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ra\Downloads\"/>
    </mc:Choice>
  </mc:AlternateContent>
  <xr:revisionPtr revIDLastSave="0" documentId="8_{0A9694E5-AD52-42B9-A58B-F2016B8411FC}" xr6:coauthVersionLast="47" xr6:coauthVersionMax="47" xr10:uidLastSave="{00000000-0000-0000-0000-000000000000}"/>
  <bookViews>
    <workbookView xWindow="-110" yWindow="-110" windowWidth="29020" windowHeight="17500" firstSheet="1" activeTab="1" xr2:uid="{0B829600-39A6-4190-A4DF-DF4A2739F680}"/>
  </bookViews>
  <sheets>
    <sheet name="Dashboard" sheetId="3" r:id="rId1"/>
    <sheet name="Imp Ps_Sarpen_21_sd_23" sheetId="4" r:id="rId2"/>
    <sheet name="POP" sheetId="5" r:id="rId3"/>
    <sheet name="Raw Data POP" sheetId="2" r:id="rId4"/>
  </sheets>
  <externalReferences>
    <externalReference r:id="rId5"/>
  </externalReferences>
  <definedNames>
    <definedName name="_xlnm._FilterDatabase" localSheetId="3" hidden="1">'Raw Data POP'!$A$1:$R$3753</definedName>
    <definedName name="_xlnm._FilterDatabase" localSheetId="2" hidden="1">POP!$A$1:$H$6171</definedName>
    <definedName name="_xlnm.Print_Area" localSheetId="1">'Imp Ps_Sarpen_21_sd_23'!$B$1:$Q$123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6" i="4" l="1"/>
  <c r="P882" i="4"/>
  <c r="P881" i="4"/>
  <c r="P880" i="4"/>
  <c r="P879" i="4"/>
  <c r="P93" i="4"/>
  <c r="P82" i="4"/>
  <c r="P81" i="4"/>
  <c r="P50" i="4"/>
  <c r="P874" i="4"/>
  <c r="P873" i="4"/>
  <c r="P49" i="4"/>
  <c r="P871" i="4"/>
  <c r="P870" i="4"/>
  <c r="P869" i="4"/>
  <c r="P868" i="4"/>
  <c r="P867" i="4"/>
  <c r="P866" i="4"/>
  <c r="P45" i="4"/>
  <c r="P864" i="4"/>
  <c r="P863" i="4"/>
  <c r="P862" i="4"/>
  <c r="P861" i="4"/>
  <c r="P860" i="4"/>
  <c r="P859" i="4"/>
  <c r="P858" i="4"/>
  <c r="P857" i="4"/>
  <c r="P1013" i="4"/>
  <c r="P1012" i="4"/>
  <c r="P1011" i="4"/>
  <c r="P1008" i="4"/>
  <c r="P1004" i="4"/>
  <c r="P1003" i="4"/>
  <c r="P850" i="4"/>
  <c r="P849" i="4"/>
  <c r="P997" i="4"/>
  <c r="P996" i="4"/>
  <c r="P995" i="4"/>
  <c r="P845" i="4"/>
  <c r="P988" i="4"/>
  <c r="P987" i="4"/>
  <c r="P842" i="4"/>
  <c r="P841" i="4"/>
  <c r="P983" i="4"/>
  <c r="P839" i="4"/>
  <c r="P838" i="4"/>
  <c r="P982" i="4"/>
  <c r="P980" i="4"/>
  <c r="P835" i="4"/>
  <c r="P834" i="4"/>
  <c r="P833" i="4"/>
  <c r="P979" i="4"/>
  <c r="P831" i="4"/>
  <c r="P830" i="4"/>
  <c r="P829" i="4"/>
  <c r="P828" i="4"/>
  <c r="P827" i="4"/>
  <c r="P826" i="4"/>
  <c r="P825" i="4"/>
  <c r="P824" i="4"/>
  <c r="P823" i="4"/>
  <c r="P822" i="4"/>
  <c r="P821" i="4"/>
  <c r="P820" i="4"/>
  <c r="P819" i="4"/>
  <c r="P975" i="4"/>
  <c r="P974" i="4"/>
  <c r="P973" i="4"/>
  <c r="P972" i="4"/>
  <c r="P814" i="4"/>
  <c r="P971" i="4"/>
  <c r="P970" i="4"/>
  <c r="P969" i="4"/>
  <c r="P810" i="4"/>
  <c r="P809" i="4"/>
  <c r="P808" i="4"/>
  <c r="P968" i="4"/>
  <c r="P967" i="4"/>
  <c r="P805" i="4"/>
  <c r="P966" i="4"/>
  <c r="P965" i="4"/>
  <c r="P964" i="4"/>
  <c r="P963" i="4"/>
  <c r="P962" i="4"/>
  <c r="P799" i="4"/>
  <c r="P961" i="4"/>
  <c r="P797" i="4"/>
  <c r="P796" i="4"/>
  <c r="P795" i="4"/>
  <c r="P960" i="4"/>
  <c r="P959" i="4"/>
  <c r="P958" i="4"/>
  <c r="P957" i="4"/>
  <c r="P956" i="4"/>
  <c r="P955" i="4"/>
  <c r="P954" i="4"/>
  <c r="P953" i="4"/>
  <c r="P952" i="4"/>
  <c r="P951" i="4"/>
  <c r="P784" i="4"/>
  <c r="P950" i="4"/>
  <c r="P782" i="4"/>
  <c r="P781" i="4"/>
  <c r="P949" i="4"/>
  <c r="P948" i="4"/>
  <c r="P778" i="4"/>
  <c r="P947" i="4"/>
  <c r="P946" i="4"/>
  <c r="P775" i="4"/>
  <c r="P774" i="4"/>
  <c r="P945" i="4"/>
  <c r="P944" i="4"/>
  <c r="P943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942" i="4"/>
  <c r="P941" i="4"/>
  <c r="P940" i="4"/>
  <c r="P939" i="4"/>
  <c r="P747" i="4"/>
  <c r="P746" i="4"/>
  <c r="P745" i="4"/>
  <c r="P744" i="4"/>
  <c r="P743" i="4"/>
  <c r="P742" i="4"/>
  <c r="P741" i="4"/>
  <c r="P876" i="4"/>
  <c r="P875" i="4"/>
  <c r="P738" i="4"/>
  <c r="P737" i="4"/>
  <c r="P736" i="4"/>
  <c r="P735" i="4"/>
  <c r="P734" i="4"/>
  <c r="P733" i="4"/>
  <c r="P732" i="4"/>
  <c r="P731" i="4"/>
  <c r="P730" i="4"/>
  <c r="P729" i="4"/>
  <c r="P728" i="4"/>
  <c r="P727" i="4"/>
  <c r="P726" i="4"/>
  <c r="P725" i="4"/>
  <c r="P724" i="4"/>
  <c r="P723" i="4"/>
  <c r="P722" i="4"/>
  <c r="P721" i="4"/>
  <c r="P720" i="4"/>
  <c r="P719" i="4"/>
  <c r="P872" i="4"/>
  <c r="P865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94" i="4"/>
  <c r="P693" i="4"/>
  <c r="P692" i="4"/>
  <c r="P691" i="4"/>
  <c r="P690" i="4"/>
  <c r="P689" i="4"/>
  <c r="P688" i="4"/>
  <c r="P836" i="4"/>
  <c r="P686" i="4"/>
  <c r="P685" i="4"/>
  <c r="P684" i="4"/>
  <c r="P683" i="4"/>
  <c r="P682" i="4"/>
  <c r="P681" i="4"/>
  <c r="P680" i="4"/>
  <c r="P679" i="4"/>
  <c r="P678" i="4"/>
  <c r="P677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310" i="4"/>
  <c r="P663" i="4"/>
  <c r="P662" i="4"/>
  <c r="P661" i="4"/>
  <c r="P660" i="4"/>
  <c r="P659" i="4"/>
  <c r="P658" i="4"/>
  <c r="P657" i="4"/>
  <c r="P1360" i="4"/>
  <c r="P655" i="4"/>
  <c r="P654" i="4"/>
  <c r="P653" i="4"/>
  <c r="P652" i="4"/>
  <c r="P651" i="4"/>
  <c r="P650" i="4"/>
  <c r="P649" i="4"/>
  <c r="P648" i="4"/>
  <c r="P1358" i="4"/>
  <c r="P646" i="4"/>
  <c r="P645" i="4"/>
  <c r="P644" i="4"/>
  <c r="P643" i="4"/>
  <c r="P642" i="4"/>
  <c r="P1355" i="4"/>
  <c r="P640" i="4"/>
  <c r="P639" i="4"/>
  <c r="P638" i="4"/>
  <c r="P637" i="4"/>
  <c r="P636" i="4"/>
  <c r="P635" i="4"/>
  <c r="P634" i="4"/>
  <c r="P633" i="4"/>
  <c r="P632" i="4"/>
  <c r="P631" i="4"/>
  <c r="P630" i="4"/>
  <c r="P629" i="4"/>
  <c r="P628" i="4"/>
  <c r="P1344" i="4"/>
  <c r="P626" i="4"/>
  <c r="P625" i="4"/>
  <c r="P624" i="4"/>
  <c r="P623" i="4"/>
  <c r="P622" i="4"/>
  <c r="P621" i="4"/>
  <c r="P620" i="4"/>
  <c r="P619" i="4"/>
  <c r="P618" i="4"/>
  <c r="P617" i="4"/>
  <c r="P616" i="4"/>
  <c r="P615" i="4"/>
  <c r="P614" i="4"/>
  <c r="P613" i="4"/>
  <c r="P612" i="4"/>
  <c r="P611" i="4"/>
  <c r="P610" i="4"/>
  <c r="P609" i="4"/>
  <c r="P608" i="4"/>
  <c r="P607" i="4"/>
  <c r="P606" i="4"/>
  <c r="P605" i="4"/>
  <c r="P604" i="4"/>
  <c r="P603" i="4"/>
  <c r="P602" i="4"/>
  <c r="P601" i="4"/>
  <c r="P600" i="4"/>
  <c r="P1343" i="4"/>
  <c r="P598" i="4"/>
  <c r="P597" i="4"/>
  <c r="P596" i="4"/>
  <c r="P595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59" i="4"/>
  <c r="P558" i="4"/>
  <c r="P557" i="4"/>
  <c r="P556" i="4"/>
  <c r="P555" i="4"/>
  <c r="P554" i="4"/>
  <c r="P553" i="4"/>
  <c r="P552" i="4"/>
  <c r="P551" i="4"/>
  <c r="P550" i="4"/>
  <c r="P549" i="4"/>
  <c r="P548" i="4"/>
  <c r="P547" i="4"/>
  <c r="P546" i="4"/>
  <c r="P545" i="4"/>
  <c r="P544" i="4"/>
  <c r="P543" i="4"/>
  <c r="P542" i="4"/>
  <c r="P1520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513" i="4"/>
  <c r="P512" i="4"/>
  <c r="P511" i="4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P938" i="4"/>
  <c r="P937" i="4"/>
  <c r="P935" i="4"/>
  <c r="P934" i="4"/>
  <c r="P490" i="4"/>
  <c r="P489" i="4"/>
  <c r="P488" i="4"/>
  <c r="P487" i="4"/>
  <c r="P486" i="4"/>
  <c r="P485" i="4"/>
  <c r="P484" i="4"/>
  <c r="P483" i="4"/>
  <c r="P933" i="4"/>
  <c r="P932" i="4"/>
  <c r="P930" i="4"/>
  <c r="P928" i="4"/>
  <c r="P478" i="4"/>
  <c r="P921" i="4"/>
  <c r="P919" i="4"/>
  <c r="P918" i="4"/>
  <c r="P474" i="4"/>
  <c r="P916" i="4"/>
  <c r="P472" i="4"/>
  <c r="P911" i="4"/>
  <c r="P470" i="4"/>
  <c r="P910" i="4"/>
  <c r="P907" i="4"/>
  <c r="P906" i="4"/>
  <c r="P466" i="4"/>
  <c r="P905" i="4"/>
  <c r="P464" i="4"/>
  <c r="P463" i="4"/>
  <c r="P462" i="4"/>
  <c r="P900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856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855" i="4"/>
  <c r="P395" i="4"/>
  <c r="P854" i="4"/>
  <c r="P853" i="4"/>
  <c r="P392" i="4"/>
  <c r="P391" i="4"/>
  <c r="P390" i="4"/>
  <c r="P852" i="4"/>
  <c r="P388" i="4"/>
  <c r="P387" i="4"/>
  <c r="P386" i="4"/>
  <c r="P385" i="4"/>
  <c r="P384" i="4"/>
  <c r="P851" i="4"/>
  <c r="P382" i="4"/>
  <c r="P381" i="4"/>
  <c r="P380" i="4"/>
  <c r="P379" i="4"/>
  <c r="P378" i="4"/>
  <c r="P377" i="4"/>
  <c r="P376" i="4"/>
  <c r="P848" i="4"/>
  <c r="P847" i="4"/>
  <c r="P373" i="4"/>
  <c r="P372" i="4"/>
  <c r="P371" i="4"/>
  <c r="P846" i="4"/>
  <c r="P844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843" i="4"/>
  <c r="P840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08" i="4"/>
  <c r="P307" i="4"/>
  <c r="P323" i="4"/>
  <c r="P305" i="4"/>
  <c r="P321" i="4"/>
  <c r="P304" i="4"/>
  <c r="P319" i="4"/>
  <c r="P318" i="4"/>
  <c r="P317" i="4"/>
  <c r="P316" i="4"/>
  <c r="P315" i="4"/>
  <c r="P314" i="4"/>
  <c r="P313" i="4"/>
  <c r="P303" i="4"/>
  <c r="P296" i="4"/>
  <c r="P294" i="4"/>
  <c r="P309" i="4"/>
  <c r="P287" i="4"/>
  <c r="P285" i="4"/>
  <c r="P306" i="4"/>
  <c r="P281" i="4"/>
  <c r="P278" i="4"/>
  <c r="P271" i="4"/>
  <c r="P302" i="4"/>
  <c r="P301" i="4"/>
  <c r="P300" i="4"/>
  <c r="P299" i="4"/>
  <c r="P298" i="4"/>
  <c r="P297" i="4"/>
  <c r="P270" i="4"/>
  <c r="P295" i="4"/>
  <c r="P267" i="4"/>
  <c r="P293" i="4"/>
  <c r="P292" i="4"/>
  <c r="P291" i="4"/>
  <c r="P290" i="4"/>
  <c r="P289" i="4"/>
  <c r="P288" i="4"/>
  <c r="P266" i="4"/>
  <c r="P286" i="4"/>
  <c r="P260" i="4"/>
  <c r="P284" i="4"/>
  <c r="P283" i="4"/>
  <c r="P282" i="4"/>
  <c r="P257" i="4"/>
  <c r="P280" i="4"/>
  <c r="P279" i="4"/>
  <c r="P255" i="4"/>
  <c r="P277" i="4"/>
  <c r="P276" i="4"/>
  <c r="P275" i="4"/>
  <c r="P274" i="4"/>
  <c r="P273" i="4"/>
  <c r="P272" i="4"/>
  <c r="P249" i="4"/>
  <c r="P246" i="4"/>
  <c r="P269" i="4"/>
  <c r="P268" i="4"/>
  <c r="P245" i="4"/>
  <c r="P241" i="4"/>
  <c r="P265" i="4"/>
  <c r="P264" i="4"/>
  <c r="P263" i="4"/>
  <c r="P262" i="4"/>
  <c r="P261" i="4"/>
  <c r="P232" i="4"/>
  <c r="P259" i="4"/>
  <c r="P258" i="4"/>
  <c r="P225" i="4"/>
  <c r="P256" i="4"/>
  <c r="P218" i="4"/>
  <c r="P254" i="4"/>
  <c r="P253" i="4"/>
  <c r="P252" i="4"/>
  <c r="P251" i="4"/>
  <c r="P250" i="4"/>
  <c r="P212" i="4"/>
  <c r="P248" i="4"/>
  <c r="P247" i="4"/>
  <c r="P138" i="4"/>
  <c r="P137" i="4"/>
  <c r="P244" i="4"/>
  <c r="P243" i="4"/>
  <c r="P242" i="4"/>
  <c r="P1354" i="4"/>
  <c r="P240" i="4"/>
  <c r="P239" i="4"/>
  <c r="P238" i="4"/>
  <c r="P237" i="4"/>
  <c r="P236" i="4"/>
  <c r="P235" i="4"/>
  <c r="P234" i="4"/>
  <c r="P233" i="4"/>
  <c r="P1353" i="4"/>
  <c r="P231" i="4"/>
  <c r="P230" i="4"/>
  <c r="P229" i="4"/>
  <c r="P228" i="4"/>
  <c r="P227" i="4"/>
  <c r="P226" i="4"/>
  <c r="P1352" i="4"/>
  <c r="P224" i="4"/>
  <c r="P223" i="4"/>
  <c r="P222" i="4"/>
  <c r="P221" i="4"/>
  <c r="P220" i="4"/>
  <c r="P219" i="4"/>
  <c r="P1350" i="4"/>
  <c r="P217" i="4"/>
  <c r="P216" i="4"/>
  <c r="P215" i="4"/>
  <c r="P214" i="4"/>
  <c r="P213" i="4"/>
  <c r="P1349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72" i="4"/>
  <c r="P1371" i="4"/>
  <c r="P1370" i="4"/>
  <c r="P135" i="4"/>
  <c r="P134" i="4"/>
  <c r="P133" i="4"/>
  <c r="P132" i="4"/>
  <c r="P131" i="4"/>
  <c r="P130" i="4"/>
  <c r="P129" i="4"/>
  <c r="P128" i="4"/>
  <c r="P127" i="4"/>
  <c r="P126" i="4"/>
  <c r="P125" i="4"/>
  <c r="P1449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1341" i="4"/>
  <c r="P92" i="4"/>
  <c r="P91" i="4"/>
  <c r="P90" i="4"/>
  <c r="P89" i="4"/>
  <c r="P88" i="4"/>
  <c r="P87" i="4"/>
  <c r="P86" i="4"/>
  <c r="P85" i="4"/>
  <c r="P84" i="4"/>
  <c r="P83" i="4"/>
  <c r="P1339" i="4"/>
  <c r="P1337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1513" i="4"/>
  <c r="P1512" i="4"/>
  <c r="P48" i="4"/>
  <c r="P47" i="4"/>
  <c r="P46" i="4"/>
  <c r="P1463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R3753" i="2" l="1"/>
  <c r="Q3753" i="2"/>
  <c r="R3752" i="2"/>
  <c r="Q3752" i="2"/>
  <c r="R3751" i="2"/>
  <c r="Q3751" i="2"/>
  <c r="R3750" i="2"/>
  <c r="Q3750" i="2"/>
  <c r="R3749" i="2"/>
  <c r="Q3749" i="2"/>
  <c r="R3748" i="2"/>
  <c r="Q3748" i="2"/>
  <c r="R3747" i="2"/>
  <c r="Q3747" i="2"/>
  <c r="R3746" i="2"/>
  <c r="Q3746" i="2"/>
  <c r="R3745" i="2"/>
  <c r="Q3745" i="2"/>
  <c r="R3744" i="2"/>
  <c r="Q3744" i="2"/>
  <c r="R3743" i="2"/>
  <c r="Q3743" i="2"/>
  <c r="R3742" i="2"/>
  <c r="Q3742" i="2"/>
  <c r="R3741" i="2"/>
  <c r="Q3741" i="2"/>
  <c r="R3740" i="2"/>
  <c r="Q3740" i="2"/>
  <c r="R3739" i="2"/>
  <c r="Q3739" i="2"/>
  <c r="R3738" i="2"/>
  <c r="Q3738" i="2"/>
  <c r="R3737" i="2"/>
  <c r="Q3737" i="2"/>
  <c r="R3736" i="2"/>
  <c r="Q3736" i="2"/>
  <c r="R3735" i="2"/>
  <c r="Q3735" i="2"/>
  <c r="R3734" i="2"/>
  <c r="Q3734" i="2"/>
  <c r="R3733" i="2"/>
  <c r="Q3733" i="2"/>
  <c r="R3732" i="2"/>
  <c r="Q3732" i="2"/>
  <c r="R3731" i="2"/>
  <c r="Q3731" i="2"/>
  <c r="R3730" i="2"/>
  <c r="Q3730" i="2"/>
  <c r="R3729" i="2"/>
  <c r="Q3729" i="2"/>
  <c r="R3728" i="2"/>
  <c r="Q3728" i="2"/>
  <c r="R3727" i="2"/>
  <c r="Q3727" i="2"/>
  <c r="R3726" i="2"/>
  <c r="Q3726" i="2"/>
  <c r="R3725" i="2"/>
  <c r="Q3725" i="2"/>
  <c r="R3724" i="2"/>
  <c r="Q3724" i="2"/>
  <c r="R3723" i="2"/>
  <c r="Q3723" i="2"/>
  <c r="R3722" i="2"/>
  <c r="Q3722" i="2"/>
  <c r="R3721" i="2"/>
  <c r="Q3721" i="2"/>
  <c r="R3720" i="2"/>
  <c r="Q3720" i="2"/>
  <c r="R3719" i="2"/>
  <c r="Q3719" i="2"/>
  <c r="R3718" i="2"/>
  <c r="Q3718" i="2"/>
  <c r="R3717" i="2"/>
  <c r="Q3717" i="2"/>
  <c r="R3716" i="2"/>
  <c r="Q3716" i="2"/>
  <c r="R3715" i="2"/>
  <c r="Q3715" i="2"/>
  <c r="R3714" i="2"/>
  <c r="Q3714" i="2"/>
  <c r="R3713" i="2"/>
  <c r="Q3713" i="2"/>
  <c r="R3712" i="2"/>
  <c r="Q3712" i="2"/>
  <c r="R3711" i="2"/>
  <c r="Q3711" i="2"/>
  <c r="R3710" i="2"/>
  <c r="Q3710" i="2"/>
  <c r="R3709" i="2"/>
  <c r="Q3709" i="2"/>
  <c r="R3708" i="2"/>
  <c r="Q3708" i="2"/>
  <c r="R3707" i="2"/>
  <c r="Q3707" i="2"/>
  <c r="R3706" i="2"/>
  <c r="Q3706" i="2"/>
  <c r="R3705" i="2"/>
  <c r="Q3705" i="2"/>
  <c r="R3704" i="2"/>
  <c r="Q3704" i="2"/>
  <c r="R3703" i="2"/>
  <c r="Q3703" i="2"/>
  <c r="R3702" i="2"/>
  <c r="Q3702" i="2"/>
  <c r="R3701" i="2"/>
  <c r="Q3701" i="2"/>
  <c r="R3700" i="2"/>
  <c r="Q3700" i="2"/>
  <c r="R3699" i="2"/>
  <c r="Q3699" i="2"/>
  <c r="R3698" i="2"/>
  <c r="Q3698" i="2"/>
  <c r="R3697" i="2"/>
  <c r="Q3697" i="2"/>
  <c r="R3696" i="2"/>
  <c r="Q3696" i="2"/>
  <c r="R3695" i="2"/>
  <c r="Q3695" i="2"/>
  <c r="R3694" i="2"/>
  <c r="Q3694" i="2"/>
  <c r="R3693" i="2"/>
  <c r="Q3693" i="2"/>
  <c r="R3692" i="2"/>
  <c r="Q3692" i="2"/>
  <c r="R3691" i="2"/>
  <c r="Q3691" i="2"/>
  <c r="R3690" i="2"/>
  <c r="Q3690" i="2"/>
  <c r="R3689" i="2"/>
  <c r="Q3689" i="2"/>
  <c r="R3688" i="2"/>
  <c r="Q3688" i="2"/>
  <c r="R3687" i="2"/>
  <c r="Q3687" i="2"/>
  <c r="R3686" i="2"/>
  <c r="Q3686" i="2"/>
  <c r="R3685" i="2"/>
  <c r="Q3685" i="2"/>
  <c r="R3684" i="2"/>
  <c r="Q3684" i="2"/>
  <c r="R3683" i="2"/>
  <c r="Q3683" i="2"/>
  <c r="R3682" i="2"/>
  <c r="Q3682" i="2"/>
  <c r="R3681" i="2"/>
  <c r="Q3681" i="2"/>
  <c r="R3680" i="2"/>
  <c r="Q3680" i="2"/>
  <c r="R3679" i="2"/>
  <c r="Q3679" i="2"/>
  <c r="R3678" i="2"/>
  <c r="Q3678" i="2"/>
  <c r="R3677" i="2"/>
  <c r="Q3677" i="2"/>
  <c r="R3676" i="2"/>
  <c r="Q3676" i="2"/>
  <c r="R3675" i="2"/>
  <c r="Q3675" i="2"/>
  <c r="R3674" i="2"/>
  <c r="Q3674" i="2"/>
  <c r="R3673" i="2"/>
  <c r="Q3673" i="2"/>
  <c r="R3672" i="2"/>
  <c r="Q3672" i="2"/>
  <c r="R3671" i="2"/>
  <c r="Q3671" i="2"/>
  <c r="R3670" i="2"/>
  <c r="Q3670" i="2"/>
  <c r="R3669" i="2"/>
  <c r="Q3669" i="2"/>
  <c r="R3668" i="2"/>
  <c r="Q3668" i="2"/>
  <c r="R3667" i="2"/>
  <c r="Q3667" i="2"/>
  <c r="R3666" i="2"/>
  <c r="Q3666" i="2"/>
  <c r="R3665" i="2"/>
  <c r="Q3665" i="2"/>
  <c r="R3664" i="2"/>
  <c r="Q3664" i="2"/>
  <c r="R3663" i="2"/>
  <c r="Q3663" i="2"/>
  <c r="R3662" i="2"/>
  <c r="Q3662" i="2"/>
  <c r="R3661" i="2"/>
  <c r="Q3661" i="2"/>
  <c r="R3660" i="2"/>
  <c r="Q3660" i="2"/>
  <c r="R3659" i="2"/>
  <c r="Q3659" i="2"/>
  <c r="R3658" i="2"/>
  <c r="Q3658" i="2"/>
  <c r="R3657" i="2"/>
  <c r="Q3657" i="2"/>
  <c r="R3656" i="2"/>
  <c r="Q3656" i="2"/>
  <c r="R3655" i="2"/>
  <c r="Q3655" i="2"/>
  <c r="R3654" i="2"/>
  <c r="Q3654" i="2"/>
  <c r="R3653" i="2"/>
  <c r="Q3653" i="2"/>
  <c r="R3652" i="2"/>
  <c r="Q3652" i="2"/>
  <c r="R3651" i="2"/>
  <c r="Q3651" i="2"/>
  <c r="R3650" i="2"/>
  <c r="Q3650" i="2"/>
  <c r="R3649" i="2"/>
  <c r="Q3649" i="2"/>
  <c r="R3648" i="2"/>
  <c r="Q3648" i="2"/>
  <c r="R3647" i="2"/>
  <c r="Q3647" i="2"/>
  <c r="R3646" i="2"/>
  <c r="Q3646" i="2"/>
  <c r="R3645" i="2"/>
  <c r="Q3645" i="2"/>
  <c r="R3644" i="2"/>
  <c r="Q3644" i="2"/>
  <c r="R3643" i="2"/>
  <c r="Q3643" i="2"/>
  <c r="R3642" i="2"/>
  <c r="Q3642" i="2"/>
  <c r="R3641" i="2"/>
  <c r="Q3641" i="2"/>
  <c r="R3640" i="2"/>
  <c r="Q3640" i="2"/>
  <c r="R3639" i="2"/>
  <c r="Q3639" i="2"/>
  <c r="R3638" i="2"/>
  <c r="Q3638" i="2"/>
  <c r="R3637" i="2"/>
  <c r="Q3637" i="2"/>
  <c r="R3636" i="2"/>
  <c r="Q3636" i="2"/>
  <c r="R3635" i="2"/>
  <c r="Q3635" i="2"/>
  <c r="R3634" i="2"/>
  <c r="Q3634" i="2"/>
  <c r="R3633" i="2"/>
  <c r="Q3633" i="2"/>
  <c r="R3632" i="2"/>
  <c r="Q3632" i="2"/>
  <c r="R3631" i="2"/>
  <c r="Q3631" i="2"/>
  <c r="R3630" i="2"/>
  <c r="Q3630" i="2"/>
  <c r="R3629" i="2"/>
  <c r="Q3629" i="2"/>
  <c r="R3628" i="2"/>
  <c r="Q3628" i="2"/>
  <c r="R3627" i="2"/>
  <c r="Q3627" i="2"/>
  <c r="R3626" i="2"/>
  <c r="Q3626" i="2"/>
  <c r="R3625" i="2"/>
  <c r="Q3625" i="2"/>
  <c r="R3624" i="2"/>
  <c r="Q3624" i="2"/>
  <c r="R3623" i="2"/>
  <c r="Q3623" i="2"/>
  <c r="R3622" i="2"/>
  <c r="Q3622" i="2"/>
  <c r="R3621" i="2"/>
  <c r="Q3621" i="2"/>
  <c r="R3620" i="2"/>
  <c r="Q3620" i="2"/>
  <c r="R3619" i="2"/>
  <c r="Q3619" i="2"/>
  <c r="R3618" i="2"/>
  <c r="Q3618" i="2"/>
  <c r="R3617" i="2"/>
  <c r="Q3617" i="2"/>
  <c r="R3616" i="2"/>
  <c r="Q3616" i="2"/>
  <c r="R3615" i="2"/>
  <c r="Q3615" i="2"/>
  <c r="R3614" i="2"/>
  <c r="Q3614" i="2"/>
  <c r="R3613" i="2"/>
  <c r="Q3613" i="2"/>
  <c r="R3612" i="2"/>
  <c r="Q3612" i="2"/>
  <c r="R3611" i="2"/>
  <c r="Q3611" i="2"/>
  <c r="R3610" i="2"/>
  <c r="Q3610" i="2"/>
  <c r="R3609" i="2"/>
  <c r="Q3609" i="2"/>
  <c r="R3608" i="2"/>
  <c r="Q3608" i="2"/>
  <c r="R3607" i="2"/>
  <c r="Q3607" i="2"/>
  <c r="R3606" i="2"/>
  <c r="Q3606" i="2"/>
  <c r="R3605" i="2"/>
  <c r="Q3605" i="2"/>
  <c r="R3604" i="2"/>
  <c r="Q3604" i="2"/>
  <c r="R3603" i="2"/>
  <c r="Q3603" i="2"/>
  <c r="R3602" i="2"/>
  <c r="Q3602" i="2"/>
  <c r="R3601" i="2"/>
  <c r="Q3601" i="2"/>
  <c r="R3600" i="2"/>
  <c r="Q3600" i="2"/>
  <c r="R3599" i="2"/>
  <c r="Q3599" i="2"/>
  <c r="R3598" i="2"/>
  <c r="Q3598" i="2"/>
  <c r="R3597" i="2"/>
  <c r="Q3597" i="2"/>
  <c r="R3596" i="2"/>
  <c r="Q3596" i="2"/>
  <c r="R3595" i="2"/>
  <c r="Q3595" i="2"/>
  <c r="R3594" i="2"/>
  <c r="Q3594" i="2"/>
  <c r="R3593" i="2"/>
  <c r="Q3593" i="2"/>
  <c r="R3592" i="2"/>
  <c r="Q3592" i="2"/>
  <c r="R3591" i="2"/>
  <c r="Q3591" i="2"/>
  <c r="R3590" i="2"/>
  <c r="Q3590" i="2"/>
  <c r="R3589" i="2"/>
  <c r="Q3589" i="2"/>
  <c r="R3588" i="2"/>
  <c r="Q3588" i="2"/>
  <c r="R3587" i="2"/>
  <c r="Q3587" i="2"/>
  <c r="R3586" i="2"/>
  <c r="Q3586" i="2"/>
  <c r="R3585" i="2"/>
  <c r="Q3585" i="2"/>
  <c r="R3584" i="2"/>
  <c r="Q3584" i="2"/>
  <c r="R3583" i="2"/>
  <c r="Q3583" i="2"/>
  <c r="R3582" i="2"/>
  <c r="Q3582" i="2"/>
  <c r="R3581" i="2"/>
  <c r="Q3581" i="2"/>
  <c r="R3580" i="2"/>
  <c r="Q3580" i="2"/>
  <c r="R3579" i="2"/>
  <c r="Q3579" i="2"/>
  <c r="R3578" i="2"/>
  <c r="Q3578" i="2"/>
  <c r="R3577" i="2"/>
  <c r="Q3577" i="2"/>
  <c r="R3576" i="2"/>
  <c r="Q3576" i="2"/>
  <c r="R3575" i="2"/>
  <c r="Q3575" i="2"/>
  <c r="R3574" i="2"/>
  <c r="Q3574" i="2"/>
  <c r="R3573" i="2"/>
  <c r="Q3573" i="2"/>
  <c r="R3572" i="2"/>
  <c r="Q3572" i="2"/>
  <c r="R3571" i="2"/>
  <c r="Q3571" i="2"/>
  <c r="R3570" i="2"/>
  <c r="Q3570" i="2"/>
  <c r="R3569" i="2"/>
  <c r="Q3569" i="2"/>
  <c r="R3568" i="2"/>
  <c r="Q3568" i="2"/>
  <c r="R3567" i="2"/>
  <c r="Q3567" i="2"/>
  <c r="R3566" i="2"/>
  <c r="Q3566" i="2"/>
  <c r="R3565" i="2"/>
  <c r="Q3565" i="2"/>
  <c r="R3564" i="2"/>
  <c r="Q3564" i="2"/>
  <c r="R3563" i="2"/>
  <c r="Q3563" i="2"/>
  <c r="R3562" i="2"/>
  <c r="Q3562" i="2"/>
  <c r="R3561" i="2"/>
  <c r="Q3561" i="2"/>
  <c r="R3560" i="2"/>
  <c r="Q3560" i="2"/>
  <c r="R3559" i="2"/>
  <c r="Q3559" i="2"/>
  <c r="R3558" i="2"/>
  <c r="Q3558" i="2"/>
  <c r="R3557" i="2"/>
  <c r="Q3557" i="2"/>
  <c r="R3556" i="2"/>
  <c r="Q3556" i="2"/>
  <c r="R3555" i="2"/>
  <c r="Q3555" i="2"/>
  <c r="R3554" i="2"/>
  <c r="Q3554" i="2"/>
  <c r="R3553" i="2"/>
  <c r="Q3553" i="2"/>
  <c r="R3552" i="2"/>
  <c r="Q3552" i="2"/>
  <c r="R3551" i="2"/>
  <c r="Q3551" i="2"/>
  <c r="R3550" i="2"/>
  <c r="Q3550" i="2"/>
  <c r="R3549" i="2"/>
  <c r="Q3549" i="2"/>
  <c r="R3548" i="2"/>
  <c r="Q3548" i="2"/>
  <c r="R3547" i="2"/>
  <c r="Q3547" i="2"/>
  <c r="R3546" i="2"/>
  <c r="Q3546" i="2"/>
  <c r="R3545" i="2"/>
  <c r="Q3545" i="2"/>
  <c r="R3544" i="2"/>
  <c r="Q3544" i="2"/>
  <c r="R3543" i="2"/>
  <c r="Q3543" i="2"/>
  <c r="R3542" i="2"/>
  <c r="Q3542" i="2"/>
  <c r="R3541" i="2"/>
  <c r="Q3541" i="2"/>
  <c r="R3540" i="2"/>
  <c r="Q3540" i="2"/>
  <c r="R3539" i="2"/>
  <c r="Q3539" i="2"/>
  <c r="R3538" i="2"/>
  <c r="Q3538" i="2"/>
  <c r="R3537" i="2"/>
  <c r="Q3537" i="2"/>
  <c r="R3536" i="2"/>
  <c r="Q3536" i="2"/>
  <c r="R3535" i="2"/>
  <c r="Q3535" i="2"/>
  <c r="R3534" i="2"/>
  <c r="Q3534" i="2"/>
  <c r="R3533" i="2"/>
  <c r="Q3533" i="2"/>
  <c r="R3532" i="2"/>
  <c r="Q3532" i="2"/>
  <c r="R3531" i="2"/>
  <c r="Q3531" i="2"/>
  <c r="R3530" i="2"/>
  <c r="Q3530" i="2"/>
  <c r="R3529" i="2"/>
  <c r="Q3529" i="2"/>
  <c r="R3528" i="2"/>
  <c r="Q3528" i="2"/>
  <c r="R3527" i="2"/>
  <c r="Q3527" i="2"/>
  <c r="R3526" i="2"/>
  <c r="Q3526" i="2"/>
  <c r="R3525" i="2"/>
  <c r="Q3525" i="2"/>
  <c r="R3524" i="2"/>
  <c r="Q3524" i="2"/>
  <c r="R3523" i="2"/>
  <c r="Q3523" i="2"/>
  <c r="R3522" i="2"/>
  <c r="Q3522" i="2"/>
  <c r="R3521" i="2"/>
  <c r="Q3521" i="2"/>
  <c r="R3520" i="2"/>
  <c r="Q3520" i="2"/>
  <c r="R3519" i="2"/>
  <c r="Q3519" i="2"/>
  <c r="R3518" i="2"/>
  <c r="Q3518" i="2"/>
  <c r="R3517" i="2"/>
  <c r="Q3517" i="2"/>
  <c r="R3516" i="2"/>
  <c r="Q3516" i="2"/>
  <c r="R3515" i="2"/>
  <c r="Q3515" i="2"/>
  <c r="R3514" i="2"/>
  <c r="Q3514" i="2"/>
  <c r="R3513" i="2"/>
  <c r="Q3513" i="2"/>
  <c r="R3512" i="2"/>
  <c r="Q3512" i="2"/>
  <c r="R3511" i="2"/>
  <c r="Q3511" i="2"/>
  <c r="R3510" i="2"/>
  <c r="Q3510" i="2"/>
  <c r="R3509" i="2"/>
  <c r="Q3509" i="2"/>
  <c r="R3508" i="2"/>
  <c r="Q3508" i="2"/>
  <c r="R3507" i="2"/>
  <c r="Q3507" i="2"/>
  <c r="R3506" i="2"/>
  <c r="Q3506" i="2"/>
  <c r="R3505" i="2"/>
  <c r="Q3505" i="2"/>
  <c r="R3504" i="2"/>
  <c r="Q3504" i="2"/>
  <c r="R3503" i="2"/>
  <c r="Q3503" i="2"/>
  <c r="R3502" i="2"/>
  <c r="Q3502" i="2"/>
  <c r="R3501" i="2"/>
  <c r="Q3501" i="2"/>
  <c r="R3500" i="2"/>
  <c r="Q3500" i="2"/>
  <c r="R3499" i="2"/>
  <c r="Q3499" i="2"/>
  <c r="R3498" i="2"/>
  <c r="Q3498" i="2"/>
  <c r="R3497" i="2"/>
  <c r="Q3497" i="2"/>
  <c r="R3496" i="2"/>
  <c r="Q3496" i="2"/>
  <c r="R3495" i="2"/>
  <c r="Q3495" i="2"/>
  <c r="R3494" i="2"/>
  <c r="Q3494" i="2"/>
  <c r="R3493" i="2"/>
  <c r="Q3493" i="2"/>
  <c r="R3492" i="2"/>
  <c r="Q3492" i="2"/>
  <c r="R3491" i="2"/>
  <c r="Q3491" i="2"/>
  <c r="R3490" i="2"/>
  <c r="Q3490" i="2"/>
  <c r="R3489" i="2"/>
  <c r="Q3489" i="2"/>
  <c r="R3488" i="2"/>
  <c r="Q3488" i="2"/>
  <c r="R3487" i="2"/>
  <c r="Q3487" i="2"/>
  <c r="R3486" i="2"/>
  <c r="Q3486" i="2"/>
  <c r="R3485" i="2"/>
  <c r="Q3485" i="2"/>
  <c r="R3484" i="2"/>
  <c r="Q3484" i="2"/>
  <c r="R3483" i="2"/>
  <c r="Q3483" i="2"/>
  <c r="R3482" i="2"/>
  <c r="Q3482" i="2"/>
  <c r="R3481" i="2"/>
  <c r="Q3481" i="2"/>
  <c r="R3480" i="2"/>
  <c r="Q3480" i="2"/>
  <c r="R3479" i="2"/>
  <c r="Q3479" i="2"/>
  <c r="R3478" i="2"/>
  <c r="Q3478" i="2"/>
  <c r="R3477" i="2"/>
  <c r="Q3477" i="2"/>
  <c r="R3476" i="2"/>
  <c r="Q3476" i="2"/>
  <c r="R3475" i="2"/>
  <c r="Q3475" i="2"/>
  <c r="R3474" i="2"/>
  <c r="Q3474" i="2"/>
  <c r="R3473" i="2"/>
  <c r="Q3473" i="2"/>
  <c r="R3472" i="2"/>
  <c r="Q3472" i="2"/>
  <c r="R3471" i="2"/>
  <c r="Q3471" i="2"/>
  <c r="R3470" i="2"/>
  <c r="Q3470" i="2"/>
  <c r="R3469" i="2"/>
  <c r="Q3469" i="2"/>
  <c r="R3468" i="2"/>
  <c r="Q3468" i="2"/>
  <c r="R3467" i="2"/>
  <c r="Q3467" i="2"/>
  <c r="R3466" i="2"/>
  <c r="Q3466" i="2"/>
  <c r="R3465" i="2"/>
  <c r="Q3465" i="2"/>
  <c r="R3464" i="2"/>
  <c r="Q3464" i="2"/>
  <c r="R3463" i="2"/>
  <c r="Q3463" i="2"/>
  <c r="R3462" i="2"/>
  <c r="Q3462" i="2"/>
  <c r="R3461" i="2"/>
  <c r="Q3461" i="2"/>
  <c r="R3460" i="2"/>
  <c r="Q3460" i="2"/>
  <c r="R3459" i="2"/>
  <c r="Q3459" i="2"/>
  <c r="R3458" i="2"/>
  <c r="Q3458" i="2"/>
  <c r="R3457" i="2"/>
  <c r="Q3457" i="2"/>
  <c r="R3456" i="2"/>
  <c r="Q3456" i="2"/>
  <c r="R3455" i="2"/>
  <c r="Q3455" i="2"/>
  <c r="R3454" i="2"/>
  <c r="Q3454" i="2"/>
  <c r="R3453" i="2"/>
  <c r="Q3453" i="2"/>
  <c r="R3452" i="2"/>
  <c r="Q3452" i="2"/>
  <c r="R3451" i="2"/>
  <c r="Q3451" i="2"/>
  <c r="R3450" i="2"/>
  <c r="Q3450" i="2"/>
  <c r="R3449" i="2"/>
  <c r="Q3449" i="2"/>
  <c r="R3448" i="2"/>
  <c r="Q3448" i="2"/>
  <c r="R3447" i="2"/>
  <c r="Q3447" i="2"/>
  <c r="R3446" i="2"/>
  <c r="Q3446" i="2"/>
  <c r="R3445" i="2"/>
  <c r="Q3445" i="2"/>
  <c r="R3444" i="2"/>
  <c r="Q3444" i="2"/>
  <c r="R3443" i="2"/>
  <c r="Q3443" i="2"/>
  <c r="R3442" i="2"/>
  <c r="Q3442" i="2"/>
  <c r="R3441" i="2"/>
  <c r="Q3441" i="2"/>
  <c r="R3440" i="2"/>
  <c r="Q3440" i="2"/>
  <c r="R3439" i="2"/>
  <c r="Q3439" i="2"/>
  <c r="R3438" i="2"/>
  <c r="Q3438" i="2"/>
  <c r="R3437" i="2"/>
  <c r="Q3437" i="2"/>
  <c r="R3436" i="2"/>
  <c r="Q3436" i="2"/>
  <c r="R3435" i="2"/>
  <c r="Q3435" i="2"/>
  <c r="R3434" i="2"/>
  <c r="Q3434" i="2"/>
  <c r="R3433" i="2"/>
  <c r="Q3433" i="2"/>
  <c r="R3432" i="2"/>
  <c r="Q3432" i="2"/>
  <c r="R3431" i="2"/>
  <c r="Q3431" i="2"/>
  <c r="R3430" i="2"/>
  <c r="Q3430" i="2"/>
  <c r="R3429" i="2"/>
  <c r="Q3429" i="2"/>
  <c r="R3428" i="2"/>
  <c r="Q3428" i="2"/>
  <c r="R3427" i="2"/>
  <c r="Q3427" i="2"/>
  <c r="R3426" i="2"/>
  <c r="Q3426" i="2"/>
  <c r="R3425" i="2"/>
  <c r="Q3425" i="2"/>
  <c r="R3424" i="2"/>
  <c r="Q3424" i="2"/>
  <c r="R3423" i="2"/>
  <c r="Q3423" i="2"/>
  <c r="R3422" i="2"/>
  <c r="Q3422" i="2"/>
  <c r="R3421" i="2"/>
  <c r="Q3421" i="2"/>
  <c r="R3420" i="2"/>
  <c r="Q3420" i="2"/>
  <c r="R3419" i="2"/>
  <c r="Q3419" i="2"/>
  <c r="R3418" i="2"/>
  <c r="Q3418" i="2"/>
  <c r="R3417" i="2"/>
  <c r="Q3417" i="2"/>
  <c r="R3416" i="2"/>
  <c r="Q3416" i="2"/>
  <c r="R3415" i="2"/>
  <c r="Q3415" i="2"/>
  <c r="R3414" i="2"/>
  <c r="Q3414" i="2"/>
  <c r="R3413" i="2"/>
  <c r="Q3413" i="2"/>
  <c r="R3412" i="2"/>
  <c r="Q3412" i="2"/>
  <c r="R3411" i="2"/>
  <c r="Q3411" i="2"/>
  <c r="R3410" i="2"/>
  <c r="Q3410" i="2"/>
  <c r="R3409" i="2"/>
  <c r="Q3409" i="2"/>
  <c r="R3408" i="2"/>
  <c r="Q3408" i="2"/>
  <c r="R3407" i="2"/>
  <c r="Q3407" i="2"/>
  <c r="R3406" i="2"/>
  <c r="Q3406" i="2"/>
  <c r="R3405" i="2"/>
  <c r="Q3405" i="2"/>
  <c r="R3404" i="2"/>
  <c r="Q3404" i="2"/>
  <c r="R3403" i="2"/>
  <c r="Q3403" i="2"/>
  <c r="R3402" i="2"/>
  <c r="Q3402" i="2"/>
  <c r="R3401" i="2"/>
  <c r="Q3401" i="2"/>
  <c r="R3400" i="2"/>
  <c r="Q3400" i="2"/>
  <c r="R3399" i="2"/>
  <c r="Q3399" i="2"/>
  <c r="R3398" i="2"/>
  <c r="Q3398" i="2"/>
  <c r="R3397" i="2"/>
  <c r="Q3397" i="2"/>
  <c r="R3396" i="2"/>
  <c r="Q3396" i="2"/>
  <c r="R3395" i="2"/>
  <c r="Q3395" i="2"/>
  <c r="R3394" i="2"/>
  <c r="Q3394" i="2"/>
  <c r="R3393" i="2"/>
  <c r="Q3393" i="2"/>
  <c r="R3392" i="2"/>
  <c r="Q3392" i="2"/>
  <c r="R3391" i="2"/>
  <c r="Q3391" i="2"/>
  <c r="R3390" i="2"/>
  <c r="Q3390" i="2"/>
  <c r="R3389" i="2"/>
  <c r="Q3389" i="2"/>
  <c r="R3388" i="2"/>
  <c r="Q3388" i="2"/>
  <c r="R3387" i="2"/>
  <c r="Q3387" i="2"/>
  <c r="R3386" i="2"/>
  <c r="Q3386" i="2"/>
  <c r="R3385" i="2"/>
  <c r="Q3385" i="2"/>
  <c r="R3384" i="2"/>
  <c r="Q3384" i="2"/>
  <c r="R3383" i="2"/>
  <c r="Q3383" i="2"/>
  <c r="R3382" i="2"/>
  <c r="Q3382" i="2"/>
  <c r="R3381" i="2"/>
  <c r="Q3381" i="2"/>
  <c r="R3380" i="2"/>
  <c r="Q3380" i="2"/>
  <c r="R3379" i="2"/>
  <c r="Q3379" i="2"/>
  <c r="R3378" i="2"/>
  <c r="Q3378" i="2"/>
  <c r="R3377" i="2"/>
  <c r="Q3377" i="2"/>
  <c r="R3376" i="2"/>
  <c r="Q3376" i="2"/>
  <c r="R3375" i="2"/>
  <c r="Q3375" i="2"/>
  <c r="R3374" i="2"/>
  <c r="Q3374" i="2"/>
  <c r="R3373" i="2"/>
  <c r="Q3373" i="2"/>
  <c r="R3372" i="2"/>
  <c r="Q3372" i="2"/>
  <c r="R3371" i="2"/>
  <c r="Q3371" i="2"/>
  <c r="R3370" i="2"/>
  <c r="Q3370" i="2"/>
  <c r="R3369" i="2"/>
  <c r="Q3369" i="2"/>
  <c r="R3368" i="2"/>
  <c r="Q3368" i="2"/>
  <c r="R3367" i="2"/>
  <c r="Q3367" i="2"/>
  <c r="R3366" i="2"/>
  <c r="Q3366" i="2"/>
  <c r="R3365" i="2"/>
  <c r="Q3365" i="2"/>
  <c r="R3364" i="2"/>
  <c r="Q3364" i="2"/>
  <c r="R3363" i="2"/>
  <c r="Q3363" i="2"/>
  <c r="R3362" i="2"/>
  <c r="Q3362" i="2"/>
  <c r="R3361" i="2"/>
  <c r="Q3361" i="2"/>
  <c r="R3360" i="2"/>
  <c r="Q3360" i="2"/>
  <c r="R3359" i="2"/>
  <c r="Q3359" i="2"/>
  <c r="R3358" i="2"/>
  <c r="Q3358" i="2"/>
  <c r="R3357" i="2"/>
  <c r="Q3357" i="2"/>
  <c r="R3356" i="2"/>
  <c r="Q3356" i="2"/>
  <c r="R3355" i="2"/>
  <c r="Q3355" i="2"/>
  <c r="R3354" i="2"/>
  <c r="Q3354" i="2"/>
  <c r="R3353" i="2"/>
  <c r="Q3353" i="2"/>
  <c r="R3352" i="2"/>
  <c r="Q3352" i="2"/>
  <c r="R3351" i="2"/>
  <c r="Q3351" i="2"/>
  <c r="R3350" i="2"/>
  <c r="Q3350" i="2"/>
  <c r="R3349" i="2"/>
  <c r="Q3349" i="2"/>
  <c r="R3348" i="2"/>
  <c r="Q3348" i="2"/>
  <c r="R3347" i="2"/>
  <c r="Q3347" i="2"/>
  <c r="R3346" i="2"/>
  <c r="Q3346" i="2"/>
  <c r="R3345" i="2"/>
  <c r="Q3345" i="2"/>
  <c r="R3344" i="2"/>
  <c r="Q3344" i="2"/>
  <c r="R3343" i="2"/>
  <c r="Q3343" i="2"/>
  <c r="R3342" i="2"/>
  <c r="Q3342" i="2"/>
  <c r="R3341" i="2"/>
  <c r="Q3341" i="2"/>
  <c r="R3340" i="2"/>
  <c r="Q3340" i="2"/>
  <c r="R3339" i="2"/>
  <c r="Q3339" i="2"/>
  <c r="R3338" i="2"/>
  <c r="Q3338" i="2"/>
  <c r="R3337" i="2"/>
  <c r="Q3337" i="2"/>
  <c r="R3336" i="2"/>
  <c r="Q3336" i="2"/>
  <c r="R3335" i="2"/>
  <c r="Q3335" i="2"/>
  <c r="R3334" i="2"/>
  <c r="Q3334" i="2"/>
  <c r="R3333" i="2"/>
  <c r="Q3333" i="2"/>
  <c r="R3332" i="2"/>
  <c r="Q3332" i="2"/>
  <c r="R3331" i="2"/>
  <c r="Q3331" i="2"/>
  <c r="R3330" i="2"/>
  <c r="Q3330" i="2"/>
  <c r="R3329" i="2"/>
  <c r="Q3329" i="2"/>
  <c r="R3328" i="2"/>
  <c r="Q3328" i="2"/>
  <c r="R3327" i="2"/>
  <c r="Q3327" i="2"/>
  <c r="R3326" i="2"/>
  <c r="Q3326" i="2"/>
  <c r="R3325" i="2"/>
  <c r="Q3325" i="2"/>
  <c r="R3324" i="2"/>
  <c r="Q3324" i="2"/>
  <c r="R3323" i="2"/>
  <c r="Q3323" i="2"/>
  <c r="R3322" i="2"/>
  <c r="Q3322" i="2"/>
  <c r="R3321" i="2"/>
  <c r="Q3321" i="2"/>
  <c r="R3320" i="2"/>
  <c r="Q3320" i="2"/>
  <c r="R3319" i="2"/>
  <c r="Q3319" i="2"/>
  <c r="R3318" i="2"/>
  <c r="Q3318" i="2"/>
  <c r="R3317" i="2"/>
  <c r="Q3317" i="2"/>
  <c r="R3316" i="2"/>
  <c r="Q3316" i="2"/>
  <c r="R3315" i="2"/>
  <c r="Q3315" i="2"/>
  <c r="R3314" i="2"/>
  <c r="Q3314" i="2"/>
  <c r="R3313" i="2"/>
  <c r="Q3313" i="2"/>
  <c r="R3312" i="2"/>
  <c r="Q3312" i="2"/>
  <c r="R3311" i="2"/>
  <c r="Q3311" i="2"/>
  <c r="R3310" i="2"/>
  <c r="Q3310" i="2"/>
  <c r="R3309" i="2"/>
  <c r="Q3309" i="2"/>
  <c r="R3308" i="2"/>
  <c r="Q3308" i="2"/>
  <c r="R3307" i="2"/>
  <c r="Q3307" i="2"/>
  <c r="R3306" i="2"/>
  <c r="Q3306" i="2"/>
  <c r="R3305" i="2"/>
  <c r="Q3305" i="2"/>
  <c r="R3304" i="2"/>
  <c r="Q3304" i="2"/>
  <c r="R3303" i="2"/>
  <c r="Q3303" i="2"/>
  <c r="R3302" i="2"/>
  <c r="Q3302" i="2"/>
  <c r="R3301" i="2"/>
  <c r="Q3301" i="2"/>
  <c r="R3300" i="2"/>
  <c r="Q3300" i="2"/>
  <c r="R3299" i="2"/>
  <c r="Q3299" i="2"/>
  <c r="R3298" i="2"/>
  <c r="Q3298" i="2"/>
  <c r="R3297" i="2"/>
  <c r="Q3297" i="2"/>
  <c r="R3296" i="2"/>
  <c r="Q3296" i="2"/>
  <c r="R3295" i="2"/>
  <c r="Q3295" i="2"/>
  <c r="R3294" i="2"/>
  <c r="Q3294" i="2"/>
  <c r="R3293" i="2"/>
  <c r="Q3293" i="2"/>
  <c r="R3292" i="2"/>
  <c r="Q3292" i="2"/>
  <c r="R3291" i="2"/>
  <c r="Q3291" i="2"/>
  <c r="R3290" i="2"/>
  <c r="Q3290" i="2"/>
  <c r="R3289" i="2"/>
  <c r="Q3289" i="2"/>
  <c r="R3288" i="2"/>
  <c r="Q3288" i="2"/>
  <c r="R3287" i="2"/>
  <c r="Q3287" i="2"/>
  <c r="R3286" i="2"/>
  <c r="Q3286" i="2"/>
  <c r="R3285" i="2"/>
  <c r="Q3285" i="2"/>
  <c r="R3284" i="2"/>
  <c r="Q3284" i="2"/>
  <c r="R3283" i="2"/>
  <c r="Q3283" i="2"/>
  <c r="R3282" i="2"/>
  <c r="Q3282" i="2"/>
  <c r="R3281" i="2"/>
  <c r="Q3281" i="2"/>
  <c r="R3280" i="2"/>
  <c r="Q3280" i="2"/>
  <c r="R3279" i="2"/>
  <c r="Q3279" i="2"/>
  <c r="R3278" i="2"/>
  <c r="Q3278" i="2"/>
  <c r="R3277" i="2"/>
  <c r="Q3277" i="2"/>
  <c r="R3276" i="2"/>
  <c r="Q3276" i="2"/>
  <c r="R3275" i="2"/>
  <c r="Q3275" i="2"/>
  <c r="R3274" i="2"/>
  <c r="Q3274" i="2"/>
  <c r="R3273" i="2"/>
  <c r="Q3273" i="2"/>
  <c r="R3272" i="2"/>
  <c r="Q3272" i="2"/>
  <c r="R3271" i="2"/>
  <c r="Q3271" i="2"/>
  <c r="R3270" i="2"/>
  <c r="Q3270" i="2"/>
  <c r="R3269" i="2"/>
  <c r="Q3269" i="2"/>
  <c r="R3268" i="2"/>
  <c r="Q3268" i="2"/>
  <c r="R3267" i="2"/>
  <c r="Q3267" i="2"/>
  <c r="R3266" i="2"/>
  <c r="Q3266" i="2"/>
  <c r="R3265" i="2"/>
  <c r="Q3265" i="2"/>
  <c r="R3264" i="2"/>
  <c r="Q3264" i="2"/>
  <c r="R3263" i="2"/>
  <c r="Q3263" i="2"/>
  <c r="R3262" i="2"/>
  <c r="Q3262" i="2"/>
  <c r="R3261" i="2"/>
  <c r="Q3261" i="2"/>
  <c r="R3260" i="2"/>
  <c r="Q3260" i="2"/>
  <c r="R3259" i="2"/>
  <c r="Q3259" i="2"/>
  <c r="R3258" i="2"/>
  <c r="Q3258" i="2"/>
  <c r="R3257" i="2"/>
  <c r="Q3257" i="2"/>
  <c r="R3256" i="2"/>
  <c r="Q3256" i="2"/>
  <c r="R3255" i="2"/>
  <c r="Q3255" i="2"/>
  <c r="R3254" i="2"/>
  <c r="Q3254" i="2"/>
  <c r="R3253" i="2"/>
  <c r="Q3253" i="2"/>
  <c r="R3252" i="2"/>
  <c r="Q3252" i="2"/>
  <c r="R3251" i="2"/>
  <c r="Q3251" i="2"/>
  <c r="R3250" i="2"/>
  <c r="Q3250" i="2"/>
  <c r="R3249" i="2"/>
  <c r="Q3249" i="2"/>
  <c r="R3248" i="2"/>
  <c r="Q3248" i="2"/>
  <c r="R3247" i="2"/>
  <c r="Q3247" i="2"/>
  <c r="R3246" i="2"/>
  <c r="Q3246" i="2"/>
  <c r="R3245" i="2"/>
  <c r="Q3245" i="2"/>
  <c r="R3244" i="2"/>
  <c r="Q3244" i="2"/>
  <c r="R3243" i="2"/>
  <c r="Q3243" i="2"/>
  <c r="R3242" i="2"/>
  <c r="Q3242" i="2"/>
  <c r="R3241" i="2"/>
  <c r="Q3241" i="2"/>
  <c r="R3240" i="2"/>
  <c r="Q3240" i="2"/>
  <c r="R3239" i="2"/>
  <c r="Q3239" i="2"/>
  <c r="R3238" i="2"/>
  <c r="Q3238" i="2"/>
  <c r="R3237" i="2"/>
  <c r="Q3237" i="2"/>
  <c r="R3236" i="2"/>
  <c r="Q3236" i="2"/>
  <c r="R3235" i="2"/>
  <c r="Q3235" i="2"/>
  <c r="R3234" i="2"/>
  <c r="Q3234" i="2"/>
  <c r="R3233" i="2"/>
  <c r="Q3233" i="2"/>
  <c r="R3232" i="2"/>
  <c r="Q3232" i="2"/>
  <c r="R3231" i="2"/>
  <c r="Q3231" i="2"/>
  <c r="R3230" i="2"/>
  <c r="Q3230" i="2"/>
  <c r="R3229" i="2"/>
  <c r="Q3229" i="2"/>
  <c r="R3228" i="2"/>
  <c r="Q3228" i="2"/>
  <c r="R3227" i="2"/>
  <c r="Q3227" i="2"/>
  <c r="R3226" i="2"/>
  <c r="Q3226" i="2"/>
  <c r="R3225" i="2"/>
  <c r="Q3225" i="2"/>
  <c r="R3224" i="2"/>
  <c r="Q3224" i="2"/>
  <c r="R3223" i="2"/>
  <c r="Q3223" i="2"/>
  <c r="R3222" i="2"/>
  <c r="Q3222" i="2"/>
  <c r="R3221" i="2"/>
  <c r="Q3221" i="2"/>
  <c r="R3220" i="2"/>
  <c r="Q3220" i="2"/>
  <c r="R3219" i="2"/>
  <c r="Q3219" i="2"/>
  <c r="R3218" i="2"/>
  <c r="Q3218" i="2"/>
  <c r="R3217" i="2"/>
  <c r="Q3217" i="2"/>
  <c r="R3216" i="2"/>
  <c r="Q3216" i="2"/>
  <c r="R3215" i="2"/>
  <c r="Q3215" i="2"/>
  <c r="R3214" i="2"/>
  <c r="Q3214" i="2"/>
  <c r="R3213" i="2"/>
  <c r="Q3213" i="2"/>
  <c r="R3212" i="2"/>
  <c r="Q3212" i="2"/>
  <c r="R3211" i="2"/>
  <c r="Q3211" i="2"/>
  <c r="R3210" i="2"/>
  <c r="Q3210" i="2"/>
  <c r="R3209" i="2"/>
  <c r="Q3209" i="2"/>
  <c r="R3208" i="2"/>
  <c r="Q3208" i="2"/>
  <c r="R3207" i="2"/>
  <c r="Q3207" i="2"/>
  <c r="R3206" i="2"/>
  <c r="Q3206" i="2"/>
  <c r="R3205" i="2"/>
  <c r="Q3205" i="2"/>
  <c r="R3204" i="2"/>
  <c r="Q3204" i="2"/>
  <c r="R3203" i="2"/>
  <c r="Q3203" i="2"/>
  <c r="R3202" i="2"/>
  <c r="Q3202" i="2"/>
  <c r="R3201" i="2"/>
  <c r="Q3201" i="2"/>
  <c r="R3200" i="2"/>
  <c r="Q3200" i="2"/>
  <c r="R3199" i="2"/>
  <c r="Q3199" i="2"/>
  <c r="R3198" i="2"/>
  <c r="Q3198" i="2"/>
  <c r="R3197" i="2"/>
  <c r="Q3197" i="2"/>
  <c r="R3196" i="2"/>
  <c r="Q3196" i="2"/>
  <c r="R3195" i="2"/>
  <c r="Q3195" i="2"/>
  <c r="R3194" i="2"/>
  <c r="Q3194" i="2"/>
  <c r="R3193" i="2"/>
  <c r="Q3193" i="2"/>
  <c r="R3192" i="2"/>
  <c r="Q3192" i="2"/>
  <c r="R3191" i="2"/>
  <c r="Q3191" i="2"/>
  <c r="R3190" i="2"/>
  <c r="Q3190" i="2"/>
  <c r="R3189" i="2"/>
  <c r="Q3189" i="2"/>
  <c r="R3188" i="2"/>
  <c r="Q3188" i="2"/>
  <c r="R3187" i="2"/>
  <c r="Q3187" i="2"/>
  <c r="R3186" i="2"/>
  <c r="Q3186" i="2"/>
  <c r="R3185" i="2"/>
  <c r="Q3185" i="2"/>
  <c r="R3184" i="2"/>
  <c r="Q3184" i="2"/>
  <c r="R3183" i="2"/>
  <c r="Q3183" i="2"/>
  <c r="R3182" i="2"/>
  <c r="Q3182" i="2"/>
  <c r="R3181" i="2"/>
  <c r="Q3181" i="2"/>
  <c r="R3180" i="2"/>
  <c r="Q3180" i="2"/>
  <c r="R3179" i="2"/>
  <c r="Q3179" i="2"/>
  <c r="R3178" i="2"/>
  <c r="Q3178" i="2"/>
  <c r="R3177" i="2"/>
  <c r="Q3177" i="2"/>
  <c r="R3176" i="2"/>
  <c r="Q3176" i="2"/>
  <c r="R3175" i="2"/>
  <c r="Q3175" i="2"/>
  <c r="R3174" i="2"/>
  <c r="Q3174" i="2"/>
  <c r="R3173" i="2"/>
  <c r="Q3173" i="2"/>
  <c r="R3172" i="2"/>
  <c r="Q3172" i="2"/>
  <c r="R3171" i="2"/>
  <c r="Q3171" i="2"/>
  <c r="R3170" i="2"/>
  <c r="Q3170" i="2"/>
  <c r="R3169" i="2"/>
  <c r="Q3169" i="2"/>
  <c r="R3168" i="2"/>
  <c r="Q3168" i="2"/>
  <c r="R3167" i="2"/>
  <c r="Q3167" i="2"/>
  <c r="R3166" i="2"/>
  <c r="Q3166" i="2"/>
  <c r="R3165" i="2"/>
  <c r="Q3165" i="2"/>
  <c r="R3164" i="2"/>
  <c r="Q3164" i="2"/>
  <c r="R3163" i="2"/>
  <c r="Q3163" i="2"/>
  <c r="R3162" i="2"/>
  <c r="Q3162" i="2"/>
  <c r="R3161" i="2"/>
  <c r="Q3161" i="2"/>
  <c r="R3160" i="2"/>
  <c r="Q3160" i="2"/>
  <c r="R3159" i="2"/>
  <c r="Q3159" i="2"/>
  <c r="R3158" i="2"/>
  <c r="Q3158" i="2"/>
  <c r="R3157" i="2"/>
  <c r="Q3157" i="2"/>
  <c r="R3156" i="2"/>
  <c r="Q3156" i="2"/>
  <c r="R3155" i="2"/>
  <c r="Q3155" i="2"/>
  <c r="R3154" i="2"/>
  <c r="Q3154" i="2"/>
  <c r="R3153" i="2"/>
  <c r="Q3153" i="2"/>
  <c r="R3152" i="2"/>
  <c r="Q3152" i="2"/>
  <c r="R3151" i="2"/>
  <c r="Q3151" i="2"/>
  <c r="R3150" i="2"/>
  <c r="Q3150" i="2"/>
  <c r="R3149" i="2"/>
  <c r="Q3149" i="2"/>
  <c r="R3148" i="2"/>
  <c r="Q3148" i="2"/>
  <c r="R3147" i="2"/>
  <c r="Q3147" i="2"/>
  <c r="R3146" i="2"/>
  <c r="Q3146" i="2"/>
  <c r="R3145" i="2"/>
  <c r="Q3145" i="2"/>
  <c r="R3144" i="2"/>
  <c r="Q3144" i="2"/>
  <c r="R3143" i="2"/>
  <c r="Q3143" i="2"/>
  <c r="R3142" i="2"/>
  <c r="Q3142" i="2"/>
  <c r="R3141" i="2"/>
  <c r="Q3141" i="2"/>
  <c r="R3140" i="2"/>
  <c r="Q3140" i="2"/>
  <c r="R3139" i="2"/>
  <c r="Q3139" i="2"/>
  <c r="R3138" i="2"/>
  <c r="Q3138" i="2"/>
  <c r="R3137" i="2"/>
  <c r="Q3137" i="2"/>
  <c r="R3136" i="2"/>
  <c r="Q3136" i="2"/>
  <c r="R3135" i="2"/>
  <c r="Q3135" i="2"/>
  <c r="R3134" i="2"/>
  <c r="Q3134" i="2"/>
  <c r="R3133" i="2"/>
  <c r="Q3133" i="2"/>
  <c r="R3132" i="2"/>
  <c r="Q3132" i="2"/>
  <c r="R3131" i="2"/>
  <c r="Q3131" i="2"/>
  <c r="R3130" i="2"/>
  <c r="Q3130" i="2"/>
  <c r="R3129" i="2"/>
  <c r="Q3129" i="2"/>
  <c r="R3128" i="2"/>
  <c r="Q3128" i="2"/>
  <c r="R3127" i="2"/>
  <c r="Q3127" i="2"/>
  <c r="R3126" i="2"/>
  <c r="Q3126" i="2"/>
  <c r="R3125" i="2"/>
  <c r="Q3125" i="2"/>
  <c r="R3124" i="2"/>
  <c r="Q3124" i="2"/>
  <c r="R3123" i="2"/>
  <c r="Q3123" i="2"/>
  <c r="R3122" i="2"/>
  <c r="Q3122" i="2"/>
  <c r="R3121" i="2"/>
  <c r="Q3121" i="2"/>
  <c r="R3120" i="2"/>
  <c r="Q3120" i="2"/>
  <c r="R3119" i="2"/>
  <c r="Q3119" i="2"/>
  <c r="R3118" i="2"/>
  <c r="Q3118" i="2"/>
  <c r="R3117" i="2"/>
  <c r="Q3117" i="2"/>
  <c r="R3116" i="2"/>
  <c r="Q3116" i="2"/>
  <c r="R3115" i="2"/>
  <c r="Q3115" i="2"/>
  <c r="R3114" i="2"/>
  <c r="Q3114" i="2"/>
  <c r="R3113" i="2"/>
  <c r="Q3113" i="2"/>
  <c r="R3112" i="2"/>
  <c r="Q3112" i="2"/>
  <c r="R3111" i="2"/>
  <c r="Q3111" i="2"/>
  <c r="R3110" i="2"/>
  <c r="Q3110" i="2"/>
  <c r="R3109" i="2"/>
  <c r="Q3109" i="2"/>
  <c r="R3108" i="2"/>
  <c r="Q3108" i="2"/>
  <c r="R3107" i="2"/>
  <c r="Q3107" i="2"/>
  <c r="R3106" i="2"/>
  <c r="Q3106" i="2"/>
  <c r="R3105" i="2"/>
  <c r="Q3105" i="2"/>
  <c r="R3104" i="2"/>
  <c r="Q3104" i="2"/>
  <c r="R3103" i="2"/>
  <c r="Q3103" i="2"/>
  <c r="R3102" i="2"/>
  <c r="Q3102" i="2"/>
  <c r="R3101" i="2"/>
  <c r="Q3101" i="2"/>
  <c r="R3100" i="2"/>
  <c r="Q3100" i="2"/>
  <c r="R3099" i="2"/>
  <c r="Q3099" i="2"/>
  <c r="R3098" i="2"/>
  <c r="Q3098" i="2"/>
  <c r="R3097" i="2"/>
  <c r="Q3097" i="2"/>
  <c r="R3096" i="2"/>
  <c r="Q3096" i="2"/>
  <c r="R3095" i="2"/>
  <c r="Q3095" i="2"/>
  <c r="R3094" i="2"/>
  <c r="Q3094" i="2"/>
  <c r="R3093" i="2"/>
  <c r="Q3093" i="2"/>
  <c r="R3092" i="2"/>
  <c r="Q3092" i="2"/>
  <c r="R3091" i="2"/>
  <c r="Q3091" i="2"/>
  <c r="R3090" i="2"/>
  <c r="Q3090" i="2"/>
  <c r="R3089" i="2"/>
  <c r="Q3089" i="2"/>
  <c r="R3088" i="2"/>
  <c r="Q3088" i="2"/>
  <c r="R3087" i="2"/>
  <c r="Q3087" i="2"/>
  <c r="R3086" i="2"/>
  <c r="Q3086" i="2"/>
  <c r="R3085" i="2"/>
  <c r="Q3085" i="2"/>
  <c r="R3084" i="2"/>
  <c r="Q3084" i="2"/>
  <c r="R3083" i="2"/>
  <c r="Q3083" i="2"/>
  <c r="R3082" i="2"/>
  <c r="Q3082" i="2"/>
  <c r="R3081" i="2"/>
  <c r="Q3081" i="2"/>
  <c r="R3080" i="2"/>
  <c r="Q3080" i="2"/>
  <c r="R3079" i="2"/>
  <c r="Q3079" i="2"/>
  <c r="R3078" i="2"/>
  <c r="Q3078" i="2"/>
  <c r="R3077" i="2"/>
  <c r="Q3077" i="2"/>
  <c r="R3076" i="2"/>
  <c r="Q3076" i="2"/>
  <c r="R3075" i="2"/>
  <c r="Q3075" i="2"/>
  <c r="R3074" i="2"/>
  <c r="Q3074" i="2"/>
  <c r="R3073" i="2"/>
  <c r="Q3073" i="2"/>
  <c r="R3072" i="2"/>
  <c r="Q3072" i="2"/>
  <c r="R3071" i="2"/>
  <c r="Q3071" i="2"/>
  <c r="R3070" i="2"/>
  <c r="Q3070" i="2"/>
  <c r="R3069" i="2"/>
  <c r="Q3069" i="2"/>
  <c r="R3068" i="2"/>
  <c r="Q3068" i="2"/>
  <c r="R3067" i="2"/>
  <c r="Q3067" i="2"/>
  <c r="R3066" i="2"/>
  <c r="Q3066" i="2"/>
  <c r="R3065" i="2"/>
  <c r="Q3065" i="2"/>
  <c r="R3064" i="2"/>
  <c r="Q3064" i="2"/>
  <c r="R3063" i="2"/>
  <c r="Q3063" i="2"/>
  <c r="R3062" i="2"/>
  <c r="Q3062" i="2"/>
  <c r="R3061" i="2"/>
  <c r="Q3061" i="2"/>
  <c r="R3060" i="2"/>
  <c r="Q3060" i="2"/>
  <c r="R3059" i="2"/>
  <c r="Q3059" i="2"/>
  <c r="R3058" i="2"/>
  <c r="Q3058" i="2"/>
  <c r="R3057" i="2"/>
  <c r="Q3057" i="2"/>
  <c r="R3056" i="2"/>
  <c r="Q3056" i="2"/>
  <c r="R3055" i="2"/>
  <c r="Q3055" i="2"/>
  <c r="R3054" i="2"/>
  <c r="Q3054" i="2"/>
  <c r="R3053" i="2"/>
  <c r="Q3053" i="2"/>
  <c r="R3052" i="2"/>
  <c r="Q3052" i="2"/>
  <c r="R3051" i="2"/>
  <c r="Q3051" i="2"/>
  <c r="R3050" i="2"/>
  <c r="Q3050" i="2"/>
  <c r="R3049" i="2"/>
  <c r="Q3049" i="2"/>
  <c r="R3048" i="2"/>
  <c r="Q3048" i="2"/>
  <c r="R3047" i="2"/>
  <c r="Q3047" i="2"/>
  <c r="R3046" i="2"/>
  <c r="Q3046" i="2"/>
  <c r="R3045" i="2"/>
  <c r="Q3045" i="2"/>
  <c r="R3044" i="2"/>
  <c r="Q3044" i="2"/>
  <c r="R3043" i="2"/>
  <c r="Q3043" i="2"/>
  <c r="R3042" i="2"/>
  <c r="Q3042" i="2"/>
  <c r="R3041" i="2"/>
  <c r="Q3041" i="2"/>
  <c r="R3040" i="2"/>
  <c r="Q3040" i="2"/>
  <c r="R3039" i="2"/>
  <c r="Q3039" i="2"/>
  <c r="R3038" i="2"/>
  <c r="Q3038" i="2"/>
  <c r="R3037" i="2"/>
  <c r="Q3037" i="2"/>
  <c r="R3036" i="2"/>
  <c r="Q3036" i="2"/>
  <c r="R3035" i="2"/>
  <c r="Q3035" i="2"/>
  <c r="R3034" i="2"/>
  <c r="Q3034" i="2"/>
  <c r="R3033" i="2"/>
  <c r="Q3033" i="2"/>
  <c r="R3032" i="2"/>
  <c r="Q3032" i="2"/>
  <c r="R3031" i="2"/>
  <c r="Q3031" i="2"/>
  <c r="R3030" i="2"/>
  <c r="Q3030" i="2"/>
  <c r="R3029" i="2"/>
  <c r="Q3029" i="2"/>
  <c r="R3028" i="2"/>
  <c r="Q3028" i="2"/>
  <c r="R3027" i="2"/>
  <c r="Q3027" i="2"/>
  <c r="R3026" i="2"/>
  <c r="Q3026" i="2"/>
  <c r="R3025" i="2"/>
  <c r="Q3025" i="2"/>
  <c r="R3024" i="2"/>
  <c r="Q3024" i="2"/>
  <c r="R3023" i="2"/>
  <c r="Q3023" i="2"/>
  <c r="R3022" i="2"/>
  <c r="Q3022" i="2"/>
  <c r="R3021" i="2"/>
  <c r="Q3021" i="2"/>
  <c r="R3020" i="2"/>
  <c r="Q3020" i="2"/>
  <c r="R3019" i="2"/>
  <c r="Q3019" i="2"/>
  <c r="R3018" i="2"/>
  <c r="Q3018" i="2"/>
  <c r="R3017" i="2"/>
  <c r="Q3017" i="2"/>
  <c r="R3016" i="2"/>
  <c r="Q3016" i="2"/>
  <c r="R3015" i="2"/>
  <c r="Q3015" i="2"/>
  <c r="R3014" i="2"/>
  <c r="Q3014" i="2"/>
  <c r="R3013" i="2"/>
  <c r="Q3013" i="2"/>
  <c r="R3012" i="2"/>
  <c r="Q3012" i="2"/>
  <c r="R3011" i="2"/>
  <c r="Q3011" i="2"/>
  <c r="R3010" i="2"/>
  <c r="Q3010" i="2"/>
  <c r="R3009" i="2"/>
  <c r="Q3009" i="2"/>
  <c r="R3008" i="2"/>
  <c r="Q3008" i="2"/>
  <c r="R3007" i="2"/>
  <c r="Q3007" i="2"/>
  <c r="R3006" i="2"/>
  <c r="Q3006" i="2"/>
  <c r="R3005" i="2"/>
  <c r="Q3005" i="2"/>
  <c r="R3004" i="2"/>
  <c r="Q3004" i="2"/>
  <c r="R3003" i="2"/>
  <c r="Q3003" i="2"/>
  <c r="R3002" i="2"/>
  <c r="Q3002" i="2"/>
  <c r="R3001" i="2"/>
  <c r="Q3001" i="2"/>
  <c r="R3000" i="2"/>
  <c r="Q3000" i="2"/>
  <c r="R2999" i="2"/>
  <c r="Q2999" i="2"/>
  <c r="R2998" i="2"/>
  <c r="Q2998" i="2"/>
  <c r="R2997" i="2"/>
  <c r="Q2997" i="2"/>
  <c r="R2996" i="2"/>
  <c r="Q2996" i="2"/>
  <c r="R2995" i="2"/>
  <c r="Q2995" i="2"/>
  <c r="R2994" i="2"/>
  <c r="Q2994" i="2"/>
  <c r="R2993" i="2"/>
  <c r="Q2993" i="2"/>
  <c r="R2992" i="2"/>
  <c r="Q2992" i="2"/>
  <c r="R2991" i="2"/>
  <c r="Q2991" i="2"/>
  <c r="R2990" i="2"/>
  <c r="Q2990" i="2"/>
  <c r="R2989" i="2"/>
  <c r="Q2989" i="2"/>
  <c r="R2988" i="2"/>
  <c r="Q2988" i="2"/>
  <c r="R2987" i="2"/>
  <c r="Q2987" i="2"/>
  <c r="R2986" i="2"/>
  <c r="Q2986" i="2"/>
  <c r="R2985" i="2"/>
  <c r="Q2985" i="2"/>
  <c r="R2984" i="2"/>
  <c r="Q2984" i="2"/>
  <c r="R2983" i="2"/>
  <c r="Q2983" i="2"/>
  <c r="R2982" i="2"/>
  <c r="Q2982" i="2"/>
  <c r="R2981" i="2"/>
  <c r="Q2981" i="2"/>
  <c r="R2980" i="2"/>
  <c r="Q2980" i="2"/>
  <c r="R2979" i="2"/>
  <c r="Q2979" i="2"/>
  <c r="R2978" i="2"/>
  <c r="Q2978" i="2"/>
  <c r="R2977" i="2"/>
  <c r="Q2977" i="2"/>
  <c r="R2976" i="2"/>
  <c r="Q2976" i="2"/>
  <c r="R2975" i="2"/>
  <c r="Q2975" i="2"/>
  <c r="R2974" i="2"/>
  <c r="Q2974" i="2"/>
  <c r="R2973" i="2"/>
  <c r="Q2973" i="2"/>
  <c r="R2972" i="2"/>
  <c r="Q2972" i="2"/>
  <c r="R2971" i="2"/>
  <c r="Q2971" i="2"/>
  <c r="R2970" i="2"/>
  <c r="Q2970" i="2"/>
  <c r="R2969" i="2"/>
  <c r="Q2969" i="2"/>
  <c r="R2968" i="2"/>
  <c r="Q2968" i="2"/>
  <c r="R2967" i="2"/>
  <c r="Q2967" i="2"/>
  <c r="R2966" i="2"/>
  <c r="Q2966" i="2"/>
  <c r="R2965" i="2"/>
  <c r="Q2965" i="2"/>
  <c r="R2964" i="2"/>
  <c r="Q2964" i="2"/>
  <c r="R2963" i="2"/>
  <c r="Q2963" i="2"/>
  <c r="R2962" i="2"/>
  <c r="Q2962" i="2"/>
  <c r="R2961" i="2"/>
  <c r="Q2961" i="2"/>
  <c r="R2960" i="2"/>
  <c r="Q2960" i="2"/>
  <c r="R2959" i="2"/>
  <c r="Q2959" i="2"/>
  <c r="R2958" i="2"/>
  <c r="Q2958" i="2"/>
  <c r="R2957" i="2"/>
  <c r="Q2957" i="2"/>
  <c r="R2956" i="2"/>
  <c r="Q2956" i="2"/>
  <c r="R2955" i="2"/>
  <c r="Q2955" i="2"/>
  <c r="R2954" i="2"/>
  <c r="Q2954" i="2"/>
  <c r="R2953" i="2"/>
  <c r="Q2953" i="2"/>
  <c r="R2952" i="2"/>
  <c r="Q2952" i="2"/>
  <c r="R2951" i="2"/>
  <c r="Q2951" i="2"/>
  <c r="R2950" i="2"/>
  <c r="Q2950" i="2"/>
  <c r="R2949" i="2"/>
  <c r="Q2949" i="2"/>
  <c r="R2948" i="2"/>
  <c r="Q2948" i="2"/>
  <c r="R2947" i="2"/>
  <c r="Q2947" i="2"/>
  <c r="R2946" i="2"/>
  <c r="Q2946" i="2"/>
  <c r="R2945" i="2"/>
  <c r="Q2945" i="2"/>
  <c r="R2944" i="2"/>
  <c r="Q2944" i="2"/>
  <c r="R2943" i="2"/>
  <c r="Q2943" i="2"/>
  <c r="R2942" i="2"/>
  <c r="Q2942" i="2"/>
  <c r="R2941" i="2"/>
  <c r="Q2941" i="2"/>
  <c r="R2940" i="2"/>
  <c r="Q2940" i="2"/>
  <c r="R2939" i="2"/>
  <c r="Q2939" i="2"/>
  <c r="R2938" i="2"/>
  <c r="Q2938" i="2"/>
  <c r="R2937" i="2"/>
  <c r="Q2937" i="2"/>
  <c r="R2936" i="2"/>
  <c r="Q2936" i="2"/>
  <c r="R2935" i="2"/>
  <c r="Q2935" i="2"/>
  <c r="R2934" i="2"/>
  <c r="Q2934" i="2"/>
  <c r="R2933" i="2"/>
  <c r="Q2933" i="2"/>
  <c r="R2932" i="2"/>
  <c r="Q2932" i="2"/>
  <c r="R2931" i="2"/>
  <c r="Q2931" i="2"/>
  <c r="R2930" i="2"/>
  <c r="Q2930" i="2"/>
  <c r="R2929" i="2"/>
  <c r="Q2929" i="2"/>
  <c r="R2928" i="2"/>
  <c r="Q2928" i="2"/>
  <c r="R2927" i="2"/>
  <c r="Q2927" i="2"/>
  <c r="R2926" i="2"/>
  <c r="Q2926" i="2"/>
  <c r="R2925" i="2"/>
  <c r="Q2925" i="2"/>
  <c r="R2924" i="2"/>
  <c r="Q2924" i="2"/>
  <c r="R2923" i="2"/>
  <c r="Q2923" i="2"/>
  <c r="R2922" i="2"/>
  <c r="Q2922" i="2"/>
  <c r="R2921" i="2"/>
  <c r="Q2921" i="2"/>
  <c r="R2920" i="2"/>
  <c r="Q2920" i="2"/>
  <c r="R2919" i="2"/>
  <c r="Q2919" i="2"/>
  <c r="R2918" i="2"/>
  <c r="Q2918" i="2"/>
  <c r="R2917" i="2"/>
  <c r="Q2917" i="2"/>
  <c r="R2916" i="2"/>
  <c r="Q2916" i="2"/>
  <c r="R2915" i="2"/>
  <c r="Q2915" i="2"/>
  <c r="R2914" i="2"/>
  <c r="Q2914" i="2"/>
  <c r="R2913" i="2"/>
  <c r="Q2913" i="2"/>
  <c r="R2912" i="2"/>
  <c r="Q2912" i="2"/>
  <c r="R2911" i="2"/>
  <c r="Q2911" i="2"/>
  <c r="R2910" i="2"/>
  <c r="Q2910" i="2"/>
  <c r="R2909" i="2"/>
  <c r="Q2909" i="2"/>
  <c r="R2908" i="2"/>
  <c r="Q2908" i="2"/>
  <c r="R2907" i="2"/>
  <c r="Q2907" i="2"/>
  <c r="R2906" i="2"/>
  <c r="Q2906" i="2"/>
  <c r="R2905" i="2"/>
  <c r="Q2905" i="2"/>
  <c r="R2904" i="2"/>
  <c r="Q2904" i="2"/>
  <c r="R2903" i="2"/>
  <c r="Q2903" i="2"/>
  <c r="R2902" i="2"/>
  <c r="Q2902" i="2"/>
  <c r="R2901" i="2"/>
  <c r="Q2901" i="2"/>
  <c r="R2900" i="2"/>
  <c r="Q2900" i="2"/>
  <c r="R2899" i="2"/>
  <c r="Q2899" i="2"/>
  <c r="R2898" i="2"/>
  <c r="Q2898" i="2"/>
  <c r="R2897" i="2"/>
  <c r="Q2897" i="2"/>
  <c r="R2896" i="2"/>
  <c r="Q2896" i="2"/>
  <c r="R2895" i="2"/>
  <c r="Q2895" i="2"/>
  <c r="R2894" i="2"/>
  <c r="Q2894" i="2"/>
  <c r="R2893" i="2"/>
  <c r="Q2893" i="2"/>
  <c r="R2892" i="2"/>
  <c r="Q2892" i="2"/>
  <c r="R2891" i="2"/>
  <c r="Q2891" i="2"/>
  <c r="R2890" i="2"/>
  <c r="Q2890" i="2"/>
  <c r="R2889" i="2"/>
  <c r="Q2889" i="2"/>
  <c r="R2888" i="2"/>
  <c r="Q2888" i="2"/>
  <c r="R2887" i="2"/>
  <c r="Q2887" i="2"/>
  <c r="R2886" i="2"/>
  <c r="Q2886" i="2"/>
  <c r="R2885" i="2"/>
  <c r="Q2885" i="2"/>
  <c r="R2884" i="2"/>
  <c r="Q2884" i="2"/>
  <c r="R2883" i="2"/>
  <c r="Q2883" i="2"/>
  <c r="R2882" i="2"/>
  <c r="Q2882" i="2"/>
  <c r="R2881" i="2"/>
  <c r="Q2881" i="2"/>
  <c r="R2880" i="2"/>
  <c r="Q2880" i="2"/>
  <c r="R2879" i="2"/>
  <c r="Q2879" i="2"/>
  <c r="R2878" i="2"/>
  <c r="Q2878" i="2"/>
  <c r="R2877" i="2"/>
  <c r="Q2877" i="2"/>
  <c r="R2876" i="2"/>
  <c r="Q2876" i="2"/>
  <c r="R2875" i="2"/>
  <c r="Q2875" i="2"/>
  <c r="R2874" i="2"/>
  <c r="Q2874" i="2"/>
  <c r="R2873" i="2"/>
  <c r="Q2873" i="2"/>
  <c r="R2872" i="2"/>
  <c r="Q2872" i="2"/>
  <c r="R2871" i="2"/>
  <c r="Q2871" i="2"/>
  <c r="R2870" i="2"/>
  <c r="Q2870" i="2"/>
  <c r="R2869" i="2"/>
  <c r="Q2869" i="2"/>
  <c r="R2868" i="2"/>
  <c r="Q2868" i="2"/>
  <c r="R2867" i="2"/>
  <c r="Q2867" i="2"/>
  <c r="R2866" i="2"/>
  <c r="Q2866" i="2"/>
  <c r="R2865" i="2"/>
  <c r="Q2865" i="2"/>
  <c r="R2864" i="2"/>
  <c r="Q2864" i="2"/>
  <c r="R2863" i="2"/>
  <c r="Q2863" i="2"/>
  <c r="R2862" i="2"/>
  <c r="Q2862" i="2"/>
  <c r="R2861" i="2"/>
  <c r="Q2861" i="2"/>
  <c r="R2860" i="2"/>
  <c r="Q2860" i="2"/>
  <c r="R2859" i="2"/>
  <c r="Q2859" i="2"/>
  <c r="R2858" i="2"/>
  <c r="Q2858" i="2"/>
  <c r="R2857" i="2"/>
  <c r="Q2857" i="2"/>
  <c r="R2856" i="2"/>
  <c r="Q2856" i="2"/>
  <c r="R2855" i="2"/>
  <c r="Q2855" i="2"/>
  <c r="R2854" i="2"/>
  <c r="Q2854" i="2"/>
  <c r="R2853" i="2"/>
  <c r="Q2853" i="2"/>
  <c r="R2852" i="2"/>
  <c r="Q2852" i="2"/>
  <c r="R2851" i="2"/>
  <c r="Q2851" i="2"/>
  <c r="R2850" i="2"/>
  <c r="Q2850" i="2"/>
  <c r="R2849" i="2"/>
  <c r="Q2849" i="2"/>
  <c r="R2848" i="2"/>
  <c r="Q2848" i="2"/>
  <c r="R2847" i="2"/>
  <c r="Q2847" i="2"/>
  <c r="R2846" i="2"/>
  <c r="Q2846" i="2"/>
  <c r="R2845" i="2"/>
  <c r="Q2845" i="2"/>
  <c r="R2844" i="2"/>
  <c r="Q2844" i="2"/>
  <c r="R2843" i="2"/>
  <c r="Q2843" i="2"/>
  <c r="R2842" i="2"/>
  <c r="Q2842" i="2"/>
  <c r="R2841" i="2"/>
  <c r="Q2841" i="2"/>
  <c r="R2840" i="2"/>
  <c r="Q2840" i="2"/>
  <c r="R2839" i="2"/>
  <c r="Q2839" i="2"/>
  <c r="R2838" i="2"/>
  <c r="Q2838" i="2"/>
  <c r="R2837" i="2"/>
  <c r="Q2837" i="2"/>
  <c r="R2836" i="2"/>
  <c r="Q2836" i="2"/>
  <c r="R2835" i="2"/>
  <c r="Q2835" i="2"/>
  <c r="R2834" i="2"/>
  <c r="Q2834" i="2"/>
  <c r="R2833" i="2"/>
  <c r="Q2833" i="2"/>
  <c r="R2832" i="2"/>
  <c r="Q2832" i="2"/>
  <c r="R2831" i="2"/>
  <c r="Q2831" i="2"/>
  <c r="R2830" i="2"/>
  <c r="Q2830" i="2"/>
  <c r="R2829" i="2"/>
  <c r="Q2829" i="2"/>
  <c r="R2828" i="2"/>
  <c r="Q2828" i="2"/>
  <c r="R2827" i="2"/>
  <c r="Q2827" i="2"/>
  <c r="R2826" i="2"/>
  <c r="Q2826" i="2"/>
  <c r="R2825" i="2"/>
  <c r="Q2825" i="2"/>
  <c r="R2824" i="2"/>
  <c r="Q2824" i="2"/>
  <c r="R2823" i="2"/>
  <c r="Q2823" i="2"/>
  <c r="R2822" i="2"/>
  <c r="Q2822" i="2"/>
  <c r="R2821" i="2"/>
  <c r="Q2821" i="2"/>
  <c r="R2820" i="2"/>
  <c r="Q2820" i="2"/>
  <c r="R2819" i="2"/>
  <c r="Q2819" i="2"/>
  <c r="R2818" i="2"/>
  <c r="Q2818" i="2"/>
  <c r="R2817" i="2"/>
  <c r="Q2817" i="2"/>
  <c r="R2816" i="2"/>
  <c r="Q2816" i="2"/>
  <c r="R2815" i="2"/>
  <c r="Q2815" i="2"/>
  <c r="R2814" i="2"/>
  <c r="Q2814" i="2"/>
  <c r="R2813" i="2"/>
  <c r="Q2813" i="2"/>
  <c r="R2812" i="2"/>
  <c r="Q2812" i="2"/>
  <c r="R2811" i="2"/>
  <c r="Q2811" i="2"/>
  <c r="R2810" i="2"/>
  <c r="Q2810" i="2"/>
  <c r="R2809" i="2"/>
  <c r="Q2809" i="2"/>
  <c r="R2808" i="2"/>
  <c r="Q2808" i="2"/>
  <c r="R2807" i="2"/>
  <c r="Q2807" i="2"/>
  <c r="R2806" i="2"/>
  <c r="Q2806" i="2"/>
  <c r="R2805" i="2"/>
  <c r="Q2805" i="2"/>
  <c r="R2804" i="2"/>
  <c r="Q2804" i="2"/>
  <c r="R2803" i="2"/>
  <c r="Q2803" i="2"/>
  <c r="R2802" i="2"/>
  <c r="Q2802" i="2"/>
  <c r="R2801" i="2"/>
  <c r="Q2801" i="2"/>
  <c r="R2800" i="2"/>
  <c r="Q2800" i="2"/>
  <c r="R2799" i="2"/>
  <c r="Q2799" i="2"/>
  <c r="R2798" i="2"/>
  <c r="Q2798" i="2"/>
  <c r="R2797" i="2"/>
  <c r="Q2797" i="2"/>
  <c r="R2796" i="2"/>
  <c r="Q2796" i="2"/>
  <c r="R2795" i="2"/>
  <c r="Q2795" i="2"/>
  <c r="R2794" i="2"/>
  <c r="Q2794" i="2"/>
  <c r="R2793" i="2"/>
  <c r="Q2793" i="2"/>
  <c r="R2792" i="2"/>
  <c r="Q2792" i="2"/>
  <c r="R2791" i="2"/>
  <c r="Q2791" i="2"/>
  <c r="R2790" i="2"/>
  <c r="Q2790" i="2"/>
  <c r="R2789" i="2"/>
  <c r="Q2789" i="2"/>
  <c r="R2788" i="2"/>
  <c r="Q2788" i="2"/>
  <c r="R2787" i="2"/>
  <c r="Q2787" i="2"/>
  <c r="R2786" i="2"/>
  <c r="Q2786" i="2"/>
  <c r="R2785" i="2"/>
  <c r="Q2785" i="2"/>
  <c r="R2784" i="2"/>
  <c r="Q2784" i="2"/>
  <c r="R2783" i="2"/>
  <c r="Q2783" i="2"/>
  <c r="R2782" i="2"/>
  <c r="Q2782" i="2"/>
  <c r="R2781" i="2"/>
  <c r="Q2781" i="2"/>
  <c r="R2780" i="2"/>
  <c r="Q2780" i="2"/>
  <c r="R2779" i="2"/>
  <c r="Q2779" i="2"/>
  <c r="R2778" i="2"/>
  <c r="Q2778" i="2"/>
  <c r="R2777" i="2"/>
  <c r="Q2777" i="2"/>
  <c r="R2776" i="2"/>
  <c r="Q2776" i="2"/>
  <c r="R2775" i="2"/>
  <c r="Q2775" i="2"/>
  <c r="R2774" i="2"/>
  <c r="Q2774" i="2"/>
  <c r="R2773" i="2"/>
  <c r="Q2773" i="2"/>
  <c r="R2772" i="2"/>
  <c r="Q2772" i="2"/>
  <c r="R2771" i="2"/>
  <c r="Q2771" i="2"/>
  <c r="R2770" i="2"/>
  <c r="Q2770" i="2"/>
  <c r="R2769" i="2"/>
  <c r="Q2769" i="2"/>
  <c r="R2768" i="2"/>
  <c r="Q2768" i="2"/>
  <c r="R2767" i="2"/>
  <c r="Q2767" i="2"/>
  <c r="R2766" i="2"/>
  <c r="Q2766" i="2"/>
  <c r="R2765" i="2"/>
  <c r="Q2765" i="2"/>
  <c r="R2764" i="2"/>
  <c r="Q2764" i="2"/>
  <c r="R2763" i="2"/>
  <c r="Q2763" i="2"/>
  <c r="R2762" i="2"/>
  <c r="Q2762" i="2"/>
  <c r="R2761" i="2"/>
  <c r="Q2761" i="2"/>
  <c r="R2760" i="2"/>
  <c r="Q2760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709" i="2"/>
  <c r="Q2709" i="2"/>
  <c r="R2708" i="2"/>
  <c r="Q2708" i="2"/>
  <c r="R2707" i="2"/>
  <c r="Q2707" i="2"/>
  <c r="R2706" i="2"/>
  <c r="Q2706" i="2"/>
  <c r="R2705" i="2"/>
  <c r="Q2705" i="2"/>
  <c r="R2704" i="2"/>
  <c r="Q2704" i="2"/>
  <c r="R2703" i="2"/>
  <c r="Q2703" i="2"/>
  <c r="R2702" i="2"/>
  <c r="Q2702" i="2"/>
  <c r="R2701" i="2"/>
  <c r="Q2701" i="2"/>
  <c r="R2700" i="2"/>
  <c r="Q2700" i="2"/>
  <c r="R2699" i="2"/>
  <c r="Q2699" i="2"/>
  <c r="R2698" i="2"/>
  <c r="Q2698" i="2"/>
  <c r="R2697" i="2"/>
  <c r="Q2697" i="2"/>
  <c r="R2696" i="2"/>
  <c r="Q2696" i="2"/>
  <c r="R2695" i="2"/>
  <c r="Q2695" i="2"/>
  <c r="R2694" i="2"/>
  <c r="Q2694" i="2"/>
  <c r="R2693" i="2"/>
  <c r="Q2693" i="2"/>
  <c r="R2692" i="2"/>
  <c r="Q2692" i="2"/>
  <c r="R2691" i="2"/>
  <c r="Q2691" i="2"/>
  <c r="R2690" i="2"/>
  <c r="Q2690" i="2"/>
  <c r="R2689" i="2"/>
  <c r="Q2689" i="2"/>
  <c r="R2688" i="2"/>
  <c r="Q2688" i="2"/>
  <c r="R2687" i="2"/>
  <c r="Q2687" i="2"/>
  <c r="R2686" i="2"/>
  <c r="Q2686" i="2"/>
  <c r="R2685" i="2"/>
  <c r="Q2685" i="2"/>
  <c r="R2684" i="2"/>
  <c r="Q2684" i="2"/>
  <c r="R2683" i="2"/>
  <c r="Q2683" i="2"/>
  <c r="R2682" i="2"/>
  <c r="Q2682" i="2"/>
  <c r="R2681" i="2"/>
  <c r="Q2681" i="2"/>
  <c r="R2680" i="2"/>
  <c r="Q2680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63" i="2"/>
  <c r="Q2663" i="2"/>
  <c r="R2662" i="2"/>
  <c r="Q2662" i="2"/>
  <c r="R2661" i="2"/>
  <c r="Q2661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50" i="2"/>
  <c r="Q2650" i="2"/>
  <c r="R2649" i="2"/>
  <c r="Q2649" i="2"/>
  <c r="R2648" i="2"/>
  <c r="Q2648" i="2"/>
  <c r="R2647" i="2"/>
  <c r="Q2647" i="2"/>
  <c r="R2646" i="2"/>
  <c r="Q2646" i="2"/>
  <c r="R2645" i="2"/>
  <c r="Q2645" i="2"/>
  <c r="R2644" i="2"/>
  <c r="Q2644" i="2"/>
  <c r="R2643" i="2"/>
  <c r="Q2643" i="2"/>
  <c r="R2642" i="2"/>
  <c r="Q2642" i="2"/>
  <c r="R2641" i="2"/>
  <c r="Q2641" i="2"/>
  <c r="R2640" i="2"/>
  <c r="Q2640" i="2"/>
  <c r="R2639" i="2"/>
  <c r="Q2639" i="2"/>
  <c r="R2638" i="2"/>
  <c r="Q2638" i="2"/>
  <c r="R2637" i="2"/>
  <c r="Q2637" i="2"/>
  <c r="R2636" i="2"/>
  <c r="Q2636" i="2"/>
  <c r="R2635" i="2"/>
  <c r="Q2635" i="2"/>
  <c r="R2634" i="2"/>
  <c r="Q2634" i="2"/>
  <c r="R2633" i="2"/>
  <c r="Q2633" i="2"/>
  <c r="R2632" i="2"/>
  <c r="Q2632" i="2"/>
  <c r="R2631" i="2"/>
  <c r="Q2631" i="2"/>
  <c r="R2630" i="2"/>
  <c r="Q2630" i="2"/>
  <c r="R2629" i="2"/>
  <c r="Q2629" i="2"/>
  <c r="R2628" i="2"/>
  <c r="Q2628" i="2"/>
  <c r="R2627" i="2"/>
  <c r="Q2627" i="2"/>
  <c r="R2626" i="2"/>
  <c r="Q2626" i="2"/>
  <c r="R2625" i="2"/>
  <c r="Q2625" i="2"/>
  <c r="R2624" i="2"/>
  <c r="Q2624" i="2"/>
  <c r="R2623" i="2"/>
  <c r="Q2623" i="2"/>
  <c r="R2622" i="2"/>
  <c r="Q2622" i="2"/>
  <c r="R2621" i="2"/>
  <c r="Q2621" i="2"/>
  <c r="R2620" i="2"/>
  <c r="Q2620" i="2"/>
  <c r="R2619" i="2"/>
  <c r="Q2619" i="2"/>
  <c r="R2618" i="2"/>
  <c r="Q2618" i="2"/>
  <c r="R2617" i="2"/>
  <c r="Q2617" i="2"/>
  <c r="R2616" i="2"/>
  <c r="Q2616" i="2"/>
  <c r="R2615" i="2"/>
  <c r="Q2615" i="2"/>
  <c r="R2614" i="2"/>
  <c r="Q2614" i="2"/>
  <c r="R2613" i="2"/>
  <c r="Q2613" i="2"/>
  <c r="R2612" i="2"/>
  <c r="Q2612" i="2"/>
  <c r="R2611" i="2"/>
  <c r="Q2611" i="2"/>
  <c r="R2610" i="2"/>
  <c r="Q2610" i="2"/>
  <c r="R2609" i="2"/>
  <c r="Q2609" i="2"/>
  <c r="R2608" i="2"/>
  <c r="Q2608" i="2"/>
  <c r="R2607" i="2"/>
  <c r="Q2607" i="2"/>
  <c r="R2606" i="2"/>
  <c r="Q2606" i="2"/>
  <c r="R2605" i="2"/>
  <c r="Q2605" i="2"/>
  <c r="R2604" i="2"/>
  <c r="Q2604" i="2"/>
  <c r="R2603" i="2"/>
  <c r="Q2603" i="2"/>
  <c r="R2602" i="2"/>
  <c r="Q2602" i="2"/>
  <c r="R2601" i="2"/>
  <c r="Q2601" i="2"/>
  <c r="R2600" i="2"/>
  <c r="Q2600" i="2"/>
  <c r="R2599" i="2"/>
  <c r="Q2599" i="2"/>
  <c r="R2598" i="2"/>
  <c r="Q259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591" i="2"/>
  <c r="Q2591" i="2"/>
  <c r="R2590" i="2"/>
  <c r="Q2590" i="2"/>
  <c r="R2589" i="2"/>
  <c r="Q2589" i="2"/>
  <c r="R2588" i="2"/>
  <c r="Q2588" i="2"/>
  <c r="R2587" i="2"/>
  <c r="Q2587" i="2"/>
  <c r="R2586" i="2"/>
  <c r="Q2586" i="2"/>
  <c r="R2585" i="2"/>
  <c r="Q2585" i="2"/>
  <c r="R2584" i="2"/>
  <c r="Q2584" i="2"/>
  <c r="R2583" i="2"/>
  <c r="Q2583" i="2"/>
  <c r="R2582" i="2"/>
  <c r="Q2582" i="2"/>
  <c r="R2581" i="2"/>
  <c r="Q2581" i="2"/>
  <c r="R2580" i="2"/>
  <c r="Q2580" i="2"/>
  <c r="R2579" i="2"/>
  <c r="Q2579" i="2"/>
  <c r="R2578" i="2"/>
  <c r="Q2578" i="2"/>
  <c r="R2577" i="2"/>
  <c r="Q2577" i="2"/>
  <c r="R2576" i="2"/>
  <c r="Q2576" i="2"/>
  <c r="R2575" i="2"/>
  <c r="Q2575" i="2"/>
  <c r="R2574" i="2"/>
  <c r="Q2574" i="2"/>
  <c r="R2573" i="2"/>
  <c r="Q2573" i="2"/>
  <c r="R2572" i="2"/>
  <c r="Q2572" i="2"/>
  <c r="R2571" i="2"/>
  <c r="Q2571" i="2"/>
  <c r="R2570" i="2"/>
  <c r="Q2570" i="2"/>
  <c r="R2569" i="2"/>
  <c r="Q2569" i="2"/>
  <c r="R2568" i="2"/>
  <c r="Q2568" i="2"/>
  <c r="R2567" i="2"/>
  <c r="Q2567" i="2"/>
  <c r="R2566" i="2"/>
  <c r="Q2566" i="2"/>
  <c r="R2565" i="2"/>
  <c r="Q2565" i="2"/>
  <c r="R2564" i="2"/>
  <c r="Q2564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52" i="2"/>
  <c r="Q2552" i="2"/>
  <c r="R2551" i="2"/>
  <c r="Q2551" i="2"/>
  <c r="R2550" i="2"/>
  <c r="Q2550" i="2"/>
  <c r="R2549" i="2"/>
  <c r="Q2549" i="2"/>
  <c r="R2548" i="2"/>
  <c r="Q2548" i="2"/>
  <c r="R2547" i="2"/>
  <c r="Q2547" i="2"/>
  <c r="R2546" i="2"/>
  <c r="Q2546" i="2"/>
  <c r="R2545" i="2"/>
  <c r="Q2545" i="2"/>
  <c r="R2544" i="2"/>
  <c r="Q2544" i="2"/>
  <c r="R2543" i="2"/>
  <c r="Q2543" i="2"/>
  <c r="R2542" i="2"/>
  <c r="Q2542" i="2"/>
  <c r="R2541" i="2"/>
  <c r="Q2541" i="2"/>
  <c r="R2540" i="2"/>
  <c r="Q2540" i="2"/>
  <c r="R2539" i="2"/>
  <c r="Q2539" i="2"/>
  <c r="R2538" i="2"/>
  <c r="Q2538" i="2"/>
  <c r="R2537" i="2"/>
  <c r="Q2537" i="2"/>
  <c r="R2536" i="2"/>
  <c r="Q2536" i="2"/>
  <c r="R2535" i="2"/>
  <c r="Q2535" i="2"/>
  <c r="R2534" i="2"/>
  <c r="Q2534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27" i="2"/>
  <c r="Q2527" i="2"/>
  <c r="R2526" i="2"/>
  <c r="Q2526" i="2"/>
  <c r="R2525" i="2"/>
  <c r="Q2525" i="2"/>
  <c r="R2524" i="2"/>
  <c r="Q2524" i="2"/>
  <c r="R2523" i="2"/>
  <c r="Q2523" i="2"/>
  <c r="R2522" i="2"/>
  <c r="Q2522" i="2"/>
  <c r="R2521" i="2"/>
  <c r="Q2521" i="2"/>
  <c r="R2520" i="2"/>
  <c r="Q2520" i="2"/>
  <c r="R2519" i="2"/>
  <c r="Q2519" i="2"/>
  <c r="R2518" i="2"/>
  <c r="Q2518" i="2"/>
  <c r="R2517" i="2"/>
  <c r="Q2517" i="2"/>
  <c r="R2516" i="2"/>
  <c r="Q2516" i="2"/>
  <c r="R2515" i="2"/>
  <c r="Q2515" i="2"/>
  <c r="R2514" i="2"/>
  <c r="Q2514" i="2"/>
  <c r="R2513" i="2"/>
  <c r="Q2513" i="2"/>
  <c r="R2512" i="2"/>
  <c r="Q2512" i="2"/>
  <c r="R2511" i="2"/>
  <c r="Q2511" i="2"/>
  <c r="R2510" i="2"/>
  <c r="Q2510" i="2"/>
  <c r="R2509" i="2"/>
  <c r="Q2509" i="2"/>
  <c r="R2508" i="2"/>
  <c r="Q2508" i="2"/>
  <c r="R2507" i="2"/>
  <c r="Q2507" i="2"/>
  <c r="R2506" i="2"/>
  <c r="Q2506" i="2"/>
  <c r="R2505" i="2"/>
  <c r="Q2505" i="2"/>
  <c r="R2504" i="2"/>
  <c r="Q2504" i="2"/>
  <c r="R2503" i="2"/>
  <c r="Q2503" i="2"/>
  <c r="R2502" i="2"/>
  <c r="Q2502" i="2"/>
  <c r="R2501" i="2"/>
  <c r="Q2501" i="2"/>
  <c r="R2500" i="2"/>
  <c r="Q2500" i="2"/>
  <c r="R2499" i="2"/>
  <c r="Q2499" i="2"/>
  <c r="R2498" i="2"/>
  <c r="Q2498" i="2"/>
  <c r="R2497" i="2"/>
  <c r="Q2497" i="2"/>
  <c r="R2496" i="2"/>
  <c r="Q2496" i="2"/>
  <c r="R2495" i="2"/>
  <c r="Q2495" i="2"/>
  <c r="R2494" i="2"/>
  <c r="Q2494" i="2"/>
  <c r="R2493" i="2"/>
  <c r="Q2493" i="2"/>
  <c r="R2492" i="2"/>
  <c r="Q2492" i="2"/>
  <c r="R2491" i="2"/>
  <c r="Q2491" i="2"/>
  <c r="R2490" i="2"/>
  <c r="Q2490" i="2"/>
  <c r="R2489" i="2"/>
  <c r="Q2489" i="2"/>
  <c r="R2488" i="2"/>
  <c r="Q2488" i="2"/>
  <c r="R2487" i="2"/>
  <c r="Q2487" i="2"/>
  <c r="R2486" i="2"/>
  <c r="Q2486" i="2"/>
  <c r="R2485" i="2"/>
  <c r="Q2485" i="2"/>
  <c r="R2484" i="2"/>
  <c r="Q2484" i="2"/>
  <c r="R2483" i="2"/>
  <c r="Q2483" i="2"/>
  <c r="R2482" i="2"/>
  <c r="Q2482" i="2"/>
  <c r="R2481" i="2"/>
  <c r="Q2481" i="2"/>
  <c r="R2480" i="2"/>
  <c r="Q2480" i="2"/>
  <c r="R2479" i="2"/>
  <c r="Q2479" i="2"/>
  <c r="R2478" i="2"/>
  <c r="Q2478" i="2"/>
  <c r="R2477" i="2"/>
  <c r="Q2477" i="2"/>
  <c r="R2476" i="2"/>
  <c r="Q2476" i="2"/>
  <c r="R2475" i="2"/>
  <c r="Q2475" i="2"/>
  <c r="R2474" i="2"/>
  <c r="Q2474" i="2"/>
  <c r="R2473" i="2"/>
  <c r="Q2473" i="2"/>
  <c r="R2472" i="2"/>
  <c r="Q2472" i="2"/>
  <c r="R2471" i="2"/>
  <c r="Q2471" i="2"/>
  <c r="R2470" i="2"/>
  <c r="Q2470" i="2"/>
  <c r="R2469" i="2"/>
  <c r="Q2469" i="2"/>
  <c r="R2468" i="2"/>
  <c r="Q2468" i="2"/>
  <c r="R2467" i="2"/>
  <c r="Q2467" i="2"/>
  <c r="R2466" i="2"/>
  <c r="Q2466" i="2"/>
  <c r="R2465" i="2"/>
  <c r="Q2465" i="2"/>
  <c r="R2464" i="2"/>
  <c r="Q2464" i="2"/>
  <c r="R2463" i="2"/>
  <c r="Q2463" i="2"/>
  <c r="R2462" i="2"/>
  <c r="Q2462" i="2"/>
  <c r="R2461" i="2"/>
  <c r="Q2461" i="2"/>
  <c r="R2460" i="2"/>
  <c r="Q2460" i="2"/>
  <c r="R2459" i="2"/>
  <c r="Q2459" i="2"/>
  <c r="R2458" i="2"/>
  <c r="Q2458" i="2"/>
  <c r="R2457" i="2"/>
  <c r="Q2457" i="2"/>
  <c r="R2456" i="2"/>
  <c r="Q2456" i="2"/>
  <c r="R2455" i="2"/>
  <c r="Q2455" i="2"/>
  <c r="R2454" i="2"/>
  <c r="Q2454" i="2"/>
  <c r="R2453" i="2"/>
  <c r="Q2453" i="2"/>
  <c r="R2452" i="2"/>
  <c r="Q2452" i="2"/>
  <c r="R2451" i="2"/>
  <c r="Q2451" i="2"/>
  <c r="R2450" i="2"/>
  <c r="Q2450" i="2"/>
  <c r="R2449" i="2"/>
  <c r="Q2449" i="2"/>
  <c r="R2448" i="2"/>
  <c r="Q2448" i="2"/>
  <c r="R2447" i="2"/>
  <c r="Q2447" i="2"/>
  <c r="R2446" i="2"/>
  <c r="Q2446" i="2"/>
  <c r="R2445" i="2"/>
  <c r="Q2445" i="2"/>
  <c r="R2444" i="2"/>
  <c r="Q2444" i="2"/>
  <c r="R2443" i="2"/>
  <c r="Q2443" i="2"/>
  <c r="R2442" i="2"/>
  <c r="Q2442" i="2"/>
  <c r="R2441" i="2"/>
  <c r="Q2441" i="2"/>
  <c r="R2440" i="2"/>
  <c r="Q2440" i="2"/>
  <c r="R2439" i="2"/>
  <c r="Q2439" i="2"/>
  <c r="R2438" i="2"/>
  <c r="Q2438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15" i="2"/>
  <c r="Q2415" i="2"/>
  <c r="R2414" i="2"/>
  <c r="Q2414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399" i="2"/>
  <c r="Q2399" i="2"/>
  <c r="R2398" i="2"/>
  <c r="Q2398" i="2"/>
  <c r="R2397" i="2"/>
  <c r="Q2397" i="2"/>
  <c r="R2396" i="2"/>
  <c r="Q2396" i="2"/>
  <c r="R2395" i="2"/>
  <c r="Q2395" i="2"/>
  <c r="R2394" i="2"/>
  <c r="Q2394" i="2"/>
  <c r="R2393" i="2"/>
  <c r="Q2393" i="2"/>
  <c r="R2392" i="2"/>
  <c r="Q2392" i="2"/>
  <c r="R2391" i="2"/>
  <c r="Q2391" i="2"/>
  <c r="R2390" i="2"/>
  <c r="Q2390" i="2"/>
  <c r="R2389" i="2"/>
  <c r="Q2389" i="2"/>
  <c r="R2388" i="2"/>
  <c r="Q2388" i="2"/>
  <c r="R2387" i="2"/>
  <c r="Q2387" i="2"/>
  <c r="R2386" i="2"/>
  <c r="Q2386" i="2"/>
  <c r="R2385" i="2"/>
  <c r="Q2385" i="2"/>
  <c r="R2384" i="2"/>
  <c r="Q2384" i="2"/>
  <c r="R2383" i="2"/>
  <c r="Q2383" i="2"/>
  <c r="R2382" i="2"/>
  <c r="Q2382" i="2"/>
  <c r="R2381" i="2"/>
  <c r="Q2381" i="2"/>
  <c r="R2380" i="2"/>
  <c r="Q2380" i="2"/>
  <c r="R2379" i="2"/>
  <c r="Q2379" i="2"/>
  <c r="R2378" i="2"/>
  <c r="Q2378" i="2"/>
  <c r="R2377" i="2"/>
  <c r="Q2377" i="2"/>
  <c r="R2376" i="2"/>
  <c r="Q2376" i="2"/>
  <c r="R2375" i="2"/>
  <c r="Q2375" i="2"/>
  <c r="R2374" i="2"/>
  <c r="Q2374" i="2"/>
  <c r="R2373" i="2"/>
  <c r="Q2373" i="2"/>
  <c r="R2372" i="2"/>
  <c r="Q2372" i="2"/>
  <c r="R2371" i="2"/>
  <c r="Q2371" i="2"/>
  <c r="R2370" i="2"/>
  <c r="Q2370" i="2"/>
  <c r="R2369" i="2"/>
  <c r="Q2369" i="2"/>
  <c r="R2368" i="2"/>
  <c r="Q2368" i="2"/>
  <c r="R2367" i="2"/>
  <c r="Q2367" i="2"/>
  <c r="R2366" i="2"/>
  <c r="Q2366" i="2"/>
  <c r="R2365" i="2"/>
  <c r="Q2365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57" i="2"/>
  <c r="Q2357" i="2"/>
  <c r="R2356" i="2"/>
  <c r="Q2356" i="2"/>
  <c r="R2355" i="2"/>
  <c r="Q2355" i="2"/>
  <c r="R2354" i="2"/>
  <c r="Q2354" i="2"/>
  <c r="R2353" i="2"/>
  <c r="Q2353" i="2"/>
  <c r="R2352" i="2"/>
  <c r="Q2352" i="2"/>
  <c r="R2351" i="2"/>
  <c r="Q2351" i="2"/>
  <c r="R2350" i="2"/>
  <c r="Q2350" i="2"/>
  <c r="R2349" i="2"/>
  <c r="Q2349" i="2"/>
  <c r="R2348" i="2"/>
  <c r="Q2348" i="2"/>
  <c r="R2347" i="2"/>
  <c r="Q2347" i="2"/>
  <c r="R2346" i="2"/>
  <c r="Q2346" i="2"/>
  <c r="R2345" i="2"/>
  <c r="Q2345" i="2"/>
  <c r="R2344" i="2"/>
  <c r="Q2344" i="2"/>
  <c r="R2343" i="2"/>
  <c r="Q2343" i="2"/>
  <c r="R2342" i="2"/>
  <c r="Q2342" i="2"/>
  <c r="R2341" i="2"/>
  <c r="Q2341" i="2"/>
  <c r="R2340" i="2"/>
  <c r="Q2340" i="2"/>
  <c r="R2339" i="2"/>
  <c r="Q2339" i="2"/>
  <c r="R2338" i="2"/>
  <c r="Q2338" i="2"/>
  <c r="R2337" i="2"/>
  <c r="Q2337" i="2"/>
  <c r="R2336" i="2"/>
  <c r="Q2336" i="2"/>
  <c r="R2335" i="2"/>
  <c r="Q2335" i="2"/>
  <c r="R2334" i="2"/>
  <c r="Q2334" i="2"/>
  <c r="R2333" i="2"/>
  <c r="Q2333" i="2"/>
  <c r="R2332" i="2"/>
  <c r="Q2332" i="2"/>
  <c r="R2331" i="2"/>
  <c r="Q2331" i="2"/>
  <c r="R2330" i="2"/>
  <c r="Q2330" i="2"/>
  <c r="R2329" i="2"/>
  <c r="Q2329" i="2"/>
  <c r="R2328" i="2"/>
  <c r="Q2328" i="2"/>
  <c r="R2327" i="2"/>
  <c r="Q2327" i="2"/>
  <c r="R2326" i="2"/>
  <c r="Q2326" i="2"/>
  <c r="R2325" i="2"/>
  <c r="Q2325" i="2"/>
  <c r="R2324" i="2"/>
  <c r="Q2324" i="2"/>
  <c r="R2323" i="2"/>
  <c r="Q2323" i="2"/>
  <c r="R2322" i="2"/>
  <c r="Q2322" i="2"/>
  <c r="R2321" i="2"/>
  <c r="Q2321" i="2"/>
  <c r="R2320" i="2"/>
  <c r="Q2320" i="2"/>
  <c r="R2319" i="2"/>
  <c r="Q2319" i="2"/>
  <c r="R2318" i="2"/>
  <c r="Q2318" i="2"/>
  <c r="R2317" i="2"/>
  <c r="Q2317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05" i="2"/>
  <c r="Q2305" i="2"/>
  <c r="R2304" i="2"/>
  <c r="Q2304" i="2"/>
  <c r="R2303" i="2"/>
  <c r="Q2303" i="2"/>
  <c r="R2302" i="2"/>
  <c r="Q2302" i="2"/>
  <c r="R2301" i="2"/>
  <c r="Q2301" i="2"/>
  <c r="R2300" i="2"/>
  <c r="Q2300" i="2"/>
  <c r="R2299" i="2"/>
  <c r="Q2299" i="2"/>
  <c r="R2298" i="2"/>
  <c r="Q2298" i="2"/>
  <c r="R2297" i="2"/>
  <c r="Q2297" i="2"/>
  <c r="R2296" i="2"/>
  <c r="Q2296" i="2"/>
  <c r="R2295" i="2"/>
  <c r="Q2295" i="2"/>
  <c r="R2294" i="2"/>
  <c r="Q2294" i="2"/>
  <c r="R2293" i="2"/>
  <c r="Q2293" i="2"/>
  <c r="R2292" i="2"/>
  <c r="Q2292" i="2"/>
  <c r="R2291" i="2"/>
  <c r="Q2291" i="2"/>
  <c r="R2290" i="2"/>
  <c r="Q2290" i="2"/>
  <c r="R2289" i="2"/>
  <c r="Q2289" i="2"/>
  <c r="R2288" i="2"/>
  <c r="Q2288" i="2"/>
  <c r="R2287" i="2"/>
  <c r="Q2287" i="2"/>
  <c r="R2286" i="2"/>
  <c r="Q2286" i="2"/>
  <c r="R2285" i="2"/>
  <c r="Q2285" i="2"/>
  <c r="R2284" i="2"/>
  <c r="Q2284" i="2"/>
  <c r="R2283" i="2"/>
  <c r="Q2283" i="2"/>
  <c r="R2282" i="2"/>
  <c r="Q2282" i="2"/>
  <c r="R2281" i="2"/>
  <c r="Q2281" i="2"/>
  <c r="R2280" i="2"/>
  <c r="Q2280" i="2"/>
  <c r="R2279" i="2"/>
  <c r="Q2279" i="2"/>
  <c r="R2278" i="2"/>
  <c r="Q2278" i="2"/>
  <c r="R2277" i="2"/>
  <c r="Q2277" i="2"/>
  <c r="R2276" i="2"/>
  <c r="Q2276" i="2"/>
  <c r="R2275" i="2"/>
  <c r="Q2275" i="2"/>
  <c r="R2274" i="2"/>
  <c r="Q2274" i="2"/>
  <c r="R2273" i="2"/>
  <c r="Q2273" i="2"/>
  <c r="R2272" i="2"/>
  <c r="Q2272" i="2"/>
  <c r="R2271" i="2"/>
  <c r="Q2271" i="2"/>
  <c r="R2270" i="2"/>
  <c r="Q2270" i="2"/>
  <c r="R2269" i="2"/>
  <c r="Q2269" i="2"/>
  <c r="R2268" i="2"/>
  <c r="Q2268" i="2"/>
  <c r="R2267" i="2"/>
  <c r="Q2267" i="2"/>
  <c r="R2266" i="2"/>
  <c r="Q2266" i="2"/>
  <c r="R2265" i="2"/>
  <c r="Q2265" i="2"/>
  <c r="R2264" i="2"/>
  <c r="Q2264" i="2"/>
  <c r="R2263" i="2"/>
  <c r="Q2263" i="2"/>
  <c r="R2262" i="2"/>
  <c r="Q2262" i="2"/>
  <c r="R2261" i="2"/>
  <c r="Q2261" i="2"/>
  <c r="R2260" i="2"/>
  <c r="Q2260" i="2"/>
  <c r="R2259" i="2"/>
  <c r="Q2259" i="2"/>
  <c r="R2258" i="2"/>
  <c r="Q2258" i="2"/>
  <c r="R2257" i="2"/>
  <c r="Q2257" i="2"/>
  <c r="R2256" i="2"/>
  <c r="Q2256" i="2"/>
  <c r="R2255" i="2"/>
  <c r="Q2255" i="2"/>
  <c r="R2254" i="2"/>
  <c r="Q2254" i="2"/>
  <c r="R2253" i="2"/>
  <c r="Q2253" i="2"/>
  <c r="R2252" i="2"/>
  <c r="Q2252" i="2"/>
  <c r="R2251" i="2"/>
  <c r="Q2251" i="2"/>
  <c r="R2250" i="2"/>
  <c r="Q2250" i="2"/>
  <c r="R2249" i="2"/>
  <c r="Q2249" i="2"/>
  <c r="R2248" i="2"/>
  <c r="Q2248" i="2"/>
  <c r="R2247" i="2"/>
  <c r="Q224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37" i="2"/>
  <c r="Q2237" i="2"/>
  <c r="R2236" i="2"/>
  <c r="Q2236" i="2"/>
  <c r="R2235" i="2"/>
  <c r="Q2235" i="2"/>
  <c r="R2234" i="2"/>
  <c r="Q2234" i="2"/>
  <c r="R2233" i="2"/>
  <c r="Q2233" i="2"/>
  <c r="R2232" i="2"/>
  <c r="Q2232" i="2"/>
  <c r="R2231" i="2"/>
  <c r="Q2231" i="2"/>
  <c r="R2230" i="2"/>
  <c r="Q2230" i="2"/>
  <c r="R2229" i="2"/>
  <c r="Q2229" i="2"/>
  <c r="R2228" i="2"/>
  <c r="Q2228" i="2"/>
  <c r="R2227" i="2"/>
  <c r="Q2227" i="2"/>
  <c r="R2226" i="2"/>
  <c r="Q2226" i="2"/>
  <c r="R2225" i="2"/>
  <c r="Q2225" i="2"/>
  <c r="R2224" i="2"/>
  <c r="Q2224" i="2"/>
  <c r="R2223" i="2"/>
  <c r="Q2223" i="2"/>
  <c r="R2222" i="2"/>
  <c r="Q2222" i="2"/>
  <c r="R2221" i="2"/>
  <c r="Q2221" i="2"/>
  <c r="R2220" i="2"/>
  <c r="Q2220" i="2"/>
  <c r="R2219" i="2"/>
  <c r="Q2219" i="2"/>
  <c r="R2218" i="2"/>
  <c r="Q2218" i="2"/>
  <c r="R2217" i="2"/>
  <c r="Q2217" i="2"/>
  <c r="R2216" i="2"/>
  <c r="Q2216" i="2"/>
  <c r="R2215" i="2"/>
  <c r="Q2215" i="2"/>
  <c r="R2214" i="2"/>
  <c r="Q2214" i="2"/>
  <c r="R2213" i="2"/>
  <c r="Q2213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196" i="2"/>
  <c r="Q2196" i="2"/>
  <c r="R2195" i="2"/>
  <c r="Q2195" i="2"/>
  <c r="R2194" i="2"/>
  <c r="Q2194" i="2"/>
  <c r="R2193" i="2"/>
  <c r="Q2193" i="2"/>
  <c r="R2192" i="2"/>
  <c r="Q2192" i="2"/>
  <c r="R2191" i="2"/>
  <c r="Q2191" i="2"/>
  <c r="R2190" i="2"/>
  <c r="Q2190" i="2"/>
  <c r="R2189" i="2"/>
  <c r="Q2189" i="2"/>
  <c r="R2188" i="2"/>
  <c r="Q2188" i="2"/>
  <c r="R2187" i="2"/>
  <c r="Q2187" i="2"/>
  <c r="R2186" i="2"/>
  <c r="Q2186" i="2"/>
  <c r="R2185" i="2"/>
  <c r="Q2185" i="2"/>
  <c r="R2184" i="2"/>
  <c r="Q2184" i="2"/>
  <c r="R2183" i="2"/>
  <c r="Q2183" i="2"/>
  <c r="R2182" i="2"/>
  <c r="Q2182" i="2"/>
  <c r="R2181" i="2"/>
  <c r="Q2181" i="2"/>
  <c r="R2180" i="2"/>
  <c r="Q2180" i="2"/>
  <c r="R2179" i="2"/>
  <c r="Q2179" i="2"/>
  <c r="R2178" i="2"/>
  <c r="Q2178" i="2"/>
  <c r="R2177" i="2"/>
  <c r="Q2177" i="2"/>
  <c r="R2176" i="2"/>
  <c r="Q2176" i="2"/>
  <c r="R2175" i="2"/>
  <c r="Q2175" i="2"/>
  <c r="R2174" i="2"/>
  <c r="Q2174" i="2"/>
  <c r="R2173" i="2"/>
  <c r="Q2173" i="2"/>
  <c r="R2172" i="2"/>
  <c r="Q2172" i="2"/>
  <c r="R2171" i="2"/>
  <c r="Q2171" i="2"/>
  <c r="R2170" i="2"/>
  <c r="Q2170" i="2"/>
  <c r="R2169" i="2"/>
  <c r="Q2169" i="2"/>
  <c r="R2168" i="2"/>
  <c r="Q2168" i="2"/>
  <c r="R2167" i="2"/>
  <c r="Q2167" i="2"/>
  <c r="R2166" i="2"/>
  <c r="Q2166" i="2"/>
  <c r="R2165" i="2"/>
  <c r="Q2165" i="2"/>
  <c r="R2164" i="2"/>
  <c r="Q2164" i="2"/>
  <c r="R2163" i="2"/>
  <c r="Q2163" i="2"/>
  <c r="R2162" i="2"/>
  <c r="Q2162" i="2"/>
  <c r="R2161" i="2"/>
  <c r="Q2161" i="2"/>
  <c r="R2160" i="2"/>
  <c r="Q2160" i="2"/>
  <c r="R2159" i="2"/>
  <c r="Q2159" i="2"/>
  <c r="R2158" i="2"/>
  <c r="Q2158" i="2"/>
  <c r="R2157" i="2"/>
  <c r="Q2157" i="2"/>
  <c r="R2156" i="2"/>
  <c r="Q2156" i="2"/>
  <c r="R2155" i="2"/>
  <c r="Q2155" i="2"/>
  <c r="R2154" i="2"/>
  <c r="Q2154" i="2"/>
  <c r="R2153" i="2"/>
  <c r="Q2153" i="2"/>
  <c r="R2152" i="2"/>
  <c r="Q2152" i="2"/>
  <c r="R2151" i="2"/>
  <c r="Q2151" i="2"/>
  <c r="R2150" i="2"/>
  <c r="Q2150" i="2"/>
  <c r="R2149" i="2"/>
  <c r="Q2149" i="2"/>
  <c r="R2148" i="2"/>
  <c r="Q2148" i="2"/>
  <c r="R2147" i="2"/>
  <c r="Q2147" i="2"/>
  <c r="R2146" i="2"/>
  <c r="Q2146" i="2"/>
  <c r="R2145" i="2"/>
  <c r="Q2145" i="2"/>
  <c r="R2144" i="2"/>
  <c r="Q2144" i="2"/>
  <c r="R2143" i="2"/>
  <c r="Q2143" i="2"/>
  <c r="R2142" i="2"/>
  <c r="Q2142" i="2"/>
  <c r="R2141" i="2"/>
  <c r="Q2141" i="2"/>
  <c r="R2140" i="2"/>
  <c r="Q2140" i="2"/>
  <c r="R2139" i="2"/>
  <c r="Q2139" i="2"/>
  <c r="R2138" i="2"/>
  <c r="Q2138" i="2"/>
  <c r="R2137" i="2"/>
  <c r="Q2137" i="2"/>
  <c r="R2136" i="2"/>
  <c r="Q2136" i="2"/>
  <c r="R2135" i="2"/>
  <c r="Q2135" i="2"/>
  <c r="R2134" i="2"/>
  <c r="Q2134" i="2"/>
  <c r="R2133" i="2"/>
  <c r="Q2133" i="2"/>
  <c r="R2132" i="2"/>
  <c r="Q2132" i="2"/>
  <c r="R2131" i="2"/>
  <c r="Q2131" i="2"/>
  <c r="R2130" i="2"/>
  <c r="Q2130" i="2"/>
  <c r="R2129" i="2"/>
  <c r="Q2129" i="2"/>
  <c r="R2128" i="2"/>
  <c r="Q2128" i="2"/>
  <c r="R2127" i="2"/>
  <c r="Q2127" i="2"/>
  <c r="R2126" i="2"/>
  <c r="Q2126" i="2"/>
  <c r="R2125" i="2"/>
  <c r="Q2125" i="2"/>
  <c r="R2124" i="2"/>
  <c r="Q2124" i="2"/>
  <c r="R2123" i="2"/>
  <c r="Q2123" i="2"/>
  <c r="R2122" i="2"/>
  <c r="Q2122" i="2"/>
  <c r="R2121" i="2"/>
  <c r="Q2121" i="2"/>
  <c r="R2120" i="2"/>
  <c r="Q2120" i="2"/>
  <c r="R2119" i="2"/>
  <c r="Q2119" i="2"/>
  <c r="R2118" i="2"/>
  <c r="Q2118" i="2"/>
  <c r="R2117" i="2"/>
  <c r="Q2117" i="2"/>
  <c r="R2116" i="2"/>
  <c r="Q2116" i="2"/>
  <c r="R2115" i="2"/>
  <c r="Q2115" i="2"/>
  <c r="R2114" i="2"/>
  <c r="Q2114" i="2"/>
  <c r="R2113" i="2"/>
  <c r="Q2113" i="2"/>
  <c r="R2112" i="2"/>
  <c r="Q2112" i="2"/>
  <c r="R2111" i="2"/>
  <c r="Q2111" i="2"/>
  <c r="R2110" i="2"/>
  <c r="Q2110" i="2"/>
  <c r="R2109" i="2"/>
  <c r="Q2109" i="2"/>
  <c r="R2108" i="2"/>
  <c r="Q2108" i="2"/>
  <c r="R2107" i="2"/>
  <c r="Q2107" i="2"/>
  <c r="R2106" i="2"/>
  <c r="Q2106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094" i="2"/>
  <c r="Q2094" i="2"/>
  <c r="R2093" i="2"/>
  <c r="Q2093" i="2"/>
  <c r="R2092" i="2"/>
  <c r="Q2092" i="2"/>
  <c r="R2091" i="2"/>
  <c r="Q2091" i="2"/>
  <c r="R2090" i="2"/>
  <c r="Q2090" i="2"/>
  <c r="R2089" i="2"/>
  <c r="Q2089" i="2"/>
  <c r="R2088" i="2"/>
  <c r="Q2088" i="2"/>
  <c r="R2087" i="2"/>
  <c r="Q2087" i="2"/>
  <c r="R2086" i="2"/>
  <c r="Q2086" i="2"/>
  <c r="R2085" i="2"/>
  <c r="Q2085" i="2"/>
  <c r="R2084" i="2"/>
  <c r="Q2084" i="2"/>
  <c r="R2083" i="2"/>
  <c r="Q2083" i="2"/>
  <c r="R2082" i="2"/>
  <c r="Q2082" i="2"/>
  <c r="R2081" i="2"/>
  <c r="Q2081" i="2"/>
  <c r="R2080" i="2"/>
  <c r="Q2080" i="2"/>
  <c r="R2079" i="2"/>
  <c r="Q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R2022" i="2"/>
  <c r="Q2022" i="2"/>
  <c r="R2021" i="2"/>
  <c r="Q2021" i="2"/>
  <c r="R2020" i="2"/>
  <c r="Q2020" i="2"/>
  <c r="R2019" i="2"/>
  <c r="Q2019" i="2"/>
  <c r="R2018" i="2"/>
  <c r="Q2018" i="2"/>
  <c r="R2017" i="2"/>
  <c r="Q2017" i="2"/>
  <c r="R2016" i="2"/>
  <c r="Q2016" i="2"/>
  <c r="R2015" i="2"/>
  <c r="Q2015" i="2"/>
  <c r="R2014" i="2"/>
  <c r="Q2014" i="2"/>
  <c r="R2013" i="2"/>
  <c r="Q2013" i="2"/>
  <c r="R2012" i="2"/>
  <c r="Q2012" i="2"/>
  <c r="R2011" i="2"/>
  <c r="Q2011" i="2"/>
  <c r="R2010" i="2"/>
  <c r="Q2010" i="2"/>
  <c r="R2009" i="2"/>
  <c r="Q2009" i="2"/>
  <c r="R2008" i="2"/>
  <c r="Q2008" i="2"/>
  <c r="R2007" i="2"/>
  <c r="Q2007" i="2"/>
  <c r="R2006" i="2"/>
  <c r="Q2006" i="2"/>
  <c r="R2005" i="2"/>
  <c r="Q2005" i="2"/>
  <c r="R2004" i="2"/>
  <c r="Q2004" i="2"/>
  <c r="R2003" i="2"/>
  <c r="Q2003" i="2"/>
  <c r="R2002" i="2"/>
  <c r="Q2002" i="2"/>
  <c r="R2001" i="2"/>
  <c r="Q2001" i="2"/>
  <c r="R2000" i="2"/>
  <c r="Q2000" i="2"/>
  <c r="R1999" i="2"/>
  <c r="Q1999" i="2"/>
  <c r="R1998" i="2"/>
  <c r="Q1998" i="2"/>
  <c r="R1997" i="2"/>
  <c r="Q1997" i="2"/>
  <c r="R1996" i="2"/>
  <c r="Q1996" i="2"/>
  <c r="R1995" i="2"/>
  <c r="Q1995" i="2"/>
  <c r="R1994" i="2"/>
  <c r="Q1994" i="2"/>
  <c r="R1993" i="2"/>
  <c r="Q1993" i="2"/>
  <c r="R1992" i="2"/>
  <c r="Q1992" i="2"/>
  <c r="R1991" i="2"/>
  <c r="Q1991" i="2"/>
  <c r="R1990" i="2"/>
  <c r="Q1990" i="2"/>
  <c r="R1989" i="2"/>
  <c r="Q1989" i="2"/>
  <c r="R1988" i="2"/>
  <c r="Q1988" i="2"/>
  <c r="R1987" i="2"/>
  <c r="Q1987" i="2"/>
  <c r="R1986" i="2"/>
  <c r="Q1986" i="2"/>
  <c r="R1985" i="2"/>
  <c r="Q1985" i="2"/>
  <c r="R1984" i="2"/>
  <c r="Q1984" i="2"/>
  <c r="R1983" i="2"/>
  <c r="Q1983" i="2"/>
  <c r="R1982" i="2"/>
  <c r="Q1982" i="2"/>
  <c r="R1981" i="2"/>
  <c r="Q1981" i="2"/>
  <c r="R1980" i="2"/>
  <c r="Q1980" i="2"/>
  <c r="R1979" i="2"/>
  <c r="Q1979" i="2"/>
  <c r="R1978" i="2"/>
  <c r="Q1978" i="2"/>
  <c r="R1977" i="2"/>
  <c r="Q1977" i="2"/>
  <c r="R1976" i="2"/>
  <c r="Q1976" i="2"/>
  <c r="R1975" i="2"/>
  <c r="Q1975" i="2"/>
  <c r="R1974" i="2"/>
  <c r="Q1974" i="2"/>
  <c r="R1973" i="2"/>
  <c r="Q1973" i="2"/>
  <c r="R1972" i="2"/>
  <c r="Q1972" i="2"/>
  <c r="R1971" i="2"/>
  <c r="Q1971" i="2"/>
  <c r="R1970" i="2"/>
  <c r="Q1970" i="2"/>
  <c r="R1969" i="2"/>
  <c r="Q1969" i="2"/>
  <c r="R1968" i="2"/>
  <c r="Q1968" i="2"/>
  <c r="R1967" i="2"/>
  <c r="Q1967" i="2"/>
  <c r="R1966" i="2"/>
  <c r="Q1966" i="2"/>
  <c r="R1965" i="2"/>
  <c r="Q1965" i="2"/>
  <c r="R1964" i="2"/>
  <c r="Q1964" i="2"/>
  <c r="R1963" i="2"/>
  <c r="Q1963" i="2"/>
  <c r="R1962" i="2"/>
  <c r="Q1962" i="2"/>
  <c r="R1961" i="2"/>
  <c r="Q1961" i="2"/>
  <c r="R1960" i="2"/>
  <c r="Q1960" i="2"/>
  <c r="R1959" i="2"/>
  <c r="Q1959" i="2"/>
  <c r="R1958" i="2"/>
  <c r="Q1958" i="2"/>
  <c r="R1957" i="2"/>
  <c r="Q1957" i="2"/>
  <c r="R1956" i="2"/>
  <c r="Q1956" i="2"/>
  <c r="R1955" i="2"/>
  <c r="Q1955" i="2"/>
  <c r="R1954" i="2"/>
  <c r="Q1954" i="2"/>
  <c r="R1953" i="2"/>
  <c r="Q1953" i="2"/>
  <c r="R1952" i="2"/>
  <c r="Q1952" i="2"/>
  <c r="R1951" i="2"/>
  <c r="Q1951" i="2"/>
  <c r="R1950" i="2"/>
  <c r="Q1950" i="2"/>
  <c r="R1949" i="2"/>
  <c r="Q1949" i="2"/>
  <c r="R1948" i="2"/>
  <c r="Q1948" i="2"/>
  <c r="R1947" i="2"/>
  <c r="Q1947" i="2"/>
  <c r="R1946" i="2"/>
  <c r="Q1946" i="2"/>
  <c r="R1945" i="2"/>
  <c r="Q1945" i="2"/>
  <c r="R1944" i="2"/>
  <c r="Q1944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31" i="2"/>
  <c r="Q1931" i="2"/>
  <c r="R1930" i="2"/>
  <c r="Q1930" i="2"/>
  <c r="R1929" i="2"/>
  <c r="Q1929" i="2"/>
  <c r="R1928" i="2"/>
  <c r="Q1928" i="2"/>
  <c r="R1927" i="2"/>
  <c r="Q1927" i="2"/>
  <c r="R1926" i="2"/>
  <c r="Q1926" i="2"/>
  <c r="R1925" i="2"/>
  <c r="Q1925" i="2"/>
  <c r="R1924" i="2"/>
  <c r="Q1924" i="2"/>
  <c r="R1923" i="2"/>
  <c r="Q1923" i="2"/>
  <c r="R1922" i="2"/>
  <c r="Q1922" i="2"/>
  <c r="R1921" i="2"/>
  <c r="Q1921" i="2"/>
  <c r="R1920" i="2"/>
  <c r="Q1920" i="2"/>
  <c r="R1919" i="2"/>
  <c r="Q1919" i="2"/>
  <c r="R1918" i="2"/>
  <c r="Q1918" i="2"/>
  <c r="R1917" i="2"/>
  <c r="Q1917" i="2"/>
  <c r="R1916" i="2"/>
  <c r="Q1916" i="2"/>
  <c r="R1915" i="2"/>
  <c r="Q1915" i="2"/>
  <c r="R1914" i="2"/>
  <c r="Q1914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04" i="2"/>
  <c r="Q1904" i="2"/>
  <c r="R1903" i="2"/>
  <c r="Q1903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889" i="2"/>
  <c r="Q1889" i="2"/>
  <c r="R1888" i="2"/>
  <c r="Q1888" i="2"/>
  <c r="R1887" i="2"/>
  <c r="Q1887" i="2"/>
  <c r="R1886" i="2"/>
  <c r="Q1886" i="2"/>
  <c r="R1885" i="2"/>
  <c r="Q1885" i="2"/>
  <c r="R1884" i="2"/>
  <c r="Q1884" i="2"/>
  <c r="R1883" i="2"/>
  <c r="Q1883" i="2"/>
  <c r="R1882" i="2"/>
  <c r="Q1882" i="2"/>
  <c r="R1881" i="2"/>
  <c r="Q1881" i="2"/>
  <c r="R1880" i="2"/>
  <c r="Q1880" i="2"/>
  <c r="R1879" i="2"/>
  <c r="Q1879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861" i="2"/>
  <c r="Q1861" i="2"/>
  <c r="R1860" i="2"/>
  <c r="Q1860" i="2"/>
  <c r="R1859" i="2"/>
  <c r="Q1859" i="2"/>
  <c r="R1858" i="2"/>
  <c r="Q1858" i="2"/>
  <c r="R1857" i="2"/>
  <c r="Q1857" i="2"/>
  <c r="R1856" i="2"/>
  <c r="Q1856" i="2"/>
  <c r="R1855" i="2"/>
  <c r="Q1855" i="2"/>
  <c r="R1854" i="2"/>
  <c r="Q1854" i="2"/>
  <c r="R1853" i="2"/>
  <c r="Q1853" i="2"/>
  <c r="R1852" i="2"/>
  <c r="Q1852" i="2"/>
  <c r="R1851" i="2"/>
  <c r="Q1851" i="2"/>
  <c r="R1850" i="2"/>
  <c r="Q1850" i="2"/>
  <c r="R1849" i="2"/>
  <c r="Q1849" i="2"/>
  <c r="R1848" i="2"/>
  <c r="Q1848" i="2"/>
  <c r="R1847" i="2"/>
  <c r="Q1847" i="2"/>
  <c r="R1846" i="2"/>
  <c r="Q1846" i="2"/>
  <c r="R1845" i="2"/>
  <c r="Q1845" i="2"/>
  <c r="R1844" i="2"/>
  <c r="Q1844" i="2"/>
  <c r="R1843" i="2"/>
  <c r="Q1843" i="2"/>
  <c r="R1842" i="2"/>
  <c r="Q1842" i="2"/>
  <c r="R1841" i="2"/>
  <c r="Q1841" i="2"/>
  <c r="R1840" i="2"/>
  <c r="Q1840" i="2"/>
  <c r="R1839" i="2"/>
  <c r="Q1839" i="2"/>
  <c r="R1838" i="2"/>
  <c r="Q1838" i="2"/>
  <c r="R1837" i="2"/>
  <c r="Q183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26" i="2"/>
  <c r="Q1826" i="2"/>
  <c r="R1825" i="2"/>
  <c r="Q1825" i="2"/>
  <c r="R1824" i="2"/>
  <c r="Q1824" i="2"/>
  <c r="R1823" i="2"/>
  <c r="Q1823" i="2"/>
  <c r="R1822" i="2"/>
  <c r="Q1822" i="2"/>
  <c r="R1821" i="2"/>
  <c r="Q1821" i="2"/>
  <c r="R1820" i="2"/>
  <c r="Q1820" i="2"/>
  <c r="R1819" i="2"/>
  <c r="Q1819" i="2"/>
  <c r="R1818" i="2"/>
  <c r="Q1818" i="2"/>
  <c r="R1817" i="2"/>
  <c r="Q1817" i="2"/>
  <c r="R1816" i="2"/>
  <c r="Q1816" i="2"/>
  <c r="R1815" i="2"/>
  <c r="Q1815" i="2"/>
  <c r="R1814" i="2"/>
  <c r="Q1814" i="2"/>
  <c r="R1813" i="2"/>
  <c r="Q1813" i="2"/>
  <c r="R1812" i="2"/>
  <c r="Q1812" i="2"/>
  <c r="R1811" i="2"/>
  <c r="Q1811" i="2"/>
  <c r="R1810" i="2"/>
  <c r="Q1810" i="2"/>
  <c r="R1809" i="2"/>
  <c r="Q1809" i="2"/>
  <c r="R1808" i="2"/>
  <c r="Q1808" i="2"/>
  <c r="R1807" i="2"/>
  <c r="Q1807" i="2"/>
  <c r="R1806" i="2"/>
  <c r="Q1806" i="2"/>
  <c r="R1805" i="2"/>
  <c r="Q1805" i="2"/>
  <c r="R1804" i="2"/>
  <c r="Q1804" i="2"/>
  <c r="R1803" i="2"/>
  <c r="Q1803" i="2"/>
  <c r="R1802" i="2"/>
  <c r="Q1802" i="2"/>
  <c r="R1801" i="2"/>
  <c r="Q1801" i="2"/>
  <c r="R1800" i="2"/>
  <c r="Q1800" i="2"/>
  <c r="R1799" i="2"/>
  <c r="Q1799" i="2"/>
  <c r="R1798" i="2"/>
  <c r="Q1798" i="2"/>
  <c r="R1797" i="2"/>
  <c r="Q1797" i="2"/>
  <c r="R1796" i="2"/>
  <c r="Q1796" i="2"/>
  <c r="R1795" i="2"/>
  <c r="Q1795" i="2"/>
  <c r="R1794" i="2"/>
  <c r="Q1794" i="2"/>
  <c r="R1793" i="2"/>
  <c r="Q1793" i="2"/>
  <c r="R1792" i="2"/>
  <c r="Q1792" i="2"/>
  <c r="R1791" i="2"/>
  <c r="Q1791" i="2"/>
  <c r="R1790" i="2"/>
  <c r="Q1790" i="2"/>
  <c r="R1789" i="2"/>
  <c r="Q1789" i="2"/>
  <c r="R1788" i="2"/>
  <c r="Q1788" i="2"/>
  <c r="R1787" i="2"/>
  <c r="Q1787" i="2"/>
  <c r="R1786" i="2"/>
  <c r="Q1786" i="2"/>
  <c r="R1785" i="2"/>
  <c r="Q1785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770" i="2"/>
  <c r="Q1770" i="2"/>
  <c r="R1769" i="2"/>
  <c r="Q1769" i="2"/>
  <c r="R1768" i="2"/>
  <c r="Q1768" i="2"/>
  <c r="R1767" i="2"/>
  <c r="Q1767" i="2"/>
  <c r="R1766" i="2"/>
  <c r="Q1766" i="2"/>
  <c r="R1765" i="2"/>
  <c r="Q1765" i="2"/>
  <c r="R1764" i="2"/>
  <c r="Q1764" i="2"/>
  <c r="R1763" i="2"/>
  <c r="Q1763" i="2"/>
  <c r="R1762" i="2"/>
  <c r="Q1762" i="2"/>
  <c r="R1761" i="2"/>
  <c r="Q1761" i="2"/>
  <c r="R1760" i="2"/>
  <c r="Q1760" i="2"/>
  <c r="R1759" i="2"/>
  <c r="Q1759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52" i="2"/>
  <c r="Q1752" i="2"/>
  <c r="R1751" i="2"/>
  <c r="Q1751" i="2"/>
  <c r="R1750" i="2"/>
  <c r="Q1750" i="2"/>
  <c r="R1749" i="2"/>
  <c r="Q1749" i="2"/>
  <c r="R1748" i="2"/>
  <c r="Q1748" i="2"/>
  <c r="R1747" i="2"/>
  <c r="Q1747" i="2"/>
  <c r="R1746" i="2"/>
  <c r="Q1746" i="2"/>
  <c r="R1745" i="2"/>
  <c r="Q1745" i="2"/>
  <c r="R1744" i="2"/>
  <c r="Q1744" i="2"/>
  <c r="R1743" i="2"/>
  <c r="Q1743" i="2"/>
  <c r="R1742" i="2"/>
  <c r="Q1742" i="2"/>
  <c r="R1741" i="2"/>
  <c r="Q1741" i="2"/>
  <c r="R1740" i="2"/>
  <c r="Q1740" i="2"/>
  <c r="R1739" i="2"/>
  <c r="Q1739" i="2"/>
  <c r="R1738" i="2"/>
  <c r="Q1738" i="2"/>
  <c r="R1737" i="2"/>
  <c r="Q1737" i="2"/>
  <c r="R1736" i="2"/>
  <c r="Q1736" i="2"/>
  <c r="R1735" i="2"/>
  <c r="Q1735" i="2"/>
  <c r="R1734" i="2"/>
  <c r="Q1734" i="2"/>
  <c r="R1733" i="2"/>
  <c r="Q1733" i="2"/>
  <c r="R1732" i="2"/>
  <c r="Q1732" i="2"/>
  <c r="R1731" i="2"/>
  <c r="Q1731" i="2"/>
  <c r="R1730" i="2"/>
  <c r="Q1730" i="2"/>
  <c r="R1729" i="2"/>
  <c r="Q1729" i="2"/>
  <c r="R1728" i="2"/>
  <c r="Q1728" i="2"/>
  <c r="R1727" i="2"/>
  <c r="Q1727" i="2"/>
  <c r="R1726" i="2"/>
  <c r="Q1726" i="2"/>
  <c r="R1725" i="2"/>
  <c r="Q1725" i="2"/>
  <c r="R1724" i="2"/>
  <c r="Q1724" i="2"/>
  <c r="R1723" i="2"/>
  <c r="Q1723" i="2"/>
  <c r="R1722" i="2"/>
  <c r="Q1722" i="2"/>
  <c r="R1721" i="2"/>
  <c r="Q1721" i="2"/>
  <c r="R1720" i="2"/>
  <c r="Q1720" i="2"/>
  <c r="R1719" i="2"/>
  <c r="Q1719" i="2"/>
  <c r="R1718" i="2"/>
  <c r="Q1718" i="2"/>
  <c r="R1717" i="2"/>
  <c r="Q1717" i="2"/>
  <c r="R1716" i="2"/>
  <c r="Q1716" i="2"/>
  <c r="R1715" i="2"/>
  <c r="Q1715" i="2"/>
  <c r="R1714" i="2"/>
  <c r="Q1714" i="2"/>
  <c r="R1713" i="2"/>
  <c r="Q1713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02" i="2"/>
  <c r="Q1702" i="2"/>
  <c r="R1701" i="2"/>
  <c r="Q1701" i="2"/>
  <c r="R1700" i="2"/>
  <c r="Q1700" i="2"/>
  <c r="R1699" i="2"/>
  <c r="Q1699" i="2"/>
  <c r="R1698" i="2"/>
  <c r="Q1698" i="2"/>
  <c r="R1697" i="2"/>
  <c r="Q1697" i="2"/>
  <c r="R1696" i="2"/>
  <c r="Q1696" i="2"/>
  <c r="R1695" i="2"/>
  <c r="Q1695" i="2"/>
  <c r="R1694" i="2"/>
  <c r="Q1694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684" i="2"/>
  <c r="Q1684" i="2"/>
  <c r="R1683" i="2"/>
  <c r="Q1683" i="2"/>
  <c r="R1682" i="2"/>
  <c r="Q1682" i="2"/>
  <c r="R1681" i="2"/>
  <c r="Q1681" i="2"/>
  <c r="R1680" i="2"/>
  <c r="Q1680" i="2"/>
  <c r="R1679" i="2"/>
  <c r="Q1679" i="2"/>
  <c r="R1678" i="2"/>
  <c r="Q1678" i="2"/>
  <c r="R1677" i="2"/>
  <c r="Q1677" i="2"/>
  <c r="R1676" i="2"/>
  <c r="Q1676" i="2"/>
  <c r="R1675" i="2"/>
  <c r="Q1675" i="2"/>
  <c r="R1674" i="2"/>
  <c r="Q1674" i="2"/>
  <c r="R1673" i="2"/>
  <c r="Q1673" i="2"/>
  <c r="R1672" i="2"/>
  <c r="Q1672" i="2"/>
  <c r="R1671" i="2"/>
  <c r="Q1671" i="2"/>
  <c r="R1670" i="2"/>
  <c r="Q1670" i="2"/>
  <c r="R1669" i="2"/>
  <c r="Q1669" i="2"/>
  <c r="R1668" i="2"/>
  <c r="Q1668" i="2"/>
  <c r="R1667" i="2"/>
  <c r="Q1667" i="2"/>
  <c r="R1666" i="2"/>
  <c r="Q1666" i="2"/>
  <c r="R1665" i="2"/>
  <c r="Q1665" i="2"/>
  <c r="R1664" i="2"/>
  <c r="Q1664" i="2"/>
  <c r="R1663" i="2"/>
  <c r="Q1663" i="2"/>
  <c r="R1662" i="2"/>
  <c r="Q1662" i="2"/>
  <c r="R1661" i="2"/>
  <c r="Q1661" i="2"/>
  <c r="R1660" i="2"/>
  <c r="Q1660" i="2"/>
  <c r="R1659" i="2"/>
  <c r="Q1659" i="2"/>
  <c r="R1658" i="2"/>
  <c r="Q1658" i="2"/>
  <c r="R1657" i="2"/>
  <c r="Q1657" i="2"/>
  <c r="R1656" i="2"/>
  <c r="Q1656" i="2"/>
  <c r="R1655" i="2"/>
  <c r="Q1655" i="2"/>
  <c r="R1654" i="2"/>
  <c r="Q1654" i="2"/>
  <c r="R1653" i="2"/>
  <c r="Q1653" i="2"/>
  <c r="R1652" i="2"/>
  <c r="Q1652" i="2"/>
  <c r="R1651" i="2"/>
  <c r="Q1651" i="2"/>
  <c r="R1650" i="2"/>
  <c r="Q1650" i="2"/>
  <c r="R1649" i="2"/>
  <c r="Q1649" i="2"/>
  <c r="R1648" i="2"/>
  <c r="Q1648" i="2"/>
  <c r="R1647" i="2"/>
  <c r="Q1647" i="2"/>
  <c r="R1646" i="2"/>
  <c r="Q1646" i="2"/>
  <c r="R1645" i="2"/>
  <c r="Q1645" i="2"/>
  <c r="R1644" i="2"/>
  <c r="Q1644" i="2"/>
  <c r="R1643" i="2"/>
  <c r="Q1643" i="2"/>
  <c r="R1642" i="2"/>
  <c r="Q1642" i="2"/>
  <c r="R1641" i="2"/>
  <c r="Q1641" i="2"/>
  <c r="R1640" i="2"/>
  <c r="Q164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31" i="2"/>
  <c r="Q1631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19" i="2"/>
  <c r="Q1619" i="2"/>
  <c r="R1618" i="2"/>
  <c r="Q1618" i="2"/>
  <c r="R1617" i="2"/>
  <c r="Q1617" i="2"/>
  <c r="R1616" i="2"/>
  <c r="Q1616" i="2"/>
  <c r="R1615" i="2"/>
  <c r="Q1615" i="2"/>
  <c r="R1614" i="2"/>
  <c r="Q1614" i="2"/>
  <c r="R1613" i="2"/>
  <c r="Q1613" i="2"/>
  <c r="R1612" i="2"/>
  <c r="Q1612" i="2"/>
  <c r="R1611" i="2"/>
  <c r="Q1611" i="2"/>
  <c r="R1610" i="2"/>
  <c r="Q1610" i="2"/>
  <c r="R1609" i="2"/>
  <c r="Q1609" i="2"/>
  <c r="R1608" i="2"/>
  <c r="Q1608" i="2"/>
  <c r="R1607" i="2"/>
  <c r="Q1607" i="2"/>
  <c r="R1606" i="2"/>
  <c r="Q1606" i="2"/>
  <c r="R1605" i="2"/>
  <c r="Q1605" i="2"/>
  <c r="R1604" i="2"/>
  <c r="Q1604" i="2"/>
  <c r="R1603" i="2"/>
  <c r="Q1603" i="2"/>
  <c r="R1602" i="2"/>
  <c r="Q1602" i="2"/>
  <c r="R1601" i="2"/>
  <c r="Q1601" i="2"/>
  <c r="R1600" i="2"/>
  <c r="Q1600" i="2"/>
  <c r="R1599" i="2"/>
  <c r="Q1599" i="2"/>
  <c r="R1598" i="2"/>
  <c r="Q1598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583" i="2"/>
  <c r="Q1583" i="2"/>
  <c r="R1582" i="2"/>
  <c r="Q1582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75" i="2"/>
  <c r="Q1575" i="2"/>
  <c r="R1574" i="2"/>
  <c r="Q1574" i="2"/>
  <c r="R1573" i="2"/>
  <c r="Q1573" i="2"/>
  <c r="R1572" i="2"/>
  <c r="Q1572" i="2"/>
  <c r="R1571" i="2"/>
  <c r="Q1571" i="2"/>
  <c r="R1570" i="2"/>
  <c r="Q1570" i="2"/>
  <c r="R1569" i="2"/>
  <c r="Q1569" i="2"/>
  <c r="R1568" i="2"/>
  <c r="Q1568" i="2"/>
  <c r="R1567" i="2"/>
  <c r="Q1567" i="2"/>
  <c r="R1566" i="2"/>
  <c r="Q1566" i="2"/>
  <c r="R1565" i="2"/>
  <c r="Q1565" i="2"/>
  <c r="R1564" i="2"/>
  <c r="Q1564" i="2"/>
  <c r="R1563" i="2"/>
  <c r="Q1563" i="2"/>
  <c r="R1562" i="2"/>
  <c r="Q1562" i="2"/>
  <c r="R1561" i="2"/>
  <c r="Q1561" i="2"/>
  <c r="R1560" i="2"/>
  <c r="Q1560" i="2"/>
  <c r="R1559" i="2"/>
  <c r="Q1559" i="2"/>
  <c r="R1558" i="2"/>
  <c r="Q1558" i="2"/>
  <c r="R1557" i="2"/>
  <c r="Q1557" i="2"/>
  <c r="R1556" i="2"/>
  <c r="Q1556" i="2"/>
  <c r="R1555" i="2"/>
  <c r="Q1555" i="2"/>
  <c r="R1554" i="2"/>
  <c r="Q1554" i="2"/>
  <c r="R1553" i="2"/>
  <c r="Q1553" i="2"/>
  <c r="R1552" i="2"/>
  <c r="Q1552" i="2"/>
  <c r="R1551" i="2"/>
  <c r="Q1551" i="2"/>
  <c r="R1550" i="2"/>
  <c r="Q1550" i="2"/>
  <c r="R1549" i="2"/>
  <c r="Q1549" i="2"/>
  <c r="R1548" i="2"/>
  <c r="Q1548" i="2"/>
  <c r="R1547" i="2"/>
  <c r="Q1547" i="2"/>
  <c r="R1546" i="2"/>
  <c r="Q1546" i="2"/>
  <c r="R1545" i="2"/>
  <c r="Q1545" i="2"/>
  <c r="R1544" i="2"/>
  <c r="Q1544" i="2"/>
  <c r="R1543" i="2"/>
  <c r="Q1543" i="2"/>
  <c r="R1542" i="2"/>
  <c r="Q1542" i="2"/>
  <c r="R1541" i="2"/>
  <c r="Q1541" i="2"/>
  <c r="R1540" i="2"/>
  <c r="Q1540" i="2"/>
  <c r="R1539" i="2"/>
  <c r="Q1539" i="2"/>
  <c r="R1538" i="2"/>
  <c r="Q1538" i="2"/>
  <c r="R1537" i="2"/>
  <c r="Q1537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24" i="2"/>
  <c r="Q1524" i="2"/>
  <c r="R1523" i="2"/>
  <c r="Q1523" i="2"/>
  <c r="R1522" i="2"/>
  <c r="Q1522" i="2"/>
  <c r="R1521" i="2"/>
  <c r="Q1521" i="2"/>
  <c r="R1520" i="2"/>
  <c r="Q1520" i="2"/>
  <c r="R1519" i="2"/>
  <c r="Q1519" i="2"/>
  <c r="R1518" i="2"/>
  <c r="Q1518" i="2"/>
  <c r="R1517" i="2"/>
  <c r="Q1517" i="2"/>
  <c r="R1516" i="2"/>
  <c r="Q1516" i="2"/>
  <c r="R1515" i="2"/>
  <c r="Q1515" i="2"/>
  <c r="R1514" i="2"/>
  <c r="Q1514" i="2"/>
  <c r="R1513" i="2"/>
  <c r="Q1513" i="2"/>
  <c r="R1512" i="2"/>
  <c r="Q1512" i="2"/>
  <c r="R1511" i="2"/>
  <c r="Q1511" i="2"/>
  <c r="R1510" i="2"/>
  <c r="Q1510" i="2"/>
  <c r="R1509" i="2"/>
  <c r="Q1509" i="2"/>
  <c r="R1508" i="2"/>
  <c r="Q1508" i="2"/>
  <c r="R1507" i="2"/>
  <c r="Q1507" i="2"/>
  <c r="R1506" i="2"/>
  <c r="Q1506" i="2"/>
  <c r="R1505" i="2"/>
  <c r="Q1505" i="2"/>
  <c r="R1504" i="2"/>
  <c r="Q1504" i="2"/>
  <c r="R1503" i="2"/>
  <c r="Q1503" i="2"/>
  <c r="R1502" i="2"/>
  <c r="Q1502" i="2"/>
  <c r="R1501" i="2"/>
  <c r="Q1501" i="2"/>
  <c r="R1500" i="2"/>
  <c r="Q1500" i="2"/>
  <c r="R1499" i="2"/>
  <c r="Q1499" i="2"/>
  <c r="R1498" i="2"/>
  <c r="Q1498" i="2"/>
  <c r="R1497" i="2"/>
  <c r="Q1497" i="2"/>
  <c r="R1496" i="2"/>
  <c r="Q1496" i="2"/>
  <c r="R1495" i="2"/>
  <c r="Q1495" i="2"/>
  <c r="R1494" i="2"/>
  <c r="Q1494" i="2"/>
  <c r="R1493" i="2"/>
  <c r="Q1493" i="2"/>
  <c r="R1492" i="2"/>
  <c r="Q1492" i="2"/>
  <c r="R1491" i="2"/>
  <c r="Q1491" i="2"/>
  <c r="R1490" i="2"/>
  <c r="Q1490" i="2"/>
  <c r="R1489" i="2"/>
  <c r="Q1489" i="2"/>
  <c r="R1488" i="2"/>
  <c r="Q1488" i="2"/>
  <c r="R1487" i="2"/>
  <c r="Q1487" i="2"/>
  <c r="R1486" i="2"/>
  <c r="Q1486" i="2"/>
  <c r="R1485" i="2"/>
  <c r="Q1485" i="2"/>
  <c r="R1484" i="2"/>
  <c r="Q1484" i="2"/>
  <c r="R1483" i="2"/>
  <c r="Q1483" i="2"/>
  <c r="R1482" i="2"/>
  <c r="Q1482" i="2"/>
  <c r="R1481" i="2"/>
  <c r="Q1481" i="2"/>
  <c r="R1480" i="2"/>
  <c r="Q1480" i="2"/>
  <c r="R1479" i="2"/>
  <c r="Q1479" i="2"/>
  <c r="R1478" i="2"/>
  <c r="Q1478" i="2"/>
  <c r="R1477" i="2"/>
  <c r="Q1477" i="2"/>
  <c r="R1476" i="2"/>
  <c r="Q1476" i="2"/>
  <c r="R1475" i="2"/>
  <c r="Q1475" i="2"/>
  <c r="R1474" i="2"/>
  <c r="Q1474" i="2"/>
  <c r="R1473" i="2"/>
  <c r="Q1473" i="2"/>
  <c r="R1472" i="2"/>
  <c r="Q1472" i="2"/>
  <c r="R1471" i="2"/>
  <c r="Q1471" i="2"/>
  <c r="R1470" i="2"/>
  <c r="Q1470" i="2"/>
  <c r="R1469" i="2"/>
  <c r="Q1469" i="2"/>
  <c r="R1468" i="2"/>
  <c r="Q1468" i="2"/>
  <c r="R1467" i="2"/>
  <c r="Q1467" i="2"/>
  <c r="R1466" i="2"/>
  <c r="Q1466" i="2"/>
  <c r="R1465" i="2"/>
  <c r="Q1465" i="2"/>
  <c r="R1464" i="2"/>
  <c r="Q1464" i="2"/>
  <c r="R1463" i="2"/>
  <c r="Q1463" i="2"/>
  <c r="R1462" i="2"/>
  <c r="Q1462" i="2"/>
  <c r="R1461" i="2"/>
  <c r="Q1461" i="2"/>
  <c r="R1460" i="2"/>
  <c r="Q1460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449" i="2"/>
  <c r="Q1449" i="2"/>
  <c r="R1448" i="2"/>
  <c r="Q1448" i="2"/>
  <c r="R1447" i="2"/>
  <c r="Q1447" i="2"/>
  <c r="R1446" i="2"/>
  <c r="Q1446" i="2"/>
  <c r="R1445" i="2"/>
  <c r="Q1445" i="2"/>
  <c r="R1444" i="2"/>
  <c r="Q1444" i="2"/>
  <c r="R1443" i="2"/>
  <c r="Q1443" i="2"/>
  <c r="R1442" i="2"/>
  <c r="Q1442" i="2"/>
  <c r="R1441" i="2"/>
  <c r="Q1441" i="2"/>
  <c r="R1440" i="2"/>
  <c r="Q1440" i="2"/>
  <c r="R1439" i="2"/>
  <c r="Q1439" i="2"/>
  <c r="R1438" i="2"/>
  <c r="Q1438" i="2"/>
  <c r="R1437" i="2"/>
  <c r="Q1437" i="2"/>
  <c r="R1436" i="2"/>
  <c r="Q1436" i="2"/>
  <c r="R1435" i="2"/>
  <c r="Q1435" i="2"/>
  <c r="R1434" i="2"/>
  <c r="Q1434" i="2"/>
  <c r="R1433" i="2"/>
  <c r="Q1433" i="2"/>
  <c r="R1432" i="2"/>
  <c r="Q1432" i="2"/>
  <c r="R1431" i="2"/>
  <c r="Q1431" i="2"/>
  <c r="R1430" i="2"/>
  <c r="Q1430" i="2"/>
  <c r="R1429" i="2"/>
  <c r="Q1429" i="2"/>
  <c r="R1428" i="2"/>
  <c r="Q1428" i="2"/>
  <c r="R1427" i="2"/>
  <c r="Q1427" i="2"/>
  <c r="R1426" i="2"/>
  <c r="Q1426" i="2"/>
  <c r="R1425" i="2"/>
  <c r="Q1425" i="2"/>
  <c r="R1424" i="2"/>
  <c r="Q1424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15" i="2"/>
  <c r="Q1415" i="2"/>
  <c r="R1414" i="2"/>
  <c r="Q1414" i="2"/>
  <c r="R1413" i="2"/>
  <c r="Q1413" i="2"/>
  <c r="R1412" i="2"/>
  <c r="Q1412" i="2"/>
  <c r="R1411" i="2"/>
  <c r="Q1411" i="2"/>
  <c r="R1410" i="2"/>
  <c r="Q1410" i="2"/>
  <c r="R1409" i="2"/>
  <c r="Q1409" i="2"/>
  <c r="R1408" i="2"/>
  <c r="Q1408" i="2"/>
  <c r="R1407" i="2"/>
  <c r="Q1407" i="2"/>
  <c r="R1406" i="2"/>
  <c r="Q1406" i="2"/>
  <c r="R1405" i="2"/>
  <c r="Q1405" i="2"/>
  <c r="R1404" i="2"/>
  <c r="Q1404" i="2"/>
  <c r="R1403" i="2"/>
  <c r="Q1403" i="2"/>
  <c r="R1402" i="2"/>
  <c r="Q1402" i="2"/>
  <c r="R1401" i="2"/>
  <c r="Q1401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71" i="2"/>
  <c r="Q1371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R1323" i="2"/>
  <c r="Q1323" i="2"/>
  <c r="R1322" i="2"/>
  <c r="Q1322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</calcChain>
</file>

<file path=xl/sharedStrings.xml><?xml version="1.0" encoding="utf-8"?>
<sst xmlns="http://schemas.openxmlformats.org/spreadsheetml/2006/main" count="88144" uniqueCount="21925">
  <si>
    <t>📊  IMPROVEMENT PS &amp; SARPEN — DASHBOARD 2021 – 2023</t>
  </si>
  <si>
    <t>Lokasi SBU  ×  Perangkat  ×  Quantity  ×  Nilai  |  Teknologi Dan Distribusi Jaringan</t>
  </si>
  <si>
    <t>🔧 Total Perangkat Items</t>
  </si>
  <si>
    <t>📦 Total Quantity</t>
  </si>
  <si>
    <t>💰 Total Nilai (Rp)</t>
  </si>
  <si>
    <t>🏢 SBU Regions  ·  ⚡ Perangkat Types</t>
  </si>
  <si>
    <t>10 SBU  ·  9 Types</t>
  </si>
  <si>
    <t>21: 659  |  '22: 533  |  '23: 346</t>
  </si>
  <si>
    <t>21: 793  |  '22: 683  |  '23: 411</t>
  </si>
  <si>
    <t>21: 24.8B  |  '22: 19.6B  |  '23: 12.8B</t>
  </si>
  <si>
    <t>Battery, Rectifier, Genset, Shelter, ODC, ...</t>
  </si>
  <si>
    <t>📋  LOKASI SBU — PERANGKAT, QUANTITY &amp; NILAI BY YEAR</t>
  </si>
  <si>
    <t>⚡  PERANGKAT CATEGORY — QTY &amp; NILAI BY YEAR</t>
  </si>
  <si>
    <t>Lokasi SBU</t>
  </si>
  <si>
    <t>Item '21</t>
  </si>
  <si>
    <t>Item '22</t>
  </si>
  <si>
    <t>Item '23</t>
  </si>
  <si>
    <t>Qty '21</t>
  </si>
  <si>
    <t>Qty '22</t>
  </si>
  <si>
    <t>Qty '23</t>
  </si>
  <si>
    <t>Nilai '21 (Rp)</t>
  </si>
  <si>
    <t>Nilai '22 (Rp)</t>
  </si>
  <si>
    <t>Nilai '23 (Rp)</t>
  </si>
  <si>
    <t>Perangkat</t>
  </si>
  <si>
    <t>Balinusra</t>
  </si>
  <si>
    <t>Battery</t>
  </si>
  <si>
    <t>Jakarta &amp; Banten</t>
  </si>
  <si>
    <t>EA ODC</t>
  </si>
  <si>
    <t>Jawa Barat</t>
  </si>
  <si>
    <t>EA Shelter</t>
  </si>
  <si>
    <t>Jawa Tengah</t>
  </si>
  <si>
    <t>Genset</t>
  </si>
  <si>
    <t>Jawa Timur</t>
  </si>
  <si>
    <t>Inverter</t>
  </si>
  <si>
    <t>Kalimantan</t>
  </si>
  <si>
    <t>Open Rack</t>
  </si>
  <si>
    <t>Sulawesi</t>
  </si>
  <si>
    <t>Panel ATS</t>
  </si>
  <si>
    <t>Sumatera Bagian Selatan</t>
  </si>
  <si>
    <t>Rectifier</t>
  </si>
  <si>
    <t>Sumatera Bagian Tengah</t>
  </si>
  <si>
    <t>UPS</t>
  </si>
  <si>
    <t>Sumatera Bagian Utara</t>
  </si>
  <si>
    <t>TOTAL</t>
  </si>
  <si>
    <t>GRAND TOTAL</t>
  </si>
  <si>
    <t>📈  VISUAL ANALYTICS</t>
  </si>
  <si>
    <t>Improvement Power Supply dan Sarana Penunjang Telekomunikasi Periode 2021 - 2023 - Teknologi Dan Distribusi Jaringan</t>
  </si>
  <si>
    <t>Strategic Bisnis Unit</t>
  </si>
  <si>
    <t>Jenis PoP</t>
  </si>
  <si>
    <t>Lokasi</t>
  </si>
  <si>
    <t>POP Name</t>
  </si>
  <si>
    <t>POP ID</t>
  </si>
  <si>
    <t>Lat</t>
  </si>
  <si>
    <t>Long</t>
  </si>
  <si>
    <t>Tahun</t>
  </si>
  <si>
    <t>Mitra Perlaksana</t>
  </si>
  <si>
    <t>Jumlah</t>
  </si>
  <si>
    <t>Harga Satuan</t>
  </si>
  <si>
    <t>BAPS</t>
  </si>
  <si>
    <t>BASMP</t>
  </si>
  <si>
    <t>Nilai</t>
  </si>
  <si>
    <t>NOTES</t>
  </si>
  <si>
    <t>Shelter</t>
  </si>
  <si>
    <t>GI SIBOLGA</t>
  </si>
  <si>
    <t>POP_1SBG001_SIBOLGA GI SHELTER PLN</t>
  </si>
  <si>
    <t>POP_1SBG001</t>
  </si>
  <si>
    <t>GENSET 20KVA</t>
  </si>
  <si>
    <t>PT Westindo Esa Perkasa</t>
  </si>
  <si>
    <t>Selesai</t>
  </si>
  <si>
    <t>SWAP</t>
  </si>
  <si>
    <t>GI BANDA ACEH</t>
  </si>
  <si>
    <t>POP_1BNA003_BANDA ACEH GI SHELTER PLN</t>
  </si>
  <si>
    <t>POP_1BNA003</t>
  </si>
  <si>
    <t>GI BELAWAN</t>
  </si>
  <si>
    <t>POP_1MDN002_BELAWAN SHELTER PLN</t>
  </si>
  <si>
    <t>POP_1MDN002</t>
  </si>
  <si>
    <t>GI BINJAI</t>
  </si>
  <si>
    <t>POP_1BNJ001_BINJAI GI SHELTER PLN</t>
  </si>
  <si>
    <t>POP_1BNJ001</t>
  </si>
  <si>
    <t>GI TEBING TINGGI</t>
  </si>
  <si>
    <t>POP_1SRH001_TEBING TINGGI GI SHELTER PLN</t>
  </si>
  <si>
    <t>POP_1SRH001</t>
  </si>
  <si>
    <t>PLN GI AEK KANOPAN</t>
  </si>
  <si>
    <t>POP_1AKK001_AEK KANOPAN GI MINI SHELTER PLN</t>
  </si>
  <si>
    <t>POP_1AKK001</t>
  </si>
  <si>
    <t>RECT 2U</t>
  </si>
  <si>
    <t>PLN GI BERASTAGI</t>
  </si>
  <si>
    <t>POP_1KBJ001_BERASTAGI GI SHELTER PLN</t>
  </si>
  <si>
    <t>POP_1KBJ001</t>
  </si>
  <si>
    <t xml:space="preserve">BATT. LITHIUM 100AH </t>
  </si>
  <si>
    <t>ODC 3 Kabin</t>
  </si>
  <si>
    <t>PLN GI GUNUNG TUA</t>
  </si>
  <si>
    <t>POP_1GNT001_GUNUNG TUA GI ODC PLN</t>
  </si>
  <si>
    <t>POP_1GNT001</t>
  </si>
  <si>
    <t>PLN GI IDIE</t>
  </si>
  <si>
    <t>POP_1LGS001_IDIE GI SHELTER PLN</t>
  </si>
  <si>
    <t>POP_1LGS001</t>
  </si>
  <si>
    <t>PLN GI KOTA PINANG</t>
  </si>
  <si>
    <t>POP_1KPI001_KOTA PINANG GI SHELTER PLN</t>
  </si>
  <si>
    <t>POP_1KPI001</t>
  </si>
  <si>
    <t>PLN GI KUALA TANJUNG</t>
  </si>
  <si>
    <t>POP_1LMP001_KUALA TANJUNG GI SHELTER PLN</t>
  </si>
  <si>
    <t>POP_1LMP001</t>
  </si>
  <si>
    <t>ODC 20 U</t>
  </si>
  <si>
    <t>GI KIM</t>
  </si>
  <si>
    <t>POP_1MDN023_KIM GI MINI POP PLN</t>
  </si>
  <si>
    <t>POP_1MDN023</t>
  </si>
  <si>
    <t>PLN GI LANGSA</t>
  </si>
  <si>
    <t>POP_1LGS002_LANGSA GI SHELTER PLN</t>
  </si>
  <si>
    <t>POP_1LGS002</t>
  </si>
  <si>
    <t>Building</t>
  </si>
  <si>
    <t>PLN GI NAGAN RAYA</t>
  </si>
  <si>
    <t>POP_1MBO002_NAGAN RAYA GI PLN</t>
  </si>
  <si>
    <t>POP_1MBO002</t>
  </si>
  <si>
    <t>PLN GI PAYAGELI</t>
  </si>
  <si>
    <t>POP_1LBP002_PAYAGELI GI SHELTER PLN</t>
  </si>
  <si>
    <t>POP_1LBP002</t>
  </si>
  <si>
    <t>PLN GI PAYAPASIR</t>
  </si>
  <si>
    <t>POP_1MDN016_PAYAPASIR ODC PLN</t>
  </si>
  <si>
    <t>POP_1MDN016</t>
  </si>
  <si>
    <t>PLN GI PEMATANG SIANTAR</t>
  </si>
  <si>
    <t>POP_1PMS001_PEMATANG SIANTAR GI SHELTER PLN</t>
  </si>
  <si>
    <t>POP_1PMS001</t>
  </si>
  <si>
    <t>PLN GI PERBAUNGAN</t>
  </si>
  <si>
    <t>POP_1SRH002_PERBAUNGAN GI MINI SHELTER PLN</t>
  </si>
  <si>
    <t>POP_1SRH002</t>
  </si>
  <si>
    <t>PLN GI PORSEA</t>
  </si>
  <si>
    <t>POP_1BLG001_PORSEA SHELTER PLN</t>
  </si>
  <si>
    <t>POP_1BLG001</t>
  </si>
  <si>
    <t>PLN GI SALAK (SIEMPAT RUBE)</t>
  </si>
  <si>
    <t>POP_1SAL001_SALAK GI ODC PLN</t>
  </si>
  <si>
    <t>POP_1SAL001</t>
  </si>
  <si>
    <t>PLN GI SEI ROTAN</t>
  </si>
  <si>
    <t>POP_1LBP001_SEI ROTAN GI SHELTER PLN</t>
  </si>
  <si>
    <t>POP_1LBP001</t>
  </si>
  <si>
    <t>PLN GI SIDIKALANG</t>
  </si>
  <si>
    <t>POP_1SDK001_SIDIKALANG GI SHELTER PLN</t>
  </si>
  <si>
    <t>POP_1SDK001</t>
  </si>
  <si>
    <t>PLN GI TANJUNG MORAWA</t>
  </si>
  <si>
    <t>POP_1LBP004_TANJUNG MORAWA GI MINI SHELTER PLN</t>
  </si>
  <si>
    <t>POP_1LBP004</t>
  </si>
  <si>
    <t>PLN GI TARUTUNG</t>
  </si>
  <si>
    <t>POP_1TRT001_TARUTUNG GIS SHELTER  PLN</t>
  </si>
  <si>
    <t>POP_1TRT001</t>
  </si>
  <si>
    <t>PLN GI TEBING TINGGI</t>
  </si>
  <si>
    <t>PLN GI TELE</t>
  </si>
  <si>
    <t>POP_1PRR001_TELE GI SHELTER PLN</t>
  </si>
  <si>
    <t>POP_1PRR001</t>
  </si>
  <si>
    <t>PLN GI TITI KUNING</t>
  </si>
  <si>
    <t>POP_1MDN003_TITI KUNING GI SHELTER PLN</t>
  </si>
  <si>
    <t>POP_1MDN003</t>
  </si>
  <si>
    <t>PLN PIKITRING (UIP2)</t>
  </si>
  <si>
    <t>POP_1MDN014_PIKITRING MEDAN ODC PLN</t>
  </si>
  <si>
    <t>POP_1MDN014</t>
  </si>
  <si>
    <t xml:space="preserve">PLN RAYON LUBUK PAKAM </t>
  </si>
  <si>
    <t>POP_1LBP003_LUBUK PAKAM RAYON PLN</t>
  </si>
  <si>
    <t>POP_1LBP003</t>
  </si>
  <si>
    <t>PLN ULP BALIGE</t>
  </si>
  <si>
    <t>POP_1BLG002_BALIGE RAYON ODC PLN</t>
  </si>
  <si>
    <t>POP_1BLG002</t>
  </si>
  <si>
    <t>PLN ULP DELITUA</t>
  </si>
  <si>
    <t>POP_1LBP10000_DELI TUA ULP ODC PLN</t>
  </si>
  <si>
    <t>POP_1LBP10000</t>
  </si>
  <si>
    <t>PLN ULP HELVETIA</t>
  </si>
  <si>
    <t>POP_1MDN010_HELVETIA ODC PLN</t>
  </si>
  <si>
    <t>POP_1MDN010</t>
  </si>
  <si>
    <t>PLN ULP MEDAN SELATAN</t>
  </si>
  <si>
    <t>POP_1MDN015_MEDAN SELATAN ODC PLN</t>
  </si>
  <si>
    <t>POP_1MDN015</t>
  </si>
  <si>
    <t>PLN ULP MEDAN TIMUR</t>
  </si>
  <si>
    <t>POP_1MDN008_MEDAN TIMUR ODC PLN</t>
  </si>
  <si>
    <t>POP_1MDN008</t>
  </si>
  <si>
    <t>PLN ULP MEULABOH</t>
  </si>
  <si>
    <t>POP_1MBO001_MEULABOH RAYON SHELTER PLN</t>
  </si>
  <si>
    <t>POP_1MBO001</t>
  </si>
  <si>
    <t>PLN ULP PANYABUNGAN</t>
  </si>
  <si>
    <t>POP_1PYB002_PENYABUNGAN ULP ODC PLN</t>
  </si>
  <si>
    <t>POP_1PYB002</t>
  </si>
  <si>
    <t>PLN ULP PERDAGANGAN</t>
  </si>
  <si>
    <t>POP_1PMS10004_PERDAGANGAN ULP ODC PLN</t>
  </si>
  <si>
    <t>POP_1PMS10004</t>
  </si>
  <si>
    <t>PLN ULP SEI RAMPAH</t>
  </si>
  <si>
    <t>POP_1SRH003_SEIRAMPAH ODC PLN</t>
  </si>
  <si>
    <t>POP_1SRH003</t>
  </si>
  <si>
    <t>PLN ULP SIBUHUAN</t>
  </si>
  <si>
    <t>POP_1SBH001_SIBUHUAN ODC PLN</t>
  </si>
  <si>
    <t>POP_1SBH001</t>
  </si>
  <si>
    <t>PLN ULP STABAT</t>
  </si>
  <si>
    <t>POP_1STB002_STABAT RANTING MINI SHELTER PLN</t>
  </si>
  <si>
    <t>POP_1STB002</t>
  </si>
  <si>
    <t>PLN ULP TANJUNG BALAI</t>
  </si>
  <si>
    <t>POP_1TJB001_TANJUNG BALAI MINISHELTER  PLN</t>
  </si>
  <si>
    <t>POP_1TJB001</t>
  </si>
  <si>
    <t>Shelter GI Tanjung</t>
  </si>
  <si>
    <t>RECT 9 Slot</t>
  </si>
  <si>
    <t>PT Abacus Kencana Industri</t>
  </si>
  <si>
    <t>PLN UP3 BANDA ACEH</t>
  </si>
  <si>
    <t>POP_1BNA00002_BANDA  ACEH UP3 MINI SHELTER PLN</t>
  </si>
  <si>
    <t>POP_1BNA00002</t>
  </si>
  <si>
    <t>PLN UP3 LHOKSEUMAWE</t>
  </si>
  <si>
    <t>POP_1LSM00002_LHOKSEMAWE UP3 MINI SHELTER PLN</t>
  </si>
  <si>
    <t>POP_1LSM00002</t>
  </si>
  <si>
    <t>Building GIS Tanahlot</t>
  </si>
  <si>
    <t>Kantor ULP Kelungkung</t>
  </si>
  <si>
    <t>PLN UP3 PADANG SIDEMPUAN</t>
  </si>
  <si>
    <t>POP_1PSP001_PADANG SIDEMPUAN SHELTER PLN</t>
  </si>
  <si>
    <t>POP_1PSP001</t>
  </si>
  <si>
    <t>PLN UP3 SIBOLGA</t>
  </si>
  <si>
    <t>POP_1SBG00003_SIBOLGA UP3 SHELTER PLN</t>
  </si>
  <si>
    <t>POP_1SBG00003</t>
  </si>
  <si>
    <t>PLN WILAYAH ACEH</t>
  </si>
  <si>
    <t>POP_1BNA00004_WILAYAH ACEH MINI SHELTER PLN</t>
  </si>
  <si>
    <t>POP_1BNA00004</t>
  </si>
  <si>
    <t>BALIKPAPAN SELATAN RAYON (RBS) ODC PLN</t>
  </si>
  <si>
    <t>POP_1BPP006_BALIKPAPAN SELATAN RAYON (RBS) ODC PLN</t>
  </si>
  <si>
    <t>POP_1BPP006</t>
  </si>
  <si>
    <t>GUNUNG MALANG AP2B ODC PLN</t>
  </si>
  <si>
    <t>POP_1BPP001_GUNUNG MALANG AP2B ODC PLN</t>
  </si>
  <si>
    <t>POP_1BPP001</t>
  </si>
  <si>
    <t>KARANG JOANG GI SHELTER PLN</t>
  </si>
  <si>
    <t>POP_1BPP007 KARANG JOANG GI SHELTER PLN</t>
  </si>
  <si>
    <t>POP_1BPP007</t>
  </si>
  <si>
    <t>Inverter 1 KVA</t>
  </si>
  <si>
    <t>KARIANGAU GI SHELTER PLN</t>
  </si>
  <si>
    <t>POP_1BPP008 KARIANGAU GI SHELTER PLN</t>
  </si>
  <si>
    <t>POP_1BPP008</t>
  </si>
  <si>
    <t>Battery VLRA 100AH</t>
  </si>
  <si>
    <t>ODC GI ASAM-ASAM</t>
  </si>
  <si>
    <t>POP_1PLI003_ASAM ASAM GI PLN</t>
  </si>
  <si>
    <t>POP_1PLI003</t>
  </si>
  <si>
    <t>ODC GI MARABAHAN</t>
  </si>
  <si>
    <t>POP_1MRH004_MARABAHAN GI PLN</t>
  </si>
  <si>
    <t>POP_1MRH004</t>
  </si>
  <si>
    <t>ODC GI TRISAKTI</t>
  </si>
  <si>
    <t>POP_1BJM010_TRISAKTI GI 70 KV PLN</t>
  </si>
  <si>
    <t>POP_1BJM010</t>
  </si>
  <si>
    <t>ODC RAYON SANGATTA</t>
  </si>
  <si>
    <t>POP_1SGT001_SANGATA RAYON MINI ODC PLN</t>
  </si>
  <si>
    <t>POP_1SGT001</t>
  </si>
  <si>
    <t>ODC ULP BINUANG</t>
  </si>
  <si>
    <t>POP_1RTA003_BINUANG ULP PLN</t>
  </si>
  <si>
    <t>POP_1RTA003</t>
  </si>
  <si>
    <t>ODC ULP KANDANGAN</t>
  </si>
  <si>
    <t>POP_1KGN004_KANDANGAN ULP ODC PLN</t>
  </si>
  <si>
    <t>POP_1KGN004</t>
  </si>
  <si>
    <t>ODC ULP PARINGIN</t>
  </si>
  <si>
    <t>POP_1PRN002 PARINGIN ULP PLN</t>
  </si>
  <si>
    <t>POP_1PRN002</t>
  </si>
  <si>
    <t>ODC ULP RANTAU</t>
  </si>
  <si>
    <t>POP_1RTA004_RANTAU ULP ODC PLN</t>
  </si>
  <si>
    <t>POP_1RTA004</t>
  </si>
  <si>
    <t>POP AP2B GI CEMPAKA</t>
  </si>
  <si>
    <t>POP_1BJB006_CEMPAKA AP2B GI SHELTER PLN</t>
  </si>
  <si>
    <t>POP_1BJB006</t>
  </si>
  <si>
    <t>POP BONTANG</t>
  </si>
  <si>
    <t>POP_1BON001 BONTANG GI SHELTER PLN</t>
  </si>
  <si>
    <t>POP_1BON001</t>
  </si>
  <si>
    <t>POP GI MINTIN</t>
  </si>
  <si>
    <t>POP_1PPS001_MINTIN GI SHELTER PLN</t>
  </si>
  <si>
    <t>POP_1PPS001</t>
  </si>
  <si>
    <t>Panel ATS 30kVA</t>
  </si>
  <si>
    <t>NEW</t>
  </si>
  <si>
    <t>POP HARAPAN BARU</t>
  </si>
  <si>
    <t>POP_1SMR002 HARAPAN BARU GI SHELTER PLN</t>
  </si>
  <si>
    <t>POP_1SMR002</t>
  </si>
  <si>
    <t>POP PLN UP3 AREA SAMARINDA</t>
  </si>
  <si>
    <t>POP_1SMR001 SAMARINDA AREA SHELTER PLN</t>
  </si>
  <si>
    <t>POP_1SMR001</t>
  </si>
  <si>
    <t xml:space="preserve">EA Shelter </t>
  </si>
  <si>
    <t>POP SAMBERA</t>
  </si>
  <si>
    <t>POP_1TRG001_Sambera GI Shelter PLN</t>
  </si>
  <si>
    <t>POP_1TRG001</t>
  </si>
  <si>
    <t>POP SHELTER AREA BARABAI</t>
  </si>
  <si>
    <t>POP_1BRB002_BARABAI UP3 SHELTER PLN</t>
  </si>
  <si>
    <t>POP_1BRB002</t>
  </si>
  <si>
    <t>POP SHELTER GI BARIKIN</t>
  </si>
  <si>
    <t>POP_1BRB003 BARIKIN GI SHELTER PLN</t>
  </si>
  <si>
    <t>POP_1BRB003</t>
  </si>
  <si>
    <t>POP SHELTER GI KAPUAS</t>
  </si>
  <si>
    <t>POP_1KLK002_SELAT KAPUAS GI SHELTER PLN</t>
  </si>
  <si>
    <t>POP_1KLK002</t>
  </si>
  <si>
    <t>POP SHELTER GI TANJUNG</t>
  </si>
  <si>
    <t>POP_1TJG002 TANJUNG GI SHELTER PLN</t>
  </si>
  <si>
    <t>POP_1TJG002</t>
  </si>
  <si>
    <t>ODC</t>
  </si>
  <si>
    <t>ODC GI Bayan</t>
  </si>
  <si>
    <t>Shelter GI Amplapura</t>
  </si>
  <si>
    <t>RAYON BALIKPAPAN UTARA (RBU) ODC PLN</t>
  </si>
  <si>
    <t>POP_1BPP003_RAYON BALIKPAPAN UTARA (RBU) ODC PLN</t>
  </si>
  <si>
    <t>POP_1BPP003</t>
  </si>
  <si>
    <t>SHELTER AREA PALANGKARAYA</t>
  </si>
  <si>
    <t>POP_1PLK001_PALANGKARAYA AREA SHELTER PLN</t>
  </si>
  <si>
    <t>POP_1PLK001</t>
  </si>
  <si>
    <t>SHELTER GI PALANGKARAYA</t>
  </si>
  <si>
    <t>POP_1PLK003_ PALANGKARAYA GI SHELTER PLN</t>
  </si>
  <si>
    <t>POP_1PLK003</t>
  </si>
  <si>
    <t>SHELTER GI SEBANGAU</t>
  </si>
  <si>
    <t>POP_1PLK005 SEBANGAU GI PLN</t>
  </si>
  <si>
    <t>POP_1PLK005</t>
  </si>
  <si>
    <t>ULP SAMBOJA ODC PLN</t>
  </si>
  <si>
    <t>POP_1TRG00006_SAMBOJA ULP MINI ODC PLN</t>
  </si>
  <si>
    <t>POP_1TRG00006</t>
  </si>
  <si>
    <t xml:space="preserve">GI ULIN BANJAR MASIN </t>
  </si>
  <si>
    <t>POP_1BJM00003_BANJARMASIN GI SHELTER PLN (ULIN)</t>
  </si>
  <si>
    <t>POP_1BJM00003</t>
  </si>
  <si>
    <t>GI ULIN BANJARMASIN</t>
  </si>
  <si>
    <t xml:space="preserve"> IUW KSKT</t>
  </si>
  <si>
    <t>POP_1BJB002 UIW KSKT ODC PLN</t>
  </si>
  <si>
    <t>POP_1BJB002</t>
  </si>
  <si>
    <t>UID</t>
  </si>
  <si>
    <t>GI TENGKAWANG</t>
  </si>
  <si>
    <t>POP_1SMR004_TENGKAWANG GI PLN</t>
  </si>
  <si>
    <t>POP_1SMR004</t>
  </si>
  <si>
    <t>GI BUKUAN</t>
  </si>
  <si>
    <t>POP_1SMR00003 R. PLC PALARAN GI PLN (BUKUAN)</t>
  </si>
  <si>
    <t>POP_1SMR00003</t>
  </si>
  <si>
    <t>AREA PEKANBARU</t>
  </si>
  <si>
    <t>POP_1PBR010_PEKANBARU AREA SHELTER PLN</t>
  </si>
  <si>
    <t>POP_1PBR010</t>
  </si>
  <si>
    <t>BANGKINANG</t>
  </si>
  <si>
    <t>POP_1BKN002_BANGKINANG GI SHELTER PLN</t>
  </si>
  <si>
    <t>POP_1BKN002</t>
  </si>
  <si>
    <t>KOTA BARAT</t>
  </si>
  <si>
    <t>POP_1PBR003_KOTA BARAT RAYON ODC PLN</t>
  </si>
  <si>
    <t>POP_1PBR003</t>
  </si>
  <si>
    <t>KOTA TIMUR</t>
  </si>
  <si>
    <t>POP_1PBR005_RAYON KOTA TIMUR ODC PLN</t>
  </si>
  <si>
    <t>POP_1PBR005</t>
  </si>
  <si>
    <t>MANINJAU</t>
  </si>
  <si>
    <t>POP_1LBB001_MANINJAU GI SHELTER PLN</t>
  </si>
  <si>
    <t>POP_1LBB001</t>
  </si>
  <si>
    <t>MINI ODC SIAK</t>
  </si>
  <si>
    <t>POP_1SAK003_SIAK ULP MINI ODC PLN</t>
  </si>
  <si>
    <t>POP_1SAK003</t>
  </si>
  <si>
    <t>PADANG LUAR</t>
  </si>
  <si>
    <t>POP_1LBB002_PADANG LUAR GI SHELTER PLN</t>
  </si>
  <si>
    <t>POP_1LBB002</t>
  </si>
  <si>
    <t>PASIR PANGARAIAN</t>
  </si>
  <si>
    <t>POP_1PRP10003_PASIR PANGARAIAN ULP ODC PLN</t>
  </si>
  <si>
    <t>POP_1PRP10003</t>
  </si>
  <si>
    <t>PAUH LIMO</t>
  </si>
  <si>
    <t>POP_1PAD001_PAUH LIMO GI SHELTER PLN</t>
  </si>
  <si>
    <t>POP_1PAD001</t>
  </si>
  <si>
    <t>POP APD</t>
  </si>
  <si>
    <t>POP_1PBR10056_RIAU APD ODC PLN</t>
  </si>
  <si>
    <t>POP_1PBR10056</t>
  </si>
  <si>
    <t>POP KANTOR</t>
  </si>
  <si>
    <t>POP PANAM</t>
  </si>
  <si>
    <t>POP_1PBR002_PANAM RAYON ODC PLN</t>
  </si>
  <si>
    <t>POP_1PBR002</t>
  </si>
  <si>
    <t>PWP</t>
  </si>
  <si>
    <t>POP_1PAD003_PADANG/PWP WILAYAH SHELTER PLN</t>
  </si>
  <si>
    <t>POP_1PAD003</t>
  </si>
  <si>
    <t>RUMBAI</t>
  </si>
  <si>
    <t>POP_1PBR009_RUMBAI RAYON ODC PLN</t>
  </si>
  <si>
    <t>POP_1PBR009</t>
  </si>
  <si>
    <t>SHELTER DURI</t>
  </si>
  <si>
    <t>POP_1BLS001_DURI GI SHELTER PLN</t>
  </si>
  <si>
    <t>POP_1BLS001</t>
  </si>
  <si>
    <t>SHELTER PIP</t>
  </si>
  <si>
    <t>POP_1NPM002_PIP GI SHELTER PLN</t>
  </si>
  <si>
    <t>POP_1NPM002</t>
  </si>
  <si>
    <t>SHELTER TALUK KUANTAN</t>
  </si>
  <si>
    <t>POP_1TLK001_TELUK KUANTAN GI ODC PLN</t>
  </si>
  <si>
    <t>POP_1TLK001</t>
  </si>
  <si>
    <t>SIMPANG EMPAT</t>
  </si>
  <si>
    <t>POP_1SPE001_SIMPANG EMPAT GI SHELTER PLN</t>
  </si>
  <si>
    <t>POP_1SPE001</t>
  </si>
  <si>
    <t>SIMPANG TIGA</t>
  </si>
  <si>
    <t>POP_1PBR10009_SIMPANG TIGA ODC</t>
  </si>
  <si>
    <t>POP_1PBR10009</t>
  </si>
  <si>
    <t>TJ PINANG</t>
  </si>
  <si>
    <t>POP_1TPG001_TANJUNG PINANG CABANG ODC PLN</t>
  </si>
  <si>
    <t>POP_1TPG001</t>
  </si>
  <si>
    <t>ODC INDARUNG</t>
  </si>
  <si>
    <t>POP_1PAD10039_INDARUNG ULP ODC PLN</t>
  </si>
  <si>
    <t>POP_1PAD10039</t>
  </si>
  <si>
    <t>ULP Denpasar</t>
  </si>
  <si>
    <t>POP_1DPR00006_BALI SELATAN AJ PLN</t>
  </si>
  <si>
    <t>POP_1DPR00006</t>
  </si>
  <si>
    <t>Batt. VRLA 100AH</t>
  </si>
  <si>
    <t>PT Sinergi Teknologi Utama</t>
  </si>
  <si>
    <t>AUR DURI GI SHELTER PLN</t>
  </si>
  <si>
    <t>POP_1JMB002_AUR DURI GI SHELTER PLN</t>
  </si>
  <si>
    <t>POP_1JMB002</t>
  </si>
  <si>
    <t>GENSET 30KVA</t>
  </si>
  <si>
    <t>BETUNG GI SHELTER PLN</t>
  </si>
  <si>
    <t>POP_1PKB001_BETUNG GI SHELTER PLN</t>
  </si>
  <si>
    <t>POP_1PKB001</t>
  </si>
  <si>
    <t>BORANG GI SHELTER PLN</t>
  </si>
  <si>
    <t>POP_1PKB002_BORANG GI SHELTER PLN</t>
  </si>
  <si>
    <t>POP_1PKB002</t>
  </si>
  <si>
    <t>BUKIT KEMUNING GI SHELTER PLN</t>
  </si>
  <si>
    <t>POP_1KTB002_BUKIT KEMUNING GI SHELTER PLN</t>
  </si>
  <si>
    <t>POP_1KTB002</t>
  </si>
  <si>
    <t>BUNGARAN GI SHELTER PLN</t>
  </si>
  <si>
    <t>POP_1PLG004_BUNGARAN GI SHELTER PLN</t>
  </si>
  <si>
    <t>POP_1PLG004</t>
  </si>
  <si>
    <t>CURUP ULP MINI POP PLN</t>
  </si>
  <si>
    <t>POP_1CRP002_CURUP ULP MINI POP PLN</t>
  </si>
  <si>
    <t>POP_1CRP002</t>
  </si>
  <si>
    <t>ULP Mengwi</t>
  </si>
  <si>
    <t>Pegangsaan GI PLN</t>
  </si>
  <si>
    <t>PT Metaplas Harmoni</t>
  </si>
  <si>
    <t>Tamara GIS PLN</t>
  </si>
  <si>
    <t xml:space="preserve">KANTOR KECAMATAN BADAU </t>
  </si>
  <si>
    <t>POP_1TDN004 KANTOR KECAMATAN BADAU MINI POP</t>
  </si>
  <si>
    <t>POP_1TDN004</t>
  </si>
  <si>
    <t>KAYU AGUNG SHELTER PLN</t>
  </si>
  <si>
    <t>POP_1KAG001_KAYU AGUNG SHELTER PLN</t>
  </si>
  <si>
    <t>POP_1KAG001</t>
  </si>
  <si>
    <t>KELAPA ODC PLN</t>
  </si>
  <si>
    <t>POP_1MTK002_KELAPA ODC PLN</t>
  </si>
  <si>
    <t>POP_1MTK002</t>
  </si>
  <si>
    <t>KERAMASAN GI SHELTER PLN</t>
  </si>
  <si>
    <t>POP_1PLG005_KERAMASAN GI SHELTER PLN</t>
  </si>
  <si>
    <t>POP_1PLG005</t>
  </si>
  <si>
    <t>KOTABUMI GI SHELTER PLN</t>
  </si>
  <si>
    <t>POP_1KTB001_KOTABUMI GI SHELTER PLN</t>
  </si>
  <si>
    <t>POP_1KTB001</t>
  </si>
  <si>
    <t>LAHAT GI SHELTER PLN</t>
  </si>
  <si>
    <t>POP_1LHT001_LAHAT GI SHELTER PLN</t>
  </si>
  <si>
    <t>POP_1LHT001</t>
  </si>
  <si>
    <t>LAMPUNG WILAYAH ODC PLN</t>
  </si>
  <si>
    <t>POP_1BDL004_LAMPUNG WILAYAH ODC PLN</t>
  </si>
  <si>
    <t>POP_1BDL004</t>
  </si>
  <si>
    <t>LUBUK LINGGAU GI SHELTER PLN</t>
  </si>
  <si>
    <t>POP_1LLG001_LUBUK LINGGAU GI SHELTER PLN</t>
  </si>
  <si>
    <t>POP_1LLG001</t>
  </si>
  <si>
    <t>MENGGALA GI SHELTER PLN</t>
  </si>
  <si>
    <t>POP_1MGL001_MENGGALA GI SHELTER PLN</t>
  </si>
  <si>
    <t>POP_1MGL001</t>
  </si>
  <si>
    <t>MENTOK MINI SHELTER PLN</t>
  </si>
  <si>
    <t>POP_1MTK001_MENTOK MINI SHELTER PLN</t>
  </si>
  <si>
    <t>POP_1MTK001</t>
  </si>
  <si>
    <t>MINI SHELTER BOOM BARU GI PLN</t>
  </si>
  <si>
    <t>POP_1PLG015_Mini Shelter Boom Baru GI PLN</t>
  </si>
  <si>
    <t>POP_1PLG015</t>
  </si>
  <si>
    <t>MUARA BUNGO GI SHELTER PLN</t>
  </si>
  <si>
    <t>POP_1MRB001_MUARA BUNGO GI SHELTER PLN</t>
  </si>
  <si>
    <t>POP_1MRB001</t>
  </si>
  <si>
    <t>MUARA DUA ULP MINI POP PLN</t>
  </si>
  <si>
    <t>POP_1MRD001_MUARA DUA ULP MINI POP PLN</t>
  </si>
  <si>
    <t>POP_1MRD001</t>
  </si>
  <si>
    <t>MUARA SABAK GI ODC PLN</t>
  </si>
  <si>
    <t>POP_1MSK001_MUARA SABAK GI ODC PLN</t>
  </si>
  <si>
    <t>POP_1MSK001</t>
  </si>
  <si>
    <t>MUKOMUKO PLTD ODC 3 KABIN PLN</t>
  </si>
  <si>
    <t>POP_1MKM001_MUKOMUKO PLTD ODC PLN</t>
  </si>
  <si>
    <t>POP_1MKM001</t>
  </si>
  <si>
    <t>NATAR GI SHELTER PLN</t>
  </si>
  <si>
    <t>POP_1KLA001_NATAR GI SHELTER PLN</t>
  </si>
  <si>
    <t>POP_1KLA001</t>
  </si>
  <si>
    <t>PANGKALAN BALAI</t>
  </si>
  <si>
    <t>POP_1PKB00007_PANGKALAN BALAI ULP MINI POP PLN</t>
  </si>
  <si>
    <t>POP_1PKB00007</t>
  </si>
  <si>
    <t>PENDOPO RANTING ODC PLN</t>
  </si>
  <si>
    <t>POP_1MRE002_PENDOPO RANTING ODC PLN</t>
  </si>
  <si>
    <t>POP_1MRE002</t>
  </si>
  <si>
    <t>POP BATURAJA</t>
  </si>
  <si>
    <t>POP_1BTA10000_BATURAJA GI MINI POP PLN</t>
  </si>
  <si>
    <t>POP_1BTA10000</t>
  </si>
  <si>
    <t>POP BOOM BARU</t>
  </si>
  <si>
    <t>POP GI SUKARAME</t>
  </si>
  <si>
    <t>POP_1PLG007_SUKARAME RAYON  MINI SHELTER PLN</t>
  </si>
  <si>
    <t>POP_1PLG007</t>
  </si>
  <si>
    <t>POP KEDUKAN</t>
  </si>
  <si>
    <t>POP_1PKB003_SUNGAI KEDUKAN GI MINI SHELTER</t>
  </si>
  <si>
    <t>POP_1PKB003</t>
  </si>
  <si>
    <t>POP KERAMASAN</t>
  </si>
  <si>
    <t>POP MANNA</t>
  </si>
  <si>
    <t>POP_1MNA001_MANNA MINI SHELTER</t>
  </si>
  <si>
    <t>POP_1MNA001</t>
  </si>
  <si>
    <t>POP NATAR</t>
  </si>
  <si>
    <t>POP NEW GI TEBO</t>
  </si>
  <si>
    <t>POP_1MRT10000_TEBO GI SHELTER PLN</t>
  </si>
  <si>
    <t>POP_1MRT10000</t>
  </si>
  <si>
    <t>POP NUSAINDAH</t>
  </si>
  <si>
    <t>POP_1BGL002_NUSA INDAH RANTING MINI SHELTER PLN</t>
  </si>
  <si>
    <t>POP_1BGL002</t>
  </si>
  <si>
    <t>POP PRABUMULIH</t>
  </si>
  <si>
    <t>POP_1PBM001_PRABUMULIH GI SHELTER PLN</t>
  </si>
  <si>
    <t>POP_1PBM001</t>
  </si>
  <si>
    <t>POP TALANG KELAPA</t>
  </si>
  <si>
    <t>POP_1PLG013_TALANG KELAPA GI SHELTER</t>
  </si>
  <si>
    <t>POP_1PLG013</t>
  </si>
  <si>
    <t>POP TALANG RATU</t>
  </si>
  <si>
    <t>POP_1PLG009_TALANG RATU GI SHELTER PLN</t>
  </si>
  <si>
    <t>POP_1PLG009</t>
  </si>
  <si>
    <t>PRABUMULIH GI SHELTER PLN</t>
  </si>
  <si>
    <t>SEDUDUK PUTIH GI SHELTER PLN</t>
  </si>
  <si>
    <t>POP_1PLG008_SEDUDUK PUTIH GI SHELTER PLN</t>
  </si>
  <si>
    <t>POP_1PLG008</t>
  </si>
  <si>
    <t>SIMPANG TIGA GI SHELTER PLN</t>
  </si>
  <si>
    <t>POP_1IDL001_SIMPANG TIGA GI SHELTER PLN</t>
  </si>
  <si>
    <t>POP_1IDL001</t>
  </si>
  <si>
    <t>SOROLANGUN TOWER 455 SHELTER</t>
  </si>
  <si>
    <t>POP_1SRL002_SOROLANGUN TOWER 455 SHELTER</t>
  </si>
  <si>
    <t>POP_1SRL002</t>
  </si>
  <si>
    <t>SUGE GI ODC PLN</t>
  </si>
  <si>
    <t>POP_1TDN005 SUGE GI ODC PLN</t>
  </si>
  <si>
    <t>POP_1TDN005</t>
  </si>
  <si>
    <t>SUKAMERINDU GI SHELTER PLN</t>
  </si>
  <si>
    <t>POP_1BGL003_SUKAMERINDU SHELTER</t>
  </si>
  <si>
    <t>POP_1BGL003</t>
  </si>
  <si>
    <t>TALANG RATU GI SHELTER PLN</t>
  </si>
  <si>
    <t>TANJUNG KARANG LAMPUNG GI PLN</t>
  </si>
  <si>
    <t>POP_1BDL011_TANJUNG KARANG LAMPUNG GI PLN</t>
  </si>
  <si>
    <t>POP_1BDL011</t>
  </si>
  <si>
    <t>TANJUNG PANDAN MINI SHELTER PLN</t>
  </si>
  <si>
    <t>POP_1TDN001_TANJUNG PANDAN MINI SHELTER PLN</t>
  </si>
  <si>
    <t>POP_1TDN001</t>
  </si>
  <si>
    <t>TARAHAN LAMA GI MINI SHELTER P</t>
  </si>
  <si>
    <t>POP_1BDL005_TARAHAN LAMA GI MINI SHELTER PLN</t>
  </si>
  <si>
    <t>POP_1BDL005</t>
  </si>
  <si>
    <t>TEGINENENG GI SHELTER PLN</t>
  </si>
  <si>
    <t>POP_1GDT001_TEGINENENG GI SHELTER PLN</t>
  </si>
  <si>
    <t>POP_1GDT001</t>
  </si>
  <si>
    <t>TELUK BETUNG GI SHELTER PLN</t>
  </si>
  <si>
    <t>POP_1BDL001_TELUK BETUNG GI SHELTER PLN</t>
  </si>
  <si>
    <t>POP_1BDL001</t>
  </si>
  <si>
    <t>TES PLTA MINI POP PLN</t>
  </si>
  <si>
    <t>POP_1TUB001_TES PLTA MINI POP PLN</t>
  </si>
  <si>
    <t>POP_1TUB001</t>
  </si>
  <si>
    <t>TJ API2</t>
  </si>
  <si>
    <t>POP_1PKB10003_TANJUNG API API GI SHELTER PLN</t>
  </si>
  <si>
    <t>POP_1PKB10003</t>
  </si>
  <si>
    <t>GI KAMPAK</t>
  </si>
  <si>
    <t>POP_1PGP003_KAMPAK GI ODC PLN</t>
  </si>
  <si>
    <t>POP_1PGP003</t>
  </si>
  <si>
    <t>ODC TOBOALI</t>
  </si>
  <si>
    <t>POP_1TBL001_TOBOALI ODC PLN</t>
  </si>
  <si>
    <t>POP_1TBL001</t>
  </si>
  <si>
    <t>AREA AMBON</t>
  </si>
  <si>
    <t>POP_1AMB002_AMBON AREA ODC PLN</t>
  </si>
  <si>
    <t>POP_1AMB002</t>
  </si>
  <si>
    <t>GI BORONGLOE</t>
  </si>
  <si>
    <t>POP_1SGM002_BORONGLOE GI PLN</t>
  </si>
  <si>
    <t>POP_1SGM002</t>
  </si>
  <si>
    <t>GI BOTUPINGGE</t>
  </si>
  <si>
    <t>POP_1SWW001_BOTUPINGGE GI SHELTER PLN</t>
  </si>
  <si>
    <t>POP_1SWW001</t>
  </si>
  <si>
    <t>GI KASIPUTE</t>
  </si>
  <si>
    <t>POP_1RMB10000_KASIPUTE GI PLC PLN</t>
  </si>
  <si>
    <t>POP_1RMB10000</t>
  </si>
  <si>
    <t>GI MALILI</t>
  </si>
  <si>
    <t>POP_1MLL10001_MALILI GI SHELTER PLN</t>
  </si>
  <si>
    <t>POP_1MLL10001</t>
  </si>
  <si>
    <t>GI MANDAI</t>
  </si>
  <si>
    <t>POP_1MRS001_MANDAI GI MINI SHELTER PLN</t>
  </si>
  <si>
    <t>POP_1MRS001</t>
  </si>
  <si>
    <t>GI PANAKUKANG</t>
  </si>
  <si>
    <t>POP_1MKS008_PANAKKUKANG GI SHELTER PLN</t>
  </si>
  <si>
    <t>POP_1MKS008</t>
  </si>
  <si>
    <t>GI PARE</t>
  </si>
  <si>
    <t>POP_1PRE001_PARE-PARE GI PLN</t>
  </si>
  <si>
    <t>POP_1PRE001</t>
  </si>
  <si>
    <t>Priok Timur GIS PLN</t>
  </si>
  <si>
    <t>GI SINJAI</t>
  </si>
  <si>
    <t>POP_1SNJ001_SINJAI GI SHELTER PLN</t>
  </si>
  <si>
    <t>POP_1SNJ001</t>
  </si>
  <si>
    <t>GI TELLO</t>
  </si>
  <si>
    <t>POP_1MKS003_TELLO GI SHELTER PLN</t>
  </si>
  <si>
    <t>POP_1MKS003</t>
  </si>
  <si>
    <t>GI WOTU</t>
  </si>
  <si>
    <t>POP_1MLL10000_WOTU GI SHELTER PLN</t>
  </si>
  <si>
    <t>POP_1MLL10000</t>
  </si>
  <si>
    <t>GI ISIMU</t>
  </si>
  <si>
    <t>POP_1GTO001_ISIMU GI SHELTER PLN</t>
  </si>
  <si>
    <t>POP_1GTO001</t>
  </si>
  <si>
    <t>KOLAKA UTARA</t>
  </si>
  <si>
    <t>POP_1LSS002_KOLAKA UTARA ULP MINI POP PLN</t>
  </si>
  <si>
    <t>POP_1LSS002</t>
  </si>
  <si>
    <t>Gedung Pola Building</t>
  </si>
  <si>
    <t>ODC Mikro</t>
  </si>
  <si>
    <t>LAMBUYA</t>
  </si>
  <si>
    <t>POP_1UNH001_LAMBUYA PLTD MIKRO POP PLN</t>
  </si>
  <si>
    <t>POP_1UNH001</t>
  </si>
  <si>
    <t>ODC BAGUALA</t>
  </si>
  <si>
    <t>POP_1MSH001_BAGUALA RAYON ODC PLN</t>
  </si>
  <si>
    <t>POP_1MSH001</t>
  </si>
  <si>
    <t>OLOOLOHO</t>
  </si>
  <si>
    <t>POP_1LSS001_OLO-OLOHO KP MINI POP PLN</t>
  </si>
  <si>
    <t>POP_1LSS001</t>
  </si>
  <si>
    <t>GI PAMONA</t>
  </si>
  <si>
    <t>POP_1PSO002_PAMONA GI MIKRO POP PLN</t>
  </si>
  <si>
    <t>POP_1PSO002</t>
  </si>
  <si>
    <t>PLN Ranting PARIA</t>
  </si>
  <si>
    <t>POP_1SKG001_PARIA ULP PLN</t>
  </si>
  <si>
    <t>POP_1SKG001</t>
  </si>
  <si>
    <t>Kelapa Gading Building</t>
  </si>
  <si>
    <t>PLTD KOLAKA</t>
  </si>
  <si>
    <t>POP_1KKA002_KOLAKA PLTD MINI POP PLN</t>
  </si>
  <si>
    <t>POP_1KKA002</t>
  </si>
  <si>
    <t>GI POSO</t>
  </si>
  <si>
    <t>POP_1PSO001_POSO GI MIKRO POP PLN</t>
  </si>
  <si>
    <t>POP_1PSO001</t>
  </si>
  <si>
    <t>PLN Ranting RANTEANGIN</t>
  </si>
  <si>
    <t>POP_1LSS003_RANTEANGIN KP MINI POP PLN</t>
  </si>
  <si>
    <t>POP_1LSS003</t>
  </si>
  <si>
    <t>PLN Ranting RATE-RATE</t>
  </si>
  <si>
    <t>POP_1KKA003_RATE-RATE KP MIKRO POP PLN</t>
  </si>
  <si>
    <t>POP_1KKA003</t>
  </si>
  <si>
    <t>RATULANGI Kantor SBU</t>
  </si>
  <si>
    <t>POP_1MKS009_RATULANGI ICON+</t>
  </si>
  <si>
    <t>POP_1MKS009</t>
  </si>
  <si>
    <t>Cilegon PLTGU</t>
  </si>
  <si>
    <t>GI SIDERA</t>
  </si>
  <si>
    <t>POP_1SGB001_SIDERA GI MIKRO POP PLN</t>
  </si>
  <si>
    <t>POP_1SGB001</t>
  </si>
  <si>
    <t>GI SIWA</t>
  </si>
  <si>
    <t>POP_1SKG002_SIWA GI PLN</t>
  </si>
  <si>
    <t>POP_1SKG002</t>
  </si>
  <si>
    <t>UNAAHA</t>
  </si>
  <si>
    <t>POP_1UNH002_UNAAHA ULP MIKRO POP PLN</t>
  </si>
  <si>
    <t>POP_1UNH002</t>
  </si>
  <si>
    <t>UP3 JAYAPURA</t>
  </si>
  <si>
    <t>POP_1JAP10002_JAYAPURA UP3 MINI POP PLN</t>
  </si>
  <si>
    <t>POP_1JAP10002</t>
  </si>
  <si>
    <t>PLN Ranting WALENRANG</t>
  </si>
  <si>
    <t>POP_1PLP003_WALENRANG KP PLN</t>
  </si>
  <si>
    <t>POP_1PLP003</t>
  </si>
  <si>
    <t>PLN Ranting WOLO</t>
  </si>
  <si>
    <t>POP_1KKA001_WOLO KP MINI POP PLN</t>
  </si>
  <si>
    <t>POP_1KKA001</t>
  </si>
  <si>
    <t>PLN Area MOLIBAGU</t>
  </si>
  <si>
    <t>POP_1BLU001_MOLIBAGU ULP MIKRO POP PLN</t>
  </si>
  <si>
    <t>POP_1BLU001</t>
  </si>
  <si>
    <t>GI TALASA</t>
  </si>
  <si>
    <t>POP_1TKA001_TALLASA GI SHELTER PLN</t>
  </si>
  <si>
    <t>POP_1TKA001</t>
  </si>
  <si>
    <t>Pegangsaan Building</t>
  </si>
  <si>
    <t>POP_1TNA002_BUDI KEMULIAAN GIS SHELTER PLN</t>
  </si>
  <si>
    <t>POP_1TNA002</t>
  </si>
  <si>
    <t>POP_1CKG005_CIPINANG GIS PLN</t>
  </si>
  <si>
    <t>POP_1CKG005</t>
  </si>
  <si>
    <t>POP_1KYB011_DUREN TIGA GIS SHELTER PLN</t>
  </si>
  <si>
    <t>POP_1KYB011</t>
  </si>
  <si>
    <t>Tamara Building</t>
  </si>
  <si>
    <t>Priok Timur Building</t>
  </si>
  <si>
    <t>POP_1KYB019_ICON+ MAMPANG LT. 2</t>
  </si>
  <si>
    <t>POP_1KYB019</t>
  </si>
  <si>
    <t>POP_1TJP022_TANJUNG PRIOK BARAT GI PLN</t>
  </si>
  <si>
    <t>POP_1TJP022</t>
  </si>
  <si>
    <t>Pulogadung Building</t>
  </si>
  <si>
    <t>POP_1CKG015_PULOGADUNG PLC GI PLN</t>
  </si>
  <si>
    <t>POP_1CKG015</t>
  </si>
  <si>
    <t>POP_1CKG001_CAWANG BARU GITET 500KV PLN</t>
  </si>
  <si>
    <t>POP_1CKG001</t>
  </si>
  <si>
    <t>POP_1TNA011_KARET BARU GI PLN</t>
  </si>
  <si>
    <t>POP_1TNA011</t>
  </si>
  <si>
    <t>POP_1TNA014_KEBON SIRIH GIS PLN</t>
  </si>
  <si>
    <t>POP_1TNA014</t>
  </si>
  <si>
    <t>POP_1KYB030_SETIABUDI GIS SHELTER PLN</t>
  </si>
  <si>
    <t>POP_1KYB030</t>
  </si>
  <si>
    <t>POP_1TJP009_KANDANG SAPI GI PLN</t>
  </si>
  <si>
    <t>POP_1TJP009</t>
  </si>
  <si>
    <t>GI ASAHIMAS</t>
  </si>
  <si>
    <t>POP_1CLG003_ASAHIMAS GI PLN</t>
  </si>
  <si>
    <t>POP_1CLG003</t>
  </si>
  <si>
    <t>Serang Shelter</t>
  </si>
  <si>
    <t>POP_1SRG00012_SERANG GI SHELTER PLN</t>
  </si>
  <si>
    <t>POP_1SRG00012</t>
  </si>
  <si>
    <t>ODC Bogor Timur</t>
  </si>
  <si>
    <t>POP_1BGR00005_BOGOR TIMUR ULP PLN</t>
  </si>
  <si>
    <t>POP_1BGR00005</t>
  </si>
  <si>
    <t>GI PLN BALARAJA</t>
  </si>
  <si>
    <t>POP_1TGR009_BALARAJA GI SHELTER PLN</t>
  </si>
  <si>
    <t>POP_1TGR009</t>
  </si>
  <si>
    <t>GI Jatake</t>
  </si>
  <si>
    <t>POP_1TNG006_JATAKE GI SHELTER PLN</t>
  </si>
  <si>
    <t>POP_1TNG006</t>
  </si>
  <si>
    <t>Budi Kemuliaan Building</t>
  </si>
  <si>
    <t>POP_1TNA001_BUDI KEMULIAAN GIS PLN</t>
  </si>
  <si>
    <t>POP_1TNA001</t>
  </si>
  <si>
    <t>Cipinang Building</t>
  </si>
  <si>
    <t>Duren Tiga Building</t>
  </si>
  <si>
    <t>POP_1KYB044_DUREN TIGA GIS PLN</t>
  </si>
  <si>
    <t>POP_1KYB044</t>
  </si>
  <si>
    <t>Cikokol KD UP2D banten</t>
  </si>
  <si>
    <t>Mampang 2 Building</t>
  </si>
  <si>
    <t>Priok Barat Building</t>
  </si>
  <si>
    <t>POP_1TNG025 CIKOKOL UP3 ODC PLN</t>
  </si>
  <si>
    <t>POP_1TNG025</t>
  </si>
  <si>
    <t>PUNCAK ARDI MULYA 1 GI PLN</t>
  </si>
  <si>
    <t>CAWANG BARU GITET 500KV PLN</t>
  </si>
  <si>
    <t>Karet Baru Building</t>
  </si>
  <si>
    <t>Kebon Sirih Building</t>
  </si>
  <si>
    <t>Setiabudi Building</t>
  </si>
  <si>
    <t>ODC Leuwiliang</t>
  </si>
  <si>
    <t>POP_1CBI034_LEUWILIANG ULP MINI POP PLN</t>
  </si>
  <si>
    <t>POP_1CBI034</t>
  </si>
  <si>
    <t>Spinmill GI</t>
  </si>
  <si>
    <t>PLN ULP Sawangan</t>
  </si>
  <si>
    <t>POP_1DPK027 SAWANGAN UP ODC PLN</t>
  </si>
  <si>
    <t>POP_1DPK027</t>
  </si>
  <si>
    <t>GI MNA</t>
  </si>
  <si>
    <t>Bunar Shelter relok ke ODC Bogor Barat</t>
  </si>
  <si>
    <t>POP_1CBI019_BUNAR GI SHLETER PLN</t>
  </si>
  <si>
    <t>POP_1CBI019</t>
  </si>
  <si>
    <t>Duri Kosambi Shelter</t>
  </si>
  <si>
    <t>POP_1GGP014_DURI KOSAMBI SHELTER PLN</t>
  </si>
  <si>
    <t>POP_1GGP014</t>
  </si>
  <si>
    <t>POP_1CPT011_BINTARO GIS SHELTER PLN</t>
  </si>
  <si>
    <t>POP_1CPT011</t>
  </si>
  <si>
    <t>Kebon Jeruk Shelter</t>
  </si>
  <si>
    <t>POP_1GGP005_KEBON JERUK GIS SHELTER PLN</t>
  </si>
  <si>
    <t>POP_1GGP005</t>
  </si>
  <si>
    <t>SURALAYA BARU GITET AVARA 500</t>
  </si>
  <si>
    <t>POP_1CLG011_SURALAYA GITET PLN</t>
  </si>
  <si>
    <t>POP_1CLG011</t>
  </si>
  <si>
    <t>Udiklat Suralaya MINI PLN</t>
  </si>
  <si>
    <t>POP_1CLG018_SURALAYA UDIKLAT MINI POP PLN</t>
  </si>
  <si>
    <t>POP_1CLG018</t>
  </si>
  <si>
    <t>ODC Bogor Barat</t>
  </si>
  <si>
    <t>GI Puncak Ardi Mulya II</t>
  </si>
  <si>
    <t>GI Kopo</t>
  </si>
  <si>
    <t>GI Tangerang Baru 2</t>
  </si>
  <si>
    <t>CIKOKOL UP3/TANGERANG AP PRIMA</t>
  </si>
  <si>
    <t>GIS Pondok Indah 2</t>
  </si>
  <si>
    <t>POP_1KYB00027_PONDOK INDAH GI SHELTER PLN</t>
  </si>
  <si>
    <t>POP_1KYB00027</t>
  </si>
  <si>
    <t>GI Puncak Ardi 2</t>
  </si>
  <si>
    <t>GITET PLN BALARAJA</t>
  </si>
  <si>
    <t>Kuilding</t>
  </si>
  <si>
    <t>AP Kramat Jati Ruang Server</t>
  </si>
  <si>
    <t>POP_1CKG00011_KRAMAT JATI SHELTER  UP3 PLN</t>
  </si>
  <si>
    <t>POP_1CKG00011</t>
  </si>
  <si>
    <t>GI Gandaria 2</t>
  </si>
  <si>
    <t>POP_1CKG00008_GANDARIA GI SHELTER PLN</t>
  </si>
  <si>
    <t>POP_1CKG00008</t>
  </si>
  <si>
    <t>Inverter 1KVA</t>
  </si>
  <si>
    <t>GI Citra Habitat</t>
  </si>
  <si>
    <t>POP_1TGR007_CITRA HABITAT GI PLN</t>
  </si>
  <si>
    <t>POP_1TGR007</t>
  </si>
  <si>
    <t>GI Sepatan Lama</t>
  </si>
  <si>
    <t>POP_1TGR013_SEPATAN GI PLN</t>
  </si>
  <si>
    <t>POP_1TGR013</t>
  </si>
  <si>
    <t>Jatake</t>
  </si>
  <si>
    <t>Kemayoran</t>
  </si>
  <si>
    <t>POP_1TJP006_KEMAYORAN GI SHELTER PLN</t>
  </si>
  <si>
    <t>POP_1TJP006</t>
  </si>
  <si>
    <t>Tenjo</t>
  </si>
  <si>
    <t>POP_1CBI00018_TENJO REPEATER SHELTER PLN</t>
  </si>
  <si>
    <t>POP_1CBI00018</t>
  </si>
  <si>
    <t>Pulorida</t>
  </si>
  <si>
    <t>POP_1CLG013_PULORIDA SHELTER PLN</t>
  </si>
  <si>
    <t>POP_1CLG013</t>
  </si>
  <si>
    <t>Shelter Cengkareng</t>
  </si>
  <si>
    <t>POP_1TNG032_CENGKARENG GI SHELTER PLN</t>
  </si>
  <si>
    <t>POP_1TNG032</t>
  </si>
  <si>
    <t>Mukar Baru 70Kv</t>
  </si>
  <si>
    <t>GI Sepatan 2</t>
  </si>
  <si>
    <t>POP_1TGR00013_SEPATAN GI PLN</t>
  </si>
  <si>
    <t>POP_1TGR00013</t>
  </si>
  <si>
    <t>Udiklat Slipi</t>
  </si>
  <si>
    <t>GIS Grogol 2</t>
  </si>
  <si>
    <t>POP_1GGP00003_GROGOL GI PLN</t>
  </si>
  <si>
    <t>POP_1GGP00003</t>
  </si>
  <si>
    <t>GI Salira Indah</t>
  </si>
  <si>
    <t>GITET Suralaya Baru (Avara500)</t>
  </si>
  <si>
    <t>APJ Purwakarta</t>
  </si>
  <si>
    <t>POP_1PWK002_PURWAKARTA APJ PLN</t>
  </si>
  <si>
    <t>POP_1PWK002</t>
  </si>
  <si>
    <t>Shelter Padalarang</t>
  </si>
  <si>
    <t>POP_1NPH002_PADALARANG GI SHELTER PLN</t>
  </si>
  <si>
    <t>POP_1NPH002</t>
  </si>
  <si>
    <t>Cianjur</t>
  </si>
  <si>
    <t>POP_1CJR002_CIANJUR GI SHELTER PLN</t>
  </si>
  <si>
    <t>POP_1CJR002</t>
  </si>
  <si>
    <t>Cikumpay</t>
  </si>
  <si>
    <t>POP_1PWK001_CIKUMPAY GI PLN</t>
  </si>
  <si>
    <t>POP_1PWK001</t>
  </si>
  <si>
    <t>Malangbong</t>
  </si>
  <si>
    <t>POP_1GRT10004_POP_1GRT018_MALANGBONG GI SHELTER PLN</t>
  </si>
  <si>
    <t>POP_1GRT10004</t>
  </si>
  <si>
    <t>Ujung Berung</t>
  </si>
  <si>
    <t>POP_1SOR024_UJUNG BERUNG 2 GI SHELTER PLN</t>
  </si>
  <si>
    <t>POP_1SOR024</t>
  </si>
  <si>
    <t>Subang UPJ</t>
  </si>
  <si>
    <t>POP_1SNG002_SUBANG UPJ PLN</t>
  </si>
  <si>
    <t>POP_1SNG002</t>
  </si>
  <si>
    <t>Kosambi Baru Kerawang</t>
  </si>
  <si>
    <t>POP_1KWG003_KOSAMBI BARU GI SHELTER PLN</t>
  </si>
  <si>
    <t>POP_1KWG003</t>
  </si>
  <si>
    <t>Shelter Sunyaragi 2</t>
  </si>
  <si>
    <t>POP_1CBN006_SUNYARAGI 2 GI SHELTER PLN</t>
  </si>
  <si>
    <t>POP_1CBN006</t>
  </si>
  <si>
    <t>Ciamis</t>
  </si>
  <si>
    <t>POP_1CMS002_CIAMIS GI SHELTER PLN</t>
  </si>
  <si>
    <t>POP_1CMS002</t>
  </si>
  <si>
    <t>GI Lembursitu 150 KV</t>
  </si>
  <si>
    <t>POP_1SKB002_LEMBURSITU GI PLN</t>
  </si>
  <si>
    <t>POP_1SKB002</t>
  </si>
  <si>
    <t>Bandung Selatan GI</t>
  </si>
  <si>
    <t>POP_1SOR008_BANDUNG SELATAN GI PLN</t>
  </si>
  <si>
    <t>POP_1SOR008</t>
  </si>
  <si>
    <t>Jatibarang GI</t>
  </si>
  <si>
    <t>POP_1IDM009_JATIBARANG GI SHELTER PLN</t>
  </si>
  <si>
    <t>POP_1IDM009</t>
  </si>
  <si>
    <t>Kadipaten</t>
  </si>
  <si>
    <t>POP_1MJL001_KADIPATEN GI PLN</t>
  </si>
  <si>
    <t>POP_1MJL001</t>
  </si>
  <si>
    <t>Kuningan</t>
  </si>
  <si>
    <t>POP_1KNG003_KUNINGAN GI SHELTER PLN</t>
  </si>
  <si>
    <t>POP_1KNG003</t>
  </si>
  <si>
    <t>Shelter ULP Grogol</t>
  </si>
  <si>
    <t>POP_1SKH10012_GROGOL ULP ODC PLN</t>
  </si>
  <si>
    <t>POP_1SKH10012</t>
  </si>
  <si>
    <t>Shelter GI Pandean Lamper</t>
  </si>
  <si>
    <t>POP_1SMG006_PANDEAN LAMPER GI SHELTER PLN</t>
  </si>
  <si>
    <t>POP_1SMG006</t>
  </si>
  <si>
    <t>Shelter ULP Pati</t>
  </si>
  <si>
    <t>POP_1PTI00002_PATI ULP MINI SHELTER PLN</t>
  </si>
  <si>
    <t>POP_1PTI00002</t>
  </si>
  <si>
    <t>Shelter Pedan Lama</t>
  </si>
  <si>
    <t>POP_1KLN001_PEDAN GI SHELTER PLN</t>
  </si>
  <si>
    <t>POP_1KLN001</t>
  </si>
  <si>
    <t>Shelter GI Sragen</t>
  </si>
  <si>
    <t>POP_1SGN004_SRAGEN GI SHELTER PLN</t>
  </si>
  <si>
    <t>POP_1SGN004</t>
  </si>
  <si>
    <t>Pikitring Semarang</t>
  </si>
  <si>
    <t>POP_1SMG008_JATENG PIKITRING PLN</t>
  </si>
  <si>
    <t>POP_1SMG008</t>
  </si>
  <si>
    <t>Udiklat Semarang</t>
  </si>
  <si>
    <t>POP_1SMG011_UDIKLAT SEMARANG PLN</t>
  </si>
  <si>
    <t>POP_1SMG011</t>
  </si>
  <si>
    <t>GI Cikupa Shelter</t>
  </si>
  <si>
    <t>GI Milenium</t>
  </si>
  <si>
    <t>ULP Ambarawa</t>
  </si>
  <si>
    <t>POP_1UNR00003_AMBARAWA ULP PLN</t>
  </si>
  <si>
    <t>POP_1UNR00003</t>
  </si>
  <si>
    <t>UP3 Salatiga</t>
  </si>
  <si>
    <t>POP_1SLT10006_SALATIGA UP3 ODC PLN</t>
  </si>
  <si>
    <t>POP_1SLT10006</t>
  </si>
  <si>
    <t>ULP Surakarta Kota</t>
  </si>
  <si>
    <t>POP_1SKT10003_SURAKARTA ULP ODC PLN</t>
  </si>
  <si>
    <t>POP_1SKT10003</t>
  </si>
  <si>
    <t>ODC Sukoharjo</t>
  </si>
  <si>
    <t>POP_1SKH003_SUKOHARJO ODC</t>
  </si>
  <si>
    <t>POP_1SKH003</t>
  </si>
  <si>
    <t>UP3 Klaten</t>
  </si>
  <si>
    <t>POP_1KLN013_KLATEN UP3 SHELTER PLN</t>
  </si>
  <si>
    <t>POP_1KLN013</t>
  </si>
  <si>
    <t>ODC Jepara</t>
  </si>
  <si>
    <t>POP_1JPA003_JEPARA ODC PLN</t>
  </si>
  <si>
    <t>POP_1JPA003</t>
  </si>
  <si>
    <t>ODC Bumiayu</t>
  </si>
  <si>
    <t>POP_1BBS002_BUMIAYU ODC</t>
  </si>
  <si>
    <t>POP_1BBS002</t>
  </si>
  <si>
    <t>GI Curug</t>
  </si>
  <si>
    <t>GI Peni</t>
  </si>
  <si>
    <t>ULP Purwokerto Kota</t>
  </si>
  <si>
    <t>POP_1PWT10029_PURWOKERTO ULP SHELTER PLN</t>
  </si>
  <si>
    <t>POP_1PWT10029</t>
  </si>
  <si>
    <t>Shelter UP3 Cilacap</t>
  </si>
  <si>
    <t>POP_1CLP010_CILACAP UP3 MINISHELTER PLN</t>
  </si>
  <si>
    <t>POP_1CLP010</t>
  </si>
  <si>
    <t>ODC Cilacap</t>
  </si>
  <si>
    <t>POP_1CLP003_CILACAP ODC</t>
  </si>
  <si>
    <t>POP_1CLP003</t>
  </si>
  <si>
    <t>GITET Cilegon Baru Avara500</t>
  </si>
  <si>
    <t>ODC Kebumen</t>
  </si>
  <si>
    <t>POP_1KBM005_KEBUMEN ODC PLN</t>
  </si>
  <si>
    <t>POP_1KBM005</t>
  </si>
  <si>
    <t>ODC Gombong</t>
  </si>
  <si>
    <t>POP_1KBM002_GOMBONG ODC</t>
  </si>
  <si>
    <t>POP_1KBM002</t>
  </si>
  <si>
    <t>ODC Kroya</t>
  </si>
  <si>
    <t>POP_1CLP004_KROYA ODC</t>
  </si>
  <si>
    <t>POP_1CLP004</t>
  </si>
  <si>
    <t>ODC Majenang</t>
  </si>
  <si>
    <t>POP_1CLP00002_MAJENANG ULP ODC</t>
  </si>
  <si>
    <t>POP_1CLP00002</t>
  </si>
  <si>
    <t>GITET Jawa 7</t>
  </si>
  <si>
    <t>GI Kalisari</t>
  </si>
  <si>
    <t>POP_1SMG004_KALISARI GI PLN</t>
  </si>
  <si>
    <t>POP_1SMG004</t>
  </si>
  <si>
    <t>Building GI Pandean lamper</t>
  </si>
  <si>
    <t>POP_1SMG005_PANDEAN LAMPER GI PLN</t>
  </si>
  <si>
    <t>POP_1SMG005</t>
  </si>
  <si>
    <t>GITET Suralaya Lama Avara500</t>
  </si>
  <si>
    <t>GI Jajar</t>
  </si>
  <si>
    <t>POP_1SKT001_JAJAR GI PLN</t>
  </si>
  <si>
    <t>POP_1SKT001</t>
  </si>
  <si>
    <t>Shelter Wates</t>
  </si>
  <si>
    <t>POP_1WAT001_WATES GI SHELTER PLN</t>
  </si>
  <si>
    <t>POP_1WAT001</t>
  </si>
  <si>
    <t>GI Tj Lesung</t>
  </si>
  <si>
    <t>Mampang Baru</t>
  </si>
  <si>
    <t>GITET Pedan</t>
  </si>
  <si>
    <t>POP_1KLN002_PEDAN GITET PLN</t>
  </si>
  <si>
    <t>POP_1KLN002</t>
  </si>
  <si>
    <t>GIS Pegangsaan</t>
  </si>
  <si>
    <t>GI Wates</t>
  </si>
  <si>
    <t>GI Kentungan</t>
  </si>
  <si>
    <t>POP_1SMN003_KENTUNGAN GI SHELTER PLN</t>
  </si>
  <si>
    <t>POP_1SMN003</t>
  </si>
  <si>
    <t>ODC Wates</t>
  </si>
  <si>
    <t>POP_1WAT002_WATES ODC</t>
  </si>
  <si>
    <t>POP_1WAT002</t>
  </si>
  <si>
    <t>ODC Bantul</t>
  </si>
  <si>
    <t>POP_1BTL001_BANTUL ODC PLN</t>
  </si>
  <si>
    <t>POP_1BTL001</t>
  </si>
  <si>
    <t>Shelter Banguntapan</t>
  </si>
  <si>
    <t>POP_1BTL005_YOGYAKARTA (BANGUNTAPAN) APJ SHELTER PLN</t>
  </si>
  <si>
    <t>POP_1BTL005</t>
  </si>
  <si>
    <t>Mangkubumi Yogyakarta</t>
  </si>
  <si>
    <t>POP_1YYK001_YOGYAKARTA UTARA MANGKUBUMI UPJ PLN</t>
  </si>
  <si>
    <t>POP_1YYK001</t>
  </si>
  <si>
    <t>ULP Wonosobo</t>
  </si>
  <si>
    <t>POP_1WSB10000_WONOSOBO ULP ODC PLN</t>
  </si>
  <si>
    <t>POP_1WSB10000</t>
  </si>
  <si>
    <t>GI Secang</t>
  </si>
  <si>
    <t>POP_1MKD10032_SECANG GI ODC PLN</t>
  </si>
  <si>
    <t>POP_1MKD10032</t>
  </si>
  <si>
    <t>ULP Rembang</t>
  </si>
  <si>
    <t>POP_1RBG002_REMBANG ULP ODC PLN</t>
  </si>
  <si>
    <t>POP_1RBG002</t>
  </si>
  <si>
    <t>GI CSW</t>
  </si>
  <si>
    <t>UP3 Pekalongan</t>
  </si>
  <si>
    <t>POP_1PKL10002_PEKALONGAN UP3 ODC PLN</t>
  </si>
  <si>
    <t>POP_1PKL10002</t>
  </si>
  <si>
    <t>UP3 Tegal</t>
  </si>
  <si>
    <t>POP_1TGL10000_TEGAL UP3 SHELTER PLN</t>
  </si>
  <si>
    <t>POP_1TGL10000</t>
  </si>
  <si>
    <t>ODC Batang</t>
  </si>
  <si>
    <t>POP_1BTG001_BATANG ODC</t>
  </si>
  <si>
    <t>POP_1BTG001</t>
  </si>
  <si>
    <t>GI Pemalang</t>
  </si>
  <si>
    <t>POP_1PML002_PEMALANG GI SHELTER PLN</t>
  </si>
  <si>
    <t>POP_1PML002</t>
  </si>
  <si>
    <t>Shelter Rawalo</t>
  </si>
  <si>
    <t>POP_1PWT002_RAWALO GI SHELTER PLN</t>
  </si>
  <si>
    <t>POP_1PWT002</t>
  </si>
  <si>
    <t>GI Rawalo</t>
  </si>
  <si>
    <t>POP_1PWT003_RAWALO GI PLN</t>
  </si>
  <si>
    <t>POP_1PWT003</t>
  </si>
  <si>
    <t>GI Kebasen</t>
  </si>
  <si>
    <t>POP_1SLW001_KEBASEN GI SHELTER PLN</t>
  </si>
  <si>
    <t>POP_1SLW001</t>
  </si>
  <si>
    <t>Shelter Kebumen</t>
  </si>
  <si>
    <t>POP_1KBM003_KEBUMEN GI SHELTER</t>
  </si>
  <si>
    <t>POP_1KBM003</t>
  </si>
  <si>
    <t>GI Kebumen</t>
  </si>
  <si>
    <t>POP_1KBM001_KEBUMEN GI PLN</t>
  </si>
  <si>
    <t>POP_1KBM001</t>
  </si>
  <si>
    <t>Shelter Kentungan</t>
  </si>
  <si>
    <t>GI Krapyak</t>
  </si>
  <si>
    <t>GI Pekalongan</t>
  </si>
  <si>
    <t>POP_1PKL006_PEKALONGAN SHELTER PLN</t>
  </si>
  <si>
    <t>POP_1PKL006</t>
  </si>
  <si>
    <t>GI Sawahan</t>
  </si>
  <si>
    <t>POP_1SBY020_SAWAHAN GI SHELTER PLN</t>
  </si>
  <si>
    <t>POP_1SBY020</t>
  </si>
  <si>
    <t>GI Rungkut</t>
  </si>
  <si>
    <t>POP_1SBY023 RUNGKUT GI SHELTER PLN</t>
  </si>
  <si>
    <t>POP_1SBY023</t>
  </si>
  <si>
    <t>GI Manisrejo</t>
  </si>
  <si>
    <t>POP_1MAD004_MANISREJO GI SHELTER PLN</t>
  </si>
  <si>
    <t>POP_1MAD004</t>
  </si>
  <si>
    <t>GI Darmogrande</t>
  </si>
  <si>
    <t>POP_1SBY012_DARMO GRAND GI SHELTER PLN</t>
  </si>
  <si>
    <t>POP_1SBY012</t>
  </si>
  <si>
    <t>GI Tulungagung</t>
  </si>
  <si>
    <t>POP_1TLG001_TULUNGAGUNG SHELTER</t>
  </si>
  <si>
    <t>POP_1TLG001</t>
  </si>
  <si>
    <t>GI Wlingi</t>
  </si>
  <si>
    <t>POP_1KNR002_WLINGI GI SHELTER PLN</t>
  </si>
  <si>
    <t>POP_1KNR002</t>
  </si>
  <si>
    <t>GITET Krian</t>
  </si>
  <si>
    <t>POP_1MJK001_KRIAN GITET SHELTER PLN</t>
  </si>
  <si>
    <t>POP_1MJK001</t>
  </si>
  <si>
    <t xml:space="preserve">GITET Grati </t>
  </si>
  <si>
    <t>POP_1PSR018_GRATI SHELTER GITET PLN</t>
  </si>
  <si>
    <t>POP_1PSR018</t>
  </si>
  <si>
    <t>GI Probolinggo</t>
  </si>
  <si>
    <t>POP_1PBL001_PROBOLINGGO GI SHELTER PLN</t>
  </si>
  <si>
    <t>POP_1PBL001</t>
  </si>
  <si>
    <t xml:space="preserve">GITET Paiton </t>
  </si>
  <si>
    <t>POP_1KRS001_PAITON GITET GI SHELTER PLN</t>
  </si>
  <si>
    <t>POP_1KRS001</t>
  </si>
  <si>
    <t>BABAT GI SHELTER PLN</t>
  </si>
  <si>
    <t>POP_1BJN001_BABAT GI SHELTER PLN</t>
  </si>
  <si>
    <t>POP_1BJN001</t>
  </si>
  <si>
    <t>BANGKALAN GI SHELTER PLN</t>
  </si>
  <si>
    <t>POP_1BKL002_BANGKALAN GI SHELTER PLN</t>
  </si>
  <si>
    <t>POP_1BKL002</t>
  </si>
  <si>
    <t>BATU UPJ PLN ODC</t>
  </si>
  <si>
    <t>POP_1BTU001_BATU UPJ PLN ODC</t>
  </si>
  <si>
    <t>POP_1BTU001</t>
  </si>
  <si>
    <t>SITUBONDO GI</t>
  </si>
  <si>
    <t>POP_1SIT001_SITUBONDO GI SHELTER PLN</t>
  </si>
  <si>
    <t>POP_1SIT001</t>
  </si>
  <si>
    <t>BOJONEGORO REPEATER SHELTER</t>
  </si>
  <si>
    <t>POP_1BJN002_BOJONEGORO REPEATER SHELTER</t>
  </si>
  <si>
    <t>POP_1BJN002</t>
  </si>
  <si>
    <t>CARUBAN UPJ PLN</t>
  </si>
  <si>
    <t>POP_1MJY001_CARUBAN UPJ PLN</t>
  </si>
  <si>
    <t>POP_1MJY001</t>
  </si>
  <si>
    <t>GRATI SHELTER GITET PLN</t>
  </si>
  <si>
    <t>JEMBER APJ PLN</t>
  </si>
  <si>
    <t>POP_1JMR003_JEMBER APJ PLN</t>
  </si>
  <si>
    <t>POP_1JMR003</t>
  </si>
  <si>
    <t>JOMBANG UPJ PLN</t>
  </si>
  <si>
    <t>POP_1JBG003_JOMBANG UPJ PLN</t>
  </si>
  <si>
    <t>POP_1JBG003</t>
  </si>
  <si>
    <t>KEPANJEN UPJ PLN ODC</t>
  </si>
  <si>
    <t>POP_1KPN003_KEPANJEN UPJ PLN ODC</t>
  </si>
  <si>
    <t>POP_1KPN003</t>
  </si>
  <si>
    <t>KETINTANG PJB PLN</t>
  </si>
  <si>
    <t>POP_1SBY002_KETINTANG PJB PLN</t>
  </si>
  <si>
    <t>POP_1SBY002</t>
  </si>
  <si>
    <t>MADIUN APJ PLN</t>
  </si>
  <si>
    <t>POP_1MAD001_MADIUN APJ PLN</t>
  </si>
  <si>
    <t>POP_1MAD001</t>
  </si>
  <si>
    <t>NGAWI GI SHELTER PLN</t>
  </si>
  <si>
    <t>POP_1NGW001_NGAWI GI SHELTER PLN</t>
  </si>
  <si>
    <t>POP_1NGW001</t>
  </si>
  <si>
    <t>PAITON GITET GI SHELTER PLN</t>
  </si>
  <si>
    <t>GI AGP</t>
  </si>
  <si>
    <t>SIDOARJO APJ PLN</t>
  </si>
  <si>
    <t>POP_1SDA003_SIDOARJO APJ PLN</t>
  </si>
  <si>
    <t>POP_1SDA003</t>
  </si>
  <si>
    <t>GRESIK APJ SHELTER PLN</t>
  </si>
  <si>
    <t>POP_1GSK004_GRESIK APJ SHELTER PLN</t>
  </si>
  <si>
    <t>POP_1GSK004</t>
  </si>
  <si>
    <t>WLINGI GI SHELTER PLN</t>
  </si>
  <si>
    <t>GI BONDOWOSO Building</t>
  </si>
  <si>
    <t>POP_1BDW10000_BONDOWOSO GI ODC PLN</t>
  </si>
  <si>
    <t>POP_1BDW10000</t>
  </si>
  <si>
    <t>Ruang Server AP Jatinegara</t>
  </si>
  <si>
    <t>GI Mukar Lama</t>
  </si>
  <si>
    <t>GI Gandaria PLC</t>
  </si>
  <si>
    <t>GI GONDANGWETAN Building</t>
  </si>
  <si>
    <t>POP_1PSN003_GONDANGWETAN GI SHELTER PLN</t>
  </si>
  <si>
    <t>POP_1PSN003</t>
  </si>
  <si>
    <t xml:space="preserve">GI Cibatu </t>
  </si>
  <si>
    <t>GI KALISARI Building</t>
  </si>
  <si>
    <t>POP_1SBY10002_KALISARI GI SHELTER PLN</t>
  </si>
  <si>
    <t>POP_1SBY10002</t>
  </si>
  <si>
    <t>GI Kemang</t>
  </si>
  <si>
    <t>DUKUH KUPANG UPJ</t>
  </si>
  <si>
    <t>POP_1SBY005_DUKUH KUPANG UPJ PLN</t>
  </si>
  <si>
    <t>POP_1SBY005</t>
  </si>
  <si>
    <t>GITET Delta Mas</t>
  </si>
  <si>
    <t>GITET Tambun</t>
  </si>
  <si>
    <t>Mangga Besar PLC</t>
  </si>
  <si>
    <t>MOJOKERTO APJ</t>
  </si>
  <si>
    <t>POP_1MJK003_MOJOKERTO APJ PLN</t>
  </si>
  <si>
    <t>POP_1MJK003</t>
  </si>
  <si>
    <t>GI Mitsui</t>
  </si>
  <si>
    <t>PLC Serang</t>
  </si>
  <si>
    <t>GI Suvarna Sutera</t>
  </si>
  <si>
    <t>BATU UP</t>
  </si>
  <si>
    <t>BRONDONG UP</t>
  </si>
  <si>
    <t>POP_1LMG001_BRONDONG UPJ PLN</t>
  </si>
  <si>
    <t>POP_1LMG001</t>
  </si>
  <si>
    <t>CARUBAN UP</t>
  </si>
  <si>
    <t>KEDIRI APJ</t>
  </si>
  <si>
    <t>POP_1KDR004_KEDIRI APJ PLN</t>
  </si>
  <si>
    <t>POP_1KDR004</t>
  </si>
  <si>
    <t>PACITAN UP</t>
  </si>
  <si>
    <t>POP_1PCT001_PACITAN UPJ PLN ODC</t>
  </si>
  <si>
    <t>POP_1PCT001</t>
  </si>
  <si>
    <t>SEDAYU UP</t>
  </si>
  <si>
    <t>POP_1GSK001_SEDAYU UPJ PLN ODC</t>
  </si>
  <si>
    <t>POP_1GSK001</t>
  </si>
  <si>
    <t>SIDOARJO APJ</t>
  </si>
  <si>
    <t>WISMA SIER RUNGKUT</t>
  </si>
  <si>
    <t>POP_1SBY017_WISMA SIER RUNGKUT</t>
  </si>
  <si>
    <t>POP_1SBY017</t>
  </si>
  <si>
    <t>Rectifier 2U</t>
  </si>
  <si>
    <t xml:space="preserve">GI Harapan Indah </t>
  </si>
  <si>
    <t>GI JGC</t>
  </si>
  <si>
    <t>Batt. Lithium 100AH</t>
  </si>
  <si>
    <t>Gondangwetan GI Shelter</t>
  </si>
  <si>
    <t>Balinusra</t>
    <phoneticPr fontId="0" type="noConversion"/>
  </si>
  <si>
    <t>PLN Pulukan</t>
  </si>
  <si>
    <t>POP_1NGA009_PULUKAN MINI ODC</t>
  </si>
  <si>
    <t>POP_1NGA009</t>
  </si>
  <si>
    <t>PLN Rayon Gerogak</t>
  </si>
  <si>
    <t>POP_1SGR003_GEROGAK RAYON KANTOR JAGA ODC PLN</t>
  </si>
  <si>
    <t>POP_1SGR003</t>
  </si>
  <si>
    <t>PLN Seririt</t>
  </si>
  <si>
    <t>POP_1SGR006_SERIRIT UP ODC PLN</t>
  </si>
  <si>
    <t>POP_1SGR006</t>
  </si>
  <si>
    <t>Building GI Negara</t>
  </si>
  <si>
    <t>POP_1NGA008_GI NEGARA SHELTER</t>
  </si>
  <si>
    <t>POP_1NGA008</t>
  </si>
  <si>
    <t>PLTD Kutampi</t>
  </si>
  <si>
    <t>POP_1SRP10002_KUTAMPI PLTD ODC PLN</t>
  </si>
  <si>
    <t>POP_1SRP10002</t>
  </si>
  <si>
    <t>PLN Unit Sukawati</t>
  </si>
  <si>
    <t>POP_1GIN10000_UNIT SUKAWATI ODC PLN</t>
  </si>
  <si>
    <t>POP_1GIN10000</t>
  </si>
  <si>
    <t>PLN Unit Marga</t>
  </si>
  <si>
    <t>POP_1TAB10001_UNIT MARGA ODC PLN</t>
  </si>
  <si>
    <t>POP_1TAB10001</t>
  </si>
  <si>
    <t>PLN Canggu</t>
  </si>
  <si>
    <t>POP_1MGW10000_CANGGU ODC PLN</t>
  </si>
  <si>
    <t>POP_1MGW10000</t>
  </si>
  <si>
    <t>UP3 Bali Selatan</t>
  </si>
  <si>
    <t>Building GI Nusa Dua</t>
  </si>
  <si>
    <t>POP_1MGW004_NUSA DUA GI SHELTER PLN</t>
  </si>
  <si>
    <t>POP_1MGW004</t>
  </si>
  <si>
    <t>PLN Karangasem</t>
  </si>
  <si>
    <t>POP_1KRA10000_KARANGASEM UJ ODC PLN</t>
  </si>
  <si>
    <t>POP_1KRA10000</t>
  </si>
  <si>
    <t>Building GI Amlapura</t>
  </si>
  <si>
    <t>POP_1KRA004_AMLAPURA GI SHELTER PLN</t>
  </si>
  <si>
    <t>POP_1KRA004</t>
  </si>
  <si>
    <t>PLN SUJ Tianyar</t>
  </si>
  <si>
    <t>POP_1KRA10001_TIANYAR SUJ ODC PLN</t>
  </si>
  <si>
    <t>POP_1KRA10001</t>
  </si>
  <si>
    <t>Building GI Pemaron</t>
  </si>
  <si>
    <t>POP_1SGR001_PEMARON GI SHELTER PLN</t>
  </si>
  <si>
    <t>POP_1SGR001</t>
  </si>
  <si>
    <t>PLN Petang</t>
  </si>
  <si>
    <t>POP_1MGW10002_PETANG ODC PLN</t>
  </si>
  <si>
    <t>POP_1MGW10002</t>
  </si>
  <si>
    <t>Tejakula</t>
  </si>
  <si>
    <t>POP_1SGR007_TEJAKULA ULP ODC PLN</t>
  </si>
  <si>
    <t>POP_1SGR007</t>
  </si>
  <si>
    <t>GI Langsa</t>
  </si>
  <si>
    <t>New</t>
  </si>
  <si>
    <t>GI Lhokseumawe</t>
  </si>
  <si>
    <t>POP_1LSM001_LHOKSEUMAWE GI SHELTER PLN</t>
  </si>
  <si>
    <t>POP_1LSM001</t>
  </si>
  <si>
    <t>POP GI Glugur</t>
  </si>
  <si>
    <t>POP_1MDN001_GLUGUR MEDAN GI SHELTER PLN</t>
  </si>
  <si>
    <t>POP_1MDN001</t>
  </si>
  <si>
    <t>POP GI Pangkalan Brandan</t>
  </si>
  <si>
    <t>POP_1STB001_PANGKALAN BRANDAN GI SHELTER PLN</t>
  </si>
  <si>
    <t>POP_1STB001</t>
  </si>
  <si>
    <t>PoP ULP Tanjung balai</t>
  </si>
  <si>
    <t>PoP ULP Stabat</t>
  </si>
  <si>
    <t>POP_1STB00002_STABAT ULP MINI SHELTER PLN</t>
  </si>
  <si>
    <t>POP_1STB00002</t>
  </si>
  <si>
    <t>PLN ULP Perdagangan</t>
  </si>
  <si>
    <t>PoP UID Wilayah Aceh</t>
  </si>
  <si>
    <t>POP_1BNA004_WILAYAH ACEH MINI SHELTER PLN</t>
  </si>
  <si>
    <t>POP_1BNA004</t>
  </si>
  <si>
    <t>PLN GI Belawan</t>
  </si>
  <si>
    <t>PLN GI Binjai</t>
  </si>
  <si>
    <t>PLN GI Payageli</t>
  </si>
  <si>
    <t>PLN GI Sei Rotan</t>
  </si>
  <si>
    <t>PLN GI Tarutung</t>
  </si>
  <si>
    <t>PLN GI Sibolga</t>
  </si>
  <si>
    <t>PLN GI Rantau Prapat</t>
  </si>
  <si>
    <t>POP_1RAP002_RANTAU PRAPAT SHELTER PLN</t>
  </si>
  <si>
    <t>POP_1RAP002</t>
  </si>
  <si>
    <t>PLN GI SALAK (Siempat Rube)</t>
  </si>
  <si>
    <t>PLN KITSBU</t>
  </si>
  <si>
    <t>POP_1MDN011_KITSBU GI ODC PLN</t>
  </si>
  <si>
    <t>POP_1MDN011</t>
  </si>
  <si>
    <t>PLN ULP Helvetia</t>
  </si>
  <si>
    <t>PLN ULP Medan Timur</t>
  </si>
  <si>
    <t>PLN Pikitring (UIP2)-- ULP Barus</t>
  </si>
  <si>
    <t>POP_1MDN00014_PIKITRING MEDAN ODC PLN</t>
  </si>
  <si>
    <t>POP_1MDN00014</t>
  </si>
  <si>
    <t>PLN WILSU</t>
  </si>
  <si>
    <t>POP_1MDN005_WILSU ODC PLN</t>
  </si>
  <si>
    <t>POP_1MDN005</t>
  </si>
  <si>
    <t>PLN ULP Deli Tua</t>
  </si>
  <si>
    <t>Shelter PLN Area Pekan Baru</t>
  </si>
  <si>
    <t>Shelter GI Duri</t>
  </si>
  <si>
    <t>Shelter GI Padang Luar--Kiliranjo</t>
  </si>
  <si>
    <t>POP_1PAD007_PADANG UPT ODC PLN</t>
  </si>
  <si>
    <t>POP_1PAD007</t>
  </si>
  <si>
    <t>ODC 2 Kabin Area Padang</t>
  </si>
  <si>
    <t>POP_1PAD10040_PADANG AREA ODC PLN</t>
  </si>
  <si>
    <t>POP_1PAD10040</t>
  </si>
  <si>
    <t>ODC 2 Kabin ULP Belanti Lama</t>
  </si>
  <si>
    <t>POP_1PAD010_BELANTI ODC PLN</t>
  </si>
  <si>
    <t>POP_1PAD010</t>
  </si>
  <si>
    <t>ODC 2 Kabin ULP Perawang Lama</t>
  </si>
  <si>
    <t>POP_1SAK10000_PERAWANG ULP ODC PLN</t>
  </si>
  <si>
    <t>POP_1SAK10000</t>
  </si>
  <si>
    <t>ODC 2 Kabin PLN Area Rengat</t>
  </si>
  <si>
    <t>POP_1RGT00001_RENGAT UP3 ODC PLN</t>
  </si>
  <si>
    <t>POP_1RGT00001</t>
  </si>
  <si>
    <t>ODC ULP Kuranji</t>
  </si>
  <si>
    <t>POP_1PAD10038_KURANJI ULP ODC PLN</t>
  </si>
  <si>
    <t>POP_1PAD10038</t>
  </si>
  <si>
    <t>Prokitring</t>
  </si>
  <si>
    <t>POP_1BKT001_PRIKITRING MINI SHELTER PLN</t>
  </si>
  <si>
    <t>POP_1BKT001</t>
  </si>
  <si>
    <t>POP_1PAD004_BELANTI RAYON ODC PLN</t>
  </si>
  <si>
    <t>POP_1PAD004</t>
  </si>
  <si>
    <t>Shelter GI Lahat--relok ke simpang tiga</t>
  </si>
  <si>
    <t>Shelter GI Bukit Asam-- Gi Gumawang</t>
  </si>
  <si>
    <t>POP_1MRE001_BUKIT ASAM GI SHELTER PLN</t>
  </si>
  <si>
    <t>POP_1MRE001</t>
  </si>
  <si>
    <t>Shelter PLN Seduduk Putih</t>
  </si>
  <si>
    <t>Shelter GI PLN Menggala</t>
  </si>
  <si>
    <t>Shelter PLN GI Sutami</t>
  </si>
  <si>
    <t>POP_1KLA002_SUTAMI GI SHELTER PLN</t>
  </si>
  <si>
    <t>POP_1KLA002</t>
  </si>
  <si>
    <t>Shelter PLN Tegineneng</t>
  </si>
  <si>
    <t>Shelter PLN GI Bukit Siguntang</t>
  </si>
  <si>
    <t>POP_1PLG001_BUKIT SIGUNTANG GI SHELTER PLN</t>
  </si>
  <si>
    <t>POP_1PLG001</t>
  </si>
  <si>
    <t xml:space="preserve">Shelter PLN KIT SBS </t>
  </si>
  <si>
    <t>POP_1PLG014_KITSBS MINI SHELTER PLN</t>
  </si>
  <si>
    <t>POP_1PLG014</t>
  </si>
  <si>
    <t xml:space="preserve">Shelter PLN GI Kramasan </t>
  </si>
  <si>
    <t>POP_1PLG00005_KERAMASAN GI SHELTER PLN</t>
  </si>
  <si>
    <t>POP_1PLG00005</t>
  </si>
  <si>
    <t xml:space="preserve">Shelter PLN GI Talang Ratu </t>
  </si>
  <si>
    <t>Shelter PLN GI Borang</t>
  </si>
  <si>
    <t>POP_1PKB00002_BORANG GI SHELTER PLN</t>
  </si>
  <si>
    <t>POP_1PKB00002</t>
  </si>
  <si>
    <t xml:space="preserve">GI SHELTER PLN BUKIT ASAM </t>
  </si>
  <si>
    <t>BANGKO GI SHELTER PLN</t>
  </si>
  <si>
    <t>POP_1BKO001_BANGKO GI SHELTER PLN</t>
  </si>
  <si>
    <t>POP_1BKO001</t>
  </si>
  <si>
    <t>GUMAWANG GI SHELTER PLN</t>
  </si>
  <si>
    <t>POP_1BTA001_GUMAWANG GI SHELTER PLN</t>
  </si>
  <si>
    <t>POP_1BTA001</t>
  </si>
  <si>
    <t>BATURAJA GI SHELTER PLN</t>
  </si>
  <si>
    <t>POP_1BTA002_BATURAJA GI SHELTER PLN</t>
  </si>
  <si>
    <t>POP_1BTA002</t>
  </si>
  <si>
    <t>CURUP/PEKALONGAN GI SHELTER PLN</t>
  </si>
  <si>
    <t>POP_1CRP001_CURUP/PEKALONGAN SHELTER</t>
  </si>
  <si>
    <t>POP_1CRP001</t>
  </si>
  <si>
    <t>ADIJAYA GI SHELTER PLN</t>
  </si>
  <si>
    <t>POP_1GNS002 ADIJAYA GI SHELTER PLN</t>
  </si>
  <si>
    <t>POP_1GNS002</t>
  </si>
  <si>
    <t>Shelter GI Bukit Kemuning</t>
  </si>
  <si>
    <t>GI Muara Karang baru  70KV</t>
  </si>
  <si>
    <t>Shelter POP UID Kaltimra</t>
  </si>
  <si>
    <t>POP_1BPP00004_KALTIM BPP UID GI SHELTER PLN</t>
  </si>
  <si>
    <t>POP_1BPP00004</t>
  </si>
  <si>
    <t>POP_1BLN001_SATUI GI PLN</t>
  </si>
  <si>
    <t>POP_1BLN001</t>
  </si>
  <si>
    <t>Mini POP</t>
  </si>
  <si>
    <t>POP_1SKW002_SINGKAWANG UP3 MINI POP PLN</t>
  </si>
  <si>
    <t>POP_1SKW002</t>
  </si>
  <si>
    <t>ODC Tarakan</t>
  </si>
  <si>
    <t>POP_1TAR001_TARAKAN RAYON MINI ODC PLN</t>
  </si>
  <si>
    <t>POP_1TAR001</t>
  </si>
  <si>
    <t>Micro POP</t>
  </si>
  <si>
    <t>POP_1KBR005_ SENGAYAM KP MIKRO POP PLN</t>
  </si>
  <si>
    <t>POP_1KBR005</t>
  </si>
  <si>
    <t>POP_1TRG10000_PERANGAT GH MIKRO POP PLN</t>
  </si>
  <si>
    <t>POP_1TRG10000</t>
  </si>
  <si>
    <t>Building PLN Tamiang Layang</t>
  </si>
  <si>
    <t>POP_1TML001 TAMIYANG LAYANG RAYON PLN</t>
  </si>
  <si>
    <t>POP_1TML001</t>
  </si>
  <si>
    <t>Mini ODC</t>
  </si>
  <si>
    <t>POP_1TNR001_BERAU AREA MINI ODC PLN</t>
  </si>
  <si>
    <t>POP_1TNR001</t>
  </si>
  <si>
    <t>POP_1SMR10007_DINAS PERDAGANGAN</t>
  </si>
  <si>
    <t>POP_1SMR10007</t>
  </si>
  <si>
    <t>POP_1SMR006_DINAS PERPUSTAKAAN SAMARINDA MICRO POP</t>
  </si>
  <si>
    <t>POP_1SMR006</t>
  </si>
  <si>
    <t>POP_1SMR009_DAMKAR MIKRO ODC</t>
  </si>
  <si>
    <t>POP_1SMR009</t>
  </si>
  <si>
    <t>POP_1SMR008_PUPR MIKRO ODC</t>
  </si>
  <si>
    <t>POP_1SMR008</t>
  </si>
  <si>
    <t>ODC Samboja</t>
  </si>
  <si>
    <t>POP_1TRG006_SAMBOJA RAYON MINI ODC PLN</t>
  </si>
  <si>
    <t>POP_1TRG006</t>
  </si>
  <si>
    <t>POP_1PNJ001 PETUNG GI SHELTER PLN</t>
  </si>
  <si>
    <t>POP_1PNJ001</t>
  </si>
  <si>
    <t xml:space="preserve">GI Kuaro </t>
  </si>
  <si>
    <t>POP_1TGT001 KUARO GI SHELTER PLN</t>
  </si>
  <si>
    <t>POP_1TGT001</t>
  </si>
  <si>
    <t>POP_1TGT003_KOMAM GI PLN</t>
  </si>
  <si>
    <t>POP_1TGT003</t>
  </si>
  <si>
    <t>POP_1TGT004_LONGIKIS GI PLN</t>
  </si>
  <si>
    <t>POP_1TGT004</t>
  </si>
  <si>
    <t>POP_1PLI002_PELAIHARI GI PLN</t>
  </si>
  <si>
    <t>POP_1PLI002</t>
  </si>
  <si>
    <t>Shelter Pikitring</t>
  </si>
  <si>
    <t>POP_1PTK001 PONTIANAK PIKITRING PLN</t>
  </si>
  <si>
    <t>POP_1PTK001</t>
  </si>
  <si>
    <t>GI PIK</t>
  </si>
  <si>
    <t>Shelter GI Sampit</t>
  </si>
  <si>
    <t>POP_1SPT001_SAMPIT GI MINI ODC PLN</t>
  </si>
  <si>
    <t>POP_1SPT001</t>
  </si>
  <si>
    <t>Shelter GI Talise</t>
  </si>
  <si>
    <t>POP_1PAL002_TALISE GI SHELTER PLN</t>
  </si>
  <si>
    <t>POP_1PAL002</t>
  </si>
  <si>
    <t>Shelter GI Mamuju</t>
  </si>
  <si>
    <t>POP_1MAM001_MAMUJU GI SHELTER PLN</t>
  </si>
  <si>
    <t>POP_1MAM001</t>
  </si>
  <si>
    <t>Shelter GI Otam</t>
  </si>
  <si>
    <t>POP_1KTG001_OTAM GI PLN</t>
  </si>
  <si>
    <t>POP_1KTG001</t>
  </si>
  <si>
    <t>Shelter GI Marisa</t>
  </si>
  <si>
    <t>POP_1MAR001_MARISA GI SHELTER PLN</t>
  </si>
  <si>
    <t>POP_1MAR001</t>
  </si>
  <si>
    <t>Shelter GI Unaha</t>
  </si>
  <si>
    <t>POP_1UNH10000_UNAAHA GI SHELTER PLN</t>
  </si>
  <si>
    <t>POP_1UNH10000</t>
  </si>
  <si>
    <t>Shelter Kolaka Utara</t>
  </si>
  <si>
    <t>POP_1LSS00002_KOLAKA UTARA ULP MINI POP PLN</t>
  </si>
  <si>
    <t>POP_1LSS00002</t>
  </si>
  <si>
    <t>POP_1KDI001_KENDARI AREA PLN</t>
  </si>
  <si>
    <t>POP_1KDI001</t>
  </si>
  <si>
    <t>Shelter PLN Topoyo</t>
  </si>
  <si>
    <t>POP_1MAM002_TOPOYO SHELTER PLN</t>
  </si>
  <si>
    <t>POP_1MAM002</t>
  </si>
  <si>
    <t>Shelter PLN Pasangkayu</t>
  </si>
  <si>
    <t>POP_1PKY002_PASANGKAYU SHELTER PLN</t>
  </si>
  <si>
    <t>POP_1PKY002</t>
  </si>
  <si>
    <t>Shelter GI Moutong</t>
  </si>
  <si>
    <t>POP_1PRG004_MOUTONG RANTING SHELTER PLN</t>
  </si>
  <si>
    <t>POP_1PRG004</t>
  </si>
  <si>
    <t>Shelter GI Tello</t>
  </si>
  <si>
    <t>Shelter GI Sidrap</t>
  </si>
  <si>
    <t>POP_1SDR001_SIDRAP GI SHELTER PLN</t>
  </si>
  <si>
    <t>POP_1SDR001</t>
  </si>
  <si>
    <t>GI Summarecon Bekasi 2</t>
  </si>
  <si>
    <t>POP_1LLK002_IMANDI ULP MIKRO POP PLN</t>
  </si>
  <si>
    <t>POP_1LLK002</t>
  </si>
  <si>
    <t>POP_1TNN003_Tonsea Lama GI SHELTER PLN</t>
  </si>
  <si>
    <t>POP_1TNN003</t>
  </si>
  <si>
    <t>POP_1MAR003_KANTOR CAMAT TALUDITI MIKRO POP</t>
  </si>
  <si>
    <t>POP_1MAR003</t>
  </si>
  <si>
    <t>POP_1AMR002_AMURANG GI MINI POP PLN</t>
  </si>
  <si>
    <t>POP_1AMR002</t>
  </si>
  <si>
    <t>ODC 20U Kotamobagu</t>
  </si>
  <si>
    <t>POP_1KTG002_KOTAMOBAGU AREA MINI POP PLN</t>
  </si>
  <si>
    <t>POP_1KTG002</t>
  </si>
  <si>
    <t>Building PLN Kotabunan</t>
  </si>
  <si>
    <t>POP_1TTY002_KOTABUNAN KANTOR JAGA POP PLN</t>
  </si>
  <si>
    <t>POP_1TTY002</t>
  </si>
  <si>
    <t>ADC</t>
  </si>
  <si>
    <t>Kaja PLN Adow</t>
  </si>
  <si>
    <t>POP_1BLU10001_ADOW KANTOR JAGA PLN</t>
  </si>
  <si>
    <t>POP_1BLU10001</t>
  </si>
  <si>
    <t>PoP Kantor Camat Pinolosian Timur</t>
  </si>
  <si>
    <t>POP_1BLU10002_KANTOR CAMAT PINOLOSIAN TIMUR</t>
  </si>
  <si>
    <t>POP_1BLU10002</t>
  </si>
  <si>
    <t>POP_1TGR019_CURUG GUDANG PLN MINI POP</t>
  </si>
  <si>
    <t>POP_1TGR019</t>
  </si>
  <si>
    <t>POP_1SRG013_SERANG APJ SHELTER PLN</t>
  </si>
  <si>
    <t>POP_1SRG013</t>
  </si>
  <si>
    <t>POP_1TGR021 CIKUPA (CISOKA) UP3 ODC PLN</t>
  </si>
  <si>
    <t>POP_1TGR021</t>
  </si>
  <si>
    <t>POP_1CPT035 UPP JJBB3 (PETUKANGAN) ODC PLN</t>
  </si>
  <si>
    <t>POP_1CPT035</t>
  </si>
  <si>
    <t>POP_1PDG007 SAKETI YANTEK ODC PLN</t>
  </si>
  <si>
    <t>POP_1PDG007</t>
  </si>
  <si>
    <t>POP_1TGR008_CITRA HABITAT GI SHELTER PLN</t>
  </si>
  <si>
    <t>MikroPoP Cilincing</t>
  </si>
  <si>
    <t>POP_1TJP00076_CILINCING BARU MIKRO POP ALFAMART</t>
  </si>
  <si>
    <t>POP_1TJP00076</t>
  </si>
  <si>
    <t>Ea Shelter</t>
  </si>
  <si>
    <t>POP_1CBI006_CIBINONG GI PLN</t>
  </si>
  <si>
    <t>POP_1CBI006</t>
  </si>
  <si>
    <t>POP_1SBR005_ARJAWINANGUN GI SHELTER PLN</t>
  </si>
  <si>
    <t>POP_1SBR005</t>
  </si>
  <si>
    <t>Bandung Selatan Shelter</t>
  </si>
  <si>
    <t>POP_1SOR010_BANDUNG SELATAN SHELTER</t>
  </si>
  <si>
    <t>POP_1SOR010</t>
  </si>
  <si>
    <t>POP_1BDG003_BANDUNG TIMUR UPJ PLN</t>
  </si>
  <si>
    <t>POP_1BDG003</t>
  </si>
  <si>
    <t>Bandung Utara Shelter</t>
  </si>
  <si>
    <t>POP_1BDG002_BANDUNG UTARA GI SHELTER PLN</t>
  </si>
  <si>
    <t>POP_1BDG002</t>
  </si>
  <si>
    <t>Banjar GI Shelter</t>
  </si>
  <si>
    <t>POP_1BJR002_BANJAR GI SHELTER PLN</t>
  </si>
  <si>
    <t>POP_1BJR002</t>
  </si>
  <si>
    <t>BANJAR ODC ULP</t>
  </si>
  <si>
    <t>POP_1BJR004_BANJAR ULP ODC PLN</t>
  </si>
  <si>
    <t>POP_1BJR004</t>
  </si>
  <si>
    <t>POP_1SBM010_PELABUHAN RATU GI SHELTER PLN</t>
  </si>
  <si>
    <t>POP_1SBM010</t>
  </si>
  <si>
    <t>POP_1CJR003_CIANJUR LAMA APJ PLN</t>
  </si>
  <si>
    <t>POP_1CJR003</t>
  </si>
  <si>
    <t>Cigereleng Shelter-2</t>
  </si>
  <si>
    <t>POP_1BDG10000_1BDG022_CIGERELENG ACC SHELTER 2 PLN</t>
  </si>
  <si>
    <t>POP_1BDG10000</t>
  </si>
  <si>
    <t>Cigereleng Shelter-3</t>
  </si>
  <si>
    <t>POP_1BDG10007_CIGERELENG 3 GI SHELTER PLN</t>
  </si>
  <si>
    <t>POP_1BDG10007</t>
  </si>
  <si>
    <t>Ujung Berung Shelter-1</t>
  </si>
  <si>
    <t>POP_1SOR001_UJUNGBERUNG GI SHELTER PLN</t>
  </si>
  <si>
    <t>POP_1SOR001</t>
  </si>
  <si>
    <t>Genset 50 KVA</t>
  </si>
  <si>
    <t>POP_1BDG011_CIGERELENG ACC SHELTER PLN</t>
  </si>
  <si>
    <t>POP_1BDG011</t>
  </si>
  <si>
    <t>POP_1PWK007_CIRATA SEKTOR PLN</t>
  </si>
  <si>
    <t>POP_1PWK007</t>
  </si>
  <si>
    <t>GI BSD</t>
  </si>
  <si>
    <t>POP_1SBM005_PELABUHAN RATU GI PLN</t>
  </si>
  <si>
    <t>POP_1SBM005</t>
  </si>
  <si>
    <t>POP_1IDM003_HAURGEULIS GI PLN</t>
  </si>
  <si>
    <t>POP_1IDM003</t>
  </si>
  <si>
    <t>POP_1IDM008_INDRAMAYU GI SHELTER PLN</t>
  </si>
  <si>
    <t>POP_1IDM008</t>
  </si>
  <si>
    <t>Indramayu Shelter</t>
  </si>
  <si>
    <t>KADIPATEN SHELTER</t>
  </si>
  <si>
    <t>POP_1MJL002_KADIPATEN GI SHELTER PLN</t>
  </si>
  <si>
    <t>POP_1MJL002</t>
  </si>
  <si>
    <t>POP_1SOR017_KAMOJANG GI PLN</t>
  </si>
  <si>
    <t>POP_1SOR017</t>
  </si>
  <si>
    <t>POP_1KWG017_KARAWANG APJ ODC PLN</t>
  </si>
  <si>
    <t>POP_1KWG017</t>
  </si>
  <si>
    <t>LELES ODC</t>
  </si>
  <si>
    <t>POP_1GRT013 LELES ULP ODC PLN</t>
  </si>
  <si>
    <t>POP_1GRT013</t>
  </si>
  <si>
    <t>POP_1SOR005_MAJALAYA GI PLN</t>
  </si>
  <si>
    <t>POP_1SOR005</t>
  </si>
  <si>
    <t>ODC GITET Bandung Selatan</t>
  </si>
  <si>
    <t>POP_1SOR009_BANDUNG SELATAN GITET</t>
  </si>
  <si>
    <t>POP_1SOR009</t>
  </si>
  <si>
    <t>Pangandaran ODC ULP</t>
  </si>
  <si>
    <t>POP_1CMS004_PANGANDARAN ULP ODCPLN</t>
  </si>
  <si>
    <t>POP_1CMS004</t>
  </si>
  <si>
    <t>POP_1SMD004_PARAKAN KONDANG GI PLN</t>
  </si>
  <si>
    <t>POP_1SMD004</t>
  </si>
  <si>
    <t>POP_1KWG007_PARUNGMULYA GI PLN</t>
  </si>
  <si>
    <t>POP_1KWG007</t>
  </si>
  <si>
    <t>POP_1PWK004_PURWAKARTA GI SHELTER PLN</t>
  </si>
  <si>
    <t>POP_1PWK004</t>
  </si>
  <si>
    <t>POP_1KWG001_RENGASDENGKLOK GI PLN</t>
  </si>
  <si>
    <t>POP_1KWG001</t>
  </si>
  <si>
    <t>POP_1NPH004_SAGULING SEKTOR PLN</t>
  </si>
  <si>
    <t>POP_1NPH004</t>
  </si>
  <si>
    <t>Sumedang GI Shelter</t>
  </si>
  <si>
    <t>POP_1SMD002_SUMEDANG GI SHELTER PLN</t>
  </si>
  <si>
    <t>POP_1SMD002</t>
  </si>
  <si>
    <t>TANJUNGSARI ODC</t>
  </si>
  <si>
    <t>POP_1SMD009_TANJUNG SARI ULP ODC PLN</t>
  </si>
  <si>
    <t>POP_1SMD009</t>
  </si>
  <si>
    <t>Shelter Jatibarang</t>
  </si>
  <si>
    <t>POP_1KWG012_TELUK JAMBE GI SHELTER PLN</t>
  </si>
  <si>
    <t>POP_1KWG012</t>
  </si>
  <si>
    <t>POP_1UNR008_UNGARAN 2 GI SHELTER PLN</t>
  </si>
  <si>
    <t>POP_1UNR008</t>
  </si>
  <si>
    <t>POP_1WNO001_WONOSARI MINI SHELTER</t>
  </si>
  <si>
    <t>POP_1WNO001</t>
  </si>
  <si>
    <t>POP_1CLP005_DERMAGA WIJAYAPURA</t>
  </si>
  <si>
    <t>POP_1CLP005</t>
  </si>
  <si>
    <t xml:space="preserve">POP_1CLP005_DERMAGA WIJAYAPURA </t>
  </si>
  <si>
    <t>GI Alam Sutera</t>
  </si>
  <si>
    <t>POP_1PKL003_PEKALONGAN GI PLN--ULP Ungaran</t>
  </si>
  <si>
    <t>POP_1PKL003_PEKALONGAN GI PLN</t>
  </si>
  <si>
    <t>POP_1PKL003</t>
  </si>
  <si>
    <t>POP_1PWT003_RAWALO GI PLN-- ULP Ambarawa</t>
  </si>
  <si>
    <t>POP_1KBM003_KEBUMEN GI SHELTER-- Ungaran Shlter</t>
  </si>
  <si>
    <t>ODC PLN Boyolali</t>
  </si>
  <si>
    <t>POP_1BYL10001_BOYOLALI ULP ODC PLN</t>
  </si>
  <si>
    <t>POP_1BYL10001</t>
  </si>
  <si>
    <t>POP_1SMG010_KRAPYAK GI SHELTER PLN</t>
  </si>
  <si>
    <t>POP_1SMG010</t>
  </si>
  <si>
    <t>POP SRAGEN GI SHELTER PLN</t>
  </si>
  <si>
    <t>GI Cawang Lama 70KV</t>
  </si>
  <si>
    <t>POP_1CKG00004_CAWANG GI SHELTER PLN</t>
  </si>
  <si>
    <t>POP_1CKG00004</t>
  </si>
  <si>
    <t>GI Gambir lama 2</t>
  </si>
  <si>
    <t>PEDAN ODC</t>
  </si>
  <si>
    <t>POP_1KLN011_PEDAN ULP ODC PLN</t>
  </si>
  <si>
    <t>POP_1KLN011</t>
  </si>
  <si>
    <t>ODC PLN Karang Anyar</t>
  </si>
  <si>
    <t>POP_1KRG10008_KARANGANYAR ULP ODC PLN</t>
  </si>
  <si>
    <t>POP_1KRG10008</t>
  </si>
  <si>
    <t>Shelter GI Waru 03</t>
  </si>
  <si>
    <t>POP_1SDA10027_WARU GI 3 SHELTER PLN</t>
  </si>
  <si>
    <t>POP_1SDA10027</t>
  </si>
  <si>
    <t>POP_1BJN003_BOJONEGORO APJ PLN</t>
  </si>
  <si>
    <t>POP_1BJN003</t>
  </si>
  <si>
    <t>GIS KEMANG</t>
  </si>
  <si>
    <t>GIS Priuk Lama</t>
  </si>
  <si>
    <t>Shelter GI SAMPANG</t>
  </si>
  <si>
    <t>POP_1SPG001_SAMPANG GI SHELTER PLN</t>
  </si>
  <si>
    <t>POP_1SPG001</t>
  </si>
  <si>
    <t>POP_1SBY011_DISJATIM GI PLN</t>
  </si>
  <si>
    <t>POP_1SBY011</t>
  </si>
  <si>
    <t>POP_1MAD10001_MADIUN UP3 SHELTER PLN</t>
  </si>
  <si>
    <t>POP_1MAD10001</t>
  </si>
  <si>
    <t>POP_1SDA001_WARU GI ACC PLN</t>
  </si>
  <si>
    <t>POP_1SDA001</t>
  </si>
  <si>
    <t>Shelter Repeater PASURUAN</t>
  </si>
  <si>
    <t>POP_1PSR003_PASURUAN REPEATER SHELTER</t>
  </si>
  <si>
    <t>POP_1PSR003</t>
  </si>
  <si>
    <t>Shelter GI TULUNGAGUNG</t>
  </si>
  <si>
    <t>Shelter GI Lawang</t>
  </si>
  <si>
    <t>POP_1KPN016_LAWANG GI SHELTER PLN</t>
  </si>
  <si>
    <t>POP_1KPN016</t>
  </si>
  <si>
    <t>Shelter GI Lumajang</t>
  </si>
  <si>
    <t>POP_1LMJ001_LUMAJANG GI SHELTER PLN</t>
  </si>
  <si>
    <t>POP_1LMJ001</t>
  </si>
  <si>
    <t>Shelter GITET Grati</t>
  </si>
  <si>
    <t>POP_1MLG003_MALANG APJ PLN</t>
  </si>
  <si>
    <t>POP_1MLG003</t>
  </si>
  <si>
    <t>Shelter GI Wlingi</t>
  </si>
  <si>
    <t>Shelter GI PAMEKASAN</t>
  </si>
  <si>
    <t>POP_1PMK002_PAMEKASAN GI SHELTER PLN</t>
  </si>
  <si>
    <t>POP_1PMK002</t>
  </si>
  <si>
    <t>Shelter GI SUMENEP</t>
  </si>
  <si>
    <t>POP_1SMP001_SUMENEP GI SHELTER PLN</t>
  </si>
  <si>
    <t>POP_1SMP001</t>
  </si>
  <si>
    <t>GIS PRIOK BARAT</t>
  </si>
  <si>
    <t>POP_1TJP00022_TANJUNG PRIOK BARAT GI PLN</t>
  </si>
  <si>
    <t>POP_1TJP00022</t>
  </si>
  <si>
    <t>Building GI LUMAJANG</t>
  </si>
  <si>
    <t>GIS Priuk Timur Baru</t>
  </si>
  <si>
    <t>GI Priok Timur (GIS PRIOK TIMUR LAMA)</t>
  </si>
  <si>
    <t>Building GI BANYUWANGI</t>
  </si>
  <si>
    <t>POP_1BYW005_BANYUWANGI GI SHELTER PLN</t>
  </si>
  <si>
    <t>POP_1BYW005</t>
  </si>
  <si>
    <t>GI Senayan Baru</t>
  </si>
  <si>
    <t>GI Senayan Baru 2</t>
  </si>
  <si>
    <t>Building GI BABAT</t>
  </si>
  <si>
    <t>Building GI TUBAN</t>
  </si>
  <si>
    <t>POP_1TBN003_TUBAN GI PLN</t>
  </si>
  <si>
    <t>POP_1TBN003</t>
  </si>
  <si>
    <t>PLTGU Mukar Baru</t>
  </si>
  <si>
    <t>GISTET Priok Timur</t>
  </si>
  <si>
    <t>Ruangan JWOT Pulogadung</t>
  </si>
  <si>
    <t>GI Bintaro2</t>
  </si>
  <si>
    <t>GI Rangkas Baru</t>
  </si>
  <si>
    <t>GI IKPP</t>
  </si>
  <si>
    <t>GI MCCI</t>
  </si>
  <si>
    <t>GI Gajah Tunggal</t>
  </si>
  <si>
    <t>GI Daan Mogot</t>
  </si>
  <si>
    <t>ULP Lumajang mini odc</t>
  </si>
  <si>
    <t>POP_1LMJ10000_LUMAJANG ULP ODC PLN</t>
  </si>
  <si>
    <t>POP_1LMJ10000</t>
  </si>
  <si>
    <t>Gudang PLTD Madiun mini odc</t>
  </si>
  <si>
    <t>POP_1MAD10000_GUDANG MADIUN PLTD ODC PLN</t>
  </si>
  <si>
    <t>POP_1MAD10000</t>
  </si>
  <si>
    <t>ULP Magetan mini odc</t>
  </si>
  <si>
    <t>POP_1MGT005_MAGETAN ULP MINI ODC PLN</t>
  </si>
  <si>
    <t>POP_1MGT005</t>
  </si>
  <si>
    <t>Kec. Plumpang Tuban mini odc</t>
  </si>
  <si>
    <t>POP_1TBN014 KECAMATAN PLUMPANG MINI ODC</t>
  </si>
  <si>
    <t>POP_1TBN014</t>
  </si>
  <si>
    <t>Smmarecon Serpong</t>
  </si>
  <si>
    <t>Building GI TULUNGAGUNG</t>
  </si>
  <si>
    <t>POP_1TLG004_TULUNGAGUNG GI PLN</t>
  </si>
  <si>
    <t>POP_1TLG004</t>
  </si>
  <si>
    <t>Building GITET Gresik</t>
  </si>
  <si>
    <t>POP_1GSK002_GRESIK GITET PLN</t>
  </si>
  <si>
    <t>POP_1GSK002</t>
  </si>
  <si>
    <t>Shelter GITET Krian</t>
  </si>
  <si>
    <t>R.Server Kantor ICON+ KETINTANG ICON+ REGIONAL JAWA TIMUR</t>
  </si>
  <si>
    <t>POP_1SBY009_KETINTANG ICON+ REGIONAL JAWA TIMUR</t>
  </si>
  <si>
    <t>POP_1SBY009</t>
  </si>
  <si>
    <t>R.Server ULP Blitar</t>
  </si>
  <si>
    <t>POP_1BLT001_BLITAR UP PLN</t>
  </si>
  <si>
    <t>POP_1BLT001</t>
  </si>
  <si>
    <t>Rectifier 9 Slot</t>
  </si>
  <si>
    <t>GI Bogor Baru</t>
  </si>
  <si>
    <t>GI Gandul</t>
  </si>
  <si>
    <t>Shelter GI Waru 02</t>
  </si>
  <si>
    <t>POP_1SDA004_WARU GI SHELTER-02 PLN</t>
  </si>
  <si>
    <t>POP_1SDA004</t>
  </si>
  <si>
    <t>Shelter ULP Dukuhkupang</t>
  </si>
  <si>
    <t>ODC ULP Gondanglegi</t>
  </si>
  <si>
    <t>POP_1KPN005_GONDANG LEGI UPJ ODC PLN</t>
  </si>
  <si>
    <t>POP_1KPN005</t>
  </si>
  <si>
    <t>R.Server ULP Jombang</t>
  </si>
  <si>
    <t>R.Server UP3 Kediri</t>
  </si>
  <si>
    <t>ODC ULP Kepanjen 2</t>
  </si>
  <si>
    <t>POP_1KPN10004_KEPANJEN UPJ 2 ODC PLN</t>
  </si>
  <si>
    <t>POP_1KPN10004</t>
  </si>
  <si>
    <t>R.Server ULP Kertosono</t>
  </si>
  <si>
    <t>POP_1NJK002_KERTOSONO UP PLN ODC</t>
  </si>
  <si>
    <t>POP_1NJK002</t>
  </si>
  <si>
    <t>ODC ULP New Porong</t>
  </si>
  <si>
    <t>POP_1SDA10048_NEW PORONG ULP ODC PLN</t>
  </si>
  <si>
    <t>POP_1SDA10048</t>
  </si>
  <si>
    <t>R.Server ULP Nganjuk</t>
  </si>
  <si>
    <t>POP_1NJK001_NGANJUK UP PLN</t>
  </si>
  <si>
    <t>POP_1NJK001</t>
  </si>
  <si>
    <t>ODC GI Pacitan</t>
  </si>
  <si>
    <t>POP_1PCT10002_PACITAN GI ODC PLN</t>
  </si>
  <si>
    <t>POP_1PCT10002</t>
  </si>
  <si>
    <t>ODC ULP Pacitan</t>
  </si>
  <si>
    <t>R.Server UP3 Ponorogo</t>
  </si>
  <si>
    <t>POP_1PNG002_PONOROGO APJ PLN</t>
  </si>
  <si>
    <t>POP_1PNG002</t>
  </si>
  <si>
    <t>SENAYAN BARU 2</t>
  </si>
  <si>
    <t>POP_1MGT10015_MAOSPATI ULP ODC PLN</t>
  </si>
  <si>
    <t>POP_1MGT10015</t>
  </si>
  <si>
    <t>R.Server UP3 Surabaya Utara</t>
  </si>
  <si>
    <t>POP_1SBY014_SURABAYA UTARA (SBU) APJ PLN</t>
  </si>
  <si>
    <t>POP_1SBY014</t>
  </si>
  <si>
    <t>R.Server ULP Wlingi</t>
  </si>
  <si>
    <t>POP_1KNR005_WLINGI UPJ PLN</t>
  </si>
  <si>
    <t>POP_1KNR005</t>
  </si>
  <si>
    <t>GI Pabuaran</t>
  </si>
  <si>
    <t xml:space="preserve">SUKABUMI LAMA APJ PLN </t>
  </si>
  <si>
    <t>Building GI Buduran</t>
  </si>
  <si>
    <t>POP_1SDA10028_BUDURAN GI MINI ODC PLN</t>
  </si>
  <si>
    <t>POP_1SDA10028</t>
  </si>
  <si>
    <t>Building GI Darmogrand</t>
  </si>
  <si>
    <t>ULP Semarang Barat</t>
  </si>
  <si>
    <t>POP_1SMG00020_SEMARANG BARAT UP2D PLN</t>
  </si>
  <si>
    <t>POP_1SMG00020</t>
  </si>
  <si>
    <t>Building GI Kebonagung</t>
  </si>
  <si>
    <t>POP_1MLG009 KEBON AGUNG GI SHELTER PLN</t>
  </si>
  <si>
    <t>POP_1MLG009</t>
  </si>
  <si>
    <t>UP3 Purwokerto</t>
  </si>
  <si>
    <t>POP_1PWT00004_PURWOKERTO ULP PLN</t>
  </si>
  <si>
    <t>POP_1PWT00004</t>
  </si>
  <si>
    <t>Building GI Lawang</t>
  </si>
  <si>
    <t>UP3 Magelang</t>
  </si>
  <si>
    <t>POP_1MGG00001_MAGELANG ULP PLN</t>
  </si>
  <si>
    <t>POP_1MGG00001</t>
  </si>
  <si>
    <t>Building GI Probolinggo</t>
  </si>
  <si>
    <t>Building GI Rungkut</t>
  </si>
  <si>
    <t>GI Kaliwungu</t>
  </si>
  <si>
    <t>GI Bringin</t>
  </si>
  <si>
    <t>UP3 Solo</t>
  </si>
  <si>
    <t xml:space="preserve">GI Klaten </t>
  </si>
  <si>
    <t>GI Cepu</t>
  </si>
  <si>
    <t>INTILAND Lt.5</t>
  </si>
  <si>
    <t>POP_1SBY003_INTILAND LT.5</t>
  </si>
  <si>
    <t>POP_1SBY003</t>
  </si>
  <si>
    <t>Shelter GI Pemecutan (1)</t>
  </si>
  <si>
    <t>POP_1DPR00004_PEMECUTAN KELOD GI SHELTER PLN LANTAI 1</t>
  </si>
  <si>
    <t>POP_1DPR00004</t>
  </si>
  <si>
    <t>Shelter GI Pemecutan (2)</t>
  </si>
  <si>
    <t>POP_1DPR20003_PEMECUTAN KELOD GI SHELTER PLN LANTAI 2</t>
  </si>
  <si>
    <t>POP_1DPR20003</t>
  </si>
  <si>
    <t>Shelter GI Pemecutan</t>
  </si>
  <si>
    <t>POP_1DPR004_PEMECUTAN KELOD GI SHELTER PLN</t>
  </si>
  <si>
    <t>POP_1DPR004</t>
  </si>
  <si>
    <t>Shelter GI Sanur</t>
  </si>
  <si>
    <t>POP_1DPR005_SANUR GI SHELTER PLN</t>
  </si>
  <si>
    <t>POP_1DPR005</t>
  </si>
  <si>
    <t>POP_1DPR001_BALI APD / DENPASAR APD PLN</t>
  </si>
  <si>
    <t>POP_1DPR001</t>
  </si>
  <si>
    <t>Shelter Rayon PLN Selong</t>
  </si>
  <si>
    <t>POP_1SEL002_SELONG SHELTER RAYON PLN</t>
  </si>
  <si>
    <t>POP_1SEL002</t>
  </si>
  <si>
    <t>Shelter Rayon PLN Praya</t>
  </si>
  <si>
    <t>POP_1PYA002_PRAYA SHELTER RAYON PLN</t>
  </si>
  <si>
    <t>POP_1PYA002</t>
  </si>
  <si>
    <t>POP_PLN Shelter Kartosuro</t>
  </si>
  <si>
    <t>POP_1SKH00002_KARTOSURO ULP PLN</t>
  </si>
  <si>
    <t>POP_1SKH00002</t>
  </si>
  <si>
    <t>Shelter Rayon Kediri</t>
  </si>
  <si>
    <t>POP_1GRG001 KEDIRI SHELTER PLN</t>
  </si>
  <si>
    <t>POP_1GRG001</t>
  </si>
  <si>
    <t>shelter gianyar</t>
  </si>
  <si>
    <t>POP_1GIN001_GIANYAR GI SHELTER PLN</t>
  </si>
  <si>
    <t>POP_1GIN001</t>
  </si>
  <si>
    <t>pop ulp server bangli</t>
  </si>
  <si>
    <t>POP_1BLI001_BANGLI UJ PLN</t>
  </si>
  <si>
    <t>POP_1BLI001</t>
  </si>
  <si>
    <t>ODC Rayon Sengigi</t>
  </si>
  <si>
    <t>POP_1GRG002_SENGGIGI ODC PLN</t>
  </si>
  <si>
    <t>POP_1GRG002</t>
  </si>
  <si>
    <t>ruang server Gili air</t>
  </si>
  <si>
    <t>POP_1TJN001_PLN GILI AIR</t>
  </si>
  <si>
    <t>POP_1TJN001</t>
  </si>
  <si>
    <t>Building Padang Sambian</t>
  </si>
  <si>
    <t>POP_1DPR002_PADANG SAMBIAN GI PLN</t>
  </si>
  <si>
    <t>POP_1DPR002</t>
  </si>
  <si>
    <t>server ulp tabanan</t>
  </si>
  <si>
    <t>POP_1TAB003_TABANAN ULP ODC PLN</t>
  </si>
  <si>
    <t>POP_1TAB003</t>
  </si>
  <si>
    <t>ruang server kantor jaga gerogak</t>
  </si>
  <si>
    <t>POP_ GI SHELTER PLN Grogol</t>
  </si>
  <si>
    <t>SHELTER BANGUNTAPAN</t>
  </si>
  <si>
    <t>POP_1BTL00005_YOGYAKARTA (BANGUNTAPAN) UP3 SHELTER PLN</t>
  </si>
  <si>
    <t>POP_1BTL00005</t>
  </si>
  <si>
    <t>Genset 12 KVA</t>
  </si>
  <si>
    <t>PLTU TAMBAK LOROK</t>
  </si>
  <si>
    <t>Batutiri</t>
  </si>
  <si>
    <t>POP_1TAB001_BATURITI GI 150 KV SHELTER PLN</t>
  </si>
  <si>
    <t>POP_1TAB001</t>
  </si>
  <si>
    <t>Shelter GI Negara</t>
  </si>
  <si>
    <t>Shelter GI Gilimanuk</t>
  </si>
  <si>
    <t>POP_1NGA003_GILIMANUK GI SHELTER PLN</t>
  </si>
  <si>
    <t>POP_1NGA003</t>
  </si>
  <si>
    <t>Shelter GI Pemaron</t>
  </si>
  <si>
    <t>Kramat jati Shelter</t>
  </si>
  <si>
    <t>PLTD KARIMUNJAWA</t>
  </si>
  <si>
    <t>GI Penggilingan</t>
  </si>
  <si>
    <t>POP_1CKG00013_PENGGILINGAN GI PLN</t>
  </si>
  <si>
    <t>POP_1CKG00013</t>
  </si>
  <si>
    <t>GI Plumpang Shelter</t>
  </si>
  <si>
    <t>POP_1TJP00020_PLUMPANG GI SHELTER PLN</t>
  </si>
  <si>
    <t>POP_1TJP00020</t>
  </si>
  <si>
    <t>APP cawang</t>
  </si>
  <si>
    <t>POP_1CKG20000_UPT CAWANG SHELTER PLN</t>
  </si>
  <si>
    <t>POP_1CKG20000</t>
  </si>
  <si>
    <t>GI Plumpang</t>
  </si>
  <si>
    <t>POP_1TJP00019_PLUMPANG GI PLN</t>
  </si>
  <si>
    <t>POP_1TJP00019</t>
  </si>
  <si>
    <t>LDC</t>
  </si>
  <si>
    <t>GI Gandaria</t>
  </si>
  <si>
    <t>GI Marunda</t>
  </si>
  <si>
    <t>POP_1TJP10028_MARUNDA 150KV GIS PLN</t>
  </si>
  <si>
    <t>POP_1TJP10028</t>
  </si>
  <si>
    <t>GI Kandang sapi</t>
  </si>
  <si>
    <t>POP_1TJP00009_KANDANG SAPI GI PLN</t>
  </si>
  <si>
    <t>POP_1TJP00009</t>
  </si>
  <si>
    <t>GI Plumpang PLC</t>
  </si>
  <si>
    <t>GI Pasar Kemis 2</t>
  </si>
  <si>
    <t>POP_1TGR00011_PASAR KEMIS GI PLN</t>
  </si>
  <si>
    <t>POP_1TGR00011</t>
  </si>
  <si>
    <t>SHELTER UP3 KUDUS</t>
  </si>
  <si>
    <t>POP_1KDS00002_KUDUS ULP MINI SHELTER PLN</t>
  </si>
  <si>
    <t>POP_1KDS00002</t>
  </si>
  <si>
    <t>GI WONOSOBO</t>
  </si>
  <si>
    <t>GITET Suralaya Baru</t>
  </si>
  <si>
    <t>POP_1CLG00011_SURALAYA GITET PLN</t>
  </si>
  <si>
    <t>POP_1CLG00011</t>
  </si>
  <si>
    <t>LAMONGAN UP</t>
  </si>
  <si>
    <t>POP_1LMG00002_LAMONGAN ULP SHELTER PLN</t>
  </si>
  <si>
    <t>POP_1LMG00002</t>
  </si>
  <si>
    <t>GI Cikupa</t>
  </si>
  <si>
    <t>POP_1TGR00005_CIKUPA GI SHELTER PLN</t>
  </si>
  <si>
    <t>POP_1TGR00005</t>
  </si>
  <si>
    <t>GI Asahimas</t>
  </si>
  <si>
    <t>POP_1CLG00003_ASAHIMAS GI PLN</t>
  </si>
  <si>
    <t>POP_1CLG00003</t>
  </si>
  <si>
    <t>GI Cengkareng Baru</t>
  </si>
  <si>
    <t>POP_1TNG00001_CENGKARENG GI PLN</t>
  </si>
  <si>
    <t>POP_1TNG00001</t>
  </si>
  <si>
    <t>GI Balaraja</t>
  </si>
  <si>
    <t>POP_1TGR00001_BALARAJA GI PLN</t>
  </si>
  <si>
    <t>POP_1TGR00001</t>
  </si>
  <si>
    <t>GI ALTAPRIMA Building</t>
  </si>
  <si>
    <t>GI CERME Building</t>
  </si>
  <si>
    <t>POP_1GSK10065_CERME GI ODC PLN</t>
  </si>
  <si>
    <t>POP_1GSK10065</t>
  </si>
  <si>
    <t>UP PARE RUANGAN</t>
  </si>
  <si>
    <t>POP_1KDR00003_PARE ULP PLN</t>
  </si>
  <si>
    <t>POP_1KDR00003</t>
  </si>
  <si>
    <t>GI Cengkareng</t>
  </si>
  <si>
    <t>POP_1TNG00032_CENGKARENG GI SHELTER PLN</t>
  </si>
  <si>
    <t>POP_1TNG00032</t>
  </si>
  <si>
    <t>GI Menes Relok GI Suvarna Sutera</t>
  </si>
  <si>
    <t>POP_1PDG00004_MENES GI 150 KV PLN</t>
  </si>
  <si>
    <t>POP_1PDG00004</t>
  </si>
  <si>
    <t>GI DRIYOREJO Building</t>
  </si>
  <si>
    <t>New Porong 2</t>
  </si>
  <si>
    <t>GISTET Durkos</t>
  </si>
  <si>
    <t>POP_1GGP00001_DURI KOSAMBI GI PLN</t>
  </si>
  <si>
    <t>POP_1GGP00001</t>
  </si>
  <si>
    <t>GI sepatan 2</t>
  </si>
  <si>
    <t>Duilding</t>
  </si>
  <si>
    <t xml:space="preserve">Shelter Durkos/GI Duri Kosambi Shelter </t>
  </si>
  <si>
    <t>POP_1GGP00014_DURI KOSAMBI SHELTER PLN</t>
  </si>
  <si>
    <t>POP_1GGP00014</t>
  </si>
  <si>
    <t>GI Durkos</t>
  </si>
  <si>
    <t>GI KARANGPILANG Building</t>
  </si>
  <si>
    <t>Shelter Balaraja</t>
  </si>
  <si>
    <t>POP_1TGR00009_BALARAJA GI SHELTER PLN</t>
  </si>
  <si>
    <t>POP_1TGR00009</t>
  </si>
  <si>
    <t>GI KEDINDING Building</t>
  </si>
  <si>
    <t>GI KENJERAN Building</t>
  </si>
  <si>
    <t>Shelter Citra Habitat</t>
  </si>
  <si>
    <t>POP_1TGR00008_CITRA HABITAT GI SHELTER PLN</t>
  </si>
  <si>
    <t>POP_1TGR00008</t>
  </si>
  <si>
    <t>GI KASIHJATIM</t>
  </si>
  <si>
    <t xml:space="preserve">GI Budi Kemuliaan </t>
  </si>
  <si>
    <t>POP_1TNA00001_BUDI KEMULIAAN GIS PLN</t>
  </si>
  <si>
    <t>POP_1TNA00001</t>
  </si>
  <si>
    <t>GI Kebon Sirih</t>
  </si>
  <si>
    <t>POP_1TNA00014_KEBON SIRIH GIS PLN</t>
  </si>
  <si>
    <t>POP_1TNA00014</t>
  </si>
  <si>
    <t>GIS Taman Rasuna</t>
  </si>
  <si>
    <t>POP_1KYB00033_TAMAN RASUNA GIS SHELTER PLN</t>
  </si>
  <si>
    <t>POP_1KYB00033</t>
  </si>
  <si>
    <t>GI Gambir Baru PLC</t>
  </si>
  <si>
    <t>POP_1TNA00018_GAMBIR BARU GI PLN</t>
  </si>
  <si>
    <t>POP_1TNA00018</t>
  </si>
  <si>
    <t>Karet Lama Shelter</t>
  </si>
  <si>
    <t>POP_1TNA00013_KARET LAMA GI SHELTER PLN</t>
  </si>
  <si>
    <t>POP_1TNA00013</t>
  </si>
  <si>
    <t>GIS Durtig PLC</t>
  </si>
  <si>
    <t>POP_1KYB00011_DUREN TIGA GIS SHELTER PLN</t>
  </si>
  <si>
    <t>POP_1KYB00011</t>
  </si>
  <si>
    <t>GI KUPANG Building</t>
  </si>
  <si>
    <t>GIS Senayan Baru 20KV</t>
  </si>
  <si>
    <t>POP_1KYB00028_SENAYAN GIS SHELTER PLN</t>
  </si>
  <si>
    <t>POP_1KYB00028</t>
  </si>
  <si>
    <t>GI NGORO Building</t>
  </si>
  <si>
    <t>Pondok Indah Shelter</t>
  </si>
  <si>
    <t>GI PARE Building</t>
  </si>
  <si>
    <t>GI PAKIS Building</t>
  </si>
  <si>
    <t>GI NEW PORONG Building 1</t>
  </si>
  <si>
    <t>GI SEDATI Building</t>
  </si>
  <si>
    <t>GI MOJOAGUNG PLC</t>
  </si>
  <si>
    <t>POP_1JBG00001_MOJOAGUNG GI SHELTER PLN</t>
  </si>
  <si>
    <t>POP_1JBG00001</t>
  </si>
  <si>
    <t>GI Gunungsari Building</t>
  </si>
  <si>
    <t>GI KIS Building</t>
  </si>
  <si>
    <t>Shelter ULP LAMONGAN</t>
  </si>
  <si>
    <t>Shelter UP3 MOJOKERTO</t>
  </si>
  <si>
    <t>Building GI SUKOREJO</t>
  </si>
  <si>
    <t>Building GI PANDAAN</t>
  </si>
  <si>
    <t>Building GI BLITAR</t>
  </si>
  <si>
    <t>Building GI BAMBE</t>
  </si>
  <si>
    <t>Building GI PIER</t>
  </si>
  <si>
    <t>Building GI SENGGURUH</t>
  </si>
  <si>
    <t>Building GI KARANGKATES</t>
  </si>
  <si>
    <t>Building GI NGIMBANG</t>
  </si>
  <si>
    <t>Building GI UJUNG</t>
  </si>
  <si>
    <t>Building GI PETROKIMIA</t>
  </si>
  <si>
    <t>Building GI KEDINDING</t>
  </si>
  <si>
    <t>ULP Benjeng mini odc</t>
  </si>
  <si>
    <t>ULP Kraksaan mini odc</t>
  </si>
  <si>
    <t>Building GI NGANJUK</t>
  </si>
  <si>
    <t>Building GI WONOREJO</t>
  </si>
  <si>
    <t>Building GI POLEHAN</t>
  </si>
  <si>
    <t>Building GI Turen</t>
  </si>
  <si>
    <t>R.Server UID DISJATIM (Recti 1)</t>
  </si>
  <si>
    <t>R.Server UID DISJATIM (Recti 2)</t>
  </si>
  <si>
    <t>R.Server UP3 Malang (Recti 1)</t>
  </si>
  <si>
    <t>R.Server UP3 Malang (Recti 2)</t>
  </si>
  <si>
    <t>ODC ULP New Batu</t>
  </si>
  <si>
    <t>ODC ULP Bondowoso</t>
  </si>
  <si>
    <t>ODC ULP Brondong</t>
  </si>
  <si>
    <t>ODC ULP Caruban</t>
  </si>
  <si>
    <t>R.Server ULP Dampit</t>
  </si>
  <si>
    <t>GIS Durtig Shelter</t>
  </si>
  <si>
    <t>GI Kemayoran</t>
  </si>
  <si>
    <t>POP_1TJP00006_KEMAYORAN GI SHELTER PLN</t>
  </si>
  <si>
    <t>POP_1TJP00006</t>
  </si>
  <si>
    <t>Karet Baru GI</t>
  </si>
  <si>
    <t>POP_1TNA00011_KARET BARU GI PLN</t>
  </si>
  <si>
    <t>POP_1TNA00011</t>
  </si>
  <si>
    <t xml:space="preserve">ODC ULP New Sidayu </t>
  </si>
  <si>
    <t>Building GI Balongbendo</t>
  </si>
  <si>
    <t>GI ancol</t>
  </si>
  <si>
    <t>POP_1TJP00001_ANCOL GI PLN</t>
  </si>
  <si>
    <t>POP_1TJP00001</t>
  </si>
  <si>
    <t>Building GI Boro Sidoarjo</t>
  </si>
  <si>
    <t>Building GI Gresik Lama</t>
  </si>
  <si>
    <t>GI Cipinang</t>
  </si>
  <si>
    <t>POP_1CKG00005_CIPINANG GIS PLN</t>
  </si>
  <si>
    <t>POP_1CKG00005</t>
  </si>
  <si>
    <t>GI PULOGADUNG PLC</t>
  </si>
  <si>
    <t>POP_1CKG00015_PULOGADUNG PLC GI PLN</t>
  </si>
  <si>
    <t>POP_1CKG00015</t>
  </si>
  <si>
    <t>Shelter Pondok Indah</t>
  </si>
  <si>
    <t>Building GI Kraksaan</t>
  </si>
  <si>
    <t>Building GI Krembangan</t>
  </si>
  <si>
    <t xml:space="preserve">GI Lengkong </t>
  </si>
  <si>
    <t>POP_1CPT00004_LENGKONG GI PLN</t>
  </si>
  <si>
    <t>POP_1CPT00004</t>
  </si>
  <si>
    <t>Pasa kemis 2</t>
  </si>
  <si>
    <t>UP3 Cikokol</t>
  </si>
  <si>
    <t>POP_1TNG00025 CIKOKOL UP3 ODC PLN</t>
  </si>
  <si>
    <t>POP_1TNG00025</t>
  </si>
  <si>
    <t>AP Serpong Shelter</t>
  </si>
  <si>
    <t>POP_1CPT00007_SERPONG ULP SHELTER PLN</t>
  </si>
  <si>
    <t>POP_1CPT00007</t>
  </si>
  <si>
    <t>Shelter Mabes/GI Mangga Besar Shelter</t>
  </si>
  <si>
    <t>POP_1GGP00019_MANGGA BESAR GIS SHELTER PLN</t>
  </si>
  <si>
    <t>POP_1GGP00019</t>
  </si>
  <si>
    <t>Building GI Manyar</t>
  </si>
  <si>
    <t>Building GI Ngagel</t>
  </si>
  <si>
    <t>Building GI Perak</t>
  </si>
  <si>
    <t>GI Teluk Naga 2</t>
  </si>
  <si>
    <t>POP_1TGR00014_TELUK NAGA GI PLN</t>
  </si>
  <si>
    <t>POP_1TGR00014</t>
  </si>
  <si>
    <t xml:space="preserve">GITET Cilegon Baru Shelter </t>
  </si>
  <si>
    <t>POP_1CLG00005_CILEGON BARU GITET 500KV PLN</t>
  </si>
  <si>
    <t>POP_1CLG00005</t>
  </si>
  <si>
    <t>GI Ketapang/GI Serang Shelter</t>
  </si>
  <si>
    <t>POP_1GGP00009_KETAPANG GIS PLN</t>
  </si>
  <si>
    <t>POP_1GGP00009</t>
  </si>
  <si>
    <t>GI tangerang Lama</t>
  </si>
  <si>
    <t>POP_1TNG00010_TANGERANG LAMA GI/CIKOKOL GI PLN</t>
  </si>
  <si>
    <t>POP_1TNG00010</t>
  </si>
  <si>
    <t>Building GI Sambikerep (150kv)</t>
  </si>
  <si>
    <t>Building GI Sambikerep (20kv)</t>
  </si>
  <si>
    <t>CANGKRING GI SHELTER PLN</t>
  </si>
  <si>
    <t>POP_1CBN00005_CANGKRING GI SHELTER PLN</t>
  </si>
  <si>
    <t>POP_1CBN00005</t>
  </si>
  <si>
    <t>PANGANDARAN GI SHELTER PLN</t>
  </si>
  <si>
    <t>POP_1CMS10001_PANGANDARAN GI SHELTER PLN</t>
  </si>
  <si>
    <t>POP_1CMS10001</t>
  </si>
  <si>
    <t>SUNYARAGI 2 GI SHELTER PLN</t>
  </si>
  <si>
    <t>POP_1CBN00006_SUNYARAGI 2 GI SHELTER PLN</t>
  </si>
  <si>
    <t>POP_1CBN00006</t>
  </si>
  <si>
    <t>Genset 20 KVA</t>
  </si>
  <si>
    <t>Building GI Segoromadu</t>
  </si>
  <si>
    <t>SHELTER GI WATES</t>
  </si>
  <si>
    <t>POP_1WAT00001_WATES GI SHELTER PLN</t>
  </si>
  <si>
    <t>POP_1WAT00001</t>
  </si>
  <si>
    <t>SHELTER GI KEBUMEN</t>
  </si>
  <si>
    <t>POP_1KBM00003_KEBUMEN GI SHELTER</t>
  </si>
  <si>
    <t>POP_1KBM00003</t>
  </si>
  <si>
    <t>Building GI Sidem</t>
  </si>
  <si>
    <t>Building GI Simpang</t>
  </si>
  <si>
    <t>Building GI Sukolilo</t>
  </si>
  <si>
    <t>GI MIWON PLC</t>
  </si>
  <si>
    <t>GI MOJOKERTO/ SEKARPUTIH PLC</t>
  </si>
  <si>
    <t>GI JOMBANG/ NEW JOMBANG PLC</t>
  </si>
  <si>
    <t>GI PLOSO PLC</t>
  </si>
  <si>
    <t>GI TARIK PLC</t>
  </si>
  <si>
    <t>GI JAYA KERTAS PLC</t>
  </si>
  <si>
    <t>GI KERTOSONO PLC</t>
  </si>
  <si>
    <t>GI PURWOSARI PLC</t>
  </si>
  <si>
    <t>GI SUKOREJO PLC</t>
  </si>
  <si>
    <t>GI BUMI COKRO PLC</t>
  </si>
  <si>
    <t>GI JATI GEDONG PLC</t>
  </si>
  <si>
    <t>GI MRANGGEN PLC</t>
  </si>
  <si>
    <t>GI PIER PLC</t>
  </si>
  <si>
    <t>GH KARANG PILANG</t>
  </si>
  <si>
    <t>GI SIMAN PLC</t>
  </si>
  <si>
    <t>GI WLINGI PLC</t>
  </si>
  <si>
    <t>GI BLIMBING PLC</t>
  </si>
  <si>
    <t>GI CARUBAN PLC</t>
  </si>
  <si>
    <t>GI SELOREJO PLC</t>
  </si>
  <si>
    <t>GI SURYAZIGZAG PLC</t>
  </si>
  <si>
    <t>GI DOLOPO PLC</t>
  </si>
  <si>
    <t>GI MANISREJO PLC</t>
  </si>
  <si>
    <t>GI PANDAAN PLC</t>
  </si>
  <si>
    <t>KAPAL BARU</t>
  </si>
  <si>
    <t>POP_1MGW10047_KAPAL BARU SIBANG GEDE BADUNG ODC</t>
  </si>
  <si>
    <t>POP_1MGW10047</t>
  </si>
  <si>
    <t>GIS BANDARA</t>
  </si>
  <si>
    <t>POP_1MGW00007_BANDARA SHELTER PLN</t>
  </si>
  <si>
    <t>POP_1MGW00007</t>
  </si>
  <si>
    <t>ULP Kuta</t>
  </si>
  <si>
    <t>POP_1MGW00009_KUTA ULP ULP ODC PLN</t>
  </si>
  <si>
    <t>POP_1MGW00009</t>
  </si>
  <si>
    <t>ULP Gilimanuk</t>
  </si>
  <si>
    <t>POP_1NGA00007_GILIMANUK ULP PLN</t>
  </si>
  <si>
    <t>POP_1NGA00007</t>
  </si>
  <si>
    <t>UP3 Bali Utara</t>
  </si>
  <si>
    <t>POP_1SGR00005_BALI UTARA  UP3 PLN</t>
  </si>
  <si>
    <t>POP_1SGR00005</t>
  </si>
  <si>
    <t>ULP Negara</t>
  </si>
  <si>
    <t>POP_1NGA00005_NEGARA ULP ODC PLN  </t>
  </si>
  <si>
    <t>POP_1NGA00005</t>
  </si>
  <si>
    <t>GI BULU KANDANG PLC</t>
  </si>
  <si>
    <t>GI MAGETAN PLC</t>
  </si>
  <si>
    <t>Amlapura</t>
  </si>
  <si>
    <t>POP_1KRA00004_AMLAPURA GI SHELTER PLN</t>
  </si>
  <si>
    <t>POP_1KRA00004</t>
  </si>
  <si>
    <t>UID Bali (Call Center 123)</t>
  </si>
  <si>
    <t>POP_1DPR00001_BALI APD / DENPASAR APD PLN</t>
  </si>
  <si>
    <t>POP_1DPR00001</t>
  </si>
  <si>
    <t>POP BATURITI</t>
  </si>
  <si>
    <t>POP_1TAB00001_BATURITI GI 150 KV SHELTER PLN</t>
  </si>
  <si>
    <t>POP_1TAB00001</t>
  </si>
  <si>
    <t>POP KEDIRI</t>
  </si>
  <si>
    <t>POP_1GRG00001 KEDIRI SHELTER PLN</t>
  </si>
  <si>
    <t>POP_1GRG00001</t>
  </si>
  <si>
    <t>POP TANJUNG</t>
  </si>
  <si>
    <t>POP_1TJN00006_TANJUNG ULP ODC PLN</t>
  </si>
  <si>
    <t>POP_1TJN00006</t>
  </si>
  <si>
    <t>GI NGAWI PLC</t>
  </si>
  <si>
    <t>ODC Cawang</t>
  </si>
  <si>
    <t>POP_1CKG00059 ICON+ CAWANG ODC PLN</t>
  </si>
  <si>
    <t>POP_1CKG00059</t>
  </si>
  <si>
    <t>GI Angke</t>
  </si>
  <si>
    <t>POP_1TJP00004_ANGKE GI SHELTER PLN</t>
  </si>
  <si>
    <t>POP_1TJP00004</t>
  </si>
  <si>
    <t>GI LAMONGAN PLC</t>
  </si>
  <si>
    <t>GI BOJONEGORO PLC</t>
  </si>
  <si>
    <t>GI MLIWANG PLC</t>
  </si>
  <si>
    <t>GI PAMEKASAN PLC</t>
  </si>
  <si>
    <t>GI Lippo Cikarang</t>
  </si>
  <si>
    <t>POP_1CKR00015_LIPPO CIKARANG ODC</t>
  </si>
  <si>
    <t>POP_1CKR00015</t>
  </si>
  <si>
    <t>GI SAMPANG</t>
  </si>
  <si>
    <t>GI TANGGUL PLC</t>
  </si>
  <si>
    <t>GI JEMBER PLC</t>
  </si>
  <si>
    <t>GI GULUKGULUK</t>
  </si>
  <si>
    <t>GI PACIRAN PLC</t>
  </si>
  <si>
    <t>ARJAWINANGUN GI PLN</t>
  </si>
  <si>
    <t>POP_1SBR00005_ARJAWINANGUN GI SHELTER PLN</t>
  </si>
  <si>
    <t>POP_1SBR00005</t>
  </si>
  <si>
    <t>BANDUNG APD PLN</t>
  </si>
  <si>
    <t>POP_1BDG00005_BANDUNG APD PLN</t>
  </si>
  <si>
    <t>POP_1BDG00005</t>
  </si>
  <si>
    <t>CIAMIS GI SHELTER PLN</t>
  </si>
  <si>
    <t>POP_1CMS00002_CIAMIS GI SHELTER PLN</t>
  </si>
  <si>
    <t>POP_1CMS00002</t>
  </si>
  <si>
    <t>CIANJUR GI SHELTER PLN</t>
  </si>
  <si>
    <t>POP_1CJR00002_CIANJUR GI SHELTER PLN</t>
  </si>
  <si>
    <t>POP_1CJR00002</t>
  </si>
  <si>
    <t>CIBABAT GI PLN</t>
  </si>
  <si>
    <t>POP_1CMH00003_CIBABAT GI PLN</t>
  </si>
  <si>
    <t>POP_1CMH00003</t>
  </si>
  <si>
    <t>CIBADAK BARU GI PLN</t>
  </si>
  <si>
    <t>POP_1SBM00001_CIBADAK BARU GI PLN</t>
  </si>
  <si>
    <t>POP_1SBM00001</t>
  </si>
  <si>
    <t>CIGERELENG ACC  PLN</t>
  </si>
  <si>
    <t>POP_1BDG00006_CIGERELENG ACC PLN</t>
  </si>
  <si>
    <t>POP_1BDG00006</t>
  </si>
  <si>
    <t>CIKALONG GI PLN</t>
  </si>
  <si>
    <t>POP_1SOR00015_CIKALONG GI PLN</t>
  </si>
  <si>
    <t>POP_1SOR00015</t>
  </si>
  <si>
    <t>CIKUMPAY GI SHELTER PLN</t>
  </si>
  <si>
    <t>POP_1PWK00011_CIKUMPAY GI SHELTER PLN</t>
  </si>
  <si>
    <t>POP_1PWK00011</t>
  </si>
  <si>
    <t>CIMAHI LAMA APJ PLN (UPJ CIMAHI KOTA)</t>
  </si>
  <si>
    <t>POP_1CMH00005_CIMAHI UP3 ODC PLN</t>
  </si>
  <si>
    <t>POP_1CMH00005</t>
  </si>
  <si>
    <t>CIREBON APJ PLN</t>
  </si>
  <si>
    <t>POP_1SBR10005_CIREBON UP3 ODC PLN</t>
  </si>
  <si>
    <t>POP_1SBR10005</t>
  </si>
  <si>
    <t>GARUT GI PLN</t>
  </si>
  <si>
    <t>POP_1GRT00001_GARUT GI PLN</t>
  </si>
  <si>
    <t>POP_1GRT00001</t>
  </si>
  <si>
    <t>JATILUHUR GI PLN</t>
  </si>
  <si>
    <t>POP_1PWK00005_JATILUHUR GI PLN</t>
  </si>
  <si>
    <t>POP_1PWK00005</t>
  </si>
  <si>
    <t>LAMAJAN GI PLN</t>
  </si>
  <si>
    <t>POP_1SOR00012_LAMAJAN GI PLN</t>
  </si>
  <si>
    <t>POP_1SOR00012</t>
  </si>
  <si>
    <t>Suilding</t>
  </si>
  <si>
    <t>LEMBUR SITU GI SHELTER PLN</t>
  </si>
  <si>
    <t>POP_1SKB00003_LEMBUR SITU GI SHELTER PLN</t>
  </si>
  <si>
    <t>POP_1SKB00003</t>
  </si>
  <si>
    <t>MEKARSARI GI PLN</t>
  </si>
  <si>
    <t>POP_1KWG10009_MEKARSARI GI SHELTER PLN</t>
  </si>
  <si>
    <t>POP_1KWG10009</t>
  </si>
  <si>
    <t>PINAYUNGAN KIIC GI SHELTER PLN</t>
  </si>
  <si>
    <t>POP_1KWG00011_PINAYUNGAN GI SHELTER PLN</t>
  </si>
  <si>
    <t>POP_1KWG00011</t>
  </si>
  <si>
    <t>PLENGAN GI PLN</t>
  </si>
  <si>
    <t>POP_1SOR00014_PLENGAN GI PLN</t>
  </si>
  <si>
    <t>POP_1SOR00014</t>
  </si>
  <si>
    <t xml:space="preserve">PLERED UPJ PLN </t>
  </si>
  <si>
    <t>POP_1PWK00015_PLERED ULP ODC PLN</t>
  </si>
  <si>
    <t>POP_1PWK00015</t>
  </si>
  <si>
    <t>PT ICON REGION JABAR LT. 2</t>
  </si>
  <si>
    <t>POP_1BDG004_PT ICON+ SUPRATMAN PLN</t>
  </si>
  <si>
    <t>POP_1BDG00004</t>
  </si>
  <si>
    <t>SANTOSA GI PLN</t>
  </si>
  <si>
    <t>POP_1SOR10018_SANTOSA GI SHELTER PLN</t>
  </si>
  <si>
    <t>POP_1SOR10018</t>
  </si>
  <si>
    <t>SHELTER PELABUHAN RATU</t>
  </si>
  <si>
    <t>POP_1SBM00010_PELABUHAN RATU GI SHELTER PLN</t>
  </si>
  <si>
    <t>POP_1SBM00010</t>
  </si>
  <si>
    <t>GI SITUBONDO PLC</t>
  </si>
  <si>
    <t>SUKAMANDI GI PLN</t>
  </si>
  <si>
    <t>POP_1SNG10013_SUKAMANDI GI SHELTER PLN</t>
  </si>
  <si>
    <t>POP_1SNG10013</t>
  </si>
  <si>
    <t>TANJUNG SARI UPJ PLN</t>
  </si>
  <si>
    <t>POP_1SMD00008_TANJUNG SARI ULP PLN</t>
  </si>
  <si>
    <t>POP_1SMD00008</t>
  </si>
  <si>
    <t>TELUK JAMBE GI SHELTER PLN</t>
  </si>
  <si>
    <t>POP_1KWG00012_TELUK JAMBE GI SHELTER PLN</t>
  </si>
  <si>
    <t>POP_1KWG00012</t>
  </si>
  <si>
    <t>UJUNG BERUNG GI PLN</t>
  </si>
  <si>
    <t>POP_1SOR00024_UJUNG BERUNG 2 GI SHELTER PLN</t>
  </si>
  <si>
    <t>POP_1SOR00024</t>
  </si>
  <si>
    <t>PLN ULP TULUNG</t>
  </si>
  <si>
    <t>POP_1KLN00005_TULUNG ULP PLN</t>
  </si>
  <si>
    <t>POP_1KLN00005</t>
  </si>
  <si>
    <t>GI TANJUNG AWAR-AWAR PLC</t>
  </si>
  <si>
    <t>SHELTER GI SRAGEN</t>
  </si>
  <si>
    <t>POP_1SGN00004_SRAGEN GI SHELTER PLN</t>
  </si>
  <si>
    <t>POP_1SGN00004</t>
  </si>
  <si>
    <t>GI PETROKIMIA PLC</t>
  </si>
  <si>
    <t>SHELTER PLN UP3 KLATEN</t>
  </si>
  <si>
    <t>POP_1KLN00013_KLATEN UP3 SHELTER PLN</t>
  </si>
  <si>
    <t>POP_1KLN00013</t>
  </si>
  <si>
    <t>SHLETER GI PALUR</t>
  </si>
  <si>
    <t>POP_1KRG00004_PALUR GI SHELTER PLN</t>
  </si>
  <si>
    <t>POP_1KRG00004</t>
  </si>
  <si>
    <t>SHELTER GI PURWODADI</t>
  </si>
  <si>
    <t>POP_1PWD00006_PURWODADI GI SHELTER PLN</t>
  </si>
  <si>
    <t>POP_1PWD00006</t>
  </si>
  <si>
    <t>GI BANYUWANGI PLC</t>
  </si>
  <si>
    <t>GI TANDES PLC</t>
  </si>
  <si>
    <t>SHELTER GI PEKALONGAN</t>
  </si>
  <si>
    <t>POP_1PKL00006_PEKALONGAN SHELTER PLN</t>
  </si>
  <si>
    <t>POP_1PKL00006</t>
  </si>
  <si>
    <t>SHELTER GI PEMALANG</t>
  </si>
  <si>
    <t>POP_1PML00002_PEMALANG GI SHELTER PLN</t>
  </si>
  <si>
    <t>POP_1PML00002</t>
  </si>
  <si>
    <t>BANGKALAN UPJ PLN</t>
  </si>
  <si>
    <t>SHELTER GI KEBASEN</t>
  </si>
  <si>
    <t>POP_1SLW00001_KEBASEN GI SHELTER PLN</t>
  </si>
  <si>
    <t>POP_1SLW00001</t>
  </si>
  <si>
    <t>BATUMARMAR UPJ PLN</t>
  </si>
  <si>
    <t>PAMEKASAN APJ PLN</t>
  </si>
  <si>
    <t xml:space="preserve">PASURUAN APJ PLN </t>
  </si>
  <si>
    <t>SURABAYA UTARA (SBU) APJ PLN</t>
  </si>
  <si>
    <t xml:space="preserve">MOJOSARI UP PLN </t>
  </si>
  <si>
    <t>WLINGI UPJ PLN</t>
  </si>
  <si>
    <t>PONOROGO APJ PLN</t>
  </si>
  <si>
    <t>BLITAR UP PLN</t>
  </si>
  <si>
    <t>JATIROGO UPJ PLN</t>
  </si>
  <si>
    <t>GI LUMAJANG PLC</t>
  </si>
  <si>
    <t>GI PROBOLINGGO PLC</t>
  </si>
  <si>
    <t>GI NGANJUK PLC</t>
  </si>
  <si>
    <t>BANGIL GI PLC</t>
  </si>
  <si>
    <t>GI BLITAR PLC</t>
  </si>
  <si>
    <t>GI TRENGGALEK PLC</t>
  </si>
  <si>
    <t>GI NEW NGANJUK/ NGANJUK II PLC</t>
  </si>
  <si>
    <t>GI TULUNGAGUNG PLC</t>
  </si>
  <si>
    <t>GI PUGER PLC</t>
  </si>
  <si>
    <t>GI GENTENG PLC</t>
  </si>
  <si>
    <t>APARTEMEN BEGAWAN MINI ODC</t>
  </si>
  <si>
    <t>UP PORONG</t>
  </si>
  <si>
    <t>GI AJINOMOTO PLC</t>
  </si>
  <si>
    <t>GI BABADAN PLC</t>
  </si>
  <si>
    <t>GI BABAT PLC</t>
  </si>
  <si>
    <t>UP RUNGKUT</t>
  </si>
  <si>
    <t>GI BANGUN/ PAKERIN PLC</t>
  </si>
  <si>
    <t>GI GAMPINGAN PLC</t>
  </si>
  <si>
    <t>GI GEMBONG PLC</t>
  </si>
  <si>
    <t>GI GENDING PLC</t>
  </si>
  <si>
    <t>GI KARANGKATES PLC</t>
  </si>
  <si>
    <t>GI KEREK PLC</t>
  </si>
  <si>
    <t>GI KUPANG PLC</t>
  </si>
  <si>
    <t>GI MASPION PLC</t>
  </si>
  <si>
    <t>GI MENDALAN PLC</t>
  </si>
  <si>
    <t>GI NEW PACITAN PLC</t>
  </si>
  <si>
    <t>GI NEW TULUNGAGUNG PLC</t>
  </si>
  <si>
    <t>GI NEW WLINGI PLC</t>
  </si>
  <si>
    <t>ULP Ngunut</t>
  </si>
  <si>
    <t xml:space="preserve"> GI Puger </t>
  </si>
  <si>
    <t>GI POLEHAN PLC</t>
  </si>
  <si>
    <t>GI PONOROGO PLC</t>
  </si>
  <si>
    <t>ULP Tulungagung</t>
  </si>
  <si>
    <t>GI REJOSO PLC</t>
  </si>
  <si>
    <t>GI RUNGKUT SHELTER</t>
  </si>
  <si>
    <t>GI Sawahan PLC</t>
  </si>
  <si>
    <t>GI SENGKALING PLC</t>
  </si>
  <si>
    <t>ODC SEKOTONG</t>
  </si>
  <si>
    <t>POP_1GRG10000_POP_1GRG006_SEKOTONG GH ODC PLN</t>
  </si>
  <si>
    <t>POP_1GRG10000</t>
  </si>
  <si>
    <t>Melaye</t>
  </si>
  <si>
    <t>POP_1NGA00010_MELAYA MINI ODC</t>
  </si>
  <si>
    <t>POP_1NGA00010</t>
  </si>
  <si>
    <t>ODC Mini PoP Kuta</t>
  </si>
  <si>
    <t>MINI ODC KUTAMPI NUSA PENIDA</t>
  </si>
  <si>
    <t>POP_1SRP10002_KUTAMPI PLTD MINI ODC PLN</t>
  </si>
  <si>
    <t>MINI ODC SUKAWATI GIANYAR</t>
  </si>
  <si>
    <t>MINI ODC MANTANG</t>
  </si>
  <si>
    <t>POP_1PYA10000_POP_1PYA004_MANTANG GI ODC PLN</t>
  </si>
  <si>
    <t>POP_1PYA10000</t>
  </si>
  <si>
    <t>POP MANGGIS</t>
  </si>
  <si>
    <t>POP_1KRA00001_MANGGIS ULP PLN</t>
  </si>
  <si>
    <t>POP_1KRA00001</t>
  </si>
  <si>
    <t>RELOK PAYANGAN</t>
  </si>
  <si>
    <t>POP_1GIN003_PAYANGAN GI SHELTER PLN</t>
  </si>
  <si>
    <t>POP_1GIN003</t>
  </si>
  <si>
    <t>GI SUDIMORO/ PLTU PACITAN PLC</t>
  </si>
  <si>
    <t>UPJ Dharmo Permai</t>
  </si>
  <si>
    <t>ULP SRENGAT</t>
  </si>
  <si>
    <t>GI Tulungagung Shelter</t>
  </si>
  <si>
    <t>GI Tulungagung SHELTER</t>
  </si>
  <si>
    <t>GITET GRATI PLC</t>
  </si>
  <si>
    <t>UP3 Situbondo</t>
  </si>
  <si>
    <t>GITET Paiton PLC</t>
  </si>
  <si>
    <t>GRATI GITET PLC</t>
  </si>
  <si>
    <t>UP3 SITUBONDO</t>
  </si>
  <si>
    <t>KERTOSONO UP ODC</t>
  </si>
  <si>
    <t>UP3 Jember</t>
  </si>
  <si>
    <t>PERAK LEGI MINI ODC</t>
  </si>
  <si>
    <t>GI BUDURAN MINI ODC</t>
  </si>
  <si>
    <t>PLTA TULUNGAGUNG/ GI SIDEM</t>
  </si>
  <si>
    <t>PLTU PACITAN MINI ODC</t>
  </si>
  <si>
    <t>Repeater Pasuruan</t>
  </si>
  <si>
    <t>SAWAHAN GIS PLC PLN</t>
  </si>
  <si>
    <t>SURABAYA BARAT (SBB) APJ PLN Relok SBB ODC 3 Kabin</t>
  </si>
  <si>
    <t>GI Banaran PLC</t>
  </si>
  <si>
    <t>GI Banaran SHELTER</t>
  </si>
  <si>
    <t>Genset 30 KVA</t>
  </si>
  <si>
    <t>GI BARATA PLC</t>
  </si>
  <si>
    <t>GI GIRINGAN PLC</t>
  </si>
  <si>
    <t>GI GOLANG PLC</t>
  </si>
  <si>
    <t>GI GUDANGGARAM PLC</t>
  </si>
  <si>
    <t>GI LAWANG PLC</t>
  </si>
  <si>
    <t xml:space="preserve">GI LAWANG PLC  </t>
  </si>
  <si>
    <t>GI MOJOAGUNG SHELTER</t>
  </si>
  <si>
    <t>GI NGAWI SHELTER</t>
  </si>
  <si>
    <t>GI BANARAN SHELTER</t>
  </si>
  <si>
    <t>GI NGEBEL PLC</t>
  </si>
  <si>
    <t>GI SEMENGRESIK PLC</t>
  </si>
  <si>
    <t>GI SEMENTUBAN 3 PLC</t>
  </si>
  <si>
    <t>GI TJIWIKIMIA</t>
  </si>
  <si>
    <t>GI TJIWIKIMIA PLC</t>
  </si>
  <si>
    <t>PAMENPEUK</t>
  </si>
  <si>
    <t>POP_1GRT10020_PAMEUNGPEUK GI SHELTER PLN</t>
  </si>
  <si>
    <t>POP_1GRT10020</t>
  </si>
  <si>
    <t>CIGARELENG ACC SHELTER 2</t>
  </si>
  <si>
    <t>POP_1BDG10000_CIGERELENG 2 GI SHELTER PLN</t>
  </si>
  <si>
    <t>GI SANTOSA</t>
  </si>
  <si>
    <t>SUBANG GI SHELTER</t>
  </si>
  <si>
    <t>POP_1SNG10011_SUBANG GI SHELTER PLN</t>
  </si>
  <si>
    <t>POP_1SNG10011</t>
  </si>
  <si>
    <t>GI Mampang Shelter</t>
  </si>
  <si>
    <t>POP_1KYB00159_ICON+ MAMPANG SHELTER PLN</t>
  </si>
  <si>
    <t>POP_1KYB00159</t>
  </si>
  <si>
    <t>GI Budi Kemuliaan</t>
  </si>
  <si>
    <t>POP_1TNA00002_BUDI KEMULIAAN GIS SHELTER PLN</t>
  </si>
  <si>
    <t>POP_1TNA00002</t>
  </si>
  <si>
    <t>GI Ancol</t>
  </si>
  <si>
    <t>Shelter Taman Rasuna</t>
  </si>
  <si>
    <t>GI Pondok Indah</t>
  </si>
  <si>
    <t>Cawang ACC</t>
  </si>
  <si>
    <t>POP_1CKG00003_CAWANG ACC PLN</t>
  </si>
  <si>
    <t>POP_1CKG00003</t>
  </si>
  <si>
    <t>Shelter Pulogadung</t>
  </si>
  <si>
    <t>POP_1CKG00016_PULOGADUNG GI SHELTER PLN</t>
  </si>
  <si>
    <t>POP_1CKG00016</t>
  </si>
  <si>
    <t>GI WARU 2 SHELTER</t>
  </si>
  <si>
    <t>GITET KRIAN SHELTER</t>
  </si>
  <si>
    <t>GIS Kebon Jeruk</t>
  </si>
  <si>
    <t>POP_1GGP00005_KEBON JERUK GIS SHELTER PLN</t>
  </si>
  <si>
    <t>POP_1GGP00005</t>
  </si>
  <si>
    <t>GI Saketi</t>
  </si>
  <si>
    <t>POP_1PDG00005_SAKETI GI PLN</t>
  </si>
  <si>
    <t>POP_1PDG00005</t>
  </si>
  <si>
    <t>GI Petukangan</t>
  </si>
  <si>
    <t>POP_1CPT00006_PETUKANGAN GI PLN</t>
  </si>
  <si>
    <t>POP_1CPT00006</t>
  </si>
  <si>
    <t>POP_1TNG00006_JATAKE GI SHELTER PLN</t>
  </si>
  <si>
    <t>POP_1TNG00006</t>
  </si>
  <si>
    <t>GI Cikande Shelter</t>
  </si>
  <si>
    <t>POP_1SRG00010_CIKANDE GI SHELTER PLN</t>
  </si>
  <si>
    <t>POP_1SRG00010</t>
  </si>
  <si>
    <t>GI Mangga Besar Shelter</t>
  </si>
  <si>
    <t>GIS Manggarai</t>
  </si>
  <si>
    <t>POP_1KYB00020_MANGGARAI GIS PLN</t>
  </si>
  <si>
    <t>POP_1KYB00020</t>
  </si>
  <si>
    <t>POP_1TJP00002_ANCOL SHELTER PLN</t>
  </si>
  <si>
    <t>POP_1TJP00002</t>
  </si>
  <si>
    <t>INTILAND</t>
  </si>
  <si>
    <t>GI Durtig</t>
  </si>
  <si>
    <t xml:space="preserve">GITET Ngimbang PLC </t>
  </si>
  <si>
    <t>INTILAND Lt 5</t>
  </si>
  <si>
    <t>GI Pondok Indah 2</t>
  </si>
  <si>
    <t>GI Pulogadung Shelter</t>
  </si>
  <si>
    <t>GI GRATI</t>
  </si>
  <si>
    <t>GI WARU 1</t>
  </si>
  <si>
    <t>ULP BALONG</t>
  </si>
  <si>
    <t>GI WARU 1 SHELTER</t>
  </si>
  <si>
    <t>Mikro POP TOAR Raya</t>
  </si>
  <si>
    <t>POP_1TJP00075_TOAR RAYA MIKRO POP ALFAMART</t>
  </si>
  <si>
    <t>POP_1TJP00075</t>
  </si>
  <si>
    <t>GI LAWANG SHELTER</t>
  </si>
  <si>
    <t>GI Priok Barat (GIS PRIOK BARAT)</t>
  </si>
  <si>
    <t>GI NGIMBANG</t>
  </si>
  <si>
    <t>WARU3</t>
  </si>
  <si>
    <t>GI Kebon Sirih 2</t>
  </si>
  <si>
    <t>ODC KRIAN</t>
  </si>
  <si>
    <t>APD Gambir Shelter</t>
  </si>
  <si>
    <t>POP_1TNA00016_GAMBIR APD SHELTER PLN</t>
  </si>
  <si>
    <t>POP_1TNA00016</t>
  </si>
  <si>
    <t>GIS Bintaro Shelter</t>
  </si>
  <si>
    <t>POP_1CPT00011_BINTARO GIS SHELTER PLN</t>
  </si>
  <si>
    <t>POP_1CPT00011</t>
  </si>
  <si>
    <t>GI GILITIMUR PLC</t>
  </si>
  <si>
    <t>GI Sumenep</t>
  </si>
  <si>
    <t>GI Pemekasan</t>
  </si>
  <si>
    <t>GI Bangkalan</t>
  </si>
  <si>
    <t>GI Gondang Wetan</t>
  </si>
  <si>
    <t>POP WILAYAH</t>
  </si>
  <si>
    <t>POP_1SRY001_PONTIANAK WILAYAH GI SHELTER PLN</t>
  </si>
  <si>
    <t>POP_1SRY001</t>
  </si>
  <si>
    <t>Shelter Pulorida</t>
  </si>
  <si>
    <t>POP_1CLG00013_PULORIDA SHELTER PLN</t>
  </si>
  <si>
    <t>POP_1CLG00013</t>
  </si>
  <si>
    <t>GI SEPAKU</t>
  </si>
  <si>
    <t xml:space="preserve">GI Anyer </t>
  </si>
  <si>
    <t>POP_1SRG10045_ANYER GI PLN</t>
  </si>
  <si>
    <t>POP_1SRG10045</t>
  </si>
  <si>
    <t>Shelter GI Ulin Tapak Atas</t>
  </si>
  <si>
    <t>Shelter GI Kasongan</t>
  </si>
  <si>
    <t>KANTOR ICON+ SAMARINDA</t>
  </si>
  <si>
    <t>KONDOLO ODC</t>
  </si>
  <si>
    <t>POP SHELTER WILAYAH BALIKPAPAN</t>
  </si>
  <si>
    <t>GI POMAS</t>
  </si>
  <si>
    <t>KP KEANG</t>
  </si>
  <si>
    <t>ODC Alfamart Larangan</t>
  </si>
  <si>
    <t>POP_1TNG00023_LARANGAN ALFAMART MINI POP</t>
  </si>
  <si>
    <t>POP_1TNG00023</t>
  </si>
  <si>
    <t>SABILAMBO</t>
  </si>
  <si>
    <t>GI MOMALIA</t>
  </si>
  <si>
    <t>ODC 2 Kabin PLN Rayon Tentena</t>
  </si>
  <si>
    <t>Shelter Sentul</t>
  </si>
  <si>
    <t>POP_1CBI00020_SENTUL GI SHELTER PLN</t>
  </si>
  <si>
    <t>POP_1CBI00020</t>
  </si>
  <si>
    <t>Udiklat Cibogo</t>
  </si>
  <si>
    <t>POP_1CBI00009_CIBOGO UDIKLAT PLN</t>
  </si>
  <si>
    <t>POP_1CBI00009</t>
  </si>
  <si>
    <t>Micro PoP Mamalia</t>
  </si>
  <si>
    <t>PoP kantor Camat Pinolosian</t>
  </si>
  <si>
    <t>PADALARANG GI PLN</t>
  </si>
  <si>
    <t>POP_1NPH00002_PADALARANG GI SHELTER PLN</t>
  </si>
  <si>
    <t>POP_1NPH00002</t>
  </si>
  <si>
    <t>Cigerelang ACC</t>
  </si>
  <si>
    <t>Cianjur GI Shelter</t>
  </si>
  <si>
    <t>GI KRAPYAK</t>
  </si>
  <si>
    <t>POP_1SMG00001_KRAPYAK GI PLN</t>
  </si>
  <si>
    <t>POP_1SMG00001</t>
  </si>
  <si>
    <t>GI MRANGGEN</t>
  </si>
  <si>
    <t>POP_1DMK00001_MRANGGEN GI PLN</t>
  </si>
  <si>
    <t>POP_1DMK00001</t>
  </si>
  <si>
    <t>GI KALIBAKAL</t>
  </si>
  <si>
    <t>POP_1PWT00007_KALIBAKAL GI PLN</t>
  </si>
  <si>
    <t>POP_1PWT00007</t>
  </si>
  <si>
    <t>KOTARAYA KANTOR JAGA ODC PLN</t>
  </si>
  <si>
    <t>ULP AMBARAWA</t>
  </si>
  <si>
    <t>GH BELITI</t>
  </si>
  <si>
    <t>UPS 2KVA</t>
  </si>
  <si>
    <t>BELAWAN SHELTER PLN</t>
  </si>
  <si>
    <t>POP_1MDN00002_BELAWAN SHELTER PLN</t>
  </si>
  <si>
    <t>POP_1MDN00002</t>
  </si>
  <si>
    <t>Rectifier 9 slot</t>
  </si>
  <si>
    <t>BINJAI GI SHELTER PLN</t>
  </si>
  <si>
    <t>POP_1BNJ00001_BINJAI GI SHELTER PLN</t>
  </si>
  <si>
    <t>POP_1BNJ00001</t>
  </si>
  <si>
    <t>BIREUN ULP MINI POP PLN</t>
  </si>
  <si>
    <t>POP_1BIR00003_BIREUN ULP MINI POP PLN</t>
  </si>
  <si>
    <t>POP_1BIR00003</t>
  </si>
  <si>
    <t>POP_1MDN011_KITSSBU GI PLN</t>
  </si>
  <si>
    <t>POP_1MDN10001_UIK KITSBU SHELTER PLN</t>
  </si>
  <si>
    <t>POP_1MDN10001</t>
  </si>
  <si>
    <t>KISARAN GI SHELTER PLN</t>
  </si>
  <si>
    <t>POP_1KIS00001_KISARAN GI SHELTER PLN</t>
  </si>
  <si>
    <t>POP_1KIS00001</t>
  </si>
  <si>
    <t>KITSBU GI ODC PLN</t>
  </si>
  <si>
    <t>POP_1MDN00011_KITSBU GI ODC PLN</t>
  </si>
  <si>
    <t>POP_1MDN00011</t>
  </si>
  <si>
    <t>KOTA NOPAN GI SHELTER PLN</t>
  </si>
  <si>
    <t>POP_1PYB00001_KOTA NOPAN SHELTER PLN</t>
  </si>
  <si>
    <t>POP_1PYB00001</t>
  </si>
  <si>
    <t>LHOKSEUMAWE GI SHELTER PLN</t>
  </si>
  <si>
    <t>POP_1LSM00001_LHOKSEUMAWE GI SHELTER PLN</t>
  </si>
  <si>
    <t>POP_1LSM00001</t>
  </si>
  <si>
    <t>MEDAN BARU ODC</t>
  </si>
  <si>
    <t>POP_1MDN00004_MEDAN BARU ULP MINI SHELTER PLN</t>
  </si>
  <si>
    <t>POP_1MDN00004</t>
  </si>
  <si>
    <t>MEDAN SELATAN ODC PLN</t>
  </si>
  <si>
    <t>POP_1MDN00015_MEDAN SELATAN ODC PLN</t>
  </si>
  <si>
    <t>POP_1MDN00015</t>
  </si>
  <si>
    <t>MEDAN TIMUR ODC PLN</t>
  </si>
  <si>
    <t>POP_1MDN00008_MEDAN TIMUR ODC PLN</t>
  </si>
  <si>
    <t>POP_1MDN00008</t>
  </si>
  <si>
    <t>PADANG SIDEMPUAN SHELTER PLN</t>
  </si>
  <si>
    <t>POP_1PSP00001_PADANG SIDEMPUAN SHELTER PLN</t>
  </si>
  <si>
    <t>POP_1PSP00001</t>
  </si>
  <si>
    <t>PAYAPASIR ODC PLN</t>
  </si>
  <si>
    <t>POP_1MDN00016_PAYAPASIR ODC PLN</t>
  </si>
  <si>
    <t>POP_1MDN00016</t>
  </si>
  <si>
    <t>PIKITRING ODC PLN</t>
  </si>
  <si>
    <t>RANTING BARUS ODC PLN</t>
  </si>
  <si>
    <t>POP_1SBG00002_RANTING BARUS ODC PLN</t>
  </si>
  <si>
    <t>POP_1SBG00002</t>
  </si>
  <si>
    <t>SIBOLGA GI SHELTER PLN</t>
  </si>
  <si>
    <t>SIBUHUAN ODC PLN</t>
  </si>
  <si>
    <t>POP_1SBH10001_SIBUHUAN GI SHELTER PLN</t>
  </si>
  <si>
    <t>POP_1SBH10001</t>
  </si>
  <si>
    <t>SIGLI GI SHELTER PLN</t>
  </si>
  <si>
    <t>POP_1SGI00001_SIGLI GI SHELTER PLN</t>
  </si>
  <si>
    <t>POP_1SGI00001</t>
  </si>
  <si>
    <t>TITI KUNING GI SHELTER PLN</t>
  </si>
  <si>
    <t>POP_1MDN00003_TITI KUNING GI SHELTER PLN</t>
  </si>
  <si>
    <t>POP_1MDN00003</t>
  </si>
  <si>
    <t>UPB ODC PLN</t>
  </si>
  <si>
    <t>POP_1MDN00006_UPB ODC PLN</t>
  </si>
  <si>
    <t>POP_1MDN00006</t>
  </si>
  <si>
    <t>WILNAD ODC PLN</t>
  </si>
  <si>
    <t>POP_1BNA00001_WILNAD ODC PLN</t>
  </si>
  <si>
    <t>POP_1BNA00001</t>
  </si>
  <si>
    <t>WILSU ODC PLN</t>
  </si>
  <si>
    <t>POP_1MDN00005_WILSU ODC PLN</t>
  </si>
  <si>
    <t>POP_1MDN00005</t>
  </si>
  <si>
    <t>AMPERA RAYON ODC PLN</t>
  </si>
  <si>
    <t>POP_1PLG00002_AMPERA ULP ODC PLN</t>
  </si>
  <si>
    <t>POP_1PLG00002</t>
  </si>
  <si>
    <t>POP_1BTA00002_BATURAJA GI SHELTER PLN</t>
  </si>
  <si>
    <t>POP_1BTA00002</t>
  </si>
  <si>
    <t>POP_1PKB00001_BETUNG GI SHELTER PLN</t>
  </si>
  <si>
    <t>POP_1PKB00001</t>
  </si>
  <si>
    <t>BUKIT SIGUNTANG GI SHELTER PLN</t>
  </si>
  <si>
    <t>POP_1PLG00001_BUKIT SIGUNTANG GI SHELTER PLN</t>
  </si>
  <si>
    <t>POP_1PLG00001</t>
  </si>
  <si>
    <t>POP_1CRP00001_CURUP/PEKALONGAN SHELTER</t>
  </si>
  <si>
    <t>POP_1CRP00001</t>
  </si>
  <si>
    <t>POP_1BTA00001_GUMAWANG GI SHELTER PLN</t>
  </si>
  <si>
    <t>POP_1BTA00001</t>
  </si>
  <si>
    <t>POP_1KAG00001_KAYU AGUNG SHELTER PLN</t>
  </si>
  <si>
    <t>POP_1KAG00001</t>
  </si>
  <si>
    <t>POP_1LHT00001_LAHAT GI SHELTER PLN</t>
  </si>
  <si>
    <t>POP_1LHT00001</t>
  </si>
  <si>
    <t>Luilding</t>
  </si>
  <si>
    <t>POP_1LLG00001_LUBUK LINGGAU GI SHELTER PLN</t>
  </si>
  <si>
    <t>POP_1LLG00001</t>
  </si>
  <si>
    <t>MUARA BELITI RAYON PLN</t>
  </si>
  <si>
    <t>POP_1MBL00002_MUARA BELITI ULP SHELTER PLN</t>
  </si>
  <si>
    <t>POP_1MBL00002</t>
  </si>
  <si>
    <t>NUSA INDAH</t>
  </si>
  <si>
    <t>POP_1BGL00002_NUSA INDAH ULP MINI SHELTER PLN</t>
  </si>
  <si>
    <t>POP_1BGL00002</t>
  </si>
  <si>
    <t>THE HOK</t>
  </si>
  <si>
    <t>TUGU MULYO GI SHELTER PLN</t>
  </si>
  <si>
    <t>SOROLANGUN TOWER 107 SHELTER</t>
  </si>
  <si>
    <t>POP_1MBL00001_SOROLANGUN TOWER 107 SHELTER</t>
  </si>
  <si>
    <t>POP_1MBL00001</t>
  </si>
  <si>
    <t xml:space="preserve">SUKAMERINDU GI SHELTER PLN </t>
  </si>
  <si>
    <t>POP_1BGL00003_SUKAMERINDU SHELTER</t>
  </si>
  <si>
    <t>POP_1BGL00003</t>
  </si>
  <si>
    <t>TAIS RAYON ODC PLN</t>
  </si>
  <si>
    <t>POP_1TAS00001_TAIS ODC</t>
  </si>
  <si>
    <t>POP_1TAS00001</t>
  </si>
  <si>
    <t>TALANG KELAPA GI SHELTER</t>
  </si>
  <si>
    <t>POP_1PLG00013_TALANG KELAPA GI SHELTER</t>
  </si>
  <si>
    <t>POP_1PLG00013</t>
  </si>
  <si>
    <t>Ruilding</t>
  </si>
  <si>
    <t>POP_1PLG00009_TALANG RATU GI SHELTER PLN</t>
  </si>
  <si>
    <t>POP_1PLG00009</t>
  </si>
  <si>
    <t>ODC TEMBILAHAN</t>
  </si>
  <si>
    <t>BUKIT TINGGI PROKITRING MINI SHELTER PLN</t>
  </si>
  <si>
    <t>BAGAN BATU GI SHELTER PLN</t>
  </si>
  <si>
    <t>POP_1UJT00001_BAGAN BATU GI SHELTER PLN</t>
  </si>
  <si>
    <t>POP_1UJT00001</t>
  </si>
  <si>
    <t>BELANTI ODC PLN</t>
  </si>
  <si>
    <t>POP_1PAD00010_BELANTI ODC PLN</t>
  </si>
  <si>
    <t>POP_1PAD00010</t>
  </si>
  <si>
    <t>EA SHELTER</t>
  </si>
  <si>
    <t>KANTOR PLN AREA PEKANBARU 
(RUANG SERVER IT)</t>
  </si>
  <si>
    <t>BUNGUS GI SHELTER PLN</t>
  </si>
  <si>
    <t>POP_1PAD00008_BUNGUS GI SHELTER PLN</t>
  </si>
  <si>
    <t>POP_1PAD00008</t>
  </si>
  <si>
    <t>DUMAI GI SHELTER PLN</t>
  </si>
  <si>
    <t>POP_1DUM00001_DUMAI GI SHELTER PLN</t>
  </si>
  <si>
    <t>POP_1DUM00001</t>
  </si>
  <si>
    <t>DURI GI SHELTER PLN</t>
  </si>
  <si>
    <t>POP_1BLS00001_DURI GI SHELTER PLN</t>
  </si>
  <si>
    <t>POP_1BLS00001</t>
  </si>
  <si>
    <t>INDARUNG RAYON ODC PLN</t>
  </si>
  <si>
    <t>POP_1PAD00009_INDARUNG ULP ODC PLN</t>
  </si>
  <si>
    <t>POP_1PAD00009</t>
  </si>
  <si>
    <t>KANTOR ICON+ PEKANBARU</t>
  </si>
  <si>
    <t>POP_1PBR00014_KANTOR ICON+ PEKANBARU NEW</t>
  </si>
  <si>
    <t>POP_1PBR00014</t>
  </si>
  <si>
    <t>PLN UP2B SUMBAGUT</t>
  </si>
  <si>
    <t>KILIRANJAO GI SHELTER PLN</t>
  </si>
  <si>
    <t>POP_1MRJ00001_KILIRANJAO GI SHELTER PLN</t>
  </si>
  <si>
    <t>POP_1MRJ00001</t>
  </si>
  <si>
    <t>KOTA BARAT PT MITRA BUMI ODC</t>
  </si>
  <si>
    <t>POP_1PBR00003_KOTA BARAT ULP ODC PLN</t>
  </si>
  <si>
    <t>POP_1PBR00003</t>
  </si>
  <si>
    <t>KOTA TIMUR RAYON ODC PLN</t>
  </si>
  <si>
    <t>POP_1PBR00005_ULP KOTA TIMUR ODC PLN</t>
  </si>
  <si>
    <t>POP_1PBR00005</t>
  </si>
  <si>
    <t>KOTO PANJANG GI SHELTER PLN</t>
  </si>
  <si>
    <t>POP_1BKN00001_KOTA PANJANG GI SHELTER PLN</t>
  </si>
  <si>
    <t>POP_1BKN00001</t>
  </si>
  <si>
    <t>KURANJI RAYON ODC PLN</t>
  </si>
  <si>
    <t>POP_1PAD00006_KURANJI ULP ODC PLN</t>
  </si>
  <si>
    <t>POP_1PAD00006</t>
  </si>
  <si>
    <t>LUBUK SIKAPING RANTING SHELTER PLN</t>
  </si>
  <si>
    <t>POP_1LBS00001_LUBUK SIKAPING ULP SHELTER PLN</t>
  </si>
  <si>
    <t>POP_1LBS00001</t>
  </si>
  <si>
    <t>MANINJAU GI SHELTER PLN</t>
  </si>
  <si>
    <t>POP_1LBB00001_MANINJAU GI SHELTER PLN</t>
  </si>
  <si>
    <t>POP_1LBB00001</t>
  </si>
  <si>
    <t>PAINAN RANTING MINI SHELTER PLN</t>
  </si>
  <si>
    <t>POP_1PNN00001_PAINAN ULP SHELTER PLN</t>
  </si>
  <si>
    <t>POP_1PNN00001</t>
  </si>
  <si>
    <t>PASIR PANGAIRAYAN RANTING ODC PLN</t>
  </si>
  <si>
    <t>POP_1PRP00001_PASIR PANGAIRAYAN ULP ODC PLN</t>
  </si>
  <si>
    <t>POP_1PRP00001</t>
  </si>
  <si>
    <t>PAYAKUMBUH GI SHELTER PLN</t>
  </si>
  <si>
    <t>POP_1PYH00001_PAYAKUMBUH GI SHELTER PLN</t>
  </si>
  <si>
    <t>POP_1PYH00001</t>
  </si>
  <si>
    <t>PERAWANG GI PLN</t>
  </si>
  <si>
    <t>POP_1SAK00002_PERAWANG GI PLN</t>
  </si>
  <si>
    <t>POP_1SAK00002</t>
  </si>
  <si>
    <t>PIP GI SHELTER PLN</t>
  </si>
  <si>
    <t>POP_1NPM00002_PIP GI SHELTER PLN</t>
  </si>
  <si>
    <t>POP_1NPM00002</t>
  </si>
  <si>
    <t>RENGAT CABANG ODC PLN</t>
  </si>
  <si>
    <t>POP_1RGT10005_RENGAT KOTA ULP ODC PLN</t>
  </si>
  <si>
    <t>POP_1RGT10005</t>
  </si>
  <si>
    <t>RUMBAI RAYON ODC PLN</t>
  </si>
  <si>
    <t>POP_1PBR00009_RUMBAI ULP ODC PLN</t>
  </si>
  <si>
    <t>POP_1PBR00009</t>
  </si>
  <si>
    <t>SALAK GI SHELTER PLN</t>
  </si>
  <si>
    <t>POP_1SWL00001_SALAK GI SHELTER PLN</t>
  </si>
  <si>
    <t>POP_1SWL00001</t>
  </si>
  <si>
    <t>SIJUNJUNG RAYON ODC PLN</t>
  </si>
  <si>
    <t>POP_1MRJ00002_SIJUNJUNG ULP ODC PLN</t>
  </si>
  <si>
    <t>POP_1MRJ00002</t>
  </si>
  <si>
    <t>SIMPANG EMPAT GI SHELTER PLN</t>
  </si>
  <si>
    <t>POP_1SPE00001_SIMPANG EMPAT GI SHELTER PLN</t>
  </si>
  <si>
    <t>POP_1SPE00001</t>
  </si>
  <si>
    <t>SIMPANG TIGA RAYON ODC PLN</t>
  </si>
  <si>
    <t>POP_1PBR00004_SIMPANG TIGA ULP ODC PLN</t>
  </si>
  <si>
    <t>POP_1PBR00004</t>
  </si>
  <si>
    <t>SITIUNG GH SHELTER PLN</t>
  </si>
  <si>
    <t>POP_1PLJ00001_SITIUNG ULP SHELTER PLN</t>
  </si>
  <si>
    <t>POP_1PLJ00001</t>
  </si>
  <si>
    <t>SOLOK GI SHELTER PLN</t>
  </si>
  <si>
    <t>POP_1SLK00001_SOLOK GI SHELTER PLN</t>
  </si>
  <si>
    <t>POP_1SLK00001</t>
  </si>
  <si>
    <t>UJUNG TANJUNG GH PLN</t>
  </si>
  <si>
    <t>POP_1UJT00003_UJUNG TANJUNG GH PLN</t>
  </si>
  <si>
    <t>POP_1UJT00003</t>
  </si>
  <si>
    <t>BONTANG RAYON PLN</t>
  </si>
  <si>
    <t>POP_1BON00002_BONTANG ULP PLN</t>
  </si>
  <si>
    <t>POP_1BON00002</t>
  </si>
  <si>
    <t>Panel ATS AMF + COS 30 KVA</t>
  </si>
  <si>
    <t>DISKOMINFO KOTA SMD</t>
  </si>
  <si>
    <t>POP_1SMR10006_DISKOMINFO SAMARINDA</t>
  </si>
  <si>
    <t>POP_1SMR10006</t>
  </si>
  <si>
    <t>GI PARENGGEAN</t>
  </si>
  <si>
    <t>POP_1SPT10002_PARENGGEAN GI PLN</t>
  </si>
  <si>
    <t>POP_1SPT10002</t>
  </si>
  <si>
    <t>GI PURUK CAHU</t>
  </si>
  <si>
    <t>POP_1PRC10000_PURUK CAHU GI MIKRO POP PLN</t>
  </si>
  <si>
    <t>POP_1PRC10000</t>
  </si>
  <si>
    <t>HARAPAN BARU GI SHELTER PLN</t>
  </si>
  <si>
    <t>POP_1SMR00002 HARAPAN BARU GI SHELTER PLN</t>
  </si>
  <si>
    <t>POP_1SMR00002</t>
  </si>
  <si>
    <t>PLN UP3 LUBUK PAKAM</t>
  </si>
  <si>
    <t>PLN UP3 MEDAN</t>
  </si>
  <si>
    <t>KOTABANGUN GI PLN</t>
  </si>
  <si>
    <t>POP_1TRG00007_KOTABANGUN GI PLN</t>
  </si>
  <si>
    <t>POP_1TRG00007</t>
  </si>
  <si>
    <t>PALANGKARAYA GI SHELTER PLN</t>
  </si>
  <si>
    <t>POP_1PLK00003_ PALANGKARAYA GI SHELTER PLN</t>
  </si>
  <si>
    <t>POP_1PLK00003</t>
  </si>
  <si>
    <t>PANGKALAN BANTENG GI PLN</t>
  </si>
  <si>
    <t>POP_1PBU00003_PANGKALAN BANTENG GI SHELTER PLN </t>
  </si>
  <si>
    <t>POP_1PBU00003</t>
  </si>
  <si>
    <t>PONTIANAK WILAYAH GI SHELTER PLN</t>
  </si>
  <si>
    <t>POP_1SRY00001_PONTIANAK UID GI SHELTER PLN</t>
  </si>
  <si>
    <t>POP_1SRY00001</t>
  </si>
  <si>
    <t>POP PLN UP3 Medan</t>
  </si>
  <si>
    <t>SAMARINDA AREA SHELTER PLN</t>
  </si>
  <si>
    <t>POP_1SMR00001 SAMARINDA UP3 SHELTER PLN</t>
  </si>
  <si>
    <t>POP_1SMR00001</t>
  </si>
  <si>
    <t>SANGATA GI PLN</t>
  </si>
  <si>
    <t>POP_1SGT00003_SANGATA GI PLN</t>
  </si>
  <si>
    <t>POP_1SGT00003</t>
  </si>
  <si>
    <t>SEBANGAU GI PLN</t>
  </si>
  <si>
    <t>POP_1PLK00005_SEBANGAU GI SHELTER PLN</t>
  </si>
  <si>
    <t>POP_1PLK00005</t>
  </si>
  <si>
    <t>SENIPAH GI PLN</t>
  </si>
  <si>
    <t>POP_1TRG00005_SENIPAH GI PLN</t>
  </si>
  <si>
    <t>POP_1TRG00005</t>
  </si>
  <si>
    <t>BARRU GI SHELTER PLN</t>
  </si>
  <si>
    <t>POP_1BAR00001_BARRU GI SHELTER PLN</t>
  </si>
  <si>
    <t>POP_1BAR00001</t>
  </si>
  <si>
    <t>BONE GI SHELTER PLN</t>
  </si>
  <si>
    <t>POP_1WTP00001_BONE GI SHELTER PLN</t>
  </si>
  <si>
    <t>POP_1WTP00001</t>
  </si>
  <si>
    <t>GI KENDARI</t>
  </si>
  <si>
    <t>POP_1KDI10000_KENDARI GI SHELTER PLN</t>
  </si>
  <si>
    <t>POP_1KDI10000</t>
  </si>
  <si>
    <t>GI KOLAKA</t>
  </si>
  <si>
    <t>POP_1KKA10000_KOLAKA GI SHELTER PLN</t>
  </si>
  <si>
    <t>POP_1KKA10000</t>
  </si>
  <si>
    <t>GI LASUSUA</t>
  </si>
  <si>
    <t>POP_1LSS10000_LASUSUA GI SHELTER PLN</t>
  </si>
  <si>
    <t>POP_1LSS10000</t>
  </si>
  <si>
    <t>GI UNAAHA</t>
  </si>
  <si>
    <t>GI LABUAN ANGIN</t>
  </si>
  <si>
    <t>LOLAK GI SHELTER PLN</t>
  </si>
  <si>
    <t>POP_1LLK00001_LOLAK GI SHELTER PLN</t>
  </si>
  <si>
    <t>POP_1LLK00001</t>
  </si>
  <si>
    <t>PALU CABANG SHELTER PLN</t>
  </si>
  <si>
    <t>POP_1PAL00001_PALU UP3 SHELTER PLN</t>
  </si>
  <si>
    <t>POP_1PAL00001</t>
  </si>
  <si>
    <t>PANGKEP GI SHELTER PLN</t>
  </si>
  <si>
    <t>POP_1PKJ00001_PANGKEP GI SHELTER PLN</t>
  </si>
  <si>
    <t>POP_1PKJ00001</t>
  </si>
  <si>
    <t>PINRANG GI MINI SHELTER PLN</t>
  </si>
  <si>
    <t>POP_1PIN00001 PINRANG GI MINI SHELTER PLN</t>
  </si>
  <si>
    <t>POP_1PIN00001</t>
  </si>
  <si>
    <t>SOPPENG GI SHELTER PLN</t>
  </si>
  <si>
    <t>POP_1WNS00001_SOPPENG GI SHELTER PLN</t>
  </si>
  <si>
    <t>POP_1WNS00001</t>
  </si>
  <si>
    <t>SUNGGUMINASA GI SHELTER PLN</t>
  </si>
  <si>
    <t>POP_1SGM00001_SUNGGUMINASA GI SHELTER PLN</t>
  </si>
  <si>
    <t>POP_1SGM00001</t>
  </si>
  <si>
    <t>TONSEA LAMA GI SHELTER PLN</t>
  </si>
  <si>
    <t>POP_1TNN00003_Tonsea Lama GI SHELTER PLN</t>
  </si>
  <si>
    <t>POP_1TNN00003</t>
  </si>
  <si>
    <t>pop_id</t>
  </si>
  <si>
    <t>pop_name</t>
  </si>
  <si>
    <t>pop_type</t>
  </si>
  <si>
    <t>model_name</t>
  </si>
  <si>
    <t>lat</t>
  </si>
  <si>
    <t>lng</t>
  </si>
  <si>
    <t>namaSBU</t>
  </si>
  <si>
    <t>Lokasi POP.Lokasi PLN</t>
  </si>
  <si>
    <t>POP_1KPN10044</t>
  </si>
  <si>
    <t>POP_1KPN10044_CB3_RJBT_MALANG_TLOGOREJO ODC</t>
  </si>
  <si>
    <t>POP-A</t>
  </si>
  <si>
    <t>JAWA BAGIAN TIMUR</t>
  </si>
  <si>
    <t>NON PLN</t>
  </si>
  <si>
    <t>POP_1KPN10047</t>
  </si>
  <si>
    <t>POP_1KPN10047_CB3_RJBT_MALANG_SUMBER JATI ODC</t>
  </si>
  <si>
    <t>POP_1KPN10049</t>
  </si>
  <si>
    <t>POP_1KPN10049_CB3_RJBT_MALANG_KETAWANG ODC</t>
  </si>
  <si>
    <t>POP_1KPN10055</t>
  </si>
  <si>
    <t>POP_1KPN10055_CB3_RJBT_MALANG_ARJOYOSO ODC</t>
  </si>
  <si>
    <t>POP_1KPN10056</t>
  </si>
  <si>
    <t>POP_1KPN10056_CB3_RJBT_MALANG_PATOKPICIS ODC</t>
  </si>
  <si>
    <t>POP_1KPN10057</t>
  </si>
  <si>
    <t>POP_1KPN10057_CB3_RJBT_MALANG_ADIREJO PAGELARAN ODC</t>
  </si>
  <si>
    <t>POP_1KPN10060</t>
  </si>
  <si>
    <t>POP_1KPN10060_CB3_RJBT_MALANG_DESA WANAKERTA ODC</t>
  </si>
  <si>
    <t>POP_1KPN10059</t>
  </si>
  <si>
    <t>POP_1KPN10059_CB3_RJBT_MALANG_DEWA NGREJO ODC</t>
  </si>
  <si>
    <t>POP_1KPN10061</t>
  </si>
  <si>
    <t>POP_1KPN10061_CB3_RJBT_MALANG_SANANKERTO ODC</t>
  </si>
  <si>
    <t>POP_1KPN10062</t>
  </si>
  <si>
    <t>POP_1KPN10062_CB3_RJBT_MALANG_PREMBANGAN ODC</t>
  </si>
  <si>
    <t>POP_1KPN10063</t>
  </si>
  <si>
    <t>POP_1KPN10063_CB3_RJBT_MALANG_MAGOEAN ODC</t>
  </si>
  <si>
    <t>POP_1KPN10065</t>
  </si>
  <si>
    <t>POP_1KPN10065_CB3_RJBT_MALANG_DESA CODO ODC</t>
  </si>
  <si>
    <t>POP_1KPN10064</t>
  </si>
  <si>
    <t>POP_1KPN10064_CB3_RJBT_MALANG_KARANGPLOSO 2 ODC</t>
  </si>
  <si>
    <t>POP_1KNR10017</t>
  </si>
  <si>
    <t>POP_1KNR10017_CB3_RJBT_BLITAR_DESA SIDOMULYO ODC</t>
  </si>
  <si>
    <t>POP_1KNR10016</t>
  </si>
  <si>
    <t>POP_1KNR10016_CB3_RJBT_BLITAR_DESA BANJARSARI ODC</t>
  </si>
  <si>
    <t>POP_1KPN10071</t>
  </si>
  <si>
    <t>POP_1KPN10071_CB3_RJBT_MALANG_SUKOWILANGUN ODC</t>
  </si>
  <si>
    <t>POP_1KPN10069</t>
  </si>
  <si>
    <t>POP_1KPN10069_CB3_RJBT_MALANG_CLUSTER BANDULAN DIENG ODC</t>
  </si>
  <si>
    <t>POP_1KPN10072</t>
  </si>
  <si>
    <t>POP_1KPN10072_CB3_RJBT_MALANG_JERU TIMUR ODC</t>
  </si>
  <si>
    <t>POP_1MLG10010</t>
  </si>
  <si>
    <t>POP_1MLG10010_CB3_RJBT_MALANG_BUKIT HIJAU ODC</t>
  </si>
  <si>
    <t>POP_1KPN10077</t>
  </si>
  <si>
    <t>POP_1KPN10077_CB3_RJBT_MALANG_PANDANMULYO ODC</t>
  </si>
  <si>
    <t>POP_1KPN10076</t>
  </si>
  <si>
    <t>POP_1KPN10076_CB3_RJBT_MALANG_TANGGUNG TUREN ODC</t>
  </si>
  <si>
    <t>POP_1KPN10075</t>
  </si>
  <si>
    <t>POP_1KPN10075_CB3_RJBT_MALANG_JATIGUWI ODC</t>
  </si>
  <si>
    <t>POP_1KPN10074</t>
  </si>
  <si>
    <t>POP_1KPN10074_CB3_RJBT_MALANG_DESA KRANGGAN ODC</t>
  </si>
  <si>
    <t>POP_1KPN10082</t>
  </si>
  <si>
    <t>POP_1KPN10082_CB3_RJBT_MALANG_DESA NGABRUK ODC</t>
  </si>
  <si>
    <t>POP_1KPN10080</t>
  </si>
  <si>
    <t>POP_1KPN10080_CB3_RJBT_MALANG_CANDI PANGGUNG ODC</t>
  </si>
  <si>
    <t>POP_1KPN10084</t>
  </si>
  <si>
    <t>POP_1KPN10084_CB3_RJBT_MALANG_NGENEP ODC</t>
  </si>
  <si>
    <t>POP_1KPN10085</t>
  </si>
  <si>
    <t>POP_1KPN10085_CB3_RJBT_MALANG_SUWARU PEGELARAN ODC</t>
  </si>
  <si>
    <t>POP_1KPN10086</t>
  </si>
  <si>
    <t>POP_1KPN10086_CB3_RJBT_MALANG_SUMBER MARON ODC</t>
  </si>
  <si>
    <t>POP_1KPN10087</t>
  </si>
  <si>
    <t>POP_1KPN10087_CB3_RJBT_MALANG_GEDANGAN ODC</t>
  </si>
  <si>
    <t>POP_1KPN10088</t>
  </si>
  <si>
    <t>POP_1KPN10088_CB3_RJBT_MALANG_TALANGSUKO ODC</t>
  </si>
  <si>
    <t>POP_1KPN10090</t>
  </si>
  <si>
    <t>POP_1KPN10090_CB3_RJBT_MALANG_DESA POJOK ODC</t>
  </si>
  <si>
    <t>POP_1KPN10091</t>
  </si>
  <si>
    <t>POP_1KPN10091_CB3_RJBT_MALANG_TUREN 2 ODC</t>
  </si>
  <si>
    <t>POP_1KPN10092</t>
  </si>
  <si>
    <t>POP_1KPN10092_CB3_RJBT_MALANG_SUKORAHARJO ODC</t>
  </si>
  <si>
    <t>POP_1KPN10093</t>
  </si>
  <si>
    <t>POP_1KPN10093_CB3_RJBT_MALANG_SUMBERTEMPUR ODC</t>
  </si>
  <si>
    <t>POP_1KPN10095</t>
  </si>
  <si>
    <t>POP_1KPN10095_CB3_RJBT_MALANG_TUMPUK RENTENG ODC</t>
  </si>
  <si>
    <t>POP_1KPN10099</t>
  </si>
  <si>
    <t>POP_1KPN10099_CB3_RJBT_MALANG_GUNUNG JATI ODC</t>
  </si>
  <si>
    <t>POP_1KPN10100</t>
  </si>
  <si>
    <t>POP_1KPN10100_CB3_RJBT_MALANG_SEPANJANG ODC</t>
  </si>
  <si>
    <t>POP_1KPN10102</t>
  </si>
  <si>
    <t>POP_1KPN10102_CB3_RJBT_MALANG_WARINGIN ODC</t>
  </si>
  <si>
    <t>POP_1KPN10103</t>
  </si>
  <si>
    <t>POP_1KPN10103_CB3_RJBT_MALANG_KALIGADUNG ODC</t>
  </si>
  <si>
    <t>POP_1KPN10104</t>
  </si>
  <si>
    <t>POP_1KPN10104_CB3_RJBT_MALANG_DESA REJOYOSO ODC</t>
  </si>
  <si>
    <t>POP_1KPN10106</t>
  </si>
  <si>
    <t>POP_1KPN10106_CB3_RJBT_MALANG_DESA BRONGKAL ODC</t>
  </si>
  <si>
    <t>POP_1KPN10107</t>
  </si>
  <si>
    <t>POP_1KPN10107_CB3_RJBT_MALANG_BATURETNO ODC</t>
  </si>
  <si>
    <t>POP_1KPN10108</t>
  </si>
  <si>
    <t>POP_1KPN10108_CB3_RJBT_MALANG_DESA NGAJUM ODC</t>
  </si>
  <si>
    <t>POP_1KPN10110</t>
  </si>
  <si>
    <t>POP_1KPN10110_CB3_RJBT_MALANG_DESA DRUJU ODC</t>
  </si>
  <si>
    <t>POP_1KPN10112</t>
  </si>
  <si>
    <t>POP_1KPN10112_CB3_RJBT_MALANG_GUBUKKLAKAH ODC</t>
  </si>
  <si>
    <t>POP_1KPN10113</t>
  </si>
  <si>
    <t>POP_1KPN10113_CB3_RJBT_MALANG_KARANGANYAR ODC</t>
  </si>
  <si>
    <t>POP_1KPN10114</t>
  </si>
  <si>
    <t>POP_1KPN10114_CB3_RJBT_MALANG_TIRTOMOYO ODC</t>
  </si>
  <si>
    <t>POP_1KPN10115</t>
  </si>
  <si>
    <t>POP_1KPN10115_CB3_RJBT_MALANG_SPRINGHILL GARDEN ODC</t>
  </si>
  <si>
    <t>POP_1KPN10116</t>
  </si>
  <si>
    <t>POP_1KPN10116_CB3_RJBT_MALANG_GADINGKULON ODC</t>
  </si>
  <si>
    <t>POP_1BTU10002</t>
  </si>
  <si>
    <t>POP_1BTU10002_CB3 MALANG DESA PENDEM ODC</t>
  </si>
  <si>
    <t>POP_1MLG10011</t>
  </si>
  <si>
    <t>POP_1MLG10011_CB3_RJBT_MALANG_CEMOROKANDANG ODC</t>
  </si>
  <si>
    <t>POP_1KPN10119</t>
  </si>
  <si>
    <t>POP_1KPN10119_CB3_RJBT_MALANG_DESA BALESARI ODC</t>
  </si>
  <si>
    <t>POP_1KPN10120</t>
  </si>
  <si>
    <t>POP_1KPN10120_CB3 MALANG KARANGKATES ODC</t>
  </si>
  <si>
    <t>POP_1KPN10042</t>
  </si>
  <si>
    <t>POP_1KPN10042_CB3_RJBT_MALANG_ARGOSARI ODC</t>
  </si>
  <si>
    <t>POP_1KPN10045</t>
  </si>
  <si>
    <t>POP_1KPN10045_CB3_RJBT_MALANG_PAGAK ODC</t>
  </si>
  <si>
    <t>POP_1KPN10058</t>
  </si>
  <si>
    <t>POP_1KPN10058_CB3_RJBT_MALANG_SANANREJO ODC</t>
  </si>
  <si>
    <t>POP_1KPN10066</t>
  </si>
  <si>
    <t>POP_1KPN10066_CB3_RJBT_MALANG_KARANGPLOSO 1 ODC</t>
  </si>
  <si>
    <t>POP_1KPN10068</t>
  </si>
  <si>
    <t>POP_1KPN10068_CB3_RJBT_MALANG_KARANGNONGKO ODC</t>
  </si>
  <si>
    <t>POP_1KPN10067</t>
  </si>
  <si>
    <t>POP_1KPN10067_CB3_RJBT_MALANG_DESA NGEMBAL ODC</t>
  </si>
  <si>
    <t>POP_1KPN10070</t>
  </si>
  <si>
    <t>POP_1KPN10070_CB3_RJBT_MALANG_SUKOPURO ODC</t>
  </si>
  <si>
    <t>POP_1KNR10018</t>
  </si>
  <si>
    <t>POP_1KNR10018_CB3_RJBT_BLITAR_SELOREJO ODC</t>
  </si>
  <si>
    <t>POP_1KPN10073</t>
  </si>
  <si>
    <t>POP_1KPN10073_CB3_RJBT_MALANG_TOYOMARTO ODC</t>
  </si>
  <si>
    <t>POP_1KPN10079</t>
  </si>
  <si>
    <t>POP_1KPN10079_CB3_RJBT_MALANG_TAJINAN ODC</t>
  </si>
  <si>
    <t>POP_1KPN10078</t>
  </si>
  <si>
    <t>POP_1KPN10078_CB3_RJBT_MALANG_PERMANU ODC</t>
  </si>
  <si>
    <t>POP_1KPN10081</t>
  </si>
  <si>
    <t>POP_1KPN10081_CB3_RJBT_MALANG_DESA SUMBERNGEPOH ODC</t>
  </si>
  <si>
    <t>POP_1KPN10094</t>
  </si>
  <si>
    <t>POP_1KPN10094_CB3_RJBT_MALANG_SUMBERSUKO DAMPIT ODC</t>
  </si>
  <si>
    <t>POP_1KPN10101</t>
  </si>
  <si>
    <t>POP_1KPN10101_CB3_RJBT_MALANG_TEMPUSARI DONOMULYO ODC</t>
  </si>
  <si>
    <t>POP_1KPN10105</t>
  </si>
  <si>
    <t>POP_1KPN10105_CB3_RJBT_MALANG_MAJANGTENGAH ODC</t>
  </si>
  <si>
    <t>POP_1KPN10109</t>
  </si>
  <si>
    <t>POP_1KPN10109_CB3_RJBT_MALANG_PAGELARAN ODC</t>
  </si>
  <si>
    <t>POP_1KPN10118</t>
  </si>
  <si>
    <t>POP_1KPN10118_CB3_RJBT_MALANG_KALIPARE 2 ODC</t>
  </si>
  <si>
    <t>POP_1MLG10001</t>
  </si>
  <si>
    <t>POP_1MLG10001_TK 4_RJBT_MALANG_CLUSTER MERTOJOYO ODC</t>
  </si>
  <si>
    <t>POP_1MLG10003</t>
  </si>
  <si>
    <t>POP_1MLG10003_TK 4_RJBT_MALANG_CLUSTER SULFAT ODC</t>
  </si>
  <si>
    <t>POP_1MLG10002</t>
  </si>
  <si>
    <t>POP_1MLG10002_TK 4_RJBT_MALANG_CLUSTER POLOWIJEN ODC</t>
  </si>
  <si>
    <t>POP_1MLG10004</t>
  </si>
  <si>
    <t>POP_1MLG10004_TK 4_RJBT_MALANG_CLUSTER RAYA CANDI ODC</t>
  </si>
  <si>
    <t>POP_1MLG10005</t>
  </si>
  <si>
    <t>POP_1MLG10005_TK 4_RJBT_MALANG_CLUSTER BENDUNGAN SUTAMI ODC</t>
  </si>
  <si>
    <t>POP_1MLG10006</t>
  </si>
  <si>
    <t>POP_1MLG10006_TK 4_RJBT_MALANG_CLUSTER POLEHAN ODC</t>
  </si>
  <si>
    <t>POP_1KPN10043</t>
  </si>
  <si>
    <t>POP_1KPN10043_TK 4_RJBT_MALANG_CLUSTER SINGOSARI ODC</t>
  </si>
  <si>
    <t>POP_1MLG10007</t>
  </si>
  <si>
    <t>POP_1MLG10007_TK 4_RJBT_MALANG_CLUSTER KI AGENG GRIBIG ODC</t>
  </si>
  <si>
    <t>POP_1MLG10008</t>
  </si>
  <si>
    <t>POP_1MLG10008_TK 4_RJBT_MALANG_CLUSTER SAWOJAJAR 1 ODC</t>
  </si>
  <si>
    <t>POP_1MLG10009</t>
  </si>
  <si>
    <t>POP_1MLG10009_TK 4_RJBT_MALANG_CLUSTER KEMBANG KERTAS ODC</t>
  </si>
  <si>
    <t>POP_1KDR10053</t>
  </si>
  <si>
    <t>POP_1KDR10053_CB2_RJBT_KEDIRI_SIDOMULYO TAWANG ODC</t>
  </si>
  <si>
    <t>POP_1KNR10015</t>
  </si>
  <si>
    <t>POP_1KNR10015_CB3_RJBT_BLITAR_MARGOMULYO ODC</t>
  </si>
  <si>
    <t>POP_1KDR10054</t>
  </si>
  <si>
    <t>POP_1KDR10054_CB2_RJBT_KEDIRI_DESA KANIGORO ODC</t>
  </si>
  <si>
    <t>POP_1TBN10003</t>
  </si>
  <si>
    <t>POP_1TBN10003_SI_RJBT_TUBAN_BANCAR 2 ODC</t>
  </si>
  <si>
    <t>POP_1BJN10008</t>
  </si>
  <si>
    <t>POP_1BJN10008_SI_RJBT_BOJONEGORO_SUMBEREJO ODC</t>
  </si>
  <si>
    <t>POP_1TBN10005</t>
  </si>
  <si>
    <t>POP_1TBN10005_SI_RJBT_JENU 1 ODC</t>
  </si>
  <si>
    <t>POP_1TBN10004</t>
  </si>
  <si>
    <t>POP_1TBN10004_SI_RJBT_TUBAN_PEKUWON ODC</t>
  </si>
  <si>
    <t>POP_1KRS10036</t>
  </si>
  <si>
    <t>POP_1KRS10036_SI_RJBT_PROBOLINGGO_POHSANGIT ODC</t>
  </si>
  <si>
    <t>POP_1PSR10004</t>
  </si>
  <si>
    <t>POP_1PSR10004_CB3_RJBT_PASURUAN_NONGKOJAJAR ODC</t>
  </si>
  <si>
    <t>POP_1PSR10007</t>
  </si>
  <si>
    <t>POP_1PSR10007_CB3_RJBT_PASURUAN_TREWUNG ODC</t>
  </si>
  <si>
    <t>POP_1BJN10010</t>
  </si>
  <si>
    <t>POP_1BJN10010_SI_RJBT_BOJONEGORO_SUMBERARUM ODC</t>
  </si>
  <si>
    <t>POP_1PSR10011</t>
  </si>
  <si>
    <t>POP_1PSR10011_CB3_RJBT_PASURUAN_WINONGAN ODC</t>
  </si>
  <si>
    <t>POP_1BJN10011</t>
  </si>
  <si>
    <t>POP_1BJN10011_SI_RJBT_BOJONEGORO_KEDUNGREJO ODC</t>
  </si>
  <si>
    <t>POP_1TBN10008</t>
  </si>
  <si>
    <t>POP_1TBN10008_SI_RJBT_TUBAN_PLUMPANG ODC</t>
  </si>
  <si>
    <t>POP_1BJN10013</t>
  </si>
  <si>
    <t>POP_1BJN10013_SI_RJBT_BOJONEGORO_BANGILANKAPAS ODC</t>
  </si>
  <si>
    <t>POP_1TBN10010</t>
  </si>
  <si>
    <t>POP_1TBN10010_SI_RJBT_TUBAN_SOKO SIMO ODC</t>
  </si>
  <si>
    <t>POP_1BJN10014</t>
  </si>
  <si>
    <t>POP_1BJN10014_SI BOJONEGORO DESA BANJARSARI ODC</t>
  </si>
  <si>
    <t>POP_1SIT10001</t>
  </si>
  <si>
    <t>POP_1SIT10001_SI_RJBT_SITUBONDO_CURAH COTTOK ODC</t>
  </si>
  <si>
    <t>POP_1TBN10012</t>
  </si>
  <si>
    <t>POP_1TBN10012_SI_RJBT_TUBAN_RENGEL ODC</t>
  </si>
  <si>
    <t>POP_1KRS10037</t>
  </si>
  <si>
    <t>POP_1KRS10037_SI_RJBT_PROBOLINGGO_TUNAS PAITON 2 ODC</t>
  </si>
  <si>
    <t>POP_1KNR10019</t>
  </si>
  <si>
    <t>POP_1KNR10019_CB3 BLITAR DOKO ODC</t>
  </si>
  <si>
    <t>POP_1JMR10032</t>
  </si>
  <si>
    <t>POP_1JMR10032_SI_RJBT_JEMBER_AJUNG KALISAT ODC</t>
  </si>
  <si>
    <t>POP_1NJK10031</t>
  </si>
  <si>
    <t>POP_1NJK10031_TK 4_RJBT_NGANJUK_CLUSTER WERUNGOTOK ODC</t>
  </si>
  <si>
    <t>POP_1MJY10022</t>
  </si>
  <si>
    <t>POP_1MJY10022_SI_RJBT_MADIUN_PILANGKENCENG ODC</t>
  </si>
  <si>
    <t>POP_1BJN10012</t>
  </si>
  <si>
    <t>POP_1BJN10012_SI_RJBT_BOJONEGORO_KANDANGAN ODC</t>
  </si>
  <si>
    <t>POP_1NGW10006</t>
  </si>
  <si>
    <t>POP_1NGW10006_SI NGAWU GENENG DESA KENDUNG ODC</t>
  </si>
  <si>
    <t>POP_1TBN10009</t>
  </si>
  <si>
    <t>POP_1TBN10009_SI_RJBT_TUBAN_TAMBAKBOYO ODC</t>
  </si>
  <si>
    <t>POP_1JMR10030</t>
  </si>
  <si>
    <t>POP_1JMR10030_SI_RJBT_JEMBER_TEGALREJO ODC</t>
  </si>
  <si>
    <t>POP_1JMR10031</t>
  </si>
  <si>
    <t>POP_1JMR10031_SI_RJBT_JEMBER_MAYANG ODC</t>
  </si>
  <si>
    <t>POP_1TBN10011</t>
  </si>
  <si>
    <t>POP_1TBN10011_SI_RJBT_TUBAN_JENU 1 B ODC</t>
  </si>
  <si>
    <t>POP_1KRS10009</t>
  </si>
  <si>
    <t>POP_1KRS10009_TK 4_RJBT_PROBOLINGGO_CLUSTER LAWEYAN ODC</t>
  </si>
  <si>
    <t>POP_1NJK10014</t>
  </si>
  <si>
    <t>POP_1NJK10014_TK 4_RJBT_NGANJUK_CLUSTER KUDU ODC</t>
  </si>
  <si>
    <t>POP_1KNR10009</t>
  </si>
  <si>
    <t>POP_1KNR10009_TK 4_RJBT_BLITAR_CLUSTER TLOGO ODC</t>
  </si>
  <si>
    <t>POP_1KNR10010</t>
  </si>
  <si>
    <t>POP_1KNR10010_TK 4_RJBT_BLITAR_CLUSTER GARUM ODC</t>
  </si>
  <si>
    <t>POP_1KNR10011</t>
  </si>
  <si>
    <t>POP_1KNR10011_TK 4_RJBT_BLITAR_CLUSTER NGLEGOK ODC</t>
  </si>
  <si>
    <t>POP_1KRS10026</t>
  </si>
  <si>
    <t>POP_1KRS10026_TK 4_RJBT_PROBOLINGGO_CLUSTER AMBULU ODC</t>
  </si>
  <si>
    <t>POP_1NGW10005</t>
  </si>
  <si>
    <t>POP_1NGW10005_TK 4_RJBT_NGANJUK_CLUSTER PATIANROWO ODC</t>
  </si>
  <si>
    <t>POP_1NJK10021</t>
  </si>
  <si>
    <t>POP_1NJK10021_TK 4_RJBT_NGANJUK_CLUSTER PISANG ODC</t>
  </si>
  <si>
    <t>POP_1NJK10024</t>
  </si>
  <si>
    <t>POP_1NJK10024_TK 4_RJBT_NGANJUK_CLUSTER WATUDANDANG ODC</t>
  </si>
  <si>
    <t>POP_1KRS10028</t>
  </si>
  <si>
    <t>POP_1KRS10028_TK 4_RJBT_PROBOLINGGO_CLUSTER BANYUANYAR KIDUL ODC</t>
  </si>
  <si>
    <t>POP_1KDR10045</t>
  </si>
  <si>
    <t>POP_1KDR10045_TK 4_RJBT_KEDIRI_CLUSTER TEMPUREJO ODC</t>
  </si>
  <si>
    <t>POP_1NJK10003</t>
  </si>
  <si>
    <t>POP_1NJK10003_TK 4_RJBT_KEDIRI_CLUSTER KEREP ODC</t>
  </si>
  <si>
    <t>POP_1KRS10022</t>
  </si>
  <si>
    <t>POP_1KRS10022_TK 4_RJBT_PROBOLINGGO_CLUSTER KOTAANYAR ODC</t>
  </si>
  <si>
    <t>POP_1KRS10021</t>
  </si>
  <si>
    <t>POP_1KRS10021_TK 4_RJBT_PROBOLINGGO_CLUSTER ALASNYIUR ODC</t>
  </si>
  <si>
    <t>POP_1JMR10014</t>
  </si>
  <si>
    <t>POP_1JMR10014_TK 4_RJBT_JEMBER_CLUSTER LOJEJER ODC</t>
  </si>
  <si>
    <t>POP_1JMR10013</t>
  </si>
  <si>
    <t>POP_1JMR10013_TK 4_RJBT_JEMBER_CLUSTER SEMBORO ODC</t>
  </si>
  <si>
    <t>POP_1JMR10012</t>
  </si>
  <si>
    <t>POP_1JMR10012_TK 4_RJBT_JEMBER_CLUSTER BANGSALSARI ODC</t>
  </si>
  <si>
    <t>POP_1JMR10011</t>
  </si>
  <si>
    <t>POP_1JMR10011_TK 4_RJBT_JEMBER_CLUSTER WIROLEGI ODC</t>
  </si>
  <si>
    <t>POP_1JMR10008</t>
  </si>
  <si>
    <t>POP_1JMR10008_TK 4_RJBT_JEMBER_CLUSTER YOSORATI ODC</t>
  </si>
  <si>
    <t>POP_1KDR10033</t>
  </si>
  <si>
    <t>POP_1KDR10033_TK 4_RJBT_KEDIRI_CLUSTER KANDAT ODC</t>
  </si>
  <si>
    <t>POP_1KDR10032</t>
  </si>
  <si>
    <t>POP_1KDR10032_TK 4_RJBT_KEDIRI_CLUSTER KENCONG ODC</t>
  </si>
  <si>
    <t>POP_1KRS10017</t>
  </si>
  <si>
    <t>POP_1KRS10017_TK 4_RJBT_PROBOLINGGO_CLUSTER JREBENG ODC</t>
  </si>
  <si>
    <t>POP_1KRS10014</t>
  </si>
  <si>
    <t>POP_1KRS10014_TK 4_RJBT_PROBOLINGGO_CLUSTER RANGKANG ODC</t>
  </si>
  <si>
    <t>POP_1KDR10029</t>
  </si>
  <si>
    <t>POP_1KDR10029_TK 4_RJBT_KEDIRI_CLUSTER GURAH ODC</t>
  </si>
  <si>
    <t>POP_1PBL10003</t>
  </si>
  <si>
    <t>POP_1PBL10003_TK 4_RJBT_PROBOLINGGO_CLUSTER KEBONSARI KULON ODC</t>
  </si>
  <si>
    <t>POP_1KNR10008</t>
  </si>
  <si>
    <t>POP_1KNR10008_TK 4_RJBT_BLITAR_CLUSTER JAMBEWANGI ODC</t>
  </si>
  <si>
    <t>POP_1KNR10007</t>
  </si>
  <si>
    <t>POP_1KNR10007_TK 4_RJBT_BLITAR_CLUSTER WLINGI 2 ODC</t>
  </si>
  <si>
    <t>POP_1PBL10007</t>
  </si>
  <si>
    <t>POP_1PBL10007_TK 4_RJBT_PROBOLINGGO_CLUSTER JREBENG KIDUL ODC</t>
  </si>
  <si>
    <t>POP_1KRS10023</t>
  </si>
  <si>
    <t>POP_1KRS10023_TK 4_RJBT_PROBOLINGGO_CLUSTER KARANGANYAR ODC</t>
  </si>
  <si>
    <t>POP_1JMR10021</t>
  </si>
  <si>
    <t>POP_1JMR10021_TK 4_RJBT_JEMBER_CLUSTER SLAWU ODC</t>
  </si>
  <si>
    <t>POP_1BJN10002</t>
  </si>
  <si>
    <t>POP_1BJN10002_TK 4_RJBT_BOJONEGORO_CLUSTER PASINAN ODC</t>
  </si>
  <si>
    <t>POP_1BJN10003</t>
  </si>
  <si>
    <t>POP_1BJN10003_TK 4_RJBT_BOJONEGORO_CLUSTER SUKOWATI ODC</t>
  </si>
  <si>
    <t>POP_1BJN10004</t>
  </si>
  <si>
    <t>POP_1BJN10004_TK 4_RJBT_BOJONEGORO_CLUSTER SAMBIROTO ODC</t>
  </si>
  <si>
    <t>POP_1KNR10014</t>
  </si>
  <si>
    <t>POP_1KNR10014_TK 4_RJBT_MALANG_CLUSTER GANDUSARI ODC</t>
  </si>
  <si>
    <t>POP_1BJN10005</t>
  </si>
  <si>
    <t>POP_1BJN10005_TK 4_RJBT_BOJONEGORO_CLUSTER KANOR ODC</t>
  </si>
  <si>
    <t>POP_1MGT10022</t>
  </si>
  <si>
    <t>POP_1MGT10022_TK 4_RJBT_MAGETAN_CLUSTER DUSUN JANGGELAN ODC</t>
  </si>
  <si>
    <t>POP_1MGT10023</t>
  </si>
  <si>
    <t>POP_1MGT10023_TK 4_RJBT_MAGETAN_CLUSTER UP3 MAOSPATI ODC</t>
  </si>
  <si>
    <t>POP_1MGT10024</t>
  </si>
  <si>
    <t>POP_1MGT10024_TK 4_RJBT_MAGETAN_CLUSTER KEC. BAR ODC</t>
  </si>
  <si>
    <t>POP_1MGT10025</t>
  </si>
  <si>
    <t>POP_1MGT10025_TK 4_RJBT_MAGETAN_CLUSTER KARANGREJO ODC</t>
  </si>
  <si>
    <t>POP_1MGT10026</t>
  </si>
  <si>
    <t>POP_1MGT10026_TK4 MAGETAN REJOMULYO KARANGMOJO ODC</t>
  </si>
  <si>
    <t>POP_1BJN10006</t>
  </si>
  <si>
    <t>POP_1BJN10006_TK 4_RJBT_BOJONEGORO_CLUSTER TULUNGAGUNG ODC</t>
  </si>
  <si>
    <t>POP_1JMR10028</t>
  </si>
  <si>
    <t>POP_1JMR10028_TK 4_RJBT_JEMBER_CLUSTER GUMUKMAS ODC</t>
  </si>
  <si>
    <t>POP_1KRS10034</t>
  </si>
  <si>
    <t>POP_1KRS10034_TK 4_RJBT_PROBOLINGGO_CLUSTER GENTENGAN ODC</t>
  </si>
  <si>
    <t>POP_1KRS10035</t>
  </si>
  <si>
    <t>POP_1KRS10035_TK 4_RJBT_PROBOLINGGO_CLUSTER PATOKAN ODC</t>
  </si>
  <si>
    <t>POP_1BJN10007</t>
  </si>
  <si>
    <t>POP_1BJN10007_TK 4_RJBT_BOJONEGORO_CLUSTER SUMURAGUNG ODC</t>
  </si>
  <si>
    <t>POP_1KDR10055</t>
  </si>
  <si>
    <t>POP_1KDR10055_TK 4_RJBT_KEDIRI_CLUSTER KUNJANG ODC</t>
  </si>
  <si>
    <t>POP_1SDA10066</t>
  </si>
  <si>
    <t>POP_1SDA10066_CB3_RJBT_SIDOARJO_GEDANG PORONG ODC</t>
  </si>
  <si>
    <t>POP_1SDA10067</t>
  </si>
  <si>
    <t>POP_1SDA10067_CB3_RJBT_SIDOARJO_JERUK LEGI BALONG BENDO ODC</t>
  </si>
  <si>
    <t>POP_1SDA10070</t>
  </si>
  <si>
    <t>POP_1SDA10070_CB3_RJBT_SIDOARJO_LEMAHPUTRO SIDOARJO ODC</t>
  </si>
  <si>
    <t>POP_1SDA10071</t>
  </si>
  <si>
    <t>POP_1SDA10071_CB3_RJBT_SIDOARJO_KLURAK CANDI ODC</t>
  </si>
  <si>
    <t>POP_1GSK10038</t>
  </si>
  <si>
    <t>POP_1GSK10038_CB3_RJBT_GRESIK_KEDANYANG KEBOMAS ODC</t>
  </si>
  <si>
    <t>POP_1SDA10073</t>
  </si>
  <si>
    <t>POP_1SDA10073_CB3_RJBT_SIDOARJO_CANDI CANDI ODC</t>
  </si>
  <si>
    <t>POP_1SDA10074</t>
  </si>
  <si>
    <t>POP_1SDA10074_CB3_RJBT_SIDOARJO_CELEP SIDOARJO ODC</t>
  </si>
  <si>
    <t>POP_1SDA10078</t>
  </si>
  <si>
    <t>POP_1SDA10078_CB3_RJBT_SIDOARJO_GELAM CANDI ODC</t>
  </si>
  <si>
    <t>POP_1SDA10077</t>
  </si>
  <si>
    <t>POP_1SDA10077_CB3_RJBT_SIDOARJO_KEBONSARI CANDI ODC</t>
  </si>
  <si>
    <t>POP_1SDA10079</t>
  </si>
  <si>
    <t>POP_1SDA10079_CB3_RJBT_SIDOARJO_BANJARPANJI TANGGULANGIN ODC</t>
  </si>
  <si>
    <t>POP_1GSK10044</t>
  </si>
  <si>
    <t>POP_1GSK10044_CB3_RJBT_GRESIK_TUMAPEL DUDUKSAMPEYAN ODC</t>
  </si>
  <si>
    <t>POP_1LMG10010</t>
  </si>
  <si>
    <t>POP_1LMG10010_CB3_RJBT_GRESIK_MOJOPUROGEDE BUNGAH ODC</t>
  </si>
  <si>
    <t>POP_1GSK10046</t>
  </si>
  <si>
    <t>POP_1GSK10046_CB3_RJBT_GRESIK_KALIREJO DUKUN ODC</t>
  </si>
  <si>
    <t>POP_1GSK10047</t>
  </si>
  <si>
    <t>POP_1GSK10047_CB3_RJBT_GRESIK_MOROWUDI CERME ODC</t>
  </si>
  <si>
    <t>POP_1SBY10004</t>
  </si>
  <si>
    <t>POP_1SBY10004_CB2_RJBT_SIDOARJO_KREMBANGAN TAMAN ODC</t>
  </si>
  <si>
    <t>POP_1SDA10082</t>
  </si>
  <si>
    <t>POP_1SDA10082_CB3_RJBT_SIDOARJO_KENDALPECABEAN CANDI ODC</t>
  </si>
  <si>
    <t>POP_1SDA10081</t>
  </si>
  <si>
    <t>POP_1SDA10081_CB3_RJBT_SIDOARJO_LARANGAN CANDI ODC</t>
  </si>
  <si>
    <t>POP_1GSK10049</t>
  </si>
  <si>
    <t>POP_1GSK10049_CB3_RJBT_GRESIK_SUKOANYAR CERME ODC</t>
  </si>
  <si>
    <t>POP_1GSK10050</t>
  </si>
  <si>
    <t>POP_1GSK10050_CB3_RJBT_GRESIK_SETROHADI DUDUKSAMPEYAN ODC</t>
  </si>
  <si>
    <t>POP_1MJK10044</t>
  </si>
  <si>
    <t>POP_1MJK10044_CB3_RJBT_MOJOKERTO_POHKECIK-DLANGGU ODC</t>
  </si>
  <si>
    <t>POP_1SDA10085</t>
  </si>
  <si>
    <t>POP_1SDA10085_CB3_RJBT_SIDOARJO_KEDUNGREJO JABON ODC</t>
  </si>
  <si>
    <t>POP_1MJK10046</t>
  </si>
  <si>
    <t>POP_1MJK10046_CB_3_RJBT_MOJOKERTO_PADANGASRI JATIREJO ODC</t>
  </si>
  <si>
    <t>POP_1SDA10086</t>
  </si>
  <si>
    <t>POP_1SDA10086_CB3_RJBT_SIDOARJO_KEDUNGBANTENG TANGGULANGIN ODC</t>
  </si>
  <si>
    <t>POP_1SDA10090</t>
  </si>
  <si>
    <t>POP_1SDA10090_CB3_RJBT_SIDOARJO_NGABAN TANGGULANGIN ODC</t>
  </si>
  <si>
    <t>POP_1SDA10091</t>
  </si>
  <si>
    <t>POP_1SDA10091_CB3_RJBT_SIDOARJO_MAGERSARI SIDOARJO ODC</t>
  </si>
  <si>
    <t>POP_1SDA10092</t>
  </si>
  <si>
    <t>POP_1SDA10092_CB3_RJBT_SIDOARJO_BLIGO CANDI ODC</t>
  </si>
  <si>
    <t>POP_1SDA10093</t>
  </si>
  <si>
    <t>POP_1SDA10093_CB2_RJBT_SIDOARJO_SEPANJANG TAMAN ODC</t>
  </si>
  <si>
    <t>POP_1SDA10094</t>
  </si>
  <si>
    <t>POP_1SDA10094_CB3_RJBT_SIDOARJO_WEDORO KLURAK CANDI ODC</t>
  </si>
  <si>
    <t>POP_1GSK10052</t>
  </si>
  <si>
    <t>POP_1GSK10052_CB3_RJBT_GRESIK_BALONGPANGGANG ODC</t>
  </si>
  <si>
    <t>POP_1SDA10096</t>
  </si>
  <si>
    <t>POP_1SDA10096_CB3_RJBT_SIDOARJO_SIDOKLUMPUK SIDOARJO ODC</t>
  </si>
  <si>
    <t>POP_1MJK10049</t>
  </si>
  <si>
    <t>POP_1MJK10049_CB3_RJBT_MOJOKERTO_KUNJOROWESI - NGORO ODC</t>
  </si>
  <si>
    <t>POP_1SDA10097</t>
  </si>
  <si>
    <t>POP_1SDA10097_CB3_RJBT_SIDOARJO_JUWET KENONGO PORONG ODC</t>
  </si>
  <si>
    <t>POP_1GSK10055</t>
  </si>
  <si>
    <t>POP_1GSK10055_CB3_RJBT_GRESIK_TENGGOR BALONGPANGGANG ODC</t>
  </si>
  <si>
    <t>POP_1SDA10098</t>
  </si>
  <si>
    <t>POP_1SDA10098_CB3_RJBT_SIDOARJO_KEBOGUYANG SIDOARJO ODC</t>
  </si>
  <si>
    <t>POP_1SDA10099</t>
  </si>
  <si>
    <t>POP_1SDA10099_CB3_RJBT_SIDOARJO_SEPANDE CANDI ODC</t>
  </si>
  <si>
    <t>POP_1SDA10100</t>
  </si>
  <si>
    <t>POP_1SDA10100_CB3_RJBT_SIDOARJO_SIMO ANGIN ANGIN WONOAYU ODC</t>
  </si>
  <si>
    <t>POP_1MJK10053</t>
  </si>
  <si>
    <t>POP_1MJK10053_CB3_RJBT_MOJOKERTO_SAWOO - KUTOREJO ODC</t>
  </si>
  <si>
    <t>POP_1GSK10056</t>
  </si>
  <si>
    <t>POP_1GSK10056_CB3_RJBT_GRESIK_HENDROSARI MENGANTI ODC</t>
  </si>
  <si>
    <t>POP_1SDA10103</t>
  </si>
  <si>
    <t>POP_1SDA10103_CB3_RJBT_SIDOARJO_KELOPOSEPULUH SUKODONO ODC</t>
  </si>
  <si>
    <t>POP_1MJK10056</t>
  </si>
  <si>
    <t>POP_1MJK10056_CB3_RJBT_SIDOARJO_KEDUNG SUKODANI BALONG BENDO ODC</t>
  </si>
  <si>
    <t>POP_1MJK10057</t>
  </si>
  <si>
    <t>POP_1MJK10057_CB3_RJBT_MOJOKERTO_NGIMBANGAN - MOJOSARI ODC</t>
  </si>
  <si>
    <t>POP_1SDA10104</t>
  </si>
  <si>
    <t>POP_1SDA10104_CB3_RJBT_SIDOARJO_SIMPANG-PRAMBON ODC</t>
  </si>
  <si>
    <t>POP_1SDA10105</t>
  </si>
  <si>
    <t>POP_1SDA10105_CB3_RJBT_SIDOARJO_DESA KEDONDONG ODC</t>
  </si>
  <si>
    <t>POP_1SDA10106</t>
  </si>
  <si>
    <t>POP_1SDA10106_CB3_RJBT_SIDOARJO_BANJARKEMUNING-SEDATI ODC</t>
  </si>
  <si>
    <t>POP_1GSK10060</t>
  </si>
  <si>
    <t>POP_1GSK10060_CB3_RJBT_GRESIK_PINGGIR BALONGPANGGANG ODC</t>
  </si>
  <si>
    <t>POP_1SDA10107</t>
  </si>
  <si>
    <t>POP_1SDA10107_CB3_RJBT_SIDOARJO_KWANGSAN - SEDATI ODC</t>
  </si>
  <si>
    <t>POP_1SDA10108</t>
  </si>
  <si>
    <t>POP_1SDA10108_CB3_RJBT_SIDOARJO_NGARESREJO SUKODONO ODC</t>
  </si>
  <si>
    <t>POP_1SDA10109</t>
  </si>
  <si>
    <t>POP_1SDA10109_CB3_RJBT_SIDOARJO_TAMBAK OSO WARU ODC</t>
  </si>
  <si>
    <t>POP_1SDA10110</t>
  </si>
  <si>
    <t>POP_1SDA10110_CB3_RJBT_SIDOARJO_SIMOKETAWANG WONOAYU ODC</t>
  </si>
  <si>
    <t>POP_1SDA10111</t>
  </si>
  <si>
    <t>POP_1SDA10111_CB3_RJBT_SIDOARJO_MERGOBENER-TARIK ODC</t>
  </si>
  <si>
    <t>POP_1SDA10112</t>
  </si>
  <si>
    <t>POP_1SDA10112_CB3_RJBT_SIDOARJO_KEPUH KIRIMAN WARU ODC</t>
  </si>
  <si>
    <t>POP_1GSK10061</t>
  </si>
  <si>
    <t>POP_1GSK10061_CB3_RJBT_SIDOARJO_CANGKIR-DRIYOREJO ODC</t>
  </si>
  <si>
    <t>POP_1LMG10017</t>
  </si>
  <si>
    <t>POP_1LMG10017_CB3_RJBT_LAMONGAN_KARANGGENENG-LAMONGAN ODC</t>
  </si>
  <si>
    <t>POP_1MJK10063</t>
  </si>
  <si>
    <t>POP_1MJK10063_CB3_RJBT_MOJOKERTO_KUTO PORONG - BANGSAL ODC</t>
  </si>
  <si>
    <t>POP_1SDA10114</t>
  </si>
  <si>
    <t>POP_1SDA10114_CB3_RJBT_SIDOARJO_SEKARDANGAN SIDOARJO ODC</t>
  </si>
  <si>
    <t>POP_1MJK10064</t>
  </si>
  <si>
    <t>POP_1MJK10064_CB3_RJBT_MOJOKERTO_MANDUROMANGGUNGGAJAH ODC</t>
  </si>
  <si>
    <t>POP_1SDA10117</t>
  </si>
  <si>
    <t>POP_1SDA10117_CB3_RJBT_SIDOARJO_PUCANGANOM SIDOARJO ODC</t>
  </si>
  <si>
    <t>POP_1MJK10065</t>
  </si>
  <si>
    <t>POP_1MJK10065_CB3_RJBT_MOJOKERTO_MOJOREJO-PUNGGING ODC</t>
  </si>
  <si>
    <t>POP_1SDA10118</t>
  </si>
  <si>
    <t>POP_1SDA10118_CB3_RJBT_SIDOARJO_SIDOKERTO ODC</t>
  </si>
  <si>
    <t>POP_1MJK10043</t>
  </si>
  <si>
    <t>POP_1MJK10043_CB3_RJBT_MOJOKERTO_KRAMAT TEMENGGUNG TARIK ODC</t>
  </si>
  <si>
    <t>POP_1SDA10076</t>
  </si>
  <si>
    <t>POP_1SDA10076_CB3_RJBT_SIDOARJO_BALONGDOWO CANDI ODC</t>
  </si>
  <si>
    <t>POP_1MJK10045</t>
  </si>
  <si>
    <t>POP_1MJK10045_CB_3_RJBT_MOJOKERTO_TALOK DLANGU ODC</t>
  </si>
  <si>
    <t>POP_1SDA10089</t>
  </si>
  <si>
    <t>POP_1SDA10089_CB3_RJBT_SIDOARJO_PERTAPAN MADURETNO TAMAN ODC</t>
  </si>
  <si>
    <t>POP_1MJK10047</t>
  </si>
  <si>
    <t>POP_1MJK10047_CB3_RJBT_MOJOKERTO_KEMBANGSRI - NGORO ODC</t>
  </si>
  <si>
    <t>POP_1GSK10059</t>
  </si>
  <si>
    <t>POP_1GSK10059_CB3_RJBT_GRESIK_BULANGKULON BENJENG ODC</t>
  </si>
  <si>
    <t>POP_1SDA10113</t>
  </si>
  <si>
    <t>POP_1SDA10113_CB3_RJBT_SIDOARJO_SUMBERREJO - WONOAYU ODC</t>
  </si>
  <si>
    <t>POP_1SDA10116</t>
  </si>
  <si>
    <t>POP_1SDA10116_CB3_RJBT_SIDOARJO_PRAMBON- PRAMBON ODC</t>
  </si>
  <si>
    <t>POP_1MJK10025</t>
  </si>
  <si>
    <t>POP_1MJK10025_TK 4_RJBT_MOJOKERTO_CLUSTER NGORO ODC</t>
  </si>
  <si>
    <t>POP_1MJK10028</t>
  </si>
  <si>
    <t>POP_1MJK10028_TK 4_RJBT_MOJOKERTO_CLUSTER JAMBUWOKrename POP_1MJK10028_TK 4_RJBT_MOJOKERTO_CLUSTER JAMBUWOK ODC</t>
  </si>
  <si>
    <t>POP_1MJK10018</t>
  </si>
  <si>
    <t>POP_1MJK10018_TK 4_RJBT_MOJOKERTO_CLUSTER SEDURI ODC</t>
  </si>
  <si>
    <t>POP_1MJK10023</t>
  </si>
  <si>
    <t>POP_1MJK10023_TK 4_RJBT_MOJOKERTO_CLUSTER MODOPURO ODC</t>
  </si>
  <si>
    <t>POP_1MJK10016</t>
  </si>
  <si>
    <t>POP_1MJK10016_TK 4_RJBT_MOJOKERTO_CLUSTER JUMENENG ODC</t>
  </si>
  <si>
    <t>POP_1MJK10013</t>
  </si>
  <si>
    <t>POP_1MJK10013_TK 4_RJBT_MOJOKERTO_CLUSTER BANGSAL ODC</t>
  </si>
  <si>
    <t>POP_1SDA10059</t>
  </si>
  <si>
    <t>POP_1SDA10059_TK 4_RJBT_SIDOARJO_CLUSTER PLAOSAN ODC</t>
  </si>
  <si>
    <t>POP_1SDA10060</t>
  </si>
  <si>
    <t>POP_1SDA10060_TK 4_RJBT_SIDOARJO_CLUSTER MOJORANGAGUNG ODC</t>
  </si>
  <si>
    <t>POP_1SDA10061</t>
  </si>
  <si>
    <t>POP_1SDA10061_TK 4_RJBT_SIDOARJO_CLUSTER TAMBAKREJO ODC</t>
  </si>
  <si>
    <t>POP_1SDA10063</t>
  </si>
  <si>
    <t>POP_1SDA10063_TK 4_RJBT_SIDOARJO_CLUSTER KEDUNGBOTO ODC</t>
  </si>
  <si>
    <t>POP_1SDA10062</t>
  </si>
  <si>
    <t>POP_1SDA10062_TK 4_RJBT_SIDOARJO_CLUSTER DURUNGBANJAR ODC</t>
  </si>
  <si>
    <t>POP_1SDA10065</t>
  </si>
  <si>
    <t>POP_1SDA10065_TK 4_RJBT_SIDOARJO_CLUSTER DUKUHSARI ODC</t>
  </si>
  <si>
    <t>POP_1SDA10064</t>
  </si>
  <si>
    <t>POP_1SDA10064_TK 4_RJBT_SIDOARJO_CLUSTER KEPUNTEN ODC</t>
  </si>
  <si>
    <t>POP_1GSK10034</t>
  </si>
  <si>
    <t>POP_1GSK10034_TK 4_RJBT_GRESIK_CLUSTER LABAN ODC</t>
  </si>
  <si>
    <t>POP_1GSK10035</t>
  </si>
  <si>
    <t>POP_1GSK10035_TK 4_RJBT_GRESIK_CLUSTER KEMBANGAN ODC</t>
  </si>
  <si>
    <t>POP_1GSK10036</t>
  </si>
  <si>
    <t>POP_1GSK10036_TK 4_RJBT_GRESIK_CLUSTER DERMO ODC</t>
  </si>
  <si>
    <t>POP_1GSK10051</t>
  </si>
  <si>
    <t>POP_1GSK10051_TK 4_RJBT_GRESIK_CLUSTER BEDILAN ODC</t>
  </si>
  <si>
    <t>POP_1MJK10058</t>
  </si>
  <si>
    <t>POP_1MJK10058_TK 4_RJBT_MOJOKERTO_CLUSTER KEJAGAN ODC</t>
  </si>
  <si>
    <t>POP_1KRG10009</t>
  </si>
  <si>
    <t>POP_1KRG10009_TK4 DESA JATI KARANGANYAR ODC</t>
  </si>
  <si>
    <t>JAWA BAGIAN TENGAH</t>
  </si>
  <si>
    <t>POP_1UNR10031</t>
  </si>
  <si>
    <t>POP_1UNR10031_CB3 GEMBONGAN BERGAS KARANGJARI SEMARANG ODC</t>
  </si>
  <si>
    <t>POP_1SLT10009</t>
  </si>
  <si>
    <t>POP_1SLT10009_CB3 KEL BUGEL KAUMAN KIDUL SALATIGA ODC</t>
  </si>
  <si>
    <t>POP_1SLT10012</t>
  </si>
  <si>
    <t>POP_1SLT10012_CB3 SENJOYO NOBOREJO SALATIGA ODC</t>
  </si>
  <si>
    <t>POP_1SLT10013</t>
  </si>
  <si>
    <t>POP_1SLT10013_CB3 LEDOK TEGALREJO SALATIGA ODC</t>
  </si>
  <si>
    <t>POP_1KDL10015</t>
  </si>
  <si>
    <t>POP_1KDL10015_TK4 CITRAHARMONI KELURAHAN BANDENGAN  KENDAL ODC</t>
  </si>
  <si>
    <t>POP_1UNR10046</t>
  </si>
  <si>
    <t>POP_1UNR10046_CB3 WONOYOSO WONOREJO UNGARAN ODC</t>
  </si>
  <si>
    <t>POP_1SGN10001</t>
  </si>
  <si>
    <t>POP_1SGN10001_TK4 KROYO SRAGEN ODC</t>
  </si>
  <si>
    <t>POP_1BYL10008</t>
  </si>
  <si>
    <t>POP_1BYL10008_TK4 DESA BENDAN BOYOLALI ODC</t>
  </si>
  <si>
    <t>POP_1KDL10011</t>
  </si>
  <si>
    <t>POP_1KDL10011_TK4 SAPEN BOJA KENDAL ODC</t>
  </si>
  <si>
    <t>POP_1UNR10013</t>
  </si>
  <si>
    <t>POP_1UNR10013_TK4 DESA GOGIK UNGARAN ODC</t>
  </si>
  <si>
    <t>POP_1UNR10012</t>
  </si>
  <si>
    <t>POP_1UNR10012_TK4 DESA LANGENSARI UNGARAN ODC</t>
  </si>
  <si>
    <t>POP_1DMK10004</t>
  </si>
  <si>
    <t>POP_1DMK10004_TK4 PUCANG GADING KOTA SEMARANG ODC</t>
  </si>
  <si>
    <t>POP_1UNR10015</t>
  </si>
  <si>
    <t>POP_1UNR10015_TK4 NYATNYONO UNGARAN ODC</t>
  </si>
  <si>
    <t>POP_1UNR10016</t>
  </si>
  <si>
    <t>POP_1UNR10016_TK4 DESA TEGALWATON SALATIGA ODC</t>
  </si>
  <si>
    <t>POP_1DMK10005</t>
  </si>
  <si>
    <t>POP_1DMK10005_TK4 DESA BATURSARI DEMAK ODC</t>
  </si>
  <si>
    <t>POP_1UNR10018</t>
  </si>
  <si>
    <t>POP_1UNR10018_TK4 DESA PAGERSARI BERGAS UNGARAN ODC</t>
  </si>
  <si>
    <t>POP_1SLW10003</t>
  </si>
  <si>
    <t>POP_1SLW10003_TK4 DESA PASAREAN TEGAL ODC</t>
  </si>
  <si>
    <t>POP_1SLW10002</t>
  </si>
  <si>
    <t>POP_1SLW10002_TK4 PAGIYANTEN TEGAL ODC</t>
  </si>
  <si>
    <t>POP_1KDL10012</t>
  </si>
  <si>
    <t>POP_1KDL10012_TK4 DESA SALAMSARI BOJA ODC</t>
  </si>
  <si>
    <t>POP_1SLW10004</t>
  </si>
  <si>
    <t>POP_1SLW10004_TK4 RANDUSARI TEGAL ODC</t>
  </si>
  <si>
    <t>POP_1SMG10016</t>
  </si>
  <si>
    <t>POP_1SMG10016_TK4 KALIPANCUR SEMARANG ODC</t>
  </si>
  <si>
    <t>POP_1DMK10006</t>
  </si>
  <si>
    <t>POP_1DMK10006_TK4 DESA MIJEN DEMAK ODC</t>
  </si>
  <si>
    <t>POP_1DMK10007</t>
  </si>
  <si>
    <t>POP_1DMK10007_TK4 PERUM ARUM KUNCORO DEMAK ODC</t>
  </si>
  <si>
    <t>POP_1SKH10004</t>
  </si>
  <si>
    <t>POP_1SKH10004_TK KELURAHAN GAYAM SUKOHARJO ODC</t>
  </si>
  <si>
    <t>POP_1SGN10002</t>
  </si>
  <si>
    <t>POP_1SGN10002_TK4 PERUM DESA PURO KROYO SRAGEN ODC</t>
  </si>
  <si>
    <t>POP_1WSB10001</t>
  </si>
  <si>
    <t>POP_1WSB10001_TK4 DESA MLIPAK WONOSOBO ODC</t>
  </si>
  <si>
    <t>POP_1BYL10011</t>
  </si>
  <si>
    <t>POP_1BYL10011_TK4 DESA POJOK BOYOLALI ODC</t>
  </si>
  <si>
    <t>POP_1UNR10020</t>
  </si>
  <si>
    <t>POP_1UNR10020_TK4 DESA CANDI BOYOLALI ODC</t>
  </si>
  <si>
    <t>POP_1BYL10012</t>
  </si>
  <si>
    <t>POP_1BYL10012_TK4 DESA RANDUSARI BOYOLALI ODC</t>
  </si>
  <si>
    <t>POP_1SLW10005</t>
  </si>
  <si>
    <t>POP_1SLW10005_TK4 DESA KABUNAN TEGAL ODC</t>
  </si>
  <si>
    <t>POP_1DMK10008</t>
  </si>
  <si>
    <t>POP_1DMK10008_TK4 DESA KALIKONDANG DEMAK ODC</t>
  </si>
  <si>
    <t>POP_1SMG10020</t>
  </si>
  <si>
    <t>POP_1SMG10020_TK4 MANYARAN KOTA SEMARANG ODC</t>
  </si>
  <si>
    <t>POP_1BYL10013</t>
  </si>
  <si>
    <t>POP_1BYL10013_TK4 CEPOGO MLIWIS BOYOLALI ODC</t>
  </si>
  <si>
    <t>POP_1SGN10003</t>
  </si>
  <si>
    <t>POP_1SGN10003_TK4 DESA SRAGEN KULON SRAGEN ODC</t>
  </si>
  <si>
    <t>POP_1KDL10014</t>
  </si>
  <si>
    <t>POP_1KDL10014_TK4 DESA BOTOMULYO ODC</t>
  </si>
  <si>
    <t>POP_1SKH10005</t>
  </si>
  <si>
    <t>POP_1SKH10005_TK4 DESA NGRINGO PALUR KARANGANYAR ODC</t>
  </si>
  <si>
    <t>POP_1SMG10023</t>
  </si>
  <si>
    <t>POP_1SMG10023_TK4 KELURAHAN PATEMON KALISEGORO UNGARAN ODC</t>
  </si>
  <si>
    <t>POP_1SMG10024</t>
  </si>
  <si>
    <t>POP_1SMG10024_TK4 KALIBANTENG KOTA SEMARANG ODC</t>
  </si>
  <si>
    <t>POP_1SMG10025</t>
  </si>
  <si>
    <t>POP_1SMG10025_TK4 GEDAWANG SEMARANG ODC</t>
  </si>
  <si>
    <t>POP_1SMG10027</t>
  </si>
  <si>
    <t>POP_1SMG10027_TK4 SENDANGMULYO SEMARANG ODC</t>
  </si>
  <si>
    <t>POP_1SMG10028</t>
  </si>
  <si>
    <t>POP_1SMG10028_TK4 PAMULARSIH BONGSARI SEMARANG ODC</t>
  </si>
  <si>
    <t>POP_1SKT10005</t>
  </si>
  <si>
    <t>POP_1SKT10005_TK4 MOJOSONGO SURAKARTA SOLO ODC</t>
  </si>
  <si>
    <t>POP_1KRG10010</t>
  </si>
  <si>
    <t>POP_1KRG10010_TK4 DESA JATEN KARANGANYAR ODC</t>
  </si>
  <si>
    <t>POP_1TMG10001</t>
  </si>
  <si>
    <t>POP_1TMG10001_TK4 KELURAHAN MANDING TEMANGGUNG ODC</t>
  </si>
  <si>
    <t>POP_1SLW10006</t>
  </si>
  <si>
    <t>POP_1SLW10006_TK4 DESA TALANG BENGLE TEGAL ODC</t>
  </si>
  <si>
    <t>POP_1KDL10016</t>
  </si>
  <si>
    <t>POP_1KDL10016_TK4 BRANGSONG KENDAL ODC</t>
  </si>
  <si>
    <t>POP_1BYL10016</t>
  </si>
  <si>
    <t>POP_1BYL10016_TK4 DESA JEMBANGAN BOYOLALI ODC</t>
  </si>
  <si>
    <t>POP_1KJN10004</t>
  </si>
  <si>
    <t>POP_1KJN10004_TK4 PERUMAHAN COPRAYAN RESIDENCE PEKALONGAN ODC</t>
  </si>
  <si>
    <t>POP_1UNR10034</t>
  </si>
  <si>
    <t>POP_1UNR10034_CB3 KALIREJO UNGARAN SEMARANG ODC</t>
  </si>
  <si>
    <t>POP_1UNR10035</t>
  </si>
  <si>
    <t>POP_1UNR10035_CB3 HARJOSARI LEMAHIRENG BAWEN SEMARANG ODC</t>
  </si>
  <si>
    <t>POP_1BYL10022</t>
  </si>
  <si>
    <t>POP_1BYL10022_TK4 KARANGDUREN BANYUDONO BOYOLALI ODC</t>
  </si>
  <si>
    <t>POP_1UNR10037</t>
  </si>
  <si>
    <t>POP_1UNR10037_CB3 MANGUNSARI KUMPULREJO SALATIGA ODC</t>
  </si>
  <si>
    <t>POP_1SLT10010</t>
  </si>
  <si>
    <t>POP_1SLT10010_CB3 NABOREJO RANDUACIR SALATIGA ODC</t>
  </si>
  <si>
    <t>POP_1SLW10008</t>
  </si>
  <si>
    <t>POP_1SLW10008_TK4 GRIYA TIARA ASRI 2 TEGAL ODC</t>
  </si>
  <si>
    <t>POP_1BYL10023</t>
  </si>
  <si>
    <t>POP_1BYL10023_TK4 DESA CABEAN KUNTI BOYOLALI ODC</t>
  </si>
  <si>
    <t>POP_1SLW10009</t>
  </si>
  <si>
    <t>POP_1SLW10009_TK4 DESA KALISOKA TEGAL ODC</t>
  </si>
  <si>
    <t>POP_1BYL10024</t>
  </si>
  <si>
    <t>POP_1BYL10024_TK4 PERUM GRAHA MARITZA TERAS BOYOLALI ODC</t>
  </si>
  <si>
    <t>POP_1KDL10022</t>
  </si>
  <si>
    <t>POP_1KDL10022_TK4 MERBUH KENDAL ODC</t>
  </si>
  <si>
    <t>POP_1DMK10010</t>
  </si>
  <si>
    <t>POP_1DMK10010_TK4 PERUM GRIYA BUANA DESA PRIGI DEMAK ODC</t>
  </si>
  <si>
    <t>POP_1UNR10040</t>
  </si>
  <si>
    <t>POP_1UNR10040_TK4 DESA NGADIKERSO SEMARANG ODC</t>
  </si>
  <si>
    <t>POP_1BTG10006</t>
  </si>
  <si>
    <t>POP_1BTG10006_TK4 KLIDANG LOR BATANG ODC</t>
  </si>
  <si>
    <t>POP_1BYL10025</t>
  </si>
  <si>
    <t>POP_1BYL10025_TK4 KELURAHAN KIRINGAN BOYOLALI ODC</t>
  </si>
  <si>
    <t>POP_1PML10002</t>
  </si>
  <si>
    <t>POP_1PML10002_TK4 DESA KEBONDALEM PEMALANG</t>
  </si>
  <si>
    <t>POP_1KDL10023</t>
  </si>
  <si>
    <t>POP_1KDL10023_TK4 PERUM GRAHA PANDAWA JOTANG KENDAL ODC</t>
  </si>
  <si>
    <t>POP_1BTG10007</t>
  </si>
  <si>
    <t>POP_1BTG10007_TK4 KALISALAK BATANG ODC</t>
  </si>
  <si>
    <t>POP_1BTG10008</t>
  </si>
  <si>
    <t>POP_1BTG10008_TK4 DENASRI BATANG ODC</t>
  </si>
  <si>
    <t>POP_1UNR10043</t>
  </si>
  <si>
    <t>POP_1UNR10043_CB3 KLEPU NGEMPON BERGAS SEMARANG ODC</t>
  </si>
  <si>
    <t>POP_1BTG10009</t>
  </si>
  <si>
    <t>POP_1BTG10009_TK4 KASEPUHAN BATANG ODC</t>
  </si>
  <si>
    <t>POP_1KJN10009</t>
  </si>
  <si>
    <t>POP_1KJN10009_TK4 PERUM GRIYA PERMATA INDAH TAMAN ASRI PEKALONGAN ODC</t>
  </si>
  <si>
    <t>POP_1SGN10005</t>
  </si>
  <si>
    <t>POP_1SGN10005_TK4 PLUMBUNGAN SRAGEN ODC</t>
  </si>
  <si>
    <t>POP_1UNR10044</t>
  </si>
  <si>
    <t>POP_1UNR10044_CB3 SUMBEREJO PABELAN SALATIGA ODC</t>
  </si>
  <si>
    <t>POP_1SKH10013</t>
  </si>
  <si>
    <t>POP_1SKH10013_TK4 PARANGJORO SUKOHARJO ODC</t>
  </si>
  <si>
    <t>POP_1BYL10027</t>
  </si>
  <si>
    <t>POP_1BYL10027_TK4 DESA SELODOKO PAYUNGAN BOYOLALI ODC</t>
  </si>
  <si>
    <t>POP_1KDL10024</t>
  </si>
  <si>
    <t>POP_1KDL10024_TK4 PERUM PURI DELTA ASRI 9 KENDAL ODC</t>
  </si>
  <si>
    <t>POP_1BYL10028</t>
  </si>
  <si>
    <t>POP_1BYL10028_TK4 PERUM PESONA CEPIT CENGKLIK BOYOLALI ODC</t>
  </si>
  <si>
    <t>POP_1UNR10045</t>
  </si>
  <si>
    <t>POP_1UNR10045_TK4 BATUR KOPENG SALATIGA ODC</t>
  </si>
  <si>
    <t>POP_1SMG10036</t>
  </si>
  <si>
    <t>POP_1SMG10036_TK4 PERUM DINAR METESEH TEMBALANG ODC</t>
  </si>
  <si>
    <t>POP_1SMG10037</t>
  </si>
  <si>
    <t>POP_1SMG10037_TK4 PERUM MUTIARA HATI KUDU SEMARANG ODC</t>
  </si>
  <si>
    <t>POP_1SMG10038</t>
  </si>
  <si>
    <t>POP_1SMG10038_TK4 KANTOR KELURAHAN GUNUNG PATI SEMARANG ODC</t>
  </si>
  <si>
    <t>POP_1KRG10015</t>
  </si>
  <si>
    <t>POP_1KRG10015_TK4 NGASEM COLOMADU KARANGANYAR ODC</t>
  </si>
  <si>
    <t>POP_1SKH10014</t>
  </si>
  <si>
    <t>POP_1SKH10014_TK4 SINGOPURAN KARTASURA SUKOHARJO ODC</t>
  </si>
  <si>
    <t>POP_1BYL10029</t>
  </si>
  <si>
    <t>POP_1BYL10029_TK4 DESA JERUK BOYOLALI ODC</t>
  </si>
  <si>
    <t>POP_1UNR10047</t>
  </si>
  <si>
    <t>POP_1UNR10047_TK4 DESA KRADENAN BOYOLALI ODC</t>
  </si>
  <si>
    <t>POP_1KRG10016</t>
  </si>
  <si>
    <t>POP_1KRG10016_TK4 GRIYA MUTIARA PAPAHAN DESA JATI KARANGANYAR ODC</t>
  </si>
  <si>
    <t>POP_1BYL10030</t>
  </si>
  <si>
    <t>POP_1BYL10030_TK4 DESA BRAJAN BOYOLALI ODC</t>
  </si>
  <si>
    <t>POP_1SMG10039</t>
  </si>
  <si>
    <t>POP_1SMG10039_TK4 DURIAN BANYUMANIK SEMARANG ODC</t>
  </si>
  <si>
    <t>POP_1PWT10050</t>
  </si>
  <si>
    <t>POP_1PWT10050_CB3 SOKANEGARA BENYUMAS ODC</t>
  </si>
  <si>
    <t>POP_1KBM10010</t>
  </si>
  <si>
    <t>POP_1KBM10010_CB3 DESA ADIKARSO KEBUMEN BANYUMAS ODC</t>
  </si>
  <si>
    <t>POP_1CLP10017</t>
  </si>
  <si>
    <t>POP_1CLP10017_TK4 DESA PESANGGRAHAN KESUGIHAN CILACAP ODC</t>
  </si>
  <si>
    <t>POP_1CLP10018</t>
  </si>
  <si>
    <t>POP_1CLP10018_TK4 DESA MARGSARI CILACAP ODC</t>
  </si>
  <si>
    <t>POP_1BBS10001</t>
  </si>
  <si>
    <t>POP_1BBS10001_TK4 BENTARSARI BREBES ODC</t>
  </si>
  <si>
    <t>POP_1BBS10004</t>
  </si>
  <si>
    <t>POP_1BBS10004_TK4 DESA LIMBANGAN BREBES ODC</t>
  </si>
  <si>
    <t>POP_1BNR10006</t>
  </si>
  <si>
    <t>POP_1BNR10006_TK4 DESA RAKIT BANJARNEGARA ODC</t>
  </si>
  <si>
    <t>POP_1BBS10007</t>
  </si>
  <si>
    <t>POP_1BBS10007_TK4 DESA KALIMATI BREBES ODC</t>
  </si>
  <si>
    <t>POP_1BBS10006</t>
  </si>
  <si>
    <t>POP_1BBS10006_TK4 TEGAL GLAGAH BREBES ODC</t>
  </si>
  <si>
    <t>POP_1BNR10007</t>
  </si>
  <si>
    <t>POP_1BNR10007_TK4 SOMAWANGI BANYUMAS BANJARNEGARA ODC</t>
  </si>
  <si>
    <t>POP_1CLP10037</t>
  </si>
  <si>
    <t>POP_1CLP10037_TK4 PERUMAHAN PURI MUJUR KROYA CILACAP ODC</t>
  </si>
  <si>
    <t>POP_1CLP10038</t>
  </si>
  <si>
    <t>POP_1CLP10038_TK4 PESANGGRAHAN KROYA CILACAP ODC</t>
  </si>
  <si>
    <t>POP_1BBS10009</t>
  </si>
  <si>
    <t>POP_1BBS10009_TK4 DESA KUPU BREBES ODC</t>
  </si>
  <si>
    <t>POP_1BNR10008</t>
  </si>
  <si>
    <t>POP_1BNR10008_TK4 PURWASABA BANYUMAS BANJARNEGARA ODC</t>
  </si>
  <si>
    <t>POP_1CLP10039</t>
  </si>
  <si>
    <t>POP_1CLP10039_TK4 DESA CINANGSI CILACAP ODC</t>
  </si>
  <si>
    <t>POP_1CLP10040</t>
  </si>
  <si>
    <t>POP_1CLP10040_TK4 PERUM PERMATA BUANA KROYA CILACAP ODC</t>
  </si>
  <si>
    <t>POP_1BBS10010</t>
  </si>
  <si>
    <t>POP_1BBS10010_TK4 DUKUH TENGAH BREBES ODC</t>
  </si>
  <si>
    <t>POP_1BNR10009</t>
  </si>
  <si>
    <t>POP_1BNR10009_TK4 DESA MERDEN BANJARNEGARA ODC</t>
  </si>
  <si>
    <t>POP_1BBS10011</t>
  </si>
  <si>
    <t>POP_1BBS10011_TK4 DESA CIGEDOG BREBES ODC</t>
  </si>
  <si>
    <t>POP_1CLP10042</t>
  </si>
  <si>
    <t>POP_1CLP10042_TK4 PERUM KALYANI CILACAP ODC</t>
  </si>
  <si>
    <t>POP_1BNR10010</t>
  </si>
  <si>
    <t>POP_1BNR10010_TK4 DESA KUTAYASA BANJARNEGARA ODC</t>
  </si>
  <si>
    <t>POP_1CLP10043</t>
  </si>
  <si>
    <t>POP_1CLP10043_TK4 DESA BINANGUN CILACAP ODC</t>
  </si>
  <si>
    <t>POP_1BNR10011</t>
  </si>
  <si>
    <t>POP_1BNR10011_TK4 BALAI DESA TAPEN BANJARNEGARA ODC</t>
  </si>
  <si>
    <t>POP_1CLP10044</t>
  </si>
  <si>
    <t>POP_1CLP10044_TK4 SLARANG CILACAP ODC</t>
  </si>
  <si>
    <t>POP_1CLP10045</t>
  </si>
  <si>
    <t>POP_1CLP10045_TK4 PERUM KALYANI 2 CILACAP ODC</t>
  </si>
  <si>
    <t>POP_1PWT10046</t>
  </si>
  <si>
    <t>POP_1PWT10046_CB3 DESA WLAHAR KULON BANYUMAS ODC</t>
  </si>
  <si>
    <t>POP_1PBG10019</t>
  </si>
  <si>
    <t>POP_1PBG10019_TK4 TOYAREKA PURBALINGGA ODC</t>
  </si>
  <si>
    <t>POP_1PBG10020</t>
  </si>
  <si>
    <t>POP_1PBG10020_CB3 DESA KALIKABONG PURBALINGGA BANYUMAS ODC</t>
  </si>
  <si>
    <t>POP_1CLP10047</t>
  </si>
  <si>
    <t>POP_1CLP10047_TK4 KALISABUK CILACAP ODC</t>
  </si>
  <si>
    <t>POP_1PWT10047</t>
  </si>
  <si>
    <t>POP_1PWT10047_TK4 DESA DERMAJU BANYUMAS ODC</t>
  </si>
  <si>
    <t>POP_1BBS10013</t>
  </si>
  <si>
    <t>POP_1BBS10013_TK4 KEMURANG WETAN BREBES ODC</t>
  </si>
  <si>
    <t>POP_1PBG10021</t>
  </si>
  <si>
    <t>POP_1PBG10021_TK4 KEDUNGJATI PURBALINGGA ODC</t>
  </si>
  <si>
    <t>POP_1PWT10049</t>
  </si>
  <si>
    <t>POP_1PWT10049_TK4 KARANGMANGU BANYUMAS ODC</t>
  </si>
  <si>
    <t>POP_1PWT10048</t>
  </si>
  <si>
    <t>POP_1PWT10048_TK4 DESA LENGGONGSARI BANYUMAS ODC</t>
  </si>
  <si>
    <t>POP_1WNO10013</t>
  </si>
  <si>
    <t>POP_1WNO10013_SI DADAPAYU WONOSARI GUNUNGKIDUL ODC</t>
  </si>
  <si>
    <t>POP_1BTL10026</t>
  </si>
  <si>
    <t>POP_1BTL10026_TK4 DESA TRIMULYO BANTUL ODC</t>
  </si>
  <si>
    <t>POP_1BTL10022</t>
  </si>
  <si>
    <t>POP_1BTL10022_TK4 DESA NGETISHARJO 2 BANTUL ODC</t>
  </si>
  <si>
    <t>POP_1MKD10014</t>
  </si>
  <si>
    <t>POP_1MKD10014_ TK4 DESA GUNUNGPRING MAGELANG ODC</t>
  </si>
  <si>
    <t>POP_1KLN10022</t>
  </si>
  <si>
    <t>POP_1KLN10022_TK4 DESA BERO KLATEN ODC</t>
  </si>
  <si>
    <t>POP_1MKD10015</t>
  </si>
  <si>
    <t>POP_1MKD10015_TK4 DESA MADUSARI MAGELANG ODC</t>
  </si>
  <si>
    <t>POP_1BTL10031</t>
  </si>
  <si>
    <t>POP_1BTL10031_TK4 DESA SIDOMULYO BANTUL ODC</t>
  </si>
  <si>
    <t>POP_1WNO10010</t>
  </si>
  <si>
    <t>POP_1WNO10010_SI SIDOREJO PULUTAN WONOSARI ODC</t>
  </si>
  <si>
    <t>POP_1SMN10031</t>
  </si>
  <si>
    <t>POP_1SMN10031_CB SENDANGTIRTO SLEMAN ODC</t>
  </si>
  <si>
    <t>POP_1KLN10026</t>
  </si>
  <si>
    <t>POP_1KLN10026_TK4 DESA KARANGPAKEL KLATEN ODC</t>
  </si>
  <si>
    <t>POP_1WAT10005</t>
  </si>
  <si>
    <t>POP_1WAT10005_TK4 DESA LENDAH SIDOREJO WATES KULON PROGO ODC</t>
  </si>
  <si>
    <t>POP_1SMN10032</t>
  </si>
  <si>
    <t>POP_1SMN10032_TK4 DESA CATURHARJO SLEMAN ODC</t>
  </si>
  <si>
    <t>POP_1SMN10033</t>
  </si>
  <si>
    <t>POP_1SMN10033_TK4 DESA DONOHARJO SLEMAN ODC</t>
  </si>
  <si>
    <t>POP_1KLN10027</t>
  </si>
  <si>
    <t>POP_1KLN10027_TK4 DESA PUNDUNGSARI 3 KLATEN ODC</t>
  </si>
  <si>
    <t>POP_1BTL10038</t>
  </si>
  <si>
    <t>POP_1BTL10038_TK4 DESA GILANGHARJO BANTUL ODC</t>
  </si>
  <si>
    <t>POP_1WNO10014</t>
  </si>
  <si>
    <t>POP_1WNO10014_TK4 SD NEGERI PALIYAN II KARANGDUWET WONOSARI GUNUNGKIDUL ODC</t>
  </si>
  <si>
    <t>POP_1BTL10039</t>
  </si>
  <si>
    <t>POP_1BTL10039_TK4 DESA PARANGTRITIS BANTUL ODC</t>
  </si>
  <si>
    <t>POP_1BTL10040</t>
  </si>
  <si>
    <t>POP_1BTL10040_TK4 DESA MULYODADI BANTUL ODC</t>
  </si>
  <si>
    <t>POP_1WNO10015</t>
  </si>
  <si>
    <t>POP_1WNO10015_TK4 DESA NGLIPAR WONOSARI GUNUNGKIDUL ODC</t>
  </si>
  <si>
    <t>POP_1BTL10041</t>
  </si>
  <si>
    <t>POP_1BTL10041_TK4 DESA SELOHARJO BANTUL ODC</t>
  </si>
  <si>
    <t>POP_1SMN10034</t>
  </si>
  <si>
    <t>POP_1SMN10034_TK4 DESA SIDOKARTO SLEMAN ODC</t>
  </si>
  <si>
    <t>POP_1MKD10026</t>
  </si>
  <si>
    <t>POP_1MKD10026_TK4 DESA BATURONO MAGELANG ODC</t>
  </si>
  <si>
    <t>POP_1BTL10044</t>
  </si>
  <si>
    <t>POP_1BTL10044_CB3 BALONG TIMBULHARJO BANTUL ODC</t>
  </si>
  <si>
    <t>POP_1KLN10029</t>
  </si>
  <si>
    <t>POP_1KLN10029_TK4 DESA KRAJAN KLATEN ODC</t>
  </si>
  <si>
    <t>POP_1KLN10030</t>
  </si>
  <si>
    <t>POP_1KLN10030_TK4 DESA BARUKAN KLATEN ODC</t>
  </si>
  <si>
    <t>POP_1KLN10031</t>
  </si>
  <si>
    <t>POP_1KLN10031_TK4 DESA KALIKOTES KLATEN ODC</t>
  </si>
  <si>
    <t>POP_1MKD10028</t>
  </si>
  <si>
    <t>POP_1MKD10028_TK4 DESA BANDONGAN MAGELANG ODC</t>
  </si>
  <si>
    <t>POP_1MKD10029</t>
  </si>
  <si>
    <t>POP_1MKD10029_TK4 DESA PAKUNDEN MAGELANG ODC</t>
  </si>
  <si>
    <t>POP_1MKD10030</t>
  </si>
  <si>
    <t>POP_1MKD10030_TK4 DESA PLOSOGEDE MAGELANG ODC</t>
  </si>
  <si>
    <t>POP_1MKD10031</t>
  </si>
  <si>
    <t>POP_1MKD10031_TK4 DESA DANUREJO MAGELANG ODC</t>
  </si>
  <si>
    <t>POP_1SMN10035</t>
  </si>
  <si>
    <t>POP_1SMN10035_TK4 DESA KEPUHARJO SLEMAN ODC</t>
  </si>
  <si>
    <t>POP_1KLN10033</t>
  </si>
  <si>
    <t>POP_1KLN10033_TK4 DESA BENDAN KLATEN ODC</t>
  </si>
  <si>
    <t>POP_1WNO10016</t>
  </si>
  <si>
    <t>POP_1WNO10016_TK4 DESA PULUTAN WONOSARI GUNUNGKIDUL ODC</t>
  </si>
  <si>
    <t>POP_1SMN10036</t>
  </si>
  <si>
    <t>POP_1SMN10036_TK4 DESA SUMBERADI SLEMAN ODC</t>
  </si>
  <si>
    <t>POP_1WNO10017</t>
  </si>
  <si>
    <t>POP_1WNO10017_TK4 DESA KARANG TENGAH WONOSARI GUNUNGKIDUL ODC</t>
  </si>
  <si>
    <t>POP_1BTL10049</t>
  </si>
  <si>
    <t>POP_1BTL10049_CB3 PLERET BANTUL ODC</t>
  </si>
  <si>
    <t>POP_1SMN10038</t>
  </si>
  <si>
    <t>POP_1SMN10038_TK4 DESA SIDOARUM SLEMAN ODC</t>
  </si>
  <si>
    <t>POP_1WAT10006</t>
  </si>
  <si>
    <t>POP_1WAT10006_TK4 DESA JARI SARONO WATES KULONPROGO ODC</t>
  </si>
  <si>
    <t>POP_1WNO10018</t>
  </si>
  <si>
    <t>POP_1WNO10018_TK4 DESA BENDUNG WONOSARI GUNUNGKIDUL ODC</t>
  </si>
  <si>
    <t>POP_1WNO10019</t>
  </si>
  <si>
    <t>POP_1WNO10019_TK4 DESA PACAREJO WONOSARI GUNUNGKIDUL ODC</t>
  </si>
  <si>
    <t>POP_1BTL10053</t>
  </si>
  <si>
    <t>POP_1BTL10053_TK4 DESA SUMBERMULYO BANTUL ODC</t>
  </si>
  <si>
    <t>POP_1PWR10003</t>
  </si>
  <si>
    <t>POP_1PWR10003_TK4 DESA PANGENREJO PURWOREJO ODC</t>
  </si>
  <si>
    <t>POP_1KLN10035</t>
  </si>
  <si>
    <t>POP_1KLN10035_TK4 DESA KECEMEN KLATEN ODC</t>
  </si>
  <si>
    <t>POP_1PWR10004</t>
  </si>
  <si>
    <t>POP_1PWR10004_TK4 DESA SUCENJURU TENGAH PURWOREJO ODC</t>
  </si>
  <si>
    <t>POP_1SMN10040</t>
  </si>
  <si>
    <t>POP_1SMN10040_TK4 DESA WEDOMARTANI SLEMAN ODC</t>
  </si>
  <si>
    <t>POP_1KLN10036</t>
  </si>
  <si>
    <t>POP_1KLN10036_TK4 DESA NGREDEN KLATEN ODC</t>
  </si>
  <si>
    <t>POP_1SMN10042</t>
  </si>
  <si>
    <t>POP_1SMN10042_SI WONOREJO SARIHARJO SLEMAN ODC</t>
  </si>
  <si>
    <t>POP_1CLP10026</t>
  </si>
  <si>
    <t>POP_1CLP10026_CB GUNUNG SIMPING CILACAP ODC</t>
  </si>
  <si>
    <t>POP_1CLP10041</t>
  </si>
  <si>
    <t>POP_1CLP10041_TK4 TEGAL ASRI CILACAP ODC</t>
  </si>
  <si>
    <t>POP_1CLP10046</t>
  </si>
  <si>
    <t>POP_1CLP10046_TK4 TAMBAKREJA CILACAP ODC</t>
  </si>
  <si>
    <t>POP_1SBM10030</t>
  </si>
  <si>
    <t>POP_1SBM10030_TK4 CIEMAS 6304 SUKABUMI ODC</t>
  </si>
  <si>
    <t>POP-D</t>
  </si>
  <si>
    <t>JAWA BAGIAN BARAT</t>
  </si>
  <si>
    <t>POP_1MND10002</t>
  </si>
  <si>
    <t>POP_1MND10002_CB PANDU MANADO ODC</t>
  </si>
  <si>
    <t>SULAWESI &amp; INDONESIA TIMUR</t>
  </si>
  <si>
    <t>POP_1SMD10041</t>
  </si>
  <si>
    <t>POP_1SMD10041_TK4 BUAHDUA 2187 SUMEDANG ODC</t>
  </si>
  <si>
    <t>POP_1SOR10063</t>
  </si>
  <si>
    <t>POP_1SOR10063_TK4 SOLOKAN JERUK 2014 BANDUNG ODC</t>
  </si>
  <si>
    <t>POP_1BAU10006</t>
  </si>
  <si>
    <t>POP_1BAU10006_TK4 WAJO BAUBAU ODC</t>
  </si>
  <si>
    <t>POP_1PYB10000</t>
  </si>
  <si>
    <t>POP_1PYB10000_DALAN LIDANG/PINGGIR JALAN LINTAS ODC</t>
  </si>
  <si>
    <t>SUMATERA BAGIAN UTARA</t>
  </si>
  <si>
    <t>POP_1PSP10001</t>
  </si>
  <si>
    <t>POP_1PSP10001_NAPA BATANG TORU/PINGGIR JALAN LINTAS ODC</t>
  </si>
  <si>
    <t>POP_1BDG10002</t>
  </si>
  <si>
    <t>POP_1BDG10002_MARGAHAYU ODC</t>
  </si>
  <si>
    <t>POP_1KBJ10000</t>
  </si>
  <si>
    <t>POP_1KBJ10000_JL LINTAS KABAN JAHE 1 ODC</t>
  </si>
  <si>
    <t>POP_1LBP10004</t>
  </si>
  <si>
    <t>POP_1LBP10004_JL LINTAS GLUGUR RIMBUN-DISKI 1 ODC</t>
  </si>
  <si>
    <t>POP_1SUS10000</t>
  </si>
  <si>
    <t>POP_1SUS10000_PERUMAHAN PLN SUBULUSALAM ODC</t>
  </si>
  <si>
    <t>POP_1KPN10008</t>
  </si>
  <si>
    <t>POP_1KPN10008_DESA MULYOAGUNG ODC</t>
  </si>
  <si>
    <t>POP_1NPH10002</t>
  </si>
  <si>
    <t>POP_1NPH10002_POP_1NPH011_DESA PASIRLANGU ODC</t>
  </si>
  <si>
    <t>POP_1PWD10000</t>
  </si>
  <si>
    <t>POP_1PWD10000_SIDOREJO ODC</t>
  </si>
  <si>
    <t>POP_1TMG10000</t>
  </si>
  <si>
    <t>POP_1TMG10000_GRIYA WALITELON ODC</t>
  </si>
  <si>
    <t>POP_1CLP10001</t>
  </si>
  <si>
    <t>POP_1CLP10001_KANTOR KECAMATAN BINANGUN ODC</t>
  </si>
  <si>
    <t>POP_1CLP10002</t>
  </si>
  <si>
    <t>POP_1CLP10002_KANTOR KECAMATAN DAYEUHLUHUR ODC</t>
  </si>
  <si>
    <t>POP_1SGM10003</t>
  </si>
  <si>
    <t>POP_1SGM10003_LIMBUNG TAKALAR MINI POP</t>
  </si>
  <si>
    <t>POP_1BTL10012</t>
  </si>
  <si>
    <t>POP_1BTL10012_MURTIGADING BANTUL ODC</t>
  </si>
  <si>
    <t>POP_1BTL10014</t>
  </si>
  <si>
    <t>POP_1BTL10014_SRI GADING BANTUL ODC</t>
  </si>
  <si>
    <t>POP_1SMN10006</t>
  </si>
  <si>
    <t>POP_1SMN10006_SEYEGAN 2 SLEMAN (PUSKESMAS SEYEGAN) ODC</t>
  </si>
  <si>
    <t>POP_1WNO10004</t>
  </si>
  <si>
    <t>POP_1WNO10004_SI SEMANU WONOSARI GUNUNG KIDUL ODC</t>
  </si>
  <si>
    <t>POP_1BTG10000</t>
  </si>
  <si>
    <t>POP_1BTG10000_TERSONO ODC</t>
  </si>
  <si>
    <t>POP_1KPN10026</t>
  </si>
  <si>
    <t>POP_1KPN10026_KANTOR KECAMATAN BANTUR MALANG ODC</t>
  </si>
  <si>
    <t>SUMATERA BAGIAN TENGAH</t>
  </si>
  <si>
    <t>POP_1SDA10045</t>
  </si>
  <si>
    <t>POP_1SDA10045_CLUSTER PURI MAHARANI SIDOARJO ODC</t>
  </si>
  <si>
    <t>POP_1PBR10010</t>
  </si>
  <si>
    <t>POP_1PBR10010_HARAPAN RAYA ODC</t>
  </si>
  <si>
    <t>POP_1BLK10004</t>
  </si>
  <si>
    <t>POP_1BLK10004_TK4 BULUKUMPA BULUKUMBA ODC</t>
  </si>
  <si>
    <t>POP_1MGW10009</t>
  </si>
  <si>
    <t>POP_1MGW10009_DHARMAWANGSA ODC</t>
  </si>
  <si>
    <t>BALI &amp; NUSA TENGGARA</t>
  </si>
  <si>
    <t>POP_1CBI10050</t>
  </si>
  <si>
    <t>POP_1CBI10050_PR GRIYA CITAYAM ASRI ODC</t>
  </si>
  <si>
    <t>JAKARTA &amp; BANTEN</t>
  </si>
  <si>
    <t>POP_1BPP10035</t>
  </si>
  <si>
    <t>POP_1BPP10035_Karang Rejo</t>
  </si>
  <si>
    <t>KALIMANTAN</t>
  </si>
  <si>
    <t>POP_1PLK10017</t>
  </si>
  <si>
    <t>POP_1PLK10017_Riau Utara</t>
  </si>
  <si>
    <t>POP_1SMR10012</t>
  </si>
  <si>
    <t>POP_1SMR10012_SUNGAI PINANG LUAR</t>
  </si>
  <si>
    <t>POP_1SMR10013</t>
  </si>
  <si>
    <t>POP_1SMR10013_SEMPAJA SELATAN</t>
  </si>
  <si>
    <t>POP_1TDN10004</t>
  </si>
  <si>
    <t>POP_1TDN10004_TANJUNG BINGA ODC</t>
  </si>
  <si>
    <t>SUMATERA BAGIAN SELATAN</t>
  </si>
  <si>
    <t>POP_1BPP10036</t>
  </si>
  <si>
    <t>POP_1BPP10036_KARANG ANYAR 2 ODC</t>
  </si>
  <si>
    <t>POP_1BJB10007</t>
  </si>
  <si>
    <t>POP_1BJB10007_WELLA MANDIIR ODC</t>
  </si>
  <si>
    <t>POP_1BTL10033</t>
  </si>
  <si>
    <t>POP_1BTL10033_NGESTIHARJO BANTUL ODC</t>
  </si>
  <si>
    <t>POP_1MRH10003</t>
  </si>
  <si>
    <t>POP_1MRH10003_SEMANGAT DALAM ODC</t>
  </si>
  <si>
    <t>POP_1PLK10003</t>
  </si>
  <si>
    <t>POP_1PLK10003_TILUNG ODC</t>
  </si>
  <si>
    <t>POP_1SPT10006</t>
  </si>
  <si>
    <t>POP_1SPT10006_WENGGA BARAT ODC</t>
  </si>
  <si>
    <t>POP_1SPT10007</t>
  </si>
  <si>
    <t>POP_1SPT10007_BAAMANG TENGAH ODC</t>
  </si>
  <si>
    <t>POP_1SPT10008</t>
  </si>
  <si>
    <t>POP_1SPT10008_ANANG SANTAWI ODC</t>
  </si>
  <si>
    <t>POP_1SPT10010</t>
  </si>
  <si>
    <t>POP_1SPT10010_DELIMA ODC</t>
  </si>
  <si>
    <t>POP_1SPT10011</t>
  </si>
  <si>
    <t>POP_1SPT10011_CAMAR ODC</t>
  </si>
  <si>
    <t>POP_1BJB10012</t>
  </si>
  <si>
    <t>POP_1BJB10012_SUNGAI SALAK ODC</t>
  </si>
  <si>
    <t>POP_1PLK10004</t>
  </si>
  <si>
    <t>POP_1PLK10004_TINGANG BAWAH ODC</t>
  </si>
  <si>
    <t>POP_1BJB10016</t>
  </si>
  <si>
    <t>POP_1BJB10016_GALAXY ODC</t>
  </si>
  <si>
    <t>POP_1BJB10017</t>
  </si>
  <si>
    <t>POP_1BJB10017_KARTIKA ODC</t>
  </si>
  <si>
    <t>POP_1BPP10029</t>
  </si>
  <si>
    <t>POP_1BPP10029_STRAAT 4 ODC</t>
  </si>
  <si>
    <t>POP_1SKW10002</t>
  </si>
  <si>
    <t>POP_1SKW10002_SINGKAWANG 1 ODC</t>
  </si>
  <si>
    <t>POP_1BPP10031</t>
  </si>
  <si>
    <t>POP_1BPP10031_KAMPUNG BARU TENGAH ODC</t>
  </si>
  <si>
    <t>POP_1TRG10001</t>
  </si>
  <si>
    <t>POP_1TRG10001_GUNUNG BELAH ODC</t>
  </si>
  <si>
    <t>POP_1SRY10011</t>
  </si>
  <si>
    <t>POP_1SRY10011_SUNGAI RENGAS ODC</t>
  </si>
  <si>
    <t>POP_1TRG10002</t>
  </si>
  <si>
    <t>POP_1TRG10002_MANGKURAWANG ODC</t>
  </si>
  <si>
    <t>POP_1TRG10003</t>
  </si>
  <si>
    <t>POP_1TRG10003_MADUNINGRAT ODC</t>
  </si>
  <si>
    <t>POP_1BON10001</t>
  </si>
  <si>
    <t>POP_1BON10001_TANJUNG LAUT ODC</t>
  </si>
  <si>
    <t>POP_1SRY10016</t>
  </si>
  <si>
    <t>POP_1SRY10016_SIAGA ODC</t>
  </si>
  <si>
    <t>POP_1LBP10034</t>
  </si>
  <si>
    <t>POP_1LBP10034_KANTOR KEPALA DESA BULU CINA ODC</t>
  </si>
  <si>
    <t>POP_1SEL10038</t>
  </si>
  <si>
    <t>POP_1SEL10038_SUELA ODC</t>
  </si>
  <si>
    <t>POP_1BON10003</t>
  </si>
  <si>
    <t>POP_1BON10003_GUNUNG TELIHAN ODC</t>
  </si>
  <si>
    <t>POP_1SMR10018</t>
  </si>
  <si>
    <t>POP_1SMR10018_SUWANDI ODC</t>
  </si>
  <si>
    <t>POP_1SPA10058</t>
  </si>
  <si>
    <t>POP_1SPA10058_TK4 MANGKUBUMI KARIKIL TASIKMALAYA ODC</t>
  </si>
  <si>
    <t>POP_1SGT10002</t>
  </si>
  <si>
    <t>POP_1SGT10002_RAPAK INDAH ODC</t>
  </si>
  <si>
    <t>POP_1SMR10025</t>
  </si>
  <si>
    <t>POP_1SMR10025_RAPAK INDAH ODC</t>
  </si>
  <si>
    <t>POP_1BJM10019</t>
  </si>
  <si>
    <t>POP_1BJM10019_PERDAGANGAN 3 ODC</t>
  </si>
  <si>
    <t>POP_1SRY10029</t>
  </si>
  <si>
    <t>POP_1SRY10029_RASAU JAYA MINI POP</t>
  </si>
  <si>
    <t>POP_1SDA10123</t>
  </si>
  <si>
    <t>POP_1SDA10123_CB3_RJBT_SIDOARJO_CLUSTER BANJARSARI - BUDURAN ODC</t>
  </si>
  <si>
    <t>POP_1PLK10020</t>
  </si>
  <si>
    <t>POP_1PLK10020_PAHANDUT SEBRANG ODC</t>
  </si>
  <si>
    <t>POP_1KBM10011</t>
  </si>
  <si>
    <t>POP_1KBM10011_KEWAYUHAN ODC</t>
  </si>
  <si>
    <t>POP_1PNG10013</t>
  </si>
  <si>
    <t>POP_1PNG10013_BALAI DESA BAOSAN LOR ODC</t>
  </si>
  <si>
    <t>POP_1BGL10011</t>
  </si>
  <si>
    <t>POP_1BGL10011_RATU AGUNG 3 ODC</t>
  </si>
  <si>
    <t>POP_1BGL10010</t>
  </si>
  <si>
    <t>POP_1BGL10010_TELUK SEGARA 2 ODC</t>
  </si>
  <si>
    <t>POP_1BGL10008</t>
  </si>
  <si>
    <t>POP_1BGL10008_MUARA BANGKAHULU 3 ODC</t>
  </si>
  <si>
    <t>POP_1BGL10007</t>
  </si>
  <si>
    <t>POP_1BGL10007_RATU SAMBAN ODC</t>
  </si>
  <si>
    <t>POP_1BGL10016</t>
  </si>
  <si>
    <t>POP_1BGL10016_SELEBAR 4 ODC</t>
  </si>
  <si>
    <t>POP_1BGL10020</t>
  </si>
  <si>
    <t>POP_1BGL10020_SELEBAR 8 ODC</t>
  </si>
  <si>
    <t>POP_1BGL10023</t>
  </si>
  <si>
    <t>POP_1BGL10023_SELEBAR 9 ODC</t>
  </si>
  <si>
    <t>POP_1BDL10016</t>
  </si>
  <si>
    <t>POP_1BDL10016_UNTUNG SUROPATI ODC</t>
  </si>
  <si>
    <t>POP_1SRL10005</t>
  </si>
  <si>
    <t>POP_1SRL10005_PELAWAN 2 ODC</t>
  </si>
  <si>
    <t>POP_1PWK10015</t>
  </si>
  <si>
    <t>POP_1PWK10015_PURWAKARTA JATILUHUR 5854 ODC</t>
  </si>
  <si>
    <t>POP_1RAP10004</t>
  </si>
  <si>
    <t>POP_1RAP10004_GUNUNG SELAMAT ODC</t>
  </si>
  <si>
    <t>POP_1MDN10023</t>
  </si>
  <si>
    <t>POP_1MDN10023_J.ELANG TEGAL SARI MANDALA II-MEDAN DENAI ODC</t>
  </si>
  <si>
    <t>POP_1MDN10022</t>
  </si>
  <si>
    <t>POP_1MDN10022_GG.BAHAGIA TEGAL SARI II-MEDAN UP3 ODC</t>
  </si>
  <si>
    <t>POP_1MDN10021</t>
  </si>
  <si>
    <t>POP_1MDN10021_J.RAWE TANGKAHAN-MEDAN LABUHAN ODC</t>
  </si>
  <si>
    <t>POP_1LBP10029</t>
  </si>
  <si>
    <t>POP_1LBP10029_J.TANOM SENA-BATANG KUIS ODC</t>
  </si>
  <si>
    <t>POP_1MDN10020</t>
  </si>
  <si>
    <t>POP_1MDN10020_J.JERMAL DENAI-MEDAN DENAI ODC</t>
  </si>
  <si>
    <t>POP_1LBP10028</t>
  </si>
  <si>
    <t>POP_1LBP10028_KOMPLEK RAMORA INDAH 2 LIMAU MANIS-TANJUNG MORAWA ODC</t>
  </si>
  <si>
    <t>POP_1LBP10027</t>
  </si>
  <si>
    <t>POP_1LBP10027_J.AMAL BAKTI HUTAN-PECUT SEI TUAN ODC</t>
  </si>
  <si>
    <t>POP_1SNT10008</t>
  </si>
  <si>
    <t>POP_1SNT10008_TK4 KEBON IX MUARO JAMBI ODC</t>
  </si>
  <si>
    <t>POP_1PLG10017</t>
  </si>
  <si>
    <t>POP_1PLG10017_TK4 TALANG JAMBE PALEMBANG ODC</t>
  </si>
  <si>
    <t>POP_1BNJ10005</t>
  </si>
  <si>
    <t>POP_1BNJ10005_KELURAHAN SUMBER MULYOREJO-BINJAI TIMUR ODC</t>
  </si>
  <si>
    <t>POP_1PLG10019</t>
  </si>
  <si>
    <t>POP_1PLG10019_TK4 SUNGAI LAIS ODC</t>
  </si>
  <si>
    <t>POP_1PLG10022</t>
  </si>
  <si>
    <t>POP_1PLG10022_TK4 SUKODADI BANYUASIN ODC</t>
  </si>
  <si>
    <t>POP_1MET10001</t>
  </si>
  <si>
    <t>POP_1MET10001_TK4 METRO SELATAN LAMPUNG ODC</t>
  </si>
  <si>
    <t>POP_1CMS10039</t>
  </si>
  <si>
    <t>POP_1CMS10039_BUNISEURI CIAMIS ODC</t>
  </si>
  <si>
    <t>POP_1MET10004</t>
  </si>
  <si>
    <t>POP_1MET10004_TK4 KOTA METRO LAMPUNG ODC</t>
  </si>
  <si>
    <t>POP_1PGA10001</t>
  </si>
  <si>
    <t>POP_1PGA10001_TK4 PAGAR ALAM ODC</t>
  </si>
  <si>
    <t>POP_1LHT10008</t>
  </si>
  <si>
    <t>POP_1LHT10008_TK4 PAGAR ALAM 4 ODC</t>
  </si>
  <si>
    <t>POP_1MDN10025</t>
  </si>
  <si>
    <t>POP_1MDN10025_TK4 SEI BATANG SERANGAN ODC</t>
  </si>
  <si>
    <t>POP_1MBN10004</t>
  </si>
  <si>
    <t>POP_1MBN10004_TK4 MUARA TEMBESI BATANG HARI ODC</t>
  </si>
  <si>
    <t>POP_1SGI10007</t>
  </si>
  <si>
    <t>POP_1SGI10007_TK4 JOJO/MUTIARA TIM ODC</t>
  </si>
  <si>
    <t>POP_1SGI10006</t>
  </si>
  <si>
    <t>POP_1SGI10006_TK4 JUFHOIH ADAN/MUTIARA TIM ODC</t>
  </si>
  <si>
    <t>POP_1SGI10005</t>
  </si>
  <si>
    <t>POP_1SGI10005_TK4 SUKON BAROH/GLUMPANG TIGA ODC</t>
  </si>
  <si>
    <t>POP_1MRN10006</t>
  </si>
  <si>
    <t>POP_1MRN10006_TK4 MEUNASAH KRUENG ULIM BANDA OCEH ODC</t>
  </si>
  <si>
    <t>POP_1MRN10005</t>
  </si>
  <si>
    <t>POP_1MRN10005_TK4 REULUI MANGAT JANGKA BUYA BANDA ACEH ODC</t>
  </si>
  <si>
    <t>POP_1MRN10004</t>
  </si>
  <si>
    <t>POP_1MRN10004_TK4 PAYA TUNONG BANDAR DUA BANDA ACEH ODC</t>
  </si>
  <si>
    <t>POP_1BNA10008</t>
  </si>
  <si>
    <t>POP_1BNA10008_TK4 ULEE KARENG BANDA ACEH ODC</t>
  </si>
  <si>
    <t>POP_1JTH10014</t>
  </si>
  <si>
    <t>POP_1JTH10014_TK4 LAM SIEM BLANG BINTANG BANDA ACEH ODC</t>
  </si>
  <si>
    <t>POP_1MBO10008</t>
  </si>
  <si>
    <t>POP_1MBO10008_TK4 PADANG MANCANG KAWAY XVI BANDA ACEH ODC</t>
  </si>
  <si>
    <t>POP_1JTH10016</t>
  </si>
  <si>
    <t>POP_1JTH10016_TK4 REUKIH DAYAH INDRA PURI BANDA ACEH ODC</t>
  </si>
  <si>
    <t>POP_1JTH10015</t>
  </si>
  <si>
    <t>POP_1JTH10015_TK4 BILUY DARUL KAMAL BANDA ACEH ODC</t>
  </si>
  <si>
    <t>POP_1BNA10009</t>
  </si>
  <si>
    <t>POP_1BNA10009_TK4 JL. KESATRIA/GEUCEU KOMP ODC</t>
  </si>
  <si>
    <t>POP_1BNA10007</t>
  </si>
  <si>
    <t>POP_1BNA10007_TK4 KANTOR KEUCHIK PUNGE BC/PUNGE BLANG CUT ODC</t>
  </si>
  <si>
    <t>POP_1SRL10007</t>
  </si>
  <si>
    <t>POP_1SRL10007_TK4 SINGKUT 7 SAROLANGUN ODC</t>
  </si>
  <si>
    <t>POP_1MDN10027</t>
  </si>
  <si>
    <t>POP_1MDN10027_TK4 JL.MESJID CINTA DAMAI HELVITIA ODC</t>
  </si>
  <si>
    <t>POP_1SBR10068</t>
  </si>
  <si>
    <t>POP_1SBR10068_MARIKANGEN ODC</t>
  </si>
  <si>
    <t>POP_1MDN10028</t>
  </si>
  <si>
    <t>POP_1MDN10028_TK4 JL. TAUT 28/SIDOREJO ODC</t>
  </si>
  <si>
    <t>POP_1PMS10008</t>
  </si>
  <si>
    <t>POP_1PMS10008_TK4 LINGGAR JATI MERDEKA PEMATANG SIANTAR 1.2 ODC</t>
  </si>
  <si>
    <t>POP_1PMS10007</t>
  </si>
  <si>
    <t>POP_1PMS10007_TK4 PANTI ASUHAN MAMRE GKPI ODC</t>
  </si>
  <si>
    <t>POP_1MDN10030</t>
  </si>
  <si>
    <t>POP_1MDN10030_TK4 LUKU II GG SEPADAN KWALA BEKALA MEDAN JOHOR ODC</t>
  </si>
  <si>
    <t>POP_1MDN10031</t>
  </si>
  <si>
    <t>POP_1MDN10031_TK4 J. KAPT. NGUMBAN SURBAKTI SEMPAKATA-MEDAN SELAYANG ODC</t>
  </si>
  <si>
    <t>POP_1TBT10003</t>
  </si>
  <si>
    <t>POP_1TBT10003_TK4 J.BANDAR SONO PADANG HULU TEBING TINGGI ODC</t>
  </si>
  <si>
    <t>POP_1TBT10002</t>
  </si>
  <si>
    <t>POP_1TBT10002_TK4 J.SYECH BERINGIN TEBING TINGGI ODC</t>
  </si>
  <si>
    <t>POP_1KIS10001</t>
  </si>
  <si>
    <t>POP_1KIS10001_TK4 PDAM TIRTA SILAUPIASA ODC</t>
  </si>
  <si>
    <t>POP_1SRH10001</t>
  </si>
  <si>
    <t>POP_1SRH10001_TK4 J.ABDUL HAMID BAGELEN PADANG HILIR TEBING TINGGI ODC</t>
  </si>
  <si>
    <t>POP_1BLG10002</t>
  </si>
  <si>
    <t>POP_1BLG10002_TK4 J.TUGU RAJA HUTAPEA LAGUBOTI TOBA ODC</t>
  </si>
  <si>
    <t>POP_1AKK10009</t>
  </si>
  <si>
    <t>POP_1AKK10009_TK4 J. PINANG LOMBANG SIMPANG MARBAU/NA IX-X ODC</t>
  </si>
  <si>
    <t>POP_1AKK10008</t>
  </si>
  <si>
    <t>POP_1AKK10008_TK4 J. LINTAS SUMATERA BANGUN REJO/NA IX-X ODC</t>
  </si>
  <si>
    <t>POP_1AKK10006</t>
  </si>
  <si>
    <t>POP_1AKK10006_TK4 J.LINTAS SUMATERA DAMULI PEKAN KUALUH SEL ODC</t>
  </si>
  <si>
    <t>POP_1KPI10010</t>
  </si>
  <si>
    <t>POP_1KPI10010_TK4 AEK BATU TORGAMBA/LABUHAN BATU SELATAN ODC</t>
  </si>
  <si>
    <t>POP_1KPI10009</t>
  </si>
  <si>
    <t>POP_1KPI10009_TK4 SISUMUT KOTA PINANG/LABUHAN BATU SELATAN ODC</t>
  </si>
  <si>
    <t>POP_1KPI10008</t>
  </si>
  <si>
    <t>POP_1KPI10008_TK4 TJ. MEDAN KP. RAKYAT/LABUHAN BATU SELATAN ODC</t>
  </si>
  <si>
    <t>POP_1RAP10012</t>
  </si>
  <si>
    <t>POP_1RAP10012_TK4 J. KESEHATAN SIGAMBAL/RANTAU SEL ODC</t>
  </si>
  <si>
    <t>POP_1RAP10010</t>
  </si>
  <si>
    <t>POP_1RAP10010_TK4 J. H.M YUNUS BAKARAN BATU/RANTAU SEL ODC</t>
  </si>
  <si>
    <t>POP_1LGS10005</t>
  </si>
  <si>
    <t>POP_1LGS10005_TK4 J.PUSARA SIDODADI LHOKSEUMAWE ODC</t>
  </si>
  <si>
    <t>POP_1LGS10006</t>
  </si>
  <si>
    <t>POP_1LGS10006_TK4 MATANG SEULIMENG ODC</t>
  </si>
  <si>
    <t>POP_1LGS10009</t>
  </si>
  <si>
    <t>POP_1LGS10009_TK4 SUKAREJO BATE PUTEH ODC</t>
  </si>
  <si>
    <t>POP_1LGS10011</t>
  </si>
  <si>
    <t>POP_1LGS10011_TK4 ALUR DUA BAKARAN BATE ODC</t>
  </si>
  <si>
    <t>POP_1LGS10010</t>
  </si>
  <si>
    <t>POP_1LGS10010_TK4 J.SELATAN BUKET MEDANG ARA LHOKSEUMAWE ODC</t>
  </si>
  <si>
    <t>POP_1LMP10002</t>
  </si>
  <si>
    <t>POP_1LMP10002_TK4 J.DATUK LIMA PULUH EMPAT NEGERI ODC</t>
  </si>
  <si>
    <t>POP_1LSK10010</t>
  </si>
  <si>
    <t>POP_1LSK10010_TK4 PAYA BAKONG LHOKSEUMAWE ODC</t>
  </si>
  <si>
    <t>POP_1LSK10011</t>
  </si>
  <si>
    <t>POP_1LSK10011_TK4 MATANG KULI LHOKSEUMAWE ODC</t>
  </si>
  <si>
    <t>POP_1BIR10006</t>
  </si>
  <si>
    <t>POP_1BIR10006_TK4 KUTA BLANG LHOKSEUMAWE ODC</t>
  </si>
  <si>
    <t>POP_1BIR10005</t>
  </si>
  <si>
    <t>POP_1BIR10005_TK4 J.RAYA BIREUN JULI LHOKSEUMAWE ODC</t>
  </si>
  <si>
    <t>POP_1PMS10009</t>
  </si>
  <si>
    <t>POP_1PMS10009_TK4 J.PERBATASAN TAMBUN NABOLON SIANTAR MARTOBA ODC</t>
  </si>
  <si>
    <t>POP_1LSK10013</t>
  </si>
  <si>
    <t>POP_1LSK10013_TK4 J.LHOKSUKON COT GIREK LHOKSEUMAWE ODC</t>
  </si>
  <si>
    <t>POP_1LSK10012</t>
  </si>
  <si>
    <t>POP_1LSK10012_TK4 TANAH LUAS BLANGJRUEN ODC</t>
  </si>
  <si>
    <t>POP_1BIR10008</t>
  </si>
  <si>
    <t>POP_1BIR10008_TK4 J. TEUKU KEUPULA JEUNIEB LHOKSEUMAWE ODC</t>
  </si>
  <si>
    <t>POP_1BIR10007</t>
  </si>
  <si>
    <t>POP_1BIR10007_TK4 J.BLANG KUTA SAMALANGA LHOKSEUMAWE ODC</t>
  </si>
  <si>
    <t>POP_1LSM10010</t>
  </si>
  <si>
    <t>POP_1LSM10010_TK4 BLANG PANYANG MUARA SATU LHOKSEUMAWE ODC</t>
  </si>
  <si>
    <t>POP_1LSM10013</t>
  </si>
  <si>
    <t>POP_1LSM10013_TK4 J. TGK WAHAB DAHLAWI/PAYA PUNTEUT</t>
  </si>
  <si>
    <t>POP_1LSM10012</t>
  </si>
  <si>
    <t>POP_1LSM10012_TK4 MNS MEE/MUARA DUA ODC</t>
  </si>
  <si>
    <t>POP_1LSM10014</t>
  </si>
  <si>
    <t>POP_1LSM10014_TK4 J. TEUNGKU AHMAD KANDANG-MANYANG/MUARA DUA ODC</t>
  </si>
  <si>
    <t>POP_1LSK10017</t>
  </si>
  <si>
    <t>POP_1LSK10017_TK4 KRUENG MANE TUNONG MUARA BATU LHOKSEUMAWE ODC</t>
  </si>
  <si>
    <t>POP_1LSK10016</t>
  </si>
  <si>
    <t>POP_1LSK10016_TK4 KEUDE BUNGKAIH LHOKSEUMAWE ODC</t>
  </si>
  <si>
    <t>POP_1LSK10015</t>
  </si>
  <si>
    <t>POP_1LSK10015_TK4 KANTOR CAMAT SIMPANG KEURAMAT ODC</t>
  </si>
  <si>
    <t>POP_1LSK10018</t>
  </si>
  <si>
    <t>POP_1LSK10018_TK4 MNS MEUCAT NISAM LHOKSEUMAWE ODC</t>
  </si>
  <si>
    <t>POP_1LSM10015</t>
  </si>
  <si>
    <t>POP_1LSM10015_TK4 J.ELAK ALUE AWE MUARA DUA LHOKSEUMAWE ODC</t>
  </si>
  <si>
    <t>POP_1JTH10018</t>
  </si>
  <si>
    <t>POP_1JTH10018_TK4 LAMTEH DAYAH SUKA MAKMUR BANDA ACEH ODC</t>
  </si>
  <si>
    <t>POP_1JTH10019</t>
  </si>
  <si>
    <t>POP_1JTH10019_TK4 GLA MEUNASAH BARO KRUENG BARONA JAYA BANDA ACEH ODC</t>
  </si>
  <si>
    <t>POP_1MBO10010</t>
  </si>
  <si>
    <t>POP_1MBO10010_TK4 J. UJUNG TANOH DARAT MEUREUBO BANDA ACEH ODC</t>
  </si>
  <si>
    <t>POP_1BPD10006</t>
  </si>
  <si>
    <t>POP_1BPD10006_TK4 PLTD SUAK/LHANG-SETIA ODC</t>
  </si>
  <si>
    <t>POP_1MBO10009</t>
  </si>
  <si>
    <t>POP_1MBO10009_TK4 KANTOR KEUCHIK LEUHAN JOHAN PAHLAWAN BANDA ACEH ODC</t>
  </si>
  <si>
    <t>POP_1MBO10011</t>
  </si>
  <si>
    <t>POP_1MBO10011_TK4 MENUANG KINCO PANTAI CEUREMEN BANDA ACEH ODC</t>
  </si>
  <si>
    <t>POP_1MBO10012</t>
  </si>
  <si>
    <t>POP_1MBO10012_TK4 PAYA LUMPAT/SAMATIGA ODC</t>
  </si>
  <si>
    <t>POP_1STR10003</t>
  </si>
  <si>
    <t>POP_1STR10003_TK4 J.UNING BERSAH BENER MERIAH LHOKSEUMAWE ODC</t>
  </si>
  <si>
    <t>POP_1STR10004</t>
  </si>
  <si>
    <t>POP_1STR10004_TK4 SIMPANG TIGA J.B.REMBLE BENER MERIAH ODC</t>
  </si>
  <si>
    <t>POP_1TKN10004</t>
  </si>
  <si>
    <t>POP_1TKN10004_TK4 ANGKUP J.KMP RAMESEN ODC</t>
  </si>
  <si>
    <t>POP_1SKL10002</t>
  </si>
  <si>
    <t>POP_1SKL10002_TK4 J.SINGKIL RIMO KETAPANG INDAH SINGKIL UTARA BANDA ACEH ODC</t>
  </si>
  <si>
    <t>POP_1SKM10004</t>
  </si>
  <si>
    <t>POP_1SKM10004_TK4 SUKA MULIA/DARUL MAKMUR ODC</t>
  </si>
  <si>
    <t>POP_1MBO10013</t>
  </si>
  <si>
    <t>POP_1MBO10013_TK4 TGK IBRAHIM-LE ITAM TUNONG ODC</t>
  </si>
  <si>
    <t>POP_1BNA10010</t>
  </si>
  <si>
    <t>POP_1BNA10010_TK4 LANDOM LUENG BATA BANDA ACEH ODC</t>
  </si>
  <si>
    <t>POP_1SKM10005</t>
  </si>
  <si>
    <t>POP_1SKM10005_TK4 PULO TENGAH DARUL MAKMUR BANDA ACEH ODC</t>
  </si>
  <si>
    <t>POP_1SKM10006</t>
  </si>
  <si>
    <t>POP_1SKM10006_ALUE WAKIE/DARUL MAKMUR ODC</t>
  </si>
  <si>
    <t>POP_1BPD10007</t>
  </si>
  <si>
    <t>POP_1BPD10007_TK4 ALUE SUNGAI PINANG JEUMPA BANDA ACEH ODC</t>
  </si>
  <si>
    <t>POP_1BPD10008</t>
  </si>
  <si>
    <t>POP_1BPD10008_TK4 PANTEE CERMIN BABAH ROT BANDA ACEH ODC</t>
  </si>
  <si>
    <t>POP_1SKL10003</t>
  </si>
  <si>
    <t>POP_1SKL10003_TK4 LIPAT KAJANG ATAS SIMPANG KANAN BANDA ACEH ODC</t>
  </si>
  <si>
    <t>POP_1SBY10008</t>
  </si>
  <si>
    <t>POP_1SBY10008_CB3 WIYUNG WIYUNG SURABAYA ODC</t>
  </si>
  <si>
    <t>POP_1SBY10011</t>
  </si>
  <si>
    <t>POP_1SBY10011_CB3 SUMBERAME DUKUH KARANGAN TENGAH SURABAYA ODC</t>
  </si>
  <si>
    <t>POP_1SDA10122</t>
  </si>
  <si>
    <t>POP_1SDA10122_CB3 DAHANREJO UTARA TERUNG KRIAN SIDOARJO ODC</t>
  </si>
  <si>
    <t>POP_1BDW10002</t>
  </si>
  <si>
    <t>POP_1BDW10002_SI MAESAN BONDOWOSO ODC</t>
  </si>
  <si>
    <t>POP_1KRS10039</t>
  </si>
  <si>
    <t>POP_1KRS10039_SI BOTO PROBOLINGGO ODC</t>
  </si>
  <si>
    <t>POP_1KRS10040</t>
  </si>
  <si>
    <t>POP_1KRS10040_SI_RJBT_PROBOLINGGO_CLUSTER PESAWAHAN ODC</t>
  </si>
  <si>
    <t>POP_1PAD10056</t>
  </si>
  <si>
    <t>POP_1PAD10056_TK4 PADANG NANGGALO 1829 ODC</t>
  </si>
  <si>
    <t>POP_1GSK10067</t>
  </si>
  <si>
    <t>POP_1GSK10067_CB3_RJBT_SURABAYA_CLUSTER PERUMAHAN ROYAL EMRAN ODC</t>
  </si>
  <si>
    <t>POP_1BPP10025</t>
  </si>
  <si>
    <t>POP_1BPP10025_KARANG REJO ODC</t>
  </si>
  <si>
    <t>POP_1PLK10007</t>
  </si>
  <si>
    <t>POP_1PLK10007_PETUK KETIMPUN ODC</t>
  </si>
  <si>
    <t>POP_1PCT10000</t>
  </si>
  <si>
    <t>POP_1PCT10000_KANTOR DESA ARJOSARI ODC</t>
  </si>
  <si>
    <t>POP_1PCT10001</t>
  </si>
  <si>
    <t>POP_1PCT10001_KANTOR KECAMATAN PUNUNG 1/PACITAN ULP 2 ODC</t>
  </si>
  <si>
    <t>POP_1PTK10002</t>
  </si>
  <si>
    <t>POP_1PTK10002_PONTIANAK SUWIGNYO ODC</t>
  </si>
  <si>
    <t>POP_1SRY10002</t>
  </si>
  <si>
    <t>POP_1SRY10002_PONTIANAK TELUK MULUS ODC</t>
  </si>
  <si>
    <t>POP_1TBT10001</t>
  </si>
  <si>
    <t>POP_1TBT10001_TK4 J.BERLIAN PABATU PADANG HULU TEBING TINGGI ODC</t>
  </si>
  <si>
    <t>POP_1AKK10005</t>
  </si>
  <si>
    <t>POP_1AKK10005_TK4 J.LINTAS SUMATERA GUNTING SAGA KUALUH SEL ODC</t>
  </si>
  <si>
    <t>POP_1RAP10014</t>
  </si>
  <si>
    <t>POP_1RAP10014_TK4 TANJUNG SARANG ELANG LABUHAN BILIK ODC</t>
  </si>
  <si>
    <t>POP_1SDA10017</t>
  </si>
  <si>
    <t>POP_1SDA10017_DESA KALIMATI SIDOARJO MINI POP</t>
  </si>
  <si>
    <t>POP_1KDR10057</t>
  </si>
  <si>
    <t>POP_1KDR10057_CB3_RJBT_KEDIRI_SELOWARIH ODC</t>
  </si>
  <si>
    <t>POP_1PWT10007</t>
  </si>
  <si>
    <t>POP_1PWT10007_POS KESEHATAN DESA CILONGOK ODC</t>
  </si>
  <si>
    <t>POP_1KDR10013</t>
  </si>
  <si>
    <t>POP_1KDR10013_DESA KALIBOTO ODC</t>
  </si>
  <si>
    <t>POP_1GSK10018</t>
  </si>
  <si>
    <t>POP_1GSK10018_DESA MOJOPETUNG TEBUWUNG ODC</t>
  </si>
  <si>
    <t>POP_1GSK10019</t>
  </si>
  <si>
    <t>POP_1GSK10019_DESA SIWALAN ODC</t>
  </si>
  <si>
    <t>POP_1GSK10020</t>
  </si>
  <si>
    <t>POP_1GSK10020_DESA CERME KIDUL ODC</t>
  </si>
  <si>
    <t>POP_1GSK10021</t>
  </si>
  <si>
    <t>POP_1GSK10021_DESA DOMAS ODC</t>
  </si>
  <si>
    <t>POP_1LMG10000</t>
  </si>
  <si>
    <t>POP_1LMG10000_DESA BANJARWATI ODC</t>
  </si>
  <si>
    <t>POP_1LMG10001</t>
  </si>
  <si>
    <t>POP_1LMG10001_DESA BLIMBING ODC</t>
  </si>
  <si>
    <t>POP_1LMG10002</t>
  </si>
  <si>
    <t>POP_1LMG10002_DESA  BANYUBANG ODC</t>
  </si>
  <si>
    <t>POP_1KDR10014</t>
  </si>
  <si>
    <t>POP_1KDR10014_DESA SEKOTO ODC</t>
  </si>
  <si>
    <t>POP_1KDR10015</t>
  </si>
  <si>
    <t>POP_1KDR10015_DESA TALES ODC</t>
  </si>
  <si>
    <t>POP_1KDR10016</t>
  </si>
  <si>
    <t>POP_1KDR10016_DESA PAGU ODC</t>
  </si>
  <si>
    <t>POP_1KDR10017</t>
  </si>
  <si>
    <t>POP_1KDR10017_DESA GEMPOLAN ODC</t>
  </si>
  <si>
    <t>POP_1KDR10018</t>
  </si>
  <si>
    <t>POP_1KDR10018_DESA GROGOL ODC</t>
  </si>
  <si>
    <t>POP_1KNR10000</t>
  </si>
  <si>
    <t>POP_1KNR10000_DESA SUTOJAYAN ODC</t>
  </si>
  <si>
    <t>POP_1KNR10001</t>
  </si>
  <si>
    <t>POP_1KNR10001_DESA SRENGAT ODC</t>
  </si>
  <si>
    <t>POP_1KNR10002</t>
  </si>
  <si>
    <t>POP_1KNR10002_DESA KADEMANGAN ODC</t>
  </si>
  <si>
    <t>POP_1KDR10019</t>
  </si>
  <si>
    <t>POP_1KDR10019_DESA BOGO KIDUL ODC</t>
  </si>
  <si>
    <t>POP_1KDR10020</t>
  </si>
  <si>
    <t>POP_1KDR10020_DESA NAMBAAN ODC</t>
  </si>
  <si>
    <t>POP_1PNG10003</t>
  </si>
  <si>
    <t>POP_1PNG10003_DESA SOMOROTO ODC</t>
  </si>
  <si>
    <t>POP_1PNG10004</t>
  </si>
  <si>
    <t>POP_1PNG10004_DESA JOSARI ODC</t>
  </si>
  <si>
    <t>POP_1PNG10005</t>
  </si>
  <si>
    <t>POP_1PNG10005_DESA BALONG ODC</t>
  </si>
  <si>
    <t>POP_1MGT10002</t>
  </si>
  <si>
    <t>POP_1MGT10002_DESA JENGGLONG ODC</t>
  </si>
  <si>
    <t>POP_1MGT10003</t>
  </si>
  <si>
    <t>POP_1MGT10003_DESA ALASTUWO ODC</t>
  </si>
  <si>
    <t>POP_1MGT10004</t>
  </si>
  <si>
    <t>POP_1MGT10004_DESA TEMBORO ODC</t>
  </si>
  <si>
    <t>POP_1MGT10005</t>
  </si>
  <si>
    <t>POP_1MGT10005_DESA PARANG ODC</t>
  </si>
  <si>
    <t>POP_1MGT10006</t>
  </si>
  <si>
    <t>POP_1MGT10006_DESA KAWEDANAN GORANG GARENG ODC</t>
  </si>
  <si>
    <t>POP_1MGT10007</t>
  </si>
  <si>
    <t>POP_1MGT10007_DESA NGARIBOYO ODC</t>
  </si>
  <si>
    <t>POP_1GSK10023</t>
  </si>
  <si>
    <t>POP_1GSK10023_DESA TANJUNG KEDAMEAN ODC</t>
  </si>
  <si>
    <t>POP_1GSK10024</t>
  </si>
  <si>
    <t>POP_1GSK10024_DESA BALONGPANGGANG ODC</t>
  </si>
  <si>
    <t>POP_1GSK10025</t>
  </si>
  <si>
    <t>POP_1GSK10025_DESA RANDEGANSARI ODC</t>
  </si>
  <si>
    <t>POP_1PNG10006</t>
  </si>
  <si>
    <t>POP_1PNG10006_DESA WRINGINANOM PONOROGO ODC</t>
  </si>
  <si>
    <t>POP_1MJY10002</t>
  </si>
  <si>
    <t>POP_1MJY10002_DESA MLILIR ODC</t>
  </si>
  <si>
    <t>POP_1PNG10007</t>
  </si>
  <si>
    <t>POP_1PNG10007_PULUNG ODC</t>
  </si>
  <si>
    <t>POP_1PNG10008</t>
  </si>
  <si>
    <t>POP_1PNG10008_SAWO ODC</t>
  </si>
  <si>
    <t>POP_1PNG10009</t>
  </si>
  <si>
    <t>POP_1PNG10009_DESA GELANGKULON ODC</t>
  </si>
  <si>
    <t>POP_1PNG10010</t>
  </si>
  <si>
    <t>POP_1PNG10010_DESA SUKOSARI ODC</t>
  </si>
  <si>
    <t>POP_1KPN10006</t>
  </si>
  <si>
    <t>POP_1KPN10006_DESA SUMBERSUKO/LAWANG GI SHELTER 2 ODC</t>
  </si>
  <si>
    <t>POP_1KPN10009</t>
  </si>
  <si>
    <t>POP_1KPN10009_DESA PONCOKUSUMO/TUMPANG ULP 1 ODC</t>
  </si>
  <si>
    <t>POP_1KPN10010</t>
  </si>
  <si>
    <t>POP_1KPN10010_DESA SELOREJO/DESA MULYOAGUNG 1 ODC</t>
  </si>
  <si>
    <t>POP_1KPN10011</t>
  </si>
  <si>
    <t>POP_1KPN10011_DESA SIDOREJO ODC</t>
  </si>
  <si>
    <t>POP_1KPN10012</t>
  </si>
  <si>
    <t>POP_1KPN10012_CLUSTER GRIYA HUSADA/LAWANG GI SHELTER 1 ODC</t>
  </si>
  <si>
    <t>POP_1LHT10002</t>
  </si>
  <si>
    <t>POP_1LHT10002_SIRAH PULAU 1/BUKIT ASAM GI SHELTER 1 OLT</t>
  </si>
  <si>
    <t>POP_1BYL10000</t>
  </si>
  <si>
    <t>POP_1BYL10000_BSP BOYOLALI ODC</t>
  </si>
  <si>
    <t>POP_1SMG10003</t>
  </si>
  <si>
    <t>POP_1SMG10003_PANDEAN LAMPER ODC</t>
  </si>
  <si>
    <t>POP_1SMG10004</t>
  </si>
  <si>
    <t>POP_1SMG10004_VILLA BUANA ODC</t>
  </si>
  <si>
    <t>POP_1SMG10005</t>
  </si>
  <si>
    <t>POP_1SMG10005_ARYA MUKTI ODC</t>
  </si>
  <si>
    <t>POP_1SMG10006</t>
  </si>
  <si>
    <t>POP_1SMG10006_PERUMAHAN BALE NIRVANA ODC</t>
  </si>
  <si>
    <t>POP_1KDL10003</t>
  </si>
  <si>
    <t>POP_1KDL10003_VILLA SIBERY ODC</t>
  </si>
  <si>
    <t>POP_1SMG10007</t>
  </si>
  <si>
    <t>POP_1SMG10007_POLAMAN ODC</t>
  </si>
  <si>
    <t>POP_1DMK10001</t>
  </si>
  <si>
    <t>POP_1DMK10001_KEBON BATUR MRANGGEN ODC</t>
  </si>
  <si>
    <t>POP_1KDL10004</t>
  </si>
  <si>
    <t>POP_1KDL10004_BOJA TAMPINGAN ODC</t>
  </si>
  <si>
    <t>POP_1KDL10005</t>
  </si>
  <si>
    <t>POP_1KDL10005_METESEH BOJA ODC</t>
  </si>
  <si>
    <t>POP_1SLT10002</t>
  </si>
  <si>
    <t>POP_1SLT10002_DOMAS BERINGIN ODC</t>
  </si>
  <si>
    <t>POP_1KDL10006</t>
  </si>
  <si>
    <t>POP_1KDL10006_PLATARAN KALIWUNGU ODC</t>
  </si>
  <si>
    <t>POP_1KDL10007</t>
  </si>
  <si>
    <t>POP_1KDL10007_KRAJAN KULON ODC</t>
  </si>
  <si>
    <t>POP_1MGG10000</t>
  </si>
  <si>
    <t>POP_1MGG10000_JAMBE WANGI ODC</t>
  </si>
  <si>
    <t>POP_1SMG10008</t>
  </si>
  <si>
    <t>POP_1SMG10008_GOMBEL PERMAI SEMARANG 1/DISJATENG 1 OLT</t>
  </si>
  <si>
    <t>POP_1KPN10014</t>
  </si>
  <si>
    <t>POP_1KPN10014_KEMANTREN (SUKOLILO)/TUMPANG ULP ODC</t>
  </si>
  <si>
    <t>POP_1BGL10017</t>
  </si>
  <si>
    <t>POP_1BGL10017_SELEBAR 5 ODC</t>
  </si>
  <si>
    <t>POP_1DMK10002</t>
  </si>
  <si>
    <t>POP_1DMK10002_WONOSARI DEMAK (2) ODC</t>
  </si>
  <si>
    <t>POP_1BTL10010</t>
  </si>
  <si>
    <t>POP_1BTL10010_VILLA GARDENIA GUNUNG SEMPU ODC</t>
  </si>
  <si>
    <t>POP_1BTL10011</t>
  </si>
  <si>
    <t>POP_1BTL10011_KEBON AGUNG IMOGIRI ODC</t>
  </si>
  <si>
    <t>POP_1LSK10014</t>
  </si>
  <si>
    <t>POP_1LSK10014_TK4 KEUDE KRUENG GEUKUEH/DEWANTARA ODC</t>
  </si>
  <si>
    <t>POP_1MKD10005</t>
  </si>
  <si>
    <t>POP_1MKD10005_PERUMAHAN DEPKES MAGELANG (JAMBEWANGI) ODC</t>
  </si>
  <si>
    <t>POP_1KLN10003</t>
  </si>
  <si>
    <t>POP_1KLN10003_WEDI KLATEN ODC</t>
  </si>
  <si>
    <t>POP_1SMN10004</t>
  </si>
  <si>
    <t>POP_1SMN10004_MERDIKOREJO SLEMAN  ODC</t>
  </si>
  <si>
    <t>POP_1SMN10005</t>
  </si>
  <si>
    <t>POP_1SMN10005_CANGKRINGAN SLEMAN ODC</t>
  </si>
  <si>
    <t>POP_1WAT10001</t>
  </si>
  <si>
    <t>POP_1WAT10001_SI KANTOR KEPALA DESA NGENTAKREJO WATES ODC</t>
  </si>
  <si>
    <t>POP_1BTL10013</t>
  </si>
  <si>
    <t>POP_1BTL10013_ARGOREJO SEDAYU - POLAMAN SEDAYU ODC</t>
  </si>
  <si>
    <t>POP_1WAT10002</t>
  </si>
  <si>
    <t>POP_1WAT10002_9KANTOR DESA BROSOT GALUR KULON PROGO ODC</t>
  </si>
  <si>
    <t>POP_1WNO10003</t>
  </si>
  <si>
    <t>POP_1WNO10003_WARENG WONOSARI ODC</t>
  </si>
  <si>
    <t>POP_1KLN10004</t>
  </si>
  <si>
    <t>POP_1KLN10004_POMAHJATINOM ODC</t>
  </si>
  <si>
    <t>POP_1UNR10003</t>
  </si>
  <si>
    <t>POP_1UNR10003_BAWEN SALATIGA ODC</t>
  </si>
  <si>
    <t>POP_1SKH10000</t>
  </si>
  <si>
    <t>POP_1SKH10000_GUMPANG  SOLO ODC</t>
  </si>
  <si>
    <t>POP_1SKH10001</t>
  </si>
  <si>
    <t>POP_1SKH10001_KANTOR KEPALA DESA GENTAN SUKOHARJO ODC</t>
  </si>
  <si>
    <t>POP_1SKH10002</t>
  </si>
  <si>
    <t>POP_1SKH10002_KANTOR DESA PURBAYAN ODC</t>
  </si>
  <si>
    <t>POP_1WAT10003</t>
  </si>
  <si>
    <t>POP_1WAT10003_DESA BANJARARUM KULON PROGO ODC</t>
  </si>
  <si>
    <t>POP_1BTL10015</t>
  </si>
  <si>
    <t>POP_1BTL10015_DESA PUCUNG IMOGIRI  BANTUL (SD PUCUNG) ODC</t>
  </si>
  <si>
    <t>POP_1SMN10007</t>
  </si>
  <si>
    <t>POP_1SMN10007_GAMPLONG SERMO ODC</t>
  </si>
  <si>
    <t>POP_1KDR10021</t>
  </si>
  <si>
    <t>POP_1KDR10021_TAWANG KEDIRI/DESA DAWUHAN KIDUL KEDIRI 1 ODC</t>
  </si>
  <si>
    <t>POP_1LMG10005</t>
  </si>
  <si>
    <t>POP_1LMG10005_KEMANTREN LAMONGAN/DESA CAMPUREJO DALEGAN 1 ODC</t>
  </si>
  <si>
    <t>POP_1SDA10031</t>
  </si>
  <si>
    <t>POP_1SDA10031_KEPATIHAN/SIDOARJO ULP ODC</t>
  </si>
  <si>
    <t>POP_1SDA10032</t>
  </si>
  <si>
    <t>POP_1SDA10032_SEBANITARIK/MOJOKERTO KOTA ULP ODC</t>
  </si>
  <si>
    <t>POP_1SDA10033</t>
  </si>
  <si>
    <t>POP_1SDA10033_KATERUNGAN/SIDOARJO APJ</t>
  </si>
  <si>
    <t>POP_1SDA10034</t>
  </si>
  <si>
    <t>POP_1SDA10034_KEDINDING/KRIAN ULP ODC</t>
  </si>
  <si>
    <t>POP_1KDR10022</t>
  </si>
  <si>
    <t>POP_1KDR10022_DESA PRANGGANG ODC</t>
  </si>
  <si>
    <t>POP_1KPN10015</t>
  </si>
  <si>
    <t>POP_1KPN10015_CLUSTER GEDOG WETAN 1/DAMPIT ULP 1 ODC</t>
  </si>
  <si>
    <t>POP_1KPN10016</t>
  </si>
  <si>
    <t>POP_1KPN10016_CLUSTER SITIREJO 1/MALANG ULP 1 ODC</t>
  </si>
  <si>
    <t>POP_1KPN10017</t>
  </si>
  <si>
    <t>POP_1KPN10017_CLUSTER GONDOWANGI 1/MALANG ULP 2 ODC</t>
  </si>
  <si>
    <t>POP_1KPN10018</t>
  </si>
  <si>
    <t>POP_1KPN10018_CLUSTER REJOYOSO 1/GONDANG LEGI ULP 1 ODC</t>
  </si>
  <si>
    <t>POP_1SDA10035</t>
  </si>
  <si>
    <t>POP_1SDA10035_DESA SEKETI 1/KRIAN ULP 2 ODC</t>
  </si>
  <si>
    <t>POP_1SDA10036</t>
  </si>
  <si>
    <t>POP_1SDA10036_CLUSTER SEDURI 1/KRIAN ULP 3 ODC</t>
  </si>
  <si>
    <t>POP_1SDA10037</t>
  </si>
  <si>
    <t>POP_1SDA10037_CLUSTER KEDUNGSUMUR 1/PORONG ULP 1 ODC</t>
  </si>
  <si>
    <t>POP_1SDA10038</t>
  </si>
  <si>
    <t>POP_1SDA10038_CLUSTER ENTALSEWU 1/SIDOARJO ULP 6 ODC</t>
  </si>
  <si>
    <t>POP_1KPN10020</t>
  </si>
  <si>
    <t>POP_1KPN10020_CLUSTER WANDANPURO 1/KEBON AGUNG ULP 1 ODC</t>
  </si>
  <si>
    <t>POP_1KPN10021</t>
  </si>
  <si>
    <t>POP_1KPN10021_DESA SUMBERPARIS SIDOREJO PAKIS 1/GONDANG LEGI ULP 2 ODC</t>
  </si>
  <si>
    <t>POP_1KPN10022</t>
  </si>
  <si>
    <t>POP_1KPN10022_CLUSTER PAKIS BUNUT WETAN 1/DESA SUMBERPARIS SIDOREJO PAKIS 1 ODC</t>
  </si>
  <si>
    <t>POP_1KPN10023</t>
  </si>
  <si>
    <t>POP_1KPN10023_CLUSTER TUREN 1/GONDANG LEGI ULP 3 ODC</t>
  </si>
  <si>
    <t>POP_1CLP10003</t>
  </si>
  <si>
    <t>POP_1CLP10003_BALAI DESA MATENGGENG  ODC</t>
  </si>
  <si>
    <t>POP_1CLP10004</t>
  </si>
  <si>
    <t>POP_1CLP10004_TK2 PANULISAN DAYEUHLUHUR 2 CILACAP ODC</t>
  </si>
  <si>
    <t>POP_1PWT10005</t>
  </si>
  <si>
    <t>POP_1PWT10005_KANTOR KEPALA DESA KALIBAGOR  ODC</t>
  </si>
  <si>
    <t>POP_1PWT10006</t>
  </si>
  <si>
    <t>POP_1PWT10006_KANTOR KEPALA DESA KEDUNG RANDU ODC</t>
  </si>
  <si>
    <t>POP_1PWT10008</t>
  </si>
  <si>
    <t>POP_1PWT10008_CB2 DESA PETIR SOKARAJA TENGAH ODC</t>
  </si>
  <si>
    <t>POP_1PWT10009</t>
  </si>
  <si>
    <t>POP_1PWT10009_KANTOR DESA KRAMAT ODC</t>
  </si>
  <si>
    <t>POP_1CLP10005</t>
  </si>
  <si>
    <t>POP_1CLP10005_KANTOR KECAMATAN MAJENANG  ODC</t>
  </si>
  <si>
    <t>POP_1BNR10001</t>
  </si>
  <si>
    <t>POP_1BNR10001_BALAI DESA KLAMPOK  ODC</t>
  </si>
  <si>
    <t>POP_1PWT10010</t>
  </si>
  <si>
    <t>POP_1PWT10010_BANTERAN SUMBANG KEBANGGAN ODC</t>
  </si>
  <si>
    <t>POP_1PWT10011</t>
  </si>
  <si>
    <t>POP_1PWT10011_PANGEBATAN KARANGWELAS ODC</t>
  </si>
  <si>
    <t>POP_1CLP10006</t>
  </si>
  <si>
    <t>POP_1CLP10006_KANTOR KEPALA DESA KALIKUDI  ODC</t>
  </si>
  <si>
    <t>POP_1PWT10012</t>
  </si>
  <si>
    <t>POP_1PWT10012_WATUMAS BATURADEN ODC</t>
  </si>
  <si>
    <t>POP_1PWT10013</t>
  </si>
  <si>
    <t>POP_1PWT10013_DUKUH WALUH KEMBARAN ODC</t>
  </si>
  <si>
    <t>POP_1PWT10014</t>
  </si>
  <si>
    <t>POP_1PWT10014_KUA KEDUNG BANTENG ODC</t>
  </si>
  <si>
    <t>POP_1SDA10039</t>
  </si>
  <si>
    <t>POP_1SDA10039_KANTOR DESA KREMBUNG SIDOARJO ODC</t>
  </si>
  <si>
    <t>POP_1KPN10028</t>
  </si>
  <si>
    <t>POP_1KPN10028_KANTOR DESA PUTAT KIDUL CLUSTER GONDANGLEGI ODC</t>
  </si>
  <si>
    <t>POP_1SDA10041</t>
  </si>
  <si>
    <t>POP_1SDA10041_KANTOR DESA BENDOTRETEK SIDOARJO ODC</t>
  </si>
  <si>
    <t>POP_1SDA10042</t>
  </si>
  <si>
    <t>POP_1SDA10042_CLUSTER SUWALOH &amp; WATESARI SIDAORJO ODC</t>
  </si>
  <si>
    <t>POP_1SDA10044</t>
  </si>
  <si>
    <t>POP_1SDA10044_CLUSTER BALONGBENDO 2 &amp; SEKITAR SIDOARJO ODC</t>
  </si>
  <si>
    <t>POP_1GSK10026</t>
  </si>
  <si>
    <t>POP_1GSK10026_CLUSTER PANCAWARNA GRESIK ODC</t>
  </si>
  <si>
    <t>POP_1KPN10029</t>
  </si>
  <si>
    <t>POP_1KPN10029_PASAR DESA KEDUNGREJO MALANG ODC</t>
  </si>
  <si>
    <t>POP_1BTU10000</t>
  </si>
  <si>
    <t>POP_1BTU10000_KANTOR DESA TLEKUNG BATU ODC</t>
  </si>
  <si>
    <t>POP_1SDA10046</t>
  </si>
  <si>
    <t>POP_1SDA10046_KANTOR DESA KEBONAGUNG SIDOARJO ODC</t>
  </si>
  <si>
    <t>POP_1SDA10047</t>
  </si>
  <si>
    <t>POP_1SDA10047_CLUSTER KEBOAN ANOM, KEBOAN SIKEP, &amp; SEKITAR SIDOARJO ODC</t>
  </si>
  <si>
    <t>POP_1KNR10013</t>
  </si>
  <si>
    <t>POP_1KNR10013_TK 4_RJBT_BLITAR_CLUSTER DARUNGAN ODC</t>
  </si>
  <si>
    <t>POP_1SPN10002</t>
  </si>
  <si>
    <t>POP_1SPN10002_DESA SUNGAI TUTUNG ODC</t>
  </si>
  <si>
    <t>POP_1KOT10021</t>
  </si>
  <si>
    <t>POP_1KOT10021_BATUTEGI ODC</t>
  </si>
  <si>
    <t>POP_1BGL10009</t>
  </si>
  <si>
    <t>POP_1BGL10009_RATU AGUNG 2 ODC</t>
  </si>
  <si>
    <t>POP_1PBL10005</t>
  </si>
  <si>
    <t>POP_1PBL10005_CLUSTER TISNONEGARAN-KANIGARAN-PROBOLINGGO ODC</t>
  </si>
  <si>
    <t>POP_1LHT10006</t>
  </si>
  <si>
    <t>POP_1LHT10006_LAHAT2 ODC</t>
  </si>
  <si>
    <t>POP_1MBL10000</t>
  </si>
  <si>
    <t>POP_1MBL10000_LAHAT 3 ODC</t>
  </si>
  <si>
    <t>POP_1BDL10008</t>
  </si>
  <si>
    <t>POP_1BDL10008_SUKABUMI ODC</t>
  </si>
  <si>
    <t>POP_1BKO10006</t>
  </si>
  <si>
    <t>POP_1BKO10006_NALO TANTAN ODC</t>
  </si>
  <si>
    <t>POP_1MRE10002</t>
  </si>
  <si>
    <t>POP_1MRE10002_TANJUNG ENIM 2 ODC</t>
  </si>
  <si>
    <t>POP_1GNS10007</t>
  </si>
  <si>
    <t>POP_1GNS10007_SEPUTIH BANYAK ODC</t>
  </si>
  <si>
    <t>POP_1BDL10010</t>
  </si>
  <si>
    <t>POP_1BDL10010_ANTASARI ODC</t>
  </si>
  <si>
    <t>POP_1TBG10003</t>
  </si>
  <si>
    <t>POP_1TBG10003_PENDOPO ODC</t>
  </si>
  <si>
    <t>POP_1SRL10002</t>
  </si>
  <si>
    <t>POP_1SRL10002_SINGKUT ODC</t>
  </si>
  <si>
    <t>POP_1TBG10004</t>
  </si>
  <si>
    <t>POP_1TBG10004_TEBING TINGGI 1 ODC</t>
  </si>
  <si>
    <t>POP_1SRL10003</t>
  </si>
  <si>
    <t>POP_1SRL10003_PAYO LEBAR ODC</t>
  </si>
  <si>
    <t>POP_1BDL10011</t>
  </si>
  <si>
    <t>POP_1BDL10011_BATARANILA ODC</t>
  </si>
  <si>
    <t>POP_1BDL10012</t>
  </si>
  <si>
    <t>POP_1BDL10012_KEDATON ODC</t>
  </si>
  <si>
    <t>POP_1TBG10005</t>
  </si>
  <si>
    <t>POP_1TBG10005_TEBING TINGGI 2 ODC</t>
  </si>
  <si>
    <t>POP_1BDL10013</t>
  </si>
  <si>
    <t>POP_1BDL10013_LANGKAPURA ODC</t>
  </si>
  <si>
    <t>POP_1BDL10014</t>
  </si>
  <si>
    <t>POP_1BDL10014_TANJUNGSENANG ODC</t>
  </si>
  <si>
    <t>POP_1KDR10051</t>
  </si>
  <si>
    <t>POP_1KDR10051_TK 4_RJBT_KEDIRI_CLUSTER JABANG KRAS ODC</t>
  </si>
  <si>
    <t>POP_1BGL10018</t>
  </si>
  <si>
    <t>POP_1BGL10018_SELEBAR 6 ODC</t>
  </si>
  <si>
    <t>POP_1BGL10019</t>
  </si>
  <si>
    <t>POP_1BGL10019_SELEBAR 7 ODC</t>
  </si>
  <si>
    <t>POP_1BGL10021</t>
  </si>
  <si>
    <t>POP_1BGL10021_SINGARAN PATI 3 ODC</t>
  </si>
  <si>
    <t>POP_1GDT10006</t>
  </si>
  <si>
    <t>POP_1GDT10006_BRANTI ODC</t>
  </si>
  <si>
    <t>POP_1MPR10003</t>
  </si>
  <si>
    <t>POP_1MPR10003_GUMAWANG 1 ODC</t>
  </si>
  <si>
    <t>POP_1KLA10004</t>
  </si>
  <si>
    <t>POP_1KLA10004_TANJUNG BINTANG ODC</t>
  </si>
  <si>
    <t>POP_1KLA10005</t>
  </si>
  <si>
    <t>POP_1KLA10005_TANJUNG SARI ODC</t>
  </si>
  <si>
    <t>POP_1BGL10022</t>
  </si>
  <si>
    <t>POP_1BGL10022_MUARA BANGKAHULU 6 ODC</t>
  </si>
  <si>
    <t>POP_1KTB10000</t>
  </si>
  <si>
    <t>POP_1KTB10000_KOTABUMI ODC</t>
  </si>
  <si>
    <t>POP_1MGL10001</t>
  </si>
  <si>
    <t>POP_1MGL10001_UNIT 2 ODC</t>
  </si>
  <si>
    <t>POP_1KBA10006</t>
  </si>
  <si>
    <t>POP_1KBA10006_PEDINDANG ODC</t>
  </si>
  <si>
    <t>POP_1MGR10001</t>
  </si>
  <si>
    <t>POP_1MGR10001_GANTUNG ODC</t>
  </si>
  <si>
    <t>POP_1BKO10008</t>
  </si>
  <si>
    <t>POP_1BKO10008_DUSUN BANGKO ODC</t>
  </si>
  <si>
    <t>POP_1KBA10007</t>
  </si>
  <si>
    <t>POP_1KBA10007_LUBUK BESAR ODC</t>
  </si>
  <si>
    <t>POP_1KBA10008</t>
  </si>
  <si>
    <t>POP_1KBA10008_AIR MESU ODC</t>
  </si>
  <si>
    <t>POP_1SRL10004</t>
  </si>
  <si>
    <t>POP_1SRL10004_PELAWAN ODC</t>
  </si>
  <si>
    <t>POP_1BKO10009</t>
  </si>
  <si>
    <t>POP_1BKO10009_RANTAU PANJANG ODC</t>
  </si>
  <si>
    <t>POP_1BKO10010</t>
  </si>
  <si>
    <t>POP_1BKO10010_SIDO LEGO ODC</t>
  </si>
  <si>
    <t>POP_1BKO10011</t>
  </si>
  <si>
    <t>POP_1BKO10011_TANJUNG REJO ODC</t>
  </si>
  <si>
    <t>POP_1BGL10025</t>
  </si>
  <si>
    <t>POP_1BGL10025_MUARA BANGKAHULU 5 ODC</t>
  </si>
  <si>
    <t>POP_1BGL10024</t>
  </si>
  <si>
    <t>POP_1BGL10024_MUARA BANGKAHULU 4 ODC</t>
  </si>
  <si>
    <t>POP_1BGL10027</t>
  </si>
  <si>
    <t>POP_1BGL10027_SINGARAN PATI 2 ODC</t>
  </si>
  <si>
    <t>POP_1BGL10026</t>
  </si>
  <si>
    <t>POP_1BGL10026_SELEBAR 10 ODC</t>
  </si>
  <si>
    <t>POP_1SMG10031</t>
  </si>
  <si>
    <t>POP_1SMG10031_TK4 SAPTAMARGA SEMARANG ODC</t>
  </si>
  <si>
    <t>POP_1DPR10043</t>
  </si>
  <si>
    <t>POP_1DPR10043_SUKAWATI BIAUNG ODC</t>
  </si>
  <si>
    <t>POP_1PLG10015</t>
  </si>
  <si>
    <t>POP_1PLG10015_TK4 TANGGO BUNTUNG MAKRAYU ODC</t>
  </si>
  <si>
    <t>POP_1BGL10028</t>
  </si>
  <si>
    <t>POP_1BGL10028_TK4 SINGARAN PATI 4 BENGKULU ODC</t>
  </si>
  <si>
    <t>POP_1SRY10007</t>
  </si>
  <si>
    <t>POP_1SRY10007_WONODADI ODC</t>
  </si>
  <si>
    <t>POP_1LBP10030</t>
  </si>
  <si>
    <t>POP_1LBP10030_GG.ANTARA KLUMPANG KB-HAMPARAN PERAK ODC</t>
  </si>
  <si>
    <t>POP_1SRY10015</t>
  </si>
  <si>
    <t>POP_1SRY10015_KAKAP ODC</t>
  </si>
  <si>
    <t>POP_1SRY10019</t>
  </si>
  <si>
    <t>POP_1SRY10019_TANJUNG RAYA 2 ODC</t>
  </si>
  <si>
    <t>POP_1JMB10013</t>
  </si>
  <si>
    <t>POP_1JMB10013_TK4 MARENE JAMBI ODC</t>
  </si>
  <si>
    <t>POP_1SRY10021</t>
  </si>
  <si>
    <t>POP_1SRY10021_TANJUNG RAYA 2_1 ODC</t>
  </si>
  <si>
    <t>POP_1RAP10007</t>
  </si>
  <si>
    <t>POP_1RAP10007_AEK NABARA ODC</t>
  </si>
  <si>
    <t>POP_1KAG10003</t>
  </si>
  <si>
    <t>POP_1KAG10003_TK4 TUGUMULYO OKI ODC</t>
  </si>
  <si>
    <t>POP_1LGS10012</t>
  </si>
  <si>
    <t>POP_1LGS10012_TK4 BLANG PAOH DUA KUTA BINJEI LHOKSEUMAWE ODC</t>
  </si>
  <si>
    <t>POP_1LLG10007</t>
  </si>
  <si>
    <t>POP_1LLG10007_TK4 TUGUMULYO LINGGAU ODC</t>
  </si>
  <si>
    <t>POP_1TBL10015</t>
  </si>
  <si>
    <t>POP_1TBL10015_SI PULAU LEPAR 2 BANGKA ODC</t>
  </si>
  <si>
    <t>POP_1SMR10027</t>
  </si>
  <si>
    <t>POP_1SMR10027_JALAN PEMBANGUNAN ODC</t>
  </si>
  <si>
    <t>POP_1CLP10020</t>
  </si>
  <si>
    <t>POP_1CLP10020_PAHONJEAN CILACAP ODC</t>
  </si>
  <si>
    <t>POP_1SEL10029</t>
  </si>
  <si>
    <t>POP_1SEL10029_KANTOR CAMAT SELONG SURALAGA ODC</t>
  </si>
  <si>
    <t>POP_1DPR10040</t>
  </si>
  <si>
    <t>POP_1DPR10040_SANUR RENON ODC</t>
  </si>
  <si>
    <t>POP_1MGW10040</t>
  </si>
  <si>
    <t>POP_1MGW10040_KEROBOKAN KLOD ODC</t>
  </si>
  <si>
    <t>POP_1SEL10031</t>
  </si>
  <si>
    <t>POP_1SEL10031_MASBAGIK SELONG ODC</t>
  </si>
  <si>
    <t>POP_1SEL10033</t>
  </si>
  <si>
    <t>POP_1SEL10033_RARANG KOPANG ODC</t>
  </si>
  <si>
    <t>POP_1KPG10030</t>
  </si>
  <si>
    <t>POP_1KPG10030_SIKUMANA ODC</t>
  </si>
  <si>
    <t>POP_1KPG10031</t>
  </si>
  <si>
    <t>POP_1KPG10031_BAKUNASE ODC</t>
  </si>
  <si>
    <t>POP_1GIN10027</t>
  </si>
  <si>
    <t>POP_1GIN10027_SUKAWATI BLAHBATUH ODC</t>
  </si>
  <si>
    <t>POP_1KRA10008</t>
  </si>
  <si>
    <t>POP_1KRA10008_KARANGASEM PADANG BAY ODC</t>
  </si>
  <si>
    <t>POP_1MGW10041</t>
  </si>
  <si>
    <t>POP_1MGW10041_JIMBARAN ODC</t>
  </si>
  <si>
    <t>POP_1MGW10043</t>
  </si>
  <si>
    <t>POP_1MGW10043_PERERENAN ODC</t>
  </si>
  <si>
    <t>POP_1SGR10014</t>
  </si>
  <si>
    <t>POP_1SGR10014_BULELENG GEROKGAK ODC</t>
  </si>
  <si>
    <t>POP_1DPR10045</t>
  </si>
  <si>
    <t>POP_1DPR10045_PESANGGARAN PITIK ODC</t>
  </si>
  <si>
    <t>POP_1KPG10033</t>
  </si>
  <si>
    <t>POP_1KPG10033_NAIMOETI KUPANG ODC</t>
  </si>
  <si>
    <t>POP_1SEL10036</t>
  </si>
  <si>
    <t>POP_1SEL10036_SELONG ANJANI ODC</t>
  </si>
  <si>
    <t>POP_1SEL10035</t>
  </si>
  <si>
    <t>POP_1SEL10035_SELONG WARINGIN ODC</t>
  </si>
  <si>
    <t>POP_1KPG10034</t>
  </si>
  <si>
    <t>POP_1KPG10034_BELLO KUPANG ODC</t>
  </si>
  <si>
    <t>POP_1KPG10035</t>
  </si>
  <si>
    <t>POP_1KPG10035_OESAO KUPANG ODC</t>
  </si>
  <si>
    <t>POP_1KPG10036</t>
  </si>
  <si>
    <t>POP_1KPG10036_NOELBAKI KUPANG ODC</t>
  </si>
  <si>
    <t>POP_1KPG10037</t>
  </si>
  <si>
    <t>POP_1KPG10037_TARUS KUPANG ODC</t>
  </si>
  <si>
    <t>POP_1KPG10038</t>
  </si>
  <si>
    <t>POP_1KPG10038_NAIBONAT KUPANG ODC</t>
  </si>
  <si>
    <t>POP_1KRA10010</t>
  </si>
  <si>
    <t>POP_1KRA10010_KARANGASEM BUGBUG ODC</t>
  </si>
  <si>
    <t>POP_1GIN10028</t>
  </si>
  <si>
    <t>POP_1GIN10028_UBUD MAS ODC</t>
  </si>
  <si>
    <t>POP_1GRG10023</t>
  </si>
  <si>
    <t>POP_1GRG10023_KURIPAN UTARA ODC</t>
  </si>
  <si>
    <t>POP_1SRP10011</t>
  </si>
  <si>
    <t>POP_1SRP10011_KLUNGKUNG TAKMUNG ODC</t>
  </si>
  <si>
    <t>POP_1SGR10015</t>
  </si>
  <si>
    <t>POP_1SGR10015_PEMARON KAYUPUTIH ODC</t>
  </si>
  <si>
    <t>POP_1GIN10029</t>
  </si>
  <si>
    <t>POP_1GIN10029_GIANYAR BUNUTIN ODC</t>
  </si>
  <si>
    <t>POP_1MGW10045</t>
  </si>
  <si>
    <t>POP_1MGW10045_KAPAL MENGWITANI BADUNG ODC</t>
  </si>
  <si>
    <t>POP_1DPR10047</t>
  </si>
  <si>
    <t>POP_1DPR10047_BAJATAKI CARGO ODC</t>
  </si>
  <si>
    <t>POP_1DPR10048</t>
  </si>
  <si>
    <t>POP_1DPR10048_SANUR PAANG KLOD ODC</t>
  </si>
  <si>
    <t>POP_1PYA10027</t>
  </si>
  <si>
    <t>POP_1PYA10027_KANTOR DESA MUJUR PRAYA ODC</t>
  </si>
  <si>
    <t>POP_1PYA10028</t>
  </si>
  <si>
    <t>POP_1PYA10028_KANTOR CAMAT JANAPRIA KOPANG ODC</t>
  </si>
  <si>
    <t>POP_1GIN10030</t>
  </si>
  <si>
    <t>POP_1GIN10030_PAYANGAN SAYAN ODC</t>
  </si>
  <si>
    <t>POP_1SEL10044</t>
  </si>
  <si>
    <t>POP_1SEL10044_SELONG JEROWARU ODC</t>
  </si>
  <si>
    <t>POP_1TJN10008</t>
  </si>
  <si>
    <t>POP_1TJN10008_TANJUNG KAYANGAN ODC</t>
  </si>
  <si>
    <t>POP_1PYA10029</t>
  </si>
  <si>
    <t>POP_1PYA10029_PRINGGARATA MANTANG ODC</t>
  </si>
  <si>
    <t>POP_1TJN10009</t>
  </si>
  <si>
    <t>POP_1TJN10009_SIRE PAMENANG ODC</t>
  </si>
  <si>
    <t>POP_1PYA10030</t>
  </si>
  <si>
    <t>POP_1PYA10030_KUTA LOMBOK PRAYA ODC</t>
  </si>
  <si>
    <t>POP_1PYA10031</t>
  </si>
  <si>
    <t>POP_1PYA10031_PUYUNG LOMBOK PRAYA ODC</t>
  </si>
  <si>
    <t>POP_1SGR10017</t>
  </si>
  <si>
    <t>POP_1SGR10017_PEMARON KALIASEM ODC</t>
  </si>
  <si>
    <t>POP_1TJN10010</t>
  </si>
  <si>
    <t>POP_1TJN10010_BAYAN KARANG BAJO ODC</t>
  </si>
  <si>
    <t>POP_1SEL10047</t>
  </si>
  <si>
    <t>POP_1SEL10047_SAMBELIA LABUAN ODC</t>
  </si>
  <si>
    <t>POP_1DPR10050</t>
  </si>
  <si>
    <t>POP_1DPR10050_SANUR MERTASARI ODC</t>
  </si>
  <si>
    <t>POP_1GRG10030</t>
  </si>
  <si>
    <t>POP_1GRG10030_BAJUR MATARAM ODC</t>
  </si>
  <si>
    <t>POP_1MGW10049</t>
  </si>
  <si>
    <t>POP_1MGW10049_PETANG CARANGSARI BADUNG ODC</t>
  </si>
  <si>
    <t>POP_1GIN10032</t>
  </si>
  <si>
    <t>POP_1GIN10032_SUKAWATI KERTALANGU ODC</t>
  </si>
  <si>
    <t>POP_1SEL10049</t>
  </si>
  <si>
    <t>POP_1SEL10049_SELONG WANASABA ODC</t>
  </si>
  <si>
    <t>POP_1PYA10034</t>
  </si>
  <si>
    <t>POP_1PYA10034_PENGADANG KOPANG ODC</t>
  </si>
  <si>
    <t>POP_1SEL10051</t>
  </si>
  <si>
    <t>POP_1SEL10051_TK4 SELONG SUKAMULIA LOMBOK TIMUR ODC</t>
  </si>
  <si>
    <t>POP_1SEL10052</t>
  </si>
  <si>
    <t>POP_1SEL10052_MATARAM SAMBELIA ODC</t>
  </si>
  <si>
    <t>POP_1PYA10035</t>
  </si>
  <si>
    <t>POP_1PYA10035_MANGKUNG PRAYA ODC</t>
  </si>
  <si>
    <t>POP_1TJN10013</t>
  </si>
  <si>
    <t>POP_1TJN10013_TANJUNG GANGGA ODC</t>
  </si>
  <si>
    <t>POP_1SEL10053</t>
  </si>
  <si>
    <t>POP_1SEL10053_KANTOR DESA KORLEKO SELATAN ODC</t>
  </si>
  <si>
    <t>POP_1PYA10037</t>
  </si>
  <si>
    <t>POP_1PYA10037_GANTI PRAYA ODC</t>
  </si>
  <si>
    <t>POP_1SEL10054</t>
  </si>
  <si>
    <t>POP_1SEL10054_SELONG LABUHAN HAJI ODC</t>
  </si>
  <si>
    <t>POP_1PYA10038</t>
  </si>
  <si>
    <t>POP_1PYA10038_BATUNYALA PRAYA ODC</t>
  </si>
  <si>
    <t>POP_1TJN10014</t>
  </si>
  <si>
    <t>POP_1TJN10014_TANJUNG SANTONG ODC</t>
  </si>
  <si>
    <t>POP_1DPR10041</t>
  </si>
  <si>
    <t>POP_1DPR10041_PESANGGARAN PEMOGAN ODC</t>
  </si>
  <si>
    <t>POP_1KPG10032</t>
  </si>
  <si>
    <t>POP_1KPG10032_FRANSEDA ODC</t>
  </si>
  <si>
    <t>POP_1GIN10006</t>
  </si>
  <si>
    <t>POP_1GIN10006_SUKAWATI SINGAPADU ODC</t>
  </si>
  <si>
    <t>POP_1GRG10011</t>
  </si>
  <si>
    <t>POP_1GRG10011_MEKA ASIA LABU API ODC</t>
  </si>
  <si>
    <t>POP_1BLI10001</t>
  </si>
  <si>
    <t>POP_1BLI10001_BANGLI DEMULIH ODC</t>
  </si>
  <si>
    <t>POP_1DPR10033</t>
  </si>
  <si>
    <t>POP_1DPR10033_SANUR DANGIN PURI ODC</t>
  </si>
  <si>
    <t>POP_1MGW10027</t>
  </si>
  <si>
    <t>POP_1MGW10027_BADUNG KEROBOKAN ODC</t>
  </si>
  <si>
    <t>POP_1DPR10039</t>
  </si>
  <si>
    <t>POP_1DPR10039_SANUR SUMERTA KAJA ODC</t>
  </si>
  <si>
    <t>POP_1KRA10009</t>
  </si>
  <si>
    <t>POP_1KRA10009_KARANGASEM SUBAGAN ODC</t>
  </si>
  <si>
    <t>POP_1KRA10011</t>
  </si>
  <si>
    <t>POP_1KRA10011_KARANGASEM BEBANDEM ODC</t>
  </si>
  <si>
    <t>POP_1MGW10046</t>
  </si>
  <si>
    <t>POP_1MGW10046_KAPAL BLAHKIUH BADUNG ODC</t>
  </si>
  <si>
    <t>POP_1DPR10049</t>
  </si>
  <si>
    <t>POP_1DPR10049_PADANG SAMBIAN-LAPANGAN BUYUNG ODC</t>
  </si>
  <si>
    <t>POP_1SEL10040</t>
  </si>
  <si>
    <t>POP_1SEL10040_SELONG KERUAK ODC</t>
  </si>
  <si>
    <t>POP_1PYA10032</t>
  </si>
  <si>
    <t>POP_1PYA10032_JAGO PRAYA ODC</t>
  </si>
  <si>
    <t>POP_1SGR10018</t>
  </si>
  <si>
    <t>POP_1SGR10018_GEROGAK CELUKAN BAWANG ODC</t>
  </si>
  <si>
    <t>POP_1GIN10031</t>
  </si>
  <si>
    <t>POP_1GIN10031_GIANYAR BAKBAKAN ODC</t>
  </si>
  <si>
    <t>POP_1BLI10005</t>
  </si>
  <si>
    <t>POP_1BLI10005_BANGLI PENGIANGAN ODC</t>
  </si>
  <si>
    <t>POP_1SGR10019</t>
  </si>
  <si>
    <t>POP_1SGR10019_SINGARAJA JINENGDALEM ODC</t>
  </si>
  <si>
    <t>POP_1KRA10012</t>
  </si>
  <si>
    <t>POP_1KRA10012_KARANGASEM MANGGIS ODC</t>
  </si>
  <si>
    <t>POP_1SGR10020</t>
  </si>
  <si>
    <t>POP_1SGR10020_PEMARON BANJAR ODC</t>
  </si>
  <si>
    <t>POP_1PYA10033</t>
  </si>
  <si>
    <t>POP_1PYA10033_BANYU URIP PRAYA ODC</t>
  </si>
  <si>
    <t>POP_1DPR10052</t>
  </si>
  <si>
    <t>POP_1DPR10052_GIANYAR KETEWEL ODC</t>
  </si>
  <si>
    <t>POP_1MND10003</t>
  </si>
  <si>
    <t>POP_1MND10003_TK4 MOLAS MANADO ODC</t>
  </si>
  <si>
    <t>POP_1GTO10004</t>
  </si>
  <si>
    <t>POP_1GTO10004_TK4 TALUMOLO GORONTALO ODC</t>
  </si>
  <si>
    <t>POP_1MND10004</t>
  </si>
  <si>
    <t>POP_1MND10004_TK4 MAASING MANADO ODC</t>
  </si>
  <si>
    <t>POP_1PAL10004</t>
  </si>
  <si>
    <t>POP_1PAL10004_TK4 BIROBULI UTARA PALU ODC</t>
  </si>
  <si>
    <t>POP_1PAL10005</t>
  </si>
  <si>
    <t>POP_1PAL10005_TK4 BIROBULI SELATAN PALU ODC</t>
  </si>
  <si>
    <t>POP_1GTO10005</t>
  </si>
  <si>
    <t>POP_1GTO10005_TK4 BULADU GORONTALO ODC</t>
  </si>
  <si>
    <t>POP_1PAL10006</t>
  </si>
  <si>
    <t>POP_1PAL10006_TK4 KAMONJI PALU ODC</t>
  </si>
  <si>
    <t>POP_1GTO10006</t>
  </si>
  <si>
    <t>POP_1GTO10006_TK4 BARAKATI GORONTALO ODC</t>
  </si>
  <si>
    <t>POP_1PAL10007</t>
  </si>
  <si>
    <t>POP_1PAL10007_TK4 PENGAWU PALU ODC</t>
  </si>
  <si>
    <t>POP_1GTO10007</t>
  </si>
  <si>
    <t>POP_1GTO10007_TK4 BULIIDE GORONTALO ODC</t>
  </si>
  <si>
    <t>POP_1MND10005</t>
  </si>
  <si>
    <t>POP_1MND10005_TK4 MALALAYANG SATU TIMUR MANADO ODC</t>
  </si>
  <si>
    <t>POP_1AMR10000</t>
  </si>
  <si>
    <t>POP_1AMR10000_CB DESA SAPA MINAHASA SELATAN ODC</t>
  </si>
  <si>
    <t>POP_1TNN10001</t>
  </si>
  <si>
    <t>POP_1TNN10001_TK4 LUAAN MINAHASA ODC</t>
  </si>
  <si>
    <t>POP_1ARM10004</t>
  </si>
  <si>
    <t>POP_1ARM10004_TK4 AIRMADIDI ATAS II MINAHASA UTARA ODC</t>
  </si>
  <si>
    <t>POP_1TNN10002</t>
  </si>
  <si>
    <t>POP_1TNN10002_TK4 RANOWANGKO MINAHASA ODC</t>
  </si>
  <si>
    <t>POP_1GTO10008</t>
  </si>
  <si>
    <t>POP_1GTO10008_TK4 HULAWA GORONTALO ODC</t>
  </si>
  <si>
    <t>POP_1ARM10005</t>
  </si>
  <si>
    <t>POP_1ARM10005_TK4 AIRMADIDI ATAS MINAHASA UTARA ODC</t>
  </si>
  <si>
    <t>POP_1SGB10002</t>
  </si>
  <si>
    <t>POP_1SGB10002_TK4 PADANJAKAYA PALU ODC</t>
  </si>
  <si>
    <t>POP_1PAL10008</t>
  </si>
  <si>
    <t>POP_1PAL10008_TK4 KABONENA PALU ODC</t>
  </si>
  <si>
    <t>POP_1SWW10000</t>
  </si>
  <si>
    <t>POP_1SWW10000_TK4 KABILA GORONTALO ODC</t>
  </si>
  <si>
    <t>POP_1MND10006</t>
  </si>
  <si>
    <t>POP_1MND10006_TK4 MALALAYANG SATU BARAT II MANADO ODC</t>
  </si>
  <si>
    <t>POP_1DGL10003</t>
  </si>
  <si>
    <t>POP_1DGL10003_TK4 BANAWA DONGGALA ODC</t>
  </si>
  <si>
    <t>POP_1PAL10009</t>
  </si>
  <si>
    <t>POP_1PAL10009_TK4 TONDO PALU ODC</t>
  </si>
  <si>
    <t>POP_1PRG10001</t>
  </si>
  <si>
    <t>POP_1PRG10001_TK4 PARIGI MOUTONG ODC</t>
  </si>
  <si>
    <t>POP_1GTO10009</t>
  </si>
  <si>
    <t>POP_1GTO10009_TK4 PAGUYAMAN BOALEMO ODC</t>
  </si>
  <si>
    <t>POP_1MAR10000</t>
  </si>
  <si>
    <t>POP_1MAR10000_TK4 PAGUAT PAHUWATO ODC</t>
  </si>
  <si>
    <t>POP_1MND10007</t>
  </si>
  <si>
    <t>POP_1MND10007_TK4 MALALAYANG SATU BARAT I MANADO ODC</t>
  </si>
  <si>
    <t>POP_1TMH10001</t>
  </si>
  <si>
    <t>POP_1TMH10001_TK4 TOMOHON BARAT ODC</t>
  </si>
  <si>
    <t>POP_1PSO10001</t>
  </si>
  <si>
    <t>POP_1PSO10001_TK4 GEBANG REJO POSO ODC</t>
  </si>
  <si>
    <t>POP_1TMT10000</t>
  </si>
  <si>
    <t>POP_1TMT10000_TK4 TILAMUTA BOALEMO ODC</t>
  </si>
  <si>
    <t>POP_1TMH10002</t>
  </si>
  <si>
    <t>POP_1TMH10002_TK4 TOMOHON SELATAN TOMOHON ODC</t>
  </si>
  <si>
    <t>POP_1TMH10003</t>
  </si>
  <si>
    <t>POP_1TMH10003_TK4 KAKASKASEN SATU TOMOHON ODC</t>
  </si>
  <si>
    <t>POP_1ARM10006</t>
  </si>
  <si>
    <t>POP_1ARM10006_TK4 WASIAN MINAHASA UTARA ODC</t>
  </si>
  <si>
    <t>POP_1AMR10001</t>
  </si>
  <si>
    <t>POP_1AMR10001_TK4 RUMOONG BAWAH MINAHASA SELATAN ODC</t>
  </si>
  <si>
    <t>POP_1GTO10010</t>
  </si>
  <si>
    <t>POP_1GTO10010_TK4 DULOMO SELATAN GORONTALO ODC</t>
  </si>
  <si>
    <t>POP_1MAR10001</t>
  </si>
  <si>
    <t>POP_1MAR10001_TK4 MARISA POHUWATO ODC</t>
  </si>
  <si>
    <t>POP_1TNN10003</t>
  </si>
  <si>
    <t>POP_1TNN10003_TK4 TATAARAN PATAR MINAHASA ODC</t>
  </si>
  <si>
    <t>POP_1PSO10002</t>
  </si>
  <si>
    <t>POP_1PSO10002_TK4 KASIN TUWU POSO ODC</t>
  </si>
  <si>
    <t>POP_1BIT10003</t>
  </si>
  <si>
    <t>POP_1BIT10003_TK4 GIRIAN ATAS PERMAI BITUNG ODC</t>
  </si>
  <si>
    <t>POP_1MND10008</t>
  </si>
  <si>
    <t>POP_1MND10008_TK4 AKALASEY DUA MINAHASA ODC</t>
  </si>
  <si>
    <t>POP_1AMR10004</t>
  </si>
  <si>
    <t>POP_1AMR10004_TK4 AMURANG TIMUR MINAHASA SELATAN ODC</t>
  </si>
  <si>
    <t>POP_1ARM10007</t>
  </si>
  <si>
    <t>POP_1ARM10007_TK4 TALAWAAN MINAHASA UTARA ODC</t>
  </si>
  <si>
    <t>POP_1BIT10004</t>
  </si>
  <si>
    <t>POP_1BIT10004_TK4 PACEDA BITUNG ODC</t>
  </si>
  <si>
    <t>POP_1TMH10004</t>
  </si>
  <si>
    <t>POP_1TMH10004_TK4 TALETE DUA TOMOHON ODC</t>
  </si>
  <si>
    <t>POP_1BIT10005</t>
  </si>
  <si>
    <t>POP_1BIT10005_TK4 GIRIAN WERU DUA BITUNG ODC</t>
  </si>
  <si>
    <t>POP_1MND10010</t>
  </si>
  <si>
    <t>POP_1MND10010_TK4 MAPANGET MANADO ODC</t>
  </si>
  <si>
    <t>POP_1ARM10008</t>
  </si>
  <si>
    <t>POP_1ARM10008_TK4 KOLONGAN MINAHASA UTARA ODC</t>
  </si>
  <si>
    <t>POP_1AMR10003</t>
  </si>
  <si>
    <t>POP_1AMR10003_TK4 AMURANG BARAT MINAHASA SELATAN ODC</t>
  </si>
  <si>
    <t>POP_1BIT10008</t>
  </si>
  <si>
    <t>POP_1BIT10008_TK4 GIRIAN INDAH BITUNG ODC</t>
  </si>
  <si>
    <t>POP_1BIT10009</t>
  </si>
  <si>
    <t>POP_1BIT10009_TK4 WANGURER TIMUR ODC</t>
  </si>
  <si>
    <t>POP_1TNN10004</t>
  </si>
  <si>
    <t>POP_1TNN10004_TK4 TATELI SATU MINAHASA ODC</t>
  </si>
  <si>
    <t>POP_1MND10012</t>
  </si>
  <si>
    <t>POP_1MND10012_TK4 BUHA MANADO ODC</t>
  </si>
  <si>
    <t>POP_1BIT10007</t>
  </si>
  <si>
    <t>POP_1BIT10007_MADIDIR MANEMBO NEMBO ODC</t>
  </si>
  <si>
    <t>POP_1MND10011</t>
  </si>
  <si>
    <t>POP_1MND10011_MAHAKERET TIMUR SINGKIL DUA ODC</t>
  </si>
  <si>
    <t>POP_1KDI10004</t>
  </si>
  <si>
    <t>POP_1KDI10004_TK4 WATULONDO KENDARI ODC</t>
  </si>
  <si>
    <t>POP_1KDI10005</t>
  </si>
  <si>
    <t>POP_1KDI10005_TK4 LALODATI KENDARI ODC</t>
  </si>
  <si>
    <t>POP_1PLW10001</t>
  </si>
  <si>
    <t>POP_1PLW10001_TK4 SIDOREJO POLEWALI MANDAR ODC</t>
  </si>
  <si>
    <t>POP_1KDI10006</t>
  </si>
  <si>
    <t>POP_1KDI10006_TK4 LAHUNDAPE KENDARI ODC</t>
  </si>
  <si>
    <t>POP_1KDI10007</t>
  </si>
  <si>
    <t>POP_1KDI10007_TK4 WAMOMBALATA KENDARI ODC</t>
  </si>
  <si>
    <t>POP_1PLW10002</t>
  </si>
  <si>
    <t>POP_1PLW10002_TK4 POLEWALI POLMAN ODC</t>
  </si>
  <si>
    <t>POP_1PLW10003</t>
  </si>
  <si>
    <t>POP_1PLW10003_TK4 BONNE BONNE POLMAN ODC</t>
  </si>
  <si>
    <t>POP_1PLW10004</t>
  </si>
  <si>
    <t>POP_1PLW10004_TK4 MADATTE POLMAN ODC</t>
  </si>
  <si>
    <t>POP_1PLW10005</t>
  </si>
  <si>
    <t>POP_1PLW10005_TK4 WATTANG POLMAN ODC</t>
  </si>
  <si>
    <t>POP_1KDI10009</t>
  </si>
  <si>
    <t>POP_1KDI10009_TK4 DAPU DAPURA KENDARI ODC</t>
  </si>
  <si>
    <t>POP_1KDI10008</t>
  </si>
  <si>
    <t>POP_1KDI10008_TK4 KAMBU KENDARI ODC</t>
  </si>
  <si>
    <t>POP_1PLW10006</t>
  </si>
  <si>
    <t>POP_1PLW10006_TK4 REA BINUANG POLMAN ODC</t>
  </si>
  <si>
    <t>POP_1PLW10007</t>
  </si>
  <si>
    <t>POP_1PLW10007_TK4 TAKATIDUNG POLMAN ODC</t>
  </si>
  <si>
    <t>POP_1PLW10009</t>
  </si>
  <si>
    <t>POP_1PLW10009_TK4 TONYAMAN POLMAN ODC</t>
  </si>
  <si>
    <t>POP_1PLW10010</t>
  </si>
  <si>
    <t>POP_1PLW10010_TK4 PATAMPANUA POLMAN ODC</t>
  </si>
  <si>
    <t>POP_1KDI10013</t>
  </si>
  <si>
    <t>POP_1KDI10013_CB SMAN 2 KENDARI ODC</t>
  </si>
  <si>
    <t>POP_1KKA10002</t>
  </si>
  <si>
    <t>POP_1KKA10002_TK4 LAMOKATO KOLAKA ODC</t>
  </si>
  <si>
    <t>POP_1KKA10003</t>
  </si>
  <si>
    <t>POP_1KKA10003_TK4 TAHOA KOLAKA ODC</t>
  </si>
  <si>
    <t>POP_1KKA10004</t>
  </si>
  <si>
    <t>POP_1KKA10004_TK4 KOLAKAASHI KOLAKA ODC</t>
  </si>
  <si>
    <t>POP_1UNH10002</t>
  </si>
  <si>
    <t>POP_1UNH10002_TK4 RAWANGA KONAWE ODC</t>
  </si>
  <si>
    <t>POP_1UNH10001</t>
  </si>
  <si>
    <t>POP_1UNH10001_TK4 WAWOTOBI KONAWE ODC</t>
  </si>
  <si>
    <t>POP_1KKA10005</t>
  </si>
  <si>
    <t>POP_1KKA10005_TK4 KOWIOHA KOLAKA ODC</t>
  </si>
  <si>
    <t>POP_1PLW10011</t>
  </si>
  <si>
    <t>POP_1PLW10011_TK4 MATAKALI II POLMAN ODC</t>
  </si>
  <si>
    <t>POP_1RMB10001</t>
  </si>
  <si>
    <t>POP_1RMB10001_TK4 LAMERORO BOMBANA ODC</t>
  </si>
  <si>
    <t>POP_1PLW10012</t>
  </si>
  <si>
    <t>POP_1PLW10012_TK4 BUMI AYU POLMAN ODC</t>
  </si>
  <si>
    <t>POP_1UNH10003</t>
  </si>
  <si>
    <t>POP_1UNH10003_TK4 SENDANG MULYASARI KONAWE ODC</t>
  </si>
  <si>
    <t>POP_1MJN10001</t>
  </si>
  <si>
    <t>POP_1MJN10001_TK4 MOSSO MAJENE ODC</t>
  </si>
  <si>
    <t>POP_1UNH10004</t>
  </si>
  <si>
    <t>POP_1UNH10004_TK4 PUUNAHA KONAWE ODC</t>
  </si>
  <si>
    <t>POP_1MAM10005</t>
  </si>
  <si>
    <t>POP_1MAM10005_TK4 TAPALANG MAMUJU ODC</t>
  </si>
  <si>
    <t>POP_1UNH10005</t>
  </si>
  <si>
    <t>POP_1UNH10005_TK4 TUMPAS KONAWE ODC</t>
  </si>
  <si>
    <t>POP_1UNH10006</t>
  </si>
  <si>
    <t>POP_1UNH10006_TK4 ANGGOPIU KONAWE ODC</t>
  </si>
  <si>
    <t>POP_1MAM10006</t>
  </si>
  <si>
    <t>POP_1MAM10006_TK4 WAEPUTEH MAMUJU ODC</t>
  </si>
  <si>
    <t>POP_1MAM10007</t>
  </si>
  <si>
    <t>POP_1MAM10007_TK4 TOPOTO MAMUJU ODC</t>
  </si>
  <si>
    <t>POP_1MJN10002</t>
  </si>
  <si>
    <t>POP_1MJN10002_TK4 BARU MAJENE ODC</t>
  </si>
  <si>
    <t>POP_1PKY10002</t>
  </si>
  <si>
    <t>POP_1PKY10002_TK4 PASANGKAYU ODC</t>
  </si>
  <si>
    <t>POP_1BAU10001</t>
  </si>
  <si>
    <t>POP_1BAU10001_TK4 SULAA BAUBAU ODC</t>
  </si>
  <si>
    <t>POP_1RAH10001</t>
  </si>
  <si>
    <t>POP_1RAH10001_TK4 RAHA II MUNA ODC</t>
  </si>
  <si>
    <t>POP_1BAU10002</t>
  </si>
  <si>
    <t>POP_1BAU10002_TK4 WOLIO BAUBAU ODC</t>
  </si>
  <si>
    <t>POP_1BAU10004</t>
  </si>
  <si>
    <t>POP_1BAU10004_TK4 KATOBENGKE BAUBAU ODC</t>
  </si>
  <si>
    <t>POP_1BAU10005</t>
  </si>
  <si>
    <t>POP_1BAU10005_TK4 BATARAGURU BAUBAU ODC</t>
  </si>
  <si>
    <t>POP_1RAH10002</t>
  </si>
  <si>
    <t>POP_1RAH10002_TK4 RAHA I MUNA ODC</t>
  </si>
  <si>
    <t>POP_1PSW10001</t>
  </si>
  <si>
    <t>POP_1PSW10001_TK4 PASAR WAJO BAUBAU ODC</t>
  </si>
  <si>
    <t>POP_1KDI10015</t>
  </si>
  <si>
    <t>POP_1KDI10015_TK4 ABELI KENDARI ODC</t>
  </si>
  <si>
    <t>POP_1KDI10016</t>
  </si>
  <si>
    <t>POP_1KDI10016_TK4 MATABUBU KENDARI ODC</t>
  </si>
  <si>
    <t>POP_1KDI10017</t>
  </si>
  <si>
    <t>POP_1KDI10017_TK4 WUA WUA KENDARI ODC</t>
  </si>
  <si>
    <t>POP_1KDI10018</t>
  </si>
  <si>
    <t>POP_1KDI10018_TK4 LEPO LEPO KENDARI ODC</t>
  </si>
  <si>
    <t>POP_1PLW10008</t>
  </si>
  <si>
    <t>POP_1PLW10008_TK4 BATETANGNGA POLMAN ODC</t>
  </si>
  <si>
    <t>POP_1KDI10010</t>
  </si>
  <si>
    <t>POP_1KDI10010_KANTOR GUBERNUR SULAWESI TENGGARA ODC</t>
  </si>
  <si>
    <t>POP_1MKS10013</t>
  </si>
  <si>
    <t>POP_1MKS10013_TK4 MANNURUKI MAKASSAR ODC</t>
  </si>
  <si>
    <t>POP_1WNS10001</t>
  </si>
  <si>
    <t>POP_1WNS10001_TK4 LALABATA RILAU SOPPENG ODC</t>
  </si>
  <si>
    <t>POP_1WNS10000</t>
  </si>
  <si>
    <t>POP_1WNS10000_TK4 BOTTO SOPPENG ODC</t>
  </si>
  <si>
    <t>POP_1WNS10003</t>
  </si>
  <si>
    <t>POP_1WNS10003_TK4 BILA LALABATA SOPPENG ODC</t>
  </si>
  <si>
    <t>POP_1WNS10002</t>
  </si>
  <si>
    <t>POP_1WNS10002_TK4 LAPAJUNG SOPPENG ODC</t>
  </si>
  <si>
    <t>POP_1MKS10014</t>
  </si>
  <si>
    <t>POP_1MKS10014_TK4 ANTANG MAKASSAR ODC</t>
  </si>
  <si>
    <t>POP_1MRS10003</t>
  </si>
  <si>
    <t>POP_1MRS10003_TK4 RAYA TURIKALE MAROS ODC</t>
  </si>
  <si>
    <t>POP_1ENR10000</t>
  </si>
  <si>
    <t>POP_1ENR10000_CB JUPANDANG ENREKANG ODC</t>
  </si>
  <si>
    <t>POP_1SGM10006</t>
  </si>
  <si>
    <t>POP_1SGM10006_TK4 BAREMBENG GOWA ODC</t>
  </si>
  <si>
    <t>POP_1TKA10001</t>
  </si>
  <si>
    <t>POP_1TKA10001_TK4 PARANG LAURA TAKALAR ODC</t>
  </si>
  <si>
    <t>POP_1SGM10007</t>
  </si>
  <si>
    <t>POP_1SGM10007_TK4 PALLEKO TAKALAR ODC</t>
  </si>
  <si>
    <t>POP_1TKA10003</t>
  </si>
  <si>
    <t>POP_1TKA10003_TK4 PADDINGING TAKALAR ODC</t>
  </si>
  <si>
    <t>POP_1TKA10002</t>
  </si>
  <si>
    <t>POP_1TKA10002_TK4 BONTOKASSI TAKALAR ODC</t>
  </si>
  <si>
    <t>POP_1MKS10019</t>
  </si>
  <si>
    <t>POP_1MKS10019_TK4 TIDUNG RAPPOCINI MAKASSAR ODC</t>
  </si>
  <si>
    <t>POP_1MKS10021</t>
  </si>
  <si>
    <t>POP_1MKS10021_TK4 PA BAENG BAENG MAKASSAR ODC</t>
  </si>
  <si>
    <t>POP_1MRS10004</t>
  </si>
  <si>
    <t>POP_1MRS10004_TK4 ADATONGENG MAROS ODC</t>
  </si>
  <si>
    <t>POP_1WNS10004</t>
  </si>
  <si>
    <t>POP_1WNS10004_TK4 MARIO RIWAWO SOPPENG ODC</t>
  </si>
  <si>
    <t>POP_1WNS10005</t>
  </si>
  <si>
    <t>POP_1WNS10005_TK4 PAJALESANG SOPPENG ODC</t>
  </si>
  <si>
    <t>POP_1TKA10004</t>
  </si>
  <si>
    <t>POP_1TKA10004_SI KECAMATAN GALESONG II TAKALAR ODC</t>
  </si>
  <si>
    <t>POP_1WNS10006</t>
  </si>
  <si>
    <t>POP_1WNS10006_TK4 MACANRE SOPPENG ODC</t>
  </si>
  <si>
    <t>POP_1PKJ10000</t>
  </si>
  <si>
    <t>POP_1PKJ10000_TK4 LABAKKANG GOWA ODC</t>
  </si>
  <si>
    <t>POP_1BAR10000</t>
  </si>
  <si>
    <t>POP_1BAR10000_TK4 SUMPANG BINANGAE BARRU ODC</t>
  </si>
  <si>
    <t>POP_1PKJ10001</t>
  </si>
  <si>
    <t>POP_1PKJ10001_TK4 MARANG PANGKAJENE KEPULAUAN ODC</t>
  </si>
  <si>
    <t>POP_1BAR10001</t>
  </si>
  <si>
    <t>POP_1BAR10001_TK4 TUWUNG BARRU ODC</t>
  </si>
  <si>
    <t>POP_1BAR10002</t>
  </si>
  <si>
    <t>POP_1BAR10002_TK4 BARRU SELATAN ODC</t>
  </si>
  <si>
    <t>POP_1WTP10002</t>
  </si>
  <si>
    <t>POP_1WTP10002_TK4 BULU TEMPE BONE ODC</t>
  </si>
  <si>
    <t>POP_1WTP10003</t>
  </si>
  <si>
    <t>POP_1WTP10003_TK4 MACANANG BONE ODC</t>
  </si>
  <si>
    <t>POP_1SNJ10001</t>
  </si>
  <si>
    <t>POP_1SNJ10001_TK4 SINJAI UTARA ODC</t>
  </si>
  <si>
    <t>POP_1SNJ10002</t>
  </si>
  <si>
    <t>POP_1SNJ10002_TK4 BIRINGERE SINJAI ODC</t>
  </si>
  <si>
    <t>POP_1SDR10001</t>
  </si>
  <si>
    <t>POP_1SDR10001_TK4 ARAWA SIDENRENG RAPPANG ODC</t>
  </si>
  <si>
    <t>POP_1BAR10003</t>
  </si>
  <si>
    <t>POP_1BAR10003_TK4 TANETE RILAU BARRU ODC</t>
  </si>
  <si>
    <t>POP_1SDR10002</t>
  </si>
  <si>
    <t>POP_1SDR10002_TK4 AMPARITA SIDENRENG RAPPANG ODC</t>
  </si>
  <si>
    <t>POP_1PLP10001</t>
  </si>
  <si>
    <t>POP_1PLP10001_TK4 BUNTU DATU PALOPO ODC</t>
  </si>
  <si>
    <t>POP_1WTP10004</t>
  </si>
  <si>
    <t>POP_1WTP10004_TK4 PANYULA BONE ODC</t>
  </si>
  <si>
    <t>POP_1JNP10000</t>
  </si>
  <si>
    <t>POP_1JNP10000_TK4 BONTOTANGNGA JANEPONTO ODC</t>
  </si>
  <si>
    <t>POP_1SGM10009</t>
  </si>
  <si>
    <t>POP_1SGM10009_TK4 JULUBORI GOWA ODC</t>
  </si>
  <si>
    <t>POP_1TKA10005</t>
  </si>
  <si>
    <t>POP_1TKA10005_TK4 GALESONG UTARA TAKALAR ODC</t>
  </si>
  <si>
    <t>POP_1PLP10002</t>
  </si>
  <si>
    <t>POP_1PLP10002_TK4 BAROWA LUWU ODC</t>
  </si>
  <si>
    <t>POP_1SGM10010</t>
  </si>
  <si>
    <t>POP_1SGM10010_TK4 KAMPILI PALLANGGA GOWA ODC</t>
  </si>
  <si>
    <t>POP_1SDR10005</t>
  </si>
  <si>
    <t>POP_1SDR10005_TK4 ABU BAKAR LAMBOGO SIDENRENG RAPPANG ODC</t>
  </si>
  <si>
    <t>POP_1SDR10006</t>
  </si>
  <si>
    <t>POP_1SDR10006_TK4 PANRENG SIDENRENG RAPPANG ODC</t>
  </si>
  <si>
    <t>POP_1SGM10011</t>
  </si>
  <si>
    <t>POP_1SGM10011_TK4 ROMANGLOE GOWA ODC</t>
  </si>
  <si>
    <t>POP_1SGM10012</t>
  </si>
  <si>
    <t>POP_1SGM10012_TK4 BONTOMARANNU 1 GOWA ODC</t>
  </si>
  <si>
    <t>POP_1SDR10007</t>
  </si>
  <si>
    <t>POP_1SDR10007_TK4 TANETE SIDENRENG RAPPANG ODC</t>
  </si>
  <si>
    <t>POP_1PIN10003</t>
  </si>
  <si>
    <t>POP_1PIN10003_TK4 MANARANG PINRANG ODC</t>
  </si>
  <si>
    <t>POP_1PIN10002</t>
  </si>
  <si>
    <t>POP_1PIN10002_TK4 PEKKABATA PINRANG ODC</t>
  </si>
  <si>
    <t>POP_1SGM10013</t>
  </si>
  <si>
    <t>POP_1SGM10013_TK4 BUNGAEJAYA GOWA ODC</t>
  </si>
  <si>
    <t>POP_1SGM10014</t>
  </si>
  <si>
    <t>POP_1SGM10014_TK4 MAWANG SOMBA GOWA ODC</t>
  </si>
  <si>
    <t>POP_1PLP10004</t>
  </si>
  <si>
    <t>POP_1PLP10004_TK4 SENGA LUWU ODC</t>
  </si>
  <si>
    <t>POP_1PLP10003</t>
  </si>
  <si>
    <t>POP_1PLP10003_TK4 SABE LUWU ODC</t>
  </si>
  <si>
    <t>POP_1SDR10008</t>
  </si>
  <si>
    <t>POP_1SDR10008_TK4 TANRU TEDONG SIDENRENG RAPPANG ODC</t>
  </si>
  <si>
    <t>POP_1SKG10000</t>
  </si>
  <si>
    <t>POP_1SKG10000_TK4 ASSORAJANG WAJO ODC</t>
  </si>
  <si>
    <t>POP_1MRS10005</t>
  </si>
  <si>
    <t>POP_1MRS10005_TK4 BORI BELLAYA MAROS ODC</t>
  </si>
  <si>
    <t>POP_1MRS10006</t>
  </si>
  <si>
    <t>POP_1MRS10006_TK4 JENETAESA MAROS ODC</t>
  </si>
  <si>
    <t>POP_1MRS10007</t>
  </si>
  <si>
    <t>POP_1MRS10007_TK4 LAU TAMBUA MAROS ODC</t>
  </si>
  <si>
    <t>POP_1PRE10002</t>
  </si>
  <si>
    <t>POP_1PRE10002_TK4 SOREANG PAREPARE ODC</t>
  </si>
  <si>
    <t>POP_1PRE10001</t>
  </si>
  <si>
    <t>POP_1PRE10001_TK4 LAPPADE PAREPARE ODC</t>
  </si>
  <si>
    <t>POP_1PRE10000</t>
  </si>
  <si>
    <t>POP_1PRE10000_TK4 WATANG SOREANG PAREPARE ODC</t>
  </si>
  <si>
    <t>POP_1SDR10010</t>
  </si>
  <si>
    <t>POP_1SDR10010_TK4 EMPAGAE SIDENRENG RAPPANG ODC</t>
  </si>
  <si>
    <t>POP_1PKJ10002</t>
  </si>
  <si>
    <t>POP_1PKJ10002_TK4 SEGERI PANGKAJENE KEPULAUAN ODC</t>
  </si>
  <si>
    <t>POP_1BAR10006</t>
  </si>
  <si>
    <t>POP_1BAR10006_TK4 TAKALASI BARRU ODC</t>
  </si>
  <si>
    <t>POP_1SGM10015</t>
  </si>
  <si>
    <t>POP_1SGM10015_TK4 JENETALLASA GOWA ODC</t>
  </si>
  <si>
    <t>POP_1SGM10016</t>
  </si>
  <si>
    <t>POP_1SGM10016_TK4 BONTOALA GOWA ODC</t>
  </si>
  <si>
    <t>POP_1SKG10001</t>
  </si>
  <si>
    <t>POP_1SKG10001_TK4 MADUKELLENG WAJO ODC</t>
  </si>
  <si>
    <t>POP_1ENR10001</t>
  </si>
  <si>
    <t>POP_1ENR10001_TK4 KAMBIOLANGI ENREKANG ODC</t>
  </si>
  <si>
    <t>POP_1PRE10003</t>
  </si>
  <si>
    <t>POP_1PRE10003_TK4 BACUKIKI BARAT PAREPARE ODC</t>
  </si>
  <si>
    <t>POP_1PIN10004</t>
  </si>
  <si>
    <t>POP_1PIN10004_TK4 TEPPO PINRANG ODC</t>
  </si>
  <si>
    <t>POP_1MLL10002</t>
  </si>
  <si>
    <t>POP_1MLL10002_TK4 MALILI SP I UPT LUWU TIMUR ODC</t>
  </si>
  <si>
    <t>POP_1MLL10003</t>
  </si>
  <si>
    <t>POP_1MLL10003_TK4 MALILI LUWU TIMUR ODC</t>
  </si>
  <si>
    <t>POP_1MLL10004</t>
  </si>
  <si>
    <t>POP_1MLL10004_TK4 WOTU LUWU TIMUR ODC</t>
  </si>
  <si>
    <t>POP_1WTP10005</t>
  </si>
  <si>
    <t>POP_1WTP10005_TK4 MARE BONE ODC</t>
  </si>
  <si>
    <t>POP_1BAN10000</t>
  </si>
  <si>
    <t>POP_1BAN10000_TK4 EREMERASA BANTAENG ODC</t>
  </si>
  <si>
    <t>POP_1PLP10005</t>
  </si>
  <si>
    <t>POP_1PLP10005_TK4 SULI LUWU ODC</t>
  </si>
  <si>
    <t>POP_1SKG10003</t>
  </si>
  <si>
    <t>POP_1SKG10003_TK4 SIWA WAJO ODC</t>
  </si>
  <si>
    <t>POP_1PIN10005</t>
  </si>
  <si>
    <t>POP_1PIN10005_TK4 MATTIRO BULU PINRANG ODC</t>
  </si>
  <si>
    <t>POP_1RTP10003</t>
  </si>
  <si>
    <t>POP_1RTP10003_TK4 MAKALE UTARA TANA TORAJA ODC</t>
  </si>
  <si>
    <t>POP_1RTP10002</t>
  </si>
  <si>
    <t>POP_1RTP10002_TK4 ERAN BATU TORAJA UTARA ODC</t>
  </si>
  <si>
    <t>POP_1SGM10017</t>
  </si>
  <si>
    <t>POP_1SGM10017_TK4 TETEBATU GOWA ODC</t>
  </si>
  <si>
    <t>POP_1MSB10002</t>
  </si>
  <si>
    <t>POP_1MSB10002_TK4 MULYOREJO LUWU UTARA ODC</t>
  </si>
  <si>
    <t>POP_1MSB10004</t>
  </si>
  <si>
    <t>POP_1MSB10004_TK4 KAPPUNA LUWU UTARA ODC</t>
  </si>
  <si>
    <t>POP_1MSB10003</t>
  </si>
  <si>
    <t>POP_1MSB10003_TK4 PANDAK LUWU UTARA ODC</t>
  </si>
  <si>
    <t>POP_1WTP10006</t>
  </si>
  <si>
    <t>POP_1WTP10006_TK4 KAJUARA BONE ODC</t>
  </si>
  <si>
    <t>POP_1PIN10006</t>
  </si>
  <si>
    <t>POP_1PIN10006_TK4 DUAMPANUA PINRANG ODC</t>
  </si>
  <si>
    <t>POP_1SGM10004</t>
  </si>
  <si>
    <t>POP_1SGM10004_TK4 MANONGKOKI TAKALAR ODC</t>
  </si>
  <si>
    <t>POP_1SGM10005</t>
  </si>
  <si>
    <t>POP_1SGM10005_TK4 MANGASA MAKASSAR ODC</t>
  </si>
  <si>
    <t>POP_1MKS10015</t>
  </si>
  <si>
    <t>POP_1MKS10015_TK4 TAMALANREA RAYA MAKASSAR ODC</t>
  </si>
  <si>
    <t>POP_1SDR10003</t>
  </si>
  <si>
    <t>POP_1SDR10003_TK4 KANIE SIDENRENG RAPPANG ODC</t>
  </si>
  <si>
    <t>POP_1SDR10004</t>
  </si>
  <si>
    <t>POP_1SDR10004_TK4 LALEBATA SIDENRENG RAPPANG ODC</t>
  </si>
  <si>
    <t>POP_1BAR10005</t>
  </si>
  <si>
    <t>POP_1BAR10005_TK4 BOJOBARU BARRU ODC</t>
  </si>
  <si>
    <t>POP_1BAR10004</t>
  </si>
  <si>
    <t>POP_1BAR10004_TK4 PALANRO BARRU ODC</t>
  </si>
  <si>
    <t>POP_1SNJ10003</t>
  </si>
  <si>
    <t>POP_1SNJ10003_TK4 SINJAI SELATAN ODC</t>
  </si>
  <si>
    <t>POP_1BLK10001</t>
  </si>
  <si>
    <t>POP_1BLK10001_TK4 GANTARANG BULUKUMBA ODC</t>
  </si>
  <si>
    <t>POP_1BLK10002</t>
  </si>
  <si>
    <t>POP_1BLK10002_TK4 GANTARANG II BULUKUMBA ODC</t>
  </si>
  <si>
    <t>POP_1BLK10005</t>
  </si>
  <si>
    <t>POP_1BLK10005_TK4 DANNUANG BULUKUMBA ODC</t>
  </si>
  <si>
    <t>POP_1SDR10009</t>
  </si>
  <si>
    <t>POP_1SDR10009_TK4 ONGKOE WAJO ODC</t>
  </si>
  <si>
    <t>POP_1BAR10007</t>
  </si>
  <si>
    <t>POP_1BAR10007_TK4 BATUPUTE BARRU ODC</t>
  </si>
  <si>
    <t>POP_1SDR10012</t>
  </si>
  <si>
    <t>POP_1SDR10012_TK4 PANCA LAUTANG SIDENRENG RAPPANG ODC</t>
  </si>
  <si>
    <t>POP_1SDR10011</t>
  </si>
  <si>
    <t>POP_1SDR10011_TK4 TELLULIMPO E SIDENRENG RAPPANG ODC</t>
  </si>
  <si>
    <t>POP_1SKG10002</t>
  </si>
  <si>
    <t>POP_1SKG10002_TK4 BELAWA WAJO ODC</t>
  </si>
  <si>
    <t>POP_1MSB10000</t>
  </si>
  <si>
    <t>POP_1MSB10000_TK4 BAKKA LUWU UTARA ODC</t>
  </si>
  <si>
    <t>POP_1WTP10007</t>
  </si>
  <si>
    <t>POP_1WTP10007_TK4 KAHU BONE ODC</t>
  </si>
  <si>
    <t>POP_1BIT10006</t>
  </si>
  <si>
    <t>POP_1BIT10006_TK4 GIRIAN BITUNG ODC</t>
  </si>
  <si>
    <t>POP_1GKS10028</t>
  </si>
  <si>
    <t>POP_1GSK10028_KEDAMEAN-GRESIK ODC</t>
  </si>
  <si>
    <t>POP_1KRS10007</t>
  </si>
  <si>
    <t>POP_1KRS10007_CLUSTER LAWEYAN-SUMBERASIH-PROBOLONGGO ODC</t>
  </si>
  <si>
    <t>POP_1LMJ10002</t>
  </si>
  <si>
    <t>POP_1LMJ10002_CLUSTER KRAJAN-TEMPEH-LUMAJANG ODC</t>
  </si>
  <si>
    <t>POP_1MGT10018</t>
  </si>
  <si>
    <t>POP_1MGT10018_CLUSTER MAOSPATI-MAGETAN ODC</t>
  </si>
  <si>
    <t>POP_1KPN10041</t>
  </si>
  <si>
    <t>POP_1KPN10041_CLUSTER AMADAMON-DAMPIT-MALANG ODC</t>
  </si>
  <si>
    <t>POP_1SIT10000</t>
  </si>
  <si>
    <t>POP_1SIT10000_CLUSTER PANARUKAN-SITUBONDO ODC</t>
  </si>
  <si>
    <t>POP_1KRS10033</t>
  </si>
  <si>
    <t>POP_1KRS10033_DESA TANJUNG-PAJARAKAN-PROBOLINGGO ODC</t>
  </si>
  <si>
    <t>POP_1JMR10027</t>
  </si>
  <si>
    <t>POP_1JMR10027_CLUSTER TAMANSARI-MUMBULSARI-JEMBER ODC</t>
  </si>
  <si>
    <t>POP_1BDW10001</t>
  </si>
  <si>
    <t>POP_1BDW10001_CLUSTER JETIS-CURAH DAMI-BONDOWOSO ODC</t>
  </si>
  <si>
    <t>POP_1BJN10009</t>
  </si>
  <si>
    <t>POP_1BJN10009_KANTOR DESA LUWIHAJI ODC</t>
  </si>
  <si>
    <t>POP_1LMJ10003</t>
  </si>
  <si>
    <t>POP_1LMJ10003_CLUSTER DUSUN BENCE-KEDUNGJAJANG-LUMAJANG ODC</t>
  </si>
  <si>
    <t>POP_1GSK10053</t>
  </si>
  <si>
    <t>POP_1GSK10053_CB3 METATU-BENJENG-GRESIK ODC</t>
  </si>
  <si>
    <t>POP_1MJY10029</t>
  </si>
  <si>
    <t>POP_1MJY10029_SDN 03 NGLAMES-MADIUN ODC</t>
  </si>
  <si>
    <t>POP_1GSK10054</t>
  </si>
  <si>
    <t>POP_1GSK10054_MASANGAN BUNGAH ASRI-GRESIK ODC</t>
  </si>
  <si>
    <t>POP_1NJK10035</t>
  </si>
  <si>
    <t>POP_1NJK10035_BALAI DESA GEMPOL</t>
  </si>
  <si>
    <t>POP_1MJY10031</t>
  </si>
  <si>
    <t>POP_1MJY10031_MAKAM DESA BRIBIK ODC</t>
  </si>
  <si>
    <t>POP_1SDA10102</t>
  </si>
  <si>
    <t>POP_1SDA10102_CLUSTER TLASIH DUA-TULANGAN-SIDOARJO ODC</t>
  </si>
  <si>
    <t>POP_1MGT10021</t>
  </si>
  <si>
    <t>POP_1MGT10021_CLUSTER POMPA AIR-TAKERAN-MAGETAN ODC</t>
  </si>
  <si>
    <t>POP_1NGW10000</t>
  </si>
  <si>
    <t>POP_1NGW10000_CLUSTER DAWU-PATON-NGAWI ODC</t>
  </si>
  <si>
    <t>POP_1TBN10001</t>
  </si>
  <si>
    <t>POP_1TBN10001_KANTOR DESA SIDING TUBAN ODC</t>
  </si>
  <si>
    <t>POP_1GSK10041</t>
  </si>
  <si>
    <t>POP_1GSK10041_KEBONDALEM-BRINGKANG MENGANTI-GRESIK ODC</t>
  </si>
  <si>
    <t>POP_1TBN10006</t>
  </si>
  <si>
    <t>POP_1TBN10006_KANTOR DESA TENGGERKULON TUBAN ODC</t>
  </si>
  <si>
    <t>POP_1MJY10026</t>
  </si>
  <si>
    <t>POP_1MJY10026_KANTOR DESA PRAMBON-DAGANGAN-MADIUN ODC</t>
  </si>
  <si>
    <t>POP_1TBN10007</t>
  </si>
  <si>
    <t>POP_1TBN10007_DESA PURWOREJO-JENU-TUBAN ODC</t>
  </si>
  <si>
    <t>POP_1MJY10030</t>
  </si>
  <si>
    <t>POP_1MJY10030_KANTOR DESA TEGUHAN ODC</t>
  </si>
  <si>
    <t>POP_1MJK10030</t>
  </si>
  <si>
    <t>POP_1MJK10030_CLUSTER BLIMBINGSARI SOOKO-TROWULAN-MOJOKERTO ODC</t>
  </si>
  <si>
    <t>POP_1MJY10010</t>
  </si>
  <si>
    <t>POP_1MJY10010_CLUSTER TAPELAN-BALEREJO-MADIUN ODC</t>
  </si>
  <si>
    <t>POP_1JMR10004</t>
  </si>
  <si>
    <t>POP_1JMR10004_WONOJATI-JENGGAWAH-JEMBER ODC</t>
  </si>
  <si>
    <t>POP_1PBL10002</t>
  </si>
  <si>
    <t>POP_1PBL10002_CLUSTER KADEMANGAN SUMBER WETAN-KEDOPOK-PROBOLINGGO ODC</t>
  </si>
  <si>
    <t>POP_1KDR10024</t>
  </si>
  <si>
    <t>POP_1KDR10024_SILIR-WATES-KEDIRI ODC</t>
  </si>
  <si>
    <t>POP_1MJK10011</t>
  </si>
  <si>
    <t>POP_1MJK10011_C.KEPUHLUSTER KEPUHPANDAK-KUTOREJO-MOJOKERTO ODC</t>
  </si>
  <si>
    <t>POP_1NJK10013</t>
  </si>
  <si>
    <t>POP_1NJK10013_CLUSTER KEPUH-KERTOSONO-NGANJUK ODC</t>
  </si>
  <si>
    <t>POP_1NJK10015</t>
  </si>
  <si>
    <t>POP_1NJK10015_CLUSTER PANDATOYO-KERTOSONO-NGANJUK ODC</t>
  </si>
  <si>
    <t>POP_1NJK10020</t>
  </si>
  <si>
    <t>POP_1NJK10020_CLUSTER PETAK BAGOR-BAGOR-NGANJUK ODC</t>
  </si>
  <si>
    <t>POP_1NJK10022</t>
  </si>
  <si>
    <t>POP_1NJK10022_CLUSTER PRAYUNGAN-LENGKONG-NGANJUK ODC</t>
  </si>
  <si>
    <t>POP_1MJY10020</t>
  </si>
  <si>
    <t>POP_1MJY10020_CLUSTER SD SUKOREJO TANJUNGREJO-KEBONSARI-MADIUN ODC</t>
  </si>
  <si>
    <t>POP_1NJK10023</t>
  </si>
  <si>
    <t>POP_1NJK10023_CLUSTER TANJUNGTANI-PRAMBON-NGANJUK ODC</t>
  </si>
  <si>
    <t>POP_1NJK10025</t>
  </si>
  <si>
    <t>POP_1NJK10025_CLUSTER WERUNGOTOK MANGUNDIKARAN-NGANJUK-NGANJUK ODC</t>
  </si>
  <si>
    <t>POP_1MJY10012</t>
  </si>
  <si>
    <t>POP_1MJY10012_CLUSTER REJOSARI-MADIUN-MADIUN ODC</t>
  </si>
  <si>
    <t>POP_1MJK10032</t>
  </si>
  <si>
    <t>POP_1MJK10032_CLUSTER DUSUN PRAYAN WATESUMPAK-TROWULAN-MOJOKERTO ODC</t>
  </si>
  <si>
    <t>POP_1JMR10015</t>
  </si>
  <si>
    <t>POP_1JMR10015_CLUSTER ANDONGSARI-AMBULU-JEMBER ODC</t>
  </si>
  <si>
    <t>POP_1KPN10036</t>
  </si>
  <si>
    <t>POP_1KPN10036_CLUSTER PAKISAJI-MALANG ODC</t>
  </si>
  <si>
    <t>POP_1KDR10044</t>
  </si>
  <si>
    <t>POP_1KDR10044_CLUSTER TINALAN-PESANTREN-KEDIRI ODC</t>
  </si>
  <si>
    <t>POP_1MGT10013</t>
  </si>
  <si>
    <t>POP_1MGT10013_CLUSTER MILANGASRI-PANEKAN-MAGETAN ODC</t>
  </si>
  <si>
    <t>POP_1KDR10034</t>
  </si>
  <si>
    <t>POP_1KDR10034_CLUSTER BLABAK KANDAT-PESANTREN-KEDIRI ODC</t>
  </si>
  <si>
    <t>POP_1MJY10011</t>
  </si>
  <si>
    <t>POP_1MJY10011_CLUSTER GADING-BALEREJO-MADIUN ODC</t>
  </si>
  <si>
    <t>POP_1JMR10010</t>
  </si>
  <si>
    <t>POP_1JMR10010_CLUSTER KALIWATES-JEMBER ODC</t>
  </si>
  <si>
    <t>POP_1MGT10012</t>
  </si>
  <si>
    <t>POP_1MGT10012_CLUSTER KARANGREJO-MAGETAN ODC</t>
  </si>
  <si>
    <t>POP_1MGT10011</t>
  </si>
  <si>
    <t>POP_1MGT10011_CLUSTER CANDIREJO SELOSARI-MAGETAN ODC</t>
  </si>
  <si>
    <t>POP_1MGT10010</t>
  </si>
  <si>
    <t>POP_1MGT10010_CLUSTER BANGUNASRI-MAGETAN ODC</t>
  </si>
  <si>
    <t>POP_1MGT10009</t>
  </si>
  <si>
    <t>POP_1MGT10009_CLUSTER CARIKAN-BENDO-MAGETAN ODC</t>
  </si>
  <si>
    <t>POP_1KRS10020</t>
  </si>
  <si>
    <t>POP_1KRS10020_CLUSTER PESISIR-SUMBERASIH-PROBOLINGGO IDC</t>
  </si>
  <si>
    <t>POP_1KRS10019</t>
  </si>
  <si>
    <t>POP_1KRS10019_CLUSTER SUMBERBULU-TEGALSIWALAN-PROBOLINGGO ODC</t>
  </si>
  <si>
    <t>POP_1MGT10008</t>
  </si>
  <si>
    <t>POP_1MGT10008_CLUSTER SUGIHWARAS-MAOSPATI-MAGETAN ODC</t>
  </si>
  <si>
    <t>POP_1JMR10006</t>
  </si>
  <si>
    <t>POP_1JMR10006_KRAJAN AJUNG-AJUNG-JEMBER ODC</t>
  </si>
  <si>
    <t>POP_1KRS10018</t>
  </si>
  <si>
    <t>POP_1KRS10018_CLUSTER KARANGGEGER-PAJARAKAN-PROBOLINGGO ODC</t>
  </si>
  <si>
    <t>POP_1MJK10027</t>
  </si>
  <si>
    <t>POP_1MJK10027_CLUSTER SEDATI-NGORO-MOJOKERTO ODC</t>
  </si>
  <si>
    <t>POP_1KRS10015</t>
  </si>
  <si>
    <t>POP_1KRS10015_CLUSTER TEMPURAN-BANTARAN-PROBOLINGGO ODC</t>
  </si>
  <si>
    <t>POP_1NGW10004</t>
  </si>
  <si>
    <t>POP_1NGW10004_CLUSTER KERSOHARJO-GENENG-NGAWI ODC</t>
  </si>
  <si>
    <t>POP_1KDR10031</t>
  </si>
  <si>
    <t>POP_1KDR10031_CLUSTERBANGSONGAN-KAYEN KIDUL-KEDIRI ODC</t>
  </si>
  <si>
    <t>POP_1KDR10030</t>
  </si>
  <si>
    <t>POP_1KDR10030_CLUSTER TUGUREJO-WONOJOYO-GURAH-KEDIRI ODC</t>
  </si>
  <si>
    <t>POP_1JMR10005</t>
  </si>
  <si>
    <t>POP_1JMR10005_CANGKRING-JENGGAWAH-JEMBER ODC</t>
  </si>
  <si>
    <t>POP_1KRS10013</t>
  </si>
  <si>
    <t>POP_1KRS10013_CLUSTER KEDUNGSARI-BANYUANYAR-PROBOLINGGO ODC</t>
  </si>
  <si>
    <t>POP_1NGW10003</t>
  </si>
  <si>
    <t>POP_1NGW10003_CLUSTER JAMBANGAN-PARON-NGAWI ODC</t>
  </si>
  <si>
    <t>POP_1PBL10006</t>
  </si>
  <si>
    <t>POP_1PBL10006_CLUSTER WONOASIH JREBENG WETAN-KEDOPOK-PROBOLINGGO ODC</t>
  </si>
  <si>
    <t>POP_1KRS10012</t>
  </si>
  <si>
    <t>POP_1KRS10012_CLUSTER KEDUNGDALEM-DRINGU-PROBOLINGGO ODC</t>
  </si>
  <si>
    <t>POP_1MJK10024</t>
  </si>
  <si>
    <t>POP_1MJK10024_CLUSTER BALONGMASIN-PUNGGING-MOJOKERTO ODC</t>
  </si>
  <si>
    <t>POP_1KRS10011</t>
  </si>
  <si>
    <t>POP_1KRS10011_CLUSTER LECES PROBOLINGGO IDC</t>
  </si>
  <si>
    <t>POP_1MJY10009</t>
  </si>
  <si>
    <t>POP_1MJY10009_CLUSTDI KEDUNGJATI-BALEREJO-MADIUN ODC</t>
  </si>
  <si>
    <t>POP_1MJY10008</t>
  </si>
  <si>
    <t>POP_1MJY10008_CLUSTDI BANARAN-GEGER-MADIUN ODC</t>
  </si>
  <si>
    <t>POP_1NGW10002</t>
  </si>
  <si>
    <t>POP_1NGW10002_CLUSTER KLITIK BERAN-NGAWI-NGAWI ODC</t>
  </si>
  <si>
    <t>POP_1NGW10001</t>
  </si>
  <si>
    <t>POP_1NGW10001_CLUSTER GELUNG-PARON-NGAWI ODC</t>
  </si>
  <si>
    <t>POP_1MJY10007</t>
  </si>
  <si>
    <t>POP_1MJY10007_CLUSTDI KUWU-BALEREJO-MADIUN ODC</t>
  </si>
  <si>
    <t>POP_1PBL10004</t>
  </si>
  <si>
    <t>POP_1PBL10004_CLUSTER MAYANGAN-MAYANGAN-PROBOLINGGO ODC</t>
  </si>
  <si>
    <t>POP_1MJY10006</t>
  </si>
  <si>
    <t>POP_1MJY10006_CLUSTDI PUCANGANOM-KEBON SARI-MADIUN ODC</t>
  </si>
  <si>
    <t>POP_1KDR10028</t>
  </si>
  <si>
    <t>POP_1KDR10028_CLUSTER GONDANGLEGI-PLOSOKLATEN-GURAH-KEDIRI ODC</t>
  </si>
  <si>
    <t>POP_1KDR10026</t>
  </si>
  <si>
    <t>POP_1KDR10026_CLUSTER PLOSOREJO-TAWANGHARJO-NGASEM-KEDIRI ODC</t>
  </si>
  <si>
    <t>POP_1KRS10008</t>
  </si>
  <si>
    <t>POP_1KRS10008_CLUSTER BANYUANYAR TENGAH-PROBOLINGGO ODC</t>
  </si>
  <si>
    <t>POP_1KRS10005</t>
  </si>
  <si>
    <t>POP_1KRS10005_CLUSTER JANGUR-SUMBERASIH-PROBOLINGGO ODC</t>
  </si>
  <si>
    <t>POP_1MJK10012</t>
  </si>
  <si>
    <t>POP_1MJK10012_CLUSTER PESANGGRAHAN-KUTOREJO-MOJOKERTO ODC</t>
  </si>
  <si>
    <t>POP_1MJK10010</t>
  </si>
  <si>
    <t>POP_1MJK10010_CLUSTER KALIGORO-KUTOREJO-MOJOKERTO ODC</t>
  </si>
  <si>
    <t>POP_1MJY10005</t>
  </si>
  <si>
    <t>POP_1MJY10005_CLUSTER MRAYAN SUMBEREJO-GEGER-MADIUN ODC</t>
  </si>
  <si>
    <t>POP_1MJY10004</t>
  </si>
  <si>
    <t>POP_1MJY10004_CLUSTDI SAMBIREJO-GEGER-MADIUN ODC</t>
  </si>
  <si>
    <t>POP_1MJK10008</t>
  </si>
  <si>
    <t>POP_1MJK10008_CLUSTER MLATEN-PURI-MOJOKERTO ODC</t>
  </si>
  <si>
    <t>POP_1MJK10007</t>
  </si>
  <si>
    <t>POP_1MJK10007_CLUSTER SARIREJO-MOJOSARI-MOJOKERTO ODC</t>
  </si>
  <si>
    <t>POP_1MJK10006</t>
  </si>
  <si>
    <t>POP_1MJK10006_CLUSTER JATISARI-KUTOREJO-MOJOKERTO ODC</t>
  </si>
  <si>
    <t>POP_1MJK10005</t>
  </si>
  <si>
    <t>POP_1MJK10005_CLUSTER SUMBERWONO-BANGSAL-MOJOKERTO ODC</t>
  </si>
  <si>
    <t>POP_1KDR10046</t>
  </si>
  <si>
    <t>POP_1KDR10046_CLUSTER PESANTREN-KEDIRI ODC</t>
  </si>
  <si>
    <t>POP_1MGT10016</t>
  </si>
  <si>
    <t>POP_1MGT10016_CLUSTER SETREN-BENDO-MAGETAN ODC</t>
  </si>
  <si>
    <t>POP_1JMR10016</t>
  </si>
  <si>
    <t>POP_1JMR10016_CLUSTER GREDEN-PUGER-JEMBER ODC</t>
  </si>
  <si>
    <t>POP_1MJY10013</t>
  </si>
  <si>
    <t>POP_1MJY10013_CLUSTER KRANDEGAN-KEBONSARI-MADIUN ODC</t>
  </si>
  <si>
    <t>POP_1MGT10019</t>
  </si>
  <si>
    <t>POP_1MGT10019_CLUSTER KLAGEN KARANGMOJO-MAGETAN ODC</t>
  </si>
  <si>
    <t>POP_1MJK10037</t>
  </si>
  <si>
    <t>POP_1MJK10037_CLUSTER MOJOKEREP-MOJOSARI-MOJOKERTO ODC</t>
  </si>
  <si>
    <t>POP_1MJY10021</t>
  </si>
  <si>
    <t>POP_1MJY10021_CLUSTER KEDUNGREJO BAJULAN-SARADAN-MADIUN ODC</t>
  </si>
  <si>
    <t>POP_1MJK10040</t>
  </si>
  <si>
    <t>POP_1MJK10040_CLUSTER SUMBERGIRANG-PURI-MOJOKERTO ODC</t>
  </si>
  <si>
    <t>POP_1JMR10024</t>
  </si>
  <si>
    <t>POP_1JMR10024_TEGALGEDE-SUMBERSARI-JEMBER ODC</t>
  </si>
  <si>
    <t>POP_1JMR10025</t>
  </si>
  <si>
    <t>POP_1JMR10025_KRANJINGAN-KALIWATES-JEMBER ODC</t>
  </si>
  <si>
    <t>POP_1JMR10026</t>
  </si>
  <si>
    <t>POP_1JMR10026_BARATAN-PATRANG-JEMBER ODC</t>
  </si>
  <si>
    <t>POP_1MJK10041</t>
  </si>
  <si>
    <t>POP_1MJK10041_CLUSTER PLOSOSARI KETEMASDUNGUS-PURI-MOJOKERTO ODC</t>
  </si>
  <si>
    <t>POP_1MJK10042</t>
  </si>
  <si>
    <t>POP_1MJK10042_CLUSTER KINTELAN-PURI-MOJOKERTO ODC</t>
  </si>
  <si>
    <t>POP_1KDR10052</t>
  </si>
  <si>
    <t>POP_1KDR10052_CLUSTER KANDANGAN-KEDIRI ODC</t>
  </si>
  <si>
    <t>POP_1NJK10026</t>
  </si>
  <si>
    <t>POP_1NJK10026_CLUSTER NGLABAN LOCERET-SUMENGKO-SUKOMORO-NGANJUK ODC</t>
  </si>
  <si>
    <t>POP_1NJK10027</t>
  </si>
  <si>
    <t>POP_1NJK10027_CLUSTER SAWAHAN-LENGKONG-NGANJUK ODC</t>
  </si>
  <si>
    <t>POP_1NJK10029</t>
  </si>
  <si>
    <t>POP_1NJK10029_CLUSTER KALORAN-NGRONGGOT-NGANJUK ODC</t>
  </si>
  <si>
    <t>POP_1GNS10008</t>
  </si>
  <si>
    <t>POP_1GNS10008_TK4 RUMBIA LAMPUNG TIMUR ODC</t>
  </si>
  <si>
    <t>POP_1SGL10013</t>
  </si>
  <si>
    <t>POP_1SGL10013_TK4 BUKIT BETUNG BANGKA ODC</t>
  </si>
  <si>
    <t>POP_1PRW10007</t>
  </si>
  <si>
    <t>POP_1PRW10007_TK4 MATARAM PRINGSEWU LAMPUNG ODC</t>
  </si>
  <si>
    <t>POP_1KOT10024</t>
  </si>
  <si>
    <t>POP_1KOT10024_TK4 TALANG PADANG 3 TANGGAMUS LAMPUNG ODC</t>
  </si>
  <si>
    <t>POP_1PRW10008</t>
  </si>
  <si>
    <t>POP_1PRW10008_TK4 GANJARAN PRINGSEWU LAMPUNG ODC</t>
  </si>
  <si>
    <t>POP_1TDN10007</t>
  </si>
  <si>
    <t>POP_1TDN10007_TK4 PANGKAL LALANG BELITUNG ODC</t>
  </si>
  <si>
    <t>POP_1GNS10010</t>
  </si>
  <si>
    <t>POP_1GNS10010_TK4 METRO BARAT LAMPUNG ODC</t>
  </si>
  <si>
    <t>POP_1MET10002</t>
  </si>
  <si>
    <t>POP_1MET10002_TK4 METRO UTARA LAMPUNG ODC</t>
  </si>
  <si>
    <t>POP_1MET10003</t>
  </si>
  <si>
    <t>POP_1MET10003_TK4 METRO TIMUR LAMPUNG ODC</t>
  </si>
  <si>
    <t>POP_1PRW10009</t>
  </si>
  <si>
    <t>POP_1PRW10009_TK4 BANYUMAS PRINGSEWU LAMPUNG ODC</t>
  </si>
  <si>
    <t>POP_1PGP10004</t>
  </si>
  <si>
    <t>POP_1PGP10004_TK4 TOPAS INDAH PANGKAL PINANG ODC</t>
  </si>
  <si>
    <t>POP_1TBL10011</t>
  </si>
  <si>
    <t>POP_1TBL10011_TK4 GADUNG BANGKA SELATAN ODC</t>
  </si>
  <si>
    <t>POP_1KOT10026</t>
  </si>
  <si>
    <t>POP_1KOT10026_TK4 KOTA AGUNG LAMPUNG ODC</t>
  </si>
  <si>
    <t>POP_1TDN10009</t>
  </si>
  <si>
    <t>POP_1TDN10009_TK4 SUAK TERONG BELITUNG ODC</t>
  </si>
  <si>
    <t>POP_1TDN10011</t>
  </si>
  <si>
    <t>POP_1TDN10011_TK4 AIR KETEKOK BELITUNG ODC</t>
  </si>
  <si>
    <t>POP_1SGL10021</t>
  </si>
  <si>
    <t>POP_1SGL10021_TK4 AIR RUAY BANGKA ODC</t>
  </si>
  <si>
    <t>POP_1TBL10012</t>
  </si>
  <si>
    <t>POP_1TBL10012_TK4 TELEK BANGKA SELATAN ODC</t>
  </si>
  <si>
    <t>POP_1KOT10028</t>
  </si>
  <si>
    <t>POP_1KOT10028_TK4 PANANGGUNGAN TANGGAMUS LAMPUNG ODC</t>
  </si>
  <si>
    <t>POP_1KOT10029</t>
  </si>
  <si>
    <t>POP_1KOT10029_TK4 GISTING 3 TANGGAMUS LAMPUNG ODC</t>
  </si>
  <si>
    <t>POP_1PRW10010</t>
  </si>
  <si>
    <t>POP_1PRW10010_TK4 WATES PRINGSEWU LAMPUNG ODC</t>
  </si>
  <si>
    <t>POP_1PRW10011</t>
  </si>
  <si>
    <t>POP_1PRW10011_TK4 PRINGSEWU 3 LAMPUNG ODC</t>
  </si>
  <si>
    <t>POP_1KLA10011</t>
  </si>
  <si>
    <t>POP_1KLA10011_TK4 KALIANDA LAMPUNG SELATAN ODC</t>
  </si>
  <si>
    <t>POP_1MET10005</t>
  </si>
  <si>
    <t>POP_1MET10005_TK4 PEKALONGAN LAMPUNG TIMUR ODC</t>
  </si>
  <si>
    <t>POP_1GNS10014</t>
  </si>
  <si>
    <t>POP_1GNS10014_TK4 PUNGGUR LAMPUNG TENGAH ODC</t>
  </si>
  <si>
    <t>POP_1SDN10005</t>
  </si>
  <si>
    <t>POP_1SDN10005_TK4 SRIBHAWONO 2 LAMPUNG TIMUR LAMPUNG ODC</t>
  </si>
  <si>
    <t>POP_1SDN10006</t>
  </si>
  <si>
    <t>POP_1SDN10006_TK4 METRO KIBANG LAMPUNG TIMUR ODC</t>
  </si>
  <si>
    <t>POP_1GNS10016</t>
  </si>
  <si>
    <t>POP_1GNS10016_TK4 SEPUTIH AGUNG LAMPUNG TENGAH ODC</t>
  </si>
  <si>
    <t>POP_1GNS10015</t>
  </si>
  <si>
    <t>POP_1GNS10015_TK4 KARANG ENDAH LAMPUNG TENGAH ODC</t>
  </si>
  <si>
    <t>POP_1GNS10018</t>
  </si>
  <si>
    <t>POP_1GNS10018_SI MESUJI ODC</t>
  </si>
  <si>
    <t>POP_1GNS10017</t>
  </si>
  <si>
    <t>POP_1GNS10017_TK4 LEMPUYANG BANDAR 2 LAMPUNG TENGAH ODC</t>
  </si>
  <si>
    <t>POP_1PGP10003</t>
  </si>
  <si>
    <t>POP_1PGP10003_TK4 RANGKUI PANGKAL PINANG ODC</t>
  </si>
  <si>
    <t>POP_1SDN10001</t>
  </si>
  <si>
    <t>POP_1SDN10001_TK4 SRIBHAWONO LAMPUNG TIMUR LAMPUNG ODC</t>
  </si>
  <si>
    <t>POP_1MTK10013</t>
  </si>
  <si>
    <t>POP_1MTK10013_TK4 AIR SAMAK BANGKA BARAT ODC</t>
  </si>
  <si>
    <t>POP_1MTK10016</t>
  </si>
  <si>
    <t>POP_1MTK10016_TK4 SUNGAU BARU BANGKA BARAT ODC</t>
  </si>
  <si>
    <t>POP_1PGP10002</t>
  </si>
  <si>
    <t>POP_1PGP10002_TK4 KERABUT PANGKAL PINANG ODC</t>
  </si>
  <si>
    <t>POP_1TDN10006</t>
  </si>
  <si>
    <t>POP_1TDN10006_TK4 AIR SERKUK BELITUNG ODC</t>
  </si>
  <si>
    <t>POP_1MTK10015</t>
  </si>
  <si>
    <t>POP_1MTK10015_TK4 SEMULUT BANGKA BARAT ODC</t>
  </si>
  <si>
    <t>POP_1MTK10014</t>
  </si>
  <si>
    <t>POP_1MTK10014_TK4 MISLAK BANGKA BARAT ODC</t>
  </si>
  <si>
    <t>POP_1TBL10009</t>
  </si>
  <si>
    <t>POP_1TBL10009_TK4 KEPOH BANGKA SELATAN ODC</t>
  </si>
  <si>
    <t>POP_1SGL10014</t>
  </si>
  <si>
    <t>POP_1SGL10014_TK4 PUDING BESAR BANGKA ODC</t>
  </si>
  <si>
    <t>POP_1SDN10002</t>
  </si>
  <si>
    <t>POP_1SDN10002_TK4 TRIDATU LAMPUNG TIMUR ODC</t>
  </si>
  <si>
    <t>POP_1KOT10025</t>
  </si>
  <si>
    <t>POP_1KOT10025_TK4 WONOSOBO TANGGAMUS LAMPUNG ODC</t>
  </si>
  <si>
    <t>POP_1BDL10018</t>
  </si>
  <si>
    <t>POP_1BDL10018_TK4 KEDAMAIAN BANDAR LAMPUNG ODC</t>
  </si>
  <si>
    <t>POP_1SDN10003</t>
  </si>
  <si>
    <t>POP_1SDN10003_TK4 WAY JEPARA LAMPUNG TIMUR ODC</t>
  </si>
  <si>
    <t>POP_1SGL10015</t>
  </si>
  <si>
    <t>POP_1SGL10015_TK4 RAMBAK BANGKA ODC</t>
  </si>
  <si>
    <t>POP_1MET10000</t>
  </si>
  <si>
    <t>POP_1MET10000_TK4 METRO PUSAT LAMPUNG ODC</t>
  </si>
  <si>
    <t>POP_1GNS10011</t>
  </si>
  <si>
    <t>POP_1GNS10011_TK4 SINDANG AGUNG PRINGSEWU LAMPUNG ODC</t>
  </si>
  <si>
    <t>POP_1KLA10007</t>
  </si>
  <si>
    <t>POP_1KLA10007_TK4 MERBAU MATARAM LAMPUNG SELATAN ODC</t>
  </si>
  <si>
    <t>POP_1SDN10004</t>
  </si>
  <si>
    <t>POP_1SDN10004_TK4 SRIGADING LAMPUNG TIMUR ODC</t>
  </si>
  <si>
    <t>POP_1SGL10016</t>
  </si>
  <si>
    <t>POP_1SGL10016_TK4 KEMUJA BANGKA ODC</t>
  </si>
  <si>
    <t>POP_1SGL10020</t>
  </si>
  <si>
    <t>POP_1SGL10020_TK4 BATU RUSA BANGKA ODC</t>
  </si>
  <si>
    <t>POP_1SGL10019</t>
  </si>
  <si>
    <t>POP_1SGL10019_TK4 PENYAMUN BANGKA ODC</t>
  </si>
  <si>
    <t>POP_1SGL10018</t>
  </si>
  <si>
    <t>POP_1SGL10018_TK4 SINAR JAYA BANGKA ODC</t>
  </si>
  <si>
    <t>POP_1TBL10010</t>
  </si>
  <si>
    <t>POP_1TBL10010_TK4 PAYUNG BANGKA SELATAN ODC</t>
  </si>
  <si>
    <t>POP_1GNS10012</t>
  </si>
  <si>
    <t>POP_1GNS10012_TK4 KALIREJO PRINGSEWU LAMPUNG ODC</t>
  </si>
  <si>
    <t>POP_1MGR10002</t>
  </si>
  <si>
    <t>POP_1MGR10002_TK4 BALOK AIK NANGKA BELITUNG TIMUR ODC</t>
  </si>
  <si>
    <t>POP_1TDN10010</t>
  </si>
  <si>
    <t>POP_1TDN10010_TK4 PERAWAS BELITUNG ODC</t>
  </si>
  <si>
    <t>POP_1MTK10017</t>
  </si>
  <si>
    <t>POP_1MTK10017_SI DALIL/PUDING BESAR 2 OLT</t>
  </si>
  <si>
    <t>POP_1MTK10018</t>
  </si>
  <si>
    <t>POP_1MTK10018_TK4 SUKAL BANGKA BARAT ODC</t>
  </si>
  <si>
    <t>POP_1KOT10027</t>
  </si>
  <si>
    <t>POP_1KOT10027_TK4 MINCANG TANGGAMUS LAMPUNG ODC</t>
  </si>
  <si>
    <t>POP_1GNS10013</t>
  </si>
  <si>
    <t>POP_1GNS10013_TK4 BANDAR JAYA 3 LAMPUNG TENGAH ODC</t>
  </si>
  <si>
    <t>POP_1TBL10013</t>
  </si>
  <si>
    <t>POP_1TBL10013_SI PULAU LEPAR 1 BANGKA ODC</t>
  </si>
  <si>
    <t>POP_1LLG10001</t>
  </si>
  <si>
    <t>POP_1LLG10001_TK4 KOTA LUBUK LINGGAU 4 ODC</t>
  </si>
  <si>
    <t>POP_1PKB10014</t>
  </si>
  <si>
    <t>POP_1PKB10014_TK4 TALANG KELAPA 2 BANYUASIN ODC</t>
  </si>
  <si>
    <t>POP_1PBM10003</t>
  </si>
  <si>
    <t>POP_1PBM10003_TK4 KOTA PRABUMULIH 2 ODC</t>
  </si>
  <si>
    <t>POP_1PBM10004</t>
  </si>
  <si>
    <t>POP_1PBM10004_TK4 KOTA PRABUMULIH 3 ODC</t>
  </si>
  <si>
    <t>POP_1PLG10016</t>
  </si>
  <si>
    <t>POP_1PLG10016_TK4 SENTOSA PLAJU PALEMBANG ODC</t>
  </si>
  <si>
    <t>POP_1PBM10006</t>
  </si>
  <si>
    <t>POP_1PBM10006_TK4 KOTA PRABUMULIH 6 ODC</t>
  </si>
  <si>
    <t>POP_1BGL10029</t>
  </si>
  <si>
    <t>POP_1BGL10029_TK4 MUARA BANGKAHULU 7 BENGKULU ODC</t>
  </si>
  <si>
    <t>POP_1BGL10031</t>
  </si>
  <si>
    <t>POP_1BGL10031_TK4 SINGARAN PATI 5 BENGKULU ODC</t>
  </si>
  <si>
    <t>POP_1CRP10004</t>
  </si>
  <si>
    <t>POP_1CRP10004_TK4 CURUP 5 REJANG LEBONG ODC</t>
  </si>
  <si>
    <t>POP_1JMB10011</t>
  </si>
  <si>
    <t>POP_1JMB10011_TK4 PASIR PUTIH JAMBI ODC</t>
  </si>
  <si>
    <t>POP_1SNT10007</t>
  </si>
  <si>
    <t>POP_1SNT10007_TK4 PEMATANG GAJAH MUARO JAMBI ODC</t>
  </si>
  <si>
    <t>POP_1JMB10012</t>
  </si>
  <si>
    <t>POP_1JMB10012_TK4 KEBUN HANDIL JAMBI ODC</t>
  </si>
  <si>
    <t>POP_1PLG10024</t>
  </si>
  <si>
    <t>POP_1PLG10024_TK4 TANGGO TAKAT PALEMBANG ODC</t>
  </si>
  <si>
    <t>POP_1JMB10014</t>
  </si>
  <si>
    <t>POP_1JMB10014_TK4 BELIUNG JAMBI ODC</t>
  </si>
  <si>
    <t>POP_1JMB10015</t>
  </si>
  <si>
    <t>POP_1JMB10015_TK4 TALANG BAKUNG JAMBI ODC</t>
  </si>
  <si>
    <t>POP_1PKB10016</t>
  </si>
  <si>
    <t>POP_1PKB10016_SI SUNGAI KEDUKAN 3/SUNGAI KEDUKAN GI SHELTER OLT</t>
  </si>
  <si>
    <t>POP_1SPN10003</t>
  </si>
  <si>
    <t>POP_1SPN10003_TK4 SI ULAK GEDANG KERINCI ODC</t>
  </si>
  <si>
    <t>POP_1KPH10003</t>
  </si>
  <si>
    <t>POP_1KPH10003_TK4 CURUP 7 REJANG LEBONG ODC</t>
  </si>
  <si>
    <t>POP_1KPH10006</t>
  </si>
  <si>
    <t>POP_1KPH10006_TK4 KEPAHIANG 6 ODC</t>
  </si>
  <si>
    <t>POP_1KPH10005</t>
  </si>
  <si>
    <t>POP_1KPH10005_TK4 KEPAHIANG 5 ODC</t>
  </si>
  <si>
    <t>POP_1MRT10006</t>
  </si>
  <si>
    <t>POP_1MRT10006_TK4 PURWOHARJO RIMBO BUJANG ODC</t>
  </si>
  <si>
    <t>POP_1BTA10001</t>
  </si>
  <si>
    <t>POP_1BTA10001_TK4 BATURAJA OKU ODC</t>
  </si>
  <si>
    <t>POP_1AGM10005</t>
  </si>
  <si>
    <t>POP_1AGM10005_TK4 ARGA MAKMUR 3 ODC</t>
  </si>
  <si>
    <t>POP_1AGM10007</t>
  </si>
  <si>
    <t>POP_1AGM10007_TK4 ARGA MAKMUR 2 ODC</t>
  </si>
  <si>
    <t>POP_1BKO10015</t>
  </si>
  <si>
    <t>POP_1BKO10015_TK4 PINANG MERAH ODC</t>
  </si>
  <si>
    <t>POP_1BKO10014</t>
  </si>
  <si>
    <t>POP_1BKO10014_TK4 RASAU MERANGIN ODC</t>
  </si>
  <si>
    <t>POP_1MRT10009</t>
  </si>
  <si>
    <t>POP_1MRT10009_TK4 MUARA TEBO ODC</t>
  </si>
  <si>
    <t>POP_1SNT10011</t>
  </si>
  <si>
    <t>POP_1SNT10011_TK4 SELAT BATANG HARI ODC</t>
  </si>
  <si>
    <t>POP_1KAG10004</t>
  </si>
  <si>
    <t>POP_1KAG10004_TK4 LEMPUING JAYA OKI ODC</t>
  </si>
  <si>
    <t>POP_1MRE10004</t>
  </si>
  <si>
    <t>POP_1MRE10004_TK4 MUARA ENIM 2 ODC</t>
  </si>
  <si>
    <t>POP_1MRE10005</t>
  </si>
  <si>
    <t>POP_1MRE10005_TK4 MUARA ENIM 3 ODC</t>
  </si>
  <si>
    <t>POP_1LLG10002</t>
  </si>
  <si>
    <t>POP_1LLG10002_TK4 KOTA LUBUK LINGGAU 3 ODC</t>
  </si>
  <si>
    <t>POP_1PLG10013</t>
  </si>
  <si>
    <t>POP_1PLG10013_TK4 SIGUNTANG 3 PALEMBANG ODC</t>
  </si>
  <si>
    <t>POP_1MPR10005</t>
  </si>
  <si>
    <t>POP_1MPR10005_TK4 NUSA BALI OKU TIMUR ODC</t>
  </si>
  <si>
    <t>POP_1PBM10002</t>
  </si>
  <si>
    <t>POP_1PBM10002_TK4 KOTA PRABUMULIH 5 ODC</t>
  </si>
  <si>
    <t>POP_1IDL10004</t>
  </si>
  <si>
    <t>POP_1IDL10004_TK4 INDRALAYA 3 OGAN ILIR ODC</t>
  </si>
  <si>
    <t>POP_1TBG10006</t>
  </si>
  <si>
    <t>POP_1TBG10006_TK4 MUARO PINANG EMPAT LAWANG ODC</t>
  </si>
  <si>
    <t>POP_1PBM10005</t>
  </si>
  <si>
    <t>POP_1PBM10005_TK4 KOTA PRABUMULIH 4 ODC</t>
  </si>
  <si>
    <t>POP_1BHN10008</t>
  </si>
  <si>
    <t>POP_1BHN10008_TK4 KAUR 4 BINTUHAN ODC</t>
  </si>
  <si>
    <t>POP_1KRT10002</t>
  </si>
  <si>
    <t>POP_1KRT10002_TK4 BENTENG 3 BENGKULU TENGAH ODC</t>
  </si>
  <si>
    <t>POP_1KRT10003</t>
  </si>
  <si>
    <t>POP_1KRT10003_TK4 BENTENG 6 BENGKULU TENGAH ODC</t>
  </si>
  <si>
    <t>POP_1KRT10004</t>
  </si>
  <si>
    <t>POP_1KRT10004_TK4 BENTENG 4 BENGKULU TENGAH ODC</t>
  </si>
  <si>
    <t>POP_1BGL10030</t>
  </si>
  <si>
    <t>POP_1BGL10030_TK4 SELEBAR 11 BENGKULU ODC</t>
  </si>
  <si>
    <t>POP_1KRT10005</t>
  </si>
  <si>
    <t>POP_1KRT10005_TK4 BENTENG 5 BENGKULU TENGAH ODC</t>
  </si>
  <si>
    <t>POP_1CRP10003</t>
  </si>
  <si>
    <t>POP_1CRP10003_TK4 CURUP 4 REJANG LEBONG ODC</t>
  </si>
  <si>
    <t>POP_1BHN10009</t>
  </si>
  <si>
    <t>POP_1BHN10009_TK4 BINTUHAN 2 ODC</t>
  </si>
  <si>
    <t>POP_1KPH10002</t>
  </si>
  <si>
    <t>POP_1KPH10002_TK4 KEPAHIANG 3 ODC</t>
  </si>
  <si>
    <t>POP_1BGL10032</t>
  </si>
  <si>
    <t>POP_1BGL10032_TK4 KAMPUNG MELAYU 4 BENGKULU ODC</t>
  </si>
  <si>
    <t>POP_1CRP10005</t>
  </si>
  <si>
    <t>POP_1CRP10005_TK4 CURUP 6 REJANG LEBONG ODC</t>
  </si>
  <si>
    <t>POP_1BGL10033</t>
  </si>
  <si>
    <t>POP_1BGL10033_TK4 KAMPUNG MELAYU 3 BENGKULU ODC</t>
  </si>
  <si>
    <t>POP_1SNT10006</t>
  </si>
  <si>
    <t>POP_1SNT10006_TK4 LOPAK ALAI MUARO JAMBI ODC</t>
  </si>
  <si>
    <t>POP_1SNT10009</t>
  </si>
  <si>
    <t>POP_1SNT10009_TK4 PEMATANG GAJAH 2 MUARO JAMBI ODC</t>
  </si>
  <si>
    <t>POP_1SNT10010</t>
  </si>
  <si>
    <t>POP_1SNT10010_TK4 KOTA KARANG MUARO JAMBI ODC</t>
  </si>
  <si>
    <t>POP_1MRE10007</t>
  </si>
  <si>
    <t>POP_1MRE10007_TK4 TANJUNG ENIM 1 MUARA ENIM ODC</t>
  </si>
  <si>
    <t>POP_1PGA10004</t>
  </si>
  <si>
    <t>POP_1PGA10004_TK4 KOTA PAGAR ALAM 4 ODC</t>
  </si>
  <si>
    <t>POP_1MKM10005</t>
  </si>
  <si>
    <t>POP_1MKM10005_SI MUKO MUKO 5 BENGKULU ODC</t>
  </si>
  <si>
    <t>POP_1CRP10007</t>
  </si>
  <si>
    <t>POP_1CRP10007_TK4 CURUP 9 REJANG LEBONG ODC</t>
  </si>
  <si>
    <t>POP_1CRP10006</t>
  </si>
  <si>
    <t>POP_1CRP10006_TK4 CURUP 8 REJANG LEBONG ODC</t>
  </si>
  <si>
    <t>POP_1CRP10008</t>
  </si>
  <si>
    <t>POP_1CRP10008_TK4 CURUP 10 REJANG LEBONG ODC</t>
  </si>
  <si>
    <t>POP_1CRP10009</t>
  </si>
  <si>
    <t>POP_1CRP10009_TK4 CURUP 11 REJANG LEBONG ODC</t>
  </si>
  <si>
    <t>POP_1MRT10005</t>
  </si>
  <si>
    <t>POP_1MRT10005_TK4 TEGAL ARUM TEBO ODC</t>
  </si>
  <si>
    <t>POP_1KPH10004</t>
  </si>
  <si>
    <t>POP_1KPH10004_TK4 KEPAHIANG 4 ODC</t>
  </si>
  <si>
    <t>POP_1MRT10007</t>
  </si>
  <si>
    <t>POP_1MRT10007_TK4 GIRIWINANGUN TEBO ODC</t>
  </si>
  <si>
    <t>POP_1BGL10034</t>
  </si>
  <si>
    <t>POP_1BGL10034_TK4 GADING CEMPAKA 2 BENGKULU ODC</t>
  </si>
  <si>
    <t>POP_1BKO10012</t>
  </si>
  <si>
    <t>POP_1BKO10012_SI LATAK SERIBU JAMBI ODC</t>
  </si>
  <si>
    <t>POP_1BGL10035</t>
  </si>
  <si>
    <t>POP_1BGL10035_TK4 KAMPUNG MELAYU 5 BENGKULU ODC</t>
  </si>
  <si>
    <t>POP_1TAS10004</t>
  </si>
  <si>
    <t>POP_1TAS10004_TK4 SUKARAJA SELUMA ODC</t>
  </si>
  <si>
    <t>POP_1SPN10004</t>
  </si>
  <si>
    <t>POP_1SPN10004_TK4 KUMUN DEBAI SUNGAI PENUH ODC</t>
  </si>
  <si>
    <t>POP_1BKO10013</t>
  </si>
  <si>
    <t>POP_1BKO10013_TK4 HITAM ULU MERANGIN ODC</t>
  </si>
  <si>
    <t>POP_1MRT10008</t>
  </si>
  <si>
    <t>POP_1MRT10008_TK4 TEBO TENGAH ODC</t>
  </si>
  <si>
    <t>POP_1PKB10017</t>
  </si>
  <si>
    <t>POP_1PKB10017_TK4 AIR BATU MUSI BANYUASIN ODC</t>
  </si>
  <si>
    <t>POP_1BHN10012</t>
  </si>
  <si>
    <t>POP_1BHN10012_TK4 BINTUHAN 4 ODC</t>
  </si>
  <si>
    <t>POP_1BHN10011</t>
  </si>
  <si>
    <t>POP_1BHN10011_TK4 BINTUHAN 3 ODC</t>
  </si>
  <si>
    <t>POP_1BHN10010</t>
  </si>
  <si>
    <t>POP_1BHN10010_TK4 KAUR 5 BINTUHAN ODC</t>
  </si>
  <si>
    <t>POP_1MNA10007</t>
  </si>
  <si>
    <t>POP_1MNA10007_SI KEDURANG MANNA ODC</t>
  </si>
  <si>
    <t>POP_1LLG10006</t>
  </si>
  <si>
    <t>POP_1LLG10006_TK4 KOTA LUBUK LINGGAU 6 ODC</t>
  </si>
  <si>
    <t>POP_1TAS10005</t>
  </si>
  <si>
    <t>POP_1TAS10005_TK4 TAIS 2 SELUMA ODC</t>
  </si>
  <si>
    <t>POP_1SPN10005</t>
  </si>
  <si>
    <t>POP_1SPN10005_TK4 KAYU ARO KERINCI ODC</t>
  </si>
  <si>
    <t>POP_1SEL10037</t>
  </si>
  <si>
    <t>POP_1SEL10037_TK4 POHGADING LOMBOK TIMUR ODC</t>
  </si>
  <si>
    <t>POP_1TJN10011</t>
  </si>
  <si>
    <t>POP_1TJN10011_TK4 BAYAN AKAR AKAR LOMBOK UTARA ODC</t>
  </si>
  <si>
    <t>POP_1GRG10031</t>
  </si>
  <si>
    <t>POP_1GRG10031_TK4 SANDIK MATARAM LOMBOK BARAT ODC</t>
  </si>
  <si>
    <t>POP_1GRG10035</t>
  </si>
  <si>
    <t>POP_1GRG10035_TK4 SEKOTONG MATARAM LOMBOK BARAT</t>
  </si>
  <si>
    <t>POP_1SRY10008</t>
  </si>
  <si>
    <t>POP_1SRY10008_TK4 DESA KAPUR 1 KUBU RAYA ODC</t>
  </si>
  <si>
    <t>POP_1SRY10009</t>
  </si>
  <si>
    <t>POP_1SRY10009_TK4 DESA KAPUR 2 KUBU RAYA ODC</t>
  </si>
  <si>
    <t>POP_1SKW10003</t>
  </si>
  <si>
    <t>POP_1SKW10003_TK4 SINGKAWANG 2 ODC</t>
  </si>
  <si>
    <t>POP_1SRY10010</t>
  </si>
  <si>
    <t>POP_1SRY10010_TK4 SERDAM 1 KUBU RAYA ODC</t>
  </si>
  <si>
    <t>POP_1BPP10032</t>
  </si>
  <si>
    <t>POP_1BPP10032_TK4 KAMPUNG BARU UJUNG 1 BALIKPAPAN ODC</t>
  </si>
  <si>
    <t>POP_1SKW10007</t>
  </si>
  <si>
    <t>POP_1SKW10007_TK4 SINGKAWANG 3 ODC</t>
  </si>
  <si>
    <t>POP_1SKW10008</t>
  </si>
  <si>
    <t>POP_1SKW10008_TK4 SINGKAWANG 1 ODC</t>
  </si>
  <si>
    <t>POP_1SRY10012</t>
  </si>
  <si>
    <t>POP_1SRY10012_TK4 SEI RENGAS PONTIANAK ODC</t>
  </si>
  <si>
    <t>POP_1SRY10014</t>
  </si>
  <si>
    <t>POP_1SRY10014_TK4 AMPERA KUBU RAYA ODC</t>
  </si>
  <si>
    <t>POP_1SRY10017</t>
  </si>
  <si>
    <t>POP_1SRY10017_TK4 SERDAM 2 KUBU RAYA ODC</t>
  </si>
  <si>
    <t>POP_1BPP10042</t>
  </si>
  <si>
    <t>POP_1BPP10042_TK4 LAMARU BALIKPAPAN ODC</t>
  </si>
  <si>
    <t>POP_1SMR10010</t>
  </si>
  <si>
    <t>POP_1SMR10010_TK4 SUNGAI DAMA SAMARINDA ODC</t>
  </si>
  <si>
    <t>POP_1PTK10010</t>
  </si>
  <si>
    <t>POP_1PTK10010_TK4 SELAT PANJANG 2 PONTIANAK ODC</t>
  </si>
  <si>
    <t>POP_1SMR10011</t>
  </si>
  <si>
    <t>POP_1SMR10011_TK4 SINDANG SARI SAMARINDA ODC</t>
  </si>
  <si>
    <t>POP_1KTP10008</t>
  </si>
  <si>
    <t>POP_1KTP10008_TK4 KETAPANG 8 ODC</t>
  </si>
  <si>
    <t>POP_1KTP10010</t>
  </si>
  <si>
    <t>POP_1KTP10010_TK4 KETAPANG 10 ODC</t>
  </si>
  <si>
    <t>POP_1KTP10009</t>
  </si>
  <si>
    <t>POP_1KTP10009_TK4 KETAPANG 9 ODC</t>
  </si>
  <si>
    <t>POP_1SMR10014</t>
  </si>
  <si>
    <t>POP_1SMR10014_TK4 LEMPAKE SAMARINDA ODC</t>
  </si>
  <si>
    <t>POP_1SMR10022</t>
  </si>
  <si>
    <t>POP_1SMR10022_TK4 PLITA 4 SAMARINDA ODC</t>
  </si>
  <si>
    <t>POP_1SMR10024</t>
  </si>
  <si>
    <t>POP_1SMR10024_TK4 PERUM BUKIT PINANG SAMARINDA ODC</t>
  </si>
  <si>
    <t>POP_1TGT10001</t>
  </si>
  <si>
    <t>POP_1TGT10001_TK4 TANAH GROGOT 1 BALIKPAPAN ODC</t>
  </si>
  <si>
    <t>POP_1SRY10024</t>
  </si>
  <si>
    <t>POP_1SRY10024_TK4 PONDOK INDAH LESTARI 2 KUBU RAYA ODC</t>
  </si>
  <si>
    <t>POP_1SRY10026</t>
  </si>
  <si>
    <t>POP_1SRY10026_TK4 PONDOK INDAH LESTARI 1 KUBU RAYA ODC</t>
  </si>
  <si>
    <t>POP_1SRY10028</t>
  </si>
  <si>
    <t>POP_1SRY10028_TK4 ALAS KESUMA PONTIANAK ODC</t>
  </si>
  <si>
    <t>POP_1MPW10004</t>
  </si>
  <si>
    <t>POP_1MPW10004_TK4 SUNGAI PINYUH MEMPAWAH ODC</t>
  </si>
  <si>
    <t>POP_1SRY10027</t>
  </si>
  <si>
    <t>POP_1SRY10027_TK4 PUNGGUR KUBU RAYA ODC</t>
  </si>
  <si>
    <t>POP_1PTK10013</t>
  </si>
  <si>
    <t>POP_1PTK10013_TK4 SELAT PANJANG 1 PONTIANAK ODC</t>
  </si>
  <si>
    <t>POP_1MPW10005</t>
  </si>
  <si>
    <t>POP_1MPW10005_TK4 MEMPAWAH 1 ODC</t>
  </si>
  <si>
    <t>POP_1TRG10004</t>
  </si>
  <si>
    <t>POP_1TRG10004_TK4 PERUM BARITO KM1 SAMARINDA ODC</t>
  </si>
  <si>
    <t>POP_1MPW10006</t>
  </si>
  <si>
    <t>POP_1MPW10006_TK4 WAJOK PONTIANAK ODC</t>
  </si>
  <si>
    <t>POP_1SMR10026</t>
  </si>
  <si>
    <t>POP_1SMR10026_TK4 HARAPAN BARU SAMARINDA ODC</t>
  </si>
  <si>
    <t>POP_1TRG10005</t>
  </si>
  <si>
    <t>POP_1TRG10005_TK4 LOA JANAN SAMARINDA ODC</t>
  </si>
  <si>
    <t>POP_1PTK10015</t>
  </si>
  <si>
    <t>POP_1PTK10015_TK4 SELAT PANJANG 3 PONTIANAK ODC</t>
  </si>
  <si>
    <t>POP_1PTK10016</t>
  </si>
  <si>
    <t>POP_1PTK10016_TK4 SIANTAN 1 PONTIANAK ODC</t>
  </si>
  <si>
    <t>POP_1PTK10017</t>
  </si>
  <si>
    <t>POP_1PTK10017_TK4 SIANTAN 2 PONTIANAK ODC</t>
  </si>
  <si>
    <t>POP_1MPW10007</t>
  </si>
  <si>
    <t>POP_1MPW10007_TK4 MEMPAWAH 2 ODC</t>
  </si>
  <si>
    <t>POP_1MPW10008</t>
  </si>
  <si>
    <t>POP_1MPW10008_TK4 MEMPAWAH 3 ODC</t>
  </si>
  <si>
    <t>POP_1MPW10009</t>
  </si>
  <si>
    <t>POP_1MPW10009_TK4 MEMPAWAH 4 ODC</t>
  </si>
  <si>
    <t>POP_1PTK10018</t>
  </si>
  <si>
    <t>POP_1PTK10018_TK4 SIANTAN 8 PONTIANAK ODC</t>
  </si>
  <si>
    <t>POP_1PTK10019</t>
  </si>
  <si>
    <t>POP_1PTK10019_TK4 SIANTAN 9 PONTIANAK ODC</t>
  </si>
  <si>
    <t>POP_1PTK10020</t>
  </si>
  <si>
    <t>POP_1PTK10020_ TK4 SIANTAN 5 PONTIANAK ODC</t>
  </si>
  <si>
    <t>POP_1PTK10021</t>
  </si>
  <si>
    <t>POP_1PTK10021_ TK4 SIANTAN 6 PONTIANAK ODC</t>
  </si>
  <si>
    <t>POP_1BPP10012</t>
  </si>
  <si>
    <t>POP_1BPP10012_TK4 PERUM BALIKPAPAN BARU 1 BALIKPAPAN ODC</t>
  </si>
  <si>
    <t>POP_1BPP10014</t>
  </si>
  <si>
    <t>POP_1BPP10014_TK4 SUMBER REJO BALIKPAPAN ODC</t>
  </si>
  <si>
    <t>POP_1BPP10016</t>
  </si>
  <si>
    <t>POP_1BPP10016_TK4 INDRAKILA 1 BALIKPAPAN ODC</t>
  </si>
  <si>
    <t>POP_1BPP10020</t>
  </si>
  <si>
    <t>POP_1BPP10020_TK4 MANGGAR TEPIAN BALIKPAPAN ODC</t>
  </si>
  <si>
    <t>POP_1BPP10021</t>
  </si>
  <si>
    <t>POP_1BPP10021_TK4 BUKIT SOMBER BALIKPAPAN ODC</t>
  </si>
  <si>
    <t>POP_1BPP10024</t>
  </si>
  <si>
    <t>POP_1BPP10024_TK4 PERUM PUPUK BALIKPAPAN ODC</t>
  </si>
  <si>
    <t>POP_1BPP10023</t>
  </si>
  <si>
    <t>POP_1BPP10023_TK4 PANDAN SARI 1 BALIKPAPAN ODC</t>
  </si>
  <si>
    <t>POP_1BON10002</t>
  </si>
  <si>
    <t>POP_1BON10002_TK4 KAMPUNG BARU BONTANG ODC</t>
  </si>
  <si>
    <t>POP_1BON10005</t>
  </si>
  <si>
    <t>POP_1BON10005_TK4 API API BONTANG ODC</t>
  </si>
  <si>
    <t>POP_1BON10004</t>
  </si>
  <si>
    <t>POP_1BON10004_TK4 LOK TUAN BONTANG ODC</t>
  </si>
  <si>
    <t>POP_1BPP10026</t>
  </si>
  <si>
    <t>POP_1BPP10026_TK4 PRAJA MUKTI BALIKPAPAN ODC</t>
  </si>
  <si>
    <t>POP_1TGT10003</t>
  </si>
  <si>
    <t>POP_1TGT10003_TK4 TANAH GROGOT 3 BALIKPAPAN ODC</t>
  </si>
  <si>
    <t>POP_1BPP10010</t>
  </si>
  <si>
    <t>POP_1BPP10010_CB SEPINGGAN BARU MIKRO POP</t>
  </si>
  <si>
    <t>POP_1SKW10006</t>
  </si>
  <si>
    <t>POP_1SKW10006_TK4 SINGKAWANG 4 ODC</t>
  </si>
  <si>
    <t>POP_1SKW10005</t>
  </si>
  <si>
    <t>POP_1SKW10005_TK4 SINGKAWANG 6 ODC</t>
  </si>
  <si>
    <t>POP_1PTK10008</t>
  </si>
  <si>
    <t>POP_1PTK10008_TK4 KESEHATAN 1 PONTIANAK ODC</t>
  </si>
  <si>
    <t>POP_1PTK10009</t>
  </si>
  <si>
    <t>POP_1PTK10009_TK4 KESEHATAN 2 PONTIANAK ODC</t>
  </si>
  <si>
    <t>POP_1SRY10013</t>
  </si>
  <si>
    <t>POP_1SRY10013_TK4 WAK GATAK KUBU RAYA ODC</t>
  </si>
  <si>
    <t>POP_1SRY10020</t>
  </si>
  <si>
    <t>POP_1SRY10020_TK4 TANJUNG RAYA 2-2 PONTIANAK ODC</t>
  </si>
  <si>
    <t>POP_1BPP10037</t>
  </si>
  <si>
    <t>POP_1BPP10037_TK4 REGENCY BALIKPAPAN ODC</t>
  </si>
  <si>
    <t>POP_1BPP10041</t>
  </si>
  <si>
    <t>POP_1BPP10041_TK4 KAMPUNG ATAS AIR BALIKPAPAN ODC</t>
  </si>
  <si>
    <t>POP_1KTP10001</t>
  </si>
  <si>
    <t>POP_1KTP10001_TK4 KETAPANG 1 ODC</t>
  </si>
  <si>
    <t>POP_1KTP10002</t>
  </si>
  <si>
    <t>POP_1KTP10002_TK4 KETAPANG 2 ODC</t>
  </si>
  <si>
    <t>POP_1KTP10003</t>
  </si>
  <si>
    <t>POP_1KTP10003_TK4 KETAPANG 3 ODC</t>
  </si>
  <si>
    <t>POP_1KTP10004</t>
  </si>
  <si>
    <t>POP_1KTP10004_TK4 KETAPANG 4 ODC</t>
  </si>
  <si>
    <t>POP_1KTP10005</t>
  </si>
  <si>
    <t>POP_1KTP10005_TK4 KETAPANG 5 ODC</t>
  </si>
  <si>
    <t>POP_1KTP10006</t>
  </si>
  <si>
    <t>POP_1KTP10006_TK4 KETAPANG 6 ODC</t>
  </si>
  <si>
    <t>POP_1KTP10007</t>
  </si>
  <si>
    <t>POP_1KTP10007_TK4 KETAPANG 7 ODC</t>
  </si>
  <si>
    <t>POP_1PTK10011</t>
  </si>
  <si>
    <t>POP_1PTK10011_TK4 SAIGON 1 PONTIANAK ODC</t>
  </si>
  <si>
    <t>POP_1PTK10012</t>
  </si>
  <si>
    <t>POP_1PTK10012_TK4 SAIGON 2 PONTIANAK ODC</t>
  </si>
  <si>
    <t>POP_1PBU10002</t>
  </si>
  <si>
    <t>POP_1PBU10002_TK4 UDAN SAID KOTAWARINGIN BARAT ODC</t>
  </si>
  <si>
    <t>POP_1PBU10003</t>
  </si>
  <si>
    <t>POP_1PBU10003_TK4 PERWIRA KOTAWARINGIN BARAT ODC</t>
  </si>
  <si>
    <t>POP_1SPT10009</t>
  </si>
  <si>
    <t>POP_1SPT10009_TK4 TIDAR UTARA KOTAWARINGIN TIMUR ODC</t>
  </si>
  <si>
    <t>POP_1SPT10013</t>
  </si>
  <si>
    <t>POP_1SPT10013_TK4 TIDAR SELATAN KOTAWARINGIN TIMUR ODC</t>
  </si>
  <si>
    <t>POP_1SPT10012</t>
  </si>
  <si>
    <t>POP_1SPT10012_TK4 BAAMANG UTARA KOTAWARINGIN TIMUR ODC</t>
  </si>
  <si>
    <t>POP_1SPT10014</t>
  </si>
  <si>
    <t>POP_1SPT10014_TK4 RINJANI KOTAWARINGIN TIMUR ODC</t>
  </si>
  <si>
    <t>POP_1PLK10006</t>
  </si>
  <si>
    <t>POP_1PLK10006_TK4 PASIR PANJANG PALANGKARAYA ODC</t>
  </si>
  <si>
    <t>POP_1PLK10005</t>
  </si>
  <si>
    <t>POP_1PLK10005_TK4 TAMPUNG PENYANG PALANGKARAYA ODC</t>
  </si>
  <si>
    <t>POP_1MTP10003</t>
  </si>
  <si>
    <t>POP_1MTP10003_CB MANARAP MINI ODC</t>
  </si>
  <si>
    <t>POP_1PBU10005</t>
  </si>
  <si>
    <t>POP_1PBU10005_TK4 DAMAI KOTAWARINGIN BARAT ODC</t>
  </si>
  <si>
    <t>POP_1TJG10000</t>
  </si>
  <si>
    <t>POP_1TJG10000_TK4 TANJUNG 4 TABALONG ODC</t>
  </si>
  <si>
    <t>POP_1TJG10001</t>
  </si>
  <si>
    <t>POP_1TJG10001_TK4 TANJUNG 5 TABALONG ODC</t>
  </si>
  <si>
    <t>POP_1TJG10002</t>
  </si>
  <si>
    <t>POP_1TJG10002_TK4 TANJUNG 7 TABALONG ODC</t>
  </si>
  <si>
    <t>POP_1MTP10005</t>
  </si>
  <si>
    <t>POP_1MTP10005_TK4 SEKUMPUL UJUNG BANJAR ODC</t>
  </si>
  <si>
    <t>POP_1MTP10006</t>
  </si>
  <si>
    <t>POP_1MTP10006_TK4 MARTAPURA LAMA BANJAR ODC</t>
  </si>
  <si>
    <t>POP_1TJG10003</t>
  </si>
  <si>
    <t>POP_1TJG10003_TK4 TANJUNG 6 TABALONG ODC</t>
  </si>
  <si>
    <t>POP_1PBU10006</t>
  </si>
  <si>
    <t>POP_1PBU10006_ TK4 MOSTALIM KOTAWARINGIN BARAT ODC</t>
  </si>
  <si>
    <t>POP_1TJG10005</t>
  </si>
  <si>
    <t>POP_1TJG10005_TK4 TANJUNG 2 TABALONG ODC</t>
  </si>
  <si>
    <t>POP_1TJG10004</t>
  </si>
  <si>
    <t>POP_1TJG10004_TK4 TANJUNG 1 TABALONG ODC</t>
  </si>
  <si>
    <t>POP_1PBU10007</t>
  </si>
  <si>
    <t>POP_1PBU10007_TK4 SAMAR KOTAWARINGIN BARAT ODC</t>
  </si>
  <si>
    <t>POP_1TJG10006</t>
  </si>
  <si>
    <t>POP_1TJG10006_TK4 TANJUNG 3 TABALONG ODC</t>
  </si>
  <si>
    <t>POP_1PBU10009</t>
  </si>
  <si>
    <t>POP_1PBU10009_TK4 SULTAN IMANUDIN KOTAWARINGIN BARAT ODC</t>
  </si>
  <si>
    <t>POP_1KLK10001</t>
  </si>
  <si>
    <t>POP_1KLK10001_TK4 KAPUAS SELAT TIMUR KAPUAS ODC</t>
  </si>
  <si>
    <t>POP_1KLK10000</t>
  </si>
  <si>
    <t>POP_1KLK10000_TK4 KAPUAS SELAT TENGAH KAPUAS ODC</t>
  </si>
  <si>
    <t>POP_1KLK10003</t>
  </si>
  <si>
    <t>POP_1KLK10003_TK4 KAPUAS SELAT UTARA KAPUAS ODC</t>
  </si>
  <si>
    <t>POP_1KLK10002</t>
  </si>
  <si>
    <t>POP_1KLK10002_TK4 KAPUAS SELAT BARAT KAPUAS ODC</t>
  </si>
  <si>
    <t>POP_1PLK10012</t>
  </si>
  <si>
    <t>POP_1PLK10012_TK4 RAFLESIA UTARA PALANGKARAYA ODC</t>
  </si>
  <si>
    <t>POP_1PLK10013</t>
  </si>
  <si>
    <t>POP_1PLK10013_TK4 MENDAWAI PALANGKARAYA ODC</t>
  </si>
  <si>
    <t>POP_1PBU10010</t>
  </si>
  <si>
    <t>POP_1PBU10010_TK4 TERATAI KOTAWARINGIN BARAT ODC</t>
  </si>
  <si>
    <t>POP_1PBU10011</t>
  </si>
  <si>
    <t>POP_1PBU10011_TK4 ABDUL AZIZ KOTAWARINGIN BARAT ODC</t>
  </si>
  <si>
    <t>POP_1PLK10015</t>
  </si>
  <si>
    <t>POP_1PLK10015_TK4 KELAMPANGAN PALANGKARAYA ODC</t>
  </si>
  <si>
    <t>POP_1PLK10016</t>
  </si>
  <si>
    <t>POP_1PLK10016_TK4 RAFLESIA SELATAN PALANGKARAYA ODC</t>
  </si>
  <si>
    <t>POP_1MTW10002</t>
  </si>
  <si>
    <t>POP_1MTW10002_TK4 PUTRA SABUI BARITO UTARA ODC</t>
  </si>
  <si>
    <t>POP_1MTW10006</t>
  </si>
  <si>
    <t>POP_1MTW10006_TK4 NUSA INDAH BARITO UTARA ODC</t>
  </si>
  <si>
    <t>POP_1MTW10005</t>
  </si>
  <si>
    <t>POP_1MTW10005_TK4 NANAS BARITO UTARA ODC</t>
  </si>
  <si>
    <t>POP_1MTW10004</t>
  </si>
  <si>
    <t>POP_1MTW10004_TK4 DAHLIA BARITO UTARA ODC</t>
  </si>
  <si>
    <t>POP_1MTW10003</t>
  </si>
  <si>
    <t>POP_1MTW10003_TK4 RAJAWALI BARITO UTARA ODC</t>
  </si>
  <si>
    <t>POP_1PLK10018</t>
  </si>
  <si>
    <t>POP_1PLK10018_TK4 JATAYU PALANGKARAYA ODC</t>
  </si>
  <si>
    <t>POP_1PLK10019</t>
  </si>
  <si>
    <t>POP_1PLK10019_TK4 MAHIR MAHAR PALANGKARAYA ODC</t>
  </si>
  <si>
    <t>POP_1PBU10014</t>
  </si>
  <si>
    <t>POP_1PBU10014_TK4 PRAMUKA KOTAWARINGIN BARAT ODC</t>
  </si>
  <si>
    <t>POP_1PBU10013</t>
  </si>
  <si>
    <t>POP_1PBU10013_TK4 PINANG MERAH KOTAWARINGIN BARAT ODC</t>
  </si>
  <si>
    <t>POP_1PBU10012</t>
  </si>
  <si>
    <t>POP_1PBU10012_TK4 KUMAI HULU KOTAWARINGIN BARAT ODC</t>
  </si>
  <si>
    <t>POP_1MTW10007</t>
  </si>
  <si>
    <t>POP_1MTW10007_TK4 DURIAN BARITO UTARA ODC</t>
  </si>
  <si>
    <t>POP_1BJM10002</t>
  </si>
  <si>
    <t>POP_1BJM10002_TK4 ADHYAKSA BANJARMASIN ODC</t>
  </si>
  <si>
    <t>POP_1BJM10003</t>
  </si>
  <si>
    <t>POP_1BJM10003_TK4 SUNGAI ANDAI 1 BANJARMASIN ODC</t>
  </si>
  <si>
    <t>POP_1BJM10006</t>
  </si>
  <si>
    <t>POP_1BJM10006_TK4 SUNGAI ANDAI 3 BANJARMASIN ODC</t>
  </si>
  <si>
    <t>POP_1BJM10007</t>
  </si>
  <si>
    <t>POP_1BJM10007_TK4 SUNGAI MIAI 1 BANJARMASIN ODC</t>
  </si>
  <si>
    <t>POP_1BJM10008</t>
  </si>
  <si>
    <t>POP_1BJM10008_TK4 SUNGAI ANDAI 4 BANJARMASIN ODC</t>
  </si>
  <si>
    <t>POP_1BJM10009</t>
  </si>
  <si>
    <t>POP_1BJM10009_TK4 PANGERAN HIDAYATULLAH BANJARMASIN ODC</t>
  </si>
  <si>
    <t>POP_1BJM10010</t>
  </si>
  <si>
    <t>POP_1BJM10010_TK4 SUNGAI MIAI 3 BANJARMASIN ODC</t>
  </si>
  <si>
    <t>POP_1BJM10011</t>
  </si>
  <si>
    <t>POP_1BJM10011_TK4 SULTAN ADAM 3 BANJARMASIN ODC</t>
  </si>
  <si>
    <t>POP_1BJM10012</t>
  </si>
  <si>
    <t>POP_1BJM10012_TK4 SULTAN ADAM 2 BANJARMASIN ODC</t>
  </si>
  <si>
    <t>POP_1BJB10009</t>
  </si>
  <si>
    <t>POP_1BJB10009_TK4 UNLAM 1 BANJARBARU ODC</t>
  </si>
  <si>
    <t>POP_1BJB10010</t>
  </si>
  <si>
    <t>POP_1BJB10010_TK4 UNLAM 3 BANJARBARU ODC</t>
  </si>
  <si>
    <t>POP_1BJM10013</t>
  </si>
  <si>
    <t>POP_1BJM10013_TK4 SUNGAI JINGAH 1 BANJARMASIN ODC</t>
  </si>
  <si>
    <t>POP_1BJM10014</t>
  </si>
  <si>
    <t>POP_1BJM10014_TK4 AMD MANJARMASIN ODC</t>
  </si>
  <si>
    <t>POP_1BJB10011</t>
  </si>
  <si>
    <t>POP_1BJB10011_TK4 GAMBUT 1 BANJARBARU ODC</t>
  </si>
  <si>
    <t>POP_1BJB10013</t>
  </si>
  <si>
    <t>POP_1BJB10013_TK4 PALAM RAYA 1 BANJARBARU ODC</t>
  </si>
  <si>
    <t>POP_1BJB10014</t>
  </si>
  <si>
    <t>POP_1BJB10014_TK4 DANAU SERAN BANJARBARU ODC</t>
  </si>
  <si>
    <t>POP_1BJB10015</t>
  </si>
  <si>
    <t>POP_1BJB10015_TK4 SUNGAI BESAR BANJARBARU ODC</t>
  </si>
  <si>
    <t>POP_1BJB10018</t>
  </si>
  <si>
    <t>POP_1BJB10018_TK4 PESONA BAHAYANGKARA 1 ODC</t>
  </si>
  <si>
    <t>POP_1BJB10019</t>
  </si>
  <si>
    <t>POP_1BJB10019_TK4 RO ULIN BANJARBARU ODC</t>
  </si>
  <si>
    <t>POP_1BJB10020</t>
  </si>
  <si>
    <t>POP_1BJB10020_TK4 KARANG ANYAR BANJARBARU ODC</t>
  </si>
  <si>
    <t>POP_1BJB10021</t>
  </si>
  <si>
    <t>POP_1BJB10021_TK4 KEMUNING BANJARBARU ODC</t>
  </si>
  <si>
    <t>POP_1BJM10018</t>
  </si>
  <si>
    <t>POP_1BJM10018_TK4 SUNGAI LULUT BANJARMASIN ODC</t>
  </si>
  <si>
    <t>POP_1BJM10005</t>
  </si>
  <si>
    <t>POP_1BJM10005_TK4 SUNGAI ANDAI 2 BANJARMASIN ODC</t>
  </si>
  <si>
    <t>POP_1BJB10008</t>
  </si>
  <si>
    <t>POP_1BJB10008_TK4 UNLAM 2 BANJARBARU ODC</t>
  </si>
  <si>
    <t>POP_1BJM10016</t>
  </si>
  <si>
    <t>POP_1BJM10016_TK4 PERDAGANGAN 1 BANJARMASIN ODC</t>
  </si>
  <si>
    <t>POP_1GRT10024</t>
  </si>
  <si>
    <t>POP_1GRT10024_TK4 KARANGPAWITAN 6815 GARUT ODC</t>
  </si>
  <si>
    <t>POP_1MJL10009</t>
  </si>
  <si>
    <t>POP_1MJL10009_TK4 JATIWANGI 3166 MAJALENGKA ODC</t>
  </si>
  <si>
    <t>POP_1SMD10030</t>
  </si>
  <si>
    <t>POP_1SMD10030_TK4 GANEAS 3133 SUMEDANG ODC</t>
  </si>
  <si>
    <t>POP_1SOR10013</t>
  </si>
  <si>
    <t>POP_1SOR10013_TK4 PAMARICAN KERTAHAYU CIAMIS ODC</t>
  </si>
  <si>
    <t>POP_1MJL10010</t>
  </si>
  <si>
    <t>POP_1MJL10010_TK4 PALASAH 6723 MAJALENGKA ODC</t>
  </si>
  <si>
    <t>POP_1SBR10021</t>
  </si>
  <si>
    <t>POP_1SBR10021_TK4 GUNUNG JATI 361 CIREBON ODC</t>
  </si>
  <si>
    <t>POP_1SMD10031</t>
  </si>
  <si>
    <t>POP_1SMD10031_TK4 TOMO 8194 SUMEDANG ODC</t>
  </si>
  <si>
    <t>POP_1MJL10014</t>
  </si>
  <si>
    <t>POP_1MJL10014_TK4 KADIPATEN 18877 MAJALENGKA ODC</t>
  </si>
  <si>
    <t>POP_1SMD10034</t>
  </si>
  <si>
    <t>POP_1SMD10034_TK4 UJUNG JAYA 114 SUMEDANG ODC</t>
  </si>
  <si>
    <t>POP_1SMD10036</t>
  </si>
  <si>
    <t>POP_1SMD10036_TK4 SUMEDANG SELATAN 6082 SUMEDANG ODC</t>
  </si>
  <si>
    <t>POP_1SBR10025</t>
  </si>
  <si>
    <t>POP_1SBR10025_TK4 TANI 7004 CIREBON TENGAH ODC</t>
  </si>
  <si>
    <t>POP_1SBR10027</t>
  </si>
  <si>
    <t>POP_1SBR10027_TK4 TALUN 115 CIREBON ODC</t>
  </si>
  <si>
    <t>POP_1CBN10000</t>
  </si>
  <si>
    <t>POP_1CBN10000_TK4 KEJAKSAN 4686 CIREBON ODC</t>
  </si>
  <si>
    <t>POP_1CMS10024</t>
  </si>
  <si>
    <t>POP_1CMS10024_TK4 CIMARAGAS 8 CIAMIS ODC</t>
  </si>
  <si>
    <t>POP_1CMS10025</t>
  </si>
  <si>
    <t>POP_1CMS10025_TK4 CIJEUNGJING 2299 CIAMIS ODC</t>
  </si>
  <si>
    <t>POP_1KNG10006</t>
  </si>
  <si>
    <t>POP_1KNG10006_TK4 CIAWIGEBANG 4138 KUNINGAN ODC</t>
  </si>
  <si>
    <t>POP_1SMD10038</t>
  </si>
  <si>
    <t>POP_1SMD10038_TK4 TANJUNGKERTA 9096 SUMEDANG ODC</t>
  </si>
  <si>
    <t>POP_1MJL10022</t>
  </si>
  <si>
    <t>POP_1MJL10022_TK4 LEUWIMUNDING 8348 MAJALENGKA ODC</t>
  </si>
  <si>
    <t>POP_1SPA10028</t>
  </si>
  <si>
    <t>POP_1SPA10028_TK4 PAGERAGEUNG 8807 TASIKMALAYA ODC</t>
  </si>
  <si>
    <t>POP_1MJL10026</t>
  </si>
  <si>
    <t>POP_1MJL10026_TK4 KASOKANDEL 6623 MAJALENGKA ODC</t>
  </si>
  <si>
    <t>POP_1KNG10008</t>
  </si>
  <si>
    <t>POP_1KNG10008_TK4 CIBEUREUM 1619 KUNINGAN ODC</t>
  </si>
  <si>
    <t>POP_1SMD10042</t>
  </si>
  <si>
    <t>POP_1SMD10042_TK4 CONGGEANG 7400 SUMEDANG ODC</t>
  </si>
  <si>
    <t>POP_1KNG10009</t>
  </si>
  <si>
    <t>POP_1KNG10009_TK4 LURAGUNG 1416 KUNINGAN ODC</t>
  </si>
  <si>
    <t>POP_1SPA10035</t>
  </si>
  <si>
    <t>POP_1SPA10035_TK4 LEUWISARI 2884 TASIKMALAYA ODC</t>
  </si>
  <si>
    <t>POP_1CMS10035</t>
  </si>
  <si>
    <t>POP_1CMS10035_TK4 KALI PUCANG 12117 PANGANDARAN ODC</t>
  </si>
  <si>
    <t>POP_1GRT10045</t>
  </si>
  <si>
    <t>POP_1GRT10045_TK4 GARUT KOTA 2528 ODC</t>
  </si>
  <si>
    <t>POP_1CMS10036</t>
  </si>
  <si>
    <t>POP_1CMS10036_TK4 SIDAMULIH 10825 PANGANDARAN ODC</t>
  </si>
  <si>
    <t>POP_1MJL10028</t>
  </si>
  <si>
    <t>POP_1MJL10028_TK4 LIGUNG 27349 MAJALENGKA ODC</t>
  </si>
  <si>
    <t>POP_1SMD10048</t>
  </si>
  <si>
    <t>POP_1SMD10048_TK4 SUKASARI 9593 SUMEDANG ODC</t>
  </si>
  <si>
    <t>POP_1GRT10047</t>
  </si>
  <si>
    <t>POP_1GRT10047_TK4 SELAAWI 3157 GARUT ODC</t>
  </si>
  <si>
    <t>POP_1GRT10046</t>
  </si>
  <si>
    <t>POP_1GRT10046_TK4 BLUBUR LIMBANGAN 5675 ODC</t>
  </si>
  <si>
    <t>POP_1KNG10010</t>
  </si>
  <si>
    <t>POP_1KNG10010_TK4 CIPICUNG 8747 KUNINGAN ODC</t>
  </si>
  <si>
    <t>POP_1SMD10056</t>
  </si>
  <si>
    <t>POP_1SMD10056_CB3 UTARA  POP MIKR POP</t>
  </si>
  <si>
    <t>POP_1MJL10029</t>
  </si>
  <si>
    <t>POP_1MJL10029_TK4 LEMAH SUGIH 3257 MAJALENGKA ODC</t>
  </si>
  <si>
    <t>POP_1SMD10060</t>
  </si>
  <si>
    <t>POP_1SMD10060_CB3 UTARA  POP MIKR POP</t>
  </si>
  <si>
    <t>POP_1SMD10062</t>
  </si>
  <si>
    <t>POP_1SMD10062_TK4 SURIAN 3878 SUMEDANG ODC</t>
  </si>
  <si>
    <t>POP_1SMD10063</t>
  </si>
  <si>
    <t>POP_1SMD10063_TK4 SUMEDANG UTARA 2679 SUMEDANG ODC</t>
  </si>
  <si>
    <t>POP_1SMD10064</t>
  </si>
  <si>
    <t>POP_1SMD10064_TK4 TANJUNGSARI 1543 SUMEDANG ODC</t>
  </si>
  <si>
    <t>POP_1KNG10011</t>
  </si>
  <si>
    <t>POP_1KNG10011_TK4 LEBAKWANGI 4688 KUNINGAN ODC</t>
  </si>
  <si>
    <t>POP_1KNG10012</t>
  </si>
  <si>
    <t>POP_1KNG10012_TK4 KADUGEDE 247 KUNINGAN ODC</t>
  </si>
  <si>
    <t>POP_1SMD10066</t>
  </si>
  <si>
    <t>POP_1SMD10066_TK4 GANJARESIK  2 SUKANYIRU SUMEDANG ODC</t>
  </si>
  <si>
    <t>POP_1KNG10014</t>
  </si>
  <si>
    <t>POP_1KNG10014_TK4 CIGANDAMEKAR 10104 KUNINGAN ODC</t>
  </si>
  <si>
    <t>POP_1GRT10053</t>
  </si>
  <si>
    <t>POP_1GRT10053_TK4 BANYURESMI 541 GARUT ODC</t>
  </si>
  <si>
    <t>POP_1SBR10052</t>
  </si>
  <si>
    <t>POP_1SBR10052_TK4 CIWARINGIN 9262 CIREBON ODC</t>
  </si>
  <si>
    <t>POP_1GRT10054</t>
  </si>
  <si>
    <t>POP_1GRT10054_TK4 KERSAMANAH 3594 GARUT ODC</t>
  </si>
  <si>
    <t>POP_1GRT10055</t>
  </si>
  <si>
    <t>POP_1GRT10055_TK4 SELAAWI 712 GARUT ODC</t>
  </si>
  <si>
    <t>POP_1GRT10056</t>
  </si>
  <si>
    <t>POP_1GRT10056_TK4 TAROGONG KALER 7115 GARUT ODC</t>
  </si>
  <si>
    <t>POP_1SPA10040</t>
  </si>
  <si>
    <t>POP_1SPA10040_Tasikmalaya_Leuwisari_2783</t>
  </si>
  <si>
    <t>POP_1GRT10057</t>
  </si>
  <si>
    <t>POP_1GRT10057_TK4 TAROGONG KALER 3923 GARUT ODC</t>
  </si>
  <si>
    <t>POP_1SPA10042</t>
  </si>
  <si>
    <t>POP_1SPA10042_TK4 MANONJAYA 601 TASIKMALAYA ODC</t>
  </si>
  <si>
    <t>POP_1SBR10056</t>
  </si>
  <si>
    <t>POP_1SBR10056_TK4 BEBER 2497 CIREBON ODC</t>
  </si>
  <si>
    <t>POP_1SPA10045</t>
  </si>
  <si>
    <t>POP_1SPA10045_TK4 MANGKUBUMI 5612 TASIKMALAYA ODC</t>
  </si>
  <si>
    <t>POP_1SBR10057</t>
  </si>
  <si>
    <t>POP_1SBR10057_TK4 DEPOK 6426 CIREBON ODC</t>
  </si>
  <si>
    <t>POP_1IDM10020</t>
  </si>
  <si>
    <t>POP_1IDM10020_TK4 TUKDANA INDRAMAYU ODC</t>
  </si>
  <si>
    <t>POP_1GRT10064</t>
  </si>
  <si>
    <t>POP_1GRT10064_TK4 GARUT KOTA 7530 ODC</t>
  </si>
  <si>
    <t>POP_1SBR10058</t>
  </si>
  <si>
    <t>POP_1SBR10058_TK4 SUSUKANLEBAK 623 CIREBON ODC</t>
  </si>
  <si>
    <t>POP_1SPA10046</t>
  </si>
  <si>
    <t>POP_1SPA10046_MANGKUBUMI KARIKIL TASIKMALAYA ODC</t>
  </si>
  <si>
    <t>POP_1SPA10047</t>
  </si>
  <si>
    <t>POP_1SPA10047_TK4 PADAKEMBANG CISARUNI TASIKMALAYA ODC</t>
  </si>
  <si>
    <t>POP_1CBN10004</t>
  </si>
  <si>
    <t>POP_1CBN10004_TK4 HARJAMUKTI 7984 CIREBON ODC</t>
  </si>
  <si>
    <t>POP_1SMD10081</t>
  </si>
  <si>
    <t>POP_1SMD10081_TK4 JATINUNGGAL BANJARSARI SUMEDANG ODC</t>
  </si>
  <si>
    <t>POP_1SBR10061</t>
  </si>
  <si>
    <t>POP_1SBR10061_TK4 KARANGWARENG 418 CIREBON ODC</t>
  </si>
  <si>
    <t>POP_1GRT10065</t>
  </si>
  <si>
    <t>POP_1GRT10065_TK4 LELES HARUMAN 2848 GARUT ODC</t>
  </si>
  <si>
    <t>POP_1SPA10048</t>
  </si>
  <si>
    <t>POP_1SPA10048_TK4 SARIWANGI SUKAHARJA TASIKMALAYA ODC</t>
  </si>
  <si>
    <t>POP_1SPA10049</t>
  </si>
  <si>
    <t>POP_1SPA10049_TK4 CIHIDEUNG 7165 KOTA TASIKMALAYA ODC</t>
  </si>
  <si>
    <t>POP_1GRT10066</t>
  </si>
  <si>
    <t>POP_1GRT10066_TK4 KERSAMANAH SUKAMERANG GARUT ODC</t>
  </si>
  <si>
    <t>POP_1GRT10067</t>
  </si>
  <si>
    <t>POP_1GRT10067_TK4 LEUWIGOONG 2848 GARUT ODC</t>
  </si>
  <si>
    <t>POP_1CMS10037</t>
  </si>
  <si>
    <t>POP_1CMS10037_TK4 MANGUNJAYA 5497 CIAMIS ODC</t>
  </si>
  <si>
    <t>POP_1SPA10050</t>
  </si>
  <si>
    <t>POP_1SPA10050_TK4 TAMANSARI SUKAHURIP TASIKMALAYA ODC</t>
  </si>
  <si>
    <t>POP_1GRT10068</t>
  </si>
  <si>
    <t>POP_1GRT10068_TK4 SUKAWENING 2465 GARUT ODC</t>
  </si>
  <si>
    <t>POP_1CMS10038</t>
  </si>
  <si>
    <t>POP_1CMS10038_TK4 MANGUNJAYA 3422 CIAMIS ODC</t>
  </si>
  <si>
    <t>POP_1GRT10069</t>
  </si>
  <si>
    <t>POP_1GRT10069_TK4 MALANGBONG 7221 GARUT ODC</t>
  </si>
  <si>
    <t>POP_1GRT10070</t>
  </si>
  <si>
    <t>POP_1GRT10070_TK4 CIBALONG 2209 GARUT ODC</t>
  </si>
  <si>
    <t>POP_1GRT10071</t>
  </si>
  <si>
    <t>POP_1GRT10071_TK4 BAYONGBONG 3938 GARUT ODC</t>
  </si>
  <si>
    <t>POP_1GRT10072</t>
  </si>
  <si>
    <t>POP_1GRT10072_TK4 LELES LELES GARUT ODC</t>
  </si>
  <si>
    <t>POP_1KNG10015</t>
  </si>
  <si>
    <t>POP_1KNG10015_TK4 CILIMUS CARACAS KUNINGAN ODC</t>
  </si>
  <si>
    <t>POP_1SBR10062</t>
  </si>
  <si>
    <t>POP_1SBR10062_TK4 SUSUKAN 6920 SUSUKAN ODC</t>
  </si>
  <si>
    <t>POP_1KNG10016</t>
  </si>
  <si>
    <t>POP_1KNG10016_TK4 JALAKSANA MANISLOR KUNINGAN ODC</t>
  </si>
  <si>
    <t>POP_1SMD10085</t>
  </si>
  <si>
    <t>POP_1SMD10085_SUMEDANG SELATAN 938 ODC</t>
  </si>
  <si>
    <t>POP_1SBR10064</t>
  </si>
  <si>
    <t>POP_1SBR10064_TK4 PALIMANAN 4036 CIREBON ODC</t>
  </si>
  <si>
    <t>POP_1SBR10065</t>
  </si>
  <si>
    <t>POP_1SBR10065_TK4 SURANENGGALA 1552 CIREBON ODC</t>
  </si>
  <si>
    <t>POP_1SPA10052</t>
  </si>
  <si>
    <t>POP_1SPA10052_TK4 CIBEUREUM 9180 KOTA TASIKMALAYA ODC</t>
  </si>
  <si>
    <t>POP_1CMS10040</t>
  </si>
  <si>
    <t>POP_1CMS10040_TK4 BABAKAN PANGANDARAN ODC</t>
  </si>
  <si>
    <t>POP_1SPA10053</t>
  </si>
  <si>
    <t>POP_1SPA10053_TK4 CIBEUREUM 4679 KOTA TASIKMALAYA ODC</t>
  </si>
  <si>
    <t>POP_1SPA10054</t>
  </si>
  <si>
    <t>POP_1SPA10054_TK4 TINDIHIANG 1851 KOTA TASIKMALAYA ODC</t>
  </si>
  <si>
    <t>POP_1CMS10041</t>
  </si>
  <si>
    <t>POP_1CMS10041_TK4 SINDANGSARI CIKONENG CIAMIS ODC</t>
  </si>
  <si>
    <t>POP_1SPA10057</t>
  </si>
  <si>
    <t>POP_1SPA10057_TK4 TAWANG 6329 KOTA TASIKMALAYA ODC</t>
  </si>
  <si>
    <t>POP_1SPA10056</t>
  </si>
  <si>
    <t>POP_1SPA10056_TK4 CISAYONG 9829 TASIKMALAYA ODC</t>
  </si>
  <si>
    <t>POP_1SPA10055</t>
  </si>
  <si>
    <t>POP_1SPA10055_TK4 SINDANGKASIH CIAMIS ODC</t>
  </si>
  <si>
    <t>POP_1KNG10017</t>
  </si>
  <si>
    <t>POP_1KNG10017_TK4 CILIMUS CIBEUREUM KUNINGAN ODC</t>
  </si>
  <si>
    <t>POP_1KNG10018</t>
  </si>
  <si>
    <t>POP_1KNG10018_ANCARAN KUNINGAN ODC</t>
  </si>
  <si>
    <t>POP_1SBR10072</t>
  </si>
  <si>
    <t>POP_1SBR10072_TK4 CIKANCAS CIREBON ODC</t>
  </si>
  <si>
    <t>POP_1CMS10042</t>
  </si>
  <si>
    <t>POP_1CMS10042_TK4 CIHAURBEUTI TASIKMALAYA ODC</t>
  </si>
  <si>
    <t>POP_1SOR10029</t>
  </si>
  <si>
    <t>POP_1SOR10029_TK4 KUTAWARINGIN 90 BANDUNG ODC</t>
  </si>
  <si>
    <t>POP_1NPH10007</t>
  </si>
  <si>
    <t>POP_1NPH10007_TK4 CIPEUNDEUY 1387 BANDUNG BARAT ODC</t>
  </si>
  <si>
    <t>POP_1NPH10008</t>
  </si>
  <si>
    <t>POP_1NPH10008_TK4 CIPATAT 3689 BANDUNG BARAT ODC</t>
  </si>
  <si>
    <t>POP_1SBM10019</t>
  </si>
  <si>
    <t>POP_1SBM10019_TK4 WARUNG KIARA 7556 SUKABUMI ODC</t>
  </si>
  <si>
    <t>POP_1CJR10017</t>
  </si>
  <si>
    <t>POP_1CJR10017_TK4 KARANGTENGAH 2971 CIANJUR ODC</t>
  </si>
  <si>
    <t>POP_1SBM10020</t>
  </si>
  <si>
    <t>POP_1SBM10020_TK4 SUKARAJA 7198 SUKABUMI ODC</t>
  </si>
  <si>
    <t>POP_1CJR10021</t>
  </si>
  <si>
    <t>POP_1CJR10021_TK4 PACET 1225 CIANJUR ODC</t>
  </si>
  <si>
    <t>POP_1CJR10024</t>
  </si>
  <si>
    <t>POP_1CJR10024_TK4 CIRANJANG 7352 CIANJUR ODC</t>
  </si>
  <si>
    <t>POP_1PWK10011</t>
  </si>
  <si>
    <t>POP_1PWK10011_TK4 TEGAL WARU 1298 PURWAKARTA ODC</t>
  </si>
  <si>
    <t>POP_1SBM10022</t>
  </si>
  <si>
    <t>POP_1SBM10022_TK4 CIDAHU 5273 SUKABUMI ODC</t>
  </si>
  <si>
    <t>POP_1CJR10026</t>
  </si>
  <si>
    <t>POP_1CJR10026_TK4 CIKALONG KULON 852 CIANJUR ODC</t>
  </si>
  <si>
    <t>POP_1SOR10042</t>
  </si>
  <si>
    <t>POP_1SOR10042_TK4 NAGREG 3591 BANDUNG ODC</t>
  </si>
  <si>
    <t>POP_1SNG10018</t>
  </si>
  <si>
    <t>POP_1SNG10018_TK4 JALANCAGAK 6999 SUBANG ODC</t>
  </si>
  <si>
    <t>POP_1CJR10030</t>
  </si>
  <si>
    <t>POP_1CJR10030_TK4 KARANGTENGAH 2958 CIANJUR ODC</t>
  </si>
  <si>
    <t>POP_1PWK10013</t>
  </si>
  <si>
    <t>POP_1PWK10013_TK4 SUKATANI 3680 PURWAKARTA ODC</t>
  </si>
  <si>
    <t>POP_1PWK10014</t>
  </si>
  <si>
    <t>POP_1PWK10014_TK4 PASAWAH 6953 PURWAKARTA ODC</t>
  </si>
  <si>
    <t>POP_1SOR10043</t>
  </si>
  <si>
    <t>POP_1SOR10043_TK4 PANGALENGAN 8876 BANDUNG ODC</t>
  </si>
  <si>
    <t>POP_1SBM10024</t>
  </si>
  <si>
    <t>POP_1SBM10024_TK4 GUNUNG GURUH 8541 SUKABUMI ODC</t>
  </si>
  <si>
    <t>POP_1SBM10025</t>
  </si>
  <si>
    <t>POP_1SBM10025_TK4 PARAKAN SALAK 7642 SUKABUMI ODC</t>
  </si>
  <si>
    <t>POP_1CJR10031</t>
  </si>
  <si>
    <t>POP_1CJR10031_TK4 CIPANAS 7835 CIANJUR ODC</t>
  </si>
  <si>
    <t>POP_1SNG10019</t>
  </si>
  <si>
    <t>POP_1SNG10019_TK4 PAGADEN 2392 SUBANG ODC</t>
  </si>
  <si>
    <t>POP_1CJR10034</t>
  </si>
  <si>
    <t>POP_1CJR10034_TK4 CIBEBER 285 CIANJUR ODC</t>
  </si>
  <si>
    <t>POP_1SBM10026</t>
  </si>
  <si>
    <t>POP_1SBM10026_TK4 CICURUG 1334 SUKABUMI ODC</t>
  </si>
  <si>
    <t>POP_1SNG10020</t>
  </si>
  <si>
    <t>POP_1SNG10020_TK4 PAGADEN BARAT 1743 SUBANG ODC</t>
  </si>
  <si>
    <t>POP_1PWK10016</t>
  </si>
  <si>
    <t>POP_1PWK10016_TK4 BABAKAN CIKAO 7816 PURWAKARTA ODC</t>
  </si>
  <si>
    <t>POP_1PWK10017</t>
  </si>
  <si>
    <t>POP_1PWK10017_TK4 PONDOK SALAM 6415 PURWAKARTA ODC</t>
  </si>
  <si>
    <t>POP_1SKB10000</t>
  </si>
  <si>
    <t>POP_1SKB10000_TK4 LEMBURSITU 3519 KOTA SUKABUMI ODC</t>
  </si>
  <si>
    <t>POP_1SNG10021</t>
  </si>
  <si>
    <t>POP_1SNG10021_TK4 CIBOGO 2666 SUBANG ODC</t>
  </si>
  <si>
    <t>POP_1PWK10018</t>
  </si>
  <si>
    <t>POP_1PWK10018_TK4 PURWAKARTA 10406 ODC</t>
  </si>
  <si>
    <t>POP_1NPH10010</t>
  </si>
  <si>
    <t>POP_1NPH10010_TK4 CILILIN 3121 BANDUNG BARAT ODC</t>
  </si>
  <si>
    <t>POP_1PWK10019</t>
  </si>
  <si>
    <t>POP_1PWK10019_TK4 PURWAKARTA 6013 ODC</t>
  </si>
  <si>
    <t>POP_1PWK10020</t>
  </si>
  <si>
    <t>POP_1PWK10020_TK4 PURWAKARTA 4226 ODC</t>
  </si>
  <si>
    <t>POP_1PWK10021</t>
  </si>
  <si>
    <t>POP_1PWK10021_TK4 SUKATANI 69 PURWAKARTA ODC</t>
  </si>
  <si>
    <t>POP_1CJR10035</t>
  </si>
  <si>
    <t>POP_1CJR10035_TK4 HAURWANGI 2020 CIANJUR MINI POP</t>
  </si>
  <si>
    <t>POP_1SNG10022</t>
  </si>
  <si>
    <t>POP_1SNG10022_TK4 BINONG 1960 SUBANG ODC</t>
  </si>
  <si>
    <t>POP_1KWG10012</t>
  </si>
  <si>
    <t>POP_1KWG10012_TK4 KARAWANG TIMUR 1195 KARAWANG ODC</t>
  </si>
  <si>
    <t>POP_1SNG10023</t>
  </si>
  <si>
    <t>POP_1SNG10023_TK4 PUSAKANAGARA 1238 SUBANG ODC</t>
  </si>
  <si>
    <t>POP_1KWG10013</t>
  </si>
  <si>
    <t>POP_1KWG10013_TK4 TELUK JAMBE TIMUR 5283 KARAWANG ODC</t>
  </si>
  <si>
    <t>POP_1SOR10055</t>
  </si>
  <si>
    <t>POP_1SOR10055_TK4 PAMEUNGPEUK 1362 BANDUNG ODC</t>
  </si>
  <si>
    <t>POP_1SOR10056</t>
  </si>
  <si>
    <t>POP_1SOR10056_TK4 CIWIDEY 8859 BANDUNG ODC</t>
  </si>
  <si>
    <t>POP_1PWK10022</t>
  </si>
  <si>
    <t>POP_1PWK10022_TK4 BUNGURSARI 10343 PURWAKARTA ODC</t>
  </si>
  <si>
    <t>POP_1KWG10014</t>
  </si>
  <si>
    <t>POP_1KWG10014_TK4 JAYAKERTA 2986 KARAWANG ODC</t>
  </si>
  <si>
    <t>POP_1SBM10027</t>
  </si>
  <si>
    <t>POP_1SBM10027_TK4 CISAAT 3749 SUKABUMI ODC</t>
  </si>
  <si>
    <t>POP_1SOR10059</t>
  </si>
  <si>
    <t>POP_1SOR10059_MEKAR RAHAYU BANDUNG ODC</t>
  </si>
  <si>
    <t>POP_1SBM10028</t>
  </si>
  <si>
    <t>POP_1SBM10028_TK4 NAGRAK UTARA SUKABUMI ODC</t>
  </si>
  <si>
    <t>POP_1SBM10029</t>
  </si>
  <si>
    <t>POP_1SBM10029_TK4 CIKAKAK 7808 SUKABUMI ODC</t>
  </si>
  <si>
    <t>POP_1SNG10024</t>
  </si>
  <si>
    <t>POP_1SNG10024_TK4 KALIJATI 11328 SUBANG ODC</t>
  </si>
  <si>
    <t>POP_1KWG10015</t>
  </si>
  <si>
    <t>POP_1KWG10015_TK4 JAYAKERTA 1380 KARAWANG ODC</t>
  </si>
  <si>
    <t>POP_1SNG10025</t>
  </si>
  <si>
    <t>POP_1SNG10025_TK4 CIASEM 7357 SUBANG ODC</t>
  </si>
  <si>
    <t>POP_1SBM10031</t>
  </si>
  <si>
    <t>POP_1SBM10031_TK4 JAMPANG KULON 1746 SUKABUMI ODC</t>
  </si>
  <si>
    <t>POP_1SNG10026</t>
  </si>
  <si>
    <t>POP_1SNG10026_TK4 PAMANUKAN 4397 SUBANG ODC</t>
  </si>
  <si>
    <t>POP_1SBM10032</t>
  </si>
  <si>
    <t>POP_1SBM10032_TK4 CICURUG 4053 SUKABUMI ODC</t>
  </si>
  <si>
    <t>POP_1CJR10038</t>
  </si>
  <si>
    <t>POP_1CJR10038_TK4 GEKBRONG 8769 CIANJUR ODC</t>
  </si>
  <si>
    <t>POP_1CJR10039</t>
  </si>
  <si>
    <t>POP_1CJR10039_TK4 SUKARESMI 2087 CIANJUT ODC</t>
  </si>
  <si>
    <t>POP_1SNG10027</t>
  </si>
  <si>
    <t>POP_1SNG10027_TK4 PURWADADI 7194 SUBANG ODC</t>
  </si>
  <si>
    <t>POP_1SNG10028</t>
  </si>
  <si>
    <t>POP_1SNG10028_TK4 LEGONKULON 10568 SUBANG ODC</t>
  </si>
  <si>
    <t>POP_1KWG10016</t>
  </si>
  <si>
    <t>POP_1KWG10016_TK4 CIKAMPEK 113 KARAWANG ODC</t>
  </si>
  <si>
    <t>POP_1CJR10040</t>
  </si>
  <si>
    <t>POP_1CJR10040_TK4 CIBEBER 9437 CIANJUR ODC</t>
  </si>
  <si>
    <t>POP_1CJR10041</t>
  </si>
  <si>
    <t>POP_1CJR10041_TK4 CIBEBER 6753 CIANJUR ODC</t>
  </si>
  <si>
    <t>POP_1KWG10019</t>
  </si>
  <si>
    <t>POP_1KWG10019_TK4 TELUK JAMBE BARAT 8153 KARAWANG ODC</t>
  </si>
  <si>
    <t>POP_1KWG10020</t>
  </si>
  <si>
    <t>POP_1KWG10020_TK4 TELUK JAMBE TIMUR 4557 KARAWANG ODC</t>
  </si>
  <si>
    <t>POP_1SBM10034</t>
  </si>
  <si>
    <t>POP_1SBM10034_TK4 BANTAR GADUNG 3874 SUKABUMI ODC</t>
  </si>
  <si>
    <t>POP_1SBM10035</t>
  </si>
  <si>
    <t>POP_1SBM10035_TK4 CIBADAK SEKARWANGI SUKABUMI ODC</t>
  </si>
  <si>
    <t>POP_1SBM10036</t>
  </si>
  <si>
    <t>POP_1SBM10036_TK4 JAMPANG TENGAH 8892 SUKABUMI ODC</t>
  </si>
  <si>
    <t>POP_1SBM10037</t>
  </si>
  <si>
    <t>POP_1SBM10037_TK4 CIDAHU 1570 SUKABUMI ODC</t>
  </si>
  <si>
    <t>POP_1PWK10024</t>
  </si>
  <si>
    <t>POP_1PWK10024_TK4 BABAKAN CIKAO 842 PURWAKARTA ODC</t>
  </si>
  <si>
    <t>POP_1SKB10001</t>
  </si>
  <si>
    <t>POP_1SKB10001_TK4 BAROS 8887 KOTA SUKABUMI ODC</t>
  </si>
  <si>
    <t>POP_1KWG10021</t>
  </si>
  <si>
    <t>POP_1KWG10021_TK4 CILAMAYA WETAN 493A KARAWANG ODC</t>
  </si>
  <si>
    <t>POP_1KWG10022</t>
  </si>
  <si>
    <t>POP_1KWG10022_TK4 CILAMAYA WETAN 493 KARAWANG ODC</t>
  </si>
  <si>
    <t>POP_1SKB10002</t>
  </si>
  <si>
    <t>POP_1SKB10002_TK4 CIKOLE 6097 KOTA SUKABUMI ODC</t>
  </si>
  <si>
    <t>POP_1SBM10038</t>
  </si>
  <si>
    <t>POP_1SBM10038_TK4 CIGARU NEW001 SUKABUMI ODC</t>
  </si>
  <si>
    <t>POP_1SBM10039</t>
  </si>
  <si>
    <t>POP_1SBM10039_TK4 CISOLOK 5600 SUKABUMI ODC</t>
  </si>
  <si>
    <t>POP_1SBM10042</t>
  </si>
  <si>
    <t>POP_1SBM10042_TK4 PALABUHAN RATU 1463 SUKABUMI ODC</t>
  </si>
  <si>
    <t>POP_1SBM10041</t>
  </si>
  <si>
    <t>POP_1SBM10041_TK4 CISOLOK PASIRBARU SUKABUMI ODC</t>
  </si>
  <si>
    <t>POP_1SBM10040</t>
  </si>
  <si>
    <t>POP_1SBM10040_TK4 CICANTAYAN CISANDE SUKABUMI ODC</t>
  </si>
  <si>
    <t>POP_1PWK10025</t>
  </si>
  <si>
    <t>POP_1PWK10025_TK4 TEGAL WARU CADAS SARI PURWAKARTA ODC</t>
  </si>
  <si>
    <t>POP_1SOR10073</t>
  </si>
  <si>
    <t>POP_1SOR10073_TK4 KATAPANG 7482 BANDUNG ODC</t>
  </si>
  <si>
    <t>POP_1PWK10026</t>
  </si>
  <si>
    <t>POP_1PWK10026_TK4 PURWAKARTA 3982 ODC</t>
  </si>
  <si>
    <t>POP_1CJR10042</t>
  </si>
  <si>
    <t>POP_1CJR10042_TK4 SUKALUYU 2798 CIANJUR ODC</t>
  </si>
  <si>
    <t>POP_1SNG10030</t>
  </si>
  <si>
    <t>POP_1SNG10030_TK4 SUKASARI 735 SUBANG ODC</t>
  </si>
  <si>
    <t>POP_1SNG10029</t>
  </si>
  <si>
    <t>POP_1SNG10029_TK4 MANDE CIANDAM CIANJUR ODC</t>
  </si>
  <si>
    <t>POP_1CJR10037</t>
  </si>
  <si>
    <t xml:space="preserve">	POP_1CJR10037_TK4 KARANGNUNGGAL NEW001 CIANJUR ODC</t>
  </si>
  <si>
    <t>POP_1SOR10054</t>
  </si>
  <si>
    <t>POP_1SOR10054_BANJAWAN KULON BANDUNG ODC</t>
  </si>
  <si>
    <t>POP_1SAK10004</t>
  </si>
  <si>
    <t>POP_1SAK10004_TK-4 SIAK KANDIS 1080 MINI ODC</t>
  </si>
  <si>
    <t>POP_1UJT10000</t>
  </si>
  <si>
    <t>POP_1UJT10000_TK-4 ROKAN HILIR TANAH PUTIH 11093 MINI ODC</t>
  </si>
  <si>
    <t>POP_1RGT10007</t>
  </si>
  <si>
    <t>POP_1RGT10007_TK-4 INDRAGIRI HULU PASIR PENYU 6728 MINI ODC</t>
  </si>
  <si>
    <t>POP_1RGT10006</t>
  </si>
  <si>
    <t>POP_1RGT10006_TK-4 INDRAGIRI HULU RENGAT BARAT 9279 MINI ODC</t>
  </si>
  <si>
    <t>POP_1UJT10001</t>
  </si>
  <si>
    <t>POP_1UJT10001_TK-4 ROKAN HILIR TANAH PUTIH 11144 MINI ODC</t>
  </si>
  <si>
    <t>POP_1RGT10009</t>
  </si>
  <si>
    <t>POP_1RGT10009_TK-4 INDRAGIRI HULU RENGAT 10529 MINI ODC</t>
  </si>
  <si>
    <t>POP_1RGT10008</t>
  </si>
  <si>
    <t>POP_1RGT10008_TK-4 INDRAGIRI HULU PERANAP 12104 MINI ODC</t>
  </si>
  <si>
    <t>POP_1RGT10010</t>
  </si>
  <si>
    <t>POP_1RGT10010_TK-4 INDRAGIRI HULU SUNGAI LALA 4216 MINI ODC</t>
  </si>
  <si>
    <t>POP_1UJT10003</t>
  </si>
  <si>
    <t>POP_1UJT10003_TK-4 ROKAN HILIR BAGAN SINEMBAH 292 MINI ODC</t>
  </si>
  <si>
    <t>POP_1UJT10004</t>
  </si>
  <si>
    <t>POP_1UJT10004_TK-4 ROKAN HILIR BAGAN SINEMBAH 2298 MINI ODC</t>
  </si>
  <si>
    <t>POP_1UJT10005</t>
  </si>
  <si>
    <t>POP_1UJT10005_TK-4 ROKAN HILIR BAGAN SINEMBAH 1807 MINI ODC</t>
  </si>
  <si>
    <t>POP_1UJT10006</t>
  </si>
  <si>
    <t>POP_1UJT10006_TK-4 ROKAN HILIR BAGAN SINEMBAH 5069 MINI ODC</t>
  </si>
  <si>
    <t>POP_1PBR10073</t>
  </si>
  <si>
    <t>POP_1PBR10073_TK-4 KUANSING KUANTAN TENGAH 92 MINI ODC</t>
  </si>
  <si>
    <t>POP_1UJT10008</t>
  </si>
  <si>
    <t>POP_1UJT10008_TK-4 ROKAN HILIR BANGKO 2738 MINI ODC</t>
  </si>
  <si>
    <t>POP_1UJT10007</t>
  </si>
  <si>
    <t>POP_1UJT10007_TK-4 ROKAN HILIR BANGKO 1048 MINI ODC</t>
  </si>
  <si>
    <t>POP_1BLS10011</t>
  </si>
  <si>
    <t>POP_1BLS10011_TK-4 BENGKALIS PINGGIR 3539-2 MINI ODC</t>
  </si>
  <si>
    <t>POP_1BLS10010</t>
  </si>
  <si>
    <t>POP_1BLS10010_POP_1BLS10010</t>
  </si>
  <si>
    <t>POP_1BLS10012</t>
  </si>
  <si>
    <t>POP_1BLS10012_TK-4 BENGKALIS MANDAU 128 MINI ODC</t>
  </si>
  <si>
    <t>POP_1BLS10013</t>
  </si>
  <si>
    <t>POP_1BLS10013_TK-4 BENGKALIS MANDAU 5384 MINI ODC</t>
  </si>
  <si>
    <t>POP_1BLS10014</t>
  </si>
  <si>
    <t>POP_1BLS10014_TK-4 BENGKALIS BATHIN SOLAPAN 2380 MINI ODC</t>
  </si>
  <si>
    <t>POP_1DUM10001</t>
  </si>
  <si>
    <t>POP_1DUM10001_TK-4 DUMAI KOTA 943 MINI ODC</t>
  </si>
  <si>
    <t>POP_1DUM10002</t>
  </si>
  <si>
    <t>POP_1DUM10002_TK-4 DUMAI KOTA 6227 MINI ODC</t>
  </si>
  <si>
    <t>POP_1BLS10016</t>
  </si>
  <si>
    <t>POP_1BLS10016_TK-4 BENGKALIS BENGKALIS 1295 MINI ODC</t>
  </si>
  <si>
    <t>POP_1BLS10019</t>
  </si>
  <si>
    <t>POP_1BLS10019_TK-4 BENGKALIS MANDAU 3561 MINI ODC</t>
  </si>
  <si>
    <t>POP_1BLS10018</t>
  </si>
  <si>
    <t>POP_1BLS10018_TK-4 BENGKALIS MANDAU 2845 MINI ODC</t>
  </si>
  <si>
    <t>POP_1BLS10017</t>
  </si>
  <si>
    <t>POP_1BLS10017_TK-4 BENGKALIS BENGKALIS 1371 MINI ODC</t>
  </si>
  <si>
    <t>POP_1DUM10003</t>
  </si>
  <si>
    <t>POP_1DUM10003_TK-4 DUMAI TIMUR 10875 MINI ODC</t>
  </si>
  <si>
    <t>POP_1UJT10002</t>
  </si>
  <si>
    <t>POP_1UJT10002_SI BANGKO MUKTI MINI ODC</t>
  </si>
  <si>
    <t>POP_1PBR10038</t>
  </si>
  <si>
    <t>POP_1PBR10038_TK-4 TAMPAN 2168 MINI ODC</t>
  </si>
  <si>
    <t>POP_1PBR10064</t>
  </si>
  <si>
    <t>POP_1PBR10064_TK-4 TENAYAN RAYA 2289 MINI ODC</t>
  </si>
  <si>
    <t>POP_1PBR10063</t>
  </si>
  <si>
    <t>POP_1PBR10063_TK-4 PAYUNG SEKAKI 1706 MINI ODC</t>
  </si>
  <si>
    <t>POP_1PBR10067</t>
  </si>
  <si>
    <t>POP_1PBR10067_TK-4 TENAYAN RAYA 10502-2 MINI ODC</t>
  </si>
  <si>
    <t>POP_1PBR10066</t>
  </si>
  <si>
    <t>POP_1PBR10066_TK-4 TENAYAN RAYA 10502-1 MINI ODC</t>
  </si>
  <si>
    <t>POP_1PBR10068</t>
  </si>
  <si>
    <t>POP_1PBR10068_TK-4 PEKANBARU RUMBAI 6439 MINI ODC</t>
  </si>
  <si>
    <t>POP_1PRP10008</t>
  </si>
  <si>
    <t>POP_1PRP10008_TK-4 ROKAN HULU UJUNG BATU 5472 MINI ODC</t>
  </si>
  <si>
    <t>POP_1PRP10007</t>
  </si>
  <si>
    <t>POP_1PRP10007_TK-4 PAGARAN TAPAH DARUSSALAM 6493 MINI ODC</t>
  </si>
  <si>
    <t>POP_1PRP10006</t>
  </si>
  <si>
    <t>POP_1PRP10006_TK-4 ROKAN HULU UJUNG BATU 13140 MINI ODC</t>
  </si>
  <si>
    <t>POP_1PRP10005</t>
  </si>
  <si>
    <t>POP_1PRP10005_TK-4 ROKAN HULU TANDUN 6017 MINI ODC</t>
  </si>
  <si>
    <t>POP_1PBR10069</t>
  </si>
  <si>
    <t>POP_1PBR10069_TK-4 PEKANBARU SAIL 8 MINI ODC</t>
  </si>
  <si>
    <t>POP_1PKK10006</t>
  </si>
  <si>
    <t>POP_1PKK10006_TK-4 PELALAWAN PANGKALAN KERINCI 1368 MINI ODC</t>
  </si>
  <si>
    <t>POP_1PKK10005</t>
  </si>
  <si>
    <t>POP_1PKK10005_TK-4 PELALAWAN PANGKALAN KERINCI 1577 MINI ODC</t>
  </si>
  <si>
    <t>POP_1PKK10003</t>
  </si>
  <si>
    <t>POP_1PKK10003_TK-4 PELALAWAN PANGKALAN KERINCI 1166 MINI ODC</t>
  </si>
  <si>
    <t>POP_1PRP10010</t>
  </si>
  <si>
    <t>POP_1PRP10010_TK-4 ROKAN HULU TAMBUSAI 127 MINI ODC</t>
  </si>
  <si>
    <t>POP_1PRP10009</t>
  </si>
  <si>
    <t>POP_1PRP10009_TK-4 ROKAN HULU RAMBAH 1126 MINI ODC</t>
  </si>
  <si>
    <t>POP_1SAK10007</t>
  </si>
  <si>
    <t>POP_1SAK10007_TK-4 SIAK TUALANG 3846 MINI ODC</t>
  </si>
  <si>
    <t>POP_1SAK10006</t>
  </si>
  <si>
    <t>POP_1SAK10006_TK-4 SIAK TUALANG 8216 MINI ODC</t>
  </si>
  <si>
    <t>POP_1SAK10005</t>
  </si>
  <si>
    <t>POP_1SAK10005_TK-4 SIAK MINAS 2157 MINI ODC</t>
  </si>
  <si>
    <t>POP_1SAK10008</t>
  </si>
  <si>
    <t>POP_1SAK10008_TK-4 SIAK TUALANG 9997 MINI ODC</t>
  </si>
  <si>
    <t>POP_1PBR10071</t>
  </si>
  <si>
    <t>POP_1PBR10071_TK-4 PEKANBARU LIMA PULUH 11243 MINI ODC</t>
  </si>
  <si>
    <t>POP_1PBR10070</t>
  </si>
  <si>
    <t>POP_1PBR10070_TK-4 TENAYAN RAYA 6377-1 MINI ODC</t>
  </si>
  <si>
    <t>POP_1PKK10008</t>
  </si>
  <si>
    <t>POP_1PKK10008_TK-4 PELALAWAN PANGKALAN KURAS 3656 MINI ODC</t>
  </si>
  <si>
    <t>POP_1PKK10007</t>
  </si>
  <si>
    <t>POP_1PKK10007_TK-4 PELALAWAN PANGKALAN KURAS 6912 MINI ODC</t>
  </si>
  <si>
    <t>POP_1SAK10011</t>
  </si>
  <si>
    <t>POP_1SAK10011_TK-4 SIAK 11832 MINI ODC</t>
  </si>
  <si>
    <t>POP_1SAK10010</t>
  </si>
  <si>
    <t>POP_1SAK10010_TK-4 SIAK 10959 MINI ODC</t>
  </si>
  <si>
    <t>POP_1SAK10009</t>
  </si>
  <si>
    <t>POP_1SAK10009_TK-4 SIAK 4893 MINI ODC</t>
  </si>
  <si>
    <t>POP_1PKK10009</t>
  </si>
  <si>
    <t>POP_1PKK10009_TK-4 PELALAWAN PANGKALAN KERINCI 2539 MINI ODC</t>
  </si>
  <si>
    <t>POP_1PRP10011</t>
  </si>
  <si>
    <t>POP_1PRP10011_TK-4 ROKAN HULU RAMBAH 1067 MINI ODC</t>
  </si>
  <si>
    <t>POP_1PBR10074</t>
  </si>
  <si>
    <t>POP_1PBR10074_TK-4 PEKANBARU RUMBAI PESISIR 2324 MINI ODC</t>
  </si>
  <si>
    <t>POP_1PBR10075</t>
  </si>
  <si>
    <t>POP_1PBR10075_TK-4 PEKANBARU RUMBAI 1 MINI ODC</t>
  </si>
  <si>
    <t>POP_1PBR10039</t>
  </si>
  <si>
    <t>POP_1PBR10039_TK-4 TAMPAN 5677 MINI ODC</t>
  </si>
  <si>
    <t>POP_1PBR10041</t>
  </si>
  <si>
    <t>POP_1PBR10041_TK-4 TAMPAN 563 MINI ODC</t>
  </si>
  <si>
    <t>POP_1PBR10042</t>
  </si>
  <si>
    <t>POP_1PBR10042_TK-4 SENAPELAN 1780 MINI ODC</t>
  </si>
  <si>
    <t>POP_1PBR10044</t>
  </si>
  <si>
    <t>POP_1PBR10044_TK-4 SENAPELAN 877 MINI ODC</t>
  </si>
  <si>
    <t>POP_1BKN10006</t>
  </si>
  <si>
    <t>POP_1BKN10006_TK-4 TAMBANG 5411 MINI ODC</t>
  </si>
  <si>
    <t>POP_1PBR10045</t>
  </si>
  <si>
    <t>POP_1PBR10045_TK-4 TAMPAN 3094 MINI ODC</t>
  </si>
  <si>
    <t>POP_1PBR10046</t>
  </si>
  <si>
    <t>POP_1PBR10046_TK-4 PEKANBARU KOTA 9281 MINI ODC</t>
  </si>
  <si>
    <t>POP_1BKN10007</t>
  </si>
  <si>
    <t>POP_1BKN10007_TK-4 KAMPAR 299 MINI ODC</t>
  </si>
  <si>
    <t>POP_1PBR10047</t>
  </si>
  <si>
    <t>POP_1PBR10047_TK-4 SIAK HULU 5462 MINI ODC</t>
  </si>
  <si>
    <t>POP_1PBR10049</t>
  </si>
  <si>
    <t>POP_1PBR10049_TK-4 RUMBAI 5152-2 MINI ODC</t>
  </si>
  <si>
    <t>POP_1PBR10048</t>
  </si>
  <si>
    <t>POP_1PBR10048_TK-4 TENAYAN RAYA 776 MINI ODC</t>
  </si>
  <si>
    <t>POP_1PBR10050</t>
  </si>
  <si>
    <t>POP_1PBR10050_TK-4 PEKANBARU KOTA 7201 MINI ODC</t>
  </si>
  <si>
    <t>POP_1PBR10051</t>
  </si>
  <si>
    <t>POP_1PBR10051_TK-4 TAMPAN 4683 MINI ODC</t>
  </si>
  <si>
    <t>POP_1PBR10053</t>
  </si>
  <si>
    <t>POP_1PBR10053_TK-4 PAYUNG SEKAKI 599 MINI ODC</t>
  </si>
  <si>
    <t>POP_1BKN10008</t>
  </si>
  <si>
    <t>POP_1BKN10008_TK-4 KAMPAR 3519 MINI ODC</t>
  </si>
  <si>
    <t>POP_1BKN10009</t>
  </si>
  <si>
    <t>POP_1BKN10009_TK-4 KAMPAR TAMBANG 7965 MINI ODC</t>
  </si>
  <si>
    <t>POP_1PBR10054</t>
  </si>
  <si>
    <t>POP_1PBR10054_TK-4 PEKANBARU SAIL 1783 MINI ODC</t>
  </si>
  <si>
    <t>POP_1PBR10055</t>
  </si>
  <si>
    <t>POP_1PBR10055_TK-4 TENAYAN RAYA 156 MINI ODC</t>
  </si>
  <si>
    <t>POP_1PBR10059</t>
  </si>
  <si>
    <t>POP_1PBR10059_TK-4 PEKANBARU LIMAPULUH 2098 MINI ODC</t>
  </si>
  <si>
    <t>POP_1BKN10011</t>
  </si>
  <si>
    <t>POP_1BKN10011_TK4- KAMPAR TAPUNG 634 MINI ODC</t>
  </si>
  <si>
    <t>POP_1PBR10061</t>
  </si>
  <si>
    <t>POP_1PBR10061_TK-4 TENAYAN RAYA 7065 MINI ODC</t>
  </si>
  <si>
    <t>POP_1PBR10060</t>
  </si>
  <si>
    <t>POP_1PBR10060_TK-4 TENAYAN RAYA 10847 MINI ODC</t>
  </si>
  <si>
    <t>POP_1BKN10012</t>
  </si>
  <si>
    <t>POP_1BKN10012_TK-4 KAMPAR KIRI TENGAH 4220-1 MINI ODC</t>
  </si>
  <si>
    <t>POP_1PBR10062</t>
  </si>
  <si>
    <t>POP_1PBR10062_TK-4 RUMBAI 5152-1 MINI ODC</t>
  </si>
  <si>
    <t>POP_1BKN10018</t>
  </si>
  <si>
    <t>POP_1BKN10018_TK-4 KAMPAR BANGKINANG KOTA 6947 MINI ODC</t>
  </si>
  <si>
    <t>POP_1BKN10017</t>
  </si>
  <si>
    <t>POP_1BKN10017_TK-4 KAMPAR BANGKINANG 6083 MINI ODC</t>
  </si>
  <si>
    <t>POP_1BKN10016</t>
  </si>
  <si>
    <t>POP_1BKN10016_TK-4 KAMPAR BANGKINANG 1614 MINI ODC</t>
  </si>
  <si>
    <t>POP_1BKN10014</t>
  </si>
  <si>
    <t>POP_1BKN10014_TK-4 KAMPAR TAPUNG 5075 MINI ODC</t>
  </si>
  <si>
    <t>POP_1BKN10013</t>
  </si>
  <si>
    <t>POP_1BKN10013_TK-4 KAMPAR SIAK HULU 2298 MINI ODC</t>
  </si>
  <si>
    <t>POP_1BKN10026</t>
  </si>
  <si>
    <t>POP_1BKN10026_TK-4 KAMPAR TAMBANG 14 MINI ODC</t>
  </si>
  <si>
    <t>POP_1BKN10025</t>
  </si>
  <si>
    <t>POP_1BKN10025_TK-4 KAMPAR TAMBANG 6499 MINI ODC</t>
  </si>
  <si>
    <t>POP_1BKN10024</t>
  </si>
  <si>
    <t>POP_1BKN10024_TK-4 KAMPAR SALO 4732 MINI ODC</t>
  </si>
  <si>
    <t>POP_1BKN10023</t>
  </si>
  <si>
    <t>POP_1BKN10023_TK-4 KAMPAR KIRI 9612 MINI ODC</t>
  </si>
  <si>
    <t>POP_1BKN10022</t>
  </si>
  <si>
    <t>POP_1BKN10022_TK-4 KAMPAR KUOK 5994 MINI ODC</t>
  </si>
  <si>
    <t>POP_1BKN10021</t>
  </si>
  <si>
    <t>POP_1BKN10021_TK-4 KAMPAR BANGKINANG 2940 MINI ODC</t>
  </si>
  <si>
    <t>POP_1BKN10020</t>
  </si>
  <si>
    <t>POP_1BKN10020_TK-4 KAMPAR BANGKINANG 3359 MINI ODC</t>
  </si>
  <si>
    <t>POP_1BKN10019</t>
  </si>
  <si>
    <t>POP_1BKN10019_TK-4 KAMPAR BANGKINANG KOTA 593 MINI ODC</t>
  </si>
  <si>
    <t>POP_1BKN10027</t>
  </si>
  <si>
    <t>POP_1BKN10027_TK-4 KAMPAR KIRI TENGAH 534 MINI ODC</t>
  </si>
  <si>
    <t>POP_1PBR10072</t>
  </si>
  <si>
    <t>POP_1PBR10072_SI PEKANBARU TANGOR MINI ODC</t>
  </si>
  <si>
    <t>POP_1TBK10005</t>
  </si>
  <si>
    <t>POP_1TBK10005_TK-4 KARIMUN TEBING 1563 MINI ODC</t>
  </si>
  <si>
    <t>POP_1TBK10006</t>
  </si>
  <si>
    <t>POP_1TBK10006_TK-4 KARIMUN TEBING 2098 MINI ODC</t>
  </si>
  <si>
    <t>POP_1TPG10010</t>
  </si>
  <si>
    <t>POP_1TPG10010_TK-4 TANJUNG PINANG TIMUR 8222 MINI ODC</t>
  </si>
  <si>
    <t>POP_1TBK10007</t>
  </si>
  <si>
    <t>POP_1TBK10007_TK-4 KARIMUN TEBING 2163 MINI ODC</t>
  </si>
  <si>
    <t>POP_1TPG10011</t>
  </si>
  <si>
    <t>POP_1TPG10011_TK-4 TANJUNG PINANG BUKIT BESTARI 8945 MINI ODC</t>
  </si>
  <si>
    <t>POP_1TBK10011</t>
  </si>
  <si>
    <t>POP_1TBK10011_TK-4 KARIMUN MERAL 6661 MINI ODC</t>
  </si>
  <si>
    <t>POP_1TBK10010</t>
  </si>
  <si>
    <t>POP_1TBK10010_TK-4 KARIMUN MERAL 2786 MINI ODC</t>
  </si>
  <si>
    <t>POP_1TBK10009</t>
  </si>
  <si>
    <t>POP_1TBK10009_TK-4 KARIMUN TEBING 6127 MINI ODC</t>
  </si>
  <si>
    <t>POP_1TBK10008</t>
  </si>
  <si>
    <t>POP_1TBK10008_TK-4 KARIMUN MERAL 4765 MINI ODC</t>
  </si>
  <si>
    <t>POP_1RAN10003</t>
  </si>
  <si>
    <t>POP_1RAN10003_TK-4 NATUNA BUNGURAN TIMUR 2134 MINI ODC</t>
  </si>
  <si>
    <t>POP_1RAN10004</t>
  </si>
  <si>
    <t>POP_1RAN10004_TK-4 NATUNA BUNGURAN TIMUR 1318 MINI ODC</t>
  </si>
  <si>
    <t>POP_1RAN10005</t>
  </si>
  <si>
    <t>POP_1RAN10005_TK-4 NATUNA BUNGURAN TENGAH 28 MINI ODC</t>
  </si>
  <si>
    <t>POP_1TPG10003</t>
  </si>
  <si>
    <t>POP_1TPG10003_TK-4 TANJUNG PINANG TIMUR 10536 MINI ODC</t>
  </si>
  <si>
    <t>POP_1BSB10012</t>
  </si>
  <si>
    <t>POP_1BSB10012_TK-4 BINTAN TIMUR 9344 MINI ODC</t>
  </si>
  <si>
    <t>POP_1TPG10004</t>
  </si>
  <si>
    <t>POP_1TPG10004_TK-4 TANJUNG PINANG KOTA 6392 MINI ODC</t>
  </si>
  <si>
    <t>POP_1TPG10005</t>
  </si>
  <si>
    <t>POP_1TPG10005_TK-4 TANJUNG PINANG TIMUR 9406 MINI ODC</t>
  </si>
  <si>
    <t>POP_1BSB10013</t>
  </si>
  <si>
    <t>POP_1BSB10013_TK-4 BINTAN TIMUR 8608 MINI ODC</t>
  </si>
  <si>
    <t>POP_1BSB10014</t>
  </si>
  <si>
    <t>POP_1BSB10014_TK-4 BINTAN GUNUNG KIJANG 3117 MINI ODC</t>
  </si>
  <si>
    <t>POP_1BSB10016</t>
  </si>
  <si>
    <t>POP_1BSB10016_TK-4 BINTAN UTARA 3334 MINI ODC</t>
  </si>
  <si>
    <t>POP_1BSB10017</t>
  </si>
  <si>
    <t>POP_1BSB10017_TK-4 BINTAN UTARA 8144 MINI ODC</t>
  </si>
  <si>
    <t>POP_1BSB10018</t>
  </si>
  <si>
    <t>POP_1BSB10018_TK-4 BINTAN TELUK SEBONG 8949 MINI ODC</t>
  </si>
  <si>
    <t>POP_1BSB10019</t>
  </si>
  <si>
    <t>POP_1BSB10019_TK-4 GUNUNG KIJANG 7147 MINI ODC</t>
  </si>
  <si>
    <t>POP_1SRK10004</t>
  </si>
  <si>
    <t>POP_1SRK10004_TK-4 LIMA PULUH KOTA GUGUAK 4057 MINI ODC</t>
  </si>
  <si>
    <t>POP_1SLK10002</t>
  </si>
  <si>
    <t>POP_1SLK10002_TK-4 SOLOK TANJUNG HARAPAN 1250 MINI ODC</t>
  </si>
  <si>
    <t>POP_1SLK10003</t>
  </si>
  <si>
    <t>POP_1SLK10003_TK-4 SOLOK LUBUK SIKARAH 2033 MINI ODC</t>
  </si>
  <si>
    <t>POP_1SLK10004</t>
  </si>
  <si>
    <t>POP_1SLK10004_TK-4 SOLOK KUBUNG 1360 MINI ODC</t>
  </si>
  <si>
    <t>POP_1SRK10005</t>
  </si>
  <si>
    <t>POP_1SRK10005_TK-4 LIMA PULUH KOTA PAYAKUMBUH 2366-1 MINI ODC</t>
  </si>
  <si>
    <t>POP_1PNN10012</t>
  </si>
  <si>
    <t>POP_1PNN10012_SI AMPIANG PARAK MINI ODC</t>
  </si>
  <si>
    <t>POP_1SPE10005</t>
  </si>
  <si>
    <t>POP_1SPE10005_TK-4 PASAMAN BARAT 1510 MINI ODC</t>
  </si>
  <si>
    <t>POP_1SPE10006</t>
  </si>
  <si>
    <t>POP_1SPE10006_TK-4 PASAMAN BARAT KINALI 48 MINI ODC</t>
  </si>
  <si>
    <t>POP_1SPE10007</t>
  </si>
  <si>
    <t>POP_1SPE10007_TK-4 PASAMAN BARAT KOTO BARU MINI ODC</t>
  </si>
  <si>
    <t>POP_1SPE10008</t>
  </si>
  <si>
    <t>POP_1SPE10008_TK-4 PASAMAN BARAT KINALI 3610 MINI ODC</t>
  </si>
  <si>
    <t>POP_1SPE10009</t>
  </si>
  <si>
    <t>POP_1SPE10009_TK-4 PASAMAN BARAT SIMPANG TIGA MINI ODC</t>
  </si>
  <si>
    <t>POP_1SWL10001</t>
  </si>
  <si>
    <t>POP_1SWL10001_TK-4 KOTA SAWAH LUNTO TALAWI 7804 MINI ODC</t>
  </si>
  <si>
    <t>POP_1SLK10005</t>
  </si>
  <si>
    <t>POP_1SLK10005_TK-4 SOLOK TANJUNG HARAPAN 2557 MINI ODC</t>
  </si>
  <si>
    <t>POP_1SRK10006</t>
  </si>
  <si>
    <t>POP_1SRK10006_TK-4 LIMA PULUH KOTA MUNGKA 807 MINI ODC</t>
  </si>
  <si>
    <t>POP_1SPE10010</t>
  </si>
  <si>
    <t>POP_1SPE10010_TK-4 PASAMAN BARAT SUNGAI BAREMAS 2642 MINI ODC</t>
  </si>
  <si>
    <t>POP_1SPE10011</t>
  </si>
  <si>
    <t>POP_1SPE10011_TK-4 PASAMAN BARAT KINALI TAMPURUANG MINI ODC</t>
  </si>
  <si>
    <t>POP_1PAD10044</t>
  </si>
  <si>
    <t>POP_1PAD10044_TK-4 BUNGUS TELUK KABUNG 7437 MINI ODC</t>
  </si>
  <si>
    <t>POP_1PLJ10007</t>
  </si>
  <si>
    <t>POP_1PLJ10007_TK-4 DHARMASRAYA KOTO BARU 548 MINI ODC</t>
  </si>
  <si>
    <t>POP_1SPE10012</t>
  </si>
  <si>
    <t>POP_1SPE10012_TK-4 PASAMAN BARAT PARIK LEMBAH MALINTANG 4278 MINI ODC</t>
  </si>
  <si>
    <t>POP_1PAD10048</t>
  </si>
  <si>
    <t>POP_1PAD10048_TK-4 PADANG PAUH 10386-1 MINI ODC</t>
  </si>
  <si>
    <t>POP_1PAD10049</t>
  </si>
  <si>
    <t>POP_1PAD10049_TK-4 PADANG BARAT 10503 MINI ODC</t>
  </si>
  <si>
    <t>POP_1PAD10050</t>
  </si>
  <si>
    <t>POP_1PAD10050_TK-4 PADANG BARAT 3845 MINI ODC</t>
  </si>
  <si>
    <t>POP_1PAD10051</t>
  </si>
  <si>
    <t>POP_1PAD10051_TK-4 PADANG SELATAN 336 MINI ODC</t>
  </si>
  <si>
    <t>POP_1PAD10052</t>
  </si>
  <si>
    <t>POP_1PAD10052_TK-4 PADANG PASIA NAN TIGO MINI ODC</t>
  </si>
  <si>
    <t>POP_1PAD10053</t>
  </si>
  <si>
    <t>POP_1PAD10053_TK-4 PADANG KORONG GADANG MINI ODC</t>
  </si>
  <si>
    <t>POP_1SRK10007</t>
  </si>
  <si>
    <t>POP_1SRK10007_TK-4 LIMA PULUH KOTA HARAU 256 MINI ODC</t>
  </si>
  <si>
    <t>POP_1PDA10001</t>
  </si>
  <si>
    <t>POP_1PDA10001_TK-4 SOLOK SELATAN SANGIR 466-1 MINI ODC</t>
  </si>
  <si>
    <t>POP_1PDA10002</t>
  </si>
  <si>
    <t>POP_1PDA10002_TK-4 SOLOK SELATAN SUNGAI PAGU 247 MINI ODC</t>
  </si>
  <si>
    <t>POP_1PDA10003</t>
  </si>
  <si>
    <t>POP_1PDA10003_TK-4 SOLOK SELATAN SUNGAI PAGU 4385 MINI ODC</t>
  </si>
  <si>
    <t>POP_1SPE10015</t>
  </si>
  <si>
    <t>POP_1SPE10015_TK-4 PASAMAN BARAT PASAMAN 2307 MINI ODC</t>
  </si>
  <si>
    <t>POP_1SLK10006</t>
  </si>
  <si>
    <t>POP_1SLK10006_TK-4 SOLOK TANJUNG HARAPAN 1221 MINI ODC</t>
  </si>
  <si>
    <t>POP_1PLJ10008</t>
  </si>
  <si>
    <t>POP_1PLJ10008_TK-4 DHARMASRAYA SITIUNG 703-1 MINI ODC</t>
  </si>
  <si>
    <t>POP_1SWL10003</t>
  </si>
  <si>
    <t>POP_1SWL10003_TK-4 SAWAH LUNTO BARANGIN 2986-1 MINI ODC</t>
  </si>
  <si>
    <t>POP_1PNN10013</t>
  </si>
  <si>
    <t>POP_1PNN10013_TK-4 PESISIR SELATAN IV JURAI 2020 MINI ODC</t>
  </si>
  <si>
    <t>POP_1PNN10014</t>
  </si>
  <si>
    <t>POP_1PNN10014_TK-4 PESISIR SELATAN IV JURAI 5419 MINI ODC</t>
  </si>
  <si>
    <t>POP_1SPE10016</t>
  </si>
  <si>
    <t>POP_1SPE10016_TK-4 PASAMAN BARAT 1416 MINI ODC</t>
  </si>
  <si>
    <t>POP_1SRK10008</t>
  </si>
  <si>
    <t>POP_1SRK10008_TK-4 LIMA PULUH KOTA PAYAKUMBUH BARAT 2039 MINI ODC</t>
  </si>
  <si>
    <t>POP_1SPE10017</t>
  </si>
  <si>
    <t>POP_1SPE10017_TK-4 PASAMAN BARAT LUHAK NAN DUO 2339 MINI ODC</t>
  </si>
  <si>
    <t>POP_1PNN10015</t>
  </si>
  <si>
    <t>POP_1PNN10015_TK-4 PESISIR SELATAN PANCUNG SOAL 2292 MINI ODC</t>
  </si>
  <si>
    <t>POP_1PNN10016</t>
  </si>
  <si>
    <t>POP_1PNN10016_TK-4 PESISIR SELATAN LUNANG 221 MINI ODC</t>
  </si>
  <si>
    <t>POP_1PNN10017</t>
  </si>
  <si>
    <t>POP_1PNN10017_TK-4 BASA AMPEK BALAI TAPAN 600-2 MINI ODC</t>
  </si>
  <si>
    <t>POP_1PMN10008</t>
  </si>
  <si>
    <t>POP_1PMN10008_TK-4 PARIAMAN UTARA 2787 MINI ODC</t>
  </si>
  <si>
    <t>POP_1PNN10018</t>
  </si>
  <si>
    <t>POP_1PNN10018_TK-4 PESISIR SELATAN BATANG KAPAS MINI ODC</t>
  </si>
  <si>
    <t>POP_1PNN10019</t>
  </si>
  <si>
    <t>POP_1PNN10019_TK-4 BASA AMPEK BALAI TAPAN 1381 MINI ODC</t>
  </si>
  <si>
    <t>POP_1SLK10007</t>
  </si>
  <si>
    <t>POP_1SLK10007_TK-4 SOLOK KUBUNG 3502 MINI ODC</t>
  </si>
  <si>
    <t>POP_1LBB10004</t>
  </si>
  <si>
    <t>POP_1LBB10004_TK-4 AGAM AMPEK ANGKEK 8111-2 MINI ODC</t>
  </si>
  <si>
    <t>POP_1ARS10005</t>
  </si>
  <si>
    <t>POP_1ARS10005_TK-4 SOLOK GUNUNG TALANG 1500-1 MINI ODC</t>
  </si>
  <si>
    <t>POP_1ARS10006</t>
  </si>
  <si>
    <t>POP_1ARS10006_TK-4 GUNUNG TALANG 1601-1 MINI ODC</t>
  </si>
  <si>
    <t>POP_1PYH10007</t>
  </si>
  <si>
    <t>POP_1PYH10007_TK-4 LAMPOSI TIGO NAGORI 616 MINI ODC</t>
  </si>
  <si>
    <t>POP_1PYH10008</t>
  </si>
  <si>
    <t>POP_1PYH10008_TK-4 PAYAKUMBUH UTARA 4617 MINI ODC</t>
  </si>
  <si>
    <t>POP_1NPM10002</t>
  </si>
  <si>
    <t>POP_1NPM10002_TK-4 LUBUK ALUNG 2610 MINI ODC</t>
  </si>
  <si>
    <t>POP_1NPM10004</t>
  </si>
  <si>
    <t>POP_1NPM10004_TK-4 LUBUK ALUNG 942-2 MINI ODC</t>
  </si>
  <si>
    <t>POP_1NPM10003</t>
  </si>
  <si>
    <t>POP_1NPM10003_TK-4 LUBUK ALUNG 942-1 MINI ODC</t>
  </si>
  <si>
    <t>POP_1SPE10002</t>
  </si>
  <si>
    <t>POP_1SPE10002_TK-4 LEMBAH MALINTANG 631 MINI ODC</t>
  </si>
  <si>
    <t>POP_1PMN10006</t>
  </si>
  <si>
    <t>POP_1PMN10006_TK-4 PARIAMAN TIMUR 7475 MINI ODC</t>
  </si>
  <si>
    <t>POP_1LBB10005</t>
  </si>
  <si>
    <t>POP_1LBB10005_TK-4 AGAM CANDUANG 7922-1 MINI ODC</t>
  </si>
  <si>
    <t>POP_1PLJ10006</t>
  </si>
  <si>
    <t>POP_1PLJ10006_TK-4 SITIUNG 4340 MINI ODC</t>
  </si>
  <si>
    <t>POP_1LBB10006</t>
  </si>
  <si>
    <t>POP_1LBB10006_TK-4 TILATANG KAMANG 750 MINI ODC</t>
  </si>
  <si>
    <t>POP_1LBB10007</t>
  </si>
  <si>
    <t>POP_1LBB10007_TK-4 AGAM AMPEK ANGKEK 4128-2 MINI ODC</t>
  </si>
  <si>
    <t>POP_1PYH10009</t>
  </si>
  <si>
    <t>POP_1PYH10009_TK-4 PAYAKUMBUH UTARA 3925 MINI ODC</t>
  </si>
  <si>
    <t>POP_1SRK10003</t>
  </si>
  <si>
    <t>POP_1SRK10003_TK-4 LIMA PULUH KOTA LUAK 1765 MINI ODC</t>
  </si>
  <si>
    <t>POP_1PAD10036</t>
  </si>
  <si>
    <t>POP_1PAD10036_TK-4 PADANG TIMUR 5595-1 MINI ODC</t>
  </si>
  <si>
    <t>POP_1PAD10037</t>
  </si>
  <si>
    <t>POP_1PAD10037_TK-4 PADANG SELATAN 7435-1 MINI ODC</t>
  </si>
  <si>
    <t>POP_1LBB10008</t>
  </si>
  <si>
    <t>POP_1LBB10008_TK-4 TILATANG KAMANG 1311-1 MINI ODC</t>
  </si>
  <si>
    <t>POP_1PMN10007</t>
  </si>
  <si>
    <t>POP_1PMN10007_TK-4 PARIAMAN TENGAH 132 MINI ODC</t>
  </si>
  <si>
    <t>POP_1BSK10002</t>
  </si>
  <si>
    <t>POP_1BSK10002_TK-4 TANAH DATAR PADANG GANTING 2554-1 MINI ODC</t>
  </si>
  <si>
    <t>POP_1BSK10003</t>
  </si>
  <si>
    <t>POP_1BSK10003_TK-4 TANAH DATAR LIMA KAUM 1456 MINI ODC</t>
  </si>
  <si>
    <t>POP_1BSK10004</t>
  </si>
  <si>
    <t>POP_1BSK10004_TK-4 TANAH DATAR LIMA KAUM 1238 MINI ODC</t>
  </si>
  <si>
    <t>POP_1PAD10041</t>
  </si>
  <si>
    <t>POP_1PAD10041_TK-4 PADANG TIMUR 650 MINI ODC</t>
  </si>
  <si>
    <t>POP_1ARS10007</t>
  </si>
  <si>
    <t>POP_1ARS10007_TK-4 SOLOK KUBUNG 5335 MINI ODC</t>
  </si>
  <si>
    <t>POP_1ARS10008</t>
  </si>
  <si>
    <t>POP_1ARS10008_TK-4 SOLOK KUBUNG 3314 MINI ODC</t>
  </si>
  <si>
    <t>POP_1BSK10005</t>
  </si>
  <si>
    <t>POP_1BSK10005_TK-4 TANAH DATAR TANJUNG EMAS 8188 MINI ODC</t>
  </si>
  <si>
    <t>POP_1LBB10009</t>
  </si>
  <si>
    <t>POP_1LBB10009_TK-4 AGAM TILATANG KAMANG 1311-2 MINI ODC</t>
  </si>
  <si>
    <t>POP_1BKT10005</t>
  </si>
  <si>
    <t>POP_1BKT10005_TK-4 AUR BIRUGO TIGO BALEH 2546 MINI ODC</t>
  </si>
  <si>
    <t>POP_1BSK10006</t>
  </si>
  <si>
    <t>POP_1BSK10006_TK-4 TANAH DATAR SUNGAI TARAB 5893 MINI ODC</t>
  </si>
  <si>
    <t>POP_1PAD10042</t>
  </si>
  <si>
    <t>POP_1PAD10042_TK-4 PADANG BARAT 5704 MINI ODC</t>
  </si>
  <si>
    <t>POP_1PAD10043</t>
  </si>
  <si>
    <t>POP_1PAD10043_TK-4 PADANG TIMUR 445 MINI ODC</t>
  </si>
  <si>
    <t>POP_1NPM10005</t>
  </si>
  <si>
    <t>POP_1NPM10005_TK-4 ENAM LINGKUNG 3727 MINI ODC</t>
  </si>
  <si>
    <t>POP_1NPM10006</t>
  </si>
  <si>
    <t>POP_1NPM10006_TK-4 SINTUK TOBOH GADANG 8266 MINI ODC</t>
  </si>
  <si>
    <t>POP_1MRJ10002</t>
  </si>
  <si>
    <t>POP_1MRJ10002_TK-4 SIJUNJUNG KAMANG BARU 4474 MINI ODC</t>
  </si>
  <si>
    <t>POP_1LBB10011</t>
  </si>
  <si>
    <t>POP_1LBB10011_TK-4 AGAM KAMANG MAGEK 6296 MINI ODC</t>
  </si>
  <si>
    <t>POP_1MRJ10003</t>
  </si>
  <si>
    <t>POP_1MRJ10003_TK-4 SIJUNJUNG LUBUK TAROK 3864 MINI ODC</t>
  </si>
  <si>
    <t>POP_1MRJ10004</t>
  </si>
  <si>
    <t>POP_1MRJ10004_TK-4 SIJUNJUNG IV NAGARI 1241 MINI ODC</t>
  </si>
  <si>
    <t>POP_1MRJ10005</t>
  </si>
  <si>
    <t>POP_1MRJ10005_TK-4 SIJUNJUNG KOTO TUJUH 2053 MINI ODC</t>
  </si>
  <si>
    <t>POP_1ARS10009</t>
  </si>
  <si>
    <t>POP_1ARS10009_TK-4 SOLOK KUBUNG 4097 MINI ODC</t>
  </si>
  <si>
    <t>POP_1LBB10012</t>
  </si>
  <si>
    <t>POP_1LBB10012_TK-4 AGAM LUBUK BASUNG 382-1 MINI ODC</t>
  </si>
  <si>
    <t>POP_1NPM10007</t>
  </si>
  <si>
    <t>POP_1NPM10007_TK-4 ULAKAN TAPAKIS 4338 MINI ODC</t>
  </si>
  <si>
    <t>POP_1MRJ10006</t>
  </si>
  <si>
    <t>POP_1MRJ10006_TK-4 SIJUNJUNG KUPITAN 1405 MINI ODC</t>
  </si>
  <si>
    <t>POP_1LBB10014</t>
  </si>
  <si>
    <t>POP_1LBB10014_TK-4 AGAM SUNGAI PUA 1821 MINI ODC</t>
  </si>
  <si>
    <t>POP_1ARS10010</t>
  </si>
  <si>
    <t>POP_1ARS10010_TK-4 SOLOK PANINGGAHAN 2856 MINI ODC</t>
  </si>
  <si>
    <t>POP_1ARS10011</t>
  </si>
  <si>
    <t>POP_1ARS10011_TK-4 SOLOK X KOTO SINGKARAK 4216 MINI ODC</t>
  </si>
  <si>
    <t>POP_1LBS10001</t>
  </si>
  <si>
    <t>POP_1LBS10001_TK-4 PASAMAN PADANG GELUGUR 7448 MINI ODC</t>
  </si>
  <si>
    <t>POP_1LBS10002</t>
  </si>
  <si>
    <t>POP_1LBS10002_TK-4 PASAMAN RAO 6951 MINI ODC</t>
  </si>
  <si>
    <t>POP_1LBS10003</t>
  </si>
  <si>
    <t>POP_1LBS10003_TK-4 PASAMAN PANTI 7598 MINI ODC</t>
  </si>
  <si>
    <t>POP_1NPM10010</t>
  </si>
  <si>
    <t>POP_1NPM10010_TK-4 ULAKAN TAPAKIS 719 MINI ODC</t>
  </si>
  <si>
    <t>POP_1SPE10014</t>
  </si>
  <si>
    <t>POP_1SPE10014_TK-4 PASAMAN BARAT SUNGAI AUR 872 MINI ODC</t>
  </si>
  <si>
    <t>POP_1SPE10013</t>
  </si>
  <si>
    <t>POP_1SPE10013_TK-4 PASAMAN BARAT LUHAK NAN DUO 2448-1  MINI ODC</t>
  </si>
  <si>
    <t>POP_1LBB10013</t>
  </si>
  <si>
    <t>POP_1LBB10013_TK-4 AGAM IV KOTO 3692 MINI ODC</t>
  </si>
  <si>
    <t>POP_1NPM10008</t>
  </si>
  <si>
    <t>POP_1NPM10008_TK-4 BATANG ANAI 52 MINI ODC</t>
  </si>
  <si>
    <t>POP_1NPM10009</t>
  </si>
  <si>
    <t>POP_1NPM10009_TK-4 LUBUK ALUNG 1190 MINI ODC</t>
  </si>
  <si>
    <t>POP_1PAD10054</t>
  </si>
  <si>
    <t>POP_1PAD10054_TK-4 PADANG KURANJI 712 MINI ODC</t>
  </si>
  <si>
    <t>POP_1PLJ10011</t>
  </si>
  <si>
    <t>POP_1PLJ10011_TK-4 DHARMASRAYA SUNGAI RUMBAI 918 MINI ODC</t>
  </si>
  <si>
    <t>POP_1PAD10055</t>
  </si>
  <si>
    <t>POP_1PAD10055_TK-4 KOTO TANGAH 8780 / TABING ULP ODC 7 OLT</t>
  </si>
  <si>
    <t>OLT Gantung</t>
  </si>
  <si>
    <t>POP_1GKS10029</t>
  </si>
  <si>
    <t>POP_1GSK10029_MANYAREJO-MANYAR-GRESIK ODC</t>
  </si>
  <si>
    <t>POP_1BPP10007</t>
  </si>
  <si>
    <t>POP_1BPP10007_CLUSTER BATU AMPAR LESTARI MIKRO POP</t>
  </si>
  <si>
    <t>POP_1LMG10008</t>
  </si>
  <si>
    <t>POP_1LMG10008_CB2_RJBT_LAMONGAN_WARUKULON ODC</t>
  </si>
  <si>
    <t>POP_1SDA10069</t>
  </si>
  <si>
    <t>POP_1SDA10069_CB2_RJBT_SIDOARJO_KALITENGAH TANGGULANGIN ODC</t>
  </si>
  <si>
    <t>POP_1GSK10039</t>
  </si>
  <si>
    <t>POP_1GSK10039_CB3_RJBT_GRESIK_SEDAPURKLAGEN BENJENG ODC</t>
  </si>
  <si>
    <t>POP_1PMN00002</t>
  </si>
  <si>
    <t>POP_1PMN00002_SMK NEGERI 3 PARIAMAN MINI ODC</t>
  </si>
  <si>
    <t>POP_1GSK10048</t>
  </si>
  <si>
    <t>POP_1GSK10048_CB3_RJBT_SIDOARJO_BAKUNG PRINGGODANI BALONG BENDO ODC</t>
  </si>
  <si>
    <t>POP_1SDA10084</t>
  </si>
  <si>
    <t>POP_1SDA10084_CB3_RJBT_SIDOARJO_SIWALAN PANJI BUDURAN ODC</t>
  </si>
  <si>
    <t>POP_1BPP10027</t>
  </si>
  <si>
    <t>POP_1BPP10027_CLUSTER TELAGA SARI MIKRO POP</t>
  </si>
  <si>
    <t>POP_1GSK10030</t>
  </si>
  <si>
    <t>POP_1GSK10030_CLUSTER PANCAWARNA 2-DRIYOREJO-GRESIK ODC</t>
  </si>
  <si>
    <t>POP_1MJK10038</t>
  </si>
  <si>
    <t>POP_1MJK10038_CLUSTER SALEN-BANGSAL-MOJOKERTO ODC</t>
  </si>
  <si>
    <t>POP_1MJK10039</t>
  </si>
  <si>
    <t>POP_1MJK10039_CLUSTER NGASTEMI-BANGSAL-MOJOKERTO ODC</t>
  </si>
  <si>
    <t>POP_1SDA10068</t>
  </si>
  <si>
    <t>POP_1SDA10068_CLUSTER GEBANG-SIDOARJO-SIDOARJO ODC</t>
  </si>
  <si>
    <t>POP_1MJK10048</t>
  </si>
  <si>
    <t>POP_1MJK10048_CLUSTER RANDUHARJO-PUNGGING-MOJOKERTO ODC</t>
  </si>
  <si>
    <t>POP_1BJM10015</t>
  </si>
  <si>
    <t>POP_1BJM10015_PERDAGANGAN 2 MIKRO POP</t>
  </si>
  <si>
    <t>POP_1GSK00009</t>
  </si>
  <si>
    <t>POP_1GSK00009_PERUM GKB GRESIK MINI ODC</t>
  </si>
  <si>
    <t>POP_1TLK00016</t>
  </si>
  <si>
    <t>POP_1TLK00016_GUNUNG TOAR KANTOR CAMAT MINI ODC</t>
  </si>
  <si>
    <t>POP_1DUM10000</t>
  </si>
  <si>
    <t>POP_1DUM10000_TK4 DUMAI KOTA 884 MINI ODC</t>
  </si>
  <si>
    <t>POP_1DUM10004</t>
  </si>
  <si>
    <t>POP_1DUM10004_TK4 DUMAI TIMUR 1944 MINI ODC</t>
  </si>
  <si>
    <t>POP_1SMR00008</t>
  </si>
  <si>
    <t>POP_1SMR00008_PUPR MIKRO ODC</t>
  </si>
  <si>
    <t>POP_1SMR10003</t>
  </si>
  <si>
    <t>POP_1SMR10003_SMPN 16 SMR MIKRO POP</t>
  </si>
  <si>
    <t>POP_1BON10000</t>
  </si>
  <si>
    <t>POP_1BON10000_POS BONTANG PKT MIKRO POP</t>
  </si>
  <si>
    <t>POP_1SRY10000</t>
  </si>
  <si>
    <t>POP_1SRY10000_PONTIANAK KAKAP MINI ODC</t>
  </si>
  <si>
    <t>POP_1PLI10000</t>
  </si>
  <si>
    <t>POP_1PLI10000_KAIT - KAIT MIKRO POP</t>
  </si>
  <si>
    <t>POP_1GSK10040</t>
  </si>
  <si>
    <t>POP_1GSK10040_CB3_RJBT_GRESIK_PUCUNG BALONGPANGGANG MINI ODC</t>
  </si>
  <si>
    <t>POP_1LMG10011</t>
  </si>
  <si>
    <t>POP_1LMG10011_CB3_RJBT_LAMONGAN_DEKETWETAN DEKET ODC</t>
  </si>
  <si>
    <t>POP_1GSK10013</t>
  </si>
  <si>
    <t>POP_1GSK10013_DESA SAMBO GUNUNG MINI ODC</t>
  </si>
  <si>
    <t>POP_1TBN10000</t>
  </si>
  <si>
    <t>POP_1TBN10000_KECAMATAN SINGGAHAN MINI ODC</t>
  </si>
  <si>
    <t>POP_1SDA10024</t>
  </si>
  <si>
    <t>POP_1SDA10024_DESA RANDEGAN MINI POP</t>
  </si>
  <si>
    <t>POP_1MKD10002</t>
  </si>
  <si>
    <t>POP_1MKD10002_GRABAG MIKRO POP</t>
  </si>
  <si>
    <t>POP_1MTP10000</t>
  </si>
  <si>
    <t>POP_1MTP10000_CLUSTER MARTAPURA MINI ODC</t>
  </si>
  <si>
    <t>POP_1MRH10001</t>
  </si>
  <si>
    <t>POP_1MRH10001_CLUSTER HANDIL BAKTI MINI ODC</t>
  </si>
  <si>
    <t>POP_1SRY10004</t>
  </si>
  <si>
    <t>POP_1SRY10004_SUNGAI KAKAP MICRO POP</t>
  </si>
  <si>
    <t>POP_1GSK10022</t>
  </si>
  <si>
    <t>POP_1GSK10022_DESA BELAHAN REJO ODC</t>
  </si>
  <si>
    <t>POP_1PNJ10001</t>
  </si>
  <si>
    <t>POP_1PNJ10001_CLUSTER PENAJAM KOTA MIKRO ODC</t>
  </si>
  <si>
    <t>POP_1SMR10002</t>
  </si>
  <si>
    <t>POP_1SMR10002_KELURAHAN MASJID MIKRO POP</t>
  </si>
  <si>
    <t>POP_1SMR10004</t>
  </si>
  <si>
    <t>POP_1SMR10004_MASJID AN-NUR MIKCRO POP</t>
  </si>
  <si>
    <t>POP_1GDT10000</t>
  </si>
  <si>
    <t>POP_1GDT10000_PUNDUH PIDADA MIKRO POP</t>
  </si>
  <si>
    <t>POP_1GDT10002</t>
  </si>
  <si>
    <t>POP_1GDT10002_PADANG CERMIN MIKRO POP</t>
  </si>
  <si>
    <t>POP_1KOT10001</t>
  </si>
  <si>
    <t>POP_1KOT10001_KOTA AGUNG MIKRO POP</t>
  </si>
  <si>
    <t>POP_1CRP10001</t>
  </si>
  <si>
    <t>POP_1CRP10001_CURUP 2 MIKRO POP</t>
  </si>
  <si>
    <t>POP_1CRP10002</t>
  </si>
  <si>
    <t>POP_1CRP10002_CURUP 3 MIKRO POP</t>
  </si>
  <si>
    <t>POP_1SDA10030</t>
  </si>
  <si>
    <t>POP_1SDA10030_CLUSTER TLASIH DUA 1/SIDOARJO ULP 5 OLT</t>
  </si>
  <si>
    <t>POP_1BPP10005</t>
  </si>
  <si>
    <t>POP_1BPP10005_CLUSTER SEPINGGAN ASRI MICRO ODC</t>
  </si>
  <si>
    <t>POP_1SBY10000</t>
  </si>
  <si>
    <t>POP_1SBY10000_DESA SEMEMI SURABAYA 1/DARMO GRAN GI 1 MINI ODC</t>
  </si>
  <si>
    <t>POP_1GSK10027</t>
  </si>
  <si>
    <t>POP_1GSK10027_CLUSTER GREEN MANGANTI GRESIK ODC</t>
  </si>
  <si>
    <t>POP_1KJN10000</t>
  </si>
  <si>
    <t>POP_1KJN10000_LEBAKBARANG MIKRO POP</t>
  </si>
  <si>
    <t>POP_1KYB10055</t>
  </si>
  <si>
    <t>POP_1KYB10055_APARTEMEN MAHATA TANJUNG BARAT 2 MICRO POP</t>
  </si>
  <si>
    <t>POP_1BTL10032</t>
  </si>
  <si>
    <t>POP_1BTL10032_SRIMARTANI MINI ODC</t>
  </si>
  <si>
    <t>POP_1BPP10008</t>
  </si>
  <si>
    <t>POP_1BPP10008_CLUSTER PERUM BATUAH MIKRO POP</t>
  </si>
  <si>
    <t>POP_1SKH10007</t>
  </si>
  <si>
    <t>POP_1SKH10007_SANGGRAHAN SUKOHARJO MINI ODC</t>
  </si>
  <si>
    <t>POP_1CLP10028</t>
  </si>
  <si>
    <t>POP_1CLP10028_KAWUNGANTEN MINI ODC</t>
  </si>
  <si>
    <t>POP_1BBS10005</t>
  </si>
  <si>
    <t>POP_1BBS10005_BULAKAMBA MINI ODC</t>
  </si>
  <si>
    <t>POP_1MKD10025</t>
  </si>
  <si>
    <t>POP_1MKD10025_KARANGREJO MAGELANG  MINI ODC</t>
  </si>
  <si>
    <t>POP_1SKH10008</t>
  </si>
  <si>
    <t>POP_1SKH10008_WONOREJO MELETAN MINI ODC</t>
  </si>
  <si>
    <t>POP_1CLP10030</t>
  </si>
  <si>
    <t>POP_1CLP10030_KEC.GANDRUNGMANGU MINI ODC</t>
  </si>
  <si>
    <t>POP_1UNR10030</t>
  </si>
  <si>
    <t>POP_1UNR10030_TK4 DLIWANG UNGARAN MINI ODC</t>
  </si>
  <si>
    <t>POP_1SMG10032</t>
  </si>
  <si>
    <t>POP_1SMG10032_TK4 SUMUREJO GUNUNGPATI PAKINTELAN SEMARANG MINI ODC</t>
  </si>
  <si>
    <t>POP_1PWR10001</t>
  </si>
  <si>
    <t>POP_1PWR10001_KALIWATUKRANGGAN PURWOREJO MINI ODC</t>
  </si>
  <si>
    <t>POP_1BYL10020</t>
  </si>
  <si>
    <t>POP_1BYL10020_BOYOLALI KRAGILAN MINI ODC</t>
  </si>
  <si>
    <t>POP_1KDL10019</t>
  </si>
  <si>
    <t>POP_1KDL10019_KENDAL NGABEAN MINI ODC</t>
  </si>
  <si>
    <t>POP_1KDL10021</t>
  </si>
  <si>
    <t>POP_1KDL10021_KENDAL RINGINARUM MINI ODC</t>
  </si>
  <si>
    <t>POP_1PKL10003</t>
  </si>
  <si>
    <t>POP_1PKL10003_UIN PEKALONGAN MINI ODC</t>
  </si>
  <si>
    <t>POP_1KJN10005</t>
  </si>
  <si>
    <t>POP_1KJN10005_ROWO KEMBU MINI ODC</t>
  </si>
  <si>
    <t>POP_1SKH10009</t>
  </si>
  <si>
    <t>POP_1SKH10009_SUKOHARJO PUCANGAN MINI ODC</t>
  </si>
  <si>
    <t>POP_1UNR10032</t>
  </si>
  <si>
    <t>POP_1UNR10032_TK4 DESA BANCAK REJOSARI SALATIGA MINI ODC</t>
  </si>
  <si>
    <t>POP_1SLW10007</t>
  </si>
  <si>
    <t>POP_1SLW10007_DESA TEMBOK LOR MINI ODC</t>
  </si>
  <si>
    <t>POP_1BYL10021</t>
  </si>
  <si>
    <t>POP_1BYL10021_BOYOLALI PENGGUNG MINI ODC</t>
  </si>
  <si>
    <t>POP_1KRG10012</t>
  </si>
  <si>
    <t>POP_1KRG10012_MALANGJIWAN COLOMADU MINI ODC</t>
  </si>
  <si>
    <t>POP_1SKH10010</t>
  </si>
  <si>
    <t>POP_1SKH10010_GONILAN MINI ODC</t>
  </si>
  <si>
    <t>POP_1UNR10036</t>
  </si>
  <si>
    <t>POP_1UNR10036_TK4 DESA PABELAN SALATIGA MINI ODC</t>
  </si>
  <si>
    <t>POP_1PWR10002</t>
  </si>
  <si>
    <t>POP_1PWR10002_KEREP PURWOREJO MINI ODC</t>
  </si>
  <si>
    <t>POP_1SMG10034</t>
  </si>
  <si>
    <t>POP_1SMG10034_TK4 MANGUNSARI RESIDENCE SEMARANG MINI ODC</t>
  </si>
  <si>
    <t>POP_1KJN10006</t>
  </si>
  <si>
    <t>POP_1KJN10006_PEKALONGAN DORO MINI ODC</t>
  </si>
  <si>
    <t>POP_1DMK10000</t>
  </si>
  <si>
    <t>POP_1DMK10000_WONOSARI DEMAK MINI POP</t>
  </si>
  <si>
    <t>POP_1GSK10008</t>
  </si>
  <si>
    <t>POP_1GSK10008_DESA SEKAPUK GRESIK MINI POP</t>
  </si>
  <si>
    <t>POP_1SDA10015</t>
  </si>
  <si>
    <t>POP_1SDA10015_DESA JANTI SIDOARJO MINI POP</t>
  </si>
  <si>
    <t>POP_1KLN10002</t>
  </si>
  <si>
    <t>POP_1KLN10002_DELANGU MINI POP</t>
  </si>
  <si>
    <t>POP_1SRG10010</t>
  </si>
  <si>
    <t>POP_1SRG10010_BUMI CIRUAS PERMAI MINI POP</t>
  </si>
  <si>
    <t>POP_1CLG10005</t>
  </si>
  <si>
    <t>POP_1CLG10005_PERUM TAMAN WARNASARI INDAH MINI POP</t>
  </si>
  <si>
    <t>POP_1CPT10029</t>
  </si>
  <si>
    <t>POP_1CPT10029_RENI JAYA 3 MINI POP</t>
  </si>
  <si>
    <t>POP_1BPP10011</t>
  </si>
  <si>
    <t>POP_1BPP10011_CLUSTER MARKONI MINI POP</t>
  </si>
  <si>
    <t>POP_1BPP10013</t>
  </si>
  <si>
    <t>POP_1BPP10013_CLUSTER PENGGALANG MINI POP</t>
  </si>
  <si>
    <t>POP_1BPP10015</t>
  </si>
  <si>
    <t>POP_1BPP10015_CLUSTER KARANG JATI MINI POP</t>
  </si>
  <si>
    <t>POP_1BPP10017</t>
  </si>
  <si>
    <t>POP_1BPP10017_CLUSTER GN SARI MINI POP</t>
  </si>
  <si>
    <t>POP_1BPP10018</t>
  </si>
  <si>
    <t>POP_1BPP10018_CLUSTER PERUM TENTARA MINI POP</t>
  </si>
  <si>
    <t>POP_1BPP10019</t>
  </si>
  <si>
    <t>POP_1BPP10019_CLUSTER GN GUNTUR MINI POP</t>
  </si>
  <si>
    <t>POP_1BPP10022</t>
  </si>
  <si>
    <t>POP_1BPP10022_CLUSTER MARTADINATA MINI POP</t>
  </si>
  <si>
    <t>POP_1BPP10028</t>
  </si>
  <si>
    <t>POP_1BPP10028_CLUSTER RS TENTARA MINI POP</t>
  </si>
  <si>
    <t>POP_1BPP10030</t>
  </si>
  <si>
    <t>POP_1BPP10030_CLUSTER PRAPATAN DALAM MINI POP</t>
  </si>
  <si>
    <t>POP_1BPP10033</t>
  </si>
  <si>
    <t>POP_1BPP10033_CLUSTER MEKAR SARI MINI POP</t>
  </si>
  <si>
    <t>POP_1MKS10012</t>
  </si>
  <si>
    <t>POP_1MKS10012_PAMPANG MINI POP</t>
  </si>
  <si>
    <t>POP_1ARM10003</t>
  </si>
  <si>
    <t>POP_1ARM10003_SARONGSONG I MINI POP</t>
  </si>
  <si>
    <t>POP_1KDI10012</t>
  </si>
  <si>
    <t>POP_1KDI10012_MANDONGA MINI POP</t>
  </si>
  <si>
    <t>POP_1LBP10025</t>
  </si>
  <si>
    <t>POP_1LBP10025_PERUMAHAN RORINATA RESIDENCE LIMAU MANIS MINI POP</t>
  </si>
  <si>
    <t>POP_1LBP10026</t>
  </si>
  <si>
    <t>POP_1LBP10026_PERUMAHAN PONDOK NUSANTARA MINI POP</t>
  </si>
  <si>
    <t>POP_1BIT10002</t>
  </si>
  <si>
    <t>POP_1BIT10002_MALALAYANG SATU BARAT III MINI POP</t>
  </si>
  <si>
    <t>POP_1BAU10003</t>
  </si>
  <si>
    <t>POP_1BAU10003_BUKIT WOLIO INDAH MINI POP</t>
  </si>
  <si>
    <t>POP_1PLK10002</t>
  </si>
  <si>
    <t>POP_1PLK10002_KECIPIR PANARUNG MINI POP</t>
  </si>
  <si>
    <t>POP_1MTK10003</t>
  </si>
  <si>
    <t>POP_1MTK10003_MENTOK 2 MINI POP</t>
  </si>
  <si>
    <t>POP_1PTK10003</t>
  </si>
  <si>
    <t>POP_1PTK10003_TK2-DUADELAPAN OKTOBER MINI POP</t>
  </si>
  <si>
    <t>POP_1SKW10000</t>
  </si>
  <si>
    <t>POP_1SKW10000_TK2-ROBAN MINI POP</t>
  </si>
  <si>
    <t>POP_1GSK10003</t>
  </si>
  <si>
    <t>POP_1GSK10003_DESA BANYU URIP GRESIK MINI POP</t>
  </si>
  <si>
    <t>POP_1GSK10004</t>
  </si>
  <si>
    <t>POP_1GSK10004_DESA BANJARAN GRESIK MINI POP</t>
  </si>
  <si>
    <t>POP_1GSK10005</t>
  </si>
  <si>
    <t>POP_1GSK10005_DESA CANGKIR TENARU GRESIK MINI POP</t>
  </si>
  <si>
    <t>POP_1GSK10006</t>
  </si>
  <si>
    <t>POP_1GSK10006_DESA GLATIK GRESIK MINI POP</t>
  </si>
  <si>
    <t>POP_1GSK10007</t>
  </si>
  <si>
    <t>POP_1GSK10007_DESA KESAMBEN WETAN GRESIK MINI POP</t>
  </si>
  <si>
    <t>POP_1GSK10009</t>
  </si>
  <si>
    <t>POP_1GSK10009_DESA TANJUNGAN GRESIK MINI POP</t>
  </si>
  <si>
    <t>POP_1GSK10010</t>
  </si>
  <si>
    <t>POP_1GSK10010_DESA UJUNG PANGKAH GRESIK MINI POP</t>
  </si>
  <si>
    <t>POP_1GSK10011</t>
  </si>
  <si>
    <t>POP_1GSK10011_DESA BOLO GRESIK MINI POP</t>
  </si>
  <si>
    <t>POP_1GSK10012</t>
  </si>
  <si>
    <t>POP_1GSK10012_DESA WOTAN GRESIK MINI POP</t>
  </si>
  <si>
    <t>POP_1KDR10003</t>
  </si>
  <si>
    <t>POP_1KDR10003_DESA CANGGU KEDIRI MINI POP</t>
  </si>
  <si>
    <t>POP_1SDA10014</t>
  </si>
  <si>
    <t>POP_1SDA10014_DESA GAMPANG SIDOARJO MINI POP</t>
  </si>
  <si>
    <t>POP_1KPN10002</t>
  </si>
  <si>
    <t>POP_1KPN10002_DESA JEDONG MALANG MINI POP</t>
  </si>
  <si>
    <t>POP_1SDA10016</t>
  </si>
  <si>
    <t>POP_1SDA10016_DESA KEBRAON SATU SIDOARJO MINI POP</t>
  </si>
  <si>
    <t>POP_1SDA10018</t>
  </si>
  <si>
    <t>POP_1SDA10018_DESA KEDUNGSUGO SIDOARJO MINI POP</t>
  </si>
  <si>
    <t>POP_1SDA10019</t>
  </si>
  <si>
    <t>POP_1SDA10019_DESA KEDUNGTURI SIDOARJO MINI POP</t>
  </si>
  <si>
    <t>POP_1SDA10020</t>
  </si>
  <si>
    <t>POP_1SDA10020_DESA KEMANTREN SIDOARJO MINI POP</t>
  </si>
  <si>
    <t>POP_1SDA10021</t>
  </si>
  <si>
    <t>POP_1SDA10021_DESA KEPADANGAN SIDOARJO MINI POP</t>
  </si>
  <si>
    <t>POP_1SDA10022</t>
  </si>
  <si>
    <t>POP_1SDA10022_DESA NGINGAS SIDOARJO MINI POP</t>
  </si>
  <si>
    <t>POP_1SDA10023</t>
  </si>
  <si>
    <t>POP_1SDA10023_DESA CANDIPARI SIDOARJO MINI POP</t>
  </si>
  <si>
    <t>POP_1KPN10003</t>
  </si>
  <si>
    <t>POP_1KPN10003_DESA TULUS BESAR MALANG MINI POP</t>
  </si>
  <si>
    <t>POP_1SLT10000</t>
  </si>
  <si>
    <t>POP_1SLT10000_PRAJAMUKTI SIDOMUKTI MINI POP</t>
  </si>
  <si>
    <t>POP_1SLT10001</t>
  </si>
  <si>
    <t>POP_1SLT10001_ARGOMULYO MINI POP</t>
  </si>
  <si>
    <t>POP_1SMG10001</t>
  </si>
  <si>
    <t>POP_1SMG10001_DURENAN SEMARANG MINI POP</t>
  </si>
  <si>
    <t>POP_1KDL10001</t>
  </si>
  <si>
    <t>POP_1KDL10001_GRIYA HARAPAN WELERI 1 MINI POP</t>
  </si>
  <si>
    <t>POP_1CLP10000</t>
  </si>
  <si>
    <t>POP_1CLP10000_MERGAWATI KROYA MINI POP</t>
  </si>
  <si>
    <t>POP_1SMG10002</t>
  </si>
  <si>
    <t>POP_1SMG10002_PANORAMA BANJARAN MINI POP</t>
  </si>
  <si>
    <t>POP_1MTK10002</t>
  </si>
  <si>
    <t>POP_1MTK10002_MENTOK 1 MINI POP</t>
  </si>
  <si>
    <t>POP_1BKN10003</t>
  </si>
  <si>
    <t>POP_1BKN10003_CLUSTER PANDAU 01/SIMPANG TIGA ULP MINI POP</t>
  </si>
  <si>
    <t>POP_1KPN10027</t>
  </si>
  <si>
    <t>POP_1KPN10027_KANTOR DESA PUJONLOR MALANG ODC</t>
  </si>
  <si>
    <t>POP_1TGR10027</t>
  </si>
  <si>
    <t>POP_1TGR10027_TAMAN KIRANA SURYA MINI POP</t>
  </si>
  <si>
    <t>POP_1SRG10011</t>
  </si>
  <si>
    <t>POP_1SRG10011_PERUM TAMAN LOPANG INDAH MINI POP</t>
  </si>
  <si>
    <t>POP_1SRG10017</t>
  </si>
  <si>
    <t>POP_1SRG10017_PERUM TAMAN CIKANDE PERMAI MINI POP</t>
  </si>
  <si>
    <t>POP_1TNG10018</t>
  </si>
  <si>
    <t>POP_1TNG10018_PERUM VILLA ISLAMI MINI POP</t>
  </si>
  <si>
    <t>POP_1RKB10001</t>
  </si>
  <si>
    <t>POP_1RKB10001_KANTOR CAMAT WARUNGGUNUNG LEBAK MINI POP</t>
  </si>
  <si>
    <t>POP_1RKB10002</t>
  </si>
  <si>
    <t>POP_1RKB10002_PERUM KEMBANG HARUM CIBADAK MINI POP</t>
  </si>
  <si>
    <t>POP_1RKB10003</t>
  </si>
  <si>
    <t>POP_1RKB10003_BUMI NARIMBANG INDAH MINI POP</t>
  </si>
  <si>
    <t>POP_1RKB10004</t>
  </si>
  <si>
    <t>POP_1RKB10004_BUMI CIUJUNG MAKMUR MINI POP</t>
  </si>
  <si>
    <t>POP_1SRG10021</t>
  </si>
  <si>
    <t>POP_1SRG10021_TAMAN PESONA RESIDENCEN TAKTAKAN MINI POP</t>
  </si>
  <si>
    <t>POP_1CKR10053</t>
  </si>
  <si>
    <t>POP_1CKR10053_BEKASI TARUMAJAYA 4997 MINI POP</t>
  </si>
  <si>
    <t>POP_1CKG10022</t>
  </si>
  <si>
    <t>POP_1CKG10022_KOTA JAKARTA TIMUR MAKASSAR 1433 MINI POP</t>
  </si>
  <si>
    <t>POP_1CKG10026</t>
  </si>
  <si>
    <t>POP_1CKG10026_KOTA JAKARTA TIMUR CIPAYUNG 3829 MINI POP</t>
  </si>
  <si>
    <t>POP_1KYB10048</t>
  </si>
  <si>
    <t>POP_1KYB10048_DEPOK CIMANGGIS 14022 MINI POP</t>
  </si>
  <si>
    <t>POP_1KJN10007</t>
  </si>
  <si>
    <t>POP_1KJN10007_PEKALONGAN BOJONG MINI ODC</t>
  </si>
  <si>
    <t>POP_1MGW10006</t>
  </si>
  <si>
    <t>POP_1MGW10006_PURI GADING 1/BANDARA GI SHELTER 3 OLT</t>
  </si>
  <si>
    <t>POP_1MGW10008</t>
  </si>
  <si>
    <t>POP_1MGW10008_SEMINYAK 2/PEMECUTAN KELOD GI SHELTER 1 OLT</t>
  </si>
  <si>
    <t>POP_1TNG10037</t>
  </si>
  <si>
    <t>POP_1TNG10037_BUANAASRI OLT</t>
  </si>
  <si>
    <t>POP_1CKG10029</t>
  </si>
  <si>
    <t>POP_1CKG10029_KP MATRAMAN 640 OLT</t>
  </si>
  <si>
    <t>POP_1DPK10093</t>
  </si>
  <si>
    <t>POP_1DPK10093_BPLK GANDUL OLT</t>
  </si>
  <si>
    <t>POP_1WAT10000</t>
  </si>
  <si>
    <t>POP_1WAT10000_SOGAN 1 KULONPROGO/WATES ODC OLT</t>
  </si>
  <si>
    <t>POP_1LMG10003</t>
  </si>
  <si>
    <t>POP_1LMG10003_DESA PAYAMAN 1/BRONDONG ULP 1 OLT</t>
  </si>
  <si>
    <t>POP_1LMG10004</t>
  </si>
  <si>
    <t>POP_1LMG10004_KECAMATAN SUGIO 1/LAMONGAN ULP SHELTER 1 OLT</t>
  </si>
  <si>
    <t>POP_1TLG10004</t>
  </si>
  <si>
    <t>POP_1TLG10004_KECAMATAN BOYOLANGU 1/TULUNGAGUNG ULP 1 OLT</t>
  </si>
  <si>
    <t>POP_1MJY10003</t>
  </si>
  <si>
    <t>POP_1MJY10003_DESA KALIABU 1/CARUBAN ULP 1 OLT</t>
  </si>
  <si>
    <t>POP_1PNG10011</t>
  </si>
  <si>
    <t>POP_1PNG10011_ARE NGEBEL 1/PONOROGO ULP 2 OLT</t>
  </si>
  <si>
    <t>POP_1KRS10000</t>
  </si>
  <si>
    <t>POP_1KRS10000_DESA WONOREJO 1/KRAKSAAN ULP MINI ODC  1 OLT</t>
  </si>
  <si>
    <t>POP_1BLS10002</t>
  </si>
  <si>
    <t>POP_1BLS10002_CLUSTER DURI 2/DURI ULP ODC 2 OLT</t>
  </si>
  <si>
    <t>POP_1BLS10003</t>
  </si>
  <si>
    <t>POP_1BLS10003_CLUSTER DURI 3/DURI ULP ODC 3 OLT</t>
  </si>
  <si>
    <t>POP_1BLS10004</t>
  </si>
  <si>
    <t>POP_1BLS10004_CLUSTER DURI 4/DURI ULP ODC 4 OLT</t>
  </si>
  <si>
    <t>POP_1PKK10001</t>
  </si>
  <si>
    <t>POP_1PKK10001_CLUSTER PANGKALAN KERINCI 01/PANGKALAN KERINCI GI ODC 1 OLT</t>
  </si>
  <si>
    <t>POP_1PLJ10000</t>
  </si>
  <si>
    <t>POP_1PLJ10000_CLUSTER DHARMASRAYA 01/SUNGAI RUMBAI ULP 1 OLT</t>
  </si>
  <si>
    <t>POP_1PLJ10001</t>
  </si>
  <si>
    <t>POP_1PLJ10001_CLUSTER DHARMASRAYA 02/SUNGAI RUMBAI ULP 2 OLT</t>
  </si>
  <si>
    <t>POP_1PAD10014</t>
  </si>
  <si>
    <t>POP_1PAD10014_CLUSTER ANAK AIR 01/TABING ULP ODC 2 OLT</t>
  </si>
  <si>
    <t>POP_1PAD10015</t>
  </si>
  <si>
    <t>POP_1PAD10015_CLUSTER PADANG PARIAMAN 02/TABING ULP ODC 3 OLT</t>
  </si>
  <si>
    <t>POP_1BSB10002</t>
  </si>
  <si>
    <t>POP_1BSB10002_CLUSTER SEI KECIL/SRI BINTAN GI PLC 1 OLT</t>
  </si>
  <si>
    <t>POP_1BSB10003</t>
  </si>
  <si>
    <t>POP_1BSB10003_CLUSTER SIMPANG LAGOI/SRI BINTAN GI PLC 2 OLT</t>
  </si>
  <si>
    <t>POP_1BSB10005</t>
  </si>
  <si>
    <t>POP_1BSB10005_CLUSTER KIJANG 1/KIJANG ULP MINI POP 1 OLT</t>
  </si>
  <si>
    <t>POP_1TBK10000</t>
  </si>
  <si>
    <t>POP_1TBK10000_CLUSTER KARIMUN 1/TANJUNG BALAI ULP MICRO POP 1 OLT</t>
  </si>
  <si>
    <t>POP_1TBK10001</t>
  </si>
  <si>
    <t>POP_1TBK10001_CLUSTER KARIMUN 2/TANJUNG BALAI ULP MICRO POP 2 OLT</t>
  </si>
  <si>
    <t>POP_1TBK10002</t>
  </si>
  <si>
    <t>POP_1TBK10002_CLUSTER KARIMUN 3/TANJUNG BALAI ULP MICRO POP 3 OLT</t>
  </si>
  <si>
    <t>POP_1PNN10006</t>
  </si>
  <si>
    <t>POP_1PNN10006_AIR HAJI 1/INDRAPURA GH MINI ODC 1 OLT</t>
  </si>
  <si>
    <t>POP_1PNN10007</t>
  </si>
  <si>
    <t>POP_1PNN10007_INDRAPURA 1/INDRAPURA GH MINI ODC 2 OLT</t>
  </si>
  <si>
    <t>POP_1PBR10008</t>
  </si>
  <si>
    <t>POP_1PBR10008_TEROPONG 1/KANTOR ICON+ PEKANBARU 2 OLT</t>
  </si>
  <si>
    <t>POP_1BKN10004</t>
  </si>
  <si>
    <t>POP_1BKN10004_AIR TIRIS 1/BANGKINANG GI SHELTER 1 OLT</t>
  </si>
  <si>
    <t>POP_1LBB10000</t>
  </si>
  <si>
    <t>POP_1LBB10000_AGAM TJ. SANI 1/MANINJAU GI SHELTER 1 OLT</t>
  </si>
  <si>
    <t>POP_1LBB10001</t>
  </si>
  <si>
    <t>POP_1LBB10001_AGAM TJ. SANI 2/MANINJAU GI SHELTER 2 OLT</t>
  </si>
  <si>
    <t>POP_1PTK10001</t>
  </si>
  <si>
    <t>POP_1PTK10001_JL KOM YOS SUDARSO SUNGAI BELIUNG 1/PONTIANAK PIKITRING 1 OLT</t>
  </si>
  <si>
    <t>POP_1WNO10001</t>
  </si>
  <si>
    <t>POP_1WNO10001_NGIPAK 1 WONOSARI/WONOSARI MINI SHELTER OLT</t>
  </si>
  <si>
    <t>POP_1MKD10001</t>
  </si>
  <si>
    <t>POP_1MKD10001_JAPAN MAGELANG 1/MAGELANG ULP 3 OLT</t>
  </si>
  <si>
    <t>POP_1MKD10003</t>
  </si>
  <si>
    <t>POP_1MKD10003_BUMISEGORO MAGELANG/BOROBUDUR ULP 1 OLT</t>
  </si>
  <si>
    <t>POP_1MRS10001</t>
  </si>
  <si>
    <t>POP_1MRS10001_BTN ASABRI 1/TELLO GI SHELTER 2 OLT</t>
  </si>
  <si>
    <t>POP_1MRS10002</t>
  </si>
  <si>
    <t>POP_1MRS10002_GRIYA KENARI 1/BOLANGI GI MINI POP 1 OLT</t>
  </si>
  <si>
    <t>POP_1TKA10000</t>
  </si>
  <si>
    <t>POP_1TKA10000_BTN ISTANA PERMAI 1/TALLASA GI SHELTER 1 OLT</t>
  </si>
  <si>
    <t>POP_1KDI10001</t>
  </si>
  <si>
    <t>POP_1KDI10001_BTN PNS KOTA 1/KENDARI GI SHELTER 1 OLT</t>
  </si>
  <si>
    <t>POP_1KDI10002</t>
  </si>
  <si>
    <t>POP_1KDI10002_PERDOS KENDARI 1//KENDARI GI SHELTER 2 OLT</t>
  </si>
  <si>
    <t>POP_1SGB10001</t>
  </si>
  <si>
    <t>POP_1SGB10001_DESA PAKULI 1/SIDERA GI MIKRO POP 2 OLT</t>
  </si>
  <si>
    <t>POP_1GTO10002</t>
  </si>
  <si>
    <t>POP_1GTO10002_ALTIRA PERMAI 1/TALAGA ULP MINI POP 1 OLT</t>
  </si>
  <si>
    <t>POP_1ARM10001</t>
  </si>
  <si>
    <t>POP_1ARM10001_COZY HOME 1/PANIKI GI MINI POP 4 OLT</t>
  </si>
  <si>
    <t>POP_1TMH10000</t>
  </si>
  <si>
    <t>POP_1TMH10000_GRIYA BANGUN LESTARI 1/TOMOHON GI SHELTER 1 OLT</t>
  </si>
  <si>
    <t>POP_1WTP10000</t>
  </si>
  <si>
    <t>POP_1WTP10000_BE ONE RESIDENCE 1/BONE GI SHELTER 1 OLT</t>
  </si>
  <si>
    <t>POP_1BTL10005</t>
  </si>
  <si>
    <t>POP_1BTL10005_TRIWIDADI 1/BANTUL ULP MINI ODC 4 OLT</t>
  </si>
  <si>
    <t>POP_1PWT10002</t>
  </si>
  <si>
    <t>POP_1PWT10002_KEDUNGGEDE 1/BANYUMAS ULP 2  OLT</t>
  </si>
  <si>
    <t>POP_1SMN10002</t>
  </si>
  <si>
    <t>POP_1SMN10002_TEGALREJO 1/KALASAN ULP ODC 1 OLT</t>
  </si>
  <si>
    <t>POP_1SMN10003</t>
  </si>
  <si>
    <t>POP_1SMN10003_SINDUMARTANI SLEMAN 1/KALASAN ULP ODC 2 OLT</t>
  </si>
  <si>
    <t>POP_1PBG10001</t>
  </si>
  <si>
    <t>POP_1PBG10001_GRIYA SATRIA PURBALINGGA 1/PURBALINGGA ULP 5 OLT</t>
  </si>
  <si>
    <t>POP_1PBG10002</t>
  </si>
  <si>
    <t>POP_1PBG10002_PURI BABAKAN 1/PURBALINGGA ULP 6 OLT</t>
  </si>
  <si>
    <t>POP_1WNO10002</t>
  </si>
  <si>
    <t>POP_1WNO10002_BEJIHARJO WONOSARI 1/WONOSARI MINI SHELTER 1 OLT</t>
  </si>
  <si>
    <t>POP_1NGA10000</t>
  </si>
  <si>
    <t>POP_1NGA10000_GILIMANUK 1/GILIMANUK GI SHELTER 1 OLT</t>
  </si>
  <si>
    <t>POP_1NGA10001</t>
  </si>
  <si>
    <t>POP_1NGA10001_GILIMANUK 2/GILIMANUK GI SHELTER 2 OLT</t>
  </si>
  <si>
    <t>POP_1MGW10003</t>
  </si>
  <si>
    <t>POP_1MGW10003_BUWIT 1/KAPAL BARU GI SHELTER 3 OLT</t>
  </si>
  <si>
    <t>POP_1GRG10003</t>
  </si>
  <si>
    <t>POP_1GRG10003_DESA JATISELA LOMBOK BARAT 1/MATARAM UP3 SHELTER 5 OLT</t>
  </si>
  <si>
    <t>POP_1GRG10004</t>
  </si>
  <si>
    <t>POP_1GRG10004_GUNUNG SARI LOMBOK BARAT 1/MATARAM UP3 SHELTER 6 OLT</t>
  </si>
  <si>
    <t>POP_1MTR10002</t>
  </si>
  <si>
    <t>POP_1MTR10002_POP_1MTR014_CAKRANEGARA MATARAM 1/MATARAM UP3 SHELTER 8 OLT</t>
  </si>
  <si>
    <t>POP_1MKS10000</t>
  </si>
  <si>
    <t>POP_1MKS10000_GELORA BADDOKA INDAH 1/MAKASSAR ULP TIMUR ODC 1 OLT</t>
  </si>
  <si>
    <t>POP_1MTR10005</t>
  </si>
  <si>
    <t>POP_1MTR10005_POP_1MTR017_MONJOK SELAPARANG 1/MATARAM UP3 SHELTER 11 OLT</t>
  </si>
  <si>
    <t>POP_1MKS10001</t>
  </si>
  <si>
    <t>POP_1MKS10001_PACCERAKKANG PERMAI 1/MAKASSAR ULP TIMUR ODC 2 OLT</t>
  </si>
  <si>
    <t>POP_1GRG10005</t>
  </si>
  <si>
    <t>POP_1GRG10005_DESA MENINTING 1/MATARAM UP3 SHELTER 12 OLT</t>
  </si>
  <si>
    <t>POP_1MKS10002</t>
  </si>
  <si>
    <t>POP_1MKS10002_BUMI SUDIANG RAYA 1/MAKASSAR ULP TIMUR ODC 3 OLT</t>
  </si>
  <si>
    <t>POP_1MKS10003</t>
  </si>
  <si>
    <t>POP_1MKS10003_ANGGREK RESIDENCE 1/PANAKKUKANG GI SHELTER 2 OLT</t>
  </si>
  <si>
    <t>POP_1BLI10000</t>
  </si>
  <si>
    <t>POP_1BLI10000_TEMBUKU 1/BANGBANG MINI ODC 3 OLT</t>
  </si>
  <si>
    <t>POP_1SGM10001</t>
  </si>
  <si>
    <t>POP_1SGM10001_VILLA BUTTA KARAENG 1/PANAKKUKANG GI SHELTER 3 OLT</t>
  </si>
  <si>
    <t>POP_1SRP10003</t>
  </si>
  <si>
    <t>POP_1SRP10003_AAN TIMUHUN 1/BANGBANG MINI ODC 4 OLT</t>
  </si>
  <si>
    <t>POP_1MKS10004</t>
  </si>
  <si>
    <t>POP_1MKS10004_RACING CENTRE 1/TELLO GI SHELTER 1 OLT</t>
  </si>
  <si>
    <t>POP_1TAB10003</t>
  </si>
  <si>
    <t>POP_1TAB10003_KERAMBITAN 1/BELUMBANG MINI ODC 2 OLT</t>
  </si>
  <si>
    <t>POP_1TAB10005</t>
  </si>
  <si>
    <t>POP_1TAB10005_TIYING GADING 1/PUPUAN SAWAH MINI ODC 4 OLT</t>
  </si>
  <si>
    <t>POP_1MKS10005</t>
  </si>
  <si>
    <t>POP_1MKS10005_GRAHA PRAJA 1/TELLO GI SHELTER 3 OLT</t>
  </si>
  <si>
    <t>POP_1TAB10008</t>
  </si>
  <si>
    <t>POP_1TAB10008_ABIANTUWUNG 1/TABANAN ULP ODC 4 OLT</t>
  </si>
  <si>
    <t>POP_1TAB10010</t>
  </si>
  <si>
    <t>POP_1TAB10010_NYAMBU 1/TABANAN ULP ODC 6 OLT</t>
  </si>
  <si>
    <t>POP_1GIN10001</t>
  </si>
  <si>
    <t>POP_1GIN10001_GUWANG 1/KANTOR JAGA UBUD ODC PLN 1 OLT</t>
  </si>
  <si>
    <t>POP_1MAM10002</t>
  </si>
  <si>
    <t>POP_1MAM10002_PERUM SIMBORO 1/MAMUJU GI SHELTER 1 OLT</t>
  </si>
  <si>
    <t>POP_1GIN10002</t>
  </si>
  <si>
    <t>POP_1GIN10002_BATUBULAN 1/KANTOR JAGA UBUD ODC PLN 2 OLT</t>
  </si>
  <si>
    <t>POP_1MAM10003</t>
  </si>
  <si>
    <t>POP_1MAM10003_PURI MUTIARA 1/MAMUJU GI SHELTER 2 OLT</t>
  </si>
  <si>
    <t>POP_1SRP10004</t>
  </si>
  <si>
    <t>POP_1SRP10004_SEMARAPURA 1/BALI TIMUR UP3 ODC 1 OLT</t>
  </si>
  <si>
    <t>POP_1MMS10000</t>
  </si>
  <si>
    <t>POP_1MMS10000_KEANG 1/MAMUJU PLTM 1 OLT</t>
  </si>
  <si>
    <t>POP_1GRG10008</t>
  </si>
  <si>
    <t>POP_1GRG10008_POP_1GRG010_DESA DASAN GERES 1/KEDIRI SHELTER 3 OLT</t>
  </si>
  <si>
    <t>POP_1GRG10009</t>
  </si>
  <si>
    <t>POP_1GRG10009_POP_1GRG011_LABUAPI LOMBOK BARAT 1/KEDIRI SHELTER 4 OLT</t>
  </si>
  <si>
    <t>POP_1SGB10000</t>
  </si>
  <si>
    <t>POP_1SGB10000_KELAPA GADING 1/SIDERA GI MIKRO POP 1 OLT</t>
  </si>
  <si>
    <t>POP_1PAL10002</t>
  </si>
  <si>
    <t>POP_1PAL10002_MAHKOTA INDAH 1/TALISE GI SHELTER 1 OLT</t>
  </si>
  <si>
    <t>POP_1GTO10003</t>
  </si>
  <si>
    <t>POP_1GTO10003_PERUM PULUBALA 1/TALAGA ULP MINI POP 2 OLT</t>
  </si>
  <si>
    <t>POP_1MND10000</t>
  </si>
  <si>
    <t>POP_1MND10000_POLIGRIA INDAH 1/PANIKI GI MINI POP 2 OLT</t>
  </si>
  <si>
    <t>POP_1MND10001</t>
  </si>
  <si>
    <t>POP_1MND10001_BUMI KILU PERMAI 1/PANIKI GI MINI POP 3 OLT</t>
  </si>
  <si>
    <t>POP_1ARM10002</t>
  </si>
  <si>
    <t>POP_1ARM10002_MUTIARA HELENA 1/RANOMUT GI SHELTER 2 OLT</t>
  </si>
  <si>
    <t>POP_1BIT10000</t>
  </si>
  <si>
    <t>POP_1BIT10000_KECAMATAN MADIDIR 1/BITUNG GI 1 OLT</t>
  </si>
  <si>
    <t>POP_1PBG10007</t>
  </si>
  <si>
    <t>POP_1PBG10007_PURI BOJANEGARA 1/PURBALINGGA ULP 12 OLT</t>
  </si>
  <si>
    <t>POP_1PBR10014</t>
  </si>
  <si>
    <t>POP_1PBR10014_RUMBAI 2/RUMBAI ULP ODC 1 OLT</t>
  </si>
  <si>
    <t>POP_1PBR10015</t>
  </si>
  <si>
    <t>POP_1PBR10015_RUMBAI 3/RUMBAI ULP ODC 2 OLT</t>
  </si>
  <si>
    <t>POP_1GSK10015</t>
  </si>
  <si>
    <t>POP_1GSK10015_DESA CAMPUREJO DALEGAN / DESA SEKAPUK GRESIK 4 OLT</t>
  </si>
  <si>
    <t>POP_1KDL10002</t>
  </si>
  <si>
    <t>POP_1KDL10002_GRAHA RAYA 1 2 KENDAL 1/KENDAL ULP 3 OLT</t>
  </si>
  <si>
    <t>POP_1PBG10003</t>
  </si>
  <si>
    <t>POP_1PBG10003_KEBUTUH 1/PURBALINGGA ULP 7 OLT</t>
  </si>
  <si>
    <t>POP_1PBG10004</t>
  </si>
  <si>
    <t>POP_1PBG10004_KEMANGKON 1/PURBALINGGA ULP 8 OLT</t>
  </si>
  <si>
    <t>POP_1PWT10003</t>
  </si>
  <si>
    <t>POP_1PWT10003_PASIR INDAH 1/PURWOKERTO UP3 3 OLT</t>
  </si>
  <si>
    <t>POP_1BTL10006</t>
  </si>
  <si>
    <t>POP_1BTL10006_GANTUNG TRIWIDADI 2 / SEDAYU ULP 1 OLT</t>
  </si>
  <si>
    <t>POP_1PWT10004</t>
  </si>
  <si>
    <t>POP_1PWT10004_PASIR LUHUR 1/PURWOKERTO UP3 4 OLT</t>
  </si>
  <si>
    <t>POP_1UNR10000</t>
  </si>
  <si>
    <t>POP_1UNR10000_GOGODALEM SALATIGA 1/SALATIGA ULP 1 OLT</t>
  </si>
  <si>
    <t>POP_1BTL10007</t>
  </si>
  <si>
    <t>POP_1BTL10007_SEDAYU 1/SEDAYU ULP 2 OLT</t>
  </si>
  <si>
    <t>POP_1TAB10002</t>
  </si>
  <si>
    <t>POP_1TAB10002_ANGSERI 1/BATURITI GI SHELTER 1 OLT</t>
  </si>
  <si>
    <t>POP_1DPR10000</t>
  </si>
  <si>
    <t>POP_1DPR10000_UBUNG KAJA 1/KAPAL BARU GI SHELTER 2 OLT</t>
  </si>
  <si>
    <t>POP_1GRG10002</t>
  </si>
  <si>
    <t>POP_1GRG10002_POP_1GRG007_DESA TERONG TAWAH 2/MATARAM UP3 SHELTER 4 OLT</t>
  </si>
  <si>
    <t>POP_1MTR10001</t>
  </si>
  <si>
    <t>POP_1MTR10001_POP_1MTR013_AIRLANGGA MATARAM 1/MATARAM UP3 SHELTER 7 OLT</t>
  </si>
  <si>
    <t>POP_1NGA10002</t>
  </si>
  <si>
    <t>POP_1NGA10002_AMBYARSARI MELAYA 1/MELAYA MINI ODC 1 OLT</t>
  </si>
  <si>
    <t>POP_1NGA10003</t>
  </si>
  <si>
    <t>POP_1NGA10003_MELAYA 1/MELAYA MINI ODC 2 OLT</t>
  </si>
  <si>
    <t>POP_1TAB10004</t>
  </si>
  <si>
    <t>POP_1TAB10004_GUNUNG SALAK 1/PUPUAN SAWAH MINI ODC 3 OLT</t>
  </si>
  <si>
    <t>POP_1TAB10006</t>
  </si>
  <si>
    <t>POP_1TAB10006_WONGAYA 1/REJASA MINI ODC 2 OLT</t>
  </si>
  <si>
    <t>POP_1TAB10007</t>
  </si>
  <si>
    <t>POP_1TAB10007_WANAGIRI 1/REJASA MINI ODC 3 OLT</t>
  </si>
  <si>
    <t>POP_1TAB10009</t>
  </si>
  <si>
    <t>POP_1TAB10009_KABA-KABA 1/TABANAN ULP ODC 5 OLT</t>
  </si>
  <si>
    <t>POP_1TAB10011</t>
  </si>
  <si>
    <t>POP_1TAB10011_PEREAN KANGIN 1/TUA MINI ODC 1 OLT</t>
  </si>
  <si>
    <t>POP_1TAB10012</t>
  </si>
  <si>
    <t>POP_1TAB10012_BABAHAN UTU 1/UTU MINI ODC 3 OLT</t>
  </si>
  <si>
    <t>POP_1KPG10001</t>
  </si>
  <si>
    <t>POP_1KPG10001_ALAK NTT 1/KUPANG UP3 MINI ODC 1 OLT</t>
  </si>
  <si>
    <t>POP_1GRG10006</t>
  </si>
  <si>
    <t>POP_1GRG10006_POP_1GRG008_KEDIRI LOMBOK BARAT 1/KEDIRI SHELTER 1 OLT</t>
  </si>
  <si>
    <t>POP_1GRG10007</t>
  </si>
  <si>
    <t>POP_1GRG10007_POP_1GRG009_DESA DASAN BARU LOMBOK BARAT 1/KEDIRI SHELTER 2 OLT</t>
  </si>
  <si>
    <t>POP_1SLW10000</t>
  </si>
  <si>
    <t>POP_1SLW10000_HARJO LOR TEGAL 1/SLAWI ULP 1 OLT</t>
  </si>
  <si>
    <t>POP_1BTL10008</t>
  </si>
  <si>
    <t>POP_1BTL10008_WONOKROMO BANTUL 1/YOGYAKARTA (BANGUNTAPAN) ULP SHELTER 1 OLT</t>
  </si>
  <si>
    <t>POP_1SLT10003</t>
  </si>
  <si>
    <t>POP_1SLT10003_SIDOREJO KIDUL SALATIGA 1/SALATIGA ULP 2 OLT</t>
  </si>
  <si>
    <t>POP_1BNR10000</t>
  </si>
  <si>
    <t>POP_1BNR10000_DANAKERTA PURBALINGGA 1/PURBALINGGA ULP 9 OLT</t>
  </si>
  <si>
    <t>POP_1PBG10005</t>
  </si>
  <si>
    <t>POP_1PBG10005_ABDI KENCANA PURBALINGGA 1/PURBALINGGA ULP 10 OLT</t>
  </si>
  <si>
    <t>POP_1MKD10004</t>
  </si>
  <si>
    <t>POP_1MKD10004_GANDUSARI 1/MAGELANG ULP 4 OLT</t>
  </si>
  <si>
    <t>POP_1KPN10013</t>
  </si>
  <si>
    <t>POP_1KPN10013_CLUSTER BOCEK/BATU ULP ODC 1 OLT</t>
  </si>
  <si>
    <t>POP_1SDA10029</t>
  </si>
  <si>
    <t>POP_1SDA10029_CLUSTER LEBO 1/BUDURAN GI MINI ODC 1 OLT</t>
  </si>
  <si>
    <t>POP_1PBR10004</t>
  </si>
  <si>
    <t>POP_1PBR10004_CLUSTER SIMPANG BARU 2 /GARUDA SAKTI GI SHELTER 2 OLT</t>
  </si>
  <si>
    <t>POP_1PBR10006</t>
  </si>
  <si>
    <t>POP_1PBR10006_CLUSTER TENAYAN 01 / KOTA TIMUR ULP ODC 1 OLT</t>
  </si>
  <si>
    <t>POP_1BKN10001</t>
  </si>
  <si>
    <t>POP_1BKN10001_CLUSTER KUBANG(GSN) 01 / PANAM ULP ODC 2 OLT</t>
  </si>
  <si>
    <t>POP_1BKN10002</t>
  </si>
  <si>
    <t>POP_1BKN10002_CLUSTER KUBANG(MANDALA) 01 / PANAM ULP ODC 3 OLT</t>
  </si>
  <si>
    <t>POP_1NPM10000</t>
  </si>
  <si>
    <t>POP_1NPM10000_PADANG PARIAMAN 1/TABING ULP ODC 4 OLT</t>
  </si>
  <si>
    <t>POP_1BLS10005</t>
  </si>
  <si>
    <t>POP_1BLS10005_CLUSTER DURI 1/DURI ULP ODC 1 OLT</t>
  </si>
  <si>
    <t>POP_1BSB10000</t>
  </si>
  <si>
    <t>POP_1BSB10000_CLUSTER LOBAM/TANJUNG UBAN GI SHELTER 1 OLT</t>
  </si>
  <si>
    <t>POP_1BSB10001</t>
  </si>
  <si>
    <t>POP_1BSB10001_CLUSTER TANJUNG UBAN/LOBAM MINI POP ODC 1 OLT</t>
  </si>
  <si>
    <t>POP_1BSB10004</t>
  </si>
  <si>
    <t>POP_1BSB10004_CLUSTER KAWAL/AIR RAJA PLTD ODC 1 OLT</t>
  </si>
  <si>
    <t>POP_1TGR10045</t>
  </si>
  <si>
    <t>POP_1TGR10045_KEDAUNG OLT</t>
  </si>
  <si>
    <t>POP_1CKG10020</t>
  </si>
  <si>
    <t>POP_1CKG10020_KP MAKASAR 6549 OLT</t>
  </si>
  <si>
    <t>POP_1RGT10001</t>
  </si>
  <si>
    <t>POP_1RGT10001_BELILAS 1/RENGAT GI 1 OLT</t>
  </si>
  <si>
    <t>POP_1UNR10004</t>
  </si>
  <si>
    <t>POP_1UNR10004_JATIRUNGGO 1/UNGARAN GI SHELTER 5 OLT</t>
  </si>
  <si>
    <t>POP_1BYL10003</t>
  </si>
  <si>
    <t>POP_1BYL10003_SAMBI BOYOLALI 1/MOJOSONGO GI 1 OLT</t>
  </si>
  <si>
    <t>POP_1KLN10005</t>
  </si>
  <si>
    <t>POP_1KLN10005_TLOGOWATU KLATEN /KEC. KARANGNONGKO KLATEN ODC 4 OLT</t>
  </si>
  <si>
    <t>POP_1KDL10009</t>
  </si>
  <si>
    <t>POP_1KDL10009_GRAHA RAYA 1 2 KENDAL 2/KENDAL ULP 4 OLT</t>
  </si>
  <si>
    <t>POP_1MJK10000</t>
  </si>
  <si>
    <t>POP_1MJK10000_DESA RADUHARJO MOJOKERTO 1/MOJOSARI ULP 2 OLT</t>
  </si>
  <si>
    <t>POP_1SMN10008</t>
  </si>
  <si>
    <t>POP_1SMN10008_MINGGIR SLEMAN 1/SLEMAN ULP 1 OLT</t>
  </si>
  <si>
    <t>POP_1WAT10004</t>
  </si>
  <si>
    <t>POP_1WAT10004_BANGUNCIPTO WATES 1/WATES ODC 2 OLT</t>
  </si>
  <si>
    <t>POP_1KLN10006</t>
  </si>
  <si>
    <t>POP_1KLN10006_KEBONDALEM KIDUL KLATEN 1/KALASAN ULP 4 OLT</t>
  </si>
  <si>
    <t>POP_1SMN10009</t>
  </si>
  <si>
    <t>POP_1SMN10009_ECO PARK SLEMAN 1/KENTUNGAN GI SHELTER 2 OLT</t>
  </si>
  <si>
    <t>POP_1CLG10004</t>
  </si>
  <si>
    <t>POP_1CLG10004_BUMI CILEGON ASRI 1/CILEGON ULP MINI 4 OLT</t>
  </si>
  <si>
    <t>POP_1UNR10005</t>
  </si>
  <si>
    <t>POP_1UNR10005_BONOMERTO SURUH 1/SALATIGA ULP 4 OLT</t>
  </si>
  <si>
    <t>POP_1PBG10006</t>
  </si>
  <si>
    <t>POP_1PBG10006_PANICAN PURBALINGGA 1/PURBALINGGA ULP 11 OLT</t>
  </si>
  <si>
    <t>POP_1UNR10006</t>
  </si>
  <si>
    <t>POP_1UNR10006_MUKIRAN 1/BOYOLALI ULP 1 OLT</t>
  </si>
  <si>
    <t>POP_1BYL10004</t>
  </si>
  <si>
    <t>POP_1BYL10004_TAWANGSARI BOYOLALI 1/MOJOSONGO GI SHELTER 1 OLT</t>
  </si>
  <si>
    <t>POP_1SMG10010</t>
  </si>
  <si>
    <t>POP_1SMG10010_JATISARI SEMARANG 1/BOJA ULP 3 OLT</t>
  </si>
  <si>
    <t>POP_1KRG10002</t>
  </si>
  <si>
    <t>POP_1KRG10002_KEMUNING KARANGANYAR 1/BALAI DESA PLUMBON ODC 1 OLT</t>
  </si>
  <si>
    <t>POP_1SKT10001</t>
  </si>
  <si>
    <t>POP_1SKT10001_MOJO SOLO 1/GROGOL ULP MINI SHELTER 1 OLT</t>
  </si>
  <si>
    <t>POP_1SMG10012</t>
  </si>
  <si>
    <t>POP_1SMG10012_BRINGIN NGALIYAN 1/KRAPYAK GI SHELTER 1 OLT</t>
  </si>
  <si>
    <t>POP_1PWT10015</t>
  </si>
  <si>
    <t>POP_1PWT10015_WIRADADI PURWOKERTO 1/PURWOKERTO KOTA ULP 6 OLT</t>
  </si>
  <si>
    <t>POP_1PWT10016</t>
  </si>
  <si>
    <t>POP_1PWT10016_TUBUN PURWOKERTO 1/PURWOKERTO UP3 5 OLT</t>
  </si>
  <si>
    <t>POP_1UNR10007</t>
  </si>
  <si>
    <t>POP_1UNR10007_SUMOGAWE GETASAN 1/SALATIGA ULP 5 OLT</t>
  </si>
  <si>
    <t>POP_1SRG10018</t>
  </si>
  <si>
    <t>POP_1SRG10018_PR TAMAN KRAKATAU/GH PIF ODC 2 OLT</t>
  </si>
  <si>
    <t>POP_1SRG10019</t>
  </si>
  <si>
    <t>POP_1SRG10019_ PR TAMAN KRAKATAU/GH PIF ODC 3 OLT</t>
  </si>
  <si>
    <t>POP_1SRG10020</t>
  </si>
  <si>
    <t>POP_1SRG10020_DESA BUNIHARA 1/ANYER UP3 ODC 1 OLT</t>
  </si>
  <si>
    <t>POP_1BTG10002</t>
  </si>
  <si>
    <t>POP_1BTG10002_PASEKARAN BATANG JL PEMUDA / BATANG ODC 1 OLT</t>
  </si>
  <si>
    <t>POP_1SKT10002</t>
  </si>
  <si>
    <t>POP_1SKT10002_MOJOSONGO SOLO JEBRES / PALUR GI 1 OLT</t>
  </si>
  <si>
    <t>POP_1PBG10008</t>
  </si>
  <si>
    <t>POP_1PBG10008_KARANG GEDANG 1/BANYUMAS ULP 3 OLT</t>
  </si>
  <si>
    <t>POP_1PBG10009</t>
  </si>
  <si>
    <t>POP_1PBG10009_PELUMUTAN 1/PURBALINGGA ULP 13 OLT</t>
  </si>
  <si>
    <t>POP_1PBR10013</t>
  </si>
  <si>
    <t>POP_1PBR10013_BUKIT RAYA 1/SIMPANG TIGA ULP ODC 2 OLT</t>
  </si>
  <si>
    <t>POP_1PBR10016</t>
  </si>
  <si>
    <t>POP_1PBR10016_MARPOYAN 1/KANTOR ICON+ PEKANBARU 10 OLT</t>
  </si>
  <si>
    <t>POP_1PBR10017</t>
  </si>
  <si>
    <t>POP_1PBR10017_KUBANG JAYA ATAS 1/KANTOR ICON+ PEKANBARU 4 OLT</t>
  </si>
  <si>
    <t>POP_1TGR10044</t>
  </si>
  <si>
    <t>POP_1TGR10044_KP PANONGAN OLT</t>
  </si>
  <si>
    <t>POP_1CKG10018</t>
  </si>
  <si>
    <t>POP_1CKG10018_CIPINANG MUARA OLT</t>
  </si>
  <si>
    <t>POP_1KYB10057</t>
  </si>
  <si>
    <t>POP_1KYB10057_PRAJA DALAM OLT</t>
  </si>
  <si>
    <t>POP_1KYB10058</t>
  </si>
  <si>
    <t>POP_1KYB10058_PERTANIAN RAYA CILANDAK OLT</t>
  </si>
  <si>
    <t>POP_1KYB10059</t>
  </si>
  <si>
    <t>POP_1KYB10059_KALIBATA TIMUR OLT</t>
  </si>
  <si>
    <t>POP_1BKS10021</t>
  </si>
  <si>
    <t>POP_1BKS10021_PR TNI AU KODAU V AMBARAPURA OLT</t>
  </si>
  <si>
    <t>POP_1TGR10046</t>
  </si>
  <si>
    <t>POP_1TGR10046_TIPAR RAYA OLT</t>
  </si>
  <si>
    <t>POP_1CKG10021</t>
  </si>
  <si>
    <t>POP_1CKG10021_KP MATRAMAN 33 OLT</t>
  </si>
  <si>
    <t>POP_1TNG10033</t>
  </si>
  <si>
    <t>POP_1TNG10033_KIJANRIDI OLT</t>
  </si>
  <si>
    <t>POP_1TNG10034</t>
  </si>
  <si>
    <t>POP_1TNG10034_PEMBANGUNANVI OLT</t>
  </si>
  <si>
    <t>POP_1KYB10062</t>
  </si>
  <si>
    <t>POP_1KYB10062_CIPEDAK RAYA OLT</t>
  </si>
  <si>
    <t>POP_1TGR10047</t>
  </si>
  <si>
    <t>POP_1TGR10047_MEKAR ASRI CIKUPA 2 OLT</t>
  </si>
  <si>
    <t>POP_1TGR10048</t>
  </si>
  <si>
    <t>POP_1TGR10048_PR BUKIT TIARA OLT</t>
  </si>
  <si>
    <t>POP_1CKG10027</t>
  </si>
  <si>
    <t>POP_1CKG10027_PR TAMAN MALAKA OLT</t>
  </si>
  <si>
    <t>POP_1TGR10049</t>
  </si>
  <si>
    <t>POP_1TGR10049_PR GRIYA SUTRA BALARAJA OLT</t>
  </si>
  <si>
    <t>POP_1KYB10063</t>
  </si>
  <si>
    <t>POP_1KYB10063_KECAPI KEBAGUSAN OLT</t>
  </si>
  <si>
    <t>POP_1KYB10064</t>
  </si>
  <si>
    <t>POP_1KYB10064_H JIAN FATMAWATI OLT</t>
  </si>
  <si>
    <t>POP_1DPK10079</t>
  </si>
  <si>
    <t>POP_1DPK10079_GRAHA CINERE OLT</t>
  </si>
  <si>
    <t>POP_1GGP10017</t>
  </si>
  <si>
    <t>POP_1GGP10017_KP KLINGKIT RAYA OLT</t>
  </si>
  <si>
    <t>POP_1CKG10028</t>
  </si>
  <si>
    <t>POP_1CKG10028_KRAMAT JATI OLT</t>
  </si>
  <si>
    <t>POP_1GGP10018</t>
  </si>
  <si>
    <t>POP_1GGP10018_KP SEMANAN JAKARTA BARAT OLT</t>
  </si>
  <si>
    <t>POP_1TNG10036</t>
  </si>
  <si>
    <t>POP_1TNG10036_PR TAMAN MUTIARA OLT</t>
  </si>
  <si>
    <t>POP_1SRG10041</t>
  </si>
  <si>
    <t>POP_1SRG10041_PR GRIYA BUKIT INTAN OLT</t>
  </si>
  <si>
    <t>POP_1TNG10038</t>
  </si>
  <si>
    <t>POP_1TNG10038_KP ISKANDAR MUDA 2 OLT</t>
  </si>
  <si>
    <t>POP_1DPK10083</t>
  </si>
  <si>
    <t>POP_1DPK10083_BPK GANDUL OLT</t>
  </si>
  <si>
    <t>POP_1DPK10084</t>
  </si>
  <si>
    <t>POP_1DPK10084_PANGKALAN JATI OLT</t>
  </si>
  <si>
    <t>POP_1DPK10088</t>
  </si>
  <si>
    <t>POP_1DPK10088_KP NUSANTARA OLT</t>
  </si>
  <si>
    <t>POP_1SRG10042</t>
  </si>
  <si>
    <t>POP_1SRG10042_KP GROGOL ANYER OLT</t>
  </si>
  <si>
    <t>POP_1TNG10040</t>
  </si>
  <si>
    <t>POP_1TNG10040_PR PURI BETA 2 OLT</t>
  </si>
  <si>
    <t>POP_1CBI10092</t>
  </si>
  <si>
    <t>POP_1CBI10092_FOREST HILL PARUNG PANJANG OLT</t>
  </si>
  <si>
    <t>POP_1TNG10041</t>
  </si>
  <si>
    <t>POP_1TNG10041_KP SUDIMARA PINANG OLT</t>
  </si>
  <si>
    <t>POP_1BKS10024</t>
  </si>
  <si>
    <t>POP_1BKS10024_BINTARA 1 OLT</t>
  </si>
  <si>
    <t>POP_1BKS10022</t>
  </si>
  <si>
    <t>POP_1BKS10022_JATILUHUR D05 OLT</t>
  </si>
  <si>
    <t>POP_1BKS10025</t>
  </si>
  <si>
    <t>POP_1BKS10025_JATIMELATI D08 OLT</t>
  </si>
  <si>
    <t>POP_1SRG10043</t>
  </si>
  <si>
    <t>POP_1SRG10043_KP SINDANG KARYA OLT</t>
  </si>
  <si>
    <t>POP_1SRG10044</t>
  </si>
  <si>
    <t>POP_1SRG10044_PR KRAMATWATU OLT</t>
  </si>
  <si>
    <t>POP_1CLG10013</t>
  </si>
  <si>
    <t>POP_1CLG10013_PR CHRYSANT RESIDANCE CILEGON OLT</t>
  </si>
  <si>
    <t>POP_1RKB10010</t>
  </si>
  <si>
    <t>POP_1RKB10010_KP CIMARGA OLT</t>
  </si>
  <si>
    <t>POP_1RKB10011</t>
  </si>
  <si>
    <t>POP_1RKB10011_KP CITOREK OLT</t>
  </si>
  <si>
    <t>POP_1UNR10014</t>
  </si>
  <si>
    <t>POP_1UNR10014_ROGOMULYO JETIS KALIWUNGU 1/BOYOLALI ULP 5 OLT</t>
  </si>
  <si>
    <t>POP_1BKS10014</t>
  </si>
  <si>
    <t>POP_1BKS10014_DIRGANTARA AU 1/PONDOK GEDE UP3 ODC 3 OLT</t>
  </si>
  <si>
    <t>POP_1SRG10039</t>
  </si>
  <si>
    <t>POP_1SRG10039_TAMBAK GEMILANG 1/CIKANDE ULP ODC 1 OLT</t>
  </si>
  <si>
    <t>POP_1BKS10017</t>
  </si>
  <si>
    <t>POP_1BKS10017_KOMPLEK JATIASIH INDAH PPA 1/KANTOR PELAYANAN BANTAR GEBANG MINI ODC 1 OLT</t>
  </si>
  <si>
    <t>POP_1DPR10008</t>
  </si>
  <si>
    <t>POP_1DPR10008_SESETAN 1/PESANGGARAN GI 1 OLT</t>
  </si>
  <si>
    <t>POP_1CPT038</t>
  </si>
  <si>
    <t>POP_1CPT038_RAWAKALONG 1/PAMULANG AP 3 OLT</t>
  </si>
  <si>
    <t>POP_1SGL10022</t>
  </si>
  <si>
    <t>POP_1SGL10022_TIANG TARA/KELAPA GI MINI POP 4 OLT</t>
  </si>
  <si>
    <t>POP_1JMB10003</t>
  </si>
  <si>
    <t>POP_1JMB10003_KENALI ASAM BAWAH 1/KOTABARU ULP MINI SHELTER 3 OLT</t>
  </si>
  <si>
    <t>POP_1JMB10004</t>
  </si>
  <si>
    <t>POP_1JMB10004_KENALI ASAM BAWAH 2/KOTABARU ULP MINI SHELTER 4 OLT</t>
  </si>
  <si>
    <t>POP_1BKO10001</t>
  </si>
  <si>
    <t>POP_1BKO10001_MAMPUN BARU 1/SOROLANGUN TOWER 455 GI SHELTER 2 OLT</t>
  </si>
  <si>
    <t>POP_1TBL10002</t>
  </si>
  <si>
    <t>POP_1TBL10002_TOBOALI 1/TOBOALI ODC 1 OLT</t>
  </si>
  <si>
    <t>POP_1BHN10003</t>
  </si>
  <si>
    <t>POP_1BHN10003_KAUR 1/MANNA MINI SHELTER 1 OLT</t>
  </si>
  <si>
    <t>POP_1PRW10003</t>
  </si>
  <si>
    <t>POP_1PRW10003_PAGELARAN 2/PAGELARAN GI MINI SHELTER 2 OLT</t>
  </si>
  <si>
    <t>POP_1PRW10004</t>
  </si>
  <si>
    <t>POP_1PRW10004_PRINGSEWU 2/PRINGSEWU ULP 5 OLT</t>
  </si>
  <si>
    <t>POP_1PRW10005</t>
  </si>
  <si>
    <t>POP_1PRW10005_PRINGSEWU 3/PRINGSEWU ULP 6 OLT</t>
  </si>
  <si>
    <t>POP_1KOT10002</t>
  </si>
  <si>
    <t>POP_1KOT10002_GISTING 1/TALANG PADANG ULP MINI ODC 2 OLT</t>
  </si>
  <si>
    <t>POP_1JMB10006</t>
  </si>
  <si>
    <t>POP_1JMB10006_JAMBI TIMUR 1//PAYO SELINCAH GI SHELTER 4 OLT</t>
  </si>
  <si>
    <t>POP_1TUB10000</t>
  </si>
  <si>
    <t>POP_1TUB10000_MUARA AMAN 1/LEBONG ULP 2 OLT</t>
  </si>
  <si>
    <t>POP_1KBA10003</t>
  </si>
  <si>
    <t>POP_1KBA10003_SUNGAI SELAN 2/KANTOR KECAMATAN SUNGAI SELAN MINI POP 1 OLT</t>
  </si>
  <si>
    <t>POP_1GNS10001</t>
  </si>
  <si>
    <t>POP_1GNS10001_BANDAR JAYA 1/ADIJAYA GI SHELTER 1 OLT</t>
  </si>
  <si>
    <t>POP_1PRW10000</t>
  </si>
  <si>
    <t>POP_1PRW10000_JL DIRT ROAD MARGAPUNDUH 1/PRINGSEWU ULP 3 OLT</t>
  </si>
  <si>
    <t>POP_1IDL10000</t>
  </si>
  <si>
    <t>POP_1IDL10000_TIMBANGAN INDRALAYA 1/SIMPANG TIGA GI SHELTER 1 OLT</t>
  </si>
  <si>
    <t>POP_1SNT10000</t>
  </si>
  <si>
    <t>POP_1SNT10000_KASANG PUDAK KUMPEH ULU 1/PAYO SELINCAH GI SHELTER 2 OLT</t>
  </si>
  <si>
    <t>POP_1MKM10000</t>
  </si>
  <si>
    <t>POP_1MKM10000_JL DANAU NIBUNG MUKOMUKO 2/MUKO MUKO PLTD 2 OLT</t>
  </si>
  <si>
    <t>POP_1MRE10000</t>
  </si>
  <si>
    <t>POP_1MRE10000_PENINDAIAN 1/LAHAT GI SHELTER 1 OLT</t>
  </si>
  <si>
    <t>POP_1JMB10002</t>
  </si>
  <si>
    <t>POP_1JMB10002_PALMERAH 1/KOTABARU ULP MINI SHELTER 1 OLT</t>
  </si>
  <si>
    <t>POP_1CRP10000</t>
  </si>
  <si>
    <t>POP_1CRP10000_CURUP 1/CURUP ULP MINI POP 1 OLT</t>
  </si>
  <si>
    <t>POP_1PKB10001</t>
  </si>
  <si>
    <t>POP_1PKB10001_TALANG KERAMAT 1/SEDUDUK PUTIH GI 6 OLT</t>
  </si>
  <si>
    <t>POP_1PLG10001</t>
  </si>
  <si>
    <t>POP_1PLG10001_SEKOJO KALIDONI 1/BORANG GI SHELTER 1 OLT</t>
  </si>
  <si>
    <t>POP_1MPR10000</t>
  </si>
  <si>
    <t>POP_1MPR10000_JL KUMPUL REJO 1/GUMAWANG GI SHELTER 1 OLT</t>
  </si>
  <si>
    <t>POP_1SGL10000</t>
  </si>
  <si>
    <t>POP_1SGL10000_KAPUK BAKAM 1/KELAPA ODC 1 OLT</t>
  </si>
  <si>
    <t>POP_1KBA10001</t>
  </si>
  <si>
    <t>POP_1KBA10001_JL NAMANG KOBA KURAU BARAT 1/KOBA GI MINI POP 1 OLT</t>
  </si>
  <si>
    <t>POP_1PKB10006</t>
  </si>
  <si>
    <t>POP_1PKB10006_SEMBAWA 1/PANGKALAN BALAI ULP MINI POP 1 OLT</t>
  </si>
  <si>
    <t>POP_1KAG10000</t>
  </si>
  <si>
    <t>POP_1KAG10000_KAYUAGUNG 1/KAYU AGUNG SHELTER 1 OLT</t>
  </si>
  <si>
    <t>POP_1IDL10001</t>
  </si>
  <si>
    <t>POP_1IDL10001_INDRALAYA 2/SIMPANG TIGA GI SHELTER 2 OLT</t>
  </si>
  <si>
    <t>POP_1BKO10000</t>
  </si>
  <si>
    <t>POP_1BKO10000_MERANTI 1/SOROLANGUN TOWER 455 GI SHELTER 1 OLT</t>
  </si>
  <si>
    <t>POP_1MRB10001</t>
  </si>
  <si>
    <t>POP_1MRB10001_MUARA BUNGO GI 1/MUARA BUNGO GI SHELTER 1 OLT</t>
  </si>
  <si>
    <t>POP_1KLT10000</t>
  </si>
  <si>
    <t>POP_1KLT10000_KUALA TUNGKAL 1/KUALA TUNGKAL ULP MINI POP 1 OLT</t>
  </si>
  <si>
    <t>POP_1SRL10000</t>
  </si>
  <si>
    <t>POP_1SRL10000_SAROLANGUN 1/SAROLANGUN ULP SHELTER 1 OLT</t>
  </si>
  <si>
    <t>POP_1MRB10002</t>
  </si>
  <si>
    <t>POP_1MRB10002_BUNGO KOTA 1/MUARA BUNGO UP3 SHELTER 1 OLT</t>
  </si>
  <si>
    <t>POP_1MRT10001</t>
  </si>
  <si>
    <t>POP_1MRT10001_SUMBER AGUNG 1/TEBO GI SHELTER 1 OLT</t>
  </si>
  <si>
    <t>POP_1JMB10005</t>
  </si>
  <si>
    <t>POP_1JMB10005_JAMBI TIMUR 1/PAYO SELINCAH GI SHELTER 3 OLT</t>
  </si>
  <si>
    <t>POP_1PKB10004</t>
  </si>
  <si>
    <t>POP_1PKB10004_MARIANA 1/MARIANA ULP MINI POP 1 OLT</t>
  </si>
  <si>
    <t>POP_1PBM10000</t>
  </si>
  <si>
    <t>POP_1PBM10000_DESA PANGKUL 1/PRABUMULIH GI SHELTER 1 OLT</t>
  </si>
  <si>
    <t>POP_1KBA10002</t>
  </si>
  <si>
    <t>POP_1KBA10002_KOBA 1/KOBA ODC 1 OLT</t>
  </si>
  <si>
    <t>POP_1TBL10001</t>
  </si>
  <si>
    <t>POP_1TBL10001_BENCAH 1/KOBA ODC 2 OLT</t>
  </si>
  <si>
    <t>POP_1TBL10003</t>
  </si>
  <si>
    <t>POP_1TBL10003_TOBOALI 2/TOBOALI ODC 2 OLT</t>
  </si>
  <si>
    <t>POP_1MTK10001</t>
  </si>
  <si>
    <t>POP_1MTK10001_KELAPA 1/KELAPA ODC 1 OLT</t>
  </si>
  <si>
    <t>POP_1TDN10001</t>
  </si>
  <si>
    <t>POP_1TDN10001_TANJUNG PANDAN 2/TANJUNG PANDAN MINI SHELTER 1 OLT</t>
  </si>
  <si>
    <t>POP_1AGM10004</t>
  </si>
  <si>
    <t>POP_1AGM10004_ARGA MAKMUR 1/ARGA MAKMUR ULP MINI POP 1 OLT</t>
  </si>
  <si>
    <t>POP_1KRT10000</t>
  </si>
  <si>
    <t>POP_1KRT10000_BENTENG 1/SUKAMERINDU GI SHELTER 2 OLT</t>
  </si>
  <si>
    <t>POP_1MNA10000</t>
  </si>
  <si>
    <t>POP_1MNA10000_MANNA 1/MANNA MINI SHELTER 2 OLT</t>
  </si>
  <si>
    <t>POP_1BGL10000</t>
  </si>
  <si>
    <t>POP_1BGL10000_MUARABANGKAHULU 1/SUKAMERINDU GI SHELTER 3 OLT</t>
  </si>
  <si>
    <t>POP_1BGL10001</t>
  </si>
  <si>
    <t>POP_1BGL10001_SELEBAR 1/NUSA INDAH ULP MINI SHELTER 4 OLT</t>
  </si>
  <si>
    <t>POP_1BGL10002</t>
  </si>
  <si>
    <t>POP_1BGL10002_TELUK SEGARA 1/SUKAMERINDU GI SHELTER 4 OLT</t>
  </si>
  <si>
    <t>POP_1BGL10003</t>
  </si>
  <si>
    <t>POP_1BGL10003_GADING CEMPAKA 1/NUSA INDAH ULP MINI SHELTER 5 OLT</t>
  </si>
  <si>
    <t>POP_1PKB10005</t>
  </si>
  <si>
    <t>POP_1PKB10005_MATA MERAH 1/BORANG GI SHELTER 2 OLT</t>
  </si>
  <si>
    <t>POP_1SKY10000</t>
  </si>
  <si>
    <t>POP_1SKY10000_SUNGAI LILIN 1/SUNGAI LILIN ULP 1 OLT</t>
  </si>
  <si>
    <t>POP_1SKY10001</t>
  </si>
  <si>
    <t>POP_1SKY10001_SUNGAI LILIN 2/SUNGAI LILIN ULP 2 OLT</t>
  </si>
  <si>
    <t>POP_1LHT10000</t>
  </si>
  <si>
    <t>POP_1LHT10000_MUARA PAYANG 1/LAHAT GI SHELTER 2 OLT</t>
  </si>
  <si>
    <t>POP_1LHT10001</t>
  </si>
  <si>
    <t>POP_1LHT10001_MUARA PAYANG 2/LAHAT GI SHELTER 3 OLT</t>
  </si>
  <si>
    <t>POP_1LHT10003</t>
  </si>
  <si>
    <t>POP_1LHT10003_SIRAH PULAU 2/BUKIT ASAM GI SHELTER 2 OLT</t>
  </si>
  <si>
    <t>POP_1BDL10000</t>
  </si>
  <si>
    <t>POP_1BDL10000_SABABALAU 1/SUKARAME GI MINI SHELTER 2 OLT</t>
  </si>
  <si>
    <t>POP_1PRW10001</t>
  </si>
  <si>
    <t>POP_1PRW10001_GADING REJO 1/PRINGSEWU ULP 4 OLT</t>
  </si>
  <si>
    <t>POP_1PRW10002</t>
  </si>
  <si>
    <t>POP_1PRW10002_PAGELARAN 1/PAGELARAN GI MINI SHELTER 1 OLT</t>
  </si>
  <si>
    <t>POP_1KOT10003</t>
  </si>
  <si>
    <t>POP_1KOT10003_GISTING 2/TALANG PADANG ULP MINI ODC 3 OLT</t>
  </si>
  <si>
    <t>POP_1SGL10003</t>
  </si>
  <si>
    <t>POP_1SGL10003_SUNGAI LIAT 2/SUNGAI LIAT GI 2 OLT</t>
  </si>
  <si>
    <t>POP_1SNT10001</t>
  </si>
  <si>
    <t>POP_1SNT10001_MENDALO 1/AUR DURI GI SHELTER 4 OLT</t>
  </si>
  <si>
    <t>POP_1MGR10000</t>
  </si>
  <si>
    <t>POP_1MGR10000_MANGGAR 2/PADANG MANGGAR PLTD 1 OLT</t>
  </si>
  <si>
    <t>POP_1MRT10002</t>
  </si>
  <si>
    <t>POP_1MRT10002_SUMBER AGUNG 2/TEBO GI SHELTER 2 OLT</t>
  </si>
  <si>
    <t>POP_1PLG10002</t>
  </si>
  <si>
    <t>POP_1PLG10002_MUSI DUA 1/KRAMASAN OLT</t>
  </si>
  <si>
    <t>POP_1MNA10001</t>
  </si>
  <si>
    <t>POP_1MNA10001_PINO 1/MANNA MINI SHELTER 3 OLT</t>
  </si>
  <si>
    <t>POP_1PKB10007</t>
  </si>
  <si>
    <t>POP_1PKB10007_SEMBAWA 2/PANGKALAN BALAI ULP MINI POP 2 OLT</t>
  </si>
  <si>
    <t>POP_1SNT10002</t>
  </si>
  <si>
    <t>POP_1SNT10002_TANGKIT 1/PAYO SELINCAH GI SHELTER 5 OLT</t>
  </si>
  <si>
    <t>POP_1KRT10001</t>
  </si>
  <si>
    <t>POP_1KRT10001_BENTENG 2/SUKAMERINDU GI SHELTER 5 OLT</t>
  </si>
  <si>
    <t>POP_1BGR10010</t>
  </si>
  <si>
    <t>POP_1BGR10010_TANAH SEREAL 6871 OLT</t>
  </si>
  <si>
    <t>POP_1DPK10087</t>
  </si>
  <si>
    <t>POP_1DPK10087_KP TIPAR HALIM OLT</t>
  </si>
  <si>
    <t>POP_1DPK10089</t>
  </si>
  <si>
    <t>POP_1DPK10089_CB3_RJKT_DEPOK_PR TAMAN ANYELIR 3 OLT</t>
  </si>
  <si>
    <t>POP_1DPK10027</t>
  </si>
  <si>
    <t>POP_1DPK10027_J.M ZAKARIA TANAH BARU BEJI 1/GANDUL ANNEX 7 OLT</t>
  </si>
  <si>
    <t>POP_1CBI10030</t>
  </si>
  <si>
    <t>POP_1CBI10030_PR SASAK PANJANG PERMAI 1/CITRA KALISUREN INDAH MINI POP 1 OLT</t>
  </si>
  <si>
    <t>POP_1CBI10042</t>
  </si>
  <si>
    <t>POP_1CBI10042_BOGOR_SUKARAJA_10276 OLT</t>
  </si>
  <si>
    <t>POP_1CKR10022</t>
  </si>
  <si>
    <t>POP_1CKR10022_GREEN ROYALE RESIDENCE OLT</t>
  </si>
  <si>
    <t>POP_1CBI10052</t>
  </si>
  <si>
    <t>POP_1CBI10052_PERUM PONDOK RAJEG RESIDENCE OLT</t>
  </si>
  <si>
    <t>POP_1BGR10005</t>
  </si>
  <si>
    <t>POP_1BGR10005_KP TANAH SEREAL 9342 OLT</t>
  </si>
  <si>
    <t>POP_1CBI10065</t>
  </si>
  <si>
    <t>POP_1CBI10065_PERUMAHAN NAGGERANG INDAH OLT</t>
  </si>
  <si>
    <t>POP_1CBI10066</t>
  </si>
  <si>
    <t>POP_1CBI10066_PERUM VILLA SURYA JAYA OLT</t>
  </si>
  <si>
    <t>POP_1CBI10068</t>
  </si>
  <si>
    <t>POP_1CBI10068_PR GRIYA BUKIT RAYA OLT</t>
  </si>
  <si>
    <t>POP_1CBI10075</t>
  </si>
  <si>
    <t>POP_1CBI10075_PR CASA SAMALA OLT</t>
  </si>
  <si>
    <t>POP_1DPK10069</t>
  </si>
  <si>
    <t>POP_1DPK10069_GREEN PUTRA MANDIRI OLT</t>
  </si>
  <si>
    <t>POP_1CKR10047</t>
  </si>
  <si>
    <t>POP_1CKR10047_PESONA.TAMANSARI OLT</t>
  </si>
  <si>
    <t>POP_1CKR10054</t>
  </si>
  <si>
    <t>POP_1CKR10054_PR ORCHARD VILLAGE OLT</t>
  </si>
  <si>
    <t>POP_1DPK10070</t>
  </si>
  <si>
    <t>POP_1DPK10070_KP H SULAIMAN 1 OLT</t>
  </si>
  <si>
    <t>POP_1CBI10076</t>
  </si>
  <si>
    <t>POP_1CBI10076_VILLAPAYUNGMAS OLT</t>
  </si>
  <si>
    <t>POP_1DPK10071</t>
  </si>
  <si>
    <t>POP_1DPK10071_LE MIRAGE GARDENIA OLT</t>
  </si>
  <si>
    <t>POP_1DPK10072</t>
  </si>
  <si>
    <t>POP_1DPK10072_KP KONDANG OLT</t>
  </si>
  <si>
    <t>POP_1BGR10007</t>
  </si>
  <si>
    <t>POP_1BGR10007_PR BUKIT CIMANGGU CITY OLT</t>
  </si>
  <si>
    <t>POP_1CBI10077</t>
  </si>
  <si>
    <t>POP_1CBI10077_GRIYA SALAK ASRI CINANGNENG OLT</t>
  </si>
  <si>
    <t>POP_1DPK10073</t>
  </si>
  <si>
    <t>POP_1DPK10073_KP SILIWANGI OLT</t>
  </si>
  <si>
    <t>POP_1BGR10008</t>
  </si>
  <si>
    <t>POP_1BGR10008_PERUMAHAN KOPASGAT LAWANGGINTUNG OLT</t>
  </si>
  <si>
    <t>POP_1DPK10074</t>
  </si>
  <si>
    <t>POP_1DPK10074_KP CIPAYUNG OLT</t>
  </si>
  <si>
    <t>POP_1CBI10078</t>
  </si>
  <si>
    <t>POP_1CBI10078_BAMBU KUNING BOJONGGEDE OLT</t>
  </si>
  <si>
    <t>POP_1DPK10075</t>
  </si>
  <si>
    <t>POP_1DPK10075_CURUG AGUNG OLT</t>
  </si>
  <si>
    <t>POP_1DPK10076</t>
  </si>
  <si>
    <t>POP_1DPK10076_PR SUKMA ASRI PERDANA OLT</t>
  </si>
  <si>
    <t>POP_1DPK10077</t>
  </si>
  <si>
    <t>POP_1DPK10077_ARKADIA KARTIKA CILODONG OLT</t>
  </si>
  <si>
    <t>POP_1DPK10078</t>
  </si>
  <si>
    <t>POP_1DPK10078_KP TIGA PUTRA OLT</t>
  </si>
  <si>
    <t>POP_1CKR10058</t>
  </si>
  <si>
    <t>POP_1CKR10058_TELAGA HARMONY RESIDANCE OLT</t>
  </si>
  <si>
    <t>POP_1DPK10080</t>
  </si>
  <si>
    <t>POP_1DPK10080_KP CIMPAEUN OLT</t>
  </si>
  <si>
    <t>POP_1CBI10079</t>
  </si>
  <si>
    <t>POP_1CBI10079_GRAND KAHURIPAN OLT</t>
  </si>
  <si>
    <t>POP_1CBI10080</t>
  </si>
  <si>
    <t>POP_1CBI10080_ANANTA OLT</t>
  </si>
  <si>
    <t>POP_1CBI10081</t>
  </si>
  <si>
    <t>POP_1CBI10081_PERUM CITEUREUP RESIDENCE OLT</t>
  </si>
  <si>
    <t>POP_1CBI10082</t>
  </si>
  <si>
    <t>POP_1CBI10082_PERUM INDOGREEN CITEUREUP OLT</t>
  </si>
  <si>
    <t>POP_1CBI10083</t>
  </si>
  <si>
    <t>POP_1CBI10083_KP SIPAK JASINGA OLT</t>
  </si>
  <si>
    <t>POP_1CBI10084</t>
  </si>
  <si>
    <t>POP_1CBI10084_PERUMAHAN THE ANDALUS RESIDENCE OLT</t>
  </si>
  <si>
    <t>POP_1CBI10085</t>
  </si>
  <si>
    <t>POP_1CBI10085_NAVY CIANGSANA OLT</t>
  </si>
  <si>
    <t>POP_1CKR10060</t>
  </si>
  <si>
    <t>POP_1CKR10060_PR PALEM RAYA OLT</t>
  </si>
  <si>
    <t>POP_1CBI10086</t>
  </si>
  <si>
    <t>POP_1CBI10086_KP PABUARAN ASRI OLT</t>
  </si>
  <si>
    <t>POP_1CKR10061</t>
  </si>
  <si>
    <t>POP_1CKR10061_GRIYA SETU PERMAI OLT</t>
  </si>
  <si>
    <t>POP_1BKS10023</t>
  </si>
  <si>
    <t>POP_1BKS10023_JATIRANGGA OLT</t>
  </si>
  <si>
    <t>POP_1DPK10081</t>
  </si>
  <si>
    <t>POP_1DPK10081_KP KEBON DUREN OLT</t>
  </si>
  <si>
    <t>POP_1DPK10082</t>
  </si>
  <si>
    <t>POP_1DPK10082_KP PONDOK PETIR OLT</t>
  </si>
  <si>
    <t>POP_1DPK10085</t>
  </si>
  <si>
    <t>POP_1DPK10085_PESONA KHAYANGAN OLT</t>
  </si>
  <si>
    <t>POP_1BGR10011</t>
  </si>
  <si>
    <t>POP_1BGR10011_KP SINDANGBARANG OLT</t>
  </si>
  <si>
    <t>POP_1CBI10089</t>
  </si>
  <si>
    <t>POP_1CBI10089_THE NATURE SENTUL OLT</t>
  </si>
  <si>
    <t>POP_1CBI10088</t>
  </si>
  <si>
    <t>POP_1CBI10088_PR KRISTAL GARDEN OLT</t>
  </si>
  <si>
    <t>POP_1BGR10012</t>
  </si>
  <si>
    <t>POP_1BGR10012_BOGOR UTARA 1691 OLT</t>
  </si>
  <si>
    <t>POP_1CBI10090</t>
  </si>
  <si>
    <t>POP_1CBI10090_PR VILLA ASIA OLT</t>
  </si>
  <si>
    <t>POP_1DPK10086</t>
  </si>
  <si>
    <t>POP_1DPK10086_PR VILLA BERLIAN 2 OLT</t>
  </si>
  <si>
    <t>POP_1CKR10062</t>
  </si>
  <si>
    <t>POP_1CKR10062_PR PONDOK AFI OLT</t>
  </si>
  <si>
    <t>POP_1DPK10090</t>
  </si>
  <si>
    <t>POP_1DPK10090_CB3_RJKT_DEPOK_PR GRIYA TELAGA PERMAI OLT</t>
  </si>
  <si>
    <t>POP_1DPK10091</t>
  </si>
  <si>
    <t>POP_1DPK10091_CB3_RJKT_DEPOK_PR VILLA BERLIAN OLT</t>
  </si>
  <si>
    <t>POP_1CBI10093</t>
  </si>
  <si>
    <t>POP_1CBI10093_TAMANSARIPERMAI OLT</t>
  </si>
  <si>
    <t>POP_1CBI10095</t>
  </si>
  <si>
    <t>POP_1CBI10095_PR PURI ASRI 2 OLT</t>
  </si>
  <si>
    <t>POP_1CBI10091</t>
  </si>
  <si>
    <t>POP_1CBI10091_BUKIT RANCAMAYA RESIDENCE CIHERANG PONDOK OLT</t>
  </si>
  <si>
    <t>POP_1CBI10096</t>
  </si>
  <si>
    <t>POP_1CBI10096_CIBOGO CISEENG OLT</t>
  </si>
  <si>
    <t>POP_1CBI10097</t>
  </si>
  <si>
    <t>POP_1CBI10097_PR ARYA GREEN OLT</t>
  </si>
  <si>
    <t>POP_1BKS10026</t>
  </si>
  <si>
    <t>POP_1BKS10026_MAYANG PRATAMA OLT</t>
  </si>
  <si>
    <t>POP_1BGR10013</t>
  </si>
  <si>
    <t>POP_1BGR10013_KP CILUBANG OLT</t>
  </si>
  <si>
    <t>POP_1CBI10098</t>
  </si>
  <si>
    <t>POP_1CBI10098_KP LEUWILIANG OLT</t>
  </si>
  <si>
    <t>POP_1BGR10014</t>
  </si>
  <si>
    <t>POP_1BGR10014_KP CIKARET BOGOR SELATAN OLT</t>
  </si>
  <si>
    <t>POP_1CBI10099</t>
  </si>
  <si>
    <t>POP_1CBI10099_PR GRAND SUTERA LEUWILIANG OLT</t>
  </si>
  <si>
    <t>POP_1CKR10015</t>
  </si>
  <si>
    <t>POP_1CKR10015_MUSTIKA GRANDE 1 / MUSTIKA JAYA ULP 2 OLT</t>
  </si>
  <si>
    <t>POP_1CKR10016</t>
  </si>
  <si>
    <t>POP_1CKR10016_POP_1CKR10016_PURI HARMONI KERTAMUKTI  / ICON+ TIMUR JABABEKA 1 OLT</t>
  </si>
  <si>
    <t>POP_1CKR10017</t>
  </si>
  <si>
    <t>POP_1CKR10017_PURI HARMONI MUKTIWARI / ICON+ TIMUR JABABEKA 2 OLT</t>
  </si>
  <si>
    <t>POP_1BKS10013</t>
  </si>
  <si>
    <t>POP_1BKS10013_PERUM BEKASI JAYA INDAH MEKARSARI 1/BEKASI GI SHELTER 1 OLT</t>
  </si>
  <si>
    <t>POP_1CBI10051</t>
  </si>
  <si>
    <t>POP_1CBI10051_PR GRIYA CILENGSI 6/GUNUNG PUTRI MINI POP 1 OLT</t>
  </si>
  <si>
    <t>POP_1DPK10038</t>
  </si>
  <si>
    <t>POP_1DPK10038_DEPOK PANCORAN MAS 2061 MINI POP</t>
  </si>
  <si>
    <t>POP_1DPK10042</t>
  </si>
  <si>
    <t>POP_1DPK10042_KOTA DEPOK BOJONGSARI 3950 MINI POP</t>
  </si>
  <si>
    <t>POP_1DPK10053</t>
  </si>
  <si>
    <t>POP_1DPK10053_APARTEMENT MAHATA MARGONDA 2 MINI POP</t>
  </si>
  <si>
    <t>POP_1CKR10025</t>
  </si>
  <si>
    <t>POP_1CKR10025_BEKASI SUKATANI 2706 MINI POP</t>
  </si>
  <si>
    <t>POP_1CKR10044</t>
  </si>
  <si>
    <t>POP_1CKR10044_BEKASI KARANGBAHAGIA 8721-2 MINI POP</t>
  </si>
  <si>
    <t>POP_1CBI10005</t>
  </si>
  <si>
    <t>POP_1CBI10005_TNI AL JONGGOL MINI POP</t>
  </si>
  <si>
    <t>POP_1DPK10036</t>
  </si>
  <si>
    <t>POP_1DPK10036_KOTA DEPOK PANCORAN MAS 723 MINI POP</t>
  </si>
  <si>
    <t>POP_1DPK10046</t>
  </si>
  <si>
    <t>POP_1DPK10046_DEPOK PANCORAN MAS 2378 MINI POP</t>
  </si>
  <si>
    <t>POP_1CKR10052</t>
  </si>
  <si>
    <t>POP_1CKR10052_TK4 BEKASI BABELAN 12463 MINI POP</t>
  </si>
  <si>
    <t>POP_1DPK10025</t>
  </si>
  <si>
    <t>POP_1DPK10025_BUKIT SAWANGAN  INDAH MINI POP</t>
  </si>
  <si>
    <t>POP_1CBI10027</t>
  </si>
  <si>
    <t>POP_1CBI10027_PERUM BUKIT WARINGIN MINI POP</t>
  </si>
  <si>
    <t>POP_1CBI10028</t>
  </si>
  <si>
    <t>POP_1CBI10028_PURI HARMONI PASIR MUKTI MINI POP</t>
  </si>
  <si>
    <t>POP_1CBI10031</t>
  </si>
  <si>
    <t>POP_1CBI10031_BOUNDARY GUNUNG SINDUR MINI POP</t>
  </si>
  <si>
    <t>POP_1DPK10039</t>
  </si>
  <si>
    <t>POP_1DPK10039_KOTA DEPOK SAWANGAN 5125 MINI POP</t>
  </si>
  <si>
    <t>POP_1DPK10040</t>
  </si>
  <si>
    <t>POP_1DPK10040_DEPOK CIMANGGIS 2675 MINI POP</t>
  </si>
  <si>
    <t>POP_1DPK10044</t>
  </si>
  <si>
    <t>POP_1DPK10044_DEPOK SUKMA JAYA 9803 MINI POP</t>
  </si>
  <si>
    <t>POP_1CBI10040</t>
  </si>
  <si>
    <t>POP_1CBI10040_BOGOR BOJONG GEDE 6503 MINI POP</t>
  </si>
  <si>
    <t>POP_1CBI10041</t>
  </si>
  <si>
    <t>POP_1CBI10041_TK4 BOGOR CIBINONG 4040 MINI POP</t>
  </si>
  <si>
    <t>POP_1DPK10055</t>
  </si>
  <si>
    <t>POP_1DPK10055_KOTA DEPOK CILODONG 10666 MINI POP</t>
  </si>
  <si>
    <t>POP_1DPK10056</t>
  </si>
  <si>
    <t>POP_1DPK10056_KOTA DEPOK BOJONGSARI 820 MINI POP</t>
  </si>
  <si>
    <t>POP_1CBI10054</t>
  </si>
  <si>
    <t>POP_1CBI10054_BOGOR TAJUR HALANG 8945 MINI POP</t>
  </si>
  <si>
    <t>POP_1CKR10024</t>
  </si>
  <si>
    <t>POP_1CKR10024_BEKASI KARANGBAHAGIA 2745 MINI POP</t>
  </si>
  <si>
    <t>POP_1CKR10026</t>
  </si>
  <si>
    <t>POP_1CKR10026_BEKASI KARANGBAHAGIA 9547 MINI POP</t>
  </si>
  <si>
    <t>POP_1CKR10027</t>
  </si>
  <si>
    <t>POP_1CKR10027_BEKASI SUKATANI 486 MINI POP</t>
  </si>
  <si>
    <t>POP_1CBI10057</t>
  </si>
  <si>
    <t>POP_1CBI10057_BOGOR BOJONG GEDE 7735 MINI POP</t>
  </si>
  <si>
    <t>POP_1CBI10056</t>
  </si>
  <si>
    <t>POP_1CBI10056_BOGOR BOJONG GEDE 1544 MINI POP</t>
  </si>
  <si>
    <t>POP_1CBI10058</t>
  </si>
  <si>
    <t>POP_1CBI10058_BOGOR SUKARAJA 1795 MINI POP</t>
  </si>
  <si>
    <t>POP_1DPK10062</t>
  </si>
  <si>
    <t>POP_1DPK10062_KOTA DEPOK CIPAYUNG 8094 MINI POP</t>
  </si>
  <si>
    <t>POP_1CKR10030</t>
  </si>
  <si>
    <t>POP_1CKR10030_BEKASI KEDUNGWARINGIN 9730-2 MINI POP</t>
  </si>
  <si>
    <t>POP_1CBI10062</t>
  </si>
  <si>
    <t>POP_1CBI10062_BOGOR CISEENG 11536 MINI POP</t>
  </si>
  <si>
    <t>POP_1CKR10032</t>
  </si>
  <si>
    <t>POP_1CKR10032_BEKASI SUKATANI 1655 MINI POP</t>
  </si>
  <si>
    <t>POP_1CKR10034</t>
  </si>
  <si>
    <t>POP_1CKR10034_GRAND CIKARANG CITY 1112 MINI POP</t>
  </si>
  <si>
    <t>POP_1CKR10036</t>
  </si>
  <si>
    <t>POP_1CKR10036_BEKASI CENTRAL PARK CIKARANG 1111 MINI POP</t>
  </si>
  <si>
    <t>POP_1CKR10055</t>
  </si>
  <si>
    <t>POP_1CKR10055_TK4 BEKASI TARUMAJAYA 12254 ODC</t>
  </si>
  <si>
    <t>POP_1CKR10059</t>
  </si>
  <si>
    <t>POP_1CKR10059_BEKASI SUKATANI 2706-2 MINI POP</t>
  </si>
  <si>
    <t>POP_1CKR10028</t>
  </si>
  <si>
    <t>POP_1CKR10028_BEKASI KEDUNGWARINGIN 9730 MINI POP</t>
  </si>
  <si>
    <t>POP_1CKR10040</t>
  </si>
  <si>
    <t>POP_1CKR10040_BEKASI KARANGBAHAGIA 4060 MINI POP</t>
  </si>
  <si>
    <t>POP_1DPK10045</t>
  </si>
  <si>
    <t>POP_1DPK10045_DEPOK SUKMA JAYA 510 MINI POP</t>
  </si>
  <si>
    <t>POP_1CJR10023</t>
  </si>
  <si>
    <t>POP_1CJR10023_TK4 KANTOR KECAMATAN GEKBRONG 727 CIANJUR MIKRO POP</t>
  </si>
  <si>
    <t>POP_1SMD10082</t>
  </si>
  <si>
    <t>POP_1SMD10082_TK4 CIMANGGUNG 4092 SUMEDANG MINI ODC</t>
  </si>
  <si>
    <t>POP_1SOR10001</t>
  </si>
  <si>
    <t>POP_1SOR10001_CINGCIN PERMATA INDAH MINI ODC</t>
  </si>
  <si>
    <t>POP_1SMD10011</t>
  </si>
  <si>
    <t>POP_1SMD10011_SMK SUKAMANTRI 1/SUMEDANG BARU ULP 1 OLT</t>
  </si>
  <si>
    <t>POP_1PWK10001</t>
  </si>
  <si>
    <t>POP_1PWK10001_KANTOR KECAMATAN BOJONG 1/PLERED ULP ODC 1 OLT</t>
  </si>
  <si>
    <t>POP_1SBR10013</t>
  </si>
  <si>
    <t>POP_1SBR10013_GEBANG SAMARA 1/GUDANG MUNDU CIREBON 1 OLT</t>
  </si>
  <si>
    <t>POP_1CMS10007</t>
  </si>
  <si>
    <t>POP_1CMS10007_DESA CIKALONG 1/PANGANDARAN GI SHELTER 1 OLT</t>
  </si>
  <si>
    <t>POP_1SMD10012</t>
  </si>
  <si>
    <t>POP_1SMD10012_IBNU SINA 1/SUMEDANG BARU ULP 2 OLT</t>
  </si>
  <si>
    <t>POP_1SNG10006</t>
  </si>
  <si>
    <t>POP_1SNG10006_DESA TANJUNG 1/SUBANG ULP ODC 2 OLT</t>
  </si>
  <si>
    <t>POP_1IDM10005</t>
  </si>
  <si>
    <t>POP_1IDM10005_DESA SAKAHURIP 1/INDRAMAYU GI SHELTER 1 OLT</t>
  </si>
  <si>
    <t>POP_1GRT10002</t>
  </si>
  <si>
    <t>POP_1GRT10002_TK1 PESONA INTAN GARUT MINI ODC</t>
  </si>
  <si>
    <t>POP_1GRT10003</t>
  </si>
  <si>
    <t>POP_1GRT10003_TK1 PAMOYANAN GARUT MINI ODC</t>
  </si>
  <si>
    <t>POP_1SBR10001</t>
  </si>
  <si>
    <t>POP_1SBR10001_TK1 PERUM BCA MINI ODC</t>
  </si>
  <si>
    <t>POP_1SBR10002</t>
  </si>
  <si>
    <t>POP_1SBR10002_TK1 PILANG SARI CIREBON MINI ODC</t>
  </si>
  <si>
    <t>POP_1SBR10004</t>
  </si>
  <si>
    <t>POP_1SBR10004_VILLA INTA MINI ODC</t>
  </si>
  <si>
    <t>POP_1SOR10002</t>
  </si>
  <si>
    <t>POP_1SOR10002_GADING TUTUKA MINI ODC</t>
  </si>
  <si>
    <t>POP_1KWG10001</t>
  </si>
  <si>
    <t>POP_1KWG10001_GRIYA MAS KARAWANG MINI ODC</t>
  </si>
  <si>
    <t>POP_1GRT10005</t>
  </si>
  <si>
    <t>POP_1GRT10005_GANDASARI MINI ODC</t>
  </si>
  <si>
    <t>POP_1GRT10006</t>
  </si>
  <si>
    <t>POP_1GRT10006_GARUT CITY RESIDENCE MINI ODC</t>
  </si>
  <si>
    <t>POP_1SPA10000</t>
  </si>
  <si>
    <t>POP_1SPA10000_RANCABUNGUR MINI ODC</t>
  </si>
  <si>
    <t>POP_1SPA10001</t>
  </si>
  <si>
    <t>POP_1SPA10001_BUMI ENDAH RESIDENCE MINI ODC</t>
  </si>
  <si>
    <t>POP_1CMS10000</t>
  </si>
  <si>
    <t>POP_1CMS10000_PERUM NELAYAN PANGANDARAN MINI ODC</t>
  </si>
  <si>
    <t>POP_1PWK10000</t>
  </si>
  <si>
    <t>POP_1PWK10000_MUTIARA BENTENG MAS MINI ODC</t>
  </si>
  <si>
    <t>POP_1IDM10004</t>
  </si>
  <si>
    <t>POP_1IDM10004_KANDANGHAUR 1/SMK PATROL ODC 1 OLT</t>
  </si>
  <si>
    <t>POP_1NPH10001</t>
  </si>
  <si>
    <t>POP_1NPH10001_DESA CIRAWAMEKAR 1/PADALARANG GI SHELTER 1 OLT</t>
  </si>
  <si>
    <t>POP_1SNG10004</t>
  </si>
  <si>
    <t>POP_1SNG10004_KANTOR KECAMATAN CIATER 1/SUBANG ULP ODC 1 OLT</t>
  </si>
  <si>
    <t>POP_1SOR10003</t>
  </si>
  <si>
    <t>POP_1SOR10003_KANTOR KECAMATAN PANGALENGAN 1/SANTOSA GI SHELTER 1 OLT</t>
  </si>
  <si>
    <t>POP_1SOR10004</t>
  </si>
  <si>
    <t>POP_1SOR10004_ARJASARI SABILULUNGAN 1/BANDUNG SELATAN GI SHELTER 1 OLT</t>
  </si>
  <si>
    <t>POP_1GRT10043</t>
  </si>
  <si>
    <t>POP_1GRT10043_CB3 CILAWU GARUT MIKRO POP</t>
  </si>
  <si>
    <t>POP_1SOR10048</t>
  </si>
  <si>
    <t>POP_1SOR10048_CB2 BOJONGSARI BALEENDAH BANDUNG MIKRO POP</t>
  </si>
  <si>
    <t>POP_1GRT10049</t>
  </si>
  <si>
    <t>POP_1GRT10049_CB3 PANAWUAN GARUT MIKRO POP</t>
  </si>
  <si>
    <t>POP_1GRT10050</t>
  </si>
  <si>
    <t>POP_1GRT10050_CB3 TAROGONG KALER GARUT MIKRO POP</t>
  </si>
  <si>
    <t>POP_1GRT10051</t>
  </si>
  <si>
    <t>POP_1GRT10051_CB3 KELURAHAN CIWALEN GARUT MIKRO POP</t>
  </si>
  <si>
    <t>POP_1SOR10051</t>
  </si>
  <si>
    <t>POP_1SOR10051_CB3 CIHEULANG CIPARAY BANDUNG MIKRO POP</t>
  </si>
  <si>
    <t>POP_1SOR10052</t>
  </si>
  <si>
    <t>POP_1SOR10052_CB3 CIGONDEWAH HILIR MARGAASIH BANDUNG MIKRO POP</t>
  </si>
  <si>
    <t>POP_1SOR10053</t>
  </si>
  <si>
    <t>POP_1SOR10053_CB3 MANGGUNGHARJA CIPARAY BANDUNG MIKRO POP</t>
  </si>
  <si>
    <t>POP_1GRT10058</t>
  </si>
  <si>
    <t>POP_1GRT10058_KOTA KULON GARUT MIKRO POP</t>
  </si>
  <si>
    <t>POP_1GRT10059</t>
  </si>
  <si>
    <t>POP_1GRT10059_CB3 PANUNJUK GARUT MIKRO POP</t>
  </si>
  <si>
    <t>POP_1SOR10057</t>
  </si>
  <si>
    <t>POP_1SOR10057_CB3 GANJAR SABAR NAGREG BANDUNG MIKRO POP</t>
  </si>
  <si>
    <t>POP_1GRT10060</t>
  </si>
  <si>
    <t>POP_1GRT10060_CB3 GORDAH GARUT MIKRO POP</t>
  </si>
  <si>
    <t>POP_1GRT10063</t>
  </si>
  <si>
    <t>POP_1GRT10063_CB3 MANDALA RESIDENCE GARUT MIKRO POP</t>
  </si>
  <si>
    <t>POP_1SOR10058</t>
  </si>
  <si>
    <t>POP_1SOR10058_CB3 BOJONG MANGGU BANDUNG MIKRO POP</t>
  </si>
  <si>
    <t>POP_1SOR10060</t>
  </si>
  <si>
    <t>POP_1SOR10060_CB3 SERANGMEKAR CIPARAY BANDUNG MIKRO POP</t>
  </si>
  <si>
    <t>POP_1SOR10064</t>
  </si>
  <si>
    <t>POP_1SOR10064_CB3 DAMPIT CICALENGKA BANDUNG MIKRO POP</t>
  </si>
  <si>
    <t>POP_1SOR10065</t>
  </si>
  <si>
    <t>POP_1SOR10065_CB3 MELEKASARI BALEENDAH BANDUNG MIKRO POP</t>
  </si>
  <si>
    <t>POP_1SOR10066</t>
  </si>
  <si>
    <t>POP_1SOR10066_CB3 BOJONG MALAKA BANDUNG MIKRO POP</t>
  </si>
  <si>
    <t>POP_1SOR10067</t>
  </si>
  <si>
    <t>POP_1SOR10067_CB3 WANGISAGARA MAJALAYA BANDUNG MIKRO POP</t>
  </si>
  <si>
    <t>POP_1SOR10068</t>
  </si>
  <si>
    <t>POP_1SOR10068_CB3 MEKAR RAHAYU MARGAASIH BANGUNG MIKRO POP</t>
  </si>
  <si>
    <t>POP_1SOR10069</t>
  </si>
  <si>
    <t>POP_1SOR10069_CB3 MARGAASIH BANDUNG MIKRO POP</t>
  </si>
  <si>
    <t>POP_1SOR10071</t>
  </si>
  <si>
    <t>POP_1SOR10071_CB3 MEKARJAYA ARJASARI BANDUNG MIKRO POP</t>
  </si>
  <si>
    <t>POP_1SOR10072</t>
  </si>
  <si>
    <t>POP_1SOR10072_CB3 CICALENGKA KULON CICALENGKA BANDUNG MIKRO POP</t>
  </si>
  <si>
    <t>POP_1SOR10075</t>
  </si>
  <si>
    <t>POP_1SOR10075_CB3 MANGUNJAYA ARJASARI BANDUNG MIKRO POP</t>
  </si>
  <si>
    <t>POP_1SOR10076</t>
  </si>
  <si>
    <t>POP_1SOR10076_CB3 BAROS ARJASARI BANDUNG MIKRO POP</t>
  </si>
  <si>
    <t>POP_1GRT10073</t>
  </si>
  <si>
    <t>POP_1GRT10073_CB3 PATARUMAN GARUT MIKRO POP</t>
  </si>
  <si>
    <t>POP_1SOR10077</t>
  </si>
  <si>
    <t>POP_1SOR10077_CB3 CIAPUS BANJARAN BANDUNG MIKRO POP</t>
  </si>
  <si>
    <t>POP_1SOR10078</t>
  </si>
  <si>
    <t>POP_1SOR10078_CB3 MANDALASARI CIKANCUNG BANDUNG MIKRO POP</t>
  </si>
  <si>
    <t>POP_1SOR10079</t>
  </si>
  <si>
    <t>POP_1SOR10079_CB3 NANJUNG MARGAASIH BANDUNG MIKRO POP</t>
  </si>
  <si>
    <t>POP_1SOR10080</t>
  </si>
  <si>
    <t>POP_1SOR10080_CB3 JATIENDAH CILENGKRANG BANDUNG MIKRO POP</t>
  </si>
  <si>
    <t>POP_1SOR10081</t>
  </si>
  <si>
    <t>POP_1SOR10081_CB3 NARAWITA CICALENGKA BANDUNG MIKRO POP</t>
  </si>
  <si>
    <t>POP_1GRT10074</t>
  </si>
  <si>
    <t>POP_1GRT10074_CB3 RANCABANGO GARUT MIKRO POP</t>
  </si>
  <si>
    <t>POP_1SOR10084</t>
  </si>
  <si>
    <t>POP_1SOR10084_CB3 GIRIMEKAR CILENGKRANG BANDUNG MIKRO POP</t>
  </si>
  <si>
    <t>POP_1SOR10086</t>
  </si>
  <si>
    <t>POP_1SOR10086_CB3 NANJUNG MEKAR RANCAEKEK BANDUNG MIKRO POP</t>
  </si>
  <si>
    <t>POP_1SOR10087</t>
  </si>
  <si>
    <t>POP_1SOR10087_CB3 HAURPUGUR RANCAEKEK BANDUNG MIKRO POP</t>
  </si>
  <si>
    <t>POP_1SBM10043</t>
  </si>
  <si>
    <t>POP_1SBM10043_CB3 BALAI DESA CIHEULANG TONGGOH CIBADAK SUKABUMI MIKRO POP</t>
  </si>
  <si>
    <t>POP_1SOR10090</t>
  </si>
  <si>
    <t>POP_1SOR10090_CB3 CITEUREUP DAYEUHKOLOT BANDUNG MIKRO POP</t>
  </si>
  <si>
    <t>POP_1SBM10044</t>
  </si>
  <si>
    <t>POP_1SBM10044_CB3 SUKALUYU KALIBUNDER SUKABUMI MIKRO POP</t>
  </si>
  <si>
    <t>POP_1SOR10091</t>
  </si>
  <si>
    <t>POP_1SOR10091_CB3 BOJONGLOA RANCAEKEK BANDUNG MIKRO POP</t>
  </si>
  <si>
    <t>POP_1NPH10011</t>
  </si>
  <si>
    <t>POP_1NPH10011_CB3 BOJONGSALAM RANCAEKEK BANDUNG MIKRO POP</t>
  </si>
  <si>
    <t>POP_1GRT10075</t>
  </si>
  <si>
    <t>POP_1GRT10075_CB3 LEUWIGOONG CIBIUK GARUT MIKRO POP</t>
  </si>
  <si>
    <t>POP_1SOR10092</t>
  </si>
  <si>
    <t>POP_1SOR10092_CB3 MELATI WANGI CILENGKRANG BANDUNG MIKRO POP</t>
  </si>
  <si>
    <t>POP_1CJR10043</t>
  </si>
  <si>
    <t>POP_1CJR10043_CB3 KARANG TENGAH NAGRAK CIANJUR MIKRO POP</t>
  </si>
  <si>
    <t>POP_1SBM10045</t>
  </si>
  <si>
    <t>POP_1SBM10045_CB3 PONDOKKASO PARUNGKUDA SUKABUMI MIKRO POP</t>
  </si>
  <si>
    <t>POP_1SOR10097</t>
  </si>
  <si>
    <t>POP_1SOR10097_CB3 JELEGONG RANCAEKEK BANDUNG MIKRO POP</t>
  </si>
  <si>
    <t>POP_1SOR10099</t>
  </si>
  <si>
    <t>POP_1SOR10099_CB3 LINGGAR RANCAEKEK BANDUNG MIKRO POP</t>
  </si>
  <si>
    <t>POP_1SBM10047</t>
  </si>
  <si>
    <t>POP_1SBM10047_CB3 CIBITUNG SUKABUMI MIKRO POP</t>
  </si>
  <si>
    <t>POP_1SOR10100</t>
  </si>
  <si>
    <t>POP_1SOR10100_CB3 CANGKUANG KULON DAYEUH KOLOT BANDUNG MIKRO POP</t>
  </si>
  <si>
    <t>POP_1SNG10031</t>
  </si>
  <si>
    <t>POP_1SNG10031_CB3 CIBIRU HILIR CILEUNYI BANDUNG MIKRO POP</t>
  </si>
  <si>
    <t>POP_1GRT10077</t>
  </si>
  <si>
    <t>POP_1GRT10077_CB3 MALANGBONG CIBEUREUM GARUT MIKRO POP</t>
  </si>
  <si>
    <t>POP_1GRT00014</t>
  </si>
  <si>
    <t>POP_1GRT00014_KANTOR KECAMATAN BANJARWANGI MICRO POP</t>
  </si>
  <si>
    <t>POP_1SOR10094</t>
  </si>
  <si>
    <t>POP_1SOR10094_CB3 RANCAEKEK KULON BANDUNG MIKRO POP</t>
  </si>
  <si>
    <t>POP_1SOR10074</t>
  </si>
  <si>
    <t>POP_1SOR10074_CB3 BANJARAN WETAN MICRO POP</t>
  </si>
  <si>
    <t>POP_1SOR10083</t>
  </si>
  <si>
    <t>POP_1SOR10083_CB3 CICALENGKA WETAN CICALENGKA BANDUNG MICRO POP</t>
  </si>
  <si>
    <t>POP_1SOR10101</t>
  </si>
  <si>
    <t>POP_1SOR10101_CB3 CILEUNYI CIBIRU WETAN MICRO POP</t>
  </si>
  <si>
    <t>POP_1SOR10102</t>
  </si>
  <si>
    <t>POP_1SOR10102_CB3 CILEUNYI KULON MICRO POP</t>
  </si>
  <si>
    <t>POP_1GRT10078</t>
  </si>
  <si>
    <t>POP_1GRT10078_CB3 LEUWIGOONG MICRO POP</t>
  </si>
  <si>
    <t>POP_1CJR10045</t>
  </si>
  <si>
    <t>POP_1CJR10045_CB3 MANDE MURNISARI MICRO POP</t>
  </si>
  <si>
    <t>POP_1SOR10104</t>
  </si>
  <si>
    <t>POP_1SOR10104_CB3 CIKANCUNG TANJUNGLAYA BANDUNG MICRO POP</t>
  </si>
  <si>
    <t>POP_1SOR10105</t>
  </si>
  <si>
    <t>POP_1SOR10105_CB3 RANCAEKEK BOJONGSALAM MICRO POP</t>
  </si>
  <si>
    <t>POP_1SMD10047</t>
  </si>
  <si>
    <t>POP_1SMD10047_CB3 SAKASARI 11182 SUMEDANG MIKRO POP</t>
  </si>
  <si>
    <t>POP_1CBN10001</t>
  </si>
  <si>
    <t>POP_1CBN10001_CB3 KARANGMULYA KESAMBI CIREBON MIKRO POP</t>
  </si>
  <si>
    <t>POP_1SMD10054</t>
  </si>
  <si>
    <t>POP_1SMD10054_CB3 CIMANGGUNG 9242 SUMEDANG MIKRO POP</t>
  </si>
  <si>
    <t>POP_1SMD10053</t>
  </si>
  <si>
    <t>POP_1SMD10053_CB3 SINDANGPAKUON CIMANGGUNG SUMEDANG MIKRO POP</t>
  </si>
  <si>
    <t>POP_1SMD10055</t>
  </si>
  <si>
    <t>POP_1SMD10055_CB3 PAMULIHAN 1326 SUMEDANG MIKRO POP</t>
  </si>
  <si>
    <t>POP_1SMD10057</t>
  </si>
  <si>
    <t>POP_1SMD10057_CB2 SITU SUMEDANG UTARA MIKRO POP</t>
  </si>
  <si>
    <t>POP_1SMD10058</t>
  </si>
  <si>
    <t>POP_1SMD10058_CB3 NAGARAWANGIN RANCAKALONG SUMEDANG MIKRO POP</t>
  </si>
  <si>
    <t>POP_1SMD10059</t>
  </si>
  <si>
    <t>POP_1SMD10059_CB3 MEKARBAKTI PAMULIHAN SUMEDANG MIKRO POP</t>
  </si>
  <si>
    <t>POP_1SBR10045</t>
  </si>
  <si>
    <t>POP_1SBR10045_CB2 KEDAWUNG CIREBON MIKRO POP</t>
  </si>
  <si>
    <t>POP_1SBR10044</t>
  </si>
  <si>
    <t>POP_1SBR10044_CB3 JERAMAS LOR KLANGENAN CIREBON MIKRO POP</t>
  </si>
  <si>
    <t>POP_1SBR10046</t>
  </si>
  <si>
    <t>POP_1SBR10046_CB3 KERTAWINANGUN KEDAWUNG CIREBON MIKRO POP</t>
  </si>
  <si>
    <t>POP_1SBR10048</t>
  </si>
  <si>
    <t>POP_1SBR10048_CB2 GETRAKMOYAN PANGENAN CIREBON MIKRO POP</t>
  </si>
  <si>
    <t>POP_1SBR10049</t>
  </si>
  <si>
    <t>POP_1SBR10049_CB3 SERANG WETAN BABAKAN CIREBON MIKRO POP</t>
  </si>
  <si>
    <t>POP_1SBR10051</t>
  </si>
  <si>
    <t>POP_1SBR10051_CB3 PASALAKAN SUMBER CIREBON MIKRO POP</t>
  </si>
  <si>
    <t>POP_1SMD10068</t>
  </si>
  <si>
    <t>POP_1SMD10068_CB3 CIBEUSI JATINANGOR SUMEDANG MIKRO POP</t>
  </si>
  <si>
    <t>POP_1SMD10070</t>
  </si>
  <si>
    <t>POP_1SMD10070_CB3 CINANJUNG TANJUNGSARI SUMEDANG MIKRO POP</t>
  </si>
  <si>
    <t>POP_1SMD10071</t>
  </si>
  <si>
    <t>POP_1SMD10071_CB3 CIMANGGUNG 9247 SUMEDANG MIKRO POP</t>
  </si>
  <si>
    <t>POP_1SMD10072</t>
  </si>
  <si>
    <t>POP_1SMD10072_CB3 JATINANGOR 5526 SUMEDANG MIKRO POP</t>
  </si>
  <si>
    <t>POP_1SBR10053</t>
  </si>
  <si>
    <t>POP_1SBR10053_CB2 TEGALGUBUG ARJAWINANGUN CIREBON MIKRO POP</t>
  </si>
  <si>
    <t>POP_1SBR10054</t>
  </si>
  <si>
    <t>POP_1SBR10054_CB3 JAMBLANG CIREBON MIKRO POP</t>
  </si>
  <si>
    <t>POP_1SMD10075</t>
  </si>
  <si>
    <t>POP_1SMD10075_CB3 LICIN CIMALAKA SUMEDANG MIKRO POP</t>
  </si>
  <si>
    <t>POP_1SMD10077</t>
  </si>
  <si>
    <t>POP_1SMD10077_CB3 CILEMBU PAMULIHAN SUMEDANG MIKRO POP</t>
  </si>
  <si>
    <t>POP_1SMD10078</t>
  </si>
  <si>
    <t>POP_1SMD10078_CB3 CIPTASARI PAMULIHAN SUMEDANG MIKRO POP</t>
  </si>
  <si>
    <t>POP_1SMD10079</t>
  </si>
  <si>
    <t>POP_1SMD10079_CB3 JATIROKE JATINANGOR SUMEDANG MIKRO POP</t>
  </si>
  <si>
    <t>POP_1SMD10080</t>
  </si>
  <si>
    <t>POP_1SMD10080_CB3 PASEH 5342 SUMEDANG MIKRO POP</t>
  </si>
  <si>
    <t>POP_1CBN10003</t>
  </si>
  <si>
    <t>POP_1CBN10003_CB3 KESAMBI CIREBON MIKRO POP</t>
  </si>
  <si>
    <t>POP_1CBN10005</t>
  </si>
  <si>
    <t>POP_1CBN10005_CB3 PEKIRINGAN KESAMBI CIREBON MIKRO POP</t>
  </si>
  <si>
    <t>POP_1SMD10083</t>
  </si>
  <si>
    <t>POP_1SMD10083_CB3 REGOL WETAN SUMEDANG SELATAN MIKRO POP</t>
  </si>
  <si>
    <t>POP_1SMD10084</t>
  </si>
  <si>
    <t>POP_1SMD10084_CB3 PADASUKA SUMEDANG UTARA MIKRO POP</t>
  </si>
  <si>
    <t>POP_1SMD10086</t>
  </si>
  <si>
    <t>POP_1SMD10086_CB3 MANDALAHERANG CIMALAKA SUMEDANG MIKRO POP</t>
  </si>
  <si>
    <t>POP_1SBR10067</t>
  </si>
  <si>
    <t>POP_1SBR10067_CB3 GEGUNUNG SUMBER CIREBON MIKRO POP</t>
  </si>
  <si>
    <t>POP_1SMD10088</t>
  </si>
  <si>
    <t>POP_1SMD10088_CB3 TRUNAMANGGALA CIMALAKA SUMEDANG MIKRO POP</t>
  </si>
  <si>
    <t>POP_1SMD10089</t>
  </si>
  <si>
    <t>POP_1SMD10089_CB3 CIBEREUM KULON CIMALAKA SUMEDANG MIKRO POP</t>
  </si>
  <si>
    <t>POP_1SMD10090</t>
  </si>
  <si>
    <t>POP_1SMD10090_CB3 CIMALAKA 1785 SUMEDANG MIKRO POP</t>
  </si>
  <si>
    <t>POP_1SMD10091</t>
  </si>
  <si>
    <t>POP_1SMD10091_CB3 CIMALAKA SUMEDANG MIKRO POP</t>
  </si>
  <si>
    <t>POP_1SBR10069</t>
  </si>
  <si>
    <t>POP_1SBR10069_CB3 DEPOK CIREBON MIKRO POP</t>
  </si>
  <si>
    <t>POP_1SBR10070</t>
  </si>
  <si>
    <t>POP_1SBR10070_CB3 HULUBANTENG LOR PABUARAN CIREBON MIKRO POP</t>
  </si>
  <si>
    <t>POP_1SMD10094</t>
  </si>
  <si>
    <t>POP_1SMD10094_CB3 CITALI PAMULIHAN SUMEDANG MIKRO POP</t>
  </si>
  <si>
    <t>POP_1SMD10095</t>
  </si>
  <si>
    <t>POP_1SMD10095_CB3 MEKARGALIH JATINANGIR SUMEDANG MIKRO POP</t>
  </si>
  <si>
    <t>POP_1SMD10096</t>
  </si>
  <si>
    <t>POP_1SMD10096_ CB3 CISARUA 8708 SUMEDANG MIKRO POP</t>
  </si>
  <si>
    <t>POP_1SMD10097</t>
  </si>
  <si>
    <t>POP_1SMD10097_CB3 KUTAMANDIRI TANJUNGSARI SUMEDANG MIKRO POP</t>
  </si>
  <si>
    <t>POP_1SBR10073</t>
  </si>
  <si>
    <t>POP_1SBR10073_CB3 BOJONG KULON SUSUKAN CIREBON MIKRO POP</t>
  </si>
  <si>
    <t>POP_1SBR10074</t>
  </si>
  <si>
    <t>POP_1SBR10074_CB3 SUKAPURA KEJAKSAN CIREBON MIKRO POP</t>
  </si>
  <si>
    <t>POP_1SBR10075</t>
  </si>
  <si>
    <t>POP_1SBR10075_CB3 WANASABA KIDUL TALUN CIREBON MIKRO POP</t>
  </si>
  <si>
    <t>POP_1KNG10019</t>
  </si>
  <si>
    <t>POP_1KNG10019_CB3 SEDA MANDIRANCAN KUNINGAN MIKRO POP</t>
  </si>
  <si>
    <t>POP_1SMD10098</t>
  </si>
  <si>
    <t>POP_1SMD10098_CB3 CIKARAMAN TANJUNG MEDAR SUMEDANG MIKRO POP</t>
  </si>
  <si>
    <t>POP_1SMD10099</t>
  </si>
  <si>
    <t>POP_1SMD10099_CB3 SUNDA MEKAR CISITU SUMEDANG MIKRO POP</t>
  </si>
  <si>
    <t>POP_1CBN10006</t>
  </si>
  <si>
    <t>POP_1CBN10006_CB3 SUNYARAGI KESAMBI CIREBON MIKRO POP</t>
  </si>
  <si>
    <t>POP_1SMD10101</t>
  </si>
  <si>
    <t>POP_1SMD10101_CB3 CIKAREO WADO SUMEDANG MIKRO POP</t>
  </si>
  <si>
    <t>POP_1CBN10007</t>
  </si>
  <si>
    <t>POP_1CBN10007_CB3 KESEPUHAN LEMAHWUNGKUK CIREBON MIKRO POP</t>
  </si>
  <si>
    <t>POP_1SBR10077</t>
  </si>
  <si>
    <t>POP_1SBR10077_CB3 PABEDILAN KULIN CIREBON MIKRO POP</t>
  </si>
  <si>
    <t>POP_1SMD10102</t>
  </si>
  <si>
    <t>POP_1SMD10102_CB3 TAMAN SARI CIBUGEL SUMEDANG MIKRO POP</t>
  </si>
  <si>
    <t>POP_1SMD10103</t>
  </si>
  <si>
    <t>POP_1SMD10103_CB3 BAGINDA SUMEDANG SELATAN MIKRO POP</t>
  </si>
  <si>
    <t>POP_1SBR10078</t>
  </si>
  <si>
    <t>POP_1SBR10078_CB3 PABUARAN WETAN CIREBON MIKRO POP</t>
  </si>
  <si>
    <t>POP_1KNG10020</t>
  </si>
  <si>
    <t>POP_1KNG10020_CB3 PURWARINANGUN KUNINGAN MIKRO POP</t>
  </si>
  <si>
    <t>POP_1SMD10104</t>
  </si>
  <si>
    <t>POP_1SMD10104_CB3 CIJELER SITURAJA SUMEDANG MIKRO POP</t>
  </si>
  <si>
    <t>POP_1SMD10105</t>
  </si>
  <si>
    <t>POP_1SMD10105_CB3 SUKAJADI WADO SUMEDANG MIKRO POP</t>
  </si>
  <si>
    <t>POP_1SMD10106</t>
  </si>
  <si>
    <t>POP_1SMD10106_CB3 CIPEUNDEUY SUMEDANG MIKRO POP</t>
  </si>
  <si>
    <t>POP_1KNG10021</t>
  </si>
  <si>
    <t>POP_1KNG10021_CB3 TIMBANG CILIMUS KUNINGAN MIKRO POP</t>
  </si>
  <si>
    <t>POP_1CBN10008</t>
  </si>
  <si>
    <t>POP_1CBN10008_CB3 LARANGAN HARJAMUKTI CIREBON MIKRO POP</t>
  </si>
  <si>
    <t>POP_1SMD10107</t>
  </si>
  <si>
    <t>POP_1SMD10107_CB3 SAYANG JATINANGOR SUMEDANG MIKRO POP</t>
  </si>
  <si>
    <t>POP_1SMD10108</t>
  </si>
  <si>
    <t>POP_1SMD10108_CB3 CIRANGGEM JATIGEDE SUMEDANG MIKRO POP</t>
  </si>
  <si>
    <t>POP_1SMD10110</t>
  </si>
  <si>
    <t>POP_1SMD10110_CB3 SIRNAMULYA SUMEDANG UTARA MIKRO POP</t>
  </si>
  <si>
    <t>POP_1SMD10111</t>
  </si>
  <si>
    <t>POP_1SMD10111_CB3 SINDANG AGUNG BABAKAN REUMA KUNINGAN MICRO POP</t>
  </si>
  <si>
    <t>POP_1SBR10079</t>
  </si>
  <si>
    <t>POP_1SBR10079_CB3 GUNUNGJATI JATIMERTA MICRO POP</t>
  </si>
  <si>
    <t>POP_1SMD00011</t>
  </si>
  <si>
    <t>POP_1SMD00011_KANTOR DARMARAJA MICRO ODC</t>
  </si>
  <si>
    <t>POP_1SMD10002</t>
  </si>
  <si>
    <t>POP_1SMD10002_BALAI DESA BUANA MEKAR MICRO POP</t>
  </si>
  <si>
    <t>POP_1SMD10003</t>
  </si>
  <si>
    <t>POP_1SMD10003_KANTOR DESA CIKAREO SELATAN MICRO POP</t>
  </si>
  <si>
    <t>POP_1SMD10093</t>
  </si>
  <si>
    <t>POP_1SMD10093_CB3 PASIGARAN TANJUNGSARI SUMEDANG MIKRO POP</t>
  </si>
  <si>
    <t>POP_1GRT10023</t>
  </si>
  <si>
    <t>POP_1GRT10023_TK4 PASIRWANGI 1897 GARUT MINI POP</t>
  </si>
  <si>
    <t>POP_1CJR10015</t>
  </si>
  <si>
    <t>POP_1CJR10015_TK4 HAURWANGI 1088 CIANJUR MINI POP</t>
  </si>
  <si>
    <t>POP_1SOR10015</t>
  </si>
  <si>
    <t>POP_1SOR10015_TK4 CIWIDEY 7329 BANDUNG MINI POP</t>
  </si>
  <si>
    <t>POP_1SOR10014</t>
  </si>
  <si>
    <t>POP_1SOR10014_TK4 WARUNGKONDANG 1858 CIANJUR MINI POP</t>
  </si>
  <si>
    <t>POP_1IDM10010</t>
  </si>
  <si>
    <t>POP_1IDM10010_TK4 INDRAMAYU 6917 MINI POP</t>
  </si>
  <si>
    <t>POP_1GRT10025</t>
  </si>
  <si>
    <t>POP_1GRT10025_TK4 PANGATIKAN 4414 GARUT MINI POP</t>
  </si>
  <si>
    <t>POP_1GRT10026</t>
  </si>
  <si>
    <t>POP_1GRT10026_TK4 PANGATIKAN 4533 GARUT MINI POP</t>
  </si>
  <si>
    <t>POP_1SBR10020</t>
  </si>
  <si>
    <t>POP_1SBR10020_TK4 GREGED 10641 CIREBON MINI POP</t>
  </si>
  <si>
    <t>POP_1SBR10019</t>
  </si>
  <si>
    <t>POP_1SBR10019_TK4 GREGED 5766 CIREBON MINI POP</t>
  </si>
  <si>
    <t>POP_1MJL10012</t>
  </si>
  <si>
    <t>POP_1MJL10012_TK4 KERTAJATI 8183 MAJALENGKA MINI POP</t>
  </si>
  <si>
    <t>POP_1MJL10013</t>
  </si>
  <si>
    <t>POP_1MJL10013_TK4 CIGASONG 350 MAJALENGKA MINI POP</t>
  </si>
  <si>
    <t>POP_1SBR10022</t>
  </si>
  <si>
    <t>POP_1SBR10022_TK4 WERU 9105 CIREBON MINI POP</t>
  </si>
  <si>
    <t>POP_1SBR10023</t>
  </si>
  <si>
    <t>POP_1SBR10023_TK4 ARJAWINANGUN 10275 CIREBON MINI POP</t>
  </si>
  <si>
    <t>POP_1SMD10032</t>
  </si>
  <si>
    <t>POP_1SMD10032_TK4 SUMADANG UTARA 8370 SUMEDANG MINI POP</t>
  </si>
  <si>
    <t>POP_1SMD10033</t>
  </si>
  <si>
    <t>POP_1SMD10033_TK4 CISITU 5383 SUMEDANG MIKRO POP</t>
  </si>
  <si>
    <t>POP_1MJL10015</t>
  </si>
  <si>
    <t>POP_1MJL10015_TK4 SUMBERJAYA 2500 MAJALENGKA MINI POP</t>
  </si>
  <si>
    <t>POP_1SMD10035</t>
  </si>
  <si>
    <t>POP_1SMD10035_TK4 JATIGEDE 6574 SUMEDANG MINI POP</t>
  </si>
  <si>
    <t>POP_1MJL10016</t>
  </si>
  <si>
    <t>POP_1MJL10016_TK4 KASOKANDEL 7272 MAJALENGKA MINI POP</t>
  </si>
  <si>
    <t>POP_1MJL10017</t>
  </si>
  <si>
    <t>POP_1MJL10017_TK4 RAJAGALUH 6082 MAJALENGKA MINI POP</t>
  </si>
  <si>
    <t>POP_1CJR10016</t>
  </si>
  <si>
    <t>POP_1CJR10016_TK4 CIPANAS 1423 CIANJUR MINI POP</t>
  </si>
  <si>
    <t>POP_1SBR10024</t>
  </si>
  <si>
    <t>POP_1SBR10024_TK4 LOSARI 2525 CIREBON MINI POP</t>
  </si>
  <si>
    <t>POP_1MJL10018</t>
  </si>
  <si>
    <t>POP_1MJL10018_TK4 BANTARUJEG 6075 MAJALENGKA MINI POP</t>
  </si>
  <si>
    <t>POP_1SBR10026</t>
  </si>
  <si>
    <t>POP_1SBR10026_TK4 ARJAWINANGUN 9289 CIREBON MINI POP</t>
  </si>
  <si>
    <t>POP_1IDM10011</t>
  </si>
  <si>
    <t>POP_1IDM10011_TK4 KERTASEMAYA 5826 INDRAMAYU MINI POP</t>
  </si>
  <si>
    <t>POP_1SOR10031</t>
  </si>
  <si>
    <t>POP_1SOR10031_TK4 CICALENGKA 5840 BANDUNG MINI POP</t>
  </si>
  <si>
    <t>POP_1CJR10019</t>
  </si>
  <si>
    <t>POP_1CJR10019_TK4 CIANJUR 4643 MINI POP</t>
  </si>
  <si>
    <t>POP_1SBR10029</t>
  </si>
  <si>
    <t>POP_1SBR10029_TK4 ARJAWINANGUN 5597 CIREBON MINI POP</t>
  </si>
  <si>
    <t>POP_1CMS10023</t>
  </si>
  <si>
    <t>POP_1CMS10023_TK4 CISAGA 2957 CIAMIS MINI POP</t>
  </si>
  <si>
    <t>POP_1GRT10027</t>
  </si>
  <si>
    <t>POP_1GRT10027_TK4 SUCINARAJA 937 GARUT MINI POP</t>
  </si>
  <si>
    <t>POP_1IDM10012</t>
  </si>
  <si>
    <t>POP_1IDM10012_TK4 JATIBARANG 8446 INDRAMAYU MINI POP</t>
  </si>
  <si>
    <t>POP_1SMD10037</t>
  </si>
  <si>
    <t>POP_1SMD10037_TK4 DARMARAJA 5551 SUMEDANG MINI POP</t>
  </si>
  <si>
    <t>POP_1IDM10013</t>
  </si>
  <si>
    <t>POP_1IDM10013_TK4 KARANGAMPEL 1805 INDRAMAYU MINI POP</t>
  </si>
  <si>
    <t>POP_1MJL10019</t>
  </si>
  <si>
    <t>POP_1MJL10019_TK4 CIKIJING 7868 MAJALENGKA MINI POP</t>
  </si>
  <si>
    <t>POP_1MJL10020</t>
  </si>
  <si>
    <t>POP_1MJL10020_TK4 TALAGA 3179 MAJALENGKA MINI POP</t>
  </si>
  <si>
    <t>POP_1GRT10030</t>
  </si>
  <si>
    <t>POP_1GRT10030_TK4 CISUTUPAN 10185 GARUT MINI POP</t>
  </si>
  <si>
    <t>POP_1SOR10033</t>
  </si>
  <si>
    <t>POP_1SOR10033_TK4 CIPARAY 3725 BANDUNG MINI POP</t>
  </si>
  <si>
    <t>POP_1CMS10026</t>
  </si>
  <si>
    <t>POP_1CMS10026_TK4 PARIGI 12303 PANGANDARAN MINI POP</t>
  </si>
  <si>
    <t>POP_1GRT10031</t>
  </si>
  <si>
    <t>POP_1GRT10031_TK4 CILAWU 2962 GARUT MINI POP</t>
  </si>
  <si>
    <t>POP_1SBR10030</t>
  </si>
  <si>
    <t>POP_1SBR10030_TK4 WALED 1251 CIREBON MINI POP</t>
  </si>
  <si>
    <t>POP_1SPA10022</t>
  </si>
  <si>
    <t>POP_1SPA10022_TK4 CISAYONG 1458 TASIKMALAYA MINI POP</t>
  </si>
  <si>
    <t>POP_1IDM10014</t>
  </si>
  <si>
    <t>POP_1IDM10014_TK4 SINDANG 10755 INDRAMAYU MINI POP</t>
  </si>
  <si>
    <t>POP_1SPA10023</t>
  </si>
  <si>
    <t>POP_1SPA10023_TK4 KERSAMANAH 477 GARUT MINI POP</t>
  </si>
  <si>
    <t>POP_1CMS10029</t>
  </si>
  <si>
    <t>POP_1CMS10029_TK4 PARIGI 7462 PANGANDARAN MINI POP</t>
  </si>
  <si>
    <t>POP_1SMD10039</t>
  </si>
  <si>
    <t>POP_1SMD10039_TK4 SITURAJA 772 SUMEDANG MINI POP</t>
  </si>
  <si>
    <t>POP_1CJR10022</t>
  </si>
  <si>
    <t>POP_1CJR10022_TK4 CIPANAS 6652 CIANJUR MIKRO POP</t>
  </si>
  <si>
    <t>POP_1CJR10025</t>
  </si>
  <si>
    <t>POP_1CJR10025_TK4 CILAKU 5745 CIANJUR MINI POP</t>
  </si>
  <si>
    <t>POP_1MJL10021</t>
  </si>
  <si>
    <t>POP_1MJL10021_TK4 MAJALENGKA 4343 MINI POP</t>
  </si>
  <si>
    <t>POP_1MJL10023</t>
  </si>
  <si>
    <t>POP_1MJL10023_TK4 PALASAH 2217 MAJALENGKA MINI POP</t>
  </si>
  <si>
    <t>POP_1BJR10002</t>
  </si>
  <si>
    <t>POP_1BJR10002_TK4 BANJAR 2216 MINI POP</t>
  </si>
  <si>
    <t>POP_1BJR10003</t>
  </si>
  <si>
    <t>POP_1BJR10003_TK4 BANJAR 5639 MINI POP</t>
  </si>
  <si>
    <t>POP_1GRT10032</t>
  </si>
  <si>
    <t>POP_1GRT10032_TK4 CIBIUK 2159 GARUT MINI POP</t>
  </si>
  <si>
    <t>POP_1CMS10030</t>
  </si>
  <si>
    <t>POP_1CMS10030_TK4 CIJULANG 549 PANGANDARAN MINI POP</t>
  </si>
  <si>
    <t>POP_1CMS10031</t>
  </si>
  <si>
    <t>POP_1CMS10031_TK4 CISAGA 2803 CIAMIS MINI POP</t>
  </si>
  <si>
    <t>POP_1SMD10040</t>
  </si>
  <si>
    <t>POP_1SMD10040_TK4 CISARUA 411 SUMEDANG MINI POP</t>
  </si>
  <si>
    <t>POP_1SOR10041</t>
  </si>
  <si>
    <t>POP_1SOR10041_TK4 PACET  2133 BANDUNG MINI POP</t>
  </si>
  <si>
    <t>POP_1SPA10026</t>
  </si>
  <si>
    <t>POP_1SPA10026_TK4 PURBARATU 2775 KOTA TASIKMALAYA MINI POP</t>
  </si>
  <si>
    <t>POP_1GRT10034</t>
  </si>
  <si>
    <t>POP_1GRT10034_TK4 WANARAJA 6331 GARUT MINI POP</t>
  </si>
  <si>
    <t>POP_1SPA10027</t>
  </si>
  <si>
    <t>POP_1SPA10027_TK4 CIAWI 4576 TASIKMALAYA MINI POP</t>
  </si>
  <si>
    <t>POP_1SPA10029</t>
  </si>
  <si>
    <t>POP_1SPA10029_TK4 CIPATUJAH 7354 TASIKMALAYA MINI POP</t>
  </si>
  <si>
    <t>POP_1MJL10024</t>
  </si>
  <si>
    <t>POP_1MJL10024_TK4 PALASAH 9043 MAJALENGKA MINI POP</t>
  </si>
  <si>
    <t>POP_1MJL10025</t>
  </si>
  <si>
    <t>POP_1MJL10025_TK4 PANYINGKIRAN 8724 MAJALENGKA MINI POP</t>
  </si>
  <si>
    <t>POP_1SPA10030</t>
  </si>
  <si>
    <t>POP_1SPA10030_TK4 SUKARATU 5150 TASIKMALAYA MINI POP</t>
  </si>
  <si>
    <t>POP_1SPA10033</t>
  </si>
  <si>
    <t>POP_1SPA10033_TK4 SINGAPARNA 9314 TASIKMALAYA MINI POP</t>
  </si>
  <si>
    <t>POP_1SPA10034</t>
  </si>
  <si>
    <t>POP_1SPA10034_TK4 KAWALU 7927 KOTA TASIKMALAYA MINI POP</t>
  </si>
  <si>
    <t>POP_1GRT10035</t>
  </si>
  <si>
    <t>POP_1GRT10035_TK4 CIGEDUG 1679 GARUT MINI POP</t>
  </si>
  <si>
    <t>POP_1GRT10036</t>
  </si>
  <si>
    <t>POP_1GRT10036_TK4 CIKAJANG 3650 GARUT MINI POP</t>
  </si>
  <si>
    <t>POP_1GRT10038</t>
  </si>
  <si>
    <t>POP_1GRT10038_TK4 PAKENJENG 7694 GARUT MINI POP</t>
  </si>
  <si>
    <t>POP_1GRT10037</t>
  </si>
  <si>
    <t>POP_1GRT10037_TK4 CIKAJANG 2969 GARUT MINI POP</t>
  </si>
  <si>
    <t>POP_1GRT10039</t>
  </si>
  <si>
    <t>POP_1GRT10039_TK4 WANARAJA 5634 GARUT MINI POP</t>
  </si>
  <si>
    <t>POP_1SOR10044</t>
  </si>
  <si>
    <t>POP_1SOR10044_TK4 IBUN 7166 BANDUNG MINI POP</t>
  </si>
  <si>
    <t>POP_1GRT10040</t>
  </si>
  <si>
    <t>POP_1GRT10040_TK4 WANARAJA 9385 GARUT MINI POP</t>
  </si>
  <si>
    <t>POP_1CMS10034</t>
  </si>
  <si>
    <t>POP_1CMS10034_TK4 CIJULANG 5035 PANGANDARAN MINI POP</t>
  </si>
  <si>
    <t>POP_1IDM10016</t>
  </si>
  <si>
    <t>POP_1IDM10016_TK4 ANJATAN 3030 INDRAMAYU MINI POP</t>
  </si>
  <si>
    <t>POP_1IDM10017</t>
  </si>
  <si>
    <t>POP_1IDM10017_TK4 HAURGEULIS 2683 INDRAMAYU MINI POP</t>
  </si>
  <si>
    <t>POP_1IDM10018</t>
  </si>
  <si>
    <t>POP_1IDM10018_TK4 HAURGEULIS 10060 INDRAMAYU MINI POP</t>
  </si>
  <si>
    <t>POP_1CJR10033</t>
  </si>
  <si>
    <t>POP_1CJR10033_TK4 CIANJUR 3664 MINI POP</t>
  </si>
  <si>
    <t>POP_1SOR10049</t>
  </si>
  <si>
    <t>POP_1SOR10049_TK4 PASEH 6624 BANDUNG MINI POP</t>
  </si>
  <si>
    <t>POP_1IDM10019</t>
  </si>
  <si>
    <t>POP_1IDM10019_TK4 KANDANGHAUR 11242 INDRAMAYU MINI POP</t>
  </si>
  <si>
    <t>POP_1CJR10036</t>
  </si>
  <si>
    <t>POP_1CJR10036_TK4 SUKATANI 71 CIANJUR MINI POP</t>
  </si>
  <si>
    <t>POP_1BJR10009</t>
  </si>
  <si>
    <t>POP_1BJR10009_TK4 PATARUMAN 6122 BANJAR MINI POP</t>
  </si>
  <si>
    <t>POP_1SPA10043</t>
  </si>
  <si>
    <t>POP_1SPA10043_TK4 MANGUNREJA 3290 TASIKMALAYA MINI POP</t>
  </si>
  <si>
    <t>POP_1GRT10062</t>
  </si>
  <si>
    <t>POP_1GRT10062_TK4 TAROGONG KIDUL 266 GARUT MINI POP</t>
  </si>
  <si>
    <t>POP_1SPA10044</t>
  </si>
  <si>
    <t>POP_1SPA10044_TK4 SUKARAME 4721 TASIKMALAYA MINI POP</t>
  </si>
  <si>
    <t>POP_1SBM10021</t>
  </si>
  <si>
    <t>POP_1SBM10021_TK4 CICURUG 1353 SUKABUMI MINI ODC</t>
  </si>
  <si>
    <t>POP_1CJR10018</t>
  </si>
  <si>
    <t>POP_1CJR10018_TK4 CIBEBER 1989 CIANJUR MINI ODC</t>
  </si>
  <si>
    <t>POP_1NPH10009</t>
  </si>
  <si>
    <t>POP_1NPH10009_TK4 CIPATAT 6526 BANDUNG BARAT MINI ODC</t>
  </si>
  <si>
    <t>POP_1KNG10013</t>
  </si>
  <si>
    <t>POP_1KNG10013_TK4 CIDAHU 964 KUNINGAN MINI ODC</t>
  </si>
  <si>
    <t>POP_1CJR10013</t>
  </si>
  <si>
    <t>POP_1CJR10013_TK4 HAURWANGI 6188 CIANJUR MINI ODC</t>
  </si>
  <si>
    <t>POP_1KNG10005</t>
  </si>
  <si>
    <t>POP_1KNG10005_TK4 DARMA 4098 KUNINGAN MINI ODC</t>
  </si>
  <si>
    <t>POP_1SOR10035</t>
  </si>
  <si>
    <t>POP_1SOR10035_TK4 PASIRJAMBU 7879 BANDUNG MIKRO POP</t>
  </si>
  <si>
    <t>POP_1SPA10024</t>
  </si>
  <si>
    <t>POP_1SPA10024_TK4 TARAJU 5247 TASIKMALAYA MIKRO POP</t>
  </si>
  <si>
    <t>POP_1GRT10041</t>
  </si>
  <si>
    <t>POP_1GRT10041_TK4 CISEWU 1948 GARUT MINI ODC</t>
  </si>
  <si>
    <t>POP_1SMD10043</t>
  </si>
  <si>
    <t>POP_1SMD10043_CB2 JATINANGOR 5839 SUMEDANG MIKRO POP</t>
  </si>
  <si>
    <t>POP_1MJL10027</t>
  </si>
  <si>
    <t>POP_1MJL10027_TK4 SUMBERJAYA 3652 MAJALENGKA MINI ODC</t>
  </si>
  <si>
    <t>POP_1GRT10044</t>
  </si>
  <si>
    <t>POP_1GRT10044_CB2 MUARA SANDING GARUT MIKRO POP</t>
  </si>
  <si>
    <t>POP_1SOR10047</t>
  </si>
  <si>
    <t>POP_1SOR10047_CB3 CIPARAY BANDUNG MIKRO POP</t>
  </si>
  <si>
    <t>POP_1SBR10050</t>
  </si>
  <si>
    <t>POP_1SBR10050_CB3 BABAKAN GEBANG CIREBON MIKRO POP</t>
  </si>
  <si>
    <t>POP_1SMD10067</t>
  </si>
  <si>
    <t>POP_1SMD10067_CB3 JATINANGOR CILELES SUMEDANG MIKRO POP</t>
  </si>
  <si>
    <t>POP_1SMD10069</t>
  </si>
  <si>
    <t>POP_1SMD10069_CB3 JATINANGOR CISEMPUR SUMEDANG MIKRO POP</t>
  </si>
  <si>
    <t>POP_1SOR10032</t>
  </si>
  <si>
    <t>POP_1SOR10032_TK4 PASEH 7433 BANDUNG MINI ODC</t>
  </si>
  <si>
    <t>POP_1SOR10034</t>
  </si>
  <si>
    <t>POP_1SOR10034_TK4 RANCAEKEK 1053 BANDUNG MINI ODC</t>
  </si>
  <si>
    <t>POP_1SMD10044</t>
  </si>
  <si>
    <t>POP_1SMD10044_CB3 TANJUNGSARI GUNUNGMANIK SUMEDANG MICRO POP</t>
  </si>
  <si>
    <t>POP_1SMD10045</t>
  </si>
  <si>
    <t>POP_1SMD10045_CB3 KANTOR DESA RAHARJA SUMEDANG MICRO POP</t>
  </si>
  <si>
    <t>POP_1SBR10039</t>
  </si>
  <si>
    <t>POP_1SBR10039_CB3 TANI DAWUAN CIREBON TENGAH MICRO POP</t>
  </si>
  <si>
    <t>POP_1SMD10065</t>
  </si>
  <si>
    <t>POP_1SMD10065_TK4 TANJUNGKERTA 1423 SUMEDANG MINI ODC</t>
  </si>
  <si>
    <t>POP_1SBR10071</t>
  </si>
  <si>
    <t>POP_1SBR10071_TK4 PANGENAN 5859 CIREBON MINI ODC</t>
  </si>
  <si>
    <t>POP_1GRT10042</t>
  </si>
  <si>
    <t>POP_1GRT10042_CB3 SAMARANG GARUT MIKRO POP</t>
  </si>
  <si>
    <t>POP_1SBR10009</t>
  </si>
  <si>
    <t>POP_1SBR10009_PLUMBON MINI ODC</t>
  </si>
  <si>
    <t>POP_1CMS10008</t>
  </si>
  <si>
    <t>POP_1CMS10008_DESA CITEUREUP MIKRO POP</t>
  </si>
  <si>
    <t>POP_1CMS10020</t>
  </si>
  <si>
    <t>POP_1CMS10020_KEC PAMARICAN MIKRO POP</t>
  </si>
  <si>
    <t>POP_1MJL10006</t>
  </si>
  <si>
    <t>POP_1MJL10006_MAJA SUKASARI MIKRO POP</t>
  </si>
  <si>
    <t>POP_1CMS10021</t>
  </si>
  <si>
    <t>POP_1CMS10021_PADAHERANG TASIK MIKRO POP</t>
  </si>
  <si>
    <t>POP_1SPA10017</t>
  </si>
  <si>
    <t>POP_1SPA10017_PURI KENCANA CIAWI MINI ODC</t>
  </si>
  <si>
    <t>POP_1KNG10001</t>
  </si>
  <si>
    <t>POP_1KNG10001_TK2_CILIMUS MINI ODC</t>
  </si>
  <si>
    <t>POP_1CMS10006</t>
  </si>
  <si>
    <t>POP_1CMS10006_TK2_DESA SUKAHAJI MINI ODC</t>
  </si>
  <si>
    <t>POP_1SBR10006</t>
  </si>
  <si>
    <t>POP_1SBR10006_PERUM KORPRI CIREBON ODC</t>
  </si>
  <si>
    <t>POP_1SBR10008</t>
  </si>
  <si>
    <t>POP_1SBR10008_SIDAWANGI ODC</t>
  </si>
  <si>
    <t>POP_1CMS10005</t>
  </si>
  <si>
    <t>POP_1CMS10005_PANYINGKIRAN PERUM GRIYA JATI MINI ODC</t>
  </si>
  <si>
    <t>POP_1IDM10002</t>
  </si>
  <si>
    <t>POP_1IDM10002_DESA BULAK JATIBARANG ODC</t>
  </si>
  <si>
    <t>POP_1MJL10001</t>
  </si>
  <si>
    <t>POP_1MJL10001_POP_DESA BEUSI ODC</t>
  </si>
  <si>
    <t>POP_1SPA10008</t>
  </si>
  <si>
    <t>POP_1SPA10008_DESA MANGGUNGSARI ODC</t>
  </si>
  <si>
    <t>POP_1SMD10008</t>
  </si>
  <si>
    <t>POP_1SMD10008_DESA PASEH ODC</t>
  </si>
  <si>
    <t>POP_1SMD10009</t>
  </si>
  <si>
    <t>POP_1SMD10009_DESA REGOL WETAN ODC</t>
  </si>
  <si>
    <t>POP_1SMD10010</t>
  </si>
  <si>
    <t>POP_1SMD10010_CONGEANG ODC</t>
  </si>
  <si>
    <t>POP_1SBR10011</t>
  </si>
  <si>
    <t>POP_1SBR10011_PERUM KALIWUNGU INDAH ODC</t>
  </si>
  <si>
    <t>POP_1SPA10009</t>
  </si>
  <si>
    <t>POP_1SPA10009_POP_1SPA017_MEGA MUTIARA TASIK REGENCY MINI ODC</t>
  </si>
  <si>
    <t>POP_1BJR10001</t>
  </si>
  <si>
    <t>POP_1BJR10001_PURWAHARJA MIKRO POP</t>
  </si>
  <si>
    <t>POP_1SPA10010</t>
  </si>
  <si>
    <t>POP_1SPA10010_DESA SUKAMANAH MIKRO POP</t>
  </si>
  <si>
    <t>POP_1SMD10013</t>
  </si>
  <si>
    <t>POP_1SMD10013_DESA SUKATALI MIKRO POP</t>
  </si>
  <si>
    <t>POP_1IDM10006</t>
  </si>
  <si>
    <t>POP_1IDM10006_KEDOKAN BUNDER MIKRO POP</t>
  </si>
  <si>
    <t>POP_1GRT10011</t>
  </si>
  <si>
    <t>POP_1GRT10011_PERUM GRIYA CEMPAKA MIKRO POP</t>
  </si>
  <si>
    <t>POP_1GRT10012</t>
  </si>
  <si>
    <t>POP_1GRT10012_DESA SANDING MIKRO POP</t>
  </si>
  <si>
    <t>POP_1CMS10009</t>
  </si>
  <si>
    <t>POP_1CMS10009_SADANANYA MIKRO POP</t>
  </si>
  <si>
    <t>POP_1KNG10002</t>
  </si>
  <si>
    <t>POP_1KNG10002_GRAHA ALANA MIKRO POP</t>
  </si>
  <si>
    <t>POP_1KNG10003</t>
  </si>
  <si>
    <t>POP_1KNG10003_DESA LINGGAR JATI MIKRO POP</t>
  </si>
  <si>
    <t>POP_1MJL10002</t>
  </si>
  <si>
    <t>POP_1MJL10002_KECAMATAN SINDANGWANGI MIKRO POP</t>
  </si>
  <si>
    <t>POP_1SPA10011</t>
  </si>
  <si>
    <t>POP_1SPA10011_PERUM MELATIMAS TERAS TASIK MIKRO POP</t>
  </si>
  <si>
    <t>POP_1SPA10012</t>
  </si>
  <si>
    <t>POP_1SPA10012_DESA SALOPA MANDALAHAYU MIKRO POP</t>
  </si>
  <si>
    <t>POP_1SMD10014</t>
  </si>
  <si>
    <t>POP_1SMD10014_TRUNAMANGGALA 1/SUMEDANG ULP 1 OLT</t>
  </si>
  <si>
    <t>POP_1SMD10015</t>
  </si>
  <si>
    <t>POP_1SMD10015_KECAMATAN CIMANGGUNG 1/RANCAEKEK GI SHELTER 1 OLT</t>
  </si>
  <si>
    <t>POP_1SMD10016</t>
  </si>
  <si>
    <t>POP_1SMD10016_DESA SUKAMAJU 1/SUMEDANG KOTA ULP 1 OLT</t>
  </si>
  <si>
    <t>POP_1IDM10007</t>
  </si>
  <si>
    <t>POP_1IDM10007_DESA GANTAR MIKRO POP</t>
  </si>
  <si>
    <t>POP_1GRT10014</t>
  </si>
  <si>
    <t>POP_1GRT10014_GRANDVIEW KARANGPAWITAN MINI ODC</t>
  </si>
  <si>
    <t>POP_1SMD10017</t>
  </si>
  <si>
    <t>POP_1SMD10017_DESA KADU MIKRO POP</t>
  </si>
  <si>
    <t>POP_1CMS10010</t>
  </si>
  <si>
    <t>POP_1CMS10010_PURWADADI MIKRO POP</t>
  </si>
  <si>
    <t>POP_1MJL10003</t>
  </si>
  <si>
    <t>POP_1MJL10003_SUKARAJA MINI ODC</t>
  </si>
  <si>
    <t>POP_1CMS10012</t>
  </si>
  <si>
    <t>POP_1CMS10012_PARIGI MINI ODC</t>
  </si>
  <si>
    <t>POP_1GRT10015</t>
  </si>
  <si>
    <t>POP_1GRT10015_CIBATU MIKRO POP</t>
  </si>
  <si>
    <t>POP_1KNG10004</t>
  </si>
  <si>
    <t>POP_1KNG10004_DESA CITAPEN MINI ODC</t>
  </si>
  <si>
    <t>POP_1MJL10004</t>
  </si>
  <si>
    <t>POP_1MJL10004_BANTARAGUNG MIKRO POP</t>
  </si>
  <si>
    <t>POP_1SBR10014</t>
  </si>
  <si>
    <t>POP_1SBR10014_DESA SIGONG MIKRO POP</t>
  </si>
  <si>
    <t>POP_1SMD10018</t>
  </si>
  <si>
    <t>POP_1SMD10018_CIMALAKA SITUWANGI MIKRO POP</t>
  </si>
  <si>
    <t>POP_1SMD10019</t>
  </si>
  <si>
    <t>POP_1SMD10019_DESA NYALINDUNG CIMALAKA MINI ODC</t>
  </si>
  <si>
    <t>POP_1SMD10020</t>
  </si>
  <si>
    <t>POP_1SMD10020_DESA CISURAT MIKRO POP</t>
  </si>
  <si>
    <t>POP_1CMS10013</t>
  </si>
  <si>
    <t>POP_1CMS10013_PERUMNAS KERTASARI CIAMIS MINI ODC</t>
  </si>
  <si>
    <t>POP_1SBR10015</t>
  </si>
  <si>
    <t>POP_1SBR10015_DESA SINDANGKASIH MIKRO POP</t>
  </si>
  <si>
    <t>POP_1GRT10017</t>
  </si>
  <si>
    <t>POP_1GRT10017_DESA WANARAJA MIKRO POP</t>
  </si>
  <si>
    <t>POP_1SMD10021</t>
  </si>
  <si>
    <t>POP_1SMD10021_WADO 1/DESA DARMARAJA MINI ODC 1 OLT</t>
  </si>
  <si>
    <t>POP_1SBR10016</t>
  </si>
  <si>
    <t>POP_1SBR10016_LEMAHABANG 1/GUDANG MUNDU CIREBON 2 OLT</t>
  </si>
  <si>
    <t>POP_1CMS10014</t>
  </si>
  <si>
    <t>POP_1CMS10014_DESA BENTENG 1/CIAMIS GI SHELTER 1 OLT</t>
  </si>
  <si>
    <t>POP_1SPA10013</t>
  </si>
  <si>
    <t>POP_1SPA10013_DESA SUKANAGALIH 1 / RAJAPOLAH ULP ODC 3 OLT</t>
  </si>
  <si>
    <t>POP_1GRT10018</t>
  </si>
  <si>
    <t>POP_1GRT10018_PERUM LEBAK GEDE ASRI MICRO POP</t>
  </si>
  <si>
    <t>POP_1MJL10005</t>
  </si>
  <si>
    <t>POP_1MJL10005_KERTAJATI MIKRO POP</t>
  </si>
  <si>
    <t>POP_1SPA10014</t>
  </si>
  <si>
    <t>POP_1SPA10014_PERUMAHAN PELANGI MICRO POP</t>
  </si>
  <si>
    <t>POP_1SMD10025</t>
  </si>
  <si>
    <t>POP_1SMD10025_DESA TANJUNGMEDAR SUMEDANG MIKRO POP</t>
  </si>
  <si>
    <t>POP_1SMD10026</t>
  </si>
  <si>
    <t>POP_1SMD10026_TANJUNGSARI SUMEDANG MIKRO POP</t>
  </si>
  <si>
    <t>POP_1MJL10007</t>
  </si>
  <si>
    <t>POP_1MJL10007_DESA BEBER MIKRO POP</t>
  </si>
  <si>
    <t>POP_1SBR10017</t>
  </si>
  <si>
    <t>POP_1SBR10017_DESA SIDARESMI MIKRO POP</t>
  </si>
  <si>
    <t>POP_1SBR10018</t>
  </si>
  <si>
    <t>POP_1SBR10018_DESA KEPUH MIKRO POP</t>
  </si>
  <si>
    <t>POP_1GRT10021</t>
  </si>
  <si>
    <t>POP_1GRT10021_DESA SALAKURAY MIKRO POP</t>
  </si>
  <si>
    <t>POP_1SPA10015</t>
  </si>
  <si>
    <t>POP_1SPA10015_DESA KARANGMULYA MIKRO POP</t>
  </si>
  <si>
    <t>POP_1SPA10019</t>
  </si>
  <si>
    <t>POP_1SPA10019_MELATI MAS RESIDENCE 2/RAJAPOLAH ULP ODC 2 OLT</t>
  </si>
  <si>
    <t>POP_1MJL10008</t>
  </si>
  <si>
    <t>POP_1MJL10008_KANTOR PELAYANAN TALAGA MINI ODC</t>
  </si>
  <si>
    <t>POP_1IDM10008</t>
  </si>
  <si>
    <t>POP_1IDM10008_KANTOR PELAYANAN KANDANGHAUR ODC</t>
  </si>
  <si>
    <t>POP_1IDM10009</t>
  </si>
  <si>
    <t>POP_1IDM10009_SMPN 1 LOSARANG ODC</t>
  </si>
  <si>
    <t>POP_1SMD10027</t>
  </si>
  <si>
    <t>POP_1SMD10027_POP_KECAMATAN JATINUNGGAL 1/DARMARAJA MINI ODC 2 OLT</t>
  </si>
  <si>
    <t>POP_1CMS10022</t>
  </si>
  <si>
    <t>POP_1CMS10022_SMKN 1 PADAHERANG/PANGANDARAN GI SHELTER 2 OLT</t>
  </si>
  <si>
    <t>POP_1CMS10033</t>
  </si>
  <si>
    <t>POP_1CMS10033_KANTOR KECAMATAN PADAHERANG ODC</t>
  </si>
  <si>
    <t>POP_1GRT10007</t>
  </si>
  <si>
    <t>POP_1GRT10007_KORPRI PEPABRI LELES ODC</t>
  </si>
  <si>
    <t>POP_1SPA10005</t>
  </si>
  <si>
    <t>POP_1SPA10005_ASRI RESIDENCE ODC</t>
  </si>
  <si>
    <t>POP_1SMD10005</t>
  </si>
  <si>
    <t>POP_1SMD10005_MEKARSARI ODC</t>
  </si>
  <si>
    <t>POP_1SMD10006</t>
  </si>
  <si>
    <t>POP_1SMD10006_DESA DARMARAJA ODC</t>
  </si>
  <si>
    <t>POP_1SBR10007</t>
  </si>
  <si>
    <t>POP_1SBR10007_PERUM BUMI ASRI PAMIJAHAN ODC</t>
  </si>
  <si>
    <t>POP_1BJR10000</t>
  </si>
  <si>
    <t>POP_1BJR10000_PERUM BALOKANG PERMAI ODC</t>
  </si>
  <si>
    <t>POP_1SMD10007</t>
  </si>
  <si>
    <t>POP_1SMD10007_DANO PERMAI ODC</t>
  </si>
  <si>
    <t>POP_1SPA10006</t>
  </si>
  <si>
    <t>POP_1SPA10006_BUMI MUTIARA PUTRA CIAWI REGENCY ODC</t>
  </si>
  <si>
    <t>POP_1SBR10010</t>
  </si>
  <si>
    <t>POP_1SBR10010_TK2 PLERED (PALIMANAN TIMUR) MINI ODC</t>
  </si>
  <si>
    <t>POP_1CMS10004</t>
  </si>
  <si>
    <t>POP_1CMS10004_CIAMIS KOTA SDN 1 MALEBER ODC</t>
  </si>
  <si>
    <t>POP_1GRT10008</t>
  </si>
  <si>
    <t>POP_1GRT10008_CIKANDANG MINI ODC</t>
  </si>
  <si>
    <t>POP_1KNG10000</t>
  </si>
  <si>
    <t>POP_1KNG10000_MANDIRANCAN ODC</t>
  </si>
  <si>
    <t>POP_1GRT10010</t>
  </si>
  <si>
    <t>POP_1GRT10010_BANYURESMI ODC</t>
  </si>
  <si>
    <t>POP_1SPA10059</t>
  </si>
  <si>
    <t>POP_1SPA10059_DESA LINGGAJATI MIKRO POP</t>
  </si>
  <si>
    <t>POP_1GRT10013</t>
  </si>
  <si>
    <t>POP_1GRT10013_DESA JATI MIKRO POP</t>
  </si>
  <si>
    <t>POP_1CMS10011</t>
  </si>
  <si>
    <t>POP_1CMS10011_PANUMBANGAN MINI ODC</t>
  </si>
  <si>
    <t>POP_1GRT10016</t>
  </si>
  <si>
    <t>POP_1GRT10016_PERUM JATI PUTRA CIBUNAR MINI ODC</t>
  </si>
  <si>
    <t>POP_1SNG10008</t>
  </si>
  <si>
    <t>POP_1SNG10008_DESA PASIR KEUREUMBI MIKRO POP</t>
  </si>
  <si>
    <t>POP_1PWK10009</t>
  </si>
  <si>
    <t>POP_1PWK10009_DESA CAMPAKA MIKRO POP</t>
  </si>
  <si>
    <t>POP_1CJR10005</t>
  </si>
  <si>
    <t>POP_1CJR10005_DESA SINDANGSARI MIKRO POP</t>
  </si>
  <si>
    <t>POP_1SBM10013</t>
  </si>
  <si>
    <t>POP_1SBM10013_PANGLESERAN SUKABUMI MIKRO POP</t>
  </si>
  <si>
    <t>POP_1KWG10007</t>
  </si>
  <si>
    <t>POP_1KWG10007_CB DESA JAYAMULYA KARAWANG MIKRO POP</t>
  </si>
  <si>
    <t>POP_1SOR10017</t>
  </si>
  <si>
    <t>POP_1SOR10017_DESA WARNASARI BANDUNG MIKRO POP</t>
  </si>
  <si>
    <t>POP_1SBM10014</t>
  </si>
  <si>
    <t>POP_1SBM10014_CIBADAK PARUNG KUDA SUKABUMI MIKRO POP</t>
  </si>
  <si>
    <t>POP_1KWG10008</t>
  </si>
  <si>
    <t>POP_1KWG10008_CB GRAND MUTIARA KARAWANG MIKRO POP</t>
  </si>
  <si>
    <t>POP_1SOR10020</t>
  </si>
  <si>
    <t>POP_1SOR10020_DESA CIKUYA BANDUNG MIKRO POP</t>
  </si>
  <si>
    <t>POP_1KWG10000</t>
  </si>
  <si>
    <t>POP_1KWG10000_DEKERATON MINI POP</t>
  </si>
  <si>
    <t>POP_1CJR10012</t>
  </si>
  <si>
    <t>POP_1CJR10012_SMKN 1 CIDAUN ODC</t>
  </si>
  <si>
    <t>POP_1SBM10018</t>
  </si>
  <si>
    <t>POP_1SBM10018_TK2 WARNASARI MINI ODC</t>
  </si>
  <si>
    <t>POP_1KWG10002</t>
  </si>
  <si>
    <t>POP_1KWG10002_PERUM GRAND PERMATA RESIDANCE ODC</t>
  </si>
  <si>
    <t>POP_1KWG10003</t>
  </si>
  <si>
    <t>POP_1KWG10003_PERUM GRAND MUTIARA MINI ODC</t>
  </si>
  <si>
    <t>POP_1SNG10001</t>
  </si>
  <si>
    <t>POP_1SNG10001_PERUM SURYA CIGADUNG ODC</t>
  </si>
  <si>
    <t>POP_1CJR10001</t>
  </si>
  <si>
    <t>POP_1CJR10001_BTN GRIYA NUGRATAMA MINI ODC</t>
  </si>
  <si>
    <t>POP_1CJR10002</t>
  </si>
  <si>
    <t>POP_1CJR10002_DESA BOJONG ODC</t>
  </si>
  <si>
    <t>POP_1SBM10004</t>
  </si>
  <si>
    <t>POP_1SBM10004_KECAMATAN CIMANGGU MIKRO POP</t>
  </si>
  <si>
    <t>POP_1PWK10002</t>
  </si>
  <si>
    <t>POP_1PWK10002_DESA MEKARSARI PURWAKARTA MIKRO POP</t>
  </si>
  <si>
    <t>POP_1KWG10005</t>
  </si>
  <si>
    <t>POP_1KWG10005_DESA KARANG JAYA KARAWANG MIKRO POP</t>
  </si>
  <si>
    <t>POP_1PWK10003</t>
  </si>
  <si>
    <t>POP_1PWK10003_PERUM CEMPAKA ROYAL PURWAKARTA 1/CIKUMPAY GI SHELTER 1 OLT</t>
  </si>
  <si>
    <t>POP_1KWG10006</t>
  </si>
  <si>
    <t>POP_1KWG10006_DESA MEKARJATI MIKRO POP</t>
  </si>
  <si>
    <t>POP_1SBM10006</t>
  </si>
  <si>
    <t>POP_1SBM10006_DESA CIRENDANG MIKRO POP</t>
  </si>
  <si>
    <t>POP_1SOR10005</t>
  </si>
  <si>
    <t>POP_1SOR10005_KECAMATAN CIMAUNG MIKRO POP</t>
  </si>
  <si>
    <t>POP_1SOR10006</t>
  </si>
  <si>
    <t>POP_1SOR10006_PERUM ALMAAS 3 MINI ODC</t>
  </si>
  <si>
    <t>POP_1CJR10003</t>
  </si>
  <si>
    <t>POP_1CJR10003_KECAMATAN HAURWANGI MIKRO POP</t>
  </si>
  <si>
    <t>POP_1SBM10007</t>
  </si>
  <si>
    <t>POP_1SBM10007_SUDAJAYA GIRANG MINI ODC</t>
  </si>
  <si>
    <t>POP_1SBM10009</t>
  </si>
  <si>
    <t>POP_1SBM10009_KANTOR KECAMATAN CISOLOK MINI ODC</t>
  </si>
  <si>
    <t>POP_1SNG10007</t>
  </si>
  <si>
    <t>POP_1SNG10007_GRIYA PESONA PRAJA MINI ODC</t>
  </si>
  <si>
    <t>POP_1SOR10007</t>
  </si>
  <si>
    <t>POP_1SOR10007_JATISARI MINI ODC</t>
  </si>
  <si>
    <t>POP_1SBM10010</t>
  </si>
  <si>
    <t>POP_1SBM10010_JAYANTI MIKRO POP</t>
  </si>
  <si>
    <t>POP_1PWK10004</t>
  </si>
  <si>
    <t>POP_1PWK10004_DESA CIBATU CIPARUNGSARI 1/CIKUMPAY GI SHELTER 2 OLT</t>
  </si>
  <si>
    <t>POP_1PWK10005</t>
  </si>
  <si>
    <t>POP_1PWK10005_DESA KERTAMUKTI 1/CIKUMPAY GI SHELTER 3 OLT</t>
  </si>
  <si>
    <t>POP_1PWK10006</t>
  </si>
  <si>
    <t>POP_1PWK10006_DESA CIKERIS 1/PLERED ULP ODC 2 OLT</t>
  </si>
  <si>
    <t>POP_1NPH10004</t>
  </si>
  <si>
    <t>POP_1NPH10004_BUMI SARIWANGI 1/BANDUNG UTARA GI SHELTER 1 OLT</t>
  </si>
  <si>
    <t>POP_1SBM10011</t>
  </si>
  <si>
    <t>POP_1SBM10011_CIKADU SUKABUMI 1/PELABUHAN RATU GI SHELTER 1 OLT</t>
  </si>
  <si>
    <t>POP_1SBM10012</t>
  </si>
  <si>
    <t>POP_1SBM10012_SANGRAWAYANG 1/DESA LOJI MINI ODC 1 OLT</t>
  </si>
  <si>
    <t>POP_1PWK10007</t>
  </si>
  <si>
    <t>POP_1PWK10007_DESA PASIRANGIN 1/PLERED ULP ODC 3 OLT</t>
  </si>
  <si>
    <t>POP_1CJR10004</t>
  </si>
  <si>
    <t>POP_1CJR10004_PERUM BUMI TIRTA NIRWANA 1/SUKABUMI ULP 1 OLT</t>
  </si>
  <si>
    <t>POP_1PWK10008</t>
  </si>
  <si>
    <t>POP_1PWK10008_DESA SINDANGLAYA MIKRO POP</t>
  </si>
  <si>
    <t>POP_1CJR10007</t>
  </si>
  <si>
    <t>POP_1CJR10007_CB DESA JATI CIRANJANG CIANJUR MIKRO POP</t>
  </si>
  <si>
    <t>POP_1SNG10009</t>
  </si>
  <si>
    <t>POP_1SNG10009_DESA DANGDEUR MIKRO POP</t>
  </si>
  <si>
    <t>POP_1SBM10015</t>
  </si>
  <si>
    <t>POP_1SBM10015_DESA GIRIJAYA NAGRAK MIKRO POP</t>
  </si>
  <si>
    <t>POP_1PWK10010</t>
  </si>
  <si>
    <t>POP_1PWK10010_DESA DARANGDAN MIKRO POP</t>
  </si>
  <si>
    <t>POP_1CJR10008</t>
  </si>
  <si>
    <t>POP_1CJR10008_SI DESA CIPEYEUM HAURWANGI MIKRO POP</t>
  </si>
  <si>
    <t>POP_1CJR10009</t>
  </si>
  <si>
    <t>POP_1CJR10009_SI CIKINDANGBAYABANG MANDE CIANJUR MIKRO POP</t>
  </si>
  <si>
    <t>POP_1KWG10010</t>
  </si>
  <si>
    <t>POP_1KWG10010_CB MARGAMULYA KARAWANG MIKRO POP</t>
  </si>
  <si>
    <t>POP_1CJR10010</t>
  </si>
  <si>
    <t>POP_1CJR10010_CB BUMI CIKAMPEK BARU KARAWANG MIKRO POP</t>
  </si>
  <si>
    <t>POP_1SBM10016</t>
  </si>
  <si>
    <t>POP_1SBM10016_KADUDAMPIT MIKRO POP</t>
  </si>
  <si>
    <t>POP_1CJR10011</t>
  </si>
  <si>
    <t>POP_1CJR10011_CB DESA GADOG CIANJUR MIKRO POP</t>
  </si>
  <si>
    <t>POP_1SNG10010</t>
  </si>
  <si>
    <t>POP_1SNG10010_DESA SUKAMANDIJAYA MIKRO POP</t>
  </si>
  <si>
    <t>POP_1SNG10014</t>
  </si>
  <si>
    <t>POP_1SNG10014_CIATER ODC</t>
  </si>
  <si>
    <t>POP_1NPH10006</t>
  </si>
  <si>
    <t>POP_1NPH10006_KECAMATAN LEMBANG ODC</t>
  </si>
  <si>
    <t>POP_1CJR10029</t>
  </si>
  <si>
    <t>POP_1CJR10029_KANTOR KECAMATAN SUKANAGARA ODC</t>
  </si>
  <si>
    <t>POP_1SBM10002</t>
  </si>
  <si>
    <t>POP_1SBM10002_DESA LOJI ODC</t>
  </si>
  <si>
    <t>POP_1CJR10000</t>
  </si>
  <si>
    <t>POP_1CJR10000_KANTOR KECAMATAN CILAKU ODC</t>
  </si>
  <si>
    <t>POP_1SNG10002</t>
  </si>
  <si>
    <t>POP_1SNG10002_PERUM GRAHA SUBANG KENCANA 1 ODC</t>
  </si>
  <si>
    <t>POP_1KWG10004</t>
  </si>
  <si>
    <t>POP_1KWG10004_PESONA CENGKONG ASRI ODC</t>
  </si>
  <si>
    <t>POP_1SBM10005</t>
  </si>
  <si>
    <t>POP_1SBM10005_CITEPUS MINI ODC</t>
  </si>
  <si>
    <t>POP_1NPH10003</t>
  </si>
  <si>
    <t>POP_1NPH10003_PERUM ALAM SANGGAR INDAH MINI ODC</t>
  </si>
  <si>
    <t>POP_1SBM10008</t>
  </si>
  <si>
    <t>POP_1SBM10008_CIKAKAK MINI ODC</t>
  </si>
  <si>
    <t>POP_1SNG10012</t>
  </si>
  <si>
    <t>POP_1SNG10012_PERUM GRAHA SUBANG KENCANA 2 ODC</t>
  </si>
  <si>
    <t>POP_1SBM10017</t>
  </si>
  <si>
    <t>POP_1SBM10017_DESA SURADE MINI ODC</t>
  </si>
  <si>
    <t>POP_1KWG10024</t>
  </si>
  <si>
    <t>POP_1KWG10024_TK4 JAYAKERTA 982 KARAWANG ODC</t>
  </si>
  <si>
    <t>POP_1KWG10025</t>
  </si>
  <si>
    <t>POP_1KWG10025_TK4 KLARI 7411 KARAWANG ODC</t>
  </si>
  <si>
    <t>POP_1KWG10026</t>
  </si>
  <si>
    <t>POP_1KWG10026_TK4 RENGASDENGKLOK 8773 KARAWANG ODC</t>
  </si>
  <si>
    <t>POP_1KWG10027</t>
  </si>
  <si>
    <t>POP_1KWG10027_TK4 KOTABARU 3253 KARAWANG MINI ODC</t>
  </si>
  <si>
    <t>POP_1KWG10028</t>
  </si>
  <si>
    <t>POP_1KWG10028_TK4 KARAWANG TIMUR 955 KARAWANG ODC</t>
  </si>
  <si>
    <t>POP_1KWG10029</t>
  </si>
  <si>
    <t>POP_1KWG10029_TK4 JAYAKERTA 2670 KARAWANG ODC</t>
  </si>
  <si>
    <t>POP_1KWG10030</t>
  </si>
  <si>
    <t>POP_1KWG10030_TK4 KARAWANG TIMUR 4967 KARAWANG ODC</t>
  </si>
  <si>
    <t>POP_1KWG10031</t>
  </si>
  <si>
    <t>POP_1KWG10031_TK4 KLARI 7371 KARAWANG ODC</t>
  </si>
  <si>
    <t>POP_1KWG10032</t>
  </si>
  <si>
    <t>POP_1KWG10032_TK4 RENGASDENGKLOK 6487 KARAWANG ODC</t>
  </si>
  <si>
    <t>POP_1CPT10005</t>
  </si>
  <si>
    <t>POP_1CPT10005_FASUM GRIYA JAKARTA MINI POP</t>
  </si>
  <si>
    <t>POP_1CBI10006</t>
  </si>
  <si>
    <t>POP_1CBI10006_GRIYA ALAM SENTUL MINI POP</t>
  </si>
  <si>
    <t>POP_1CKR10003</t>
  </si>
  <si>
    <t>POP_1CKR10003_PERUMAHAN CIBARUSAH INDAH MINI POP</t>
  </si>
  <si>
    <t>POP_1DPK10015</t>
  </si>
  <si>
    <t>POP_1DPK10015_PERUM PURN. KOPASSUS MINI POP</t>
  </si>
  <si>
    <t>POP_1CBI10007</t>
  </si>
  <si>
    <t>POP_1CBI10007_TAMAN DRAMAGA PERMAI MINI POP</t>
  </si>
  <si>
    <t>POP_1CBI10008</t>
  </si>
  <si>
    <t>POP_1CBI10008_P95 VILLA NUSA INDAH MINI POP</t>
  </si>
  <si>
    <t>POP_1CKR10004</t>
  </si>
  <si>
    <t>POP_1CKR10004_PERUM TAMAN FIRDAUZ MINI POP</t>
  </si>
  <si>
    <t>POP_1CKR10005</t>
  </si>
  <si>
    <t>POP_1CKR10005_PURI SINDANG ASRI BEKASI MINI POP</t>
  </si>
  <si>
    <t>POP_1CBI10009</t>
  </si>
  <si>
    <t>POP_1CBI10009_PERUM PURI ARRAYA BOGOR MINI POP</t>
  </si>
  <si>
    <t>POP_1DPK10017</t>
  </si>
  <si>
    <t>POP_1DPK10017_GRAHA MAMPANG MAS MINI POP</t>
  </si>
  <si>
    <t>POP_1CBI10010</t>
  </si>
  <si>
    <t>POP_1CBI10010_VILLA NUSA INDAH P96 MINI POP</t>
  </si>
  <si>
    <t>POP_1DPK10019</t>
  </si>
  <si>
    <t>POP_1DPK10019_PERUM KOPWANI VILLAGE 2 MINI POP</t>
  </si>
  <si>
    <t>POP_1CKR10006</t>
  </si>
  <si>
    <t>POP_1CKR10006_PURI PERSADA INDAH MINI POP</t>
  </si>
  <si>
    <t>POP_1CBI10011</t>
  </si>
  <si>
    <t>POP_1CBI10011_GRIYA DRAMAGA ASRI MINI POP</t>
  </si>
  <si>
    <t>POP_1CBI10012</t>
  </si>
  <si>
    <t>POP_1CBI10012_GRIYA PGRI CIAMPEA MINI POP</t>
  </si>
  <si>
    <t>POP_1CBI10013</t>
  </si>
  <si>
    <t>POP_1CBI10013_BOGOR KEMANG RESIDENCE P700 MINI POP</t>
  </si>
  <si>
    <t>POP_1CBI10014</t>
  </si>
  <si>
    <t>POP_1CBI10014_GRAHA CITRA PRIMA P705 MINI POP</t>
  </si>
  <si>
    <t>POP_1CBI10015</t>
  </si>
  <si>
    <t>POP_1CBI10015_METLAND CILEUNGSI P193 MINI POP</t>
  </si>
  <si>
    <t>POP_1CBI10016</t>
  </si>
  <si>
    <t>POP_1CBI10016_CITRA KALISUREN INDAH MINI POP</t>
  </si>
  <si>
    <t>POP_1KSU10000</t>
  </si>
  <si>
    <t>POP_1KSU10000_SI_RJKT_JAKUT_PULAU UNTUNG JAWA/TELUK NAGA PURI ULP ODC 1 OLT</t>
  </si>
  <si>
    <t>POP_1CBI10017</t>
  </si>
  <si>
    <t>POP_1CBI10017_AMBAR TELAGA RESIDENCE MINI POP</t>
  </si>
  <si>
    <t>POP_1DPK10024</t>
  </si>
  <si>
    <t>POP_1DPK10024_BARZAKI RESIDENCE 1/JBB RAWA DENOK GUDANG UIP ODC 1 OLT</t>
  </si>
  <si>
    <t>POP_1CBI10021</t>
  </si>
  <si>
    <t>POP_1CBI10021_PERUM DARMAGA PRATAMA MINI POP</t>
  </si>
  <si>
    <t>POP_1CBI10023</t>
  </si>
  <si>
    <t>POP_1CBI10023_BILABONG PERMAI MINI POP</t>
  </si>
  <si>
    <t>POP_1CBI10024</t>
  </si>
  <si>
    <t>POP_1CBI10024_BUKIT CIOMAS PERMAI MINI POP</t>
  </si>
  <si>
    <t>POP_1CBI10025</t>
  </si>
  <si>
    <t>POP_1CBI10025_KOMPLEK PAGELARAN CIOMAS MINI POP</t>
  </si>
  <si>
    <t>POP_1CBI10026</t>
  </si>
  <si>
    <t>POP_1CBI10026_KOMPLEK ATSIRI PERMAI MINI POP</t>
  </si>
  <si>
    <t>POP_1DPK10028</t>
  </si>
  <si>
    <t>POP_1DPK10028_GEMA PESONA SUMAJAYA / DEPOK ULP 3 OLT</t>
  </si>
  <si>
    <t>POP_1CBI10032</t>
  </si>
  <si>
    <t>POP_1CBI10032_PERUM CIBADUNG BOGOR RESIDENCE 1/SAWANGAN ULP 3 OLT</t>
  </si>
  <si>
    <t>POP_1CBI10036</t>
  </si>
  <si>
    <t>POP_1CBI10036_PERUMAHAN THE RIVER PARUNG OLT</t>
  </si>
  <si>
    <t>POP_1CBI10037</t>
  </si>
  <si>
    <t>POP_1CBI10037_PERUMAHAN BUMI MAS CISEENG ODC</t>
  </si>
  <si>
    <t>POP_1DPK10031</t>
  </si>
  <si>
    <t>POP_1DPK10031_DEPPEN HARJAMUKTI 1 MINI POP</t>
  </si>
  <si>
    <t>POP_1BKS10010</t>
  </si>
  <si>
    <t>POP_1BKS10010_BEKASI TIMUR REGENCY 1/ MUSTIKA JAYA ULP 1 OLT</t>
  </si>
  <si>
    <t>POP_1BGR10001</t>
  </si>
  <si>
    <t>POP_1BGR10001_VILLA MUTIARA BOGOR 1/PERUM BUKIT WARINGIN MINI POP 1 OLT</t>
  </si>
  <si>
    <t>POP_1CBI10038</t>
  </si>
  <si>
    <t>POP_1CBI10038_METLAND CILEUNGSI 1 MINI POP</t>
  </si>
  <si>
    <t>POP_1BKS10011</t>
  </si>
  <si>
    <t>POP_1BKS10011_PERUM HARAPAN INDAH 1/GUDANG KALI ABANG ODC 1 OLT</t>
  </si>
  <si>
    <t>POP_1CBI10039</t>
  </si>
  <si>
    <t>POP_1CBI10039_PERUM BENECOM 1/KOMPLEK ATSIRI PERMAI MINI POP 1 OLT</t>
  </si>
  <si>
    <t>POP_1DPK10041</t>
  </si>
  <si>
    <t>POP_1DPK10041_BUMI SAWANGAN INDAH 1/RAFFA RESIDENCE 2 OLT</t>
  </si>
  <si>
    <t>POP_1DPK10064</t>
  </si>
  <si>
    <t>POP_1DPK10064_PR BSI PERMAI / BDN SAWANGAN 1 OLT</t>
  </si>
  <si>
    <t>POP_1CKR10051</t>
  </si>
  <si>
    <t>POP_1CKR10051_PERUMAHAN JATIMULYA GSG RW11 OLT</t>
  </si>
  <si>
    <t>POP_1CKR10067</t>
  </si>
  <si>
    <t>POP_1CKR10067_PERUMAHAN TELAGA PASIRAYA MINI POP</t>
  </si>
  <si>
    <t>POP_1SRY00003</t>
  </si>
  <si>
    <t>POP_1SRY00003_TURN KEY 1 FDT02 MIKRO ODC</t>
  </si>
  <si>
    <t>POP_1SRY00004</t>
  </si>
  <si>
    <t>POP_1SRY00004_TURN KEY 1 FDT03 MIKRO ODC</t>
  </si>
  <si>
    <t>POP_1KBJ00006</t>
  </si>
  <si>
    <t>POP_1KBJ00006_GEREJA BUNDARAN TUGU MINI POP</t>
  </si>
  <si>
    <t>POP_1LBP00016</t>
  </si>
  <si>
    <t>POP_1LBP00016_PERUMAHAN ABDI LAND MINI POP</t>
  </si>
  <si>
    <t>POP_1SRY10005</t>
  </si>
  <si>
    <t>POP_1SRY10005_SI DESKAP RAYA KAPUR MINI ODC</t>
  </si>
  <si>
    <t>POP_1TGR10005</t>
  </si>
  <si>
    <t>POP_1TGR10005_TAMAN RAYA RAJEG &amp; BUMI ANUGERAH SEJAHTERA MINI POP</t>
  </si>
  <si>
    <t>POP_1BJB10000</t>
  </si>
  <si>
    <t>POP_1BJB10000_AMBULUNG GUNTUNGMANGGIS MIKRO POP</t>
  </si>
  <si>
    <t>POP_1SRG10002</t>
  </si>
  <si>
    <t>POP_1SRG10002_BAYAN AGUNG INDAH &amp; BUMI MUTIARA SERANG MINI POP</t>
  </si>
  <si>
    <t>POP_1BLU10003</t>
  </si>
  <si>
    <t>POP_1BLU10003_KANTOR CAMAT HELUMO</t>
  </si>
  <si>
    <t>POP_1BLU10004</t>
  </si>
  <si>
    <t>POP_1BLU10004_KANTOR CAMAT TOMINI</t>
  </si>
  <si>
    <t>POP_1PTK10022</t>
  </si>
  <si>
    <t>POP_1PTK10022_JAWI TEBU SDN21 MINI POP</t>
  </si>
  <si>
    <t>POP_1SRG10003</t>
  </si>
  <si>
    <t>POP_1SRG10003_BUMI MUKTI INDAH &amp; SEPANG MOUNTAIN RESIDENCE MINI POP</t>
  </si>
  <si>
    <t>POP_1TBK10003</t>
  </si>
  <si>
    <t>POP_1TBK10003_SEI SERAI MICRO POP</t>
  </si>
  <si>
    <t>POP_1TGR10011</t>
  </si>
  <si>
    <t>POP_1TGR10011_BINONG PERMAI/DASANA MINI POP</t>
  </si>
  <si>
    <t>POP_1SRY10001</t>
  </si>
  <si>
    <t>POP_1SRY10001_PONTIANAK RENGAS KUALA MINI ODC</t>
  </si>
  <si>
    <t>POP_1PNG10012</t>
  </si>
  <si>
    <t>POP_1PNG10012_DESA MRAYAN PONOROGO</t>
  </si>
  <si>
    <t>POP_1TNA10002</t>
  </si>
  <si>
    <t>POP_1TNA10002_P390 SUMUR BATU SERDANG MINI POP</t>
  </si>
  <si>
    <t>POP_1PBG10011</t>
  </si>
  <si>
    <t>POP_1PBG10011_GRANTUNG PURBALINGGA MICRO POP</t>
  </si>
  <si>
    <t>POP_1TUB10002</t>
  </si>
  <si>
    <t>POP_1TUB10002_LEBONG 4 MINI POP</t>
  </si>
  <si>
    <t>POP_1GDT10005</t>
  </si>
  <si>
    <t>POP_1GDT10005_KILUAN MICRO POP</t>
  </si>
  <si>
    <t>POP_1GNS10005</t>
  </si>
  <si>
    <t>POP_1GNS10005_BANDAR JAYA 2 MINI POP</t>
  </si>
  <si>
    <t>POP_1SGL10006</t>
  </si>
  <si>
    <t>POP_1SGL10006_TANJUNG NIUR MINI POP</t>
  </si>
  <si>
    <t>POP_1LHT10004</t>
  </si>
  <si>
    <t>POP_1LHT10004_LAHAT MINI POP</t>
  </si>
  <si>
    <t>POP_1SPT10001</t>
  </si>
  <si>
    <t>POP_1SPT10001_KECAMATAN SERUYAN RAYA MINI ODC</t>
  </si>
  <si>
    <t>POP_1PPS10002</t>
  </si>
  <si>
    <t>POP_1PPS10002_BANAMA TINGANG MINI ODC</t>
  </si>
  <si>
    <t>POP_1BJB10006</t>
  </si>
  <si>
    <t>POP_1BJB10006_SUNGAI ULIN MIKRO POP</t>
  </si>
  <si>
    <t>POP_1TGR10012</t>
  </si>
  <si>
    <t>POP_1TGR10012_PERUM LEGOK PERMAI MINI POP</t>
  </si>
  <si>
    <t>POP_1SRU10018</t>
  </si>
  <si>
    <t>POP_1SRU10018_POP_1SIN002_GLOBAL SWITCH TAI SENG</t>
  </si>
  <si>
    <t>POP-B</t>
  </si>
  <si>
    <t>POP_1SGR10010</t>
  </si>
  <si>
    <t>POP_1SGR10010_SINGARAJA</t>
  </si>
  <si>
    <t>POP_1SKW10004</t>
  </si>
  <si>
    <t>POP_1SKW10004_SINGKAWANG TK 4 MIKRO POP</t>
  </si>
  <si>
    <t>POP_1MKS10026</t>
  </si>
  <si>
    <t>POP_1MKS10026_AGRARIA MINI POP</t>
  </si>
  <si>
    <t>POP_1MKS10027</t>
  </si>
  <si>
    <t>POP_1MKS10027_HARTACO MINI POP</t>
  </si>
  <si>
    <t>POP_1PLK10014</t>
  </si>
  <si>
    <t>POP_1PLK10014_CLUSTER CEMPAKA PALANGKARAYA MIKRO POP</t>
  </si>
  <si>
    <t>POP_1GIN10037</t>
  </si>
  <si>
    <t>POP_1GIN10037_BELEGA MINI ODC</t>
  </si>
  <si>
    <t>POP_1KYB10065</t>
  </si>
  <si>
    <t>POP_1KYB10065_TALAVERA BUILDING MINI POP</t>
  </si>
  <si>
    <t>POP_1TGR10013</t>
  </si>
  <si>
    <t>POP_1TGR10013_KANA PARK DAN MAJEMUK LEGOK ATAS MINI POP</t>
  </si>
  <si>
    <t>POP_1CPT10014</t>
  </si>
  <si>
    <t>POP_1CPT10014_AKASIA VALLEY STU-011 MINI POP</t>
  </si>
  <si>
    <t>POP_1TNG10012</t>
  </si>
  <si>
    <t>POP_1TNG10012_TAMAN PORIS GAGA TG278E MINI POP</t>
  </si>
  <si>
    <t>POP_1TGR10017</t>
  </si>
  <si>
    <t>POP_1TGR10017_VILA BALARAJA MINI POP</t>
  </si>
  <si>
    <t>POP_1WGD10001</t>
  </si>
  <si>
    <t>POP_1WGD10001_TETEWATOE MIKRO POP</t>
  </si>
  <si>
    <t>POP_1SWW10001</t>
  </si>
  <si>
    <t>POP_1SWW10001_TALUDAA MIKRO POP</t>
  </si>
  <si>
    <t>POP_1CPT10019</t>
  </si>
  <si>
    <t>POP_1CPT10019_TAMAN MANGGU INDAH MINI POP</t>
  </si>
  <si>
    <t>POP_1TGT10004</t>
  </si>
  <si>
    <t>POP_1TGT10004_KANTOR DESA SAMURANGGAU MIKRO POP</t>
  </si>
  <si>
    <t>POP_1KSN10000</t>
  </si>
  <si>
    <t>POP_1KSN10000_KANTOR CAMAT KATINGAN HILIR</t>
  </si>
  <si>
    <t>POP_1KSN10001</t>
  </si>
  <si>
    <t>POP_1KSN10001_KANTOR CAMAT PULAU MALAN</t>
  </si>
  <si>
    <t>POP_1KSN10002</t>
  </si>
  <si>
    <t>POP_1KSN10002_KANTOR CAMAT TEWANG SENGGALANG GARING</t>
  </si>
  <si>
    <t>POP_1KSN10003</t>
  </si>
  <si>
    <t>POP_1KSN10003_KANTOR CAMAT KATINGAN HILIR</t>
  </si>
  <si>
    <t>POP_1KKN10003</t>
  </si>
  <si>
    <t>POP_1KKN10003_PUSKESMAS KAMPURI</t>
  </si>
  <si>
    <t>POP_1KYB01039</t>
  </si>
  <si>
    <t>POP_1KYB01039_KELURAHAN JAGAKARSA MINI POP</t>
  </si>
  <si>
    <t>POP_1KSN10004</t>
  </si>
  <si>
    <t>POP_1KSN10004_DISKOMINFO KATINGAN</t>
  </si>
  <si>
    <t>POP_1SRG10004</t>
  </si>
  <si>
    <t>POP_1SRG10004_BANTEN METROPOLIS MINI POP</t>
  </si>
  <si>
    <t>POP_1CPT10020</t>
  </si>
  <si>
    <t>POP_1CPT10020_JL BENDA PAMULANG MINI POP</t>
  </si>
  <si>
    <t>POP_1TNG10016</t>
  </si>
  <si>
    <t>POP_1TNG10016_GRAHA RAYA BINTARO MINI POP</t>
  </si>
  <si>
    <t>POP_1SRG10005</t>
  </si>
  <si>
    <t>POP_1SRG10005_CITRA GADING MINI POP</t>
  </si>
  <si>
    <t>POP_1SRG10006</t>
  </si>
  <si>
    <t>POP_1SRG10006_TAMAN PIPITAN INDAH MINI POP</t>
  </si>
  <si>
    <t>POP_1TGR10023</t>
  </si>
  <si>
    <t>POP_1TGR10023_PERUMAHAN TAMAN CIKANDE MINI POP</t>
  </si>
  <si>
    <t>POP_1TGR10024</t>
  </si>
  <si>
    <t>POP_1TGR10024_SERPONG GREEN APPLE MINI POP</t>
  </si>
  <si>
    <t>POP_1SRG10007</t>
  </si>
  <si>
    <t>POP_1SRG10007_BUMI AGUNG MINI POP</t>
  </si>
  <si>
    <t>POP_1SRG10008</t>
  </si>
  <si>
    <t>POP_1SRG10008_NIRWANA ASRI MINI POP</t>
  </si>
  <si>
    <t>POP_1TGR10030</t>
  </si>
  <si>
    <t>POP_1TGR10030_PERUM PESONA CURUG MINI POP</t>
  </si>
  <si>
    <t>POP_1SRG10015</t>
  </si>
  <si>
    <t>POP_1SRG10015_PERUM SENOPATI ESTATE MINI POP</t>
  </si>
  <si>
    <t>POP_1SRG10031</t>
  </si>
  <si>
    <t>POP_1SRG10031_SINDANG HEULA PABUARAN MINI POP</t>
  </si>
  <si>
    <t>POP_1SRG10032</t>
  </si>
  <si>
    <t>POP_1SRG10032_ALAM LESTARI TAKTAKAN MINI POP</t>
  </si>
  <si>
    <t>POP_1PDG10003</t>
  </si>
  <si>
    <t>POP_1PDG10003_D’SARUNI RESIDENCE MINI POP</t>
  </si>
  <si>
    <t>POP_1PDG10004</t>
  </si>
  <si>
    <t>POP_1PDG10004_CIGADUNG MINI POP</t>
  </si>
  <si>
    <t>POP_1BTL10018</t>
  </si>
  <si>
    <t>POP_1BTL10018_BEJI KULON BANTUL MIKRO POP</t>
  </si>
  <si>
    <t>POP_1PDG10005</t>
  </si>
  <si>
    <t>POP_1PDG10005_PERUMAHAN D’MUTIARA RESIDENCE MINI POP</t>
  </si>
  <si>
    <t>POP_1PDG10006</t>
  </si>
  <si>
    <t>POP_1PDG10006_PERUMAHAN BANJAR PANDEGLANG MINI POP</t>
  </si>
  <si>
    <t>POP_1PDG10007</t>
  </si>
  <si>
    <t>POP_1PDG10007_PERUMAHAN AURA RESIDENCE MINI POP</t>
  </si>
  <si>
    <t>POP_1PWT10021</t>
  </si>
  <si>
    <t>POP_1PWT10021_RANDEGAN WANGON PURWOKERTO MICRO POP</t>
  </si>
  <si>
    <t>POP_1BJB10003</t>
  </si>
  <si>
    <t>POP_1BJB10003_PRAMUAN MIKRO POP</t>
  </si>
  <si>
    <t>POP_1BJB10004</t>
  </si>
  <si>
    <t>POP_1BJB10004_PERUMAHAN SERIBU LOKTABAT MICRO POP</t>
  </si>
  <si>
    <t>POP_1SDN10000</t>
  </si>
  <si>
    <t>POP_1SDN10000_LABUHAN MARINGGAI MICRO POP</t>
  </si>
  <si>
    <t>POP_1PLG10008</t>
  </si>
  <si>
    <t>POP_1PLG10008_SIGUNTANG 2 MICRO POP</t>
  </si>
  <si>
    <t>POP_1MKM10004</t>
  </si>
  <si>
    <t>POP_1MKM10004_MUKO-MUKO 4 MICRO POP</t>
  </si>
  <si>
    <t>POP_1GNS10004</t>
  </si>
  <si>
    <t>POP_1GNS10004_KOTA GAJAH MINI POP</t>
  </si>
  <si>
    <t>POP_1MNA10006</t>
  </si>
  <si>
    <t>POP_1MNA10006_MANNA 2 MICRO POP</t>
  </si>
  <si>
    <t>POP_1TBL10006</t>
  </si>
  <si>
    <t>POP_1TBL10006_SADAI MINI POP</t>
  </si>
  <si>
    <t>POP_1TBL10007</t>
  </si>
  <si>
    <t>POP_1TBL10007_TOBOALI 3 MINI POP</t>
  </si>
  <si>
    <t>POP_1MRD10001</t>
  </si>
  <si>
    <t>POP_1MRD10001_MUARA DUA MINI POP</t>
  </si>
  <si>
    <t>POP_1IDL10002</t>
  </si>
  <si>
    <t>POP_1IDL10002_SRI TANJUNG MINI POP</t>
  </si>
  <si>
    <t>POP_1PBM10001</t>
  </si>
  <si>
    <t>POP_1PBM10001_PRABUMULIH MINI POP</t>
  </si>
  <si>
    <t>POP_1LLG10000</t>
  </si>
  <si>
    <t>POP_1LLG10000_LUBUK LINGGAU MINI POP</t>
  </si>
  <si>
    <t>POP_1MTP10001</t>
  </si>
  <si>
    <t>POP_1MTP10001_GAMBUT HARATAI MIKRO POP</t>
  </si>
  <si>
    <t>POP_1MKD10010</t>
  </si>
  <si>
    <t>POP_1MKD10010_ARTOS MALL MAGELANG MINI POP</t>
  </si>
  <si>
    <t>POP_1DPK10043</t>
  </si>
  <si>
    <t>POP_1DPK10043_DEPOK SAWANGAN 5837 MINI POP</t>
  </si>
  <si>
    <t>POP_1LBP10024</t>
  </si>
  <si>
    <t>POP_1LBP10024_J.PS-II No.24 SUNGGAL MIKRO POP</t>
  </si>
  <si>
    <t>POP_1SGT10000</t>
  </si>
  <si>
    <t>POP_1SGT10000_MUKTI JAYA RANTAU PULUNG MIKRO POP</t>
  </si>
  <si>
    <t>POP_1BPP10038</t>
  </si>
  <si>
    <t>POP_1BPP10038_KELURAHAN BARU ILIR</t>
  </si>
  <si>
    <t>POP_1BPP10039</t>
  </si>
  <si>
    <t>POP_1BPP10039_KELURAHAN BARU TENGAH</t>
  </si>
  <si>
    <t>POP_1BPP10040</t>
  </si>
  <si>
    <t>POP_1BPP10040_KELURAHAN BARU ULU</t>
  </si>
  <si>
    <t>POP_1GSK10069</t>
  </si>
  <si>
    <t>POP_1GSK10069_BUNGAH ASRI MINI ODC</t>
  </si>
  <si>
    <t>POP_1NJK10039</t>
  </si>
  <si>
    <t>POP_1NJK10039_KANTOR DESA MUNGKUNG MINI ODC</t>
  </si>
  <si>
    <t>POP_1PCT10003</t>
  </si>
  <si>
    <t>POP_1PCT10003_BALAI DESA JATIGUNUNG</t>
  </si>
  <si>
    <t>POP_1SDA10127</t>
  </si>
  <si>
    <t>POP_1SDA10127_PERUMTAS 3 MINI ODC</t>
  </si>
  <si>
    <t>POP_1TBL10016</t>
  </si>
  <si>
    <t>POP_1TBL10016_PULAU LEPAR MINI POP</t>
  </si>
  <si>
    <t>POP_1BGK10000</t>
  </si>
  <si>
    <t>POP_1BGK10000_BAHODOPI MINI POP</t>
  </si>
  <si>
    <t>POP_1BRB10001</t>
  </si>
  <si>
    <t>POP_1BRB10001_BATANG ALAI TIMUR MIKRO POP</t>
  </si>
  <si>
    <t>POP_1PPS10003</t>
  </si>
  <si>
    <t>POP_1PPS10003_KALAWA ATEI RJS MINI POP</t>
  </si>
  <si>
    <t>POP_1BTG10010</t>
  </si>
  <si>
    <t>POP_1BTG10010_DESA GONDANG MINI ODC</t>
  </si>
  <si>
    <t>POP_1BTG10011</t>
  </si>
  <si>
    <t>POP_1BTG10011_KANTOR DESA BANTENG MINI ODC</t>
  </si>
  <si>
    <t>POP_1BTG10012</t>
  </si>
  <si>
    <t>POP_1BTG10012_BALAI DESA BESANI MINI ODC</t>
  </si>
  <si>
    <t>POP_1TBK10012</t>
  </si>
  <si>
    <t>POP_1TBK10012_PRB TANJUNG BALAI KARIMUN</t>
  </si>
  <si>
    <t>POP_1PAD10061</t>
  </si>
  <si>
    <t>POP_1PAD10061_KURAO PAGANG MIKRO POP</t>
  </si>
  <si>
    <t>POP_1PAD10062</t>
  </si>
  <si>
    <t>POP_1PAD10062_LUBUK MINTURUN MIKRO POP</t>
  </si>
  <si>
    <t>POP_1LBB10015</t>
  </si>
  <si>
    <t>POP_1LBB10015_LUBUKBASUNG MIKRO POP</t>
  </si>
  <si>
    <t>POP_1PLK10021</t>
  </si>
  <si>
    <t>POP_1PLK10021_HO KOMINFO PROVINSI KALTENG MIKRO POP</t>
  </si>
  <si>
    <t>POP_1WAT10007</t>
  </si>
  <si>
    <t>POP_1WAT10007_PENGASIH WATES MINI ODC</t>
  </si>
  <si>
    <t>POP_1SRL10001</t>
  </si>
  <si>
    <t>POP_1SRL10001_PUSTU DESA PERANGINAN ODC</t>
  </si>
  <si>
    <t>POP_1TAS10000</t>
  </si>
  <si>
    <t>POP_1TAS10000_PAJAR BULAN KAJA ODC</t>
  </si>
  <si>
    <t>POP_1MNA10004</t>
  </si>
  <si>
    <t>POP_1MNA10004_KANTOR CAMAT SEGINIM ODC</t>
  </si>
  <si>
    <t>POP_1LSM10009</t>
  </si>
  <si>
    <t>POP_1LSM10009_LAPANGAN BOLA BATUPHAT ODC</t>
  </si>
  <si>
    <t>POP_1SDA10119</t>
  </si>
  <si>
    <t>POP_1SDA10119_DESA SARIROGO ODC</t>
  </si>
  <si>
    <t>POP_1SDA10120</t>
  </si>
  <si>
    <t>POP_1SDA10120_KECAMATAN TULANGAN ODC</t>
  </si>
  <si>
    <t>POP_1TML10001</t>
  </si>
  <si>
    <t>POP_1TML10001_UPTD PUSKESMAS PASAR PANAS ODC</t>
  </si>
  <si>
    <t>POP_1MNA10002</t>
  </si>
  <si>
    <t>POP_1MNA10002_KANTOR CAMAT KEDURANG ILIR ODC</t>
  </si>
  <si>
    <t>POP_1TBL10004</t>
  </si>
  <si>
    <t>POP_1TBL10004_KANTOR CAMAT SIMPANG RIMBA ODC</t>
  </si>
  <si>
    <t>POP_1SNT10003</t>
  </si>
  <si>
    <t>POP_1SNT10003_KANTOR DESA SUKO AWIN JAYA ODC</t>
  </si>
  <si>
    <t>POP_1MPR10002</t>
  </si>
  <si>
    <t>POP_1MPR10002_GUMAWANG KAJA ODC</t>
  </si>
  <si>
    <t>POP_1MTK10006</t>
  </si>
  <si>
    <t>POP_1MTK10006_KANTOR DESA TELUK LIMAU ODC</t>
  </si>
  <si>
    <t>POP_1MNA10003</t>
  </si>
  <si>
    <t>POP_1MNA10003_KELUTUM KAJA ODC</t>
  </si>
  <si>
    <t>POP_1KRS10003</t>
  </si>
  <si>
    <t>POP_1KRS10003_DESA RANDUPITU PROBOLINGGO ODC</t>
  </si>
  <si>
    <t>POP_1KRS10004</t>
  </si>
  <si>
    <t>POP_1KRS10004_DESA WONOREJO PROBOLINGGO ODC</t>
  </si>
  <si>
    <t>POP_1STB10000</t>
  </si>
  <si>
    <t>POP_1STB10000_TANJUNG PURA ODC</t>
  </si>
  <si>
    <t>POP_1SDA10056</t>
  </si>
  <si>
    <t>POP_1SDA10056_PILANG WONOAYU SIDOARJO ODC</t>
  </si>
  <si>
    <t>POP_1MJK10034</t>
  </si>
  <si>
    <t>POP_1MJK10034_BALAI DESA SEDURI MOJOSARI ODC</t>
  </si>
  <si>
    <t>POP_1BKJ10000</t>
  </si>
  <si>
    <t>POP_1BKJ10000_KANTOR CAMAT PUTERI BETUNG ODC</t>
  </si>
  <si>
    <t>POP_1SKY10004</t>
  </si>
  <si>
    <t>POP_1SKY10004_SEKAYU 2 ODC</t>
  </si>
  <si>
    <t>POP_1PLG10010</t>
  </si>
  <si>
    <t>POP_1PLG10010_TALANG BETUTU ODC</t>
  </si>
  <si>
    <t>POP_1PKB10011</t>
  </si>
  <si>
    <t>POP_1PKB10011_SUKOMORO ODC</t>
  </si>
  <si>
    <t>POP_1SKY10005</t>
  </si>
  <si>
    <t>POP_1SKY10005_SEKAYU3 ODC</t>
  </si>
  <si>
    <t>POP_1PKB10012</t>
  </si>
  <si>
    <t>POP_1PKB10012_SAKO3 ODC</t>
  </si>
  <si>
    <t>POP_1PLG10011</t>
  </si>
  <si>
    <t>POP_1PLG10011_SAKO 1 ODC</t>
  </si>
  <si>
    <t>POP_1PLG10012</t>
  </si>
  <si>
    <t>POP_1PLG10012_SAKO 2 ODC</t>
  </si>
  <si>
    <t>POP_1SGL10011</t>
  </si>
  <si>
    <t>POP_1SGL10011_BALUNIJUK ODC</t>
  </si>
  <si>
    <t>POP_1MTR10007</t>
  </si>
  <si>
    <t>POP_1MTR10007_SEKARBELA 1 ODC</t>
  </si>
  <si>
    <t>POP_1TAB10019</t>
  </si>
  <si>
    <t>POP_1TAB10019_NYITDAH 1 ODC</t>
  </si>
  <si>
    <t>POP_1MDN10032</t>
  </si>
  <si>
    <t>POP_1MDN10032_JLN MARELAN MEDAN ODC</t>
  </si>
  <si>
    <t>POP_1PTK10023</t>
  </si>
  <si>
    <t>POP_1PTK10023_PAL LIMA ODC</t>
  </si>
  <si>
    <t>POP_1KPN10038</t>
  </si>
  <si>
    <t>POP_1KPN10038_TK4 BLITAR WLINGI 2 WAJAK ODC</t>
  </si>
  <si>
    <t>POP_1PSR10013</t>
  </si>
  <si>
    <t>POP_1PSR10013_CB DESA KURUNG PACAR KELING MALANG ODC</t>
  </si>
  <si>
    <t>POP_1SBY10012</t>
  </si>
  <si>
    <t>POP_1SBY10012_CB3 RUNGKUT KIDUL RUNGKUT 2 SURABAYA ODC</t>
  </si>
  <si>
    <t>POP_1SBY10013</t>
  </si>
  <si>
    <t>POP_1SBY10013_CB3 JAMBANGAN SURABAYA ODC</t>
  </si>
  <si>
    <t>POP_1KPN10033</t>
  </si>
  <si>
    <t>POP_1KPN10033_DESA TULUNGREJO MALANG ODC</t>
  </si>
  <si>
    <t>POP_1MJY10014</t>
  </si>
  <si>
    <t>POP_1MJY10014_KEBONSARI - KEBONSARI - MADIUN ODC</t>
  </si>
  <si>
    <t>POP_1TAB10016</t>
  </si>
  <si>
    <t>POP_1TAB10016_BAJERA 1 ODC</t>
  </si>
  <si>
    <t>POP_1SRP10008</t>
  </si>
  <si>
    <t>POP_1SRP10008_PAKSEBALI 1 ODC</t>
  </si>
  <si>
    <t>POP_1SEL10012</t>
  </si>
  <si>
    <t>POP_1SEL10012_SUELA 1 ODC</t>
  </si>
  <si>
    <t>POP_1SEL10013</t>
  </si>
  <si>
    <t>POP_1SEL10013_POHGADING 1 ODC</t>
  </si>
  <si>
    <t>POP_1KRA10007</t>
  </si>
  <si>
    <t>POP_1KRA10007_SIDEMEN 1 ODC</t>
  </si>
  <si>
    <t>POP_1TAB10021</t>
  </si>
  <si>
    <t>POP_1TAB10021_BONGAN 1 ODC</t>
  </si>
  <si>
    <t>POP_1TAB10022</t>
  </si>
  <si>
    <t>POP_1TAB10022_SUDIMARA 1 ODC</t>
  </si>
  <si>
    <t>POP_1SGR10011</t>
  </si>
  <si>
    <t>POP_1SGR10011_PEMARON 1 ODC</t>
  </si>
  <si>
    <t>POP_1PSR10015</t>
  </si>
  <si>
    <t>POP_1PSR10015_CB3 MARTOPURO MALANG ODC</t>
  </si>
  <si>
    <t>POP_1SKH10003</t>
  </si>
  <si>
    <t>POP_1SKH10003_TK4 DUSUN TELUKAN SUKOHARJO ODC</t>
  </si>
  <si>
    <t>POP_1NJK10007</t>
  </si>
  <si>
    <t>POP_1NJK10007_TK 4_RJBT_NGANJUK_CLUSTER BANJARANYAR ODC</t>
  </si>
  <si>
    <t>POP_1NJK10010</t>
  </si>
  <si>
    <t>POP_1NJK10010_CLUSTER KAMPUNGBARU-TANJUNGANOM-NGANJUK ODC</t>
  </si>
  <si>
    <t>POP_1NJK10011</t>
  </si>
  <si>
    <t>POP_1NJK10011_TK 4_RJBT_NGANJUK_CLUSTER KATERBAN ODC</t>
  </si>
  <si>
    <t>POP_1GSK10031</t>
  </si>
  <si>
    <t>POP_1GSK10031_DESA PANTENAN GRESIK ODC</t>
  </si>
  <si>
    <t>POP_1SPN10001</t>
  </si>
  <si>
    <t>POP_1SPN10001_KAJA SEMURUP ODC</t>
  </si>
  <si>
    <t>POP_1BGL10012</t>
  </si>
  <si>
    <t>POP_1BGL10012_SINGARAN PATI ODC</t>
  </si>
  <si>
    <t>POP_1SKY10003</t>
  </si>
  <si>
    <t>POP_1SKY10003_SEKAYU 1 ODC</t>
  </si>
  <si>
    <t>POP_1SDA10050</t>
  </si>
  <si>
    <t>POP_1SDA10050_TK 4_RJBT_SIDOARJO_CLUSTER BANGSRI ODC</t>
  </si>
  <si>
    <t>POP_1SDA10051</t>
  </si>
  <si>
    <t>POP_1SDA10051_TK 4_RJBT_SIDOARJO_CLUSTER SUKO ODC</t>
  </si>
  <si>
    <t>POP_1NJK10004</t>
  </si>
  <si>
    <t>POP_1NJK10004_TK 4_RJBT_NGANJUK_CLUSTER DEMANGAN ODC</t>
  </si>
  <si>
    <t>POP_1NJK10005</t>
  </si>
  <si>
    <t>POP_1NJK10005_CLUSTER SUMBERKEPUH-TANJUNGANOM-NGANJUK ODC</t>
  </si>
  <si>
    <t>POP_1MJY10015</t>
  </si>
  <si>
    <t>POP_1MJY10015_CLUSTER GEGER-GEGER-MADIUN ODC</t>
  </si>
  <si>
    <t>POP_1NJK10006</t>
  </si>
  <si>
    <t>POP_1NJK10006_CLUSTER BANYAKAN-PRAMBON-NGANJUK ODC</t>
  </si>
  <si>
    <t>POP_1SDA10052</t>
  </si>
  <si>
    <t>POP_1SDA10052_TK 4_RJBT_SIDOARJO_CLUSTER KEMASAN ODC</t>
  </si>
  <si>
    <t>POP_1KDR10049</t>
  </si>
  <si>
    <t>POP_1KDR10049_TK 4_RJBT_KEDIRI_CLUSTER REMBANG ODC</t>
  </si>
  <si>
    <t>POP_1SDA10053</t>
  </si>
  <si>
    <t>POP_1SDA10053_TK 4_RJBT_SIDOARJO_CLUSTER LAMBANGAN ODC</t>
  </si>
  <si>
    <t>POP_1JMR10018</t>
  </si>
  <si>
    <t>POP_1JMR10018_TK 4_RJBT_JEMBER_CLUSTER WONOASRI ODC</t>
  </si>
  <si>
    <t>POP_1JMR10019</t>
  </si>
  <si>
    <t>POP_1JMR10019_TK 4_RJBT_JEMBER_CLUSTER GLAGAHWERO ODC</t>
  </si>
  <si>
    <t>POP_1MJY10016</t>
  </si>
  <si>
    <t>POP_1MJY10016_CLUSTER PALUR SPBU MOJOREJO-KEBONSARI-MADIUN ODC</t>
  </si>
  <si>
    <t>POP_1NJK10008</t>
  </si>
  <si>
    <t>POP_1NJK10008_CLUSTER BARON-BARON-NGANJUK ODC</t>
  </si>
  <si>
    <t>POP_1NJK10009</t>
  </si>
  <si>
    <t>POP_1NJK10009_CLUSTER GETAS-TANJUNGANOM-NGANJUK ODC</t>
  </si>
  <si>
    <t>POP_1MJY10017</t>
  </si>
  <si>
    <t>POP_1MJY10017_CLUSTER KALIGUNTING SIDODADI-MEJAYAN-MADIUN ODC</t>
  </si>
  <si>
    <t>POP_1NJK10012</t>
  </si>
  <si>
    <t>POP_1NJK10012_CLUSTER WARUJAYENG-TANJUNGANOM-NGANJUK ODC</t>
  </si>
  <si>
    <t>POP_1MLG10000</t>
  </si>
  <si>
    <t>POP_1MLG10000_TK 4_RJBT_MALANG_CLUSTER SIGURA GURA ODC</t>
  </si>
  <si>
    <t>POP_1KNR10006</t>
  </si>
  <si>
    <t>POP_1KNR10006_TK 4_RJBT_BLITAR_CLUSTER KESAMBEN ODC</t>
  </si>
  <si>
    <t>POP_1MJK10035</t>
  </si>
  <si>
    <t>POP_1MJK10035_CLUSTER SUMOLAWANG BALONGMOJO-PURI-MOJOKERTO ODC</t>
  </si>
  <si>
    <t>POP_1MJK10036</t>
  </si>
  <si>
    <t>POP_1MJK10036_TK 4_RJBT_MOJOKERTO_CLUSTER WONOREJO ODC</t>
  </si>
  <si>
    <t>POP_1NJK10016</t>
  </si>
  <si>
    <t>POP_1NJK10016_CLUSTER KEREP KIDUL-BAGOR-NGANJUK ODC</t>
  </si>
  <si>
    <t>POP_1MPR10004</t>
  </si>
  <si>
    <t>POP_1MPR10004_GUMAWANG 2 ODC</t>
  </si>
  <si>
    <t>POP_1TAB10018</t>
  </si>
  <si>
    <t>POP_1TAB10018_WANASARI 1 ODC</t>
  </si>
  <si>
    <t>POP_1BLI10003</t>
  </si>
  <si>
    <t>POP_1BLI10003_BEBALANG 1 ODC</t>
  </si>
  <si>
    <t>POP_1BLI10004</t>
  </si>
  <si>
    <t>POP_1BLI10004_SUSUT 1 ODC</t>
  </si>
  <si>
    <t>POP_1SGL10012</t>
  </si>
  <si>
    <t>POP_1SGL10012_CIT ODC</t>
  </si>
  <si>
    <t>POP_1MTK10009</t>
  </si>
  <si>
    <t>POP_1MTK10009_PARITTIGA ODC</t>
  </si>
  <si>
    <t>POP_1MTK10010</t>
  </si>
  <si>
    <t>POP_1MTK10010_TERABEK ODC</t>
  </si>
  <si>
    <t>POP_1MTK10011</t>
  </si>
  <si>
    <t>POP_1MTK10011_TEMPILANG ODC</t>
  </si>
  <si>
    <t>POP_1GIN10022</t>
  </si>
  <si>
    <t>POP_1GIN10022_BATUAN 1 ODC</t>
  </si>
  <si>
    <t>POP_1MGW10032</t>
  </si>
  <si>
    <t>POP_1MGW10032_ABIANSEMAL 1 ODC</t>
  </si>
  <si>
    <t>POP_1GSK10070</t>
  </si>
  <si>
    <t>POP_1GSK10070_PANTENAN GRESIK ODC</t>
  </si>
  <si>
    <t>POP_1LMG10019</t>
  </si>
  <si>
    <t>POP_1LMG10019_DESA BABATKUMPUL ODC</t>
  </si>
  <si>
    <t>POP_1MJK10068</t>
  </si>
  <si>
    <t>POP_1MJK10068_DESA KERTOSARI ODC</t>
  </si>
  <si>
    <t>POP_1GSK10071</t>
  </si>
  <si>
    <t>POP_1GSK10071_SIDAYU II GRESIK ODC</t>
  </si>
  <si>
    <t>POP_1PSR10014</t>
  </si>
  <si>
    <t>POP_1PSR10014_TK4 JAPANAN PASURUAN ODC</t>
  </si>
  <si>
    <t>POP_1WNO10020</t>
  </si>
  <si>
    <t>POP_1WNO10020_KANTOR KEPANEWON PATUK ODC</t>
  </si>
  <si>
    <t>POP_1PNG10015</t>
  </si>
  <si>
    <t>POP_1PNG10015_SI_RJBT_PONROGO_WATUGAJAH - SEMANDING ODC</t>
  </si>
  <si>
    <t>POP_1SWW10002</t>
  </si>
  <si>
    <t>POP_1SWW10002_SUWAWA 1/BOTUPINGGE GI SHELTER 1 OLT</t>
  </si>
  <si>
    <t>POP_1GTO10017</t>
  </si>
  <si>
    <t>POP_1GTO10017_TARUNA 1/BOTUPINGGE GI SHELTER 2 OLT</t>
  </si>
  <si>
    <t>POP_1KWD10000</t>
  </si>
  <si>
    <t>POP_1KWD10000_ATINGGOLA 1/BOROKO GI SHELTER 1 OLT</t>
  </si>
  <si>
    <t>POP_1GTO10018</t>
  </si>
  <si>
    <t>POP_1GTO10018_CITRA AGRINDO 1/ISIMU GI SHELTER 1 OLT</t>
  </si>
  <si>
    <t>POP_1GTO10019</t>
  </si>
  <si>
    <t>POP_1GTO10019_HUTADAA 1/TALAGA ULP MINI 3 OLT</t>
  </si>
  <si>
    <t>POP_1JPA10000</t>
  </si>
  <si>
    <t>POP_1JPA10000_JAMBU MLONGGO 1/ JEPARA ODC 1 OLT</t>
  </si>
  <si>
    <t>POP_1NGA10008</t>
  </si>
  <si>
    <t>POP_1NGA10008_MENDOYO 1/NEGARA ULP ODC 4 OLT</t>
  </si>
  <si>
    <t>POP_1KPG10013</t>
  </si>
  <si>
    <t>POP_1KPG10013_LASIANA 1/NTT UID 5 OLT</t>
  </si>
  <si>
    <t>POP_1MND10013</t>
  </si>
  <si>
    <t>POP_1MND10013_GPI MANGGIS 1/PERUM GRIYA PANIKI INDAH 1 OLT</t>
  </si>
  <si>
    <t>POP_1MND10014</t>
  </si>
  <si>
    <t>POP_1MND10014_GPI GANDARIA 1/PERUM GRIYA PANIKI INDAH 2 OLT</t>
  </si>
  <si>
    <t>POP_1KTG10000</t>
  </si>
  <si>
    <t>POP_1KTG10000_KOTAMOBAGU 1/KOTAMOBAGU UP3 MINI 1 OLT</t>
  </si>
  <si>
    <t>POP_1BLU10006</t>
  </si>
  <si>
    <t>POP_1BLU10006_DESA ADOW 1/MOLIBAGU ULP MIKRO 1 OLT</t>
  </si>
  <si>
    <t>POP_1ARM10011</t>
  </si>
  <si>
    <t>POP_1ARM10011_DISTRIK M 1/AIRMADIDI ULP MINI 2 OLT</t>
  </si>
  <si>
    <t>POP_1BLU10007</t>
  </si>
  <si>
    <t>POP_1BLU10007_DESA DUDEMPO 1/MOLIBAGU ULP MIKRO 2 OLT</t>
  </si>
  <si>
    <t>POP_1TNN10005</t>
  </si>
  <si>
    <t>POP_1TNN10005_PINELENG 1/SULUTTENGGO UID SHELTER 3 OLT</t>
  </si>
  <si>
    <t>POP_1TNN10006</t>
  </si>
  <si>
    <t>POP_1TNN10006_KEMBES 1/TELING GI SHELTER 1 OLT</t>
  </si>
  <si>
    <t>POP_1TPG10001</t>
  </si>
  <si>
    <t>POP_1TPG10001_CLUSTER STAIN 1/AIR RAJA PLTD ODC 3 OLT</t>
  </si>
  <si>
    <t>POP_1PRW10006</t>
  </si>
  <si>
    <t>POP_1PRW10006_SUKAHARJO 1/PAGELARAN GI MINI SHELTER 3 OLT</t>
  </si>
  <si>
    <t>POP_1PGP10000</t>
  </si>
  <si>
    <t>POP_1PGP10000_TUATUNU 1/KAMPAK GI ODC 2 OLT</t>
  </si>
  <si>
    <t>POP_1BKO10002</t>
  </si>
  <si>
    <t>POP_1BKO10002_TANJUNG BENUANG 1/MERANTI 1 OLT</t>
  </si>
  <si>
    <t>POP_1MJK10001</t>
  </si>
  <si>
    <t>POP_1MJK10001_DESA SURU MOJOKERTO 1/BENJENG ULP 1 OLT</t>
  </si>
  <si>
    <t>POP_1KPN10032</t>
  </si>
  <si>
    <t>POP_1KPN10032_DESA SUMBEROTO MALANG 1/KEPANJEN ULP 2 OLT</t>
  </si>
  <si>
    <t>POP_1KRS10001</t>
  </si>
  <si>
    <t>POP_1KRS10001_DESA WANGKAL PROBOLINGGO 1/KRAKSAAN ULP 2 OLT</t>
  </si>
  <si>
    <t>POP_1BJN10000</t>
  </si>
  <si>
    <t>POP_1BJN10000_DESA DANDER BOJONEGORO 1/BOJONEGORO ULP 1 OLT</t>
  </si>
  <si>
    <t>POP_1TLG10006</t>
  </si>
  <si>
    <t>POP_1TLG10006_DESA KENDALBULUR TULUNGAGUNG 1/TULUNGAGUNG ULP 1 OLT</t>
  </si>
  <si>
    <t>POP_1KRS10002</t>
  </si>
  <si>
    <t>POP_1KRS10002_SMA TUNAS LUHUR PROBOLINGGO 1/PAITON GITET GI SHELTER 1 OLT</t>
  </si>
  <si>
    <t>POP_1PSR10003</t>
  </si>
  <si>
    <t>POP_1PSR10003_DESA SEDARUM PASURUAN 1/GRATI ULP 1 OLT</t>
  </si>
  <si>
    <t>POP_1LMG10006</t>
  </si>
  <si>
    <t>POP_1LMG10006_DESA KARANGAGUNG LAMONGAN 1/LAMONGAN ULP SHELTER 2 OLT</t>
  </si>
  <si>
    <t>POP_1JMR10003</t>
  </si>
  <si>
    <t>POP_1JMR10003_DESA KERTONEGORO JEMBER 1/AMBULU ULP MINI ODC 1 OLT</t>
  </si>
  <si>
    <t>POP_1PBL10001</t>
  </si>
  <si>
    <t>POP_1PBL10001_DESA SUMBERTAMAN PROBOLINGGO 1/PROBOLINGGO GI SHELTER 2 OLT</t>
  </si>
  <si>
    <t>POP_1MJK10003</t>
  </si>
  <si>
    <t>POP_1MJK10003_DESA KEBONTUNGGUL MOJOKERTO 1/MOJOSARI ULP 3 OLT</t>
  </si>
  <si>
    <t>POP_1MJK10004</t>
  </si>
  <si>
    <t>POP_1MJK10004_DESA JATIDUKUH MOJOKERTO 1/MOJOSARI ULP 4 OLT</t>
  </si>
  <si>
    <t>POP_1BJN10001</t>
  </si>
  <si>
    <t>POP_1BJN10001_DESA NGUJO KALITIDU BOJONEGORO 1/BOJONEGORO ULP 2 OLT</t>
  </si>
  <si>
    <t>POP_1LBB10002</t>
  </si>
  <si>
    <t>POP_1LBB10002_CLUSTER WILMAR 1/LUBUK BASUNG ODC 1 OLT</t>
  </si>
  <si>
    <t>POP_1BSB10008</t>
  </si>
  <si>
    <t>POP_1BSB10008_CLUSTER BUSUNG 1/TANJUNG UBAN GI SHELTER 2 OLT</t>
  </si>
  <si>
    <t>POP_1BSB10009</t>
  </si>
  <si>
    <t>POP_1BSB10009_CLUSTER MUSI KIJANG 1/KIJANG ULP MINI POP 3 OLT</t>
  </si>
  <si>
    <t>POP_1SRK10002</t>
  </si>
  <si>
    <t>POP_1SRK10002_CLUSTER BATU HAMPA 1/BATANG AGAM PLTA ODC 1 OLT</t>
  </si>
  <si>
    <t>POP_1PNN10010</t>
  </si>
  <si>
    <t>POP_1PNN10010_CLUSTER TARUSAN 1/PAINAN ULP MINI SHELTER 2 OLT</t>
  </si>
  <si>
    <t>POP_1ARS10003</t>
  </si>
  <si>
    <t>POP_1ARS10003_CLUSTER TALANG BABUNGO 1/ALAHAN PANJANG GH 1 OLT</t>
  </si>
  <si>
    <t>POP_1BSB10010</t>
  </si>
  <si>
    <t>POP_1BSB10010_CLUSTER PENGHUJAN KP PELITA BARU 1/TANJUNG UBAN GI SHELTER 3 OLT</t>
  </si>
  <si>
    <t>POP_1BSB10011</t>
  </si>
  <si>
    <t>POP_1BSB10011_CLUSTER TOAPAYA 1/CLUSTER KAWAL 1 OLT</t>
  </si>
  <si>
    <t>POP_1UNR10009</t>
  </si>
  <si>
    <t>POP_1UNR10009_BRINGIN SALATIGA 1/SALATIGA ULP 7 OLT</t>
  </si>
  <si>
    <t>POP_1SLW10001</t>
  </si>
  <si>
    <t>POP_1SLW10001_KABUNAN TEGAL 1/JATIBARANG ULP 1 OLT</t>
  </si>
  <si>
    <t>POP_1SMG10014</t>
  </si>
  <si>
    <t>POP_1SMG10014_SAWUNGGALING SEMARANG 1/ICON+ SBU SEMARANG 1 OLT</t>
  </si>
  <si>
    <t>POP_1BNR10003</t>
  </si>
  <si>
    <t>POP_1BNR10003_KUTABANJAR BANJARNEGARA 1/BANJARNEGARA ULP ODC 1 OLT</t>
  </si>
  <si>
    <t>POP_1PWT10024</t>
  </si>
  <si>
    <t>POP_1PWT10024_GRENDENG PURWOKERTO 1/PURWOKERTO KOTA ULP 7 OLT</t>
  </si>
  <si>
    <t>POP_1PWT10025</t>
  </si>
  <si>
    <t>POP_1PWT10025_KUTASARI PURWOKERTO 1/PURWOKERTO KOTA ULP 8 OLT</t>
  </si>
  <si>
    <t>POP_1KLA10002</t>
  </si>
  <si>
    <t>POP_1KLA10002_NATAR 1/NATAR GI SHELTER 1 OLT</t>
  </si>
  <si>
    <t>POP_1KOT10022</t>
  </si>
  <si>
    <t>POP_1KOT10022_SUMBEREJO 1/ULU BELU GI ODC 1 OLT</t>
  </si>
  <si>
    <t>POP_1KOT10023</t>
  </si>
  <si>
    <t>POP_1KOT10023_AMBARAWA 1/ULU BELU GI ODC 2 OLT</t>
  </si>
  <si>
    <t>POP_1JMB10010</t>
  </si>
  <si>
    <t>POP_1JMB10010_ALAM BARAJO 1/UR DURI GI SHELTER 6 OLTA</t>
  </si>
  <si>
    <t>POP_1PBR10033</t>
  </si>
  <si>
    <t>POP_1PBR10033_ICON+ PEKANBARU/KANTOR ICON+ PEKANBARU 3 OLT</t>
  </si>
  <si>
    <t>POP_1PAD10019</t>
  </si>
  <si>
    <t>POP_1PAD10019_AMBACANG 1/PADANG UPT ODC 1 OLT</t>
  </si>
  <si>
    <t>POP_1PAD10022</t>
  </si>
  <si>
    <t>POP_1PAD10022_PASIA NANTIGO 1/TABING ULP ODC 4 OLT</t>
  </si>
  <si>
    <t>POP_1PAD10023</t>
  </si>
  <si>
    <t>POP_1PAD10023_SUNGAI BANGEK 1/TABING ULP ODC 5 OLT</t>
  </si>
  <si>
    <t>POP_1BKT10002</t>
  </si>
  <si>
    <t>POP_1BKT10002_MANDIANGIN 1/PADANGLUAR GI SHELTER 2 OLT</t>
  </si>
  <si>
    <t>POP_1BKT10003</t>
  </si>
  <si>
    <t>POP_1BKT10003_GAREGEH 1/PADANGLUAR GI SHELTER 3 OLT</t>
  </si>
  <si>
    <t>POP_1PAD10024</t>
  </si>
  <si>
    <t>POP_1PAD10024_PASAR BARU 1/PAUH LIMO GI SHELTER 8 OLT</t>
  </si>
  <si>
    <t>POP_1BKT10004</t>
  </si>
  <si>
    <t>POP_1BKT10004_GULAI BANCAH 1/BUKIT TINGGI PROKITRING MINI SHELTER 1 OLT</t>
  </si>
  <si>
    <t>POP_1MGW10013</t>
  </si>
  <si>
    <t>POP_1MGW10013_PENARUNGAN-MENGWI 2/KAPAL BARU GI SHELTER 4 OLT</t>
  </si>
  <si>
    <t>POP_1NGA10006</t>
  </si>
  <si>
    <t>POP_1NGA10006_EKASARI 1/NEGARA ULP ODC 2 OLT</t>
  </si>
  <si>
    <t>POP_1NGA10007</t>
  </si>
  <si>
    <t>POP_1NGA10007_BANYUBIRU 1/NEGARA ULP ODC 3 OLT</t>
  </si>
  <si>
    <t>POP_1PYA10004</t>
  </si>
  <si>
    <t>POP_1PYA10004_JONGGAT 1/KEDIRI ULP SHELTER 9 OLT</t>
  </si>
  <si>
    <t>POP_1SRP10009</t>
  </si>
  <si>
    <t>POP_1SRP10009_BAKAS 1/BALI TIMUR UP3 ODC 3 OLT</t>
  </si>
  <si>
    <t>POP_1SRP10010</t>
  </si>
  <si>
    <t>POP_1SRP10010_TEGAK 1/BALI TIMUR UP3 ODC 4 OLT</t>
  </si>
  <si>
    <t>POP_1KRA10006</t>
  </si>
  <si>
    <t>POP_1KRA10006_NONGAN 1/BANGBANG MINI ODC 5 OLT</t>
  </si>
  <si>
    <t>POP_1BLI10002</t>
  </si>
  <si>
    <t>POP_1BLI10002_BANGLI 1/BANGLI UJ 1 OLT</t>
  </si>
  <si>
    <t>POP_1TAB10020</t>
  </si>
  <si>
    <t>POP_1TAB10020_MAMBANG 1/BELUMBANG MINI ODC 3 OLT</t>
  </si>
  <si>
    <t>POP_1TAB10023</t>
  </si>
  <si>
    <t>POP_1TAB10023_TUA 1/TUA MINI ODC 2 OLT</t>
  </si>
  <si>
    <t>POP_1GIN10015</t>
  </si>
  <si>
    <t>POP_1GIN10015_KERTA 1/PAYANGAN GI SHELTER 1 OLT</t>
  </si>
  <si>
    <t>POP_1KPG10018</t>
  </si>
  <si>
    <t>POP_1KPG10018_PASIR PANJANG 1/NTT UID 4 OLT</t>
  </si>
  <si>
    <t>POP_1KPG10019</t>
  </si>
  <si>
    <t>POP_1KPG10019_KAYU PUTIH 1/NTT UID 6 OLT</t>
  </si>
  <si>
    <t>POP_1KPG10020</t>
  </si>
  <si>
    <t>POP_1KPG10020_TUAK DAUN MERAH 1/NTT UID 7 OLT</t>
  </si>
  <si>
    <t>POP_1GIN10017</t>
  </si>
  <si>
    <t>POP_1GIN10017_TAMPAKSIRING 1/UBUD KANTOR JAGA ODC 3 OLT</t>
  </si>
  <si>
    <t>POP_1MGW10031</t>
  </si>
  <si>
    <t>POP_1MGW10031_SADING 1/KAPAL GI ODC 1 OLT</t>
  </si>
  <si>
    <t>POP_1KPG10026</t>
  </si>
  <si>
    <t>POP_1KPG10026_KOLHUA 2/MAULAFA GI MINI ODC 3 OLT</t>
  </si>
  <si>
    <t>POP_1MTK10012</t>
  </si>
  <si>
    <t>POP_1MTK10012_SINAR SARI 1/KELAPA GI MINI POP 3 OLT</t>
  </si>
  <si>
    <t>POP_1SRY10006</t>
  </si>
  <si>
    <t>POP_1SRY10006_SUPADIO 1/PONTIANAK UID GI SHELTER 1 OLT</t>
  </si>
  <si>
    <t>POP_1CLG10003</t>
  </si>
  <si>
    <t>POP_1CLG10003_PABEAN SDN GEDONG DALEM / CILEGON ULP 3 OLT</t>
  </si>
  <si>
    <t>POP_1PDG10002</t>
  </si>
  <si>
    <t>POP_1PDG10002_J.AMD CIPUTRI KADUHEJO 1/PANDEGLANG ULP 2 OLT</t>
  </si>
  <si>
    <t>POP_1KBA10004</t>
  </si>
  <si>
    <t>POP_1KBA10004_BATU BELUBANG 1/BABEL UID PLN BACANG 1 OLT</t>
  </si>
  <si>
    <t>POP_1MTK10004</t>
  </si>
  <si>
    <t>POP_1MTK10004_KAYU ARANG 1/KELAPA ODC 3 OLT</t>
  </si>
  <si>
    <t>POP_1KOT10004</t>
  </si>
  <si>
    <t>POP_1KOT10004_TALANG PADANG 2/TALANG PADANG ULP MINI ODC 4 OLT</t>
  </si>
  <si>
    <t>POP_1LIW10001</t>
  </si>
  <si>
    <t>POP_1LIW10001_FAJAR BULAN 1/SEKINCAU GH MINI POP 1 OLT</t>
  </si>
  <si>
    <t>POP_1SGL10004</t>
  </si>
  <si>
    <t>POP_1SGL10004_SUNGAI LIAT 3/SUNGAI LIAT ODC 3 OLT</t>
  </si>
  <si>
    <t>POP_1SPN10000</t>
  </si>
  <si>
    <t>POP_1SPN10000_SUNGAI PENUH 1/SUNGAI PENUH ULP MINI POP 1 OLT</t>
  </si>
  <si>
    <t>POP_1MPR10001</t>
  </si>
  <si>
    <t>POP_1MPR10001_SUMBERHARJO 1/GUMAWANG GI SHELTER 2 OLT</t>
  </si>
  <si>
    <t>POP_1BKO10003</t>
  </si>
  <si>
    <t>POP_1BKO10003_TAMBANG EMAS 1/MERANTI 2 OLT</t>
  </si>
  <si>
    <t>POP_1PLG10004</t>
  </si>
  <si>
    <t>POP_1PLG10004_BUNGARAN 1/BUNGARAN GI SHELTER 1 OLT</t>
  </si>
  <si>
    <t>POP_1KAG10001</t>
  </si>
  <si>
    <t>POP_1KAG10001_PEDAMARAN 1/KAYU AGUNG SHELTER 2 OLT</t>
  </si>
  <si>
    <t>POP_1KPH10001</t>
  </si>
  <si>
    <t>POP_1KPH10001_KEPAHIANG 1/CURUP PEKALONGAN GI SHELTER 1 OLT</t>
  </si>
  <si>
    <t>POP_1TUB10001</t>
  </si>
  <si>
    <t>POP_1TUB10001_TES LEBONG 1/TES PLTA MINI POP 1 OLT</t>
  </si>
  <si>
    <t>POP_1PLG10005</t>
  </si>
  <si>
    <t>POP_1PLG10005_GANDUS 5/BUKIT SIGUNTANG GI SHELTER 5 OLT</t>
  </si>
  <si>
    <t>POP_1MBN10000</t>
  </si>
  <si>
    <t>POP_1MBN10000_MERSAM 1/MUARA BULIAN GI SHELTER 1 OLT</t>
  </si>
  <si>
    <t>POP_1MRE10001</t>
  </si>
  <si>
    <t>POP_1MRE10001_PULAU PANGGUNG 1/LAHAT GI SHELTER 4 OLT</t>
  </si>
  <si>
    <t>POP_1TDN10002</t>
  </si>
  <si>
    <t>POP_1TDN10002_TANJUNG PANDAN 3/TANJUNG PANDAN ULP MINI POP 1 OLT</t>
  </si>
  <si>
    <t>POP_1SGL10005</t>
  </si>
  <si>
    <t>POP_1SGL10005_PEMALI 1/SUNGAI LIAT GI ODC 4 OLT</t>
  </si>
  <si>
    <t>POP_1MTK10005</t>
  </si>
  <si>
    <t>POP_1MTK10005_TELUK LIMAU 2/JEBUS SUB ULP MINI POP 2 OLT</t>
  </si>
  <si>
    <t>POP_1BHN10004</t>
  </si>
  <si>
    <t>POP_1BHN10004_KAUR 2/BUKIT KEMUNING GI SHELTER 1 OLT</t>
  </si>
  <si>
    <t>POP_1MKM10003</t>
  </si>
  <si>
    <t>POP_1MKM10003_MUKO-MUKO 3/MUKOMUKO PLTD ODC 3 OLT</t>
  </si>
  <si>
    <t>POP_1SRK10001</t>
  </si>
  <si>
    <t>POP_1SRK10001_CLUSTER  PAKAAN RABAA 1/PAYAKUMBUH GI SHELTER 3 OLT</t>
  </si>
  <si>
    <t>POP_1KDL10010</t>
  </si>
  <si>
    <t>POP_1KDL10010_GUNUNGSEWU KENDAL 1/KENDAL ULP 5 OLT</t>
  </si>
  <si>
    <t>POP_1SMG10013</t>
  </si>
  <si>
    <t>POP_1SMG10013_TEGALSARI SEMARANG 1/DISJATENG 2 OLT</t>
  </si>
  <si>
    <t>POP_1BTG10003</t>
  </si>
  <si>
    <t>POP_1BTG10003_SAMBONG BATANG 1/BATANG ODC 2 OLT</t>
  </si>
  <si>
    <t>POP_1BYL10005</t>
  </si>
  <si>
    <t>POP_1BYL10005_PULISEN BOYOLALI 1/BOYOLALI ULP 2 OLT</t>
  </si>
  <si>
    <t>POP_1KRG10004</t>
  </si>
  <si>
    <t>POP_1KRG10004_GEDONGAN KARANGANYAR 1/KARTOSURO ULP 1 OLT</t>
  </si>
  <si>
    <t>POP_1SMN10010</t>
  </si>
  <si>
    <t>POP_1SMN10010_TLOGOADI SLEMAN 1/SLEMAN ULP 1 OLT</t>
  </si>
  <si>
    <t>POP_1WNO10005</t>
  </si>
  <si>
    <t>POP_1WNO10005_PONJONG WONOSARI 1/WONOSARI MINI SHELTER 2 OLT</t>
  </si>
  <si>
    <t>POP_1SRG10034</t>
  </si>
  <si>
    <t>POP_1SRG10034_DESA MANGKUNEGARA 1/CILEGON ULP MINI POP 6 OLT</t>
  </si>
  <si>
    <t>POP_1TJP10026</t>
  </si>
  <si>
    <t>POP_1TJP10026_SUNGAI MAHAKAM CILINCING 1 / MARUNDA UP3 OLT</t>
  </si>
  <si>
    <t>POP_1TGR10039</t>
  </si>
  <si>
    <t>POP_1TGR10039_PASIR GADUNG 1/CIKUPA GI SHELTER 1 OLT</t>
  </si>
  <si>
    <t>POP_1SRG10035</t>
  </si>
  <si>
    <t>POP_1SRG10035_UKIRSARI 1/CILEGON ULP MINI POP 7 OLT</t>
  </si>
  <si>
    <t>POP_1CKG10015</t>
  </si>
  <si>
    <t>POP_1CKG10015_TAMAN BUARAN INDAH 1/PONDOK KOPI ULP MINI POP 1 OLT</t>
  </si>
  <si>
    <t>POP_1BKS10009</t>
  </si>
  <si>
    <t>POP_1BKS10009_WAHANA PONDOK GEDE 1/ GH JS82-3 OLT</t>
  </si>
  <si>
    <t>POP_1UNR10010</t>
  </si>
  <si>
    <t>POP_1UNR10010_SAMIRONO GETASAN 1/SALATIGA ULP 8 OLT</t>
  </si>
  <si>
    <t>POP_1KLN10007</t>
  </si>
  <si>
    <t>POP_1KLN10007_KINGKANG KLATEN 1/GROGOL ULP MINI SHELTER 2 OLT</t>
  </si>
  <si>
    <t>POP_1MKD10006</t>
  </si>
  <si>
    <t>POP_1MKD10006_WONOGIRI MAGELANG 1/BOROBUDUR ULP 2 OLT</t>
  </si>
  <si>
    <t>POP_1SMN10011</t>
  </si>
  <si>
    <t>POP_1SMN10011_AMBARUKMO SLEMAN 1/YOGYAKARTA (BANGUNTAPAN) ULP SHELTER 2 OLT</t>
  </si>
  <si>
    <t>POP_1MKD10007</t>
  </si>
  <si>
    <t>POP_1MKD10007_WANUREJO MAGELANG 1/BOROBUDUR ULP 3 OLT</t>
  </si>
  <si>
    <t>POP_1KLN10008</t>
  </si>
  <si>
    <t>POP_1KLN10008_BEJI KLATEN 1/TULUNG ULP 1 OLT</t>
  </si>
  <si>
    <t>POP_1SMN10012</t>
  </si>
  <si>
    <t>POP_1SMN10012_SARDONOHARJO SLEMAN 1/KENTUNGAN GI SHELTER 3 OLT</t>
  </si>
  <si>
    <t>POP_1BTL10020</t>
  </si>
  <si>
    <t>POP_1BTL10020_CB PENDOWOHARJO BANTUL ODC</t>
  </si>
  <si>
    <t>POP_1UNR10011</t>
  </si>
  <si>
    <t>POP_1UNR10011_CUKIL TENGARAN 1/ SALATIGA ULP 9 OLT</t>
  </si>
  <si>
    <t>POP_1BKS10012</t>
  </si>
  <si>
    <t>POP_1BKS10012_PERUM ANGKASA PURI 1/PONDOK GEDE UP3 ODC 1 OLT</t>
  </si>
  <si>
    <t>POP_1CLG10008</t>
  </si>
  <si>
    <t>POP_1CLG10008_GRAND SUTERA SAMANGRAYA 1 / TAMAN WARNASARI INDAH 1 OLT</t>
  </si>
  <si>
    <t>POP_1CLG10009</t>
  </si>
  <si>
    <t>POP_1CLG10009_PONDOK GOLF ASRI 1 / CILEGON ULP MINI 8 OLT</t>
  </si>
  <si>
    <t>POP_1SRG10036</t>
  </si>
  <si>
    <t>POP_1SRG10036_GRAND PESONA CILEGON 1/CILEGON ULP MINI 9 OLT</t>
  </si>
  <si>
    <t>POP_1PDG10009</t>
  </si>
  <si>
    <t>POP_1PDG10009_DESA LABUAN 1/LABUAN ULP ODC 1 OLT</t>
  </si>
  <si>
    <t>POP_1PDG10010</t>
  </si>
  <si>
    <t>POP_1PDG10010_DESA TELUK KEC LABUAN 1/LABUAN ULP ODC 2 OLT</t>
  </si>
  <si>
    <t>POP_1PDG10011</t>
  </si>
  <si>
    <t>POP_1PDG10011_KADUMERAK 1/PANDEGLANG ULP ODC 3 OLT</t>
  </si>
  <si>
    <t>POP_1TNG10024</t>
  </si>
  <si>
    <t>POP_1TNG10024_KADU 1/JATAKE GI SHELTER 1 OLT</t>
  </si>
  <si>
    <t>POP_1KLN10014</t>
  </si>
  <si>
    <t>POP_1KLN10014_DALANGAN KLATEN 1/ TULUNG ULP 2 OLT</t>
  </si>
  <si>
    <t>POP_1RKB10006</t>
  </si>
  <si>
    <t>POP_1RKB10006_BTN GRAHA ONA RANGKASBITUNG 1/BANTEN SELATAN UP3 ODC 1 OLT</t>
  </si>
  <si>
    <t>POP_1SRG10038</t>
  </si>
  <si>
    <t>POP_1SRG10038_BUMI HARAPAN SEJAHTERA 1/PERUMAHAN LEBAK INDAH SERANG 1 OLT</t>
  </si>
  <si>
    <t>POP_1RKB10007</t>
  </si>
  <si>
    <t>POP_1RKB10007_PERUMAHAN ROYAL GARDEN 1/BANTEN SELATAN UP3 ODC 2 OLT</t>
  </si>
  <si>
    <t>POP_1PWT10023</t>
  </si>
  <si>
    <t>POP_1PWT10023_TAMANSARI PURWOKERTO 1/PURWOKERTO ULP 2 OLT</t>
  </si>
  <si>
    <t>POP_1JMB10009</t>
  </si>
  <si>
    <t>POP_1JMB10009_TELANAI PURA 1/CABANG MINI SHELTER 1 OLT</t>
  </si>
  <si>
    <t>POP_1BKO10005</t>
  </si>
  <si>
    <t>POP_1BKO10005_BUKIT BUNGKUL 1/MERANTI 3 OLT</t>
  </si>
  <si>
    <t>POP_1SGL10007</t>
  </si>
  <si>
    <t>POP_1SGL10007_BELINYU 1/BELINYU ULP MINI POP 1 OLT</t>
  </si>
  <si>
    <t>POP_1GNS10006</t>
  </si>
  <si>
    <t>POP_1GNS10006_YUKUM JAYA TERBANGGI BESAR 1/ADIJAYA GI SHELTER 2 OLT</t>
  </si>
  <si>
    <t>POP_1KLA10003</t>
  </si>
  <si>
    <t>POP_1KLA10003_SIDODADI ASRI 1/ SUTAMI GI SHELTER 1 OLT</t>
  </si>
  <si>
    <t>POP_1MBN10002</t>
  </si>
  <si>
    <t>POP_1MBN10002_MUARA BULIAN 1/MUARA BULIAN GI SHELTER 3 OLT</t>
  </si>
  <si>
    <t>POP_1SNT10005</t>
  </si>
  <si>
    <t>POP_1SNT10005_SUNGAI DUREN 1/AUR DURI GI SHELTER 5 OLT</t>
  </si>
  <si>
    <t>POP_1SGL10008</t>
  </si>
  <si>
    <t>POP_1SGL10008_PANGKAL NIUR 1/KELAPA GI MINI POP 1 OLT</t>
  </si>
  <si>
    <t>POP_1PGP10001</t>
  </si>
  <si>
    <t>POP_1PGP10001_KACE 1/KAMPAK GI ODC 3 OLT</t>
  </si>
  <si>
    <t>POP_1BHN10006</t>
  </si>
  <si>
    <t>POP_1BHN10006_KAUR 3/KEMUNING GH MINI POP 1 OLT</t>
  </si>
  <si>
    <t>POP_1BGL10013</t>
  </si>
  <si>
    <t>POP_1BGL10013_MUARABANGKAHULU 2/SUKAMERINDU SHELTER 6 OLT</t>
  </si>
  <si>
    <t>POP_1BYL10009</t>
  </si>
  <si>
    <t>POP_1BYL10009_KEBON BIMO METUK BOYOLALI 1/BOYOLALI ULP 4 OLT</t>
  </si>
  <si>
    <t>POP_1PYH10005</t>
  </si>
  <si>
    <t>POP_1PYH10005_PASO BASUNG 1/PAYAKUMBUH UP3 ODC 1 OLT</t>
  </si>
  <si>
    <t>POP_1LBB10003</t>
  </si>
  <si>
    <t>POP_1LBB10003_KUBANG PUTIH 1/PADANGLUAR GI SHELTER 1 OLT</t>
  </si>
  <si>
    <t>POP_1PAD10020</t>
  </si>
  <si>
    <t>POP_1PAD10020_PARAK KOPI 1/PAUH LIMO GI SHELTER 6 OLT</t>
  </si>
  <si>
    <t>POP_1PAD10021</t>
  </si>
  <si>
    <t>POP_1PAD10021_PADANG BESI 1/PAUH LIMO GI SHELTER 7 OLT</t>
  </si>
  <si>
    <t>POP_1BLS10008</t>
  </si>
  <si>
    <t>POP_1BLS10008_PEMATANG PUDU 1/DURI ULP ODC 5 OLT</t>
  </si>
  <si>
    <t>POP_1PBR10034</t>
  </si>
  <si>
    <t>POP_1PBR10034_SUKAJADI 1/WRKR MINI ODC 1 OLT</t>
  </si>
  <si>
    <t>POP_1PYH10006</t>
  </si>
  <si>
    <t>POP_1PYH10006_TANJUNG GADANG 1/PAYAKUMBUH UP3 ODC 2 OLT</t>
  </si>
  <si>
    <t>POP_1BKN10005</t>
  </si>
  <si>
    <t>POP_1BKN10005_PASIR PUTIH 1/SIMPANG TIGA ULP ODC 4 OLT</t>
  </si>
  <si>
    <t>POP_1PBR10035</t>
  </si>
  <si>
    <t>POP_1PBR10035_SAIL 1/HARAPAN RAYA ODC 1 OLT</t>
  </si>
  <si>
    <t>POP_1PBR10036</t>
  </si>
  <si>
    <t>POP_1PBR10036_SAIL 2/HARAPAN RAYA ODC 2 OLT</t>
  </si>
  <si>
    <t>POP_1BDL10009</t>
  </si>
  <si>
    <t>POP_1BDL10009_SUKARAME 2/SUKARAME GI SHELTER 4 OLT</t>
  </si>
  <si>
    <t>POP_1PDG10012</t>
  </si>
  <si>
    <t>POP_1PDG10012_PERUM BPI ROKOY 1/PANDEGLANG ULP ODC 4 OLT</t>
  </si>
  <si>
    <t>POP_1TJP10027</t>
  </si>
  <si>
    <t>POP_1TJP10027_J. TIPAR TIMUR CILINCING 2/MARUNDA UP3 ODC 2 OLT</t>
  </si>
  <si>
    <t>POP_1CLG10010</t>
  </si>
  <si>
    <t>POP_1CLG10010_KP GUNUNG BATUR / SURALAYA UDIKLAT MINI 1 OLT</t>
  </si>
  <si>
    <t>POP_1MTR10008</t>
  </si>
  <si>
    <t>POP_1MTR10008_SAYANG-SAYANG 1/MATARAM UP3 SHELTER 17 OLT</t>
  </si>
  <si>
    <t>POP_1DPK10068</t>
  </si>
  <si>
    <t>POP_1DPK10068_BUKIT PERMATA INDAH 1/SAWANGAN ULP ODC 4 OLT</t>
  </si>
  <si>
    <t>POP_1PKB10013</t>
  </si>
  <si>
    <t>POP_1PKB10013_PANGKALAN BALAI 1/PANGKALAN BALAI ULP MINI POP 3 OLT</t>
  </si>
  <si>
    <t>POP_1TDN10005</t>
  </si>
  <si>
    <t>POP_1TDN10005_MENTIGI 1/MEMBALONG SUB ULP MINI POP 1 OLT</t>
  </si>
  <si>
    <t>POP_1MBN10003</t>
  </si>
  <si>
    <t>POP_1MBN10003_BUKIT HARAPAN 1/MERSAM REPEATER SHELTER 1 OLT</t>
  </si>
  <si>
    <t>POP_1MSJ10001</t>
  </si>
  <si>
    <t>POP_1MSJ10001_MESUJI 1/MESUJI GI ODC 1 OLT</t>
  </si>
  <si>
    <t>POP_1GNS10009</t>
  </si>
  <si>
    <t>POP_1GNS10009_MERAPI 1/ADIJAYA GI SHELTER 3 OLT</t>
  </si>
  <si>
    <t>POP_1LHT10007</t>
  </si>
  <si>
    <t>POP_1LHT10007_JARAI 1/PAGAR ALAM GI SHELTER 1 OLT</t>
  </si>
  <si>
    <t>POP_1PGA10000</t>
  </si>
  <si>
    <t>POP_1PGA10000_BENUAKELING 1/PAGAR ALAM GI SHELTER 2 OLT</t>
  </si>
  <si>
    <t>POP_1BTU10004</t>
  </si>
  <si>
    <t>POP_1BTU10004_BATU/BATU ULP 2 ODC 1 OLT</t>
  </si>
  <si>
    <t>POP_1JMR10035</t>
  </si>
  <si>
    <t>POP_1JMR10035_TAMANSARI/AMBULU ULP MINI ODC 2 OLT</t>
  </si>
  <si>
    <t>POP_1JMR10036</t>
  </si>
  <si>
    <t>POP_1JMR10036_JEMBER KP/JEMBER ULP 1 OLT</t>
  </si>
  <si>
    <t>POP_1JMR10037</t>
  </si>
  <si>
    <t>POP_1JMR10037_DESA BALUNG/JEMBER ULP 2 OLT</t>
  </si>
  <si>
    <t>POP_1JMR10038</t>
  </si>
  <si>
    <t>POP_1JMR10038_PONTANG/AMBULU ULP MINI ODC 3 OLT</t>
  </si>
  <si>
    <t>POP_1KRS10045</t>
  </si>
  <si>
    <t>POP_1KRS10045_PP SUBULUSALAM/KRAKSAAN ULP 5 OLT</t>
  </si>
  <si>
    <t>POP_1KRS10046</t>
  </si>
  <si>
    <t>POP_1KRS10046_DESA SEBAUNG/DESA RANDUPITU PROBOLINGGO ODC 1 OLT</t>
  </si>
  <si>
    <t>POP_1MJY10032</t>
  </si>
  <si>
    <t>POP_1MJY10032_KADES BANTENGAN/MANISREJO GI SHELTER 1 OLT</t>
  </si>
  <si>
    <t>POP_1MJY10033</t>
  </si>
  <si>
    <t>POP_1MJY10033_BALDES KAIBON/MADIUN UP3 SHELTER 1 OLT</t>
  </si>
  <si>
    <t>POP_1MJY10034</t>
  </si>
  <si>
    <t>POP_1MJY10034_KADES SAMBIREJO/MADIUN UP3 SHELTER 2 OLT</t>
  </si>
  <si>
    <t>POP_1PSP10006</t>
  </si>
  <si>
    <t>POP_1PSP10006_MASJID MUNAWAR/PADANG SIDEMPUAN GI SHELTER 1 OLT</t>
  </si>
  <si>
    <t>POP_1MLG10019</t>
  </si>
  <si>
    <t>POP_1MLG10019_KANTOR PERWAKILAN MALANG/KANTOR ICON+ MALANG OLT</t>
  </si>
  <si>
    <t>POP_1NJK10037</t>
  </si>
  <si>
    <t>POP_1NJK10037_BALAI DESA PACEKULON 1/NGANJUK ULP 1 OLT</t>
  </si>
  <si>
    <t>POP_1NJK10038</t>
  </si>
  <si>
    <t>POP_1NJK10038_BALAI DESA PACEKULON 2/NGANJUK ULP 2 OLT</t>
  </si>
  <si>
    <t>POP_1PBL10010</t>
  </si>
  <si>
    <t>POP_1PBL10010_SMA 2 PROBOLONGGO/PROBOLINGGO OLT 1 OLT</t>
  </si>
  <si>
    <t>POP_1TLG10007</t>
  </si>
  <si>
    <t>POP_1TLG10007_DESA TAWING/DESA TAWING 1 OLT</t>
  </si>
  <si>
    <t>POP_1KRG10017</t>
  </si>
  <si>
    <t>POP_1KRG10017_TRIYAGAN PALUR MOJOLABAN 1/KARANGANYAR ULP 2 OLT</t>
  </si>
  <si>
    <t>POP_1PWT10052</t>
  </si>
  <si>
    <t>POP_1PWT10052_SUMBANG PURWOKERTO/PUROWKERTO KOTA ULP 9 OLT</t>
  </si>
  <si>
    <t>POP_1TGR20000</t>
  </si>
  <si>
    <t>POP_1TGR20000_PERUMAHAN PANORAMA SEPATAN ODC</t>
  </si>
  <si>
    <t>POP_1GSK20000</t>
  </si>
  <si>
    <t>POP_1GSK20000_BUNGAH ASRI/SEDAYU ULP OLT</t>
  </si>
  <si>
    <t>POP_1LBP20000</t>
  </si>
  <si>
    <t>POP_1LBP20000_JL BERSAMA PUJI MULYO ODC</t>
  </si>
  <si>
    <t>POP_1CBI20004</t>
  </si>
  <si>
    <t>POP_1CBI20004_PR PERMATA BOGOR RESIDENCE / KEDUNG BADAK GI SHELTER PLN OLT</t>
  </si>
  <si>
    <t>POP_1KPG20001</t>
  </si>
  <si>
    <t>POP_1KPG20001_NUNHILA ODC</t>
  </si>
  <si>
    <t>POP_1SGR20000</t>
  </si>
  <si>
    <t>POP_1SGR20000_PENARUKAN MINI ODC</t>
  </si>
  <si>
    <t>POP_1TAB20000</t>
  </si>
  <si>
    <t>POP_1TAB20000_GADUNGAN/PUPUAN SAWAH MINI ODC OLT</t>
  </si>
  <si>
    <t>POP_1MTR20001</t>
  </si>
  <si>
    <t>POP_1MTR20001_PAGUTAN INDAH ODC</t>
  </si>
  <si>
    <t>POP_1MTR20002</t>
  </si>
  <si>
    <t>POP_1MTR20002_PAGUTAN PERMAI ODC</t>
  </si>
  <si>
    <t>POP_1MTR20003</t>
  </si>
  <si>
    <t>POP_1MTR20003_ADISUCIPTO/MATARAM UP3 SHELTER OLT</t>
  </si>
  <si>
    <t>POP_1MTR20004</t>
  </si>
  <si>
    <t>POP_1MTR20004_AMPENAN ODC</t>
  </si>
  <si>
    <t>POP_1DPR20000</t>
  </si>
  <si>
    <t>POP_1DPR20000_SUMERTA MIKRO POP</t>
  </si>
  <si>
    <t>POP_1GIN20000</t>
  </si>
  <si>
    <t>POP_1GIN20000_BEDULU MIKRO POP</t>
  </si>
  <si>
    <t>POP_1DPR20001</t>
  </si>
  <si>
    <t>POP_1DPR20001_WATURENGGONG MIKRO POP</t>
  </si>
  <si>
    <t>POP_1TAB20001</t>
  </si>
  <si>
    <t>POP_1TAB20001_MELILING MIKRO POP</t>
  </si>
  <si>
    <t>POP_1GIN20001</t>
  </si>
  <si>
    <t>POP_1GIN20001_SIANGAN MIKRO POP</t>
  </si>
  <si>
    <t>POP_1MGW20000</t>
  </si>
  <si>
    <t>POP_1MGW20000_UMALAS MIKRO POP</t>
  </si>
  <si>
    <t>POP_1BLI20001</t>
  </si>
  <si>
    <t>POP_1BLI20001_KANTOR CAMAT KINTAMANI ODC</t>
  </si>
  <si>
    <t>POP_1MTR20005</t>
  </si>
  <si>
    <t>POP_1MTR20005_SANDUBAYA/MATARAM UP3 SHELTER OLT</t>
  </si>
  <si>
    <t>POP_1TGT20003</t>
  </si>
  <si>
    <t>POP_1TGT20003_DESA PETIKU MIKRO POP</t>
  </si>
  <si>
    <t>POP_1SKM20000</t>
  </si>
  <si>
    <t>POP_1SKM20000_KUTA BARO JEURAM MICRO POP</t>
  </si>
  <si>
    <t>POP_1KRA50002</t>
  </si>
  <si>
    <t>POP_1KRA50002_SIDEMEN MINI POP</t>
  </si>
  <si>
    <t>POP_1NGA50000</t>
  </si>
  <si>
    <t>POP_1NGA50000_PENGAMBENGAN/NEGARA ULP ODC OLT</t>
  </si>
  <si>
    <t>POP_1BLI20002</t>
  </si>
  <si>
    <t>POP_1BLI20002_PENULISAN ODC</t>
  </si>
  <si>
    <t>POP_1KRA50001</t>
  </si>
  <si>
    <t>POP_1KRA50001_PUSKESMAS ABANG ODC</t>
  </si>
  <si>
    <t>POP_1SGR20001</t>
  </si>
  <si>
    <t>POP_1SGR20001_KUBUTAMBAHAN ODC</t>
  </si>
  <si>
    <t>POP_1KRA50000</t>
  </si>
  <si>
    <t>POP_1KRA50000_RENDANG MINI ODC</t>
  </si>
  <si>
    <t>POP_1KNG50000</t>
  </si>
  <si>
    <t>POP_1KNG50000_CB3_RJBB_KUNINGAN_CIGUGUR_WINDUHERANG MIKRO POP</t>
  </si>
  <si>
    <t>POP_1SBR20001</t>
  </si>
  <si>
    <t>POP_1SBR20001_CB3_RJBB_CIREBON_GUNUNGJATI_KLAYAN MIKRO POP</t>
  </si>
  <si>
    <t>POP_1SBR20002</t>
  </si>
  <si>
    <t>POP_1SBR20002_CB3_RJBB_CIREBON_KEDAWUNG_KALIKOA MIKRO POP</t>
  </si>
  <si>
    <t>POP_1SBR20003</t>
  </si>
  <si>
    <t>POP_1SBR20003_CB3_RJBB_CIREBON_PABEDILAN_PABEDILAN KIDUL MIKRO POP</t>
  </si>
  <si>
    <t>POP_1CBI20005</t>
  </si>
  <si>
    <t>POP_1CBI20005_PANORAMA BALI CISEENG/PERUMAHAN BUMI MAS CISEENG OLT</t>
  </si>
  <si>
    <t>POP_1MGW20001</t>
  </si>
  <si>
    <t>POP_1MGW20001_KEMPINSKI ODC</t>
  </si>
  <si>
    <t>POP_1MGW20002</t>
  </si>
  <si>
    <t>POP_1MGW20002_ITDC ODC</t>
  </si>
  <si>
    <t>POP_1LSK20000</t>
  </si>
  <si>
    <t>POP_1LSK20000_GEUDONG ODC</t>
  </si>
  <si>
    <t>POP_1PYA20000</t>
  </si>
  <si>
    <t>POP_1PYA20000_KANTOR DESA SELONG BELANAK ODC</t>
  </si>
  <si>
    <t>POP_1SGR20002</t>
  </si>
  <si>
    <t>POP_1SGR20002_KUBUTAMBAHAN 1 MINI ODC</t>
  </si>
  <si>
    <t>POP_1BKN20000</t>
  </si>
  <si>
    <t>POP_1BKN20000_KUBANG RAYA 1 MIKRO POP</t>
  </si>
  <si>
    <t>POP_1BKN20001</t>
  </si>
  <si>
    <t>POP_1BKN20001_KUBANG RAYA 2 MIKRO POP</t>
  </si>
  <si>
    <t>POP_1SBR20004</t>
  </si>
  <si>
    <t>POP_1SBR20004_CB3 CIREBON KLANGENAN JEMARASKIDUL MIKRO POP</t>
  </si>
  <si>
    <t>POP_1GRT20001</t>
  </si>
  <si>
    <t>POP_1GRT20001_CB3 GARUT CIKENDI MIKRO POP</t>
  </si>
  <si>
    <t>POP_1CBN20000</t>
  </si>
  <si>
    <t>POP_1CBN20000_CB3 CIREBON KEDAWUNG SUTAWINANGUN MIKRO POP</t>
  </si>
  <si>
    <t>POP_1GRT20002</t>
  </si>
  <si>
    <t>POP_1GRT20002_CB2 GARUT KOTA CIMUNCANG MIKRO POP</t>
  </si>
  <si>
    <t>POP_1GRT20003</t>
  </si>
  <si>
    <t>POP_1GRT20003_CB3 GARUT NGAMPLANG SARI MIKRO POP</t>
  </si>
  <si>
    <t>POP_1SBR20005</t>
  </si>
  <si>
    <t>POP_1SBR20005_CB3 CIREBON BABAKAN SUMBERKIDUL MIKRO POP</t>
  </si>
  <si>
    <t>POP_1KWG20000</t>
  </si>
  <si>
    <t>POP_1KWG20000_KARAWANG KLARI 4405 ODC</t>
  </si>
  <si>
    <t>POP_1MMS20000</t>
  </si>
  <si>
    <t>POP_1MMS20000_DESA ARALLE OLT</t>
  </si>
  <si>
    <t>POP_1MAM20000</t>
  </si>
  <si>
    <t>POP_1MAM20000_DESA BAMBU OLT</t>
  </si>
  <si>
    <t>POP_1PKY20000</t>
  </si>
  <si>
    <t>POP_1PKY20000_DESA BULUMARIO OLT</t>
  </si>
  <si>
    <t>POP_1MMS20002</t>
  </si>
  <si>
    <t>POP_1MMS20002_DESA MAMBI OLT</t>
  </si>
  <si>
    <t>POP_1TKA20000</t>
  </si>
  <si>
    <t>POP_1TKA20000_GALESONG KOTA ODC</t>
  </si>
  <si>
    <t>POP_1MAM20001</t>
  </si>
  <si>
    <t>POP_1MAM20001_KALUKKU MAMUJU MINI POP</t>
  </si>
  <si>
    <t>POP_1UNH20001</t>
  </si>
  <si>
    <t>POP_1UNH20001_KAMPUNG MOROSI OLT</t>
  </si>
  <si>
    <t>POP_1ADL20000</t>
  </si>
  <si>
    <t>POP_1ADL20000_RANOMEETO MINI ODC</t>
  </si>
  <si>
    <t>POP_1KKA20000</t>
  </si>
  <si>
    <t>POP_1KKA20000_SAMATURU MINI ODC</t>
  </si>
  <si>
    <t>POP_1TKA20001</t>
  </si>
  <si>
    <t>POP_1TKA20001_TAKALAR PATTALLASSANG OLT</t>
  </si>
  <si>
    <t>POP_1MSB20000</t>
  </si>
  <si>
    <t>POP_1MSB20000_SABBANG MINI POP</t>
  </si>
  <si>
    <t>POP_1PBR50001</t>
  </si>
  <si>
    <t>POP_1PBR50001_RUMBAI 1404 MINI ODC</t>
  </si>
  <si>
    <t>POP_1PBR50002</t>
  </si>
  <si>
    <t>POP_1PBR50002_PERUM INTAN OLT</t>
  </si>
  <si>
    <t>POP_1PBR50003</t>
  </si>
  <si>
    <t>POP_1PBR50003_TEROPONG OLT</t>
  </si>
  <si>
    <t>POP_1TPG20001</t>
  </si>
  <si>
    <t>POP_1TPG20001_GANET MICRO POP</t>
  </si>
  <si>
    <t>POP_1PBR50006</t>
  </si>
  <si>
    <t>POP_1PBR50006_PAYUNG SEKAKI MINI ODC</t>
  </si>
  <si>
    <t>POP_1GSK20001</t>
  </si>
  <si>
    <t>POP_1GSK20001_CB3_RJBT_GRESIK_DAHANREJO KEBOMAS ODC</t>
  </si>
  <si>
    <t>POP_1BKN20002</t>
  </si>
  <si>
    <t>POP_1BKN20002_PERUM GSN OLT</t>
  </si>
  <si>
    <t>POP_1BLS20000</t>
  </si>
  <si>
    <t>POP_1BLS20000_SEBANGA MICRO POP</t>
  </si>
  <si>
    <t>POP_1DUM20000</t>
  </si>
  <si>
    <t>POP_1DUM20000_DUMAI BARAT 5845 MINI ODC</t>
  </si>
  <si>
    <t>POP_1DUM20001</t>
  </si>
  <si>
    <t>POP_1DUM20001_DUMAI KOTA 3336 MINI ODC</t>
  </si>
  <si>
    <t>POP_1DUM20002</t>
  </si>
  <si>
    <t>POP_1DUM20002_DUMAI SELATAN 3593 MINI ODC</t>
  </si>
  <si>
    <t>POP_1DUM20003</t>
  </si>
  <si>
    <t>POP_1DUM20003_DUMAI SELATAN 4620 MINI ODC</t>
  </si>
  <si>
    <t>POP_1DUM20004</t>
  </si>
  <si>
    <t>POP_1DUM20004_DUMAI SELATAN 548 MINI ODC</t>
  </si>
  <si>
    <t>POP_1DUM20005</t>
  </si>
  <si>
    <t>POP_1DUM20005_DUMAI TIMUR 3571 MINI ODC</t>
  </si>
  <si>
    <t>POP_1DUM20006</t>
  </si>
  <si>
    <t>POP_1DUM20006_DUMAI TIMUR 7847 MINI ODC</t>
  </si>
  <si>
    <t>POP_1PAD20000</t>
  </si>
  <si>
    <t>POP_1PAD20000_ANAK AIR OLT</t>
  </si>
  <si>
    <t>POP_1PSR20002</t>
  </si>
  <si>
    <t>POP_1PSR20002_1PSR10006_ARJOSARI-PASURUAN</t>
  </si>
  <si>
    <t>POP_1PSR20003</t>
  </si>
  <si>
    <t>POP_1PSR20003_1PSR10009_CLUSTER PURWOASRI PASURUAN</t>
  </si>
  <si>
    <t>POP_1PSR20004</t>
  </si>
  <si>
    <t>POP_1PSR20004_1PSR10005_SEGOROPURO-PASURUAN</t>
  </si>
  <si>
    <t>POP_1BKN20003</t>
  </si>
  <si>
    <t>POP_1BKN20003_GADING/SIMPANG TIGA ULP ODC 5 OLT</t>
  </si>
  <si>
    <t>POP_1TDK20000</t>
  </si>
  <si>
    <t>POP_1TDK20000_TOBADAK / TOPOYO SHELTER OLT</t>
  </si>
  <si>
    <t>POP_1TLI20003</t>
  </si>
  <si>
    <t>POP_1TLI20003_TINABOGAN / TINABOGAN MINI OLT</t>
  </si>
  <si>
    <t>POP_1MAM20004</t>
  </si>
  <si>
    <t>POP_1MAM20004_KEANG 2 / KEANG KP OLT</t>
  </si>
  <si>
    <t>POP_1TSM20005</t>
  </si>
  <si>
    <t>POP_1TSM20005_PERUM TAMAN JAYA INDAH (GITET TASIKMALAYA) MINI ODC</t>
  </si>
  <si>
    <t>POP_1ARS50001</t>
  </si>
  <si>
    <t>POP_1ARS50001_KAYU ARO MICRO POP</t>
  </si>
  <si>
    <t>POP_1KRS20000</t>
  </si>
  <si>
    <t>POP_1KRS20000_BRABE PROBOLINGGO MINI ODC</t>
  </si>
  <si>
    <t>POP_1BAU20001</t>
  </si>
  <si>
    <t>POP_1BAU20001_MURHUM BAUBAU MINI POP</t>
  </si>
  <si>
    <t>POP_1MBN20000</t>
  </si>
  <si>
    <t>POP_1MBN20000_BELANTI JAYA 1/MUARA BULIAN GI SHELTER 2 OLT</t>
  </si>
  <si>
    <t>POP_1KPG20004</t>
  </si>
  <si>
    <t>POP_1KPG20004_NAMOSAIN ODC</t>
  </si>
  <si>
    <t>POP_1TTG20000</t>
  </si>
  <si>
    <t>POP_1TTG20000_SELAT PANJANG MIKRO POP</t>
  </si>
  <si>
    <t>POP_1CMH20003</t>
  </si>
  <si>
    <t>POP_1CMH20003_POC_RJBB_CIMAHI_CIMAHI UTARA_5691 ODC</t>
  </si>
  <si>
    <t>POP_1MTR20000</t>
  </si>
  <si>
    <t>POP_1MTR20000_KODYA ASRI MIKRO POP</t>
  </si>
  <si>
    <t>POP_1NPM50000</t>
  </si>
  <si>
    <t>POP_1NPM50000_TIRAM MIKRO POP</t>
  </si>
  <si>
    <t>POP_1ARS50000</t>
  </si>
  <si>
    <t>POP_1ARS50000_TUGU AYAM MINI ODC</t>
  </si>
  <si>
    <t>POP_1PBR50000</t>
  </si>
  <si>
    <t>POP_1PBR50000_KEMILAU PERMATA SAWIT MIKRO POP</t>
  </si>
  <si>
    <t>POP_1BKT50000</t>
  </si>
  <si>
    <t>POP_1BKT50000_BUKITTINGGI MIKRO POP</t>
  </si>
  <si>
    <t>POP_1SAK20000</t>
  </si>
  <si>
    <t>POP_1SAK20000_KOMINFO SIAK MIKRO POP</t>
  </si>
  <si>
    <t>POP_1PSP20000</t>
  </si>
  <si>
    <t>POP_1PSP20000_MASJID AL MUNAWWAR ODC</t>
  </si>
  <si>
    <t>POP_1UNH20000</t>
  </si>
  <si>
    <t>POP_1UNH20000_COLO SCM</t>
  </si>
  <si>
    <t>POP_1CBI20006</t>
  </si>
  <si>
    <t>POP_1CBI20006_BIZNET TECHNOVILLAGE</t>
  </si>
  <si>
    <t>POP_1KYB20036</t>
  </si>
  <si>
    <t>POP_1KYB20036_CYBER 2 KUNINGAN</t>
  </si>
  <si>
    <t>POP_1CKR20002</t>
  </si>
  <si>
    <t>POP_1CKR20002_DCI CIKARANG</t>
  </si>
  <si>
    <t>POP_1MMS20001</t>
  </si>
  <si>
    <t>POP_1MMS20001_MAMBI KP PLN</t>
  </si>
  <si>
    <t>POP_1WGD20001</t>
  </si>
  <si>
    <t>POP_1WGD20001_LANGGIKIMA MINI POP</t>
  </si>
  <si>
    <t>POP_1BAU20000</t>
  </si>
  <si>
    <t>POP_1BAU20000_BAUBAU DCC</t>
  </si>
  <si>
    <t>POP_1SMD20000</t>
  </si>
  <si>
    <t>POP_1SMD20000_SMK SUKAMANTRI ODC</t>
  </si>
  <si>
    <t>POP_1NPH20000</t>
  </si>
  <si>
    <t>POP_1NPH20000_SARIMUKTI CIPATAT MIKRO POP</t>
  </si>
  <si>
    <t>POP_1ATB20000</t>
  </si>
  <si>
    <t>POP_1ATB20000_MOTAAIN NAP ODC</t>
  </si>
  <si>
    <t>POP_1KYB00007</t>
  </si>
  <si>
    <t>POP_1KYB00007_CYBER LT.7 IDC MAMPANG</t>
  </si>
  <si>
    <t>POP_1CPT00010</t>
  </si>
  <si>
    <t>POP_1CPT00010_GERMAN CENTER TDE COLO</t>
  </si>
  <si>
    <t>POP_1KYB00108</t>
  </si>
  <si>
    <t>POP_1KYB00108_IDC DUREN TIGA</t>
  </si>
  <si>
    <t>POP-SB</t>
  </si>
  <si>
    <t>POP_1CPT00032</t>
  </si>
  <si>
    <t>POP_1CPT00032_GERMAN CENTER LT. 3 WING BARAT</t>
  </si>
  <si>
    <t>POP_1CPT00033</t>
  </si>
  <si>
    <t>POP_1CPT00033_GERMAN CENTER LT. 6 WING TIMUR</t>
  </si>
  <si>
    <t>POP_1CPT00034</t>
  </si>
  <si>
    <t>POP_1CPT00034_GERMAN CENTER LT. 5 WING TIMUR</t>
  </si>
  <si>
    <t>POP_1PLJ10004</t>
  </si>
  <si>
    <t>POP_1PLJ10004_TK-4 PULAU PUNJUNG 4836 MINI ODC</t>
  </si>
  <si>
    <t>POP_1PLJ10005</t>
  </si>
  <si>
    <t>POP_1PLJ10005_TK-4 DHARMASRAYA PULAU PUNJUNG 916 MINI ODC</t>
  </si>
  <si>
    <t>POP_1SIN00001</t>
  </si>
  <si>
    <t>POP_1SIN00001_EQUINIX DATA CENTER (SG1) SINGAPORE</t>
  </si>
  <si>
    <t>POP_1SNG10005</t>
  </si>
  <si>
    <t>POP_1SNG10005_PT. PERTAMINA EP SUBANG [KANTOR WBI]</t>
  </si>
  <si>
    <t>POP_1SBR10012</t>
  </si>
  <si>
    <t>POP_1SBR10012_PT PERTAMINA EP KLAYAN</t>
  </si>
  <si>
    <t>POP_1IDM10003</t>
  </si>
  <si>
    <t>POP_1IDM10003_PT PERTAMINA MUNDU</t>
  </si>
  <si>
    <t>POP_1PWT10017</t>
  </si>
  <si>
    <t>POP_1PWT10017_SIDABOWA ODC</t>
  </si>
  <si>
    <t>POP_1KPG10006</t>
  </si>
  <si>
    <t>POP_1KPG10006_KUANINO 1/WILAYAH NTT 2 OLT PLN</t>
  </si>
  <si>
    <t>POP_1CMS10003</t>
  </si>
  <si>
    <t>POP_1CMS10003_TK2 KAWALI CIAMIS MINI ODC</t>
  </si>
  <si>
    <t>POP_1GRT10009</t>
  </si>
  <si>
    <t>POP_1GRT10009_TK2 PAMEUNGPEUK MINI ODC</t>
  </si>
  <si>
    <t>POP_1IDL10003</t>
  </si>
  <si>
    <t>POP_1IDL10003_INDRALAYA 4/SIMPANG TIGA GI SHELTER 3 OLT PLN</t>
  </si>
  <si>
    <t>POP_1TLI10001</t>
  </si>
  <si>
    <t>POP_1TLI10001_OGOTUA MINI POP PLN</t>
  </si>
  <si>
    <t>POP_1PBR10005</t>
  </si>
  <si>
    <t>POP_1PBR10005_CLUSTER PANAM 01 MICRO POP PLN</t>
  </si>
  <si>
    <t>POP_1SDA10040</t>
  </si>
  <si>
    <t>POP_1SDA10040_KETAJEN SIDOARJO ODC</t>
  </si>
  <si>
    <t>POP_1KPN10039</t>
  </si>
  <si>
    <t>POP_1KPN10038_TK 4_RJBT_BLITAR_CLUSTER WLINGI 2 ODC</t>
  </si>
  <si>
    <t>POP_1SRY10030</t>
  </si>
  <si>
    <t>POP_1SRY10030_KBRY AMBW PARIT AIM MIKRO POP PLN</t>
  </si>
  <si>
    <t>POP_1SMG00010</t>
  </si>
  <si>
    <t>POP_1SMG00010_KRAPYAK GI SHELTER PLN</t>
  </si>
  <si>
    <t>PLN GI</t>
  </si>
  <si>
    <t>POP_1UNR00001</t>
  </si>
  <si>
    <t>POP_1UNR00001_UNGARAN GI SHELTER PLN</t>
  </si>
  <si>
    <t>POP_1MLG00009</t>
  </si>
  <si>
    <t>POP_1MLG00009 KEBON AGUNG GI SHELTER PLN</t>
  </si>
  <si>
    <t>POP_1PNG00001</t>
  </si>
  <si>
    <t>POP_1PNG00001_PONOROGO KOTA ULP PLN</t>
  </si>
  <si>
    <t>PLN ULP</t>
  </si>
  <si>
    <t>POP_1PSR00002</t>
  </si>
  <si>
    <t>POP_1PSR00002_BANGIL GI PLC PLN</t>
  </si>
  <si>
    <t>POP_1SPG00002</t>
  </si>
  <si>
    <t>POP_1SPG00002_KETAPANG ULP PLN</t>
  </si>
  <si>
    <t>POP_1SMN00005</t>
  </si>
  <si>
    <t>POP_1SMN00005_KALASAN ULP PLN</t>
  </si>
  <si>
    <t>POP_1BJR00002</t>
  </si>
  <si>
    <t>POP_1BJR00002_BANJAR GI SHELTER PLN</t>
  </si>
  <si>
    <t>POP_1KPG00005</t>
  </si>
  <si>
    <t>POP_1KPG00005_NAIBONAT GI MINI ODC PLN</t>
  </si>
  <si>
    <t>POP_1MJY00002</t>
  </si>
  <si>
    <t>POP_1MJY00002_DOLOPO ULP R12U PLN</t>
  </si>
  <si>
    <t>POP_1PKL00003</t>
  </si>
  <si>
    <t>POP_1PKL00003_PEKALONGAN GI PLN</t>
  </si>
  <si>
    <t>POP_1PKY00001</t>
  </si>
  <si>
    <t>POP_1PKY00001_BARAS SHELTER PLN</t>
  </si>
  <si>
    <t>KANTOR PLN</t>
  </si>
  <si>
    <t>POP_1PNJ00001</t>
  </si>
  <si>
    <t>POP_1PNJ00001 PETUNG GI SHELTER PLN</t>
  </si>
  <si>
    <t>POP_1PSN00003</t>
  </si>
  <si>
    <t>POP_1PSN00003_GONDANGWETAN GI SHELTER PLN</t>
  </si>
  <si>
    <t>POP_1RTN00001</t>
  </si>
  <si>
    <t>POP_1RTN00001_RATAHAN ULP PLN</t>
  </si>
  <si>
    <t>POP_1SBY00023</t>
  </si>
  <si>
    <t>POP_1SBY00023 RUNGKUT GI SHELTER PLN</t>
  </si>
  <si>
    <t>POP_1SRL00003</t>
  </si>
  <si>
    <t>POP_1SRL00003_SAROLANGUN ULP PLN</t>
  </si>
  <si>
    <t>POP_1GGP00080</t>
  </si>
  <si>
    <t>POP_1GGP00080_SP32A GH MINI POP PLN</t>
  </si>
  <si>
    <t>PLN GH</t>
  </si>
  <si>
    <t>POP_1GNS00003</t>
  </si>
  <si>
    <t>POP_1GNS00003_SUKADANA ULP MINI ODC PLN</t>
  </si>
  <si>
    <t>POP_1GRT00012</t>
  </si>
  <si>
    <t>POP_1GRT00012 CIKAJANG ULP PLN</t>
  </si>
  <si>
    <t>POP_1KDL00008</t>
  </si>
  <si>
    <t>POP_1KDL00008_KENDAL ULP MINI ODC PLN</t>
  </si>
  <si>
    <t>POP_1KWD00002</t>
  </si>
  <si>
    <t>POP_1KWD00002_ANGGREK GI PLN</t>
  </si>
  <si>
    <t>POP_1MDN00027</t>
  </si>
  <si>
    <t>POP_1MDN00027_SUNGGAL GH MIKRO POP PLN</t>
  </si>
  <si>
    <t>POP_1PSO00002</t>
  </si>
  <si>
    <t>POP_1PSO00002_PAMONA GI MIKRO POP PLN</t>
  </si>
  <si>
    <t>POP_1PTK00002</t>
  </si>
  <si>
    <t>POP_1PTK00002 PONTIANAK UP3 SHELTER PLN</t>
  </si>
  <si>
    <t>PLN UP3</t>
  </si>
  <si>
    <t>POP_1RAN00001</t>
  </si>
  <si>
    <t>POP_1RAN00001_NATUNA ULP MINI ODC PLN</t>
  </si>
  <si>
    <t>POP_1SBS00001</t>
  </si>
  <si>
    <t>POP_1SBS00001_SAMBAS GI PLN</t>
  </si>
  <si>
    <t>POP_1SGL00003</t>
  </si>
  <si>
    <t>POP_1SGL00003_BELINYU ULP MINI POP PLN</t>
  </si>
  <si>
    <t>POP_1TBH00002</t>
  </si>
  <si>
    <t>POP_1TBH00002_TEMBILAHAN ULP MICRO POP PLN</t>
  </si>
  <si>
    <t>POP_1TGT00004</t>
  </si>
  <si>
    <t>POP_1TGT00004_LONGIKIS GI PLN</t>
  </si>
  <si>
    <t>POP_1UNR00007</t>
  </si>
  <si>
    <t>POP_1UNR00007_UNGARAN ULP MINI POP PLN (POWER ONLY)</t>
  </si>
  <si>
    <t>POP_1TTG00002</t>
  </si>
  <si>
    <t>POP_1TTG00002_TEBING TINGGI/SELAT PANJANG ULP MINI ODC PLN</t>
  </si>
  <si>
    <t>POP_1SKM00001</t>
  </si>
  <si>
    <t>POP_1SKM00001_JEURAM GH MIKRO POP PLN</t>
  </si>
  <si>
    <t>POP_1BGR00014</t>
  </si>
  <si>
    <t>POP_1BGR00014_GH UNI 90 MINI POP PLN</t>
  </si>
  <si>
    <t>POP_1NGB10000</t>
  </si>
  <si>
    <t>POP_1NGB10000_NANGABULIK ULP MIKRO POP PLN</t>
  </si>
  <si>
    <t>POP_1TML10000</t>
  </si>
  <si>
    <t>POP_1TML10000_AMPAH KP MIKRO POP PLN</t>
  </si>
  <si>
    <t>PLN KP</t>
  </si>
  <si>
    <t>POP_1SPT10000</t>
  </si>
  <si>
    <t>POP_1SPT10000_PLANTARAN GB MIKRO POP PLN</t>
  </si>
  <si>
    <t>PLN GB</t>
  </si>
  <si>
    <t>POP_1PRC10001</t>
  </si>
  <si>
    <t>POP_1PRC10001_PURUK CAHU ULP MIKRO POP PLN</t>
  </si>
  <si>
    <t>POP_1TRP10000</t>
  </si>
  <si>
    <t>POP_1TRP10000_TAREMPA ULP MINI ODC PLN</t>
  </si>
  <si>
    <t>POP_1PBR10002</t>
  </si>
  <si>
    <t>POP_1PBR10002_TENAYAN GI MINI ODC PLN</t>
  </si>
  <si>
    <t>POP_1CKG00069</t>
  </si>
  <si>
    <t>POP_1CKG00069_GH PS5N MINI POP PLN</t>
  </si>
  <si>
    <t>POP_1BKN10000</t>
  </si>
  <si>
    <t>POP_1BKN10000_PASIR PUTIH GI MINI ODC PLN</t>
  </si>
  <si>
    <t>POP_1CPT00049</t>
  </si>
  <si>
    <t>POP_1CPT00049_CP294 GH MINI POP PLN</t>
  </si>
  <si>
    <t>POP_1BIK10000</t>
  </si>
  <si>
    <t>POP_1BIK10000_BIAK UP3 PLN</t>
  </si>
  <si>
    <t>POP_1WAM10000</t>
  </si>
  <si>
    <t>POP_1WAM10000_WAMENA UP3 PLN</t>
  </si>
  <si>
    <t>POP_1NAB10000</t>
  </si>
  <si>
    <t>POP_1NAB10000_NABIRE UP3 PLN</t>
  </si>
  <si>
    <t>POP_1SON10000</t>
  </si>
  <si>
    <t>POP_1SON10000_SORONG UP3 PLN</t>
  </si>
  <si>
    <t>POP_1MNK10000</t>
  </si>
  <si>
    <t>POP_1MNK10000_MANOKWARI UP3 PLN</t>
  </si>
  <si>
    <t>POP_1JAP10001</t>
  </si>
  <si>
    <t>POP_1JAP10001_JAYAPURA UPP MINI POP PLN</t>
  </si>
  <si>
    <t>POP_1JAP10003</t>
  </si>
  <si>
    <t>POP_1JAP10003_SKYLINE GI MINI POP PLN</t>
  </si>
  <si>
    <t>POP_1JAP10004</t>
  </si>
  <si>
    <t>POP_1JAP10004_WAENA PLTD MINI POP PLN</t>
  </si>
  <si>
    <t>PLN PEMBANGKIT</t>
  </si>
  <si>
    <t>POP_1JAP10005</t>
  </si>
  <si>
    <t>POP_1JAP10005_SENTANI GI MINI POP PLN</t>
  </si>
  <si>
    <t>POP_1JAP10006</t>
  </si>
  <si>
    <t>POP_1JAP10006_SENTANI ULP MINI POP PLN</t>
  </si>
  <si>
    <t>POP_1PIN10000</t>
  </si>
  <si>
    <t>POP_1PIN10000_PINRANG UP3 PLN</t>
  </si>
  <si>
    <t>POP_1DGL10002</t>
  </si>
  <si>
    <t>POP_1DGL10002_SIBOANG KP MINI POP PLN</t>
  </si>
  <si>
    <t>POP_1PKY10001</t>
  </si>
  <si>
    <t>POP_1PKY10001_PASANGKAYU GI SHELTER PLN</t>
  </si>
  <si>
    <t>POP_1BTL10009</t>
  </si>
  <si>
    <t>POP_1BTL10009_BANTUL GI MINI POP PLN</t>
  </si>
  <si>
    <t>POP_1PBR10007</t>
  </si>
  <si>
    <t>POP_1PBR10007_CLUSTER GARUDA SAKTI 01 /GARUDA SAKTI GI SHELTER 2 OLT PLN</t>
  </si>
  <si>
    <t>POP_1DPK10009</t>
  </si>
  <si>
    <t>POP_1DPK10009_PDM GH P119 DEPOK MULYA 2 MINI POP PLN</t>
  </si>
  <si>
    <t>POP_1DPK10011</t>
  </si>
  <si>
    <t>POP_1DPK10011_SJP GH P121 GRIYA LEMBAH DEPOK MINI POP PLN</t>
  </si>
  <si>
    <t>POP_1DPK10012</t>
  </si>
  <si>
    <t>POP_1DPK10012_DKD GH P44 PURI DEPOK JAYA MINI POP PLN</t>
  </si>
  <si>
    <t>POP_1SMG10009</t>
  </si>
  <si>
    <t>POP_1SMG10009_UID JATENG DIY (JTY) SHELTER PLN</t>
  </si>
  <si>
    <t>PLN UID</t>
  </si>
  <si>
    <t>POP_1NPH10000</t>
  </si>
  <si>
    <t>POP_1NPH10000_LAGADAR GI SHELTER PLN</t>
  </si>
  <si>
    <t>POP_1KWG10011</t>
  </si>
  <si>
    <t>POP_1KWG10011_RENGASDENGKLOK GI SHELTER PLN</t>
  </si>
  <si>
    <t>POP_1CPT10003</t>
  </si>
  <si>
    <t>POP_1CPT10003_GH CP77 NURI BINTARO MINI POP PLN</t>
  </si>
  <si>
    <t>POP_1CPT10004</t>
  </si>
  <si>
    <t>POP_1CPT10004_GH CP52 SERPONG GREEN PARK MINI POP PLN</t>
  </si>
  <si>
    <t>POP_1TGR10006</t>
  </si>
  <si>
    <t>POP_1TGR10006_GH SPT 22/FASUM PANORAMA SEPATAN MINI POP PLN</t>
  </si>
  <si>
    <t>POP_1CPT10007</t>
  </si>
  <si>
    <t>POP_1CPT10007_GH PPH RENI JAYA MINI POP PLN</t>
  </si>
  <si>
    <t>POP_1CPT10008</t>
  </si>
  <si>
    <t>POP_1CPT10008_GH CD75 GRETTA RESIDENCE MINI POP PLN</t>
  </si>
  <si>
    <t>POP_1BLS10001</t>
  </si>
  <si>
    <t>POP_1BLS10001_BALAI PUNGUT GI SHELTER PLN</t>
  </si>
  <si>
    <t>POP_1KYB10043</t>
  </si>
  <si>
    <t>POP_1KYB10043_KL118 GH MINI POP PLN</t>
  </si>
  <si>
    <t>POP_1CKR10008</t>
  </si>
  <si>
    <t>POP_1CKR10008_BK86 GH MINI POP PLN</t>
  </si>
  <si>
    <t>POP_1TGR10033</t>
  </si>
  <si>
    <t>POP_1TGR10033_SLR46 GH MINI POP PLN</t>
  </si>
  <si>
    <t>POP_1GRT10004_MALANGBONG GI SHELTER PLN</t>
  </si>
  <si>
    <t>POP_1TIM10000</t>
  </si>
  <si>
    <t>POP_1TIM10000_TIMIKA UP3 PLN</t>
  </si>
  <si>
    <t>POP_1MRK10000</t>
  </si>
  <si>
    <t>POP_1MRK10000_MERAUKE UP3 PLN</t>
  </si>
  <si>
    <t>POP_1SRU10001</t>
  </si>
  <si>
    <t>POP_1SRU10001_SERUI UP3 PLN</t>
  </si>
  <si>
    <t>POP_1KMN10000</t>
  </si>
  <si>
    <t>POP_1KMN10000_KAIMANA UP3 PLN</t>
  </si>
  <si>
    <t>POP_1TIM10001</t>
  </si>
  <si>
    <t>POP_1TIM10001_POMAKO PLTMG MINI POP PLN</t>
  </si>
  <si>
    <t>POP_1JAP10000</t>
  </si>
  <si>
    <t>POP_1JAP10000_UIW PPB MINI POP PLN</t>
  </si>
  <si>
    <t>POP_1GTO10001</t>
  </si>
  <si>
    <t>POP_1GTO10001_TALAGA ULP MINI POP PLN</t>
  </si>
  <si>
    <t>POP_1BLK10000</t>
  </si>
  <si>
    <t>POP_1BLK10000_BULUKUMBA UP3 MINI POP PLN</t>
  </si>
  <si>
    <t>POP_1MRS10000</t>
  </si>
  <si>
    <t>POP_1MRS10000_MAROS ULP MINI POP PLN</t>
  </si>
  <si>
    <t>POP_1PLW10000</t>
  </si>
  <si>
    <t>POP_1PLW10000_WONOMULYO ULP MINI POP PLN</t>
  </si>
  <si>
    <t>POP_1DGL10000</t>
  </si>
  <si>
    <t>POP_1DGL10000_TAMBU ULP MINI POP PLN</t>
  </si>
  <si>
    <t>POP_1DGL10001</t>
  </si>
  <si>
    <t>POP_1DGL10001_SABANG KP MINI POP PLN</t>
  </si>
  <si>
    <t>POP_1TLI10000</t>
  </si>
  <si>
    <t>POP_1TLI10000_BANGKIR ULP MINI POP PLN</t>
  </si>
  <si>
    <t>POP_1TJP10006</t>
  </si>
  <si>
    <t>POP_1TJP10006_KG406 KELAPA GADING GH MINI POP PLN</t>
  </si>
  <si>
    <t>POP_1PAL10001</t>
  </si>
  <si>
    <t>POP_1PAL10001_TAVAELI ULP MINI POP PLN</t>
  </si>
  <si>
    <t>POP_1PSP10002</t>
  </si>
  <si>
    <t>POP_1PSP10002_SIPIROK ULP MIKRO POP PLN</t>
  </si>
  <si>
    <t>POP_1PBR10003</t>
  </si>
  <si>
    <t>POP_1PBR10003_WILAYAH RIAU KEP RIAU (WRKR) MINI ODC PLN</t>
  </si>
  <si>
    <t>POP_1SBW10001</t>
  </si>
  <si>
    <t>POP_1SBW10001_LABUHAN GI SHELTER PLN</t>
  </si>
  <si>
    <t>POP_1SRP10000</t>
  </si>
  <si>
    <t>POP_1SRP10000_LEMBONGAN GH MINI ODC PLN</t>
  </si>
  <si>
    <t>POP_1SRP10001</t>
  </si>
  <si>
    <t>POP_1SRP10001_PUNCAK MUNDI MINI ODC PLN</t>
  </si>
  <si>
    <t>POP_1KRA10001_TIANYAR SUJ MINI ODC PLN</t>
  </si>
  <si>
    <t>POP_1MTR10003</t>
  </si>
  <si>
    <t>POP_1MTR10003_POP_1MTR015_PLTD TAMAN PAGESANGAN 1/MATARAM UP3 SHELTER 9 OLT</t>
  </si>
  <si>
    <t>POP_1PYA10002</t>
  </si>
  <si>
    <t>POP_1PYA10002_POP_1PYA005_PRAYA LOMBOK TENGAH 1/PRAYA SHELTER ULP 1 OLT PLN</t>
  </si>
  <si>
    <t>POP_1LHT10005</t>
  </si>
  <si>
    <t>POP_1LHT10005_PAGAR ALAM GI MINI POP PLN</t>
  </si>
  <si>
    <t>POP_1PDP10001</t>
  </si>
  <si>
    <t>POP_1PDP10001_PADANG PANJANG GI PLN</t>
  </si>
  <si>
    <t>POP_1SMR10005</t>
  </si>
  <si>
    <t>POP_1SMR10005_SAMARINDA SEBERANG ULP MIKRO POP PLN</t>
  </si>
  <si>
    <t>POP_1SMR10008</t>
  </si>
  <si>
    <t>POP_1SMR10008_SAMARINDA GI NEW MINI ODC PLN</t>
  </si>
  <si>
    <t>POP_1TGR10014</t>
  </si>
  <si>
    <t>POP_1TGR10014_GRAND SUTERA PSK65 GH MINI POP</t>
  </si>
  <si>
    <t>POP_1BPD10000</t>
  </si>
  <si>
    <t>POP_1BPD10000_SUSOH GH 1/SUSOH GH MIKRO POP 1 OLT PLN</t>
  </si>
  <si>
    <t>POP_1TBH10001</t>
  </si>
  <si>
    <t>POP_1TBH10001_CLUSTER TEMBILAHAN 01/TEMBILAHAN ULP MICRO POP 1 OLT PLN</t>
  </si>
  <si>
    <t>POP_1TBH10002</t>
  </si>
  <si>
    <t>POP_1TBH10002_CLUSTER TEMBILAHAN 02/TEMBILAHAN ULP MICRO POP 2 OLT PLN</t>
  </si>
  <si>
    <t>POP_1MDN10002</t>
  </si>
  <si>
    <t>POP_1MDN10002_DENAI GI 1/MEDAN SELATAN ODC 1 OLT PLN</t>
  </si>
  <si>
    <t>POP_1KBJ10002</t>
  </si>
  <si>
    <t>POP_1KBJ10002_BERASTAGI ULP 2/BERASTAGI GI SHELTER 4 OLT PLN</t>
  </si>
  <si>
    <t>POP_1BLN10000</t>
  </si>
  <si>
    <t>POP_1BLN10000_SEBAMBAN KP MINI POP PLN</t>
  </si>
  <si>
    <t>POP_1CPT10025</t>
  </si>
  <si>
    <t>POP_1CPT10025_SERPONG ESTATE CP38A GH CIPUTAT UP3 MINI POP PLN</t>
  </si>
  <si>
    <t>POP_1PMS10003</t>
  </si>
  <si>
    <t>POP_1PMS10003_SERBELAWAN KANTOR JAGA MIKRO POP PLN</t>
  </si>
  <si>
    <t>PLN KANTOR JAGA</t>
  </si>
  <si>
    <t>POP_1TGR10025</t>
  </si>
  <si>
    <t>POP_1TGR10025_PERUMNAS SURADITA SR212 GH MINI POP PLN</t>
  </si>
  <si>
    <t>POP_1KIS10000</t>
  </si>
  <si>
    <t>POP_1KIS10000_KISARAN ULP 1/KISARAN GH MINI POP 1 OLT PLN</t>
  </si>
  <si>
    <t>POP_1TGR10026</t>
  </si>
  <si>
    <t>POP_1TGR10026_TATAKA PURI LG117 GH MINI POP PLN</t>
  </si>
  <si>
    <t>POP_1SGN10000</t>
  </si>
  <si>
    <t>POP_1SGN10000_SRAGEN ULP SHELTER PLN</t>
  </si>
  <si>
    <t>POP_1BTL10016</t>
  </si>
  <si>
    <t>POP_1BTL10016_BANTUL GI SHELTER PLN</t>
  </si>
  <si>
    <t>POP_1WNG10001</t>
  </si>
  <si>
    <t>POP_1WNG10001_WONOGIRI ULP SHELTER PLN</t>
  </si>
  <si>
    <t>POP_1BPD10001</t>
  </si>
  <si>
    <t>POP_1BPD10001_KUALABATEE GUDANG PLN 1/BLANG PIDIE GI MINI POP 2 OLT PLN</t>
  </si>
  <si>
    <t>POP_1TJP10022</t>
  </si>
  <si>
    <t>POP_1TJP10022_B116B GH MINI POP PLN</t>
  </si>
  <si>
    <t>POP_1GGP10003</t>
  </si>
  <si>
    <t>POP_1GGP10003_B35A GH MINI POP PLN</t>
  </si>
  <si>
    <t>POP_1TGR10028</t>
  </si>
  <si>
    <t>POP_1TGR10028_BUKIT GADING BALARAJA BL.152 GH MINI POP PLN</t>
  </si>
  <si>
    <t>POP_1KYB10041</t>
  </si>
  <si>
    <t>POP_1KYB10041_CD6 GH BINTARO UP3 MINI POP PLN</t>
  </si>
  <si>
    <t>POP_1TGR10031</t>
  </si>
  <si>
    <t>POP_1TGR10031_PE155 GH MINI POP PLN</t>
  </si>
  <si>
    <t>POP_1GGP10006</t>
  </si>
  <si>
    <t>POP_1GGP10006_CD61 GH MINI POP PLN</t>
  </si>
  <si>
    <t>POP_1CKR10007</t>
  </si>
  <si>
    <t>POP_1CKR10007_BSPA GH MINI POP PLN</t>
  </si>
  <si>
    <t>POP_1CPT10027</t>
  </si>
  <si>
    <t>POP_1CPT10027_CP33 GH MINI POP PLN</t>
  </si>
  <si>
    <t>POP_1CPT10028</t>
  </si>
  <si>
    <t>POP_1CPT10028_PAMULANG PARK RESIDENCE CP22 GH MINI POP PLN</t>
  </si>
  <si>
    <t>POP_1TNG10020</t>
  </si>
  <si>
    <t>POP_1TNG10020_VILLA PERMATA TANGERANG 1 TG27GC GH MINI POP PLN</t>
  </si>
  <si>
    <t>POP_1TNG10021</t>
  </si>
  <si>
    <t>POP_1TNG10021_VILLA PERMATA TANGERANG 2 PRK021 GH MINI POP PLN</t>
  </si>
  <si>
    <t>POP_1KRG10003</t>
  </si>
  <si>
    <t>POP_1KRG10003_GONDANGREJO GI 1/JAJAR SHELTER 1 OLT PLN</t>
  </si>
  <si>
    <t>POP_1BDW10003</t>
  </si>
  <si>
    <t>POP_1BDW10003_BONDOWOSO ULP/BONDOWOSO ULP ODC 1 OLT</t>
  </si>
  <si>
    <t>POP_1KPN10122</t>
  </si>
  <si>
    <t>POP_1KPN10122_BLIMBING ULP/BLIMBING ULP MINI ODC 1 OLT</t>
  </si>
  <si>
    <t>POP_1KPN10125</t>
  </si>
  <si>
    <t>POP_1KPN10125_SINGOSARI ULP/SINGOSARI ULP MINI ODC 1 OLT</t>
  </si>
  <si>
    <t>POP_1SDA10125</t>
  </si>
  <si>
    <t>POP_1SDA10125_GEDANGAN ULP MINI ODC PLN</t>
  </si>
  <si>
    <t>POP_1TGT20001</t>
  </si>
  <si>
    <t>POP_1TGT20001_TANAH GROGOT GI PLN</t>
  </si>
  <si>
    <t>POP_1PNJ20001</t>
  </si>
  <si>
    <t>POP_1PNJ20001_GD PRESIDEN 01 MINI ODC</t>
  </si>
  <si>
    <t>PLN GD</t>
  </si>
  <si>
    <t>POP_1PNJ20002</t>
  </si>
  <si>
    <t>POP_1PNJ20002_GD PLAZA SEREMONI MINI ODC</t>
  </si>
  <si>
    <t>POP_1PNJ20004</t>
  </si>
  <si>
    <t>POP_1PNJ20004_GD PMK MINI ODC</t>
  </si>
  <si>
    <t>POP_1PNJ20005</t>
  </si>
  <si>
    <t>POP_1PNJ20005_GD RJTM 104 MINI ODC</t>
  </si>
  <si>
    <t>POP_1PNJ20006</t>
  </si>
  <si>
    <t>POP_1PNJ20006_GD ASN 01 MINI ODC</t>
  </si>
  <si>
    <t>POP_1PNJ20007</t>
  </si>
  <si>
    <t>POP_1PNJ20007_GD IPAL 1 MINI ODC</t>
  </si>
  <si>
    <t>POP_1PNJ20008</t>
  </si>
  <si>
    <t>POP_1PNJ20008_GD RS INTERNASIONAL (RS IKN KEMENKES) MINI ODC</t>
  </si>
  <si>
    <t>POP_1PNJ20010</t>
  </si>
  <si>
    <t>POP_1PNJ20010_GD PRESIDEN 03 MINI ODC</t>
  </si>
  <si>
    <t>POP_1PNJ20011</t>
  </si>
  <si>
    <t>POP_1PNJ20011_GD KEMENSETNEG MINI ODC</t>
  </si>
  <si>
    <t>POP_1PNJ20012</t>
  </si>
  <si>
    <t>POP_1PNJ20012_GD BANK INDONESIA MINI ODC</t>
  </si>
  <si>
    <t>POP_1PNJ20013</t>
  </si>
  <si>
    <t>POP_1PNJ20013_GD HOTEL NUSANTARA MINI ODC</t>
  </si>
  <si>
    <t>POP_1PNJ20014</t>
  </si>
  <si>
    <t>POP_1PNJ20014_GD MARVES MINI ODC</t>
  </si>
  <si>
    <t>POP_1TLD20000</t>
  </si>
  <si>
    <t>POP_1TLD20000_TELUK DALAM MICRO POP PLN</t>
  </si>
  <si>
    <t>POP_1BJM20000</t>
  </si>
  <si>
    <t>POP_1BJM20000_BANJARMASIN ULIN ATAS GI SHELTER PLN</t>
  </si>
  <si>
    <t>POP_1BNT50000</t>
  </si>
  <si>
    <t>POP_1BNT50000_PELITA GH BUNTOK ULP PLN</t>
  </si>
  <si>
    <t>POP_1SKM20001</t>
  </si>
  <si>
    <t>POP_1SKM20001_JEURAM LAMA ULP MIKRO POP PLN</t>
  </si>
  <si>
    <t>POP_1TBL20000</t>
  </si>
  <si>
    <t>POP_1TBL20000_TOBOALI GI SHELTER PLN</t>
  </si>
  <si>
    <t>POP_1DPR20002</t>
  </si>
  <si>
    <t>POP_1DPR20002_SANUR GI SHELTER PLN LANTAI 2 (ATAS)</t>
  </si>
  <si>
    <t>POP_1LBJ20000</t>
  </si>
  <si>
    <t>POP_1LBJ20000_LABUAN BAJO GI PLN</t>
  </si>
  <si>
    <t>POP_1PSO20000</t>
  </si>
  <si>
    <t>POP_1PSO20000_POSO ULP MINI POP PLN</t>
  </si>
  <si>
    <t>POP_1MAK20000</t>
  </si>
  <si>
    <t>POP_1MAK20000_TINORING KP MINI POP PLN</t>
  </si>
  <si>
    <t>POP_1MLL20000</t>
  </si>
  <si>
    <t>POP_1MLL20000_MALILI ULP MINI POP PLN</t>
  </si>
  <si>
    <t>POP_1MDN50001</t>
  </si>
  <si>
    <t>POP_1MDN50001_MINI DATA CENTER UIK ODC PLN</t>
  </si>
  <si>
    <t>Micro Data Center</t>
  </si>
  <si>
    <t>POP_1MND50000</t>
  </si>
  <si>
    <t>POP_1MND50000_MANADO UP3 MINI POP PLN</t>
  </si>
  <si>
    <t>POP_1BLK20000</t>
  </si>
  <si>
    <t>POP_1BLK20000_KALUMPANG ULP MINI ODC PLN</t>
  </si>
  <si>
    <t>POP_1KDI20000</t>
  </si>
  <si>
    <t>POP_1KDI20000_WUA WUA ULP MINI POP PLN</t>
  </si>
  <si>
    <t>POP_1WTP20000</t>
  </si>
  <si>
    <t>POP_1WTP20000_WATAMPONE UP3 MINI POP PLN</t>
  </si>
  <si>
    <t>POP_1TNN20000</t>
  </si>
  <si>
    <t>POP_1TNN20000_KAWANGKOAN ULP MINI POP PLN</t>
  </si>
  <si>
    <t>POP_1PIN20000</t>
  </si>
  <si>
    <t>POP_1PIN20000_PINRANG UP3 MINI POP PLN</t>
  </si>
  <si>
    <t>POP_1PNN20000</t>
  </si>
  <si>
    <t>POP_1PNN20000_KAMBANG GI ODC PLN</t>
  </si>
  <si>
    <t>POP_1MND50002</t>
  </si>
  <si>
    <t>POP_1MND50002_SULUTTENGGO-2 UID SHELTER PLN</t>
  </si>
  <si>
    <t>POP_1LLK20002</t>
  </si>
  <si>
    <t>POP_1LLK20002_OTAM GI SHELTER PLN</t>
  </si>
  <si>
    <t>POP_1BIT20000</t>
  </si>
  <si>
    <t>POP_1BIT20000_TANJUNG MERAH GI MINI POP PLN</t>
  </si>
  <si>
    <t>POP_1TNN20001</t>
  </si>
  <si>
    <t>POP_1TNN20001_KAWANGKOAN GI MINI POP PLN</t>
  </si>
  <si>
    <t>POP_1RTP20000</t>
  </si>
  <si>
    <t>POP_1RTP20000_RANTEPAO ULP MINI POP PLN</t>
  </si>
  <si>
    <t>POP_1MJN20000</t>
  </si>
  <si>
    <t>POP_1MJN20000_MAJENE ULP MINI ODC</t>
  </si>
  <si>
    <t>POP_1PAD20001</t>
  </si>
  <si>
    <t>POP_1PAD20001_SIMPANG HARU GIS MIKRO POP PLN</t>
  </si>
  <si>
    <t>PLN GIS</t>
  </si>
  <si>
    <t>POP_1MAM20003</t>
  </si>
  <si>
    <t>POP_1MAM20003_MAMUJU PLTM PLN</t>
  </si>
  <si>
    <t>POP_1MMS20003</t>
  </si>
  <si>
    <t>POP_1MMS20003_KEANG KP PLN</t>
  </si>
  <si>
    <t>POP_1SBY20000</t>
  </si>
  <si>
    <t>POP_1SBY20000_KENJERAN GI PLN</t>
  </si>
  <si>
    <t>POP_1SBY20001</t>
  </si>
  <si>
    <t>POP_1SBY20001_DARMO ULP ODC PLN</t>
  </si>
  <si>
    <t>POP_1RTN20000</t>
  </si>
  <si>
    <t>POP_1RTN20000_RATAHAN ULP MINI ODC PLN</t>
  </si>
  <si>
    <t>POP_1PNJ20000</t>
  </si>
  <si>
    <t>POP_1PNJ20000_GH2 MINI ODC</t>
  </si>
  <si>
    <t>POP_1KPG20005</t>
  </si>
  <si>
    <t>POP_1KPG20005_PANAF GI PLN</t>
  </si>
  <si>
    <t>Box CPE</t>
  </si>
  <si>
    <t>POP_1KLN010</t>
  </si>
  <si>
    <t>POP_1KLN010_PEDAN 2 GITET SHELTER PLN</t>
  </si>
  <si>
    <t>PLN GITET</t>
  </si>
  <si>
    <t>POP_1UNR009</t>
  </si>
  <si>
    <t>POP_1UNR009_DELTA ASRI MINI POP</t>
  </si>
  <si>
    <t>POP_1SMN009</t>
  </si>
  <si>
    <t>POP_1SMN009 JL LAWU KWARASAN JOGJA / YOGYAKARTA UTARA 1 OLT</t>
  </si>
  <si>
    <t>POP_1PWT024</t>
  </si>
  <si>
    <t>POP_1PWT024_ZOTUS PURWOKERTO MINI POP</t>
  </si>
  <si>
    <t>POP_1PWT025</t>
  </si>
  <si>
    <t>POP_1PWT025_TELUK PURWOKERTO MINI POP</t>
  </si>
  <si>
    <t>POP_1PLP10009</t>
  </si>
  <si>
    <t>POP_1PLP10009_CB MUNGKAJANG PALOPO GI ODC PLN</t>
  </si>
  <si>
    <t>POP_1MAD10002</t>
  </si>
  <si>
    <t>POP_1MAD10002_SI MANGUNHARJO MADIUN GUDANG PLTD ODC</t>
  </si>
  <si>
    <t>POP_1PSR10010</t>
  </si>
  <si>
    <t>POP_1PSR10010_BANGIL SHELTER ODC PLN</t>
  </si>
  <si>
    <t>POP_1PBL10009</t>
  </si>
  <si>
    <t>POP_1PBL10009_PROBOLINGGO GI ODC 2 PLN</t>
  </si>
  <si>
    <t>POP_1DPR10044</t>
  </si>
  <si>
    <t>POP_1DPR10044_KANTOR ICONPLUS TEUKU UMAR BARAT ODC</t>
  </si>
  <si>
    <t>POP_1PYA10026</t>
  </si>
  <si>
    <t>POP_1PYA10026_SENGKOL KP ODC PLN</t>
  </si>
  <si>
    <t>POP_1BNJ10007</t>
  </si>
  <si>
    <t>POP_1BNJ10007_TK4 BINJAI SELATAN BJ43 GH ODC PLN</t>
  </si>
  <si>
    <t>POP_1KPG10040</t>
  </si>
  <si>
    <t>POP_1KPG10040_TENAU PLTD ODC</t>
  </si>
  <si>
    <t>POP_1KTN10001</t>
  </si>
  <si>
    <t>POP_1KTN10001_TK4 KUNING PLTD BAMBEL KUTACANE ODC PLN</t>
  </si>
  <si>
    <t>POP_1PYA10001</t>
  </si>
  <si>
    <t>POP_1PYA10001_MANTANG GI 2 ODC PLN</t>
  </si>
  <si>
    <t>POP_1PSN10001</t>
  </si>
  <si>
    <t>POP_1PSN10001_PASURUAN UP3 ODC PLN</t>
  </si>
  <si>
    <t>POP_1GRG10001</t>
  </si>
  <si>
    <t>POP_1GRG10001_SEKOTONG KANTOR JAGA ODC PLN</t>
  </si>
  <si>
    <t>POP_1SNT50001</t>
  </si>
  <si>
    <t>POP_1SNT50001_AURDURI GI 2 ODC PLN</t>
  </si>
  <si>
    <t>POP_1SNT50000</t>
  </si>
  <si>
    <t>POP_1SNT50000_AURDURI GI 1 ODC PLN</t>
  </si>
  <si>
    <t>POP_1PGP20000</t>
  </si>
  <si>
    <t>POP_1PGP20000_PANGKAL PINANG GI ODC PLN</t>
  </si>
  <si>
    <t>POP_1MTK20000</t>
  </si>
  <si>
    <t>POP_1MTK20000_KELAPA GI ODC PLN</t>
  </si>
  <si>
    <t>POP_1KBA20000</t>
  </si>
  <si>
    <t>POP_1KBA20000_KOBA GI ODC PLN</t>
  </si>
  <si>
    <t>POP_1WHO20000</t>
  </si>
  <si>
    <t>POP_1WHO20000_SAPE GI ODC PLN</t>
  </si>
  <si>
    <t>POP_1TGT20004</t>
  </si>
  <si>
    <t>POP_1TGT20004_KERANG KP ODC PLN</t>
  </si>
  <si>
    <t>POP_1PLG00006</t>
  </si>
  <si>
    <t>POP_1PLG00006_PIKITRING ODC PLN</t>
  </si>
  <si>
    <t>POP_1SKY00002</t>
  </si>
  <si>
    <t>POP_1SKY00002_SEKAYU ODC PLN</t>
  </si>
  <si>
    <t>POP_1BNJ00002</t>
  </si>
  <si>
    <t>POP_1BNJ00002_BINJAI UP3 ODC PLN</t>
  </si>
  <si>
    <t>POP_1SKM00002</t>
  </si>
  <si>
    <t>POP_1SKM00002_ALUE BILLIE GH ODC PLN</t>
  </si>
  <si>
    <t>POP_1SPT00003</t>
  </si>
  <si>
    <t>POP_1SPT00003_BAGENDANG GI MIKRO POP PLN</t>
  </si>
  <si>
    <t>POP_1PWK00016</t>
  </si>
  <si>
    <t>POP_1PWK00016_PURWAKARTA UP3 ODC PLN</t>
  </si>
  <si>
    <t>POP_1PBU10000</t>
  </si>
  <si>
    <t>POP_1PBU10000_KOLAM GB MIKRO POP PLN</t>
  </si>
  <si>
    <t>POP_1BKS00047</t>
  </si>
  <si>
    <t>POP_1BKS00047_GH KD91 ODC PLN</t>
  </si>
  <si>
    <t>POP_1CKR10000</t>
  </si>
  <si>
    <t>POP_1CKR10000_KEDUNG WARINGIN ODC PLN</t>
  </si>
  <si>
    <t>POP_1SOR10000</t>
  </si>
  <si>
    <t>POP_1SOR10000_MAJALAYA UP3 ODC PLN</t>
  </si>
  <si>
    <t>POP_1PPS10001</t>
  </si>
  <si>
    <t>POP_1PPS10001_PULANG PISAU GI MIKRO POP PLN</t>
  </si>
  <si>
    <t>POP_1PBR10000</t>
  </si>
  <si>
    <t>POP_1PBR10000_GARUDA SAKTI GI ODC PLN</t>
  </si>
  <si>
    <t>POP_1BTU10003</t>
  </si>
  <si>
    <t>POP_1BTU10003_SENGKALING GI ODC PLN</t>
  </si>
  <si>
    <t>POP_1PKK10000</t>
  </si>
  <si>
    <t>POP_1PKK10000_PANGKALAN KERINCI GI ODC PLN</t>
  </si>
  <si>
    <t>POP_1SRK10000</t>
  </si>
  <si>
    <t>POP_1SRK10000_BATANG AGAM PLTA ODC PLN</t>
  </si>
  <si>
    <t>POP_1PYH10000</t>
  </si>
  <si>
    <t>POP_1PYH10000_PAYAKUMBUH UP3 ODC PLN</t>
  </si>
  <si>
    <t>POP_1TGR10032</t>
  </si>
  <si>
    <t>POP_1TGR10032_SINAR SAHABAT GI ODC PLN</t>
  </si>
  <si>
    <t>POP_1SRG10016</t>
  </si>
  <si>
    <t>POP_1SRG10016_KANTOR PLN POSKO PETIR ODC PLN</t>
  </si>
  <si>
    <t>POP_1BKS10006</t>
  </si>
  <si>
    <t>POP_1BKS10006_E151B GH ODC PLN</t>
  </si>
  <si>
    <t>POP_1SPA10003</t>
  </si>
  <si>
    <t>POP_1SPA10003_TASIKMALAYA BARU UP3 ODC PLN</t>
  </si>
  <si>
    <t>POP_1BDG10001</t>
  </si>
  <si>
    <t>POP_1BDG10001_BANDUNG UP3 ODC PLN</t>
  </si>
  <si>
    <t>POP_1CKR10012</t>
  </si>
  <si>
    <t>POP_1CKR10012_CIBARUSAH KP ODC PLN</t>
  </si>
  <si>
    <t>POP_1SBH10000</t>
  </si>
  <si>
    <t>POP_1SBH10000_SOSA KANTOR JAGA ODC PLN</t>
  </si>
  <si>
    <t>POP_1TBT10000</t>
  </si>
  <si>
    <t>POP_1TBT10000_TEBING TINGGI GH ODC PLN</t>
  </si>
  <si>
    <t>POP_1BNA10000</t>
  </si>
  <si>
    <t>POP_1BNA10000_BANDA ACEH GH ODC PLN</t>
  </si>
  <si>
    <t>POP_1KBJ10004</t>
  </si>
  <si>
    <t>POP_1KBJ10004_TIGA BINANGA GH ODC PLN</t>
  </si>
  <si>
    <t>POP_1PLJ10002</t>
  </si>
  <si>
    <t>POP_1PLJ10002_SUNGAI RUMBAI GITET ODC PLN</t>
  </si>
  <si>
    <t>POP_1PNN10008</t>
  </si>
  <si>
    <t>POP_1PNN10008_LUNANG GH ODC PLN</t>
  </si>
  <si>
    <t>POP_1BLS10007</t>
  </si>
  <si>
    <t>POP_1BLS10007_TERKUL GH ODC PLN</t>
  </si>
  <si>
    <t>POP_1SBW10000</t>
  </si>
  <si>
    <t>POP_1SBW10000_SUMBAWA UP3 SHELTER PLN</t>
  </si>
  <si>
    <t>POP_1SEL10001</t>
  </si>
  <si>
    <t>POP_1SEL10001_POP_1SEL003_SAMBELIA GI ODC PLN</t>
  </si>
  <si>
    <t>POP_1MTR10000</t>
  </si>
  <si>
    <t>POP_1MTR10000_POP_1MTR010_UP3B GI ODC PLN</t>
  </si>
  <si>
    <t>POP_1SOR10039</t>
  </si>
  <si>
    <t>POP_1SOR10039_CIKALONG GI ODC PLN</t>
  </si>
  <si>
    <t>POP_1SDA10028_BUDURAN GI ODC 3 PINTU PLN</t>
  </si>
  <si>
    <t>POP_1SPE10001</t>
  </si>
  <si>
    <t>POP_1SPE10001_SILAPING GH ODC PLN</t>
  </si>
  <si>
    <t>POP_1BIR10001</t>
  </si>
  <si>
    <t>POP_1BIR10001_BIREUN GH ODC PLN</t>
  </si>
  <si>
    <t>POP_1BSB10007</t>
  </si>
  <si>
    <t>POP_1BSB10007_KIJANG GI ODC PLN</t>
  </si>
  <si>
    <t>POP_1PAD10016</t>
  </si>
  <si>
    <t>POP_1PAD10016_TELUKSIRIH GI ODC PLN</t>
  </si>
  <si>
    <t>POP_1RAP10000</t>
  </si>
  <si>
    <t>POP_1RAP10000_RANTAU PRAPAT GUDANG ODC PLN</t>
  </si>
  <si>
    <t>PLN GUDANG</t>
  </si>
  <si>
    <t>POP_1CBI10029</t>
  </si>
  <si>
    <t>POP_1CBI10029_KANTOR PELAYANAN PARUNG ODC PLN</t>
  </si>
  <si>
    <t>POP_1PKB20000</t>
  </si>
  <si>
    <t>POP_1PKB20000_KENTEN GI ODC PLN</t>
  </si>
  <si>
    <t>POP_1SBR20000</t>
  </si>
  <si>
    <t>POP_1SBR20000_CIREBON UP3 2 ODC PLN</t>
  </si>
  <si>
    <t>POP_1SGT20000</t>
  </si>
  <si>
    <t>POP_1SGT20000_MALOY GI PLN</t>
  </si>
  <si>
    <t>POP_1PNJ20021</t>
  </si>
  <si>
    <t>POP_1PNJ20021_KEMENKO 2 EKONOMI GD ODC PLN</t>
  </si>
  <si>
    <t>POP_1PNJ20022</t>
  </si>
  <si>
    <t>POP_1PNJ20022_KEMENKO 3 POLHUKAM GD ODC PLN</t>
  </si>
  <si>
    <t>POP_1PNJ20023</t>
  </si>
  <si>
    <t>POP_1PNJ20023_GARDU HUBUNG 1 ODC PLN</t>
  </si>
  <si>
    <t>POP_1PNJ20020</t>
  </si>
  <si>
    <t>POP_1PNJ20020_RS HERMINA GD ODC PLN</t>
  </si>
  <si>
    <t>POP_1PNJ20019</t>
  </si>
  <si>
    <t>POP_1PNJ20019_TPST GD ODC PLN</t>
  </si>
  <si>
    <t>POP_1PNJ20018</t>
  </si>
  <si>
    <t>POP_1PNJ20018_KEMENKO 4 PMK GD ODC</t>
  </si>
  <si>
    <t>POP_1PNJ20017</t>
  </si>
  <si>
    <t>POP_1PNJ20017_RTJM 105 GD ODC</t>
  </si>
  <si>
    <t>POP_1PNJ20016</t>
  </si>
  <si>
    <t>POP_1PNJ20016_GHS NEW GD ODC</t>
  </si>
  <si>
    <t>POP_1PNJ20015</t>
  </si>
  <si>
    <t>POP_1PNJ20015_PRESIDEN 01 GD ODC</t>
  </si>
  <si>
    <t>POP_1BLI20003</t>
  </si>
  <si>
    <t>POP_1BLI20003_YANTEK BANGLI ODC PLN</t>
  </si>
  <si>
    <t>PLN YANTEK</t>
  </si>
  <si>
    <t>POP_1TBN20000</t>
  </si>
  <si>
    <t>POP_1TBN20000_TUBAN GI ODC PLN</t>
  </si>
  <si>
    <t>POP_1TRK20000</t>
  </si>
  <si>
    <t>POP_1TRK20000_TRENGGALEK GI ODC PLN</t>
  </si>
  <si>
    <t>POP_1PNJ20024</t>
  </si>
  <si>
    <t>POP_1PNJ20024_BIN POLRI GD ODC PLN</t>
  </si>
  <si>
    <t>POP_1PNJ20025</t>
  </si>
  <si>
    <t>POP_1PNJ20025_OIKN GD ODC PLN</t>
  </si>
  <si>
    <t>POP_1PNJ20026</t>
  </si>
  <si>
    <t>POP_1PNJ20026_PASPAMPRES GD ODC PLN</t>
  </si>
  <si>
    <t>POP_1PNJ20027</t>
  </si>
  <si>
    <t>POP_1PNJ20027_ASN 2 PERSIL 5 GD ODC PLN</t>
  </si>
  <si>
    <t>POP_1KPG20002</t>
  </si>
  <si>
    <t>POP_1KPG20002_MAULAFA GI ODC PLN 2</t>
  </si>
  <si>
    <t>POP_1PNJ20028</t>
  </si>
  <si>
    <t>POP_1PNJ20028_ASN 3 GD ODC PLN</t>
  </si>
  <si>
    <t>POP_1PNJ20029</t>
  </si>
  <si>
    <t>POP_1PNJ20029_ASN 4 PERSIL 1 GD ODC PLN</t>
  </si>
  <si>
    <t>POP_1PNJ20030</t>
  </si>
  <si>
    <t>POP_1PNJ20030_PSSI GD ODC PLN</t>
  </si>
  <si>
    <t>POP_1PNJ20031</t>
  </si>
  <si>
    <t>POP_1PNJ20031_RS MAYAPADA GD ODC PLN</t>
  </si>
  <si>
    <t>POP_1KLT20000</t>
  </si>
  <si>
    <t>POP_1KLT20000_PELABUHAN DAGANG GI ODC PLN</t>
  </si>
  <si>
    <t>POP_1SNT50002</t>
  </si>
  <si>
    <t>POP_1SNT50002_SUKO AWIN REPEATER ODC PLN</t>
  </si>
  <si>
    <t>PLN REPEATER</t>
  </si>
  <si>
    <t>POP_1KLT20002</t>
  </si>
  <si>
    <t>POP_1KLT20002_KUALA TUNGKAL GI ODC PLN</t>
  </si>
  <si>
    <t>POP_1KNR20000</t>
  </si>
  <si>
    <t>POP_1KNR20000_NEW WLINGI GI ODC PLN</t>
  </si>
  <si>
    <t>POP_1DPK10058</t>
  </si>
  <si>
    <t>POP_1DPK10058_GH 136 UP3 CIRACAS GH ODC PLN</t>
  </si>
  <si>
    <t>POP_1DPR10006</t>
  </si>
  <si>
    <t>POP_1DPR10006_KANTOR PLN ICON PLUS BALI ODC</t>
  </si>
  <si>
    <t>POP_1BLS00002</t>
  </si>
  <si>
    <t>POP_1BLS00002_DURI ULP ODC PLN</t>
  </si>
  <si>
    <t>POP_1BPP00003</t>
  </si>
  <si>
    <t>POP_1BPP00003_ULP BALIKPAPAN UTARA (RBU) ODC PLN</t>
  </si>
  <si>
    <t>POP_1KPN00003</t>
  </si>
  <si>
    <t>POP_1KPN00003_KEPANJEN ULP ODC-01 PLN</t>
  </si>
  <si>
    <t>POP_1TBN00004</t>
  </si>
  <si>
    <t>POP_1TBN00004_TUBAN ULP ODC PLN</t>
  </si>
  <si>
    <t>POP_1SIT10002</t>
  </si>
  <si>
    <t>POP_1SIT10002_SI SITUBONDO ASEMBAGUS ULP ODC PLN</t>
  </si>
  <si>
    <t>POP_1MDN10019</t>
  </si>
  <si>
    <t>POP_1MDN10019_MEDAN SELATAN 2 ULP ODC PLN</t>
  </si>
  <si>
    <t>POP_1SGR10013</t>
  </si>
  <si>
    <t>POP_1SGR10013_SAWAN ODC</t>
  </si>
  <si>
    <t>POP_1PWT00014</t>
  </si>
  <si>
    <t>POP_1PWT00014_WANGON ULP ODC PLN</t>
  </si>
  <si>
    <t>POP_1BIR10004</t>
  </si>
  <si>
    <t>POP_1BIR10004_TK4 BIREUN KOTA ULP ODC PLN PLN</t>
  </si>
  <si>
    <t>POP_1LGS10013</t>
  </si>
  <si>
    <t>POP_1LGS10013_TK4 IDIE ULP ODC PLN</t>
  </si>
  <si>
    <t>POP_1SMR00007</t>
  </si>
  <si>
    <t>POP_1SMR00007_SAMARINDA ILIR ULP ODC PLN</t>
  </si>
  <si>
    <t>POP_1BDG00021</t>
  </si>
  <si>
    <t>POP_1BDG00021_BANDUNG TIMUR ODC ULP PLN</t>
  </si>
  <si>
    <t>POP_1KKN10001</t>
  </si>
  <si>
    <t>POP_1KKN10001_KUALA KURUN ULP MIKRO POP PLN</t>
  </si>
  <si>
    <t>POP_1SPA10004</t>
  </si>
  <si>
    <t>POP_1SPA10004_SINGAPARNA ULP ODC PLN</t>
  </si>
  <si>
    <t>POP_1SDW10000</t>
  </si>
  <si>
    <t>POP_1SDW10000_MELAK ULP ODC PLN</t>
  </si>
  <si>
    <t>POP_1TRT10000</t>
  </si>
  <si>
    <t>POP_1TRT10000_TARUTUNG ULP ODC PLN</t>
  </si>
  <si>
    <t>POP_1SBM10000</t>
  </si>
  <si>
    <t>POP_1SBM10000_SURADE ULP ODC PLN</t>
  </si>
  <si>
    <t>POP_1SBR10000</t>
  </si>
  <si>
    <t>POP_1SBR10000_SUMBER ULP ODC PLN</t>
  </si>
  <si>
    <t>POP_1NPH10005</t>
  </si>
  <si>
    <t>POP_1NPH10005_GUNUNG HALU ULP ODC PLN</t>
  </si>
  <si>
    <t>POP_1SNG10000</t>
  </si>
  <si>
    <t>POP_1SNG10000_SUBANG ULP ODC PLN</t>
  </si>
  <si>
    <t>POP_1PSP10000</t>
  </si>
  <si>
    <t>POP_1PSP10000_SIDEMPUAN ULP ODC PLN</t>
  </si>
  <si>
    <t>POP_1TRT10001</t>
  </si>
  <si>
    <t>POP_1TRT10001_SIBORONG-BORONG ULP ODC PLN</t>
  </si>
  <si>
    <t>POP_1KPI10000</t>
  </si>
  <si>
    <t>POP_1KPI10000_KOTA PINANG ULP ODC PLN</t>
  </si>
  <si>
    <t>POP_1PBR10001</t>
  </si>
  <si>
    <t>POP_1PBR10001_PANAM ULP ODC 2 PLN</t>
  </si>
  <si>
    <t>POP_1SPA10002</t>
  </si>
  <si>
    <t>POP_1SPA10002_RAJAPOLAH ULP ODC PLN</t>
  </si>
  <si>
    <t>POP_1MJL10000</t>
  </si>
  <si>
    <t>POP_1MJL10000_MAJALENGKA ULP ODC PLN</t>
  </si>
  <si>
    <t>POP_1IDM10000</t>
  </si>
  <si>
    <t>POP_1IDM10000_INDRAMAYU KOTA ULP ODC PLN</t>
  </si>
  <si>
    <t>POP_1SBM10001</t>
  </si>
  <si>
    <t>POP_1SBM10001_CIBADAK ULP ODC PLN</t>
  </si>
  <si>
    <t>POP_1CMS10002</t>
  </si>
  <si>
    <t>POP_1CMS10002_PANJALU ODC ULP PLN</t>
  </si>
  <si>
    <t>POP_1LBP10003</t>
  </si>
  <si>
    <t>POP_1LBP10003_PANCUR BATU ULP ODC PLN</t>
  </si>
  <si>
    <t>POP_1LSK10000</t>
  </si>
  <si>
    <t>POP_1LSK10000_LHOKSUKON ULP ODC PLN</t>
  </si>
  <si>
    <t>POP_1LSK10001</t>
  </si>
  <si>
    <t>POP_1LSK10001_KRUENG GEUKUEH ULP ODC PLN</t>
  </si>
  <si>
    <t>POP_1TKN10001</t>
  </si>
  <si>
    <t>POP_1TKN10001_TAKENGON ULP ODC PLN</t>
  </si>
  <si>
    <t>POP_1KPN10019</t>
  </si>
  <si>
    <t>POP_1KPN10019_CLUSTER KAUMREJO 1/NGANTANG ULP 1 ODC PLN</t>
  </si>
  <si>
    <t>POP_1LBP10007</t>
  </si>
  <si>
    <t>POP_1LBP10007_GALANG ULP ODC PLN</t>
  </si>
  <si>
    <t>POP_1NPM10001</t>
  </si>
  <si>
    <t>POP_1NPM10001_LUBUK ALUNG ULP ODC PLN</t>
  </si>
  <si>
    <t>POP_1DKL10000</t>
  </si>
  <si>
    <t>POP_1DKL10000_DAIKLINGGA ULP ODC PLN</t>
  </si>
  <si>
    <t>POP_1BSK10000</t>
  </si>
  <si>
    <t>POP_1BSK10000_BATUSANGKAR ULP ODC PLN</t>
  </si>
  <si>
    <t>POP_1BSK10001</t>
  </si>
  <si>
    <t>POP_1BSK10001_LINTAU ULP ODC PLN</t>
  </si>
  <si>
    <t>POP_1ARS10001</t>
  </si>
  <si>
    <t>POP_1ARS10001_SURIAN ULP ODC PLN</t>
  </si>
  <si>
    <t>POP_1TLK10001</t>
  </si>
  <si>
    <t>POP_1TLK10001_TALUK KUANTAN ULP ODC PLN</t>
  </si>
  <si>
    <t>POP_1ARS10002</t>
  </si>
  <si>
    <t>POP_1ARS10002_SINGKARAK ULP ODC PLN</t>
  </si>
  <si>
    <t>POP_1PNN10009</t>
  </si>
  <si>
    <t>POP_1PNN10009_TAPAN ULP ODC PLN</t>
  </si>
  <si>
    <t>POP_1KPN10007</t>
  </si>
  <si>
    <t>POP_1KPN10007_TUMPANG ULP ODC PLN</t>
  </si>
  <si>
    <t>POP_1KDL10008</t>
  </si>
  <si>
    <t>POP_1KDL10008_BOJA ULP ODC PLN</t>
  </si>
  <si>
    <t>POP_1PWD10001</t>
  </si>
  <si>
    <t>POP_1PWD10001_PURWODADI ULP ODC PLN</t>
  </si>
  <si>
    <t>POP_1PML10000</t>
  </si>
  <si>
    <t>POP_1PML10000_PEMALANG ULP ODC PLN</t>
  </si>
  <si>
    <t>POP_1LMP10001</t>
  </si>
  <si>
    <t>POP_1LMP10001_TANJUNG TIRAM ULP ODC PLN</t>
  </si>
  <si>
    <t>POP_1MDN10018</t>
  </si>
  <si>
    <t>POP_1MDN10018_LABUHAN ULP 2 ODC PLN</t>
  </si>
  <si>
    <t>POP_1KTN10000</t>
  </si>
  <si>
    <t>POP_1KTN10000_KUTACANE ULP ODC PLN</t>
  </si>
  <si>
    <t>POP_1KBJ10003</t>
  </si>
  <si>
    <t>POP_1KBJ10003_TIGA PANAH ULP ODC PLN</t>
  </si>
  <si>
    <t>POP_1PRP10000</t>
  </si>
  <si>
    <t>POP_1PRP10000_UJUNG BATU ULP ODC PLN</t>
  </si>
  <si>
    <t>POP_1PLJ10003</t>
  </si>
  <si>
    <t>POP_1PLJ10003_SITIUNG ULP ODC PLN</t>
  </si>
  <si>
    <t>POP_1TLG10005</t>
  </si>
  <si>
    <t>POP_1TLG10005_CAMPUR DARAT ULP ODC PLN</t>
  </si>
  <si>
    <t>POP_1SMR20000</t>
  </si>
  <si>
    <t>POP_1SMR20000_SAMARINDA ILIR ULP ODC PLN</t>
  </si>
  <si>
    <t>POP_1KPN20001</t>
  </si>
  <si>
    <t>POP_1KPN20001_KEPANJEN ULP ODC-02 (GUDANG) PLN</t>
  </si>
  <si>
    <t>POP_1KPN20000</t>
  </si>
  <si>
    <t>POP_1KPN20000_SUMBER PUCUNG ULP ODC PLN</t>
  </si>
  <si>
    <t>POP_1MDN50002</t>
  </si>
  <si>
    <t>POP_1MDN50002_HELVETIA ULP ODC PLN</t>
  </si>
  <si>
    <t>POP_1PBL10008</t>
  </si>
  <si>
    <t>POP_1PBL10008_PROBOLINGGO KOTA ULP ODC PLN</t>
  </si>
  <si>
    <t>POP_1RTP10001</t>
  </si>
  <si>
    <t>POP_1RTP10001_CB RANTEPAO ULP ODC PLN</t>
  </si>
  <si>
    <t>POP_1JTH10017</t>
  </si>
  <si>
    <t>POP_1JTH10017_TK4 JANTHO ULP ODC PLN</t>
  </si>
  <si>
    <t>POP_1AKK10007</t>
  </si>
  <si>
    <t>POP_1AKK10007_AEK KOTA BATU ULP ODC PLN</t>
  </si>
  <si>
    <t>POP_1SKM10003</t>
  </si>
  <si>
    <t>POP_1SKM10003_TK4 JEURAM ULP/SIMPANG PEUT ODC PLN</t>
  </si>
  <si>
    <t>POP_1TKN10003</t>
  </si>
  <si>
    <t>POP_1TKN10003_TAKENGON ULP ODC PLN</t>
  </si>
  <si>
    <t>POP_1LBP10019</t>
  </si>
  <si>
    <t>POP_1LBP10019_SEMAYANG GH ODC PLN</t>
  </si>
  <si>
    <t>POP_1SBG10001</t>
  </si>
  <si>
    <t>POP_1SBG10001_PINANG SORI KANTOR JAGA ODC PLN</t>
  </si>
  <si>
    <t>POP_1SBG10002</t>
  </si>
  <si>
    <t>POP_1SBG10002_HUTABALANG KANTOR JAGA ODC PLN</t>
  </si>
  <si>
    <t>POP_1MDN10017</t>
  </si>
  <si>
    <t>POP_1MDN10017_SELAYANG GH ODC PLN</t>
  </si>
  <si>
    <t>POP_1BNJ10006</t>
  </si>
  <si>
    <t>POP_1BNJ10006_TK4 BINJAI BARAT ULP ODC PLN</t>
  </si>
  <si>
    <t>POP_1PMS10006</t>
  </si>
  <si>
    <t>POP_1PMS10006_TK4 SINAKSAK GH PEMATANG SIANTAR 2 ODC PLN</t>
  </si>
  <si>
    <t>POP_1STR10005</t>
  </si>
  <si>
    <t>POP_1STR10005_TK4 LAMPAHAN ULP KARANG REJO ODC PLN</t>
  </si>
  <si>
    <t>POP_1KTN10002</t>
  </si>
  <si>
    <t>POP_1KTN10002_TK4 KUTACANE ULP LAWE BULAN KUTACANE ODC PLN</t>
  </si>
  <si>
    <t>POP_1SPA10007</t>
  </si>
  <si>
    <t>POP_1SPA10007_KARANGNUNGGAL ULP ODC</t>
  </si>
  <si>
    <t>POP_1PLG10006</t>
  </si>
  <si>
    <t>POP_1PLG10006_GANDUS GI ODC PLN</t>
  </si>
  <si>
    <t>POP_1TBL10005</t>
  </si>
  <si>
    <t>POP_1TBL10005_TOBOALI GI ODC PLN</t>
  </si>
  <si>
    <t>POP_1JMR10017</t>
  </si>
  <si>
    <t>POP_1JMR10017_SUKOWONO JEMBER KANTOR JAGA ODC PLN</t>
  </si>
  <si>
    <t>POP_1MGT10014</t>
  </si>
  <si>
    <t>POP_1MGT10014_GORANG GARENG MAGETAN KANTOR JAGA ODC PLN</t>
  </si>
  <si>
    <t>POP_1SNG10003</t>
  </si>
  <si>
    <t>POP_1SNG10003_BUANA SUBANG RAYA ODC</t>
  </si>
  <si>
    <t>POP_1BDL10007</t>
  </si>
  <si>
    <t>POP_1BDL10007_LAMPUNG UID 2 ODC PLN</t>
  </si>
  <si>
    <t>POP_1KOT10005</t>
  </si>
  <si>
    <t>POP_1KOT10005_KOTA AGUNG GI ODC PLN</t>
  </si>
  <si>
    <t>POP_1GDT10004</t>
  </si>
  <si>
    <t>POP_1GDT10004_PADANG CERMIN KAJA ODC PLN</t>
  </si>
  <si>
    <t>POP_1MTK10007</t>
  </si>
  <si>
    <t>POP_1MTK10007_MUNTOK GI ODC PLN</t>
  </si>
  <si>
    <t>POP_1MRB10004</t>
  </si>
  <si>
    <t>POP_1MRB10004_MUARA BUNGO UP3 ODC PLN</t>
  </si>
  <si>
    <t>POP_1KOT00001</t>
  </si>
  <si>
    <t>POP_1KOT00001_ULU BELU GI ODC PLN</t>
  </si>
  <si>
    <t>POP_1KYB10052</t>
  </si>
  <si>
    <t>POP_1KYB10052_TD9 GH FATMAWATI ODC PLN</t>
  </si>
  <si>
    <t>POP_1LBP10023</t>
  </si>
  <si>
    <t>POP_1LBP10023_JOHOR ULP ODC PLN</t>
  </si>
  <si>
    <t>POP_1TBN10014</t>
  </si>
  <si>
    <t>POP_1TBN10014_TUBAN ULP ODC-02 PLN</t>
  </si>
  <si>
    <t>POP_1CBI10033</t>
  </si>
  <si>
    <t>POP_1CBI10033_JONGGOL ULP ODC PLN</t>
  </si>
  <si>
    <t>POP_1CKR10009</t>
  </si>
  <si>
    <t>POP_1CKR10009_GUDANG BEKASI TAMBUN ODC 2 (INDOOR) PLN</t>
  </si>
  <si>
    <t>POP_1CBI10034</t>
  </si>
  <si>
    <t>POP_1CBI10034_BOJONG GEDE ULP 2 ODC PLN</t>
  </si>
  <si>
    <t>POP_1SPA10016</t>
  </si>
  <si>
    <t>POP_1SPA10016_CIKATOMAS ULP ODC PLN</t>
  </si>
  <si>
    <t>POP_1CKR10010</t>
  </si>
  <si>
    <t>POP_1CKR10010_BK100 GH ODC PLN</t>
  </si>
  <si>
    <t>POP_1GGP10013</t>
  </si>
  <si>
    <t>POP_1GGP10013_BC151 GH ODC PLN</t>
  </si>
  <si>
    <t>POP_1DPK10029</t>
  </si>
  <si>
    <t>POP_1DPK10029_SAWANGAN ULP ODC PLN</t>
  </si>
  <si>
    <t>POP_1CLG10007</t>
  </si>
  <si>
    <t>POP_1CLG10007_CILEGON AP ODC PLN</t>
  </si>
  <si>
    <t>POP_1BKS10007</t>
  </si>
  <si>
    <t>POP_1BKS10007_PONCOL BARU GI ODC PLN</t>
  </si>
  <si>
    <t>POP_1CKR10011</t>
  </si>
  <si>
    <t>POP_1CKR10011_PSIB GH ODC PLN</t>
  </si>
  <si>
    <t>POP_1CKG10013</t>
  </si>
  <si>
    <t>POP_1CKG10013_PONDOK KOPI UP3 ODC PLN</t>
  </si>
  <si>
    <t>POP_1CKG10014</t>
  </si>
  <si>
    <t>POP_1CKG10014_CIRACAS UP3 ODC PLN</t>
  </si>
  <si>
    <t>POP_1GGP10014</t>
  </si>
  <si>
    <t>POP_1GGP10014_TG62C GH ODC PLN</t>
  </si>
  <si>
    <t>POP_1PDG10008</t>
  </si>
  <si>
    <t>POP_1PDG10008_TANJUNG LESUNG GI ODC PLN</t>
  </si>
  <si>
    <t>POP_1TGR10040</t>
  </si>
  <si>
    <t>POP_1TGR10040_CURUG GUDANG ODC PLN</t>
  </si>
  <si>
    <t>POP_1CKR10013</t>
  </si>
  <si>
    <t>POP_1CKR10013_SPSA GH ODC PLN</t>
  </si>
  <si>
    <t>POP_1CKR10014</t>
  </si>
  <si>
    <t>POP_1CKR10014_CABANG BUNGIN KP ODC PLN</t>
  </si>
  <si>
    <t>POP_1KDR10023</t>
  </si>
  <si>
    <t>POP_1KDR10023_RUMAH DINAS - PARE ULP ODC PLN</t>
  </si>
  <si>
    <t>POP_1MRD10000</t>
  </si>
  <si>
    <t>POP_1MRD10000_BANDING AGUNG KAJA ODC PLN</t>
  </si>
  <si>
    <t>POP_1KAG10002</t>
  </si>
  <si>
    <t>POP_1KAG10002_SP PADANG KAJA ODC PLN</t>
  </si>
  <si>
    <t>POP_1PRR10000</t>
  </si>
  <si>
    <t>POP_1PRR10000_PANGURURAN ULP ODC PLN</t>
  </si>
  <si>
    <t>POP_1MDN10004</t>
  </si>
  <si>
    <t>POP_1MDN10004_UP2D ODC PLN</t>
  </si>
  <si>
    <t>PLN UP2D</t>
  </si>
  <si>
    <t>POP_1LGS10001</t>
  </si>
  <si>
    <t>POP_1LGS10001_PEUREULAK GH ODC PLN</t>
  </si>
  <si>
    <t>POP_1BIR10003</t>
  </si>
  <si>
    <t>POP_1BIR10003_GANDAPURA EX PLTD ODC PLN</t>
  </si>
  <si>
    <t>POP_1BPD10003</t>
  </si>
  <si>
    <t>POP_1BPD10003_BLANG PIDIE ULP ODC PLN</t>
  </si>
  <si>
    <t>POP_1JTH10002</t>
  </si>
  <si>
    <t>POP_1JTH10002_LHONG KANTOR JAGA ODC PLN</t>
  </si>
  <si>
    <t>POP_1JTH10003</t>
  </si>
  <si>
    <t>POP_1JTH10003_AJUEN GH ODC PLN</t>
  </si>
  <si>
    <t>POP_1PYB10001</t>
  </si>
  <si>
    <t>POP_1PYB10001_NATAL ULP ODC PLN</t>
  </si>
  <si>
    <t>POP_1PMS10005</t>
  </si>
  <si>
    <t>POP_1PMS10005_TANAH JAWA ULP ODC PLN</t>
  </si>
  <si>
    <t>POP_1BKS10008</t>
  </si>
  <si>
    <t>POP_1BKS10008_TAMBUN GI ODC PLN</t>
  </si>
  <si>
    <t>POP_1CJR10006</t>
  </si>
  <si>
    <t>POP_1CJR10006_TANGGEUNG ODC ULP PLN</t>
  </si>
  <si>
    <t>POP_1BDG10003</t>
  </si>
  <si>
    <t>POP_1BDG10003_KOPO ODC ULP PLN</t>
  </si>
  <si>
    <t>POP_1CMH10000</t>
  </si>
  <si>
    <t>POP_1CMH10000_CIMAHI SELATAN ULP ODC PLN</t>
  </si>
  <si>
    <t>POP_1SOR10021</t>
  </si>
  <si>
    <t>POP_1SOR10021_MAJALAYA KOTA ULP ODC PLN</t>
  </si>
  <si>
    <t>POP_1KDR10047</t>
  </si>
  <si>
    <t>POP_1KDR10047_NGADILUWIH KEDIRI ULP ODC PLN</t>
  </si>
  <si>
    <t>POP_1BYW10000</t>
  </si>
  <si>
    <t>POP_1BYW10000_BANYUWANGI UP3 ODC PLN</t>
  </si>
  <si>
    <t>POP_1BTU10001</t>
  </si>
  <si>
    <t>POP_1BTU10001_BATU ULP ODC-02 PLN</t>
  </si>
  <si>
    <t>POP_1SDA10055</t>
  </si>
  <si>
    <t>POP_1SDA10055_KRIAN ULP ODC-02 PLN</t>
  </si>
  <si>
    <t>POP_1SOR10036</t>
  </si>
  <si>
    <t>POP_1SOR10036_BANJARAN ULP ODC PLN</t>
  </si>
  <si>
    <t>POP_1PWK10012</t>
  </si>
  <si>
    <t>POP_1PWK10012_CIRATA GI ODC PLN</t>
  </si>
  <si>
    <t>POP_1CJR10027</t>
  </si>
  <si>
    <t>POP_1CJR10027_SINDANG BARANG KP ODC PLN</t>
  </si>
  <si>
    <t>POP_1CJR10028</t>
  </si>
  <si>
    <t>POP_1CJR10028_CIMACAN KP ODC PLN</t>
  </si>
  <si>
    <t>POP_1IDM10015</t>
  </si>
  <si>
    <t>POP_1IDM10015_CIKEDUNG GI ODC PLN</t>
  </si>
  <si>
    <t>POP_1SOR10037</t>
  </si>
  <si>
    <t>POP_1SOR10037_LAMAJAN GI ODC PLN</t>
  </si>
  <si>
    <t>POP_1SOR10038</t>
  </si>
  <si>
    <t>POP_1SOR10038_PANGALENGAN KP ODC PLN</t>
  </si>
  <si>
    <t>POP_1CMH10001</t>
  </si>
  <si>
    <t>POP_1CMH10001_CIBABAT LAMA GIS ODC PLN</t>
  </si>
  <si>
    <t>POP_1CMH10002</t>
  </si>
  <si>
    <t>POP_1CMH10002_CIBEUREUM BARU GI ODC PLN</t>
  </si>
  <si>
    <t>POP_1SBM10023</t>
  </si>
  <si>
    <t>POP_1SBM10023_CIBADAK BARU GI ODC PLN</t>
  </si>
  <si>
    <t>POP_1KNG10007</t>
  </si>
  <si>
    <t>POP_1KNG10007_MANDIRANCAN GITET ODC PLN</t>
  </si>
  <si>
    <t>POP_1GRT10033</t>
  </si>
  <si>
    <t>POP_1GRT10033_LIMBANGAN KP ODC PLN</t>
  </si>
  <si>
    <t>POP_1SOR10040</t>
  </si>
  <si>
    <t>POP_1SOR10040_CIWIDEY KP ODC PLN</t>
  </si>
  <si>
    <t>POP_1SNG10017</t>
  </si>
  <si>
    <t>POP_1SNG10017_SUBANG ULP 2 ODC PLN</t>
  </si>
  <si>
    <t>POP_1WHO10001</t>
  </si>
  <si>
    <t>POP_1WHO10001_WOHA GI ODC PLN</t>
  </si>
  <si>
    <t>POP_1SBW10002</t>
  </si>
  <si>
    <t>POP_1SBW10002_EMPANG GI ODC PLN</t>
  </si>
  <si>
    <t>POP_1SMD10004</t>
  </si>
  <si>
    <t>POP_1SMD10004_SUMEDANG ODC UP3 PLN</t>
  </si>
  <si>
    <t>POP_1TAB10015</t>
  </si>
  <si>
    <t>POP_1TAB10015_LUWUS GH ODC PLN</t>
  </si>
  <si>
    <t>POP_1MGW10010</t>
  </si>
  <si>
    <t>POP_1MGW10010_TUBAN GH ODC PLN</t>
  </si>
  <si>
    <t>POP_1ATB10000</t>
  </si>
  <si>
    <t>POP_1ATB10000_ATAMBUA GI ODC PLN</t>
  </si>
  <si>
    <t>POP_1SBM10003</t>
  </si>
  <si>
    <t>POP_1SBM10003_CIKEMBAR ULP ODC</t>
  </si>
  <si>
    <t>POP_1SPE10003</t>
  </si>
  <si>
    <t>POP_1SPE10003_KINALI GH ODC PLN</t>
  </si>
  <si>
    <t>POP_1SPE10004</t>
  </si>
  <si>
    <t>POP_1SPE10004_UJUNG GADING GH ODC PLN</t>
  </si>
  <si>
    <t>POP_1PNN10011</t>
  </si>
  <si>
    <t>POP_1PNN10011_SURANTIH KP ODC PLN</t>
  </si>
  <si>
    <t>POP_1PDA10000</t>
  </si>
  <si>
    <t>POP_1PDA10000_MUARA LABUH ULP ODC PLN</t>
  </si>
  <si>
    <t>POP_1SWL10000</t>
  </si>
  <si>
    <t>POP_1SWL10000_SANTUR SAWAHLUNTO GH ODC PLN</t>
  </si>
  <si>
    <t>POP_1PAD10040_PADANG UP3 ODC PLN</t>
  </si>
  <si>
    <t>POP_1SAK10001</t>
  </si>
  <si>
    <t>POP_1SAK10001_BELUTU KANDIS KP ODC PLN</t>
  </si>
  <si>
    <t>POP_1BLS10009</t>
  </si>
  <si>
    <t>POP_1BLS10009_SEI PAKNING SUB ULP ODC PLN</t>
  </si>
  <si>
    <t>POP_1SAK10002</t>
  </si>
  <si>
    <t>POP_1SAK10002_SIAK SRI INDRAPURA ULP ODC PLN</t>
  </si>
  <si>
    <t>POP_1SAK10003</t>
  </si>
  <si>
    <t>POP_1SAK10003_MINAS KP ODC PLN</t>
  </si>
  <si>
    <t>POP_1RGT10004</t>
  </si>
  <si>
    <t>POP_1RGT10004_AIR MOLEK ULP ODC PLN</t>
  </si>
  <si>
    <t>POP_1TBK10004</t>
  </si>
  <si>
    <t>POP_1TBK10004_TANJUNG BALAI KARIMUN ULP ODC PLN</t>
  </si>
  <si>
    <t>POP_1RAN10002</t>
  </si>
  <si>
    <t>POP_1RAN10002_NATUNA ULP ODC PLN</t>
  </si>
  <si>
    <t>POP_1BKN10010</t>
  </si>
  <si>
    <t>POP_1BKN10010_BANGKINANG ULP ODC PLN</t>
  </si>
  <si>
    <t>POP_1SKR10000</t>
  </si>
  <si>
    <t>POP_1SKR10000_SUKAMARA ULP ODC PLN</t>
  </si>
  <si>
    <t>POP_1PWT10051</t>
  </si>
  <si>
    <t>POP_1PWT10051_KALIBAKAL GI ODC PLN</t>
  </si>
  <si>
    <t>POP_1GSK10062</t>
  </si>
  <si>
    <t>POP_1GSK10062_MANYAR GI ODC PLN</t>
  </si>
  <si>
    <t>POP_1GSK10063</t>
  </si>
  <si>
    <t>POP_1GSK10063_KASIH JATIM GI ODC PLN</t>
  </si>
  <si>
    <t>POP_1GSK10064</t>
  </si>
  <si>
    <t>POP_1GSK10064_SEGOROMADU GI ODC PLN</t>
  </si>
  <si>
    <t>POP_1BLT10002</t>
  </si>
  <si>
    <t>POP_1BLT10002_BLITAR GI ODC PLN</t>
  </si>
  <si>
    <t>POP_1SBY10009</t>
  </si>
  <si>
    <t>POP_1SBY10009_PERAK ULP ODC-02 PLN</t>
  </si>
  <si>
    <t>POP_1MJK10066</t>
  </si>
  <si>
    <t>POP_1MJK10066_SEKARPUTIH GI ODC PLN</t>
  </si>
  <si>
    <t>POP_1SDA10121</t>
  </si>
  <si>
    <t>POP_1SDA10121_BALONGBENDO GI ODC PLN</t>
  </si>
  <si>
    <t>POP_1LMG10018</t>
  </si>
  <si>
    <t>POP_1LMG10018_PACIRAN GI ODC PLN</t>
  </si>
  <si>
    <t>POP_1MLG10012</t>
  </si>
  <si>
    <t>POP_1MLG10012_BLIMBING GI ODC PLN</t>
  </si>
  <si>
    <t>POP_1KRS10038</t>
  </si>
  <si>
    <t>POP_1KRS10038_KRAKSAAN GI ODC PLN</t>
  </si>
  <si>
    <t>POP_1PSR10012</t>
  </si>
  <si>
    <t>POP_1PSR10012_GRATI ULP ODC PLN</t>
  </si>
  <si>
    <t>POP_1NJK10036</t>
  </si>
  <si>
    <t>POP_1NJK10036_NEW NGANJUK GI ODC PLN</t>
  </si>
  <si>
    <t>POP_1MJK10067</t>
  </si>
  <si>
    <t>POP_1MJK10067_NGORO GI ODC PLN</t>
  </si>
  <si>
    <t>POP_1KLT10001</t>
  </si>
  <si>
    <t>POP_1KLT10001_KUALA TUNGKAL ULP ODC PLN</t>
  </si>
  <si>
    <t>POP_1SNT10012</t>
  </si>
  <si>
    <t>POP_1SNT10012_SEBERANG KOTA ULP ODC PLN</t>
  </si>
  <si>
    <t>POP_1PAD10057</t>
  </si>
  <si>
    <t>POP_1PAD10057_PAUH LIMO PLTG ODC PLN</t>
  </si>
  <si>
    <t>POP_1TKN10002</t>
  </si>
  <si>
    <t>POP_1TKN10002_TAKENGON GI ODC PLN</t>
  </si>
  <si>
    <t>POP_1GRG10012</t>
  </si>
  <si>
    <t>POP_1GRG10012_IRENG GI ODC PLN</t>
  </si>
  <si>
    <t>POP_1PRP10004</t>
  </si>
  <si>
    <t>POP_1PRP10004_UJUNG BATU ULP ODC PLN</t>
  </si>
  <si>
    <t>POP_1SKY10002</t>
  </si>
  <si>
    <t>POP_1SKY10002_BABAT TOMAN KAJA ODC PLN</t>
  </si>
  <si>
    <t>POP_1MRT10003</t>
  </si>
  <si>
    <t>POP_1MRT10003_RIMBO BUJANG ULP ODC PLN</t>
  </si>
  <si>
    <t>POP_1GNS10002</t>
  </si>
  <si>
    <t>POP_1GNS10002_RUMBIA ULP ODC PLN</t>
  </si>
  <si>
    <t>POP_1GDT10003</t>
  </si>
  <si>
    <t>POP_1GDT10003_HANURA KAJA ODC PLN</t>
  </si>
  <si>
    <t>POP_1TDN10003</t>
  </si>
  <si>
    <t>POP_1TDN10003_TANJUNG BINGA KAJA ODC PLN</t>
  </si>
  <si>
    <t>POP_1MSJ10000</t>
  </si>
  <si>
    <t>POP_1MSJ10000_MESUJI GI ODC PLN</t>
  </si>
  <si>
    <t>POP_1LSM10000</t>
  </si>
  <si>
    <t>POP_1LSM10000_LHOKSEUMAWE KOTA ODC PLN</t>
  </si>
  <si>
    <t>PLN</t>
  </si>
  <si>
    <t>POP_1STR10001</t>
  </si>
  <si>
    <t>POP_1STR10001_JANARATA ULP ODC PLN</t>
  </si>
  <si>
    <t>POP_1KRB10000</t>
  </si>
  <si>
    <t>POP_1KRB10000_SIMPANG KUALA ULP ODC PLN</t>
  </si>
  <si>
    <t>POP_1CAG10002</t>
  </si>
  <si>
    <t>POP_1CAG10002_TEUNOM GH ODC PLN</t>
  </si>
  <si>
    <t>POP_1TTN10002</t>
  </si>
  <si>
    <t>POP_1TTN10002_TAPAK TUAN ULP ODC PLN</t>
  </si>
  <si>
    <t>POP_1TTN10003</t>
  </si>
  <si>
    <t>POP_1TTN10003_BAKONGAN GH ODC PLN</t>
  </si>
  <si>
    <t>POP_1CAG10003</t>
  </si>
  <si>
    <t>POP_1CAG10003_CALANG ULP ODC PLN</t>
  </si>
  <si>
    <t>POP_1DPK10030</t>
  </si>
  <si>
    <t>POP_1DPK10030_CN19 GH ODC PLN</t>
  </si>
  <si>
    <t>POP_1SNG10015</t>
  </si>
  <si>
    <t>POP_1SNG10015_PAGADEN ULP ODC PLN</t>
  </si>
  <si>
    <t>POP_1GRT10022</t>
  </si>
  <si>
    <t>POP_1GRT10022_PAMEUNGPEUK ULP ODC PLN</t>
  </si>
  <si>
    <t>POP_1MTR10006</t>
  </si>
  <si>
    <t>POP_1MTR10006_MATARAM GI ODC PLN</t>
  </si>
  <si>
    <t>POP_1DPK10050</t>
  </si>
  <si>
    <t>POP_1DPK10050_AAP GH ODC PLN</t>
  </si>
  <si>
    <t>POP_1DPR10007</t>
  </si>
  <si>
    <t>POP_1DPR10007_BAJATAKI GH ODC PLN</t>
  </si>
  <si>
    <t>POP_1CMS10032</t>
  </si>
  <si>
    <t>POP_1CMS10032_BANJARSARI KP ODC PLN</t>
  </si>
  <si>
    <t>POP_1WHO10000</t>
  </si>
  <si>
    <t>POP_1WHO10000_BIMA GI ODC PLN</t>
  </si>
  <si>
    <t>POP_1DPU10000</t>
  </si>
  <si>
    <t>POP_1DPU10000_DOMPU GI ODC PLN</t>
  </si>
  <si>
    <t>POP_1SBW10003</t>
  </si>
  <si>
    <t>POP_1SBW10003_ALAS GI ODC PLN</t>
  </si>
  <si>
    <t>POP_1TLW10000</t>
  </si>
  <si>
    <t>POP_1TLW10000_TALIWANG GI ODC PLN</t>
  </si>
  <si>
    <t>POP_1TLW10001</t>
  </si>
  <si>
    <t>POP_1TLW10001_TALIWANG ULP ODC PLN</t>
  </si>
  <si>
    <t>POP_1SEL10002</t>
  </si>
  <si>
    <t>POP_1SEL10002_PRINGGABAYA GI ODC PLN</t>
  </si>
  <si>
    <t>POP_1MGW10011</t>
  </si>
  <si>
    <t>POP_1MGW10011_KAPAL GI ODC PLN</t>
  </si>
  <si>
    <t>POP_1PYA10003</t>
  </si>
  <si>
    <t>POP_1PYA10003_KOPANG ODC PLN</t>
  </si>
  <si>
    <t>POP_1SEL10003</t>
  </si>
  <si>
    <t>POP_1SEL10003_SAKRA KANTOR JAGA ODC PLN</t>
  </si>
  <si>
    <t>POP_1PBR10057</t>
  </si>
  <si>
    <t>POP_1PBR10057_NEW GARUDA SAKTI GI ODC PLN</t>
  </si>
  <si>
    <t>POP_1BSB10015</t>
  </si>
  <si>
    <t>POP_1BSB10015_SRI BINTAN GI ODC PLN</t>
  </si>
  <si>
    <t>POP_1TPG10007</t>
  </si>
  <si>
    <t>POP_1TPG10007_AIR RAJA GI ODC PLN</t>
  </si>
  <si>
    <t>POP_1BGR10006</t>
  </si>
  <si>
    <t>POP_1BGR10006_SWO GH ODC PLN</t>
  </si>
  <si>
    <t>POP_1SAG10000</t>
  </si>
  <si>
    <t>POP_1SAG10000_SANGGAU ULTG ODC  PLN</t>
  </si>
  <si>
    <t>POP_1SRL10006</t>
  </si>
  <si>
    <t>POP_1SRL10006_SAROLANGUN GI ODC PLN</t>
  </si>
  <si>
    <t>POP_1SDA10126</t>
  </si>
  <si>
    <t>POP_1SDA10126_BABADAN GI ODC PLN</t>
  </si>
  <si>
    <t>POP_1BJB10022</t>
  </si>
  <si>
    <t>POP_1BJB10022_BANDARA GH MINI POP PLN</t>
  </si>
  <si>
    <t>POP_1KDR10056</t>
  </si>
  <si>
    <t>POP_1KDR10056_PARE GI ODC PLN</t>
  </si>
  <si>
    <t>POP_1DLS10002</t>
  </si>
  <si>
    <t>POP_1DLS10002_PAKKAT KANTOR JAGA ODC PLN</t>
  </si>
  <si>
    <t>POP_1SBS10003</t>
  </si>
  <si>
    <t>POP_1SBS10003_SAMBAS ULP ODC PLN</t>
  </si>
  <si>
    <t>POP_1GSK10068</t>
  </si>
  <si>
    <t>POP_1GSK10068_SIDAYU ULP ODC PLN</t>
  </si>
  <si>
    <t>POP_1JMR10034</t>
  </si>
  <si>
    <t>POP_1JMR10034_KALISAT ULP ODC PLN</t>
  </si>
  <si>
    <t>POP_1MJY10035</t>
  </si>
  <si>
    <t>POP_1MJY10035_DOLOPO ULP ODC PLN</t>
  </si>
  <si>
    <t>POP_1SKD10000</t>
  </si>
  <si>
    <t>POP_1SKD10000_SUKADANA GI ODC PLN</t>
  </si>
  <si>
    <t>POP_1MPW10010</t>
  </si>
  <si>
    <t>POP_1MPW10010_MEMPAWAH UP3 ODC PLN</t>
  </si>
  <si>
    <t>POP_1PMS00007</t>
  </si>
  <si>
    <t>POP_1PMS00007_PEMATANG SIANTAR ULP MINI POP PLN</t>
  </si>
  <si>
    <t>POP_1MDN10009</t>
  </si>
  <si>
    <t>POP_1MDN10009_SELAYANG GH MIKRO POP PLN</t>
  </si>
  <si>
    <t>POP_1STB00005</t>
  </si>
  <si>
    <t>POP_1STB00005_STABAT GH MINI POP PLN</t>
  </si>
  <si>
    <t>POP_1BNJ00004</t>
  </si>
  <si>
    <t>POP_1BNJ00004_BINJAI BARAT ULP MINI POP PLN</t>
  </si>
  <si>
    <t>POP_1TBT00001</t>
  </si>
  <si>
    <t>POP_1TBT00001_TEBING TINGGI KOTA ULP MINI POP PLN</t>
  </si>
  <si>
    <t>POP_1JTH00006</t>
  </si>
  <si>
    <t>POP_1JTH00006_LAMBARO GH MINI POP PLN</t>
  </si>
  <si>
    <t>POP_1JTH00007</t>
  </si>
  <si>
    <t>POP_1JTH00007_ULEE KARENG GH MINI POP PLN</t>
  </si>
  <si>
    <t>POP_1SGR10016</t>
  </si>
  <si>
    <t>POP_1SGR10016_SERIRIT ULP MINI ODC PLN</t>
  </si>
  <si>
    <t>POP_1JTH00003</t>
  </si>
  <si>
    <t>POP_1JTH00003_JANTHO GI MINI POP PLN</t>
  </si>
  <si>
    <t>POP_1STR00001</t>
  </si>
  <si>
    <t>POP_1STR00001_BENER MERIAH ULP MINI POP PLN</t>
  </si>
  <si>
    <t>POP_1PMS00008</t>
  </si>
  <si>
    <t>POP_1PMS00008_RAYA MINI (DAMANIK) GH POP PLN</t>
  </si>
  <si>
    <t>POP_1TJP10005</t>
  </si>
  <si>
    <t>POP_1TJP10005_KOMPLEK PTHII KELAPA GADING MINI</t>
  </si>
  <si>
    <t>POP_1BLU10000</t>
  </si>
  <si>
    <t>POP_1BLU10000_PINOLOSIAN KANTOR JAGA PLN</t>
  </si>
  <si>
    <t>POP_1BLU10005</t>
  </si>
  <si>
    <t>POP_1BLU10005_MAMALIA KANTOR JAGA PLN</t>
  </si>
  <si>
    <t>POP_1AMR10005</t>
  </si>
  <si>
    <t>POP_1AMR10005_MOTOLING ULP PLN</t>
  </si>
  <si>
    <t>POP_1TMT10001</t>
  </si>
  <si>
    <t>POP_1TMT10001_TILAMUTA GH PLN</t>
  </si>
  <si>
    <t>POP_1TMT10002</t>
  </si>
  <si>
    <t>POP_1TMT10002_PAGUYAMAN GH PLN</t>
  </si>
  <si>
    <t>POP_1TJP10009</t>
  </si>
  <si>
    <t>POP_1TJP10009_KELAPA NIAS RAYA KG402N GH MINI POP PLN</t>
  </si>
  <si>
    <t>POP_1IDM10001</t>
  </si>
  <si>
    <t>POP_1IDM10001_HAURGEULIS ULP MINI ODC PLN</t>
  </si>
  <si>
    <t>POP_1TGT10005</t>
  </si>
  <si>
    <t>POP_1TGT10005_LONGIKIS ULP SHELTER PLN</t>
  </si>
  <si>
    <t>POP_1MJK10002</t>
  </si>
  <si>
    <t>POP_1MJK10002_PACET ULP PLN</t>
  </si>
  <si>
    <t>POP_1LMJ10001</t>
  </si>
  <si>
    <t>POP_1LMJ10001_KLAKAH ULP 1/LUMAJANG ULP ODC 1 OLT PLN</t>
  </si>
  <si>
    <t>POP_1PLG10007</t>
  </si>
  <si>
    <t>POP_1PLG10007_BUKIT SIGUNTANG 2 GI SHELTER PLN</t>
  </si>
  <si>
    <t>POP_1JMB10007</t>
  </si>
  <si>
    <t>POP_1JMB10007_PAYO SELINCAH 2 GI SHELTER PLN</t>
  </si>
  <si>
    <t>POP_1MDN10005</t>
  </si>
  <si>
    <t>POP_1MDN10005_GLUGUR ULPTG SHELTER PLN</t>
  </si>
  <si>
    <t>POP_1BPD10002</t>
  </si>
  <si>
    <t>POP_1BPD10002_BLANG PIDIE GI SHELTER PLN</t>
  </si>
  <si>
    <t>POP_1TNR10000</t>
  </si>
  <si>
    <t>POP_1TNR10000_TANJUNG REDEB GI PLN</t>
  </si>
  <si>
    <t>POP_1KDR10048</t>
  </si>
  <si>
    <t>POP_1KDR10048_BANARAN GI 2 SHELTER PLN</t>
  </si>
  <si>
    <t>POP_1KFM10000</t>
  </si>
  <si>
    <t>POP_1KFM10000_KEFAMENANU GI MINI ODC PLN</t>
  </si>
  <si>
    <t>POP_1SOE10001</t>
  </si>
  <si>
    <t>POP_1SOE10001_SOE (NONOHONIS) ULP MINI ODC PLN</t>
  </si>
  <si>
    <t>POP_1KPG10007</t>
  </si>
  <si>
    <t>POP_1KPG10007_OESAO ULP MINI ODC PLN</t>
  </si>
  <si>
    <t>POP_1KPG10008</t>
  </si>
  <si>
    <t>POP_1KPG10008_TIMOR UPK MINI ODC PLN</t>
  </si>
  <si>
    <t>POP_1KLP10000</t>
  </si>
  <si>
    <t>POP_1KLP10000_PEMBUANG HULU KP MIKRO POP PLN</t>
  </si>
  <si>
    <t>POP_1KKN10002</t>
  </si>
  <si>
    <t>POP_1KKN10002_KAJUEI GI MINI POP PLN</t>
  </si>
  <si>
    <t>POP_1SKR10001</t>
  </si>
  <si>
    <t>POP_1SKR10001_SUKAMARA GI MIKRO POP</t>
  </si>
  <si>
    <t>POP_1MKS10029</t>
  </si>
  <si>
    <t>POP_1MKS10029_TELLO NEW GI SHELTER PLN</t>
  </si>
  <si>
    <t>POP_1WGD10000</t>
  </si>
  <si>
    <t>POP_1WGD10000_ASERA KP MINI POP PLN</t>
  </si>
  <si>
    <t>POP_1TLI10002</t>
  </si>
  <si>
    <t>POP_1TLI10002_TINABOGAN MINI POP PLN</t>
  </si>
  <si>
    <t>POP_1SKG10004</t>
  </si>
  <si>
    <t>POP_1SKG10004_SENGKANG ULP MINI POP PLN</t>
  </si>
  <si>
    <t>POP_1SDR10013</t>
  </si>
  <si>
    <t>POP_1SDR10013_PANGSID ULP MINI POP PLN</t>
  </si>
  <si>
    <t>POP_1TMH10005</t>
  </si>
  <si>
    <t>POP_1TMH10005_TOMOHON ULP MINI POP PLN</t>
  </si>
  <si>
    <t>POP_1BIT10010</t>
  </si>
  <si>
    <t>POP_1BIT10010_GIRIAN KANTOR JAGA MINI POP PLN</t>
  </si>
  <si>
    <t>POP_1KDI10023</t>
  </si>
  <si>
    <t>POP_1KDI10023_LAPULU KP MINI POP PLN</t>
  </si>
  <si>
    <t>POP_1MAR10002</t>
  </si>
  <si>
    <t>POP_1MAR10002_MARISA ULP MINI POP PLN</t>
  </si>
  <si>
    <t>POP_1PSO10003</t>
  </si>
  <si>
    <t>POP_1PSO10003_TENTENA ULP MINI POP PLN</t>
  </si>
  <si>
    <t>POP_1GTO10016</t>
  </si>
  <si>
    <t>POP_1GTO10016_POHE GH MIKRO POP PLN</t>
  </si>
  <si>
    <t>POP_1SKG10005</t>
  </si>
  <si>
    <t>POP_1SKG10005_SENGKANG GI PLN</t>
  </si>
  <si>
    <t>POP_1ADL10000</t>
  </si>
  <si>
    <t>POP_1ADL10000_ANDOOLO GI PLN</t>
  </si>
  <si>
    <t>POP_1AMB10000</t>
  </si>
  <si>
    <t>POP_1AMB10000_AMBON UP3 PLN</t>
  </si>
  <si>
    <t>POP_1PNJ10004</t>
  </si>
  <si>
    <t>POP_1PNJ10004_IKN SEMENTARA GH PLN</t>
  </si>
  <si>
    <t>POP_1KLP10001</t>
  </si>
  <si>
    <t>POP_1KLP10001_KUALA PEMBUANG GI PLN</t>
  </si>
  <si>
    <t>POP_1NGB10001</t>
  </si>
  <si>
    <t>POP_1NGB10001_NANGA BULIK GI PLN</t>
  </si>
  <si>
    <t>POP_1KKN10004</t>
  </si>
  <si>
    <t>POP_1KKN10004_KUALA KURUN GI PLN</t>
  </si>
  <si>
    <t>POP_1KTP10011</t>
  </si>
  <si>
    <t>POP_1KTP10011_SANDAI ULP MIKRO POP PLN</t>
  </si>
  <si>
    <t>POP_1PAD10058</t>
  </si>
  <si>
    <t>POP_1PAD10058_PAUH LIMO PLTG SHELTER PLN</t>
  </si>
  <si>
    <t>POP_1PBR10077</t>
  </si>
  <si>
    <t>POP_1PBR10077_PEKANBARU LT.2 UP3 SHELTER PLN</t>
  </si>
  <si>
    <t>POP_1PBR10078</t>
  </si>
  <si>
    <t>POP_1PBR10078_MINI DATA CENTER GARUDA SAKTI GI PLN</t>
  </si>
  <si>
    <t>POP_1TBL10017</t>
  </si>
  <si>
    <t>POP_1TBL10017_SADAI GH MINI POP PLN</t>
  </si>
  <si>
    <t>POP_1PBL10000</t>
  </si>
  <si>
    <t>POP_1PBL10000_PROBOLINGGO ULP 1/PROBOLINGGO GI SHELTER 1 OLT PLN</t>
  </si>
  <si>
    <t>POP_1TJP10018</t>
  </si>
  <si>
    <t>POP_1TJP10018_GH SD 27 SUNTER JAYA GH MINI POP PLN</t>
  </si>
  <si>
    <t>POP_1BIR10002</t>
  </si>
  <si>
    <t>POP_1BIR10002_SAMALANGAN GH 1/SAMALANGA GI 1 OLT PLN</t>
  </si>
  <si>
    <t>POP_1LBP10008</t>
  </si>
  <si>
    <t>POP_1LBP10008_TALUN KENAS KANTOR JAGA PLN 1/DELI TUA ULP 1 OLT</t>
  </si>
  <si>
    <t>POP_1LMJ10000_LUMAJANG ULP MINI ODC PLN</t>
  </si>
  <si>
    <t>POP_1SMD10022</t>
  </si>
  <si>
    <t>POP_1SMD10022_RANCAEKEK GI SHELTER PLN</t>
  </si>
  <si>
    <t>POP_1KLA10001</t>
  </si>
  <si>
    <t>POP_1KLA10001_NATAR 2 GI SHELTER PLN</t>
  </si>
  <si>
    <t>POP_1LSM10001</t>
  </si>
  <si>
    <t>POP_1LSM10001_LHOKSEUMAWE UP3 1/LHOKSEUMAWE UP3 MINI SHELTER 1 OLT PLN</t>
  </si>
  <si>
    <t>POP_1CBI10035</t>
  </si>
  <si>
    <t>POP_1CBI10035_LEUWILIANG ULP MINI POP PLN</t>
  </si>
  <si>
    <t>POP_1TJS10000</t>
  </si>
  <si>
    <t>POP_1TJS10000_TANJUNG SELOR GI PLN</t>
  </si>
  <si>
    <t>POP_1SOR10019</t>
  </si>
  <si>
    <t>POP_1SOR10019_CIKASUNGKA GI SHELTER PLN</t>
  </si>
  <si>
    <t>POP_1LBP10015</t>
  </si>
  <si>
    <t>POP_1LBP10015_TANJUNG MORAWA ULP MIKRO POP PLN</t>
  </si>
  <si>
    <t>POP_1BPD10004</t>
  </si>
  <si>
    <t>POP_1BPD10004_MANGGENG BLANGPIDIE KANTOR JAGA MIKRO POP PLN</t>
  </si>
  <si>
    <t>POP_1BPP10006</t>
  </si>
  <si>
    <t>POP_1BPP10006_PERUMAHAN CLUSTER MANGGARSARI MINI POP</t>
  </si>
  <si>
    <t>POP_1MDN00009</t>
  </si>
  <si>
    <t>POP_1MDN00009_NAMORAMBE GI MIKRO POP PLN</t>
  </si>
  <si>
    <t>POP_1MBO10005</t>
  </si>
  <si>
    <t>POP_1MBO10005_SAMATIGA GH MIKRO ODC PLN</t>
  </si>
  <si>
    <t>POP_1SBW10004</t>
  </si>
  <si>
    <t>POP_1SBW10004_ALAS ULP ODC PLN</t>
  </si>
  <si>
    <t>POP_1SOE10000</t>
  </si>
  <si>
    <t>POP_1SOE10000_NONOHONIS GI MINI ODC PLN</t>
  </si>
  <si>
    <t>POP_1LSM10002</t>
  </si>
  <si>
    <t>POP_1LSM10002_BLANG PULO GH MIKRO POP PLN</t>
  </si>
  <si>
    <t>POP_1LGS10004</t>
  </si>
  <si>
    <t>POP_1LGS10004_IDIE GH MIKRO POP PLN</t>
  </si>
  <si>
    <t>POP_1KDI10014</t>
  </si>
  <si>
    <t>POP_1KDI10014_PUUWATU GI SHELTER PLN</t>
  </si>
  <si>
    <t>POP_1LLG10003</t>
  </si>
  <si>
    <t>POP_1LLG10003_LUBUK LINGGAU ULP MINI POP PLN</t>
  </si>
  <si>
    <t>POP_1SBS10001</t>
  </si>
  <si>
    <t>POP_1SBS10001_SEKURA ULP MINI POP PLN</t>
  </si>
  <si>
    <t>POP_1SKM10001</t>
  </si>
  <si>
    <t>POP_1SKM10001_ALUE BILLIE GH MIKRO POP PLN</t>
  </si>
  <si>
    <t>POP_1SKM10002</t>
  </si>
  <si>
    <t>POP_1SKM10002_ALUE BILLIE GH 1/ALUE BILLIE GH ODC 1 OLT PLN</t>
  </si>
  <si>
    <t>POP_1BJN10016</t>
  </si>
  <si>
    <t>POP_1BJN10016_BOJONEGORO APJ/BOJONEGORO ULP 3 OLT PLN</t>
  </si>
  <si>
    <t>POP_1KPN10121</t>
  </si>
  <si>
    <t>POP_1KPN10121_KEPANJEN UPJ/KEPANJEN ULP ODC OLT PLN</t>
  </si>
  <si>
    <t>POP_1KPN10123</t>
  </si>
  <si>
    <t>POP_1KPN10123_LAWANG ULP 1/DESA SUMBERSUKO 1 OLT PLN</t>
  </si>
  <si>
    <t>POP_1KPN10124</t>
  </si>
  <si>
    <t>POP_1KPN10124_LAWANG ULP 2/DESA SUMBERSUKO 2 OLT PLN</t>
  </si>
  <si>
    <t>POP_1KRS10041</t>
  </si>
  <si>
    <t>POP_1KRS10041_KRAKSAAN ULP 1/KRAKSAAN ULP 1 OLT PLN</t>
  </si>
  <si>
    <t>POP_1KRS10042</t>
  </si>
  <si>
    <t>POP_1KRS10042_KRAKSAAN ULP 2/KRAKSAAN ULP 2 OLT PLN</t>
  </si>
  <si>
    <t>POP_1KRS10043</t>
  </si>
  <si>
    <t>POP_1KRS10043_KRAKSAAN ULP 3/KRAKSAAN ULP 3 OLT PLN</t>
  </si>
  <si>
    <t>POP_1MLG10013</t>
  </si>
  <si>
    <t>POP_1MLG10013_DINOYO ULP 1/DINOYO ULP MINI ODC 1 OLT PLN</t>
  </si>
  <si>
    <t>POP_1MLG10014</t>
  </si>
  <si>
    <t>POP_1MLG10014_DINOYO ULP 2/DINOYO ULP MINI ODC 2 OLT PLN</t>
  </si>
  <si>
    <t>POP_1MLG10015</t>
  </si>
  <si>
    <t>POP_1MLG10015_DINOYO ULP 3/DINOYO ULP MINI ODC 3 OLT PLN</t>
  </si>
  <si>
    <t>POP_1MLG10016</t>
  </si>
  <si>
    <t>POP_1MLG10016_DINOYO ULP 4/DINOYO ULP MINI ODC 4 OLT PLN</t>
  </si>
  <si>
    <t>POP_1TBN10015</t>
  </si>
  <si>
    <t>POP_1TBN10015_TUBAN GI 1/TUBAN GI 1 OLT PLN</t>
  </si>
  <si>
    <t>POP_1TBN10016</t>
  </si>
  <si>
    <t>POP_1TBN10016_TUBAN GI 2/TUBAN GI 2 OLT PLN</t>
  </si>
  <si>
    <t>POP_1LMG10020</t>
  </si>
  <si>
    <t>POP_1LMG10020_LAMONGAN GI PLN</t>
  </si>
  <si>
    <t>POP_1BTU10008</t>
  </si>
  <si>
    <t>POP_1BTU10008_BATU UPJ/BATU ULP 2 ODC 2 OLT PLN</t>
  </si>
  <si>
    <t>POP_1SOR10106</t>
  </si>
  <si>
    <t>POP_1SOR10106_UJUNG BERUNG 3 GI SHELTER PLN</t>
  </si>
  <si>
    <t>POP_1BGK10001</t>
  </si>
  <si>
    <t>POP_1BGK10001_BUNGKU ULP MINI POP PLN</t>
  </si>
  <si>
    <t>POP_1BGK10002</t>
  </si>
  <si>
    <t>POP_1BGK10002_KOLONODALE KP MINI POP PLN</t>
  </si>
  <si>
    <t>POP_1SGI10008</t>
  </si>
  <si>
    <t>POP_1SGI10008_GEUMPANG KANTOR JAGA SHELTER PLN</t>
  </si>
  <si>
    <t>POP_1TTN10004</t>
  </si>
  <si>
    <t>POP_1TTN10004_BAKONGAN GH SHELTER PLN</t>
  </si>
  <si>
    <t>POP_1SKM10007</t>
  </si>
  <si>
    <t>POP_1SKM10007_NAGAN RAYA GI SHELTER PLN</t>
  </si>
  <si>
    <t>POP_1KLP10002</t>
  </si>
  <si>
    <t>POP_1KLP10002_KUALA PEMBUANG ULP MINI POP PLN</t>
  </si>
  <si>
    <t>POP_1PTK10024</t>
  </si>
  <si>
    <t>POP_1PTK10024_SIANTAN PLTD SHELTER PLN</t>
  </si>
  <si>
    <t>POP_1KFM10001</t>
  </si>
  <si>
    <t>POP_1KFM10001_KEFAMENANU GI MINI ODC 2 PLN</t>
  </si>
  <si>
    <t>POP_1END10000</t>
  </si>
  <si>
    <t>POP_1END10000_ROPA GI PLN</t>
  </si>
  <si>
    <t>POP_1RTG10002</t>
  </si>
  <si>
    <t>POP_1RTG10002_RUTENG GI PLN</t>
  </si>
  <si>
    <t>POP_1MME10000</t>
  </si>
  <si>
    <t>POP_1MME10000_MAUMERE GI PLN</t>
  </si>
  <si>
    <t>POP_1END10001</t>
  </si>
  <si>
    <t>POP_1END10001_ENDE GI PLN</t>
  </si>
  <si>
    <t>POP_1BJW10000</t>
  </si>
  <si>
    <t>POP_1BJW10000_BAJAWA 70kV GI PLN</t>
  </si>
  <si>
    <t>POP_1RTG10003</t>
  </si>
  <si>
    <t>POP_1RTG10003_ULUMBU 70kV GI PLN</t>
  </si>
  <si>
    <t>POP_1MME10001</t>
  </si>
  <si>
    <t>POP_1MME10001_FLORES BAGIAN TIMUR (FBT) UP3 MINI POP PLN</t>
  </si>
  <si>
    <t>POP_1SDA10124</t>
  </si>
  <si>
    <t>POP_1SDA10124_WARU GI SHELTER-4 PLN</t>
  </si>
  <si>
    <t>POP_1JMR10039</t>
  </si>
  <si>
    <t>POP_1JMR10039_JEMBER GI 1/JEMBER GI SHELTER 1 OLT</t>
  </si>
  <si>
    <t>POP_1SRK10009</t>
  </si>
  <si>
    <t>POP_1SRK10009_LIMA PULUH KOTA ULP MINI ODC PLN</t>
  </si>
  <si>
    <t>POP_1BLS10020</t>
  </si>
  <si>
    <t>POP_1BLS10020_DURI GI SHELTER 2 PLN</t>
  </si>
  <si>
    <t>POP_1MRJ10007</t>
  </si>
  <si>
    <t>POP_1MRJ10007_KILIRANJAO GI SHELTER 2 PLN</t>
  </si>
  <si>
    <t>POP_1PYH10010</t>
  </si>
  <si>
    <t>POP_1PYH10010_PAYAKUMBUH GI SHELTER 2 PLN</t>
  </si>
  <si>
    <t>POP_1PNJ10005</t>
  </si>
  <si>
    <t>POP_1PNJ10005_IKN 4 GIS PLN</t>
  </si>
  <si>
    <t>POP_1SMG10040</t>
  </si>
  <si>
    <t>POP_1SMG10040_GUDANG KRAPYAK SHELTER PLN</t>
  </si>
  <si>
    <t>POP_1UNR10048</t>
  </si>
  <si>
    <t>POP_1UNR10048_BAWEN GI SHELTER PLN</t>
  </si>
  <si>
    <t>POP_1SKT10006</t>
  </si>
  <si>
    <t>POP_1SKT10006_JAJAR BARU GI SHELTER PLN</t>
  </si>
  <si>
    <t>POP_1PWT10053</t>
  </si>
  <si>
    <t>POP_1PWT10053_RAWALO BARU GI SHELTER PLN</t>
  </si>
  <si>
    <t>POP_1SGL10024</t>
  </si>
  <si>
    <t>POP_1SGL10024_BELINYU ULP 2 MINI POP PLN</t>
  </si>
  <si>
    <t>POP_1CLG00020</t>
  </si>
  <si>
    <t>POP_1CLG00020_GH PIF ODC PLN</t>
  </si>
  <si>
    <t>POP_1CBI00051</t>
  </si>
  <si>
    <t>POP_1CBI00051_CIBINONG GI ODC PLN</t>
  </si>
  <si>
    <t>POP_1TGR00029</t>
  </si>
  <si>
    <t>POP_1TGR00029_GH KP32 KORELET MINI POP PLN</t>
  </si>
  <si>
    <t>POP_1DPK10010</t>
  </si>
  <si>
    <t>POP_1DPK10010_WPC 025 GH P125 PERUM PURN. MINI POP PLN</t>
  </si>
  <si>
    <t>POP_1CBI10044</t>
  </si>
  <si>
    <t>POP_1CBI10044_SKJ PERUM ACROPOLIS GH OLT PLN</t>
  </si>
  <si>
    <t>POP_1DPK10013</t>
  </si>
  <si>
    <t>POP_1DPK10013_P285 BDN SAWANGAN (512HP) GH MINI POP PLN</t>
  </si>
  <si>
    <t>POP_1DPK10014</t>
  </si>
  <si>
    <t>POP_1DPK10014_P245 ARDENA (512HP) PERUM PANCORAN MAS GH MINI POP</t>
  </si>
  <si>
    <t>POP_1DPK10018</t>
  </si>
  <si>
    <t>POP_1DPK10018_JL CITARUM RAYA DTK GH MINI POP PLN</t>
  </si>
  <si>
    <t>POP_1KYB01036</t>
  </si>
  <si>
    <t>POP_1KYB01036_KB253 GH MINI POP PLN</t>
  </si>
  <si>
    <t>POP_1DPK10021</t>
  </si>
  <si>
    <t>POP_1DPK10021_P452_DARUL FALLAH (GH DMJ) MINI POP PLN</t>
  </si>
  <si>
    <t>POP_1DPK10023</t>
  </si>
  <si>
    <t>POP_1DPK10023_PERUM RENI JAYA PPD GH MINI POP PLN</t>
  </si>
  <si>
    <t>POP_1PDG10000</t>
  </si>
  <si>
    <t>POP_1PDG10000_TANJUNG LESUNG GI PLN</t>
  </si>
  <si>
    <t>POP_1PKB10015</t>
  </si>
  <si>
    <t>POP_1PKB10015_KENTEN GI MINI POP PLN</t>
  </si>
  <si>
    <t>POP_1CBI10018</t>
  </si>
  <si>
    <t>POP_1CBI10018_TAMAN RAYA CITAYAM TRC GH MINI POP PLN</t>
  </si>
  <si>
    <t>POP_1CBI10019</t>
  </si>
  <si>
    <t>POP_1CBI10019_P193 PURI HARMONI 6 (512HP) MINI POP</t>
  </si>
  <si>
    <t>POP_1CBI10020</t>
  </si>
  <si>
    <t>POP_1CBI10020_P690 PURI NIRWANA 2</t>
  </si>
  <si>
    <t>POP_1SRG10030</t>
  </si>
  <si>
    <t>POP_1SRG10030_PERUM PALIMA INDAH MINI POP</t>
  </si>
  <si>
    <t>POP_1MRE10006</t>
  </si>
  <si>
    <t>POP_1MRE10006_MUARA ENIM ULP MINI POP PLN</t>
  </si>
  <si>
    <t>POP_1TJP10021</t>
  </si>
  <si>
    <t>POP_1TJP10021_GH PK 285 M LONTAR GH MICRO POP PLN</t>
  </si>
  <si>
    <t>POP_1CKG00068</t>
  </si>
  <si>
    <t>POP_1CKG00068_GH K154 MINI POP PLN</t>
  </si>
  <si>
    <t>POP_1BKS00046</t>
  </si>
  <si>
    <t>POP_1BKS00046_KD 54A MINI POP PLN</t>
  </si>
  <si>
    <t>POP_1TGR10021</t>
  </si>
  <si>
    <t>POP_1TGR10021_SINAR SAHABAT GI PLN</t>
  </si>
  <si>
    <t>POP_1TNG10002</t>
  </si>
  <si>
    <t>POP_1TNG10002_GH CD33 PANINGGILAN MINI POP PLN</t>
  </si>
  <si>
    <t>POP_1CKG10006</t>
  </si>
  <si>
    <t>POP_1CKG10006_GD 9 A ULP 3 CIRACAS GH MINI POP PLN</t>
  </si>
  <si>
    <t>POP_1TJP10003</t>
  </si>
  <si>
    <t>POP_1TJP10003_KG14 KELAPA GADING GH MINI POP PLN</t>
  </si>
  <si>
    <t>POP_1TJP10007</t>
  </si>
  <si>
    <t>POP_1TJP10007_KG01B KELAPA GADING GH MINI POP PLN</t>
  </si>
  <si>
    <t>POP_1TJP10010</t>
  </si>
  <si>
    <t>POP_1TJP10010_KELAPA NIAS 2 JANUR KG163 GH MINI POP PLN</t>
  </si>
  <si>
    <t>POP_1CKG10011</t>
  </si>
  <si>
    <t>POP_1CKG10011_BATU AMPAR MINI POP PLN</t>
  </si>
  <si>
    <t>POP_1KYB01037</t>
  </si>
  <si>
    <t>POP_1KYB01037_CGR-34 GH MINI POP PLN</t>
  </si>
  <si>
    <t>POP_1TNG10007</t>
  </si>
  <si>
    <t>POP_1TNG10007_J.WAHIDIN CD45 GH MINI POP PLN</t>
  </si>
  <si>
    <t>POP_1CPT10012</t>
  </si>
  <si>
    <t>POP_1CPT10012_PURI SERPONG SR7A GH MINI POP</t>
  </si>
  <si>
    <t>POP_1TGR10016</t>
  </si>
  <si>
    <t>POP_1TGR10016_SUKABAKTI CURUG CA12 GH MINI POP PLN</t>
  </si>
  <si>
    <t>POP_1TGR10019</t>
  </si>
  <si>
    <t>POP_1TGR10019_JAPOS GRAHA LESTARI GH CD90 BINTARO UP3 MINI POP PLN</t>
  </si>
  <si>
    <t>POP_1CPT10018</t>
  </si>
  <si>
    <t>POP_1CPT10018_CP27A GH CIPUTAT UP3 MINI POP PLN</t>
  </si>
  <si>
    <t>POP_1TJP10017</t>
  </si>
  <si>
    <t>POP_1TJP10017_SD 44 SUNTER KIRANA GH MINI POP PLN</t>
  </si>
  <si>
    <t>POP_1CPT10026</t>
  </si>
  <si>
    <t>POP_1CPT10026_CP440 CIPAYUNG GH MINI POP PLN</t>
  </si>
  <si>
    <t>POP_1TNG10017</t>
  </si>
  <si>
    <t>POP_1TNG10017_PERUM ALAM INDAH CIPONDOH TG278D GH MINI POP PLN</t>
  </si>
  <si>
    <t>POP_1CKG10012</t>
  </si>
  <si>
    <t>POP_1CKG10012_PULOMAS PULO GADUNG PS86 GH MINI POP PLN</t>
  </si>
  <si>
    <t>POP_1TJP10023</t>
  </si>
  <si>
    <t>POP_1TJP10023_GADING GRIYA LESTARI KG157 GH MINI POP PLN</t>
  </si>
  <si>
    <t>POP_1KYB01027</t>
  </si>
  <si>
    <t>POP_1KYB01027_PM47 GH UP3 LT. AGUNG MINI POP PLN</t>
  </si>
  <si>
    <t>POP_1CKG10004</t>
  </si>
  <si>
    <t>POP_1CKG10004_K 77 N (Area Jatinegara) 1024 HP</t>
  </si>
  <si>
    <t>POP_1CKG10005</t>
  </si>
  <si>
    <t>POP_1CKG10005_E 138 (AREA PONDOK KOPI) GH MINI POP PLN</t>
  </si>
  <si>
    <t>POP_1TNG10004</t>
  </si>
  <si>
    <t>POP_1TNG10004_PONDOK MAKMUR GH MINI POP PLN</t>
  </si>
  <si>
    <t>POP_1KYB01028</t>
  </si>
  <si>
    <t>POP_1KYB01028_PM 197 GH UP3 LENTENG AGUNG MINI POP PLN</t>
  </si>
  <si>
    <t>POP_1CKG10007</t>
  </si>
  <si>
    <t>POP_1CKG10007_GD 363 UP3 CIRACAS GH MINI POP PLN</t>
  </si>
  <si>
    <t>POP_1KYB01029</t>
  </si>
  <si>
    <t>POP_1KYB01029_PM 225 GH MINI POP PLN</t>
  </si>
  <si>
    <t>POP_1KYB01030</t>
  </si>
  <si>
    <t>POP_1KYB01030_BT.37 GH MINI POP PLN</t>
  </si>
  <si>
    <t>POP_1TJP10004</t>
  </si>
  <si>
    <t>POP_1TJP10004_GH KG13A KELAPA GADING GH MINI POP PLN</t>
  </si>
  <si>
    <t>POP_1TGR10007</t>
  </si>
  <si>
    <t>POP_1TGR10007_PNG14 GRAHA INDIRA &amp; GRAHA PRATAMA CITRA RAYA GH MINI POP PLN</t>
  </si>
  <si>
    <t>POP_1TNG10005</t>
  </si>
  <si>
    <t>POP_1TNG10005_TG414 CIBODAS BARU GH MINI POP PLN</t>
  </si>
  <si>
    <t>POP_1TJP10013</t>
  </si>
  <si>
    <t>POP_1TJP10013_CK44A CILINCING 2 ROROTAN GH MINI POP PLN</t>
  </si>
  <si>
    <t>POP_1CKG10008</t>
  </si>
  <si>
    <t>POP_1CKG10008_K101B GH JATINEGARA MINI POP PLN</t>
  </si>
  <si>
    <t>POP_1KYB01031</t>
  </si>
  <si>
    <t>POP_1KYB01031_MP-15 GH WARUNG BUNCIT MINI POP PLN</t>
  </si>
  <si>
    <t>POP_1KYB01032</t>
  </si>
  <si>
    <t>POP_1KYB01032_PM 48 GH KALIBATA MINI POP PLN</t>
  </si>
  <si>
    <t>POP_1KYB01033</t>
  </si>
  <si>
    <t>POP_1KYB01033_GH PM57A LENTENG AGUNG UP3 GH MINI POP PLN</t>
  </si>
  <si>
    <t>POP_1TGR10009</t>
  </si>
  <si>
    <t>POP_1TGR10009_PURI AGUNG PERMAI GH ST86 TELUK NAGA UP3 MINI POP PLN</t>
  </si>
  <si>
    <t>POP_1CPT10009</t>
  </si>
  <si>
    <t>POP_1CPT10009_BT114 GRAND DHAYA PESONA TANGSEL GH MINI POP PLN</t>
  </si>
  <si>
    <t>POP_1TGR10010</t>
  </si>
  <si>
    <t>POP_1TGR10010_CRG10P KELURAHAN BENCONGAN INDAH TANGERANG GH MINI POP PLN</t>
  </si>
  <si>
    <t>POP_1CKG10009</t>
  </si>
  <si>
    <t>POP_1CKG10009_E40B UP3 CIRACAS GH MINI POP</t>
  </si>
  <si>
    <t>POP_1CKG10010</t>
  </si>
  <si>
    <t>POP_1CKG10010_KD52N GH MINI POP PLN</t>
  </si>
  <si>
    <t>POP_1KYB01034</t>
  </si>
  <si>
    <t>POP_1KYB01034_P161A GH MINI POP PLN</t>
  </si>
  <si>
    <t>POP_1KYB01035</t>
  </si>
  <si>
    <t>POP_1KYB01035_LENTENG AGUNG RG13 GH MINI POP PLN</t>
  </si>
  <si>
    <t>POP_1CPT10010</t>
  </si>
  <si>
    <t>POP_1CPT10010_PERUM PONDOK JAGUNG TG331 GH MINI POP PLN</t>
  </si>
  <si>
    <t>POP_1CPT10011</t>
  </si>
  <si>
    <t>POP_1CPT10011_P736 PERUM PUSPITEK SERPONG SR10 GH MINI POP PLN</t>
  </si>
  <si>
    <t>POP_1TNA10003</t>
  </si>
  <si>
    <t>POP_1TNA10003_SUMUR BATU TP6H GH MINI POP PLN</t>
  </si>
  <si>
    <t>POP_1TNG10006</t>
  </si>
  <si>
    <t>POP_1TNG10006_TAMAN JATI PERMAI &amp; VILLA GRAND TOMANG MA25 GH MINI POP PLN</t>
  </si>
  <si>
    <t>POP_1TJP10014</t>
  </si>
  <si>
    <t>POP_1TJP10014_TANJUNG PRIUK UP3 MINI POP PLN</t>
  </si>
  <si>
    <t>POP_1TJP10015</t>
  </si>
  <si>
    <t>POP_1TJP10015_PADEMANGAN GH AB 259 MINI POP PLN</t>
  </si>
  <si>
    <t>POP_1TNA10004</t>
  </si>
  <si>
    <t>POP_1TNA10004_SUMUR BATU GH TP 97 MINI POP PLN</t>
  </si>
  <si>
    <t>POP_1TJP10016</t>
  </si>
  <si>
    <t>POP_1TJP10016_GH PK 74 GH MINI POP PLN</t>
  </si>
  <si>
    <t>POP_1KYB01038</t>
  </si>
  <si>
    <t>POP_1KYB01038_T23 GH MINI POP PLN</t>
  </si>
  <si>
    <t>POP_1TNG10008</t>
  </si>
  <si>
    <t>POP_1TNG10008_AL HIDAYAH CD48 GH MINI POP PLN</t>
  </si>
  <si>
    <t>POP_1GGP10002</t>
  </si>
  <si>
    <t>POP_1GGP10002_PERUM GANDA ASRI 4 KJ.124 GH MINI POP PLN</t>
  </si>
  <si>
    <t>POP_1TGR10015</t>
  </si>
  <si>
    <t>POP_1TGR10015_PERUM MULYA RAJEG RJ27 GH MINI POP</t>
  </si>
  <si>
    <t>POP_1CPT10015</t>
  </si>
  <si>
    <t>POP_1CPT10015_KOMP PURI FLAMBOYAN REMPOA GH BT20 CIPUTAT UP3 MINI POP PLN</t>
  </si>
  <si>
    <t>POP_1TGR10018</t>
  </si>
  <si>
    <t>POP_1TGR10018_TELAGA BASTARI GH BL147 CIKUPA UP3 MINI POP PLN</t>
  </si>
  <si>
    <t>POP_1TNG10013</t>
  </si>
  <si>
    <t>POP_1TNG10013_KELURAHAN NUSA JAYA GARDU TG416 CIKOKOL MINI POP PLN</t>
  </si>
  <si>
    <t>POP_1CPT10017</t>
  </si>
  <si>
    <t>POP_1CPT10017_GRIYA SATWIKA TD177 CIPUTAT UP3 MINI POP PLN</t>
  </si>
  <si>
    <t>POP_1TGR10020</t>
  </si>
  <si>
    <t>POP_1TGR10020_PERUM PASAR KEMIS VILLAGE GH PE22 MINI POP PLN</t>
  </si>
  <si>
    <t>POP_1TNG10014</t>
  </si>
  <si>
    <t>POP_1TNG10014_GARDU CD.29C BINTARO UP3 MINI POP PLN</t>
  </si>
  <si>
    <t>POP_1TNG10015</t>
  </si>
  <si>
    <t>POP_1TNG10015_KEMBANG LARANGAN CD50 GH MINI POP PLN</t>
  </si>
  <si>
    <t>POP_1CPT10022</t>
  </si>
  <si>
    <t>POP_1CPT10022_GH CP142 TAMAN KEDAUNG GH MINI POP PLN</t>
  </si>
  <si>
    <t>POP_1TNA10005</t>
  </si>
  <si>
    <t>POP_1TNA10005_UP 3 CEMPAKA PUTIH MINI POP PLN</t>
  </si>
  <si>
    <t>POP_1TNA10006</t>
  </si>
  <si>
    <t>POP_1TNA10006_GH K 95 N CEMPAKA PUTIH GH MINI POP PLN</t>
  </si>
  <si>
    <t>POP_1TNA10007</t>
  </si>
  <si>
    <t>POP_1TNA10007_GH K 16 C UP3 MENTENG GH MINI POP PLN</t>
  </si>
  <si>
    <t>POP_1TNA10008</t>
  </si>
  <si>
    <t>POP_1TNA10008_GH AB 12 PADEMANGAN II GH MINI POP PLN</t>
  </si>
  <si>
    <t>POP_1TNA10010</t>
  </si>
  <si>
    <t>POP_1TNA10010_GH K 54 CEMPAKA PUTIH GH MINI POP PLN</t>
  </si>
  <si>
    <t>POP_1TJP10019</t>
  </si>
  <si>
    <t>POP_1TJP10019_GH PK 192 LONTAR GH MINI POP PLN</t>
  </si>
  <si>
    <t>POP_1TJP10020</t>
  </si>
  <si>
    <t>POP_1TJP10020_GH PK 100 LONTAR GH MINI POP PLN</t>
  </si>
  <si>
    <t>POP_1TNA10011</t>
  </si>
  <si>
    <t>POP_1TNA10011_GH TP 52 UP3 CEMPAKA PUTIH GH MINI POP PLN</t>
  </si>
  <si>
    <t>POP_1TGR10022</t>
  </si>
  <si>
    <t>POP_1TGR10022_PURI PERMAI 2 &amp; SUDIRMAN INDAH TIGARAKSA TRS 032 GH MINI POP PLN</t>
  </si>
  <si>
    <t>POP_1CPT10023</t>
  </si>
  <si>
    <t>POP_1CPT10023_GH BT 89 GRAHA BINTARO GH MINI POP PLN</t>
  </si>
  <si>
    <t>POP_1CPT10024</t>
  </si>
  <si>
    <t>POP_1CPT10024_PONDOK PUCUNG CP44 GH MINI POP PLN</t>
  </si>
  <si>
    <t>POP_1GGP10004</t>
  </si>
  <si>
    <t>POP_1GGP10004_DB07 GH MINI POP PLN</t>
  </si>
  <si>
    <t>POP_1GGP10005</t>
  </si>
  <si>
    <t>POP_1GGP10005_DB4 GH MINI POP PLN</t>
  </si>
  <si>
    <t>POP_1TGR10029</t>
  </si>
  <si>
    <t>POP_1TGR10029_PERUM PESONA WIBAWA PRAJA CS 89 GH MINI POP PLN</t>
  </si>
  <si>
    <t>POP_1TGR10035</t>
  </si>
  <si>
    <t>POP_1TGR10035_PERUM BUMI KELAPA 2 ESTATE KC46 GH MINI POP PLN</t>
  </si>
  <si>
    <t>POP_1TNG10019</t>
  </si>
  <si>
    <t>POP_1TNG10019_KOMPLEK PONDOK ARUM CIKOKOL ST12 GH MINI POP PLN</t>
  </si>
  <si>
    <t>POP_1TJP10024</t>
  </si>
  <si>
    <t>POP_1TJP10024_TUGU SELATAN KOJA PK65C MINI POP PLN</t>
  </si>
  <si>
    <t>POP_1CPT10030</t>
  </si>
  <si>
    <t>POP_1CPT10030_U-VILLE BINTARO JAYA CP11A GH MINI POP PLN</t>
  </si>
  <si>
    <t>POP_1TNG10023</t>
  </si>
  <si>
    <t>POP_1TNG10023_TAMAN ANYELIR TG356 GH MINI POP PLN</t>
  </si>
  <si>
    <t>POP_1TGR10036</t>
  </si>
  <si>
    <t>POP_1TGR10036_MUTIARA GARUDA TN36 GH MINI POP PLN</t>
  </si>
  <si>
    <t>POP_1TGR10037</t>
  </si>
  <si>
    <t>POP_1TGR10037_PERUMAHAN RAJEG ASRI 1 200 GH MINI POP PLN</t>
  </si>
  <si>
    <t>POP_1TGR10038</t>
  </si>
  <si>
    <t>POP_1TGR10038_PERUMAHAN RAJEG ASRI 2 RJ26 GH MINI POP PLN</t>
  </si>
  <si>
    <t>POP_1GGP10008</t>
  </si>
  <si>
    <t>POP_1GGP10008_JL. ANGSANA UTAMA II TG388 GH MINI POP PLN</t>
  </si>
  <si>
    <t>POP_1GGP10011</t>
  </si>
  <si>
    <t>POP_1GGP10011_MADRASAH SRENGSENG SP41 GH MINI POP PLN</t>
  </si>
  <si>
    <t>POP_1BJN00003</t>
  </si>
  <si>
    <t>POP_1BJN00003_BOJONEGORO UP3 PLN</t>
  </si>
  <si>
    <t>POP_1GSK00004</t>
  </si>
  <si>
    <t>POP_1GSK00004_GRESIK UP3 SHELTER PLN</t>
  </si>
  <si>
    <t>POP_1PNG00002</t>
  </si>
  <si>
    <t>POP_1PNG00002_PONOROGO UP3 PLN</t>
  </si>
  <si>
    <t>POP_1SDA00003</t>
  </si>
  <si>
    <t>POP_1SDA00003_SIDOARJO UP3 PLN</t>
  </si>
  <si>
    <t>POP_1SIT00002</t>
  </si>
  <si>
    <t>POP_1SIT00002_SITUBONDO UP3 PLN</t>
  </si>
  <si>
    <t>POP_1JMR00003</t>
  </si>
  <si>
    <t>POP_1JMR00003_JEMBER UP3 PLN</t>
  </si>
  <si>
    <t>POP_1KDR00004</t>
  </si>
  <si>
    <t>POP_1KDR00004_KEDIRI UP3 PLN</t>
  </si>
  <si>
    <t>POP_1MAD00001</t>
  </si>
  <si>
    <t>POP_1MAD00001_MADIUN UP3 RUANGAN PLN</t>
  </si>
  <si>
    <t>POP_1MJK00003</t>
  </si>
  <si>
    <t>POP_1MJK00003_MOJOKERTO UP3 SHELTER PLN</t>
  </si>
  <si>
    <t>POP_1PAD00007</t>
  </si>
  <si>
    <t>POP_1PAD00007_PADANG UPT ODC PLN</t>
  </si>
  <si>
    <t>POP_1PMK00001</t>
  </si>
  <si>
    <t>POP_1PMK00001_PAMEKASAN UP3 PLN</t>
  </si>
  <si>
    <t>POP_1SKT00002</t>
  </si>
  <si>
    <t>POP_1SKT00002_SURAKARTA UP3 PLN</t>
  </si>
  <si>
    <t>POP_1BDG00004_PT ICON+ SUPRATMAN PLN</t>
  </si>
  <si>
    <t>POP_1PSN00001</t>
  </si>
  <si>
    <t>POP_1PSN00001_PASURUAN UP3 PLN</t>
  </si>
  <si>
    <t>POP_1PYB003</t>
  </si>
  <si>
    <t>POP_1PYB003_NATAL RANTING PLN</t>
  </si>
  <si>
    <t>Mini Shelter</t>
  </si>
  <si>
    <t>POP_1PLG00007</t>
  </si>
  <si>
    <t>POP_1PLG00007_SUKARAME ULP  MINI SHELTER PLN</t>
  </si>
  <si>
    <t>POP_1BDW00001</t>
  </si>
  <si>
    <t>POP_1BDW00001_BONDOWOSO ULP PLN ODC</t>
  </si>
  <si>
    <t>POP_1JMB00004</t>
  </si>
  <si>
    <t>POP_1JMB00004_KOTABARU ULP MINI SHELTER PLN</t>
  </si>
  <si>
    <t>POP_1TLG00003</t>
  </si>
  <si>
    <t>POP_1TLG00003_NGUNUT ULP ODC PLN</t>
  </si>
  <si>
    <t>POP_1TRK00001</t>
  </si>
  <si>
    <t>POP_1TRK00001_TRENGGALEK ULP ODC PLN</t>
  </si>
  <si>
    <t>POP_1GSK00003</t>
  </si>
  <si>
    <t>POP_1GSK00003_BENJENG ULP MINI ODC</t>
  </si>
  <si>
    <t>POP_1JBG00002</t>
  </si>
  <si>
    <t>POP_1JBG00002 NGORO ULP ODC PLN</t>
  </si>
  <si>
    <t>POP_1JBG00003</t>
  </si>
  <si>
    <t>POP_1JBG00003_JOMBANG ULP ODC PLN</t>
  </si>
  <si>
    <t>POP_1KNR00001</t>
  </si>
  <si>
    <t>POP_1KNR00001_SRENGAT ULP ODC PLN</t>
  </si>
  <si>
    <t>POP_1MJY00001</t>
  </si>
  <si>
    <t>POP_1MJY00001_CARUBAN ULP ODC PLN</t>
  </si>
  <si>
    <t>POP_1MKS00004</t>
  </si>
  <si>
    <t>POP_1MKS00004_MAKASSAR ULP BARAT PLN</t>
  </si>
  <si>
    <t>POP_1PAD00004</t>
  </si>
  <si>
    <t>POP_1PAD00004_BELANTI ULP ODC PLN</t>
  </si>
  <si>
    <t>POP_1PBR00002</t>
  </si>
  <si>
    <t>POP_1PBR00002_PANAM ULP ODC PLN</t>
  </si>
  <si>
    <t>POP_1PRG00004</t>
  </si>
  <si>
    <t>POP_1PRG00004_MOUTONG ULP SHELTER PLN</t>
  </si>
  <si>
    <t>POP_1SAK00001</t>
  </si>
  <si>
    <t>POP_1SAK00001_RANTING PERAWANG ODC PLN</t>
  </si>
  <si>
    <t>POP_1SBY00005</t>
  </si>
  <si>
    <t>POP_1SBY00005_DUKUH KUPANG ULP SHELTER PLN</t>
  </si>
  <si>
    <t>POP_1UJT00002</t>
  </si>
  <si>
    <t>POP_1UJT00002_BAGAN SIAPI API ULP MINI SHELTER PLN</t>
  </si>
  <si>
    <t>POP_1UNR00005</t>
  </si>
  <si>
    <t>POP_1UNR00005_UNGARAN ULP MINI SHELTER PLN</t>
  </si>
  <si>
    <t>POP_1BTU00001</t>
  </si>
  <si>
    <t>POP_1BTU00001_BATU ULP ODC-01 PLN</t>
  </si>
  <si>
    <t>POP_1KRS00003</t>
  </si>
  <si>
    <t>POP_1KRS00003_KRAKSAAN ULP MINI ODC PLN</t>
  </si>
  <si>
    <t>POP_1KWG00017</t>
  </si>
  <si>
    <t>POP_1KWG00017_KARAWANG ULP ODC PLN</t>
  </si>
  <si>
    <t>POP_1MBO00001</t>
  </si>
  <si>
    <t>POP_1MBO00001_MEULABOH ULP SHELTER PLN</t>
  </si>
  <si>
    <t>POP_1PCT00001</t>
  </si>
  <si>
    <t>POP_1PCT00001_PACITAN ULP ODC PLN</t>
  </si>
  <si>
    <t>POP_1PKK00001</t>
  </si>
  <si>
    <t>POP_1PKK00001_PANGKALAN KERINCI ULP SHELTER PLN</t>
  </si>
  <si>
    <t>POP_1PMS00002</t>
  </si>
  <si>
    <t>POP_1PMS00002_PERDAGANGAN ULP ODC PLN</t>
  </si>
  <si>
    <t>POP_1PNJ00002</t>
  </si>
  <si>
    <t>POP_1PNJ00002_SEPAKU ULP SHELTER PLN</t>
  </si>
  <si>
    <t>POP_1SBY00024</t>
  </si>
  <si>
    <t>POP_1SBY00024_TANDES ULP MINI ODC PLN</t>
  </si>
  <si>
    <t>POP_1SDA00005</t>
  </si>
  <si>
    <t>POP_1SDA00005_KRIAN ULP ODC-01 PLN</t>
  </si>
  <si>
    <t>POP_1SDA00007</t>
  </si>
  <si>
    <t>POP_1SDA00007_TAMAN ULP ODC PLN</t>
  </si>
  <si>
    <t>POP_1TSM00002</t>
  </si>
  <si>
    <t>POP_1TSM00002_TASIKMALAYA ULP ODC PLN</t>
  </si>
  <si>
    <t>POP_1YYK00001</t>
  </si>
  <si>
    <t>POP_1YYK00001_YOGYAKARTA UTARA MANGKUBUMI ULP PLN</t>
  </si>
  <si>
    <t>POP_1SPA00004</t>
  </si>
  <si>
    <t>POP_1SPA00004_SINGAPARNA ULP PLN</t>
  </si>
  <si>
    <t>POP_1DPK00010</t>
  </si>
  <si>
    <t>POP_1DPK00010_DEPOK ULP PLN</t>
  </si>
  <si>
    <t>POP_1BKL00001</t>
  </si>
  <si>
    <t>POP_1BKL00001_BANGKALAN ULP PLN</t>
  </si>
  <si>
    <t>POP_1BLT00001</t>
  </si>
  <si>
    <t>POP_1BLT00001_BLITAR ULP PLN</t>
  </si>
  <si>
    <t>POP_1CMH00001</t>
  </si>
  <si>
    <t>POP_1CMH00001_CIMAHI KOTA UPJ/CIMAHI ULP PLN</t>
  </si>
  <si>
    <t>POP_1LBP00003</t>
  </si>
  <si>
    <t>POP_1LBP00003_LUBUK PAKAM ULP PLN</t>
  </si>
  <si>
    <t>POP_1PSR00006</t>
  </si>
  <si>
    <t>POP_1PSR00006_GRATI ULP R12U PLN</t>
  </si>
  <si>
    <t>POP_1SBY00004</t>
  </si>
  <si>
    <t>POP_1SBY00004_RUNGKUT ULP R12U PLN</t>
  </si>
  <si>
    <t>POP_1SIT00003</t>
  </si>
  <si>
    <t>POP_1SIT00003_BESUKI ULP PLN</t>
  </si>
  <si>
    <t>POP_1TBN00002</t>
  </si>
  <si>
    <t>POP_1TBN00002_JATIROGO ULP PLN</t>
  </si>
  <si>
    <t>POP_1SMG00007</t>
  </si>
  <si>
    <t>POP_1SMG00007_SEMARANG SELATAN ULP PLN</t>
  </si>
  <si>
    <t>POP_1BDG00003</t>
  </si>
  <si>
    <t>POP_1BDG00003_BANDUNG TIMUR ULP PLN</t>
  </si>
  <si>
    <t>POP_1BKS00003</t>
  </si>
  <si>
    <t>POP_1BKS00003_BEKASI ULP BEKASI KOTA PLN</t>
  </si>
  <si>
    <t>POP_1BLA00002</t>
  </si>
  <si>
    <t>POP_1BLA00002_CEPU ULP PLN</t>
  </si>
  <si>
    <t>POP_1BTL00002</t>
  </si>
  <si>
    <t>POP_1BTL00002_SEDAYU ULP PLN</t>
  </si>
  <si>
    <t>POP_1BYL00001</t>
  </si>
  <si>
    <t>POP_1BYL00001_BOYOLALI ULP PLN</t>
  </si>
  <si>
    <t>POP_1CLP00001</t>
  </si>
  <si>
    <t>POP_1CLP00001_SIDAREJA ULP PLN</t>
  </si>
  <si>
    <t>POP_1KLN00004</t>
  </si>
  <si>
    <t>POP_1KLN00004_KLATEN ULP PLN</t>
  </si>
  <si>
    <t>POP_1KLN00006</t>
  </si>
  <si>
    <t>POP_1KLN00006_DELANGGU ULP PLN</t>
  </si>
  <si>
    <t>POP_1LMG00001</t>
  </si>
  <si>
    <t>POP_1LMG00001_BRONDONG ULP PLN</t>
  </si>
  <si>
    <t>POP_1MGT00001</t>
  </si>
  <si>
    <t>POP_1MGT00001_MAGETAN ULP R12U PLN</t>
  </si>
  <si>
    <t>POP_1MJK00002</t>
  </si>
  <si>
    <t>POP_1MJK00002_MOJOSARI ULP PLN</t>
  </si>
  <si>
    <t>POP_1MKD00001</t>
  </si>
  <si>
    <t>POP_1MKD00001_BOROBUDUR ULP PLN</t>
  </si>
  <si>
    <t>POP_1MKD00002</t>
  </si>
  <si>
    <t>POP_1MKD00002_MUNTILAN ULP PLN</t>
  </si>
  <si>
    <t>POP_1MKD00003</t>
  </si>
  <si>
    <t>POP_1MKD00003_TEGALREJO ULP PLN</t>
  </si>
  <si>
    <t>POP_1MKS00006</t>
  </si>
  <si>
    <t>POP_1MKS00006_MAKASSAR ULP UTARA PLN</t>
  </si>
  <si>
    <t>POP_1NJK00001</t>
  </si>
  <si>
    <t>POP_1NJK00001_NGANJUK ULP PLN</t>
  </si>
  <si>
    <t>POP_1NJK00002</t>
  </si>
  <si>
    <t>POP_1NJK00002_KERTOSONO ULP PLN</t>
  </si>
  <si>
    <t>POP_1PBG00002</t>
  </si>
  <si>
    <t>POP_1PBG00002_PURBALINGGA ULP PLN</t>
  </si>
  <si>
    <t>POP_1PKL00002</t>
  </si>
  <si>
    <t>POP_1PKL00002_KEDUNGWUNI ULP PLN</t>
  </si>
  <si>
    <t>POP_1PKL00004</t>
  </si>
  <si>
    <t>POP_1PKL00004_WIRADESA ULP PLN</t>
  </si>
  <si>
    <t>POP_1PKL00005</t>
  </si>
  <si>
    <t>POP_1PKL00005_PEKALONGAN ULP PLN</t>
  </si>
  <si>
    <t>POP_1PLI00001</t>
  </si>
  <si>
    <t>POP_1PLI00001_RANTING PELAIHARI PLN</t>
  </si>
  <si>
    <t>POP_1PML00001</t>
  </si>
  <si>
    <t>POP_1PML00001_COMAL ULP PLN</t>
  </si>
  <si>
    <t>POP_1PWD00003</t>
  </si>
  <si>
    <t>POP_1PWD00003_TEGOWANU ULP PLN</t>
  </si>
  <si>
    <t>POP_1PWD00005</t>
  </si>
  <si>
    <t>POP_1PWD00005_PURWODADI ULP PLN</t>
  </si>
  <si>
    <t>POP_1PWR00002</t>
  </si>
  <si>
    <t>POP_1PWR00002_PURWOREJO ULP/UPJ PLN</t>
  </si>
  <si>
    <t>POP_1PWR00004</t>
  </si>
  <si>
    <t>POP_1PWR00004_KUTOARJO ULP PLN</t>
  </si>
  <si>
    <t>POP_1PWT00009</t>
  </si>
  <si>
    <t>POP_1PWT00009_BANYUMAS ULP PLN</t>
  </si>
  <si>
    <t>POP_1RBG00001</t>
  </si>
  <si>
    <t>POP_1RBG00001_REMBANG ULP PLN</t>
  </si>
  <si>
    <t>POP_1SGN00001</t>
  </si>
  <si>
    <t>POP_1SGN00001_SRAGEN ULP PLN</t>
  </si>
  <si>
    <t>POP_1SGN00002</t>
  </si>
  <si>
    <t>POP_1SGN00002_SUMBERLAWANG ULP PLN</t>
  </si>
  <si>
    <t>POP_1SKT00004</t>
  </si>
  <si>
    <t>POP_1SKT00004_SURAKARTA KOTA ULP PLN</t>
  </si>
  <si>
    <t>POP_1SLT00001</t>
  </si>
  <si>
    <t>POP_1SLT00001_SALATIGA ULP PLN</t>
  </si>
  <si>
    <t>POP_1SLW00003</t>
  </si>
  <si>
    <t>POP_1SLW00003_SLAWI ULP PLN</t>
  </si>
  <si>
    <t>POP_1SRP00002</t>
  </si>
  <si>
    <t>POP_1SRP00002_KLUNGKUNG ULP PLN</t>
  </si>
  <si>
    <t>POP_1TMG00001</t>
  </si>
  <si>
    <t>POP_1TMG00001_TEMANGGUNG ULP/UPJ PLN</t>
  </si>
  <si>
    <t>POP_1WNG00001</t>
  </si>
  <si>
    <t>POP_1WNG00001_WONOGIRI ULP/UPJ PLN</t>
  </si>
  <si>
    <t>POP_1WNG00002</t>
  </si>
  <si>
    <t>POP_1WNG00002_JATISRONO ULP PLN</t>
  </si>
  <si>
    <t>POP_1WSB00001</t>
  </si>
  <si>
    <t>POP_1WSB00001_WONOSOBO ULP PLN</t>
  </si>
  <si>
    <t>POP_1BYW00002</t>
  </si>
  <si>
    <t>POP_1BYW00002_GENTENG ULP PLN</t>
  </si>
  <si>
    <t>POP_1BYW00016</t>
  </si>
  <si>
    <t>POP_1BYW00016_ROGOJAMPI ULP PLN</t>
  </si>
  <si>
    <t>POP_1CBN00001</t>
  </si>
  <si>
    <t>POP_1CBN00001_CIREBON ULP PLN</t>
  </si>
  <si>
    <t>POP_1CJR00003</t>
  </si>
  <si>
    <t>POP_1CJR00003_CIANJUR LAMA ULP PLN</t>
  </si>
  <si>
    <t>POP_1KDL00002</t>
  </si>
  <si>
    <t>POP_1KDL00002_WELERI ULP ULP PLN</t>
  </si>
  <si>
    <t>POP_1KLN00003</t>
  </si>
  <si>
    <t>POP_1KLN00003_KLATEN KOTA ULP PLN</t>
  </si>
  <si>
    <t>POP_1KRG00003</t>
  </si>
  <si>
    <t>POP_1KRG00003_KARANG ANYAR ULP PLN</t>
  </si>
  <si>
    <t>POP_1KWG00006</t>
  </si>
  <si>
    <t>POP_1KWG00006_KARAWANG ULP PLN</t>
  </si>
  <si>
    <t>POP_1MLG00001</t>
  </si>
  <si>
    <t>POP_1MLG00001_NGANTANG ULP PLN</t>
  </si>
  <si>
    <t>POP_1PLJ00002</t>
  </si>
  <si>
    <t>POP_1PLJ00002_SUNGAI RUMBAI ULP PLN</t>
  </si>
  <si>
    <t>POP_1PMK00006</t>
  </si>
  <si>
    <t>POP_1PMK00006_BATUMARMAR ULP PLN</t>
  </si>
  <si>
    <t>POP_1PML00003</t>
  </si>
  <si>
    <t>POP_1PML00003_PEMALANG ULP PLN</t>
  </si>
  <si>
    <t>POP_1PML00005</t>
  </si>
  <si>
    <t>POP_1PML00005_RANDU DONGKAL ULP PLN</t>
  </si>
  <si>
    <t>POP_1PMS00003</t>
  </si>
  <si>
    <t>POP_1PMS00003_TANAH JAWA ULP MINI POP PLN</t>
  </si>
  <si>
    <t>POP_1PTI00001</t>
  </si>
  <si>
    <t>POP_1PTI00001_JUWANA ULP PLN</t>
  </si>
  <si>
    <t>POP_1PWT00006</t>
  </si>
  <si>
    <t>POP_1PWT00006_WANGON ULP PLN</t>
  </si>
  <si>
    <t>POP_1PWT00008</t>
  </si>
  <si>
    <t>POP_1PWT00008_PURWOKERTO KOTA ULP PLN</t>
  </si>
  <si>
    <t>POP_1SMN00002</t>
  </si>
  <si>
    <t>POP_1SMN00002_SLEMAN ULP PLN</t>
  </si>
  <si>
    <t>POP_1SNG00001</t>
  </si>
  <si>
    <t>POP_1SNG00001_PAMANUKAN ULP PLN</t>
  </si>
  <si>
    <t>POP_1SOR00016</t>
  </si>
  <si>
    <t>POP_1SOR00016_SOREANG ULP PLN</t>
  </si>
  <si>
    <t>POP_1TLG00002</t>
  </si>
  <si>
    <t>POP_1TLG00002_TULUNGAGUNG ULP PLN</t>
  </si>
  <si>
    <t>POP_1TMG00002</t>
  </si>
  <si>
    <t>POP_1TMG00002_PARAKAN ULP PLN</t>
  </si>
  <si>
    <t>POP_1KYB00030</t>
  </si>
  <si>
    <t>POP_1KYB00030_SETIABUDI GIS SHELTER PLN</t>
  </si>
  <si>
    <t>POP_1GGP00006</t>
  </si>
  <si>
    <t>POP_1GGP00006_KEMBANGAN GIS SHELTER PLN</t>
  </si>
  <si>
    <t>POP_1GGP00011</t>
  </si>
  <si>
    <t>POP_1GGP00011_PPE SHELTER PLN</t>
  </si>
  <si>
    <t>POP_1BBS00002</t>
  </si>
  <si>
    <t>POP_1BBS00002_BUMIAYU ODC</t>
  </si>
  <si>
    <t>POP_1BGL00001</t>
  </si>
  <si>
    <t>POP_1BGL00001_BENGKULU UP3 MINI SHELTER PLN</t>
  </si>
  <si>
    <t>POP_1CKR00010</t>
  </si>
  <si>
    <t>POP_1CKR00010_CIKARANG ODC PLN</t>
  </si>
  <si>
    <t>POP_1CKR00012</t>
  </si>
  <si>
    <t>POP_1CKR00012_ICON+ TIMUR UP3 JABABEKA SHELTER</t>
  </si>
  <si>
    <t>POP_1MNA00001</t>
  </si>
  <si>
    <t>POP_1MNA00001_MANNA MINI SHELTER</t>
  </si>
  <si>
    <t>POP_1PGP00001</t>
  </si>
  <si>
    <t>POP_1PGP00001_BANGKA CABANG/PANGKAL PINANG MINI SHELTER PLN</t>
  </si>
  <si>
    <t>POP_1PGP00002</t>
  </si>
  <si>
    <t>POP_1PGP00002_BANGKA UID ODC PLN</t>
  </si>
  <si>
    <t>POP_1PLG00010</t>
  </si>
  <si>
    <t>POP_1PLG00010_PALEMBANG UDIKLAT MINI SHELTER PLN</t>
  </si>
  <si>
    <t>PLN UDIKLAT</t>
  </si>
  <si>
    <t>POP_1PLG00012</t>
  </si>
  <si>
    <t>POP_1PLG00012_WS2JB MINI SHELTER PLN</t>
  </si>
  <si>
    <t>POP_1PLG00014</t>
  </si>
  <si>
    <t>POP_1PLG00014_KITSBS MINI SHELTER PLN</t>
  </si>
  <si>
    <t>POP_1SGL00002</t>
  </si>
  <si>
    <t>POP_1SGL00002_SUNGAI LIAT ODC PLN</t>
  </si>
  <si>
    <t>POP_1TJP00027</t>
  </si>
  <si>
    <t>POP_1TJP00027_TANJUNG PRIOK /UP SUNTER  UP3 PLN Shelter</t>
  </si>
  <si>
    <t>POP_1BDL00004</t>
  </si>
  <si>
    <t>POP_1BDL00004_LAMPUNG UID ODC PLN</t>
  </si>
  <si>
    <t>POP_1BJM00001</t>
  </si>
  <si>
    <t>POP_1BJM00001_BANJARMASIN UP3 GI SHELTER PLN</t>
  </si>
  <si>
    <t>POP_1JMB00003</t>
  </si>
  <si>
    <t>POP_1JMB00003_JAMBI UP3 MINI SHELTER PLN</t>
  </si>
  <si>
    <t>POP_1KBA00001</t>
  </si>
  <si>
    <t>POP_1KBA00001_KOBA ODC PLN</t>
  </si>
  <si>
    <t>POP_1KRS00001</t>
  </si>
  <si>
    <t>POP_1KRS00001_PAITON GITET GI SHELTER PLN</t>
  </si>
  <si>
    <t>PLN TOWER</t>
  </si>
  <si>
    <t>POP_1MBN00002</t>
  </si>
  <si>
    <t>POP_1MBN00002_MERSAM REPEATER SHELTER</t>
  </si>
  <si>
    <t>POP_1MDN00010</t>
  </si>
  <si>
    <t>POP_1MDN00010_HELVETIA ODC PLN</t>
  </si>
  <si>
    <t>POP_1MJK00001</t>
  </si>
  <si>
    <t>POP_1MJK00001_KRIAN GITET SHELTER PLN</t>
  </si>
  <si>
    <t>POP_1MTK00001</t>
  </si>
  <si>
    <t>POP_1MTK00001_MENTOK MINI SHELTER PLN</t>
  </si>
  <si>
    <t>POP_1MTK00002</t>
  </si>
  <si>
    <t>POP_1MTK00002_KELAPA ODC PLN</t>
  </si>
  <si>
    <t>POP_1PAD00003</t>
  </si>
  <si>
    <t>POP_1PAD00003_PADANG/PWP UID SHELTER PLN</t>
  </si>
  <si>
    <t>POP_1PSP00002</t>
  </si>
  <si>
    <t>POP_1PSP00002_SIDEMPUAN UP3 MINI SHELTER PLN</t>
  </si>
  <si>
    <t>POP_1RAP00002</t>
  </si>
  <si>
    <t>POP_1RAP00002_RANTAU PRAPAT SHELTER PLN</t>
  </si>
  <si>
    <t>POP_1SKY00001</t>
  </si>
  <si>
    <t>POP_1SKY00001_BAYUNG LENCIR SHELTER</t>
  </si>
  <si>
    <t>POP_1SRL00002</t>
  </si>
  <si>
    <t>POP_1SRL00002_SOROLANGUN TOWER 455 SHELTER</t>
  </si>
  <si>
    <t>POP_1TBL00001</t>
  </si>
  <si>
    <t>POP_1TBL00001_TOBOALI ODC PLN</t>
  </si>
  <si>
    <t>POP_1TDN00001</t>
  </si>
  <si>
    <t>POP_1TDN00001_TANJUNG PANDAN MINI SHELTER PLN</t>
  </si>
  <si>
    <t>POP_1TJB00001</t>
  </si>
  <si>
    <t>POP_1TJB00001_TANJUNG BALAI MINISHELTER  PLN</t>
  </si>
  <si>
    <t>POP_1BJN00002</t>
  </si>
  <si>
    <t>POP_1BJN00002_BOJONEGORO REPEATER SHELTER</t>
  </si>
  <si>
    <t>POP_1BTG00001</t>
  </si>
  <si>
    <t>POP_1BTG00001_BATANG ULP ODC PLN</t>
  </si>
  <si>
    <t>POP_1BTL00001</t>
  </si>
  <si>
    <t>POP_1BTL00001_BANTUL ODC PLN</t>
  </si>
  <si>
    <t>POP_1CLP00003</t>
  </si>
  <si>
    <t>POP_1CLP00003_CILACAP UP3 ODC PLN</t>
  </si>
  <si>
    <t>POP_1CLP00004</t>
  </si>
  <si>
    <t>POP_1CLP00004_KROYA ULP ODC PLN</t>
  </si>
  <si>
    <t>POP_1DMK00003</t>
  </si>
  <si>
    <t>POP_1DMK00003_DEMAK ULP ODC PLN</t>
  </si>
  <si>
    <t>POP_1JPA00003</t>
  </si>
  <si>
    <t>POP_1JPA00003_JEPARA ULP ODC PLN</t>
  </si>
  <si>
    <t>POP_1KBM00002</t>
  </si>
  <si>
    <t>POP_1KBM00002_GOMBONG ULP ODC PLN 1</t>
  </si>
  <si>
    <t>POP_1KRB00001</t>
  </si>
  <si>
    <t>POP_1KRB00001 KUALA SIMPANG MINI POP PLN</t>
  </si>
  <si>
    <t>POP_1MAM00002</t>
  </si>
  <si>
    <t>POP_1MAM00002_TOPOYO SHELTER PLN</t>
  </si>
  <si>
    <t>POP_1PAD00005</t>
  </si>
  <si>
    <t>POP_1PAD00005_PADANG P3BS  ODC PLN</t>
  </si>
  <si>
    <t>POP_1PBR00008</t>
  </si>
  <si>
    <t>POP_1PBR00008_PEKANBARU UP3 ODC PLN</t>
  </si>
  <si>
    <t>POP_1PKY00002</t>
  </si>
  <si>
    <t>POP_1PKY00002_PASANGKAYU SHELTER PLN</t>
  </si>
  <si>
    <t>POP_1PRG00002</t>
  </si>
  <si>
    <t>POP_1PRG00002_AMPIBABO JAGA SHELTER PLN</t>
  </si>
  <si>
    <t>POP_1PRG00003</t>
  </si>
  <si>
    <t>POP_1PRG00003_TINOMBO JAGA SHELTER PLN</t>
  </si>
  <si>
    <t>POP_1PSR00003</t>
  </si>
  <si>
    <t>POP_1PSR00003_PASURUAN REPEATER SHELTER</t>
  </si>
  <si>
    <t>POP_1PTK00001</t>
  </si>
  <si>
    <t>POP_1PTK00001_PONTIANAK PIKITRING SHELTER PLN</t>
  </si>
  <si>
    <t>POP_1PWD00001</t>
  </si>
  <si>
    <t>POP_1PWD00001_PURWODADI REPEATER</t>
  </si>
  <si>
    <t>POP_1PWT00010</t>
  </si>
  <si>
    <t>POP_1PWT00010_AJIBARANG ULP ODC PLN</t>
  </si>
  <si>
    <t>POP_1SKH00003</t>
  </si>
  <si>
    <t>POP_1SKH00003_SUKOHARJO ULP ODC PLN</t>
  </si>
  <si>
    <t>POP_1SRH00003</t>
  </si>
  <si>
    <t>POP_1SRH00003_SEIRAMPAH ODC PLN</t>
  </si>
  <si>
    <t>POP_1WAT00002</t>
  </si>
  <si>
    <t>POP_1WAT00002_WATES ULP ODC PLN</t>
  </si>
  <si>
    <t>POP_1WNO00001</t>
  </si>
  <si>
    <t>POP_1WNO00001_WONOSARI MINI SHELTER</t>
  </si>
  <si>
    <t>POP_1BLG00001</t>
  </si>
  <si>
    <t>POP_1BLG00001_PORSEA SHELTER PLN</t>
  </si>
  <si>
    <t>POP_1BPP00001</t>
  </si>
  <si>
    <t>POP_1BPP00001_GUNUNG MALANG AP2B ODC PLN</t>
  </si>
  <si>
    <t>POP_1KDL00001</t>
  </si>
  <si>
    <t>POP_1KDL00001_WELERI SHELTER PLN</t>
  </si>
  <si>
    <t>POP_1KLK00001</t>
  </si>
  <si>
    <t>POP_1KLK00001_KUALA KAPUAS UP3 SHELTER PLN</t>
  </si>
  <si>
    <t>POP_1KNR00006</t>
  </si>
  <si>
    <t>POP_1KNR00006_KANIGORO KANTOR LURAH MINI ODC</t>
  </si>
  <si>
    <t>POP_1MGR00001</t>
  </si>
  <si>
    <t>POP_1MGR00001_PADANG MANGGAR PLTD PLN</t>
  </si>
  <si>
    <t>POP_1MTR00001</t>
  </si>
  <si>
    <t>POP_1MTR00001_MATARAM UP3 SHELTER PLN</t>
  </si>
  <si>
    <t>POP_1PDP00001</t>
  </si>
  <si>
    <t>POP_1PDP00001_SURUNGAN GH ODC PLN</t>
  </si>
  <si>
    <t>POP_1PRG00005</t>
  </si>
  <si>
    <t>POP_1PRG00005_KASIMBAR KANTOR JAGA PLN</t>
  </si>
  <si>
    <t>POP_1PRG00006</t>
  </si>
  <si>
    <t>POP_1PRG00006_KOTARAYA ULP SHELTER PLN</t>
  </si>
  <si>
    <t>POP_1PWK00012</t>
  </si>
  <si>
    <t>POP_1PWK00012_KOTA BUKIT INDAH ODC PLN</t>
  </si>
  <si>
    <t>POP_1PYB00002</t>
  </si>
  <si>
    <t>POP_1PYB00002_PENYABUNGAN ULP ODC PLN</t>
  </si>
  <si>
    <t>POP_1SBH00001</t>
  </si>
  <si>
    <t>POP_1SBH00001_SIBUHUAN ODC PLN</t>
  </si>
  <si>
    <t>POP_1SKT00003</t>
  </si>
  <si>
    <t>POP_1SKT00003_MANAHAN ULP ODC PLN</t>
  </si>
  <si>
    <t>POP_1SRL00001</t>
  </si>
  <si>
    <t>POP_1SRL00001_SOROLANGUN_TOWER REPEATER 322</t>
  </si>
  <si>
    <t>POP_1SUS00001</t>
  </si>
  <si>
    <t>POP_1SUS00001_SUBULUSSALAM UP3 MINI ODC PLN</t>
  </si>
  <si>
    <t>POP_1TLK00014</t>
  </si>
  <si>
    <t>POP_1TLK00014_PUCUK RANTAU KANTOR CAMAT ODC</t>
  </si>
  <si>
    <t>POP_1TRT00001</t>
  </si>
  <si>
    <t>POP_1TRT00001_TARUTUNG GIS SHELTER  PLN</t>
  </si>
  <si>
    <t>POP_1BGR00001</t>
  </si>
  <si>
    <t>POP_1BGR00001_BOGOR UP3 SHELTER PLN</t>
  </si>
  <si>
    <t>POP_1TPG00003</t>
  </si>
  <si>
    <t>POP_1TPG00003 AIR RAJA PLTD ODC PLN</t>
  </si>
  <si>
    <t>POP_1BGR00002</t>
  </si>
  <si>
    <t>POP_1BGR00002_BOGOR SEKTOR PLN/BOGOR APP PLN</t>
  </si>
  <si>
    <t>POP_1CKG00001</t>
  </si>
  <si>
    <t>POP_1CKG00001_CAWANG BARU GITET 500KV PLN</t>
  </si>
  <si>
    <t>POP_1KYB00006</t>
  </si>
  <si>
    <t>POP_1KYB00006_CYBER LT.10 CBN</t>
  </si>
  <si>
    <t>POP_1KYB00009</t>
  </si>
  <si>
    <t>POP_1KYB00009_DANAYASA GIS PLN</t>
  </si>
  <si>
    <t>POP_1CPT00002</t>
  </si>
  <si>
    <t>POP_1CPT00002_BINTARO GIS PLN</t>
  </si>
  <si>
    <t>POP_1GGP00004</t>
  </si>
  <si>
    <t>POP_1GGP00004_KEBON JERUK GIS PLN</t>
  </si>
  <si>
    <t>POP_1GGP00010</t>
  </si>
  <si>
    <t>POP_1GGP00010_MANGGA BESAR GIS PLN</t>
  </si>
  <si>
    <t>POP_1KYB00013</t>
  </si>
  <si>
    <t>POP_1KYB00013_ICON LT 1 GATSU</t>
  </si>
  <si>
    <t>POP_1UNR00002</t>
  </si>
  <si>
    <t>POP_1UNR00002_UNGARAN GITET PLN</t>
  </si>
  <si>
    <t>POP_1BLI00001</t>
  </si>
  <si>
    <t>POP_1BLI00001_BANGLI UJ PLN</t>
  </si>
  <si>
    <t>POP_1DPK00002</t>
  </si>
  <si>
    <t>POP_1DPK00002_ICON+ GANDUL (Gd. Lama) Lt.2</t>
  </si>
  <si>
    <t>POP_1KYB00008</t>
  </si>
  <si>
    <t>POP_1KYB00008_CYBER LT.1 APJII</t>
  </si>
  <si>
    <t>POP_1KRS00002</t>
  </si>
  <si>
    <t>POP_1KRS00002_PAITON GITET PLC PLN</t>
  </si>
  <si>
    <t>POP_1SBY00002</t>
  </si>
  <si>
    <t>POP_1SBY00002_KETINTANG PJB PLN</t>
  </si>
  <si>
    <t>POP_1SBY00003</t>
  </si>
  <si>
    <t>POP_1SBY00003_INTILAND LT.5</t>
  </si>
  <si>
    <t>POP_1BTM00001</t>
  </si>
  <si>
    <t>POP_1BTM00001_GRAHA PENA BATAM LANTAI 7</t>
  </si>
  <si>
    <t>POP_1KDI00001</t>
  </si>
  <si>
    <t>POP_1KDI00001_KENDARI UP3 PLN</t>
  </si>
  <si>
    <t>POP_1KLN00002</t>
  </si>
  <si>
    <t>POP_1KLN00002_PEDAN GITET PLN</t>
  </si>
  <si>
    <t>POP_1LMG00003</t>
  </si>
  <si>
    <t>POP_1LMG00003_NGIMBANG GITET PLC PLN</t>
  </si>
  <si>
    <t>POP_1MKS00001</t>
  </si>
  <si>
    <t>POP_1MKS00001_SULSELRABAR UID PLN</t>
  </si>
  <si>
    <t>POP_1MND00001</t>
  </si>
  <si>
    <t>POP_1MND00001_SULUTTENGGO UID PLN</t>
  </si>
  <si>
    <t>POP_1MND00003</t>
  </si>
  <si>
    <t>POP_1MND00003_MANADO UP3 PLN</t>
  </si>
  <si>
    <t>POP_1PSR00001</t>
  </si>
  <si>
    <t>POP_1PSR00001_GRATI GITET PLC PLN</t>
  </si>
  <si>
    <t>POP_1PSR00005</t>
  </si>
  <si>
    <t>POP_1PSR00005_UDIKLAT PANDAAN PLN</t>
  </si>
  <si>
    <t>POP_1PWK00007</t>
  </si>
  <si>
    <t>POP_1PWK00007_CIRATA SEKTOR PLN</t>
  </si>
  <si>
    <t>POP_1PWT00005</t>
  </si>
  <si>
    <t>POP_1PWT00005_PURWOKERTO UJT PLN</t>
  </si>
  <si>
    <t>POP_1SBY00001</t>
  </si>
  <si>
    <t>POP_1SBY00001_SAWAHAN GIS PLC PLN</t>
  </si>
  <si>
    <t>POP_1SBY00011</t>
  </si>
  <si>
    <t>POP_1SBY00011_DISJATIM PLN</t>
  </si>
  <si>
    <t>POP_1SBY00016</t>
  </si>
  <si>
    <t>POP_1SBY00016_GEDUNG SIGMA</t>
  </si>
  <si>
    <t>POP_1SBY00017</t>
  </si>
  <si>
    <t>POP_1SBY00017_WISMA SIER RUNGKUT</t>
  </si>
  <si>
    <t>POP_1SMG00003</t>
  </si>
  <si>
    <t>POP_1SMG00003_RANDU GARUT GIS PLN</t>
  </si>
  <si>
    <t>POP_1TGL00001</t>
  </si>
  <si>
    <t>POP_1TGL00001_TEGAL UP3 PLN</t>
  </si>
  <si>
    <t>POP_1TMH00002</t>
  </si>
  <si>
    <t>POP_1TMH00002_PLTP LAHENDONG PLN</t>
  </si>
  <si>
    <t>POP_1BDG00008</t>
  </si>
  <si>
    <t>POP_1BDG00008_WISMA BBU ASIA AFRIKA</t>
  </si>
  <si>
    <t>POP_1BTM00002</t>
  </si>
  <si>
    <t>POP_1BTM00002_BALOI BATAM PLTD PLN</t>
  </si>
  <si>
    <t>POP_1CMH00004</t>
  </si>
  <si>
    <t>POP_1CMH00004_CIBABAT 2 GIS PLN</t>
  </si>
  <si>
    <t>POP_1DPK00003</t>
  </si>
  <si>
    <t>POP_1DPK00003_ICON+ GANDUL DRC LT.1</t>
  </si>
  <si>
    <t>POP_1GSK00002</t>
  </si>
  <si>
    <t>POP_1GSK00002_GRESIK GITET PLC PLN</t>
  </si>
  <si>
    <t>POP_1KRA00005</t>
  </si>
  <si>
    <t>POP_1KRA00005_KARANGASEM UJ PLN</t>
  </si>
  <si>
    <t>POP_1KYB00001</t>
  </si>
  <si>
    <t>POP_1KYB00001_ABADI GUNA PAPAN GIS 150 KV PLN</t>
  </si>
  <si>
    <t>POP_1KYB00019</t>
  </si>
  <si>
    <t>POP_1KYB00019_ICON+ MAMPANG LT. 2</t>
  </si>
  <si>
    <t>POP_1KYB00044</t>
  </si>
  <si>
    <t>POP_1KYB00044_DUREN TIGA GIS PLN</t>
  </si>
  <si>
    <t>POP_1NPH00004</t>
  </si>
  <si>
    <t>POP_1NPH00004_SAGULING SEKTOR PLN</t>
  </si>
  <si>
    <t>POP_1SMG00002</t>
  </si>
  <si>
    <t>POP_1SMG00002_DISJATENG PLN</t>
  </si>
  <si>
    <t>POP_1SMG00008</t>
  </si>
  <si>
    <t>POP_1SMG00008_JATENG PIKITRING PLN</t>
  </si>
  <si>
    <t>POP_1SMG00011</t>
  </si>
  <si>
    <t>POP_1SMG00011_UDIKLAT SEMARANG PLN</t>
  </si>
  <si>
    <t>POP_1SOR00009</t>
  </si>
  <si>
    <t>POP_1SOR00009_BANDUNG SELATAN GITET PLN</t>
  </si>
  <si>
    <t>POP_1TLK00003</t>
  </si>
  <si>
    <t>POP_1TLK00003_KUANTAN MUDIK KANTOR CAMAT</t>
  </si>
  <si>
    <t>POP_1TLK00004</t>
  </si>
  <si>
    <t>POP_1TLK00004_SINGINGI KANTOR CAMAT</t>
  </si>
  <si>
    <t>POP_1TLK00005</t>
  </si>
  <si>
    <t>POP_1TLK00005_SUKA MAJU KANTOR DESA</t>
  </si>
  <si>
    <t>POP_1TLK00007</t>
  </si>
  <si>
    <t>POP_1TLK00007_BENAI KANTOR CAMAT</t>
  </si>
  <si>
    <t>POP_1TLK00008</t>
  </si>
  <si>
    <t>POP_1TLK00008_PANGEAN KANTOR CAMAT</t>
  </si>
  <si>
    <t>POP_1TLK00009</t>
  </si>
  <si>
    <t>POP_1TLK00009_KUANTAN HILIR KANTOR CAMAT</t>
  </si>
  <si>
    <t>POP_1TLK00010</t>
  </si>
  <si>
    <t>POP_1TLK00010_INUMAN KANTOR CAMAT</t>
  </si>
  <si>
    <t>POP_1TLK00011</t>
  </si>
  <si>
    <t>POP_1TLK00011_CIRENTI KANTOR CAMAT</t>
  </si>
  <si>
    <t>POP_1TLK00012</t>
  </si>
  <si>
    <t>POP_1TLK00012_SENTAJO JAYA KANTOR CAMAT</t>
  </si>
  <si>
    <t>POP_1TLK00013</t>
  </si>
  <si>
    <t>POP_1TLK00013_HULU KUANTAN KANTOR CAMAT</t>
  </si>
  <si>
    <t>POP_1TNA00031</t>
  </si>
  <si>
    <t>POP_1TNA00031 INDOSAT KPPTI</t>
  </si>
  <si>
    <t>POP_1SBY00006</t>
  </si>
  <si>
    <t>POP_1SBY00006_KENJERAN GI PLN</t>
  </si>
  <si>
    <t>POP_1TLG00001</t>
  </si>
  <si>
    <t>POP_1TLG00001_TULUNGAGUNG GI SHELTER PLN</t>
  </si>
  <si>
    <t>POP_1CBI00001</t>
  </si>
  <si>
    <t>POP_1CBI00001_CILEUNGSI SHELTER</t>
  </si>
  <si>
    <t>POP_1MND00007</t>
  </si>
  <si>
    <t>POP_1MND00007_TELING GI SHELTER PLN</t>
  </si>
  <si>
    <t>POP_1SOR00010</t>
  </si>
  <si>
    <t>POP_1SOR00010_BANDUNG SELATAN GI SHELTER PLN</t>
  </si>
  <si>
    <t>POP_1AKK00001</t>
  </si>
  <si>
    <t>POP_1AKK00001_AEK KANOPAN GI MINI SHELTER PLN</t>
  </si>
  <si>
    <t>POP_1BDL00003</t>
  </si>
  <si>
    <t>POP_1BDL00003_SUKARAME GI MINI SHELTER PLN</t>
  </si>
  <si>
    <t>POP_1BDL00005</t>
  </si>
  <si>
    <t>POP_1BDL00005_TARAHAN LAMA GI MINI SHELTER PLN</t>
  </si>
  <si>
    <t>POP_1BKT00001</t>
  </si>
  <si>
    <t>POP_1BKT00001_PRIKITRING MINI SHELTER PLN</t>
  </si>
  <si>
    <t>POP_1LBP00004</t>
  </si>
  <si>
    <t>POP_1LBP00004_TANJUNG MORAWA GI MINI SHELTER PLN</t>
  </si>
  <si>
    <t>POP_1PKB00003</t>
  </si>
  <si>
    <t>POP_1PKB00003_SUNGAI KEDUKAN GI MINI SHELTER</t>
  </si>
  <si>
    <t>POP_1PRW00001</t>
  </si>
  <si>
    <t>POP_1PRW00001_PAGELARAN GI MINI SHELTER PLN</t>
  </si>
  <si>
    <t>POP_1SDN00001</t>
  </si>
  <si>
    <t>POP_1SDN00001_SRIBAWONO GI MINI SHELTER PLN</t>
  </si>
  <si>
    <t>POP_1SRH00002</t>
  </si>
  <si>
    <t>POP_1SRH00002_PERBAUNGAN GI MINI SHELTER PLN</t>
  </si>
  <si>
    <t>POP_1BRK00001</t>
  </si>
  <si>
    <t>POP_1BRK00001_BOROKO GI SHELTER PLN</t>
  </si>
  <si>
    <t>POP_1MRS00001</t>
  </si>
  <si>
    <t>POP_1MRS00001_MANDAI GI MINI SHELTER PLN</t>
  </si>
  <si>
    <t>POP_1GNT00001</t>
  </si>
  <si>
    <t>POP_1GNT00001_GUNUNG TUA GI ODC PLN</t>
  </si>
  <si>
    <t>POP_1MSK00001</t>
  </si>
  <si>
    <t>POP_1MSK00001_MUARA SABAK GI ODC PLN</t>
  </si>
  <si>
    <t>POP_1TGR00007</t>
  </si>
  <si>
    <t>POP_1TGR00007_CITRA HABITAT GI PLN</t>
  </si>
  <si>
    <t>POP_1CKG00019</t>
  </si>
  <si>
    <t>POP_1CKG00019_PULOMAS GI 150kV PLN</t>
  </si>
  <si>
    <t>POP_1CPT00008</t>
  </si>
  <si>
    <t>POP_1CPT00008_SERPONG GI PLN</t>
  </si>
  <si>
    <t>POP_1TJP00003</t>
  </si>
  <si>
    <t>POP_1TJP00003_ANGKE GI PLN</t>
  </si>
  <si>
    <t>POP_1BKS00010</t>
  </si>
  <si>
    <t>POP_1BKS00010_PONDOK KELAPA GI 150 KV PLN</t>
  </si>
  <si>
    <t>POP_1KBM00001</t>
  </si>
  <si>
    <t>POP_1KBM00001_KEBUMEN GI PLN</t>
  </si>
  <si>
    <t>POP_1KTG00001</t>
  </si>
  <si>
    <t>POP_1KTG00001_OTAM GI PLN</t>
  </si>
  <si>
    <t>POP_1SDA00001</t>
  </si>
  <si>
    <t>POP_1SDA00001_WARU GI ACC PLN</t>
  </si>
  <si>
    <t>POP_1SKT00001</t>
  </si>
  <si>
    <t>POP_1SKT00001_JAJAR GI PLN</t>
  </si>
  <si>
    <t>POP_1SLW00004</t>
  </si>
  <si>
    <t>POP_1SLW00004_KEBASEN GI PLN</t>
  </si>
  <si>
    <t>POP_1KYB00051</t>
  </si>
  <si>
    <t>POP_1KYB00051 CIPUTRA GI PLN</t>
  </si>
  <si>
    <t>POP_1SOR00002</t>
  </si>
  <si>
    <t>POP_1SOR00002_UJUNGBERUNG GI PLN</t>
  </si>
  <si>
    <t>POP_1DPR003</t>
  </si>
  <si>
    <t>POP_1DPR003_PESANGGARAN GI PLN</t>
  </si>
  <si>
    <t>POP_1CKR00011</t>
  </si>
  <si>
    <t>POP_1CKR00011_GANDA MEKAR GI PLN</t>
  </si>
  <si>
    <t>POP_1SRG00009</t>
  </si>
  <si>
    <t>POP_1SRG00009_SERANG GI PLN</t>
  </si>
  <si>
    <t>POP_1TNG00007</t>
  </si>
  <si>
    <t>POP_1TNG00007_MAXIMANGANDO GI PLN</t>
  </si>
  <si>
    <t>POP_1CBI00006</t>
  </si>
  <si>
    <t>POP_1CBI00006_CIBINONG GI PLN</t>
  </si>
  <si>
    <t>POP_1RKB00003</t>
  </si>
  <si>
    <t>POP_1RKB00003_RANGKAS BITUNG GI PLN</t>
  </si>
  <si>
    <t>POP_1DPK00013</t>
  </si>
  <si>
    <t>POP_1DPK00013_CIMANGGIS GI PLN</t>
  </si>
  <si>
    <t>POP_1KDR00001</t>
  </si>
  <si>
    <t>POP_1KDR00001_BANARAN GI PLC PLN</t>
  </si>
  <si>
    <t>POP_1KWG00004</t>
  </si>
  <si>
    <t>POP_1KWG00004_TELUK JAMBE GI 150 KV PLN</t>
  </si>
  <si>
    <t>POP_1PWT00003</t>
  </si>
  <si>
    <t>POP_1PWT00003_RAWALO GI PLN</t>
  </si>
  <si>
    <t>POP_1SBY00010</t>
  </si>
  <si>
    <t>POP_1SBY00010_TANDES GI PLC PLN</t>
  </si>
  <si>
    <t>POP_1BDG00001</t>
  </si>
  <si>
    <t>POP_1BDG00001_BANDUNG UTARA GI PLN</t>
  </si>
  <si>
    <t>POP_1BIT00001</t>
  </si>
  <si>
    <t>POP_1BIT00001_BITUNG GI PLN</t>
  </si>
  <si>
    <t>POP_1BKS00004</t>
  </si>
  <si>
    <t>POP_1BKS00004_BEKASI GI 150 KV PLN</t>
  </si>
  <si>
    <t>POP_1BKS00011</t>
  </si>
  <si>
    <t>POP_1BKS00011_TAMBUN GI PLN</t>
  </si>
  <si>
    <t>POP_1BYL00002</t>
  </si>
  <si>
    <t>POP_1BYL00002_MOJOSONGO GI PLN</t>
  </si>
  <si>
    <t>POP_1DMK00002</t>
  </si>
  <si>
    <t>POP_1DMK00002_SAYUNG GI PLN</t>
  </si>
  <si>
    <t>POP_1MND00002</t>
  </si>
  <si>
    <t>POP_1MND00002_TELING GI PLN</t>
  </si>
  <si>
    <t>POP_1PBG00001</t>
  </si>
  <si>
    <t>POP_1PBG00001_PURBALINGGA GI PLN</t>
  </si>
  <si>
    <t>POP_1PWD00002</t>
  </si>
  <si>
    <t>POP_1PWD00002_PURWODADI GI PLN</t>
  </si>
  <si>
    <t>POP_1PWR00003</t>
  </si>
  <si>
    <t>POP_1PWR00003_PURWOREJO GI PLN</t>
  </si>
  <si>
    <t>POP_1SMG00004</t>
  </si>
  <si>
    <t>POP_1SMG00004_KALISARI GI PLN</t>
  </si>
  <si>
    <t>POP_1SMG00005</t>
  </si>
  <si>
    <t>POP_1SMG00005_PANDEAN LAMPER GI PLN</t>
  </si>
  <si>
    <t>POP_1TNN00001</t>
  </si>
  <si>
    <t>POP_1TNN00001_KAWANGKOAN GI PLN</t>
  </si>
  <si>
    <t>POP_1TNN00002</t>
  </si>
  <si>
    <t>POP_1TNN00002_TONSEA LAMA GI PLN</t>
  </si>
  <si>
    <t>POP_1UNR00006</t>
  </si>
  <si>
    <t>POP_1UNR00006_BAWEN GI PLN</t>
  </si>
  <si>
    <t>POP_1CBN00003</t>
  </si>
  <si>
    <t>POP_1CBN00003_SUNYARAGI GI PLN</t>
  </si>
  <si>
    <t>POP_1CJR00001</t>
  </si>
  <si>
    <t>POP_1CJR00001_CIANJUR GI PLN</t>
  </si>
  <si>
    <t>POP_1CMS00003</t>
  </si>
  <si>
    <t>POP_1CMS00003_PANGANDARAN GI PLN</t>
  </si>
  <si>
    <t>POP_1GRT00004</t>
  </si>
  <si>
    <t>POP_1GRT00004_PAMEUNGPEUK GI PLN</t>
  </si>
  <si>
    <t>POP_1GRT00006</t>
  </si>
  <si>
    <t>POP_1GRT00006_SUMADRA GI PLN</t>
  </si>
  <si>
    <t>POP_1GRT00007</t>
  </si>
  <si>
    <t>POP_1GRT00007_MALANGBONG GI PLN</t>
  </si>
  <si>
    <t>POP_1IDM00001</t>
  </si>
  <si>
    <t>POP_1IDM00001_INDRAMAYU GI PLN</t>
  </si>
  <si>
    <t>POP_1IDM00002</t>
  </si>
  <si>
    <t>POP_1IDM00002_JATIBARANG GI PLN</t>
  </si>
  <si>
    <t>POP_1IDM00003</t>
  </si>
  <si>
    <t>POP_1IDM00003_HAURGEULIS GI PLN</t>
  </si>
  <si>
    <t>POP_1KRG00001</t>
  </si>
  <si>
    <t>POP_1KRG00001_PALUR GI PLN</t>
  </si>
  <si>
    <t>POP_1KWG00001</t>
  </si>
  <si>
    <t>POP_1KWG00001_RENGASDENGKLOK GI PLN</t>
  </si>
  <si>
    <t>POP_1KWG00002</t>
  </si>
  <si>
    <t>POP_1KWG00002_KOSAMBI BARU GI PLN</t>
  </si>
  <si>
    <t>POP_1KWG00005</t>
  </si>
  <si>
    <t>POP_1KWG00005_PINAYUNGAN GI PLN</t>
  </si>
  <si>
    <t>POP_1KWG00007</t>
  </si>
  <si>
    <t>POP_1KWG00007_PARUNGMULYA GI PLN</t>
  </si>
  <si>
    <t>POP_1KWG00009</t>
  </si>
  <si>
    <t>POP_1KWG00009_MEKARSARI GI PLN</t>
  </si>
  <si>
    <t>POP_1KWG00013</t>
  </si>
  <si>
    <t>POP_1KWG00013_TEGALHERANG GI PLN</t>
  </si>
  <si>
    <t>POP_1NPH00001</t>
  </si>
  <si>
    <t>POP_1NPH00001_PADALARANG GI 150 KV PLN</t>
  </si>
  <si>
    <t>POP_1NPH00003</t>
  </si>
  <si>
    <t>POP_1NPH00003_LAGADAR GI PLN</t>
  </si>
  <si>
    <t>POP_1PBR00011</t>
  </si>
  <si>
    <t>POP_1PBR00011_PASIR PUTIH GI PLN</t>
  </si>
  <si>
    <t>POP_1PBR00012</t>
  </si>
  <si>
    <t>POP_1PBR00012_TENAYAN GI PLN</t>
  </si>
  <si>
    <t>POP_1PTI00003</t>
  </si>
  <si>
    <t>POP_1PTI00003_PATI GI PLN</t>
  </si>
  <si>
    <t>POP_1PWK00003</t>
  </si>
  <si>
    <t>POP_1PWK00003_PURWAKARTA GI PLN</t>
  </si>
  <si>
    <t>POP_1SBM00005</t>
  </si>
  <si>
    <t>POP_1SBM00005_PELABUHAN RATU GI PLN</t>
  </si>
  <si>
    <t>POP_1SBR00001</t>
  </si>
  <si>
    <t>POP_1SBR00001_BABAKAN GI PLN</t>
  </si>
  <si>
    <t>POP_1SKB00002</t>
  </si>
  <si>
    <t>POP_1SKB00002_LEMBURSITU GI PLN</t>
  </si>
  <si>
    <t>POP_1SMD00004</t>
  </si>
  <si>
    <t>POP_1SMD00004_PARAKAN KONDANG GI PLN</t>
  </si>
  <si>
    <t>POP_1SNG00004</t>
  </si>
  <si>
    <t>POP_1SNG00004_SUKAMANDI GI PLN</t>
  </si>
  <si>
    <t>POP_1SOR00007</t>
  </si>
  <si>
    <t>POP_1SOR00007_SANTOSA GI PLN</t>
  </si>
  <si>
    <t>POP_1SOR00008</t>
  </si>
  <si>
    <t>POP_1SOR00008_BANDUNG SELATAN GI PLN</t>
  </si>
  <si>
    <t>POP_1SOR00017</t>
  </si>
  <si>
    <t>POP_1SOR00017_KAMOJANG GI PLN</t>
  </si>
  <si>
    <t>POP_1SOR00018</t>
  </si>
  <si>
    <t>POP_1SOR00018_PATUHA GI PLN</t>
  </si>
  <si>
    <t>POP_1SPA00006</t>
  </si>
  <si>
    <t>POP_1SPA00006_KARANG NUNGGAL GI PLN</t>
  </si>
  <si>
    <t>POP_1STB00003</t>
  </si>
  <si>
    <t>POP_1STB00003 PANGKALAN SUSU GI MINI POP PLN</t>
  </si>
  <si>
    <t>POP_1TJN00001</t>
  </si>
  <si>
    <t>POP_1TJN00001_PLN GILI AIR</t>
  </si>
  <si>
    <t>POP_1TJN00003</t>
  </si>
  <si>
    <t>POP_1TJN00003_PLN GILI MENO</t>
  </si>
  <si>
    <t>POP_1TJN00005</t>
  </si>
  <si>
    <t>POP_1TJN00005_PLN GILI TRAWANGAN</t>
  </si>
  <si>
    <t>POP_1PLG00008</t>
  </si>
  <si>
    <t>POP_1PLG00008_SEDUDUK PUTIH GI SHELTER PLN</t>
  </si>
  <si>
    <t>POP_1JMB00001</t>
  </si>
  <si>
    <t>POP_1JMB00001_PAYO SELINCAH GI SHELTER PLN</t>
  </si>
  <si>
    <t>POP_1JMB00002</t>
  </si>
  <si>
    <t>POP_1JMB00002_AUR DURI GI SHELTER PLN</t>
  </si>
  <si>
    <t>POP_1KLA00001</t>
  </si>
  <si>
    <t>POP_1KLA00001_NATAR GI SHELTER PLN</t>
  </si>
  <si>
    <t>POP_1LHT00002</t>
  </si>
  <si>
    <t>POP_1LHT00002_PAGAR ALAM GI SHELTER PLN</t>
  </si>
  <si>
    <t>POP_1MET00001</t>
  </si>
  <si>
    <t>POP_1MET00001_METRO GI SHELTER</t>
  </si>
  <si>
    <t>POP_1MRB00001</t>
  </si>
  <si>
    <t>POP_1MRB00001_MUARA BUNGO GI SHELTER PLN</t>
  </si>
  <si>
    <t>POP_1PAD00001</t>
  </si>
  <si>
    <t>POP_1PAD00001_PAUH LIMO GI SHELTER PLN</t>
  </si>
  <si>
    <t>POP_1PLG00004</t>
  </si>
  <si>
    <t>POP_1PLG00004_BUNGARAN GI SHELTER PLN</t>
  </si>
  <si>
    <t>POP_1PSR00004</t>
  </si>
  <si>
    <t>POP_1PSR00004_BANGIL GI SHELTER PLN</t>
  </si>
  <si>
    <t>POP_1SMP00001</t>
  </si>
  <si>
    <t>POP_1SMP00001_SUMENEP GI SHELTER PLN</t>
  </si>
  <si>
    <t>POP_1SPG00001</t>
  </si>
  <si>
    <t>POP_1SPG00001_SAMPANG GI SHELTER PLN</t>
  </si>
  <si>
    <t>POP_1BDG00002</t>
  </si>
  <si>
    <t>POP_1BDG00002_BANDUNG UTARA GI SHELTER PLN</t>
  </si>
  <si>
    <t>POP_1NGW00001</t>
  </si>
  <si>
    <t>POP_1NGW00001_NGAWI GI SHELTER PLN</t>
  </si>
  <si>
    <t>POP_1PAL00002</t>
  </si>
  <si>
    <t>POP_1PAL00002_TALISE GI SHELTER PLN</t>
  </si>
  <si>
    <t>POP_1PBR00001</t>
  </si>
  <si>
    <t>POP_1PBR00001_GARUDA SAKTI GI SHELTER PLN</t>
  </si>
  <si>
    <t>POP_1PMK00002</t>
  </si>
  <si>
    <t>POP_1PMK00002_PAMEKASAN GI SHELTER PLN</t>
  </si>
  <si>
    <t>POP_1SDA00002</t>
  </si>
  <si>
    <t>POP_1SDA00002_WARU GI SHELTER-1 PLN</t>
  </si>
  <si>
    <t>POP_1SGM00002</t>
  </si>
  <si>
    <t>POP_1SGM00002_BORONGLOE GI PLN</t>
  </si>
  <si>
    <t>POP_1SMG00006</t>
  </si>
  <si>
    <t>POP_1SMG00006_PANDEAN LAMPER GI SHELTER PLN</t>
  </si>
  <si>
    <t>POP_1SOR00001</t>
  </si>
  <si>
    <t>POP_1SOR00001_UJUNGBERUNG GI SHELTER PLN</t>
  </si>
  <si>
    <t>POP_1TKA00001</t>
  </si>
  <si>
    <t>POP_1TKA00001_TALLASA GI SHELTER PLN</t>
  </si>
  <si>
    <t>POP_1TLK00001</t>
  </si>
  <si>
    <t>POP_1TLK00001_TELUK KUANTAN GI ODC PLN</t>
  </si>
  <si>
    <t>POP_1BDG00011</t>
  </si>
  <si>
    <t>POP_1BDG00011_CIGERELENG 1 GI SHELTER PLN</t>
  </si>
  <si>
    <t>POP_1BON00001</t>
  </si>
  <si>
    <t>POP_1BON00001 BONTANG GI SHELTER PLN</t>
  </si>
  <si>
    <t>POP_1CBI00004</t>
  </si>
  <si>
    <t>POP_1CBI00004_CIAWI GI SHELTER PLN</t>
  </si>
  <si>
    <t>POP_1GNS00002</t>
  </si>
  <si>
    <t>POP_1GNS00002 ADIJAYA GI SHELTER PLN</t>
  </si>
  <si>
    <t>POP_1KLN00001</t>
  </si>
  <si>
    <t>POP_1KLN00001_PEDAN GI SHELTER PLN</t>
  </si>
  <si>
    <t>POP_1KNG00003</t>
  </si>
  <si>
    <t>POP_1KNG00003_KUNINGAN GI SHELTER PLN</t>
  </si>
  <si>
    <t>POP_1MJL00002</t>
  </si>
  <si>
    <t>POP_1MJL00002_KADIPATEN GI SHELTER PLN</t>
  </si>
  <si>
    <t>POP_1MKS00007</t>
  </si>
  <si>
    <t>POP_1MKS00007_DAYA GI SHELTER PLN</t>
  </si>
  <si>
    <t>POP_1MKS00008</t>
  </si>
  <si>
    <t>POP_1MKS00008_PANAKKUKANG GI SHELTER PLN</t>
  </si>
  <si>
    <t>POP_1MPW00001</t>
  </si>
  <si>
    <t>POP_1MPW00001_SENGGIRING SHELTER PLN</t>
  </si>
  <si>
    <t>POP_1PWK00004</t>
  </si>
  <si>
    <t>POP_1PWK00004_PURWAKARTA GI SHELTER PLN</t>
  </si>
  <si>
    <t>POP_1SKW00001</t>
  </si>
  <si>
    <t>POP_1SKW00001 SINGKAWANG GI SHELTER PLN</t>
  </si>
  <si>
    <t>POP_1SMD00002</t>
  </si>
  <si>
    <t>POP_1SMD00002_SUMEDANG GI SHELTER PLN</t>
  </si>
  <si>
    <t>POP_1TMH00003</t>
  </si>
  <si>
    <t>POP_1TMH00003_Tomohon GI SHELTER PLN</t>
  </si>
  <si>
    <t>POP_1TNA00021</t>
  </si>
  <si>
    <t>POP_1TNA00021_GAMBIR BARU GI SHELTER PLN</t>
  </si>
  <si>
    <t>POP_1CBI00008</t>
  </si>
  <si>
    <t>POP_1CBI00008_CIBINONG GI SHELTER PLN</t>
  </si>
  <si>
    <t>POP_1KLA00003</t>
  </si>
  <si>
    <t>POP_1KLA00003_KALIANDA GI SHELTER PLN</t>
  </si>
  <si>
    <t>POP_1BDL00001</t>
  </si>
  <si>
    <t>POP_1BDL00001_TELUK BETUNG GI SHELTER PLN</t>
  </si>
  <si>
    <t>POP_1BIR00001</t>
  </si>
  <si>
    <t>POP_1BIR00001_BIREUEN GI SHELTER PLN</t>
  </si>
  <si>
    <t>POP_1BKL00002</t>
  </si>
  <si>
    <t>POP_1BKL00002_BANGKALAN GI SHELTER PLN</t>
  </si>
  <si>
    <t>POP_1BKN00002</t>
  </si>
  <si>
    <t>POP_1BKN00002_BANGKINANG GI SHELTER PLN</t>
  </si>
  <si>
    <t>POP_1BKO00001</t>
  </si>
  <si>
    <t>POP_1BKO00001_BANGKO GI SHELTER PLN</t>
  </si>
  <si>
    <t>POP_1GDT00001</t>
  </si>
  <si>
    <t>POP_1GDT00001_TEGINENENG GI SHELTER PLN</t>
  </si>
  <si>
    <t>POP_1IDL00001</t>
  </si>
  <si>
    <t>POP_1IDL00001_SIMPANG TIGA GI SHELTER PLN</t>
  </si>
  <si>
    <t>POP_1KDR00002</t>
  </si>
  <si>
    <t>POP_1KDR00002_BANARAN GI SHELTER PLN</t>
  </si>
  <si>
    <t>POP_1KLA00002</t>
  </si>
  <si>
    <t>POP_1KLA00002_SUTAMI GI SHELTER PLN</t>
  </si>
  <si>
    <t>POP_1KTB00001</t>
  </si>
  <si>
    <t>POP_1KTB00001_KOTABUMI GI SHELTER PLN</t>
  </si>
  <si>
    <t>POP_1KTB00002</t>
  </si>
  <si>
    <t>POP_1KTB00002_BUKIT KEMUNING GI SHELTER PLN</t>
  </si>
  <si>
    <t>POP_1LBB00002</t>
  </si>
  <si>
    <t>POP_1LBB00002_PADANG LUAR GI SHELTER PLN</t>
  </si>
  <si>
    <t>POP_1LMJ00001</t>
  </si>
  <si>
    <t>POP_1LMJ00001_LUMAJANG GI SHELTER PLN</t>
  </si>
  <si>
    <t>POP_1MBN00001</t>
  </si>
  <si>
    <t>POP_1MBN00001_MUARA BULIAN GI SHELTER PLN</t>
  </si>
  <si>
    <t>POP_1MDN00001</t>
  </si>
  <si>
    <t>POP_1MDN00001_GLUGUR MEDAN GI SHELTER PLN</t>
  </si>
  <si>
    <t>POP_1MGL00001</t>
  </si>
  <si>
    <t>POP_1MGL00001_MENGGALA GI SHELTER PLN</t>
  </si>
  <si>
    <t>POP_1MRE00001</t>
  </si>
  <si>
    <t>POP_1MRE00001_BUKIT ASAM GI SHELTER PLN</t>
  </si>
  <si>
    <t>POP_1PRR00001</t>
  </si>
  <si>
    <t>POP_1PRR00001_TELE GI SHELTER PLN</t>
  </si>
  <si>
    <t>POP_1SBY00012</t>
  </si>
  <si>
    <t>POP_1SBY00012_DARMO GRAND GI SHELTER PLN</t>
  </si>
  <si>
    <t>POP_1SDK00001</t>
  </si>
  <si>
    <t>POP_1SDK00001_SIDIKALANG GI SHELTER PLN</t>
  </si>
  <si>
    <t>POP_1SRH00001</t>
  </si>
  <si>
    <t>POP_1SRH00001_TEBING TINGGI GI SHELTER PLN</t>
  </si>
  <si>
    <t>POP_1BGR00004</t>
  </si>
  <si>
    <t>POP_1BGR00004_BOGOR BARU GI SHELTER PLN</t>
  </si>
  <si>
    <t>POP_1BKS00005</t>
  </si>
  <si>
    <t>POP_1BKS00005_BEKASI GI SHELTER PLN</t>
  </si>
  <si>
    <t>POP_1BLK00001</t>
  </si>
  <si>
    <t>POP_1BLK00001_BULUKUMBA GI SHELTER PLN</t>
  </si>
  <si>
    <t>POP_1DPR00005</t>
  </si>
  <si>
    <t>POP_1DPR00005_SANUR GI SHELTER PLN LANTAI 1 (BAWAH)</t>
  </si>
  <si>
    <t>POP_1GIN00001</t>
  </si>
  <si>
    <t>POP_1GIN00001_GIANYAR GI SHELTER PLN</t>
  </si>
  <si>
    <t>POP_1GTO00001</t>
  </si>
  <si>
    <t>POP_1GTO00001_ISIMU GI SHELTER PLN</t>
  </si>
  <si>
    <t>POP_1JMR00001</t>
  </si>
  <si>
    <t>POP_1JMR00001_JEMBER GI SHELTER PLN</t>
  </si>
  <si>
    <t>POP_1JNP00001</t>
  </si>
  <si>
    <t>POP_1JNP00001_JENEPONTO GI SHELTER PLN</t>
  </si>
  <si>
    <t>POP_1KBJ00001</t>
  </si>
  <si>
    <t>POP_1KBJ00001_BERASTAGI GI SHELTER PLN</t>
  </si>
  <si>
    <t>POP_1LBP00001</t>
  </si>
  <si>
    <t>POP_1LBP00001_SEI ROTAN GI SHELTER PLN</t>
  </si>
  <si>
    <t>POP_1LBP00002</t>
  </si>
  <si>
    <t>POP_1LBP00002_PAYAGELI GI SHELTER PLN</t>
  </si>
  <si>
    <t>POP_1LGS00002</t>
  </si>
  <si>
    <t>POP_1LGS00002_LANGSA GI SHELTER PLN</t>
  </si>
  <si>
    <t>POP_1MAK00001</t>
  </si>
  <si>
    <t>POP_1MAK00001_MAKALE GI SHELTER PLN</t>
  </si>
  <si>
    <t>POP_1MAM00001</t>
  </si>
  <si>
    <t>POP_1MAM00001_MAMUJU GI SHELTER PLN</t>
  </si>
  <si>
    <t>POP_1MAR00001</t>
  </si>
  <si>
    <t>POP_1MAR00001_MARISA GI SHELTER PLN</t>
  </si>
  <si>
    <t>POP_1MJN00001</t>
  </si>
  <si>
    <t>POP_1MJN00001_MAJENE GI SHELTER PLN</t>
  </si>
  <si>
    <t>POP_1NGA00003</t>
  </si>
  <si>
    <t>POP_1NGA00003_GILIMANUK GI SHELTER PLN</t>
  </si>
  <si>
    <t>POP_1NPM00001</t>
  </si>
  <si>
    <t>POP_1NPM00001_LUBUK ALUNG GI SHELTER PLN</t>
  </si>
  <si>
    <t>POP_1PBM00001</t>
  </si>
  <si>
    <t>POP_1PBM00001_PRABUMULIH GI SHELTER PLN</t>
  </si>
  <si>
    <t>POP_1PLP00001</t>
  </si>
  <si>
    <t>POP_1PLP00001_PALOPO GI SHELTER PLN</t>
  </si>
  <si>
    <t>POP_1PLW00001</t>
  </si>
  <si>
    <t>POP_1PLW00001_POLMAS GI SHELTER PLN</t>
  </si>
  <si>
    <t>POP_1PMS00001</t>
  </si>
  <si>
    <t>POP_1PMS00001_PEMATANG SIANTAR GI SHELTER PLN</t>
  </si>
  <si>
    <t>POP_1PRE00001</t>
  </si>
  <si>
    <t>POP_1PRE00001_PARE-PARE GI PLN</t>
  </si>
  <si>
    <t>POP_1PWT00002</t>
  </si>
  <si>
    <t>POP_1PWT00002_RAWALO GI SHELTER PLN</t>
  </si>
  <si>
    <t>POP_1SBG00001</t>
  </si>
  <si>
    <t>POP_1SBG00001_SIBOLGA GI SHELTER PLN</t>
  </si>
  <si>
    <t>POP_1SDR00001</t>
  </si>
  <si>
    <t>POP_1SDR00001_SIDRAP GI SHELTER PLN</t>
  </si>
  <si>
    <t>POP_1SGR00001</t>
  </si>
  <si>
    <t>POP_1SGR00001_PEMARON GI SHELTER PLN</t>
  </si>
  <si>
    <t>POP_1SIT00001</t>
  </si>
  <si>
    <t>POP_1SIT00001_SITUBONDO GI SHELTER PLN</t>
  </si>
  <si>
    <t>POP_1SMN00003</t>
  </si>
  <si>
    <t>POP_1SMN00003_KENTUNGAN GI SHELTER PLN</t>
  </si>
  <si>
    <t>POP_1STB00001</t>
  </si>
  <si>
    <t>POP_1STB00001_PANGKALAN BRANDAN GI SHELTER PLN</t>
  </si>
  <si>
    <t>POP_1SWL00002</t>
  </si>
  <si>
    <t>POP_1SWL00002_OMBILIN GI SHELTER PLN</t>
  </si>
  <si>
    <t>POP_1SWW00001</t>
  </si>
  <si>
    <t>POP_1SWW00001_BOTUPINGGE GI SHELTER PLN</t>
  </si>
  <si>
    <t>POP_1AMR00001</t>
  </si>
  <si>
    <t>POP_1AMR00001_LOPANA GI SHELTER PLN</t>
  </si>
  <si>
    <t>POP_1BGR00007</t>
  </si>
  <si>
    <t>POP_1BGR00007_KEDUNG BADAK GI SHELTER PLN</t>
  </si>
  <si>
    <t>POP_1BJB00006</t>
  </si>
  <si>
    <t>POP_1BJB00006_CEMPAKA AP2B GI SHELTER PLN</t>
  </si>
  <si>
    <t>POP_1BJN00001</t>
  </si>
  <si>
    <t>POP_1BJN00001_BABAT GI SHELTER PLN</t>
  </si>
  <si>
    <t>POP_1BLA00001</t>
  </si>
  <si>
    <t>POP_1BLA00001_BLORA GI SHELTER PLN</t>
  </si>
  <si>
    <t>POP_1BNA00003</t>
  </si>
  <si>
    <t>POP_1BNA00003_BANDA ACEH GI SHELTER PLN</t>
  </si>
  <si>
    <t>POP_1BYW00005</t>
  </si>
  <si>
    <t>POP_1BYW00005_BANYUWANGI GI SHELTER PLN</t>
  </si>
  <si>
    <t>POP_1CBI00019</t>
  </si>
  <si>
    <t>POP_1CBI00019_BUNAR GI SHLETER PLN</t>
  </si>
  <si>
    <t>POP_1CBN00004</t>
  </si>
  <si>
    <t>POP_1CBN00004_SUNYARAGI GI SHELTER PLN</t>
  </si>
  <si>
    <t>POP_1GRT00002</t>
  </si>
  <si>
    <t>POP_1GRT00002_GARUT GI SHELTER PLN</t>
  </si>
  <si>
    <t>POP_1KLK00002</t>
  </si>
  <si>
    <t>POP_1KLK00002_SELAT KAPUAS GI SHELTER PLN</t>
  </si>
  <si>
    <t>POP_1KPI00001</t>
  </si>
  <si>
    <t>POP_1KPI00001_KOTA PINANG GI SHELTER PLN</t>
  </si>
  <si>
    <t>POP_1KWG00003</t>
  </si>
  <si>
    <t>POP_1KWG00003_KOSAMBI BARU GI SHELTER PLN</t>
  </si>
  <si>
    <t>POP_1LGS00001</t>
  </si>
  <si>
    <t>POP_1LGS00001_IDIE GI SHELTER PLN</t>
  </si>
  <si>
    <t>POP_1LMP00001</t>
  </si>
  <si>
    <t>POP_1LMP00001_KUALA TANJUNG GI SHELTER PLN</t>
  </si>
  <si>
    <t>POP_1PRG00001</t>
  </si>
  <si>
    <t>POP_1PRG00001_PARIGI GI SHELTER PLN</t>
  </si>
  <si>
    <t>POP_1SBY00020</t>
  </si>
  <si>
    <t>POP_1SBY00020_SAWAHAN GI SHELTER PLN</t>
  </si>
  <si>
    <t>POP_1SDA00004</t>
  </si>
  <si>
    <t>POP_1SDA00004_WARU GI SHELTER-02 PLN</t>
  </si>
  <si>
    <t>POP_1SNJ00001</t>
  </si>
  <si>
    <t>POP_1SNJ00001_SINJAI GI SHELTER PLN</t>
  </si>
  <si>
    <t>POP_1SPA00003</t>
  </si>
  <si>
    <t>POP_1SPA00003_TASIKMALAYA GI SHELTER PLN</t>
  </si>
  <si>
    <t>POP_1TJG00002</t>
  </si>
  <si>
    <t>POP_1TJG00002 TANJUNG GI SHELTER PLN</t>
  </si>
  <si>
    <t>POP_1CLG00006</t>
  </si>
  <si>
    <t>POP_1CLG00006_CILEGON BARU GI SHELTER PLN</t>
  </si>
  <si>
    <t>POP_1BSK00001</t>
  </si>
  <si>
    <t>POP_1BSK00001_BATUSANGKAR GI SHELTER PLN</t>
  </si>
  <si>
    <t>POP_1MKS00003</t>
  </si>
  <si>
    <t>POP_1MKS00003_TELLO GI SHELTER PLN</t>
  </si>
  <si>
    <t>POP_1PBL00001</t>
  </si>
  <si>
    <t>POP_1PBL00001_PROBOLINGGO GI SHELTER PLN</t>
  </si>
  <si>
    <t>POP_1TAB00002</t>
  </si>
  <si>
    <t>POP_1TAB00002_ANTOSARI GI SHELTER PLN</t>
  </si>
  <si>
    <t>POP_1ARM00001</t>
  </si>
  <si>
    <t>POP_1ARM00001_SAWANGAN GI SHELTER PLN</t>
  </si>
  <si>
    <t>POP_1BPP00007</t>
  </si>
  <si>
    <t>POP_1BPP00007 KARANG JOANG GI SHELTER PLN</t>
  </si>
  <si>
    <t>POP_1BPP00008</t>
  </si>
  <si>
    <t>POP_1BPP00008 KARIANGAU GI SHELTER PLN</t>
  </si>
  <si>
    <t>POP_1BRB00003</t>
  </si>
  <si>
    <t>POP_1BRB00003 BARIKIN GI SHELTER PLN</t>
  </si>
  <si>
    <t>POP_1BSB00002</t>
  </si>
  <si>
    <t>POP_1BSB00002_TANJUNG UBAN GI SHELTER PLN</t>
  </si>
  <si>
    <t>POP_1IDM00008</t>
  </si>
  <si>
    <t>POP_1IDM00008_INDRAMAYU GI SHELTER PLN</t>
  </si>
  <si>
    <t>POP_1KDS00001</t>
  </si>
  <si>
    <t>POP_1KDS00001_KUDUS GI SHELTER PLN</t>
  </si>
  <si>
    <t>POP_1KNR00002</t>
  </si>
  <si>
    <t>POP_1KNR00002_WLINGI GI SHELTER PLN</t>
  </si>
  <si>
    <t>POP_1KPN00016</t>
  </si>
  <si>
    <t>POP_1KPN00016_LAWANG GI SHELTER PLN</t>
  </si>
  <si>
    <t>POP_1KSN00001</t>
  </si>
  <si>
    <t>POP_1KSN00001_KASONGAN GI SHELTER PLN</t>
  </si>
  <si>
    <t>POP_1MGW00003</t>
  </si>
  <si>
    <t>POP_1MGW00003_ KAPAL GI SHELTER BARU PLN</t>
  </si>
  <si>
    <t>POP_1MND00005</t>
  </si>
  <si>
    <t>POP_1MND00005_RANOMUT GI SHELTER PLN</t>
  </si>
  <si>
    <t>POP_1NGA00008</t>
  </si>
  <si>
    <t>POP_1NGA00008_GI NEGARA SHELTER</t>
  </si>
  <si>
    <t>POP_1PPS00001</t>
  </si>
  <si>
    <t>POP_1PPS00001_MINTIN GI SHELTER PLN</t>
  </si>
  <si>
    <t>POP_1RTA00001</t>
  </si>
  <si>
    <t>POP_1RTA00001 RANTAU GI SHELTER PLN</t>
  </si>
  <si>
    <t>POP_1SKT00006</t>
  </si>
  <si>
    <t>POP_1SKT00006_JAJAR GI SHELTER PLN</t>
  </si>
  <si>
    <t>POP_1SMR00004</t>
  </si>
  <si>
    <t>POP_1SMR00004_TENGKAWANG GI SHELTER PLN</t>
  </si>
  <si>
    <t>POP_1SPT00001</t>
  </si>
  <si>
    <t>POP_1SPT00001_SAMPIT GI MINI ODC PLN</t>
  </si>
  <si>
    <t>POP_1TGT00001</t>
  </si>
  <si>
    <t>POP_1TGT00001 KUARO GI SHELTER PLN</t>
  </si>
  <si>
    <t>POP_1TRG00001</t>
  </si>
  <si>
    <t>POP_1TRG00001_SAMBERA GI SHELTER PLN</t>
  </si>
  <si>
    <t>POP_1BYL00003</t>
  </si>
  <si>
    <t>POP_1BYL00003_MOJOSONGO GI SHELTER  PLN</t>
  </si>
  <si>
    <t>POP_1MAD00004</t>
  </si>
  <si>
    <t>POP_1MAD00004_MANISREJO GI SHELTER PLN</t>
  </si>
  <si>
    <t>POP_1PBU00002</t>
  </si>
  <si>
    <t>POP_1PBU00002 _PANGKALANBUN GI SHELTER PLN</t>
  </si>
  <si>
    <t>POP_1PWR00005</t>
  </si>
  <si>
    <t>POP_1PWR00005_PURWOREJO GI SHELTER PLN</t>
  </si>
  <si>
    <t>POP_1SKY00004</t>
  </si>
  <si>
    <t>POP_1SKY00004_SUNGAI LILIN GI SHELTER PLN</t>
  </si>
  <si>
    <t>POP_1TGT00003</t>
  </si>
  <si>
    <t>POP_1TGT00003_KOMAM GI SHELTER PLN</t>
  </si>
  <si>
    <t>POP_1UNR00008</t>
  </si>
  <si>
    <t>POP_1UNR00008_UNGARAN 2 GI SHELTER PLN</t>
  </si>
  <si>
    <t>POP_1TNG00033</t>
  </si>
  <si>
    <t>POP_1TNG00033_CIKOKOL GI SHELTER PLN</t>
  </si>
  <si>
    <t>POP_1KWG00019</t>
  </si>
  <si>
    <t>POP_1KWG00019_KOSAMBI BARU 2 GI SHELTER PLN</t>
  </si>
  <si>
    <t>POP_1MBO10001</t>
  </si>
  <si>
    <t>POP_1MBO10001_MEULABOH GI SHELTER PLN</t>
  </si>
  <si>
    <t>POP_1MRB10000</t>
  </si>
  <si>
    <t>POP_1MRB10000_MUARA BUNGO 2 GI SHELTER PLN</t>
  </si>
  <si>
    <t>POP_1SDA10027_WARU GI SHELTER-3 PLN</t>
  </si>
  <si>
    <t>POP_1PBR10011</t>
  </si>
  <si>
    <t>POP_1PBR10011_GARUDA SAKTI 2 GI SHELTER PLN</t>
  </si>
  <si>
    <t>POP_1TBH10003</t>
  </si>
  <si>
    <t>POP_1TBH10003_TEMBILAHAN GI SHELTER PLN</t>
  </si>
  <si>
    <t>POP_1LBS10000</t>
  </si>
  <si>
    <t>POP_1LBS10000_PASAMAN GI SHELTER PLN</t>
  </si>
  <si>
    <t>POP_1RGT10002</t>
  </si>
  <si>
    <t>POP_1RGT10002_RENGAT GI SHELTER PLN</t>
  </si>
  <si>
    <t>POP_1TBN00003</t>
  </si>
  <si>
    <t>POP_1TBN00003_TUBAN GI PLC PLN</t>
  </si>
  <si>
    <t>POP_1BKS00007</t>
  </si>
  <si>
    <t>POP_1BKS00007_JATIRANGON GI PLN</t>
  </si>
  <si>
    <t>POP_1BKS00008</t>
  </si>
  <si>
    <t>POP_1BKS00008_PONCOL LAMA GI 70 KV PLN</t>
  </si>
  <si>
    <t>POP_1AMT00001</t>
  </si>
  <si>
    <t>POP_1AMT00001_AMUNTAI GI MINI ODC PLN</t>
  </si>
  <si>
    <t>POP_1ARM00002</t>
  </si>
  <si>
    <t>POP_1ARM00002_LIKUPANG GI PLN</t>
  </si>
  <si>
    <t>POP_1BLN00001</t>
  </si>
  <si>
    <t>POP_1BLN00001_SATUI GI PLN</t>
  </si>
  <si>
    <t>POP_1BLN00002</t>
  </si>
  <si>
    <t>POP_1BLN00002_BATULICIN GI PLN</t>
  </si>
  <si>
    <t>POP_1BNT00001</t>
  </si>
  <si>
    <t>POP_1BNT00001_BUNTOK GI MINI ODC PLN</t>
  </si>
  <si>
    <t>POP_1BSB00003</t>
  </si>
  <si>
    <t>POP_1BSB00003_SRI BINTAN GI PLC PLN</t>
  </si>
  <si>
    <t>POP_1GRG00002</t>
  </si>
  <si>
    <t>POP_1GRG00002_SENGGIGI ODC PLN</t>
  </si>
  <si>
    <t>POP_1IDM00007</t>
  </si>
  <si>
    <t>POP_1IDM00007_CIKEDUNG GI PLN</t>
  </si>
  <si>
    <t>POP_1IDM00009</t>
  </si>
  <si>
    <t>POP_1IDM00009_JATIBARANG GI SHELTER PLN</t>
  </si>
  <si>
    <t>POP_1KBM00006</t>
  </si>
  <si>
    <t>POP_1KBM00006_WADASLINTANG GI PLN</t>
  </si>
  <si>
    <t>POP_1KPG00003</t>
  </si>
  <si>
    <t>POP_1KPG00003_MAULAFA GI ODC PLN</t>
  </si>
  <si>
    <t>POP_1KPG00004</t>
  </si>
  <si>
    <t>POP_1KPG00004_BOLOK GI ODC PLN</t>
  </si>
  <si>
    <t>POP_1KWG00014</t>
  </si>
  <si>
    <t>POP_1KWG00014_PERURI GI PLN</t>
  </si>
  <si>
    <t>POP_1LBP00005</t>
  </si>
  <si>
    <t>POP_1LBP00005_KUALANAMU GI MINI POP PLN</t>
  </si>
  <si>
    <t>POP_1MBO00002</t>
  </si>
  <si>
    <t>POP_1MBO00002_NAGAN RAYA GI PLN</t>
  </si>
  <si>
    <t>POP_1MRH00001</t>
  </si>
  <si>
    <t>POP_1MRH00001_KAYUTANGI GI MINI ODC PLN</t>
  </si>
  <si>
    <t>POP_1MTP00002</t>
  </si>
  <si>
    <t>POP_1MTP00002_MANTUIL GI PLN</t>
  </si>
  <si>
    <t>POP_1MTW00001</t>
  </si>
  <si>
    <t>POP_1MTW00001_MUARA TEWEH GI MINI ODC PLN</t>
  </si>
  <si>
    <t>POP_1PLG00015</t>
  </si>
  <si>
    <t>POP_1PLG00015_Mini Shelter Boom Baru GI PLN</t>
  </si>
  <si>
    <t>POP_1PLI00002</t>
  </si>
  <si>
    <t>POP_1PLI00002_PELAIHARI GI PLN</t>
  </si>
  <si>
    <t>POP_1PLI00003</t>
  </si>
  <si>
    <t>POP_1PLI00003_ASAM ASAM GI PLN</t>
  </si>
  <si>
    <t>POP_1PMN00001</t>
  </si>
  <si>
    <t>POP_1PMN00001_PARIAMAN GI ODC PLN</t>
  </si>
  <si>
    <t>POP_1PNN00002</t>
  </si>
  <si>
    <t>POP_1PNN00002_KAMBANG GI PLN</t>
  </si>
  <si>
    <t>POP_1RGT00004</t>
  </si>
  <si>
    <t>POP_1RGT00004_RENGAT GI PLN</t>
  </si>
  <si>
    <t>POP_1SAL00001</t>
  </si>
  <si>
    <t>POP_1SAL00001_SALAK GI ODC PLN</t>
  </si>
  <si>
    <t>POP_1SBR00002</t>
  </si>
  <si>
    <t>POP_1SBR00002_ARJAWINANGUN GI PLN</t>
  </si>
  <si>
    <t>POP_1SMG00014</t>
  </si>
  <si>
    <t>POP_1SMG00014_BSB GI PLN</t>
  </si>
  <si>
    <t>POP_1SOR00023</t>
  </si>
  <si>
    <t>POP_1SOR00023_MAJALAYA GI SHELTER PLN</t>
  </si>
  <si>
    <t>POP_1TGR00016</t>
  </si>
  <si>
    <t>POP_1TGR00016_TIGARAKSA GI PLN</t>
  </si>
  <si>
    <t>POP_1TRG00002</t>
  </si>
  <si>
    <t>POP_1TRG00002_EMBALUT GI PLN</t>
  </si>
  <si>
    <t>POP_1TRG00003</t>
  </si>
  <si>
    <t>POP_1TRG00003_BUKIT BIRU GI PLN</t>
  </si>
  <si>
    <t>POP_1WNG00003</t>
  </si>
  <si>
    <t>POP_1WNG00003_NGUNTORONADI GI PLN</t>
  </si>
  <si>
    <t>POP_1WSB00002</t>
  </si>
  <si>
    <t>POP_1WSB00002_DIENG GI PLN</t>
  </si>
  <si>
    <t>POP_1AMR00002</t>
  </si>
  <si>
    <t>POP_1AMR00002_AMURANG GI MINI POP PLN</t>
  </si>
  <si>
    <t>POP_1ARM00003</t>
  </si>
  <si>
    <t>POP_1ARM00003_PANIKI GI MINI POP PLN</t>
  </si>
  <si>
    <t>POP_1BBU00001</t>
  </si>
  <si>
    <t>POP_1BBU00001_BLAMBANGAN UMPU GI MINI POP PLN</t>
  </si>
  <si>
    <t>POP_1BDL00012</t>
  </si>
  <si>
    <t>POP_1BDL00012_TARAHAN BARU GI MINI ODC</t>
  </si>
  <si>
    <t>POP_1BDL00014</t>
  </si>
  <si>
    <t>POP_1BDL00014_SUKARAME GI/SUKARAME GI OLT PLN</t>
  </si>
  <si>
    <t>POP_1BEK00001</t>
  </si>
  <si>
    <t>POP_1BEK00001_BENGKAYANG GI PLN</t>
  </si>
  <si>
    <t>POP_1BJB00007</t>
  </si>
  <si>
    <t>POP_1BJB00007_BANDARA GI PLN</t>
  </si>
  <si>
    <t>POP_1BJM00010</t>
  </si>
  <si>
    <t>POP_1BJM00010_TRISAKTI GI 70 KV PLN</t>
  </si>
  <si>
    <t>POP_1BPD00001</t>
  </si>
  <si>
    <t>POP_1BPD00001_BLANG PIDIE GI MINI POP PLN</t>
  </si>
  <si>
    <t>POP_1BPP00010</t>
  </si>
  <si>
    <t>POP_1BPP00010_MANGGAR GI MINI ODC PLN</t>
  </si>
  <si>
    <t>POP_1CLP00012</t>
  </si>
  <si>
    <t>POP_1CLP00012_LOMANIS GI ODC PLN</t>
  </si>
  <si>
    <t>POP_1KBA00002</t>
  </si>
  <si>
    <t>POP_1KBA00002_KOBA GI MINI POP PLN</t>
  </si>
  <si>
    <t>POP_1KTN00001</t>
  </si>
  <si>
    <t>POP_1KTN00001_KUTACANE GI MINI POP</t>
  </si>
  <si>
    <t>POP_1LBP00007</t>
  </si>
  <si>
    <t>POP_1LBP00007_GALANG GI MINI ODC PLN</t>
  </si>
  <si>
    <t>POP_1MDN00023</t>
  </si>
  <si>
    <t>POP_1MDN00023_KIM GI MINI POP PLN</t>
  </si>
  <si>
    <t>POP_1MPR00001</t>
  </si>
  <si>
    <t>POP_1MPR00001_MARTAPURA GI ODC PLN</t>
  </si>
  <si>
    <t>POP_1MRH00002</t>
  </si>
  <si>
    <t>POP_1MRH00002 SEBRANG BARITO GI PLN</t>
  </si>
  <si>
    <t>POP_1MRH00004</t>
  </si>
  <si>
    <t>POP_1MRH00004_MARABAHAN GI PLN</t>
  </si>
  <si>
    <t>POP_1MTK00003</t>
  </si>
  <si>
    <t>POP_1MTK00003_KELAPA GI MINI POP PLN</t>
  </si>
  <si>
    <t>POP_1MTW00003</t>
  </si>
  <si>
    <t>POP_1MTW00003_BENGKANAI GI PLN</t>
  </si>
  <si>
    <t>POP_1NBA00001</t>
  </si>
  <si>
    <t>POP_1NBA00001_NGABANG GI PLN</t>
  </si>
  <si>
    <t>POP_1PGP00003</t>
  </si>
  <si>
    <t>POP_1PGP00003_KAMPAK GI ODC PLN</t>
  </si>
  <si>
    <t>POP_1PKB00005</t>
  </si>
  <si>
    <t>POP_1PKB00005_SUNGAI KEDUKAN GI/SUNGAI KEDUKAN GI OLT PLN</t>
  </si>
  <si>
    <t>POP_1PLG00022</t>
  </si>
  <si>
    <t>POP_1PLG00022_GANDUS GI / BUKIT SIGUNTANG GI 1 OLT PLN</t>
  </si>
  <si>
    <t>POP_1PSO00001</t>
  </si>
  <si>
    <t>POP_1PSO00001_POSO GI MIKRO POP PLN</t>
  </si>
  <si>
    <t>POP_1PYA00003</t>
  </si>
  <si>
    <t>POP_1PYA00003_KUTA MANDALIKA GI ODC PLN</t>
  </si>
  <si>
    <t>POP_1SAG00002</t>
  </si>
  <si>
    <t>POP_1SAG00002 TAYAN GI PLN</t>
  </si>
  <si>
    <t>POP_1SGB00001</t>
  </si>
  <si>
    <t>POP_1SGB00001_SIDERA GI MIKRO POP PLN</t>
  </si>
  <si>
    <t>POP_1SGL00004</t>
  </si>
  <si>
    <t>POP_1SGL00004_SUNGAILIAT (SEMUT) GI ODC 3 KABIN PLN</t>
  </si>
  <si>
    <t>POP_1SKG00002</t>
  </si>
  <si>
    <t>POP_1SKG00002_SIWA GI PLN</t>
  </si>
  <si>
    <t>POP_1SMR00005</t>
  </si>
  <si>
    <t>POP_1SMR00005 SAMBUTAN GI PLN</t>
  </si>
  <si>
    <t>POP_1SUS00002</t>
  </si>
  <si>
    <t>POP_1SUS00002_SUBULUSALAM GI MINI POP PLN</t>
  </si>
  <si>
    <t>POP_1TDN00005</t>
  </si>
  <si>
    <t>POP_1TDN00005 SUGE GI ODC PLN</t>
  </si>
  <si>
    <t>POP_1TJP00077</t>
  </si>
  <si>
    <t>POP_1TJP00077_J.ANCOL BARAT VI 1/ANCOL GI OLT PLN</t>
  </si>
  <si>
    <t>POP_1TRG00008</t>
  </si>
  <si>
    <t>POP_1TRG00008_MUARA JAWA GI PLN</t>
  </si>
  <si>
    <t>POP_1TRT00003</t>
  </si>
  <si>
    <t>POP_1TRT00003_SARULLA GI MIKRO POP PLN</t>
  </si>
  <si>
    <t>POP_1TTN00004</t>
  </si>
  <si>
    <t>POP_1TTN00004_TAPAK TUAN GI MINI POP PLN</t>
  </si>
  <si>
    <t>POP_1UNR00011</t>
  </si>
  <si>
    <t>POP_1UNR00011_JELOK GI PLN</t>
  </si>
  <si>
    <t>POP_1WNG00004</t>
  </si>
  <si>
    <t>POP_1WNG00004_NGUNTORONADI GI ODC PLN</t>
  </si>
  <si>
    <t>POP_1YYK00002</t>
  </si>
  <si>
    <t>POP_1YYK00002_WIROBRAJAN GI ODC PLN</t>
  </si>
  <si>
    <t>POP_1KBR00008</t>
  </si>
  <si>
    <t>POP_1KBR00008_ PULAU LAUT GI PLN</t>
  </si>
  <si>
    <t>POP_1SGL00006</t>
  </si>
  <si>
    <t>POP_1SGL00006_AIR ANYIR GI PLN</t>
  </si>
  <si>
    <t>POP_1JMB00006</t>
  </si>
  <si>
    <t>POP_1JMB00006_PAYO SELINCAH GI 1/ PAYO SELINCAH GI 1 OLT PLN</t>
  </si>
  <si>
    <t>POP_1PGP00005</t>
  </si>
  <si>
    <t>POP_1PGP00005_KAMPAK GI TUA TUNU 1 / KAMPAK 1 OLT PLN</t>
  </si>
  <si>
    <t>POP_1PLG00025</t>
  </si>
  <si>
    <t>POP_1PLG00025_GANDUS GI BUKIT BARU 1 / BUKIT SIGUNTANG 2 OLT PLN</t>
  </si>
  <si>
    <t>POP_1SRY00002</t>
  </si>
  <si>
    <t>POP_1SRY00002_KOTA BARU GI PLN</t>
  </si>
  <si>
    <t>POP_1PLI00004</t>
  </si>
  <si>
    <t>POP_1PLI00004 BATI BATI GI PLN</t>
  </si>
  <si>
    <t>POP_1PLG00027</t>
  </si>
  <si>
    <t>POP_1PLG00027_GANDUS GI 3 / BUKIT SIGUNTANG 3 OLT PLN</t>
  </si>
  <si>
    <t>POP_1BIR00002</t>
  </si>
  <si>
    <t>POP_1BIR00002_SAMALANGA GI MINI POP PLN</t>
  </si>
  <si>
    <t>POP_1MKS00011</t>
  </si>
  <si>
    <t>POP_1MKS00011_TANJUNG BUNGA GI MINI POP PLN</t>
  </si>
  <si>
    <t>POP_1SGM00004</t>
  </si>
  <si>
    <t>POP_1SGM00004_BOLANGI GI MINI POP PLN</t>
  </si>
  <si>
    <t>POP_1SNT00002</t>
  </si>
  <si>
    <t>POP_1SNT00002_AURDURI 1/AUR DURI GI SHELTER 1 OLT PLN</t>
  </si>
  <si>
    <t>POP_1PYB00005</t>
  </si>
  <si>
    <t>POP_1PYB00005_PENYABUNGAN GI MINI POP PLN</t>
  </si>
  <si>
    <t>POP_1SDA10006</t>
  </si>
  <si>
    <t>POP_1SDA10006_POP_1SDA018_BABADAN GI ODC PLN</t>
  </si>
  <si>
    <t>POP_1JTH10001</t>
  </si>
  <si>
    <t>POP_1JTH10001_ULEE KARENG GI ODC PLN</t>
  </si>
  <si>
    <t>POP_1SKL10000</t>
  </si>
  <si>
    <t>POP_1SKL10000_SINGKIL / RIMO GI ODC PLN</t>
  </si>
  <si>
    <t>POP_1MGL10000</t>
  </si>
  <si>
    <t>POP_1MGL10000_DIPASENA GI MINI POP PLN</t>
  </si>
  <si>
    <t>POP_1BPP10004</t>
  </si>
  <si>
    <t>POP_1BPP10004_BALIKPAPAN NEW GI ODC PLN</t>
  </si>
  <si>
    <t>POP_1PAD00002</t>
  </si>
  <si>
    <t>POP_1PAD00002_INDARUNG GI SHELTER PLN</t>
  </si>
  <si>
    <t>POP_1BDL00011</t>
  </si>
  <si>
    <t>POP_1BDL00011_TANJUNG KARANG LAMPUNG GI PLN</t>
  </si>
  <si>
    <t>POP_1TLG00004</t>
  </si>
  <si>
    <t>POP_1TLG00004_TULUNGAGUNG GI PLN</t>
  </si>
  <si>
    <t>POP_1CKR00005</t>
  </si>
  <si>
    <t>POP_1CKR00005_JABABEKA GI SHELTER PLN</t>
  </si>
  <si>
    <t>POP_1GNS00004</t>
  </si>
  <si>
    <t>POP_1GNS00004_SEPUTIH BANYAK GI ODC PLN</t>
  </si>
  <si>
    <t>POP_1MRT00001</t>
  </si>
  <si>
    <t>POP_1MRT00001_TEBO GI ODC PLN</t>
  </si>
  <si>
    <t>POP_1PDA00003</t>
  </si>
  <si>
    <t>POP_1PDA00003_MUARA LABUH GI MINI ODC PLN</t>
  </si>
  <si>
    <t>POP_1SMP00002</t>
  </si>
  <si>
    <t>POP_1SMP00002_GULUK GULUK GI ODC 3 PINTU PLN</t>
  </si>
  <si>
    <t>POP_1TKN00001</t>
  </si>
  <si>
    <t>POP_1TKN00001_TEKENGON GI MINI POP PLN</t>
  </si>
  <si>
    <t>POP_1CPT10001</t>
  </si>
  <si>
    <t>POP_1CPT10001_SERPONG GI ODC PLN</t>
  </si>
  <si>
    <t>POP_1CKR10056</t>
  </si>
  <si>
    <t>POP_1CKR10056_SUKATANI GI ODC PLN</t>
  </si>
  <si>
    <t>POP_1TNN10000</t>
  </si>
  <si>
    <t>POP_1TNN10000_TASIK RIA GI PLC PLN</t>
  </si>
  <si>
    <t>POP_1MGG10002</t>
  </si>
  <si>
    <t>POP_1MGG10002_SANGGRAHAN GI SHELTER PLN</t>
  </si>
  <si>
    <t>POP_1SMG10018</t>
  </si>
  <si>
    <t>POP_1SMG10018_SRONDOL GI SHELTER PLN</t>
  </si>
  <si>
    <t>POP_1TBN10002</t>
  </si>
  <si>
    <t>POP_1TBN10002_MLIWANG GI PLC PLN</t>
  </si>
  <si>
    <t>POP_1BYL10026</t>
  </si>
  <si>
    <t>POP_1BYL10026_AMPEL GI ODC PLN</t>
  </si>
  <si>
    <t>POP_1KDS10002</t>
  </si>
  <si>
    <t>POP_1KDS10002_JEKULO GI ODC PLN</t>
  </si>
  <si>
    <t>POP_1DMK10011</t>
  </si>
  <si>
    <t>POP_1DMK10011_MRANGGEN GI ODC PLN</t>
  </si>
  <si>
    <t>POP_1PBG10018</t>
  </si>
  <si>
    <t>POP_1PBG10018_PURBALINGGA GI ODC PLN</t>
  </si>
  <si>
    <t>POP_1MAM10008</t>
  </si>
  <si>
    <t>POP_1MAM10008_MAMUJU GI MINI POP PLN</t>
  </si>
  <si>
    <t>POP_1RBG10000</t>
  </si>
  <si>
    <t>POP_1RBG10000_REMBANG GI SHELTER PLN</t>
  </si>
  <si>
    <t>POP_1SMN10039</t>
  </si>
  <si>
    <t>POP_1SMN10039_MEDARI GI ODC PLN</t>
  </si>
  <si>
    <t>POP_1KTP10012</t>
  </si>
  <si>
    <t>POP_1KTP10012_KENDAWANGAN GI ODC PLN</t>
  </si>
  <si>
    <t>POP_1MKM10006</t>
  </si>
  <si>
    <t>POP_1MKM10006_MUKO MUKO GI ODC PLN</t>
  </si>
  <si>
    <t>POP_1KFM20000</t>
  </si>
  <si>
    <t>POP_1KFM20000_KEFAMENANU GI ODC PLN</t>
  </si>
  <si>
    <t>POP_1SOE20000</t>
  </si>
  <si>
    <t>POP_1SOE20000_NONOHONIS GI ODC PLN</t>
  </si>
  <si>
    <t>POP_1KPG20006</t>
  </si>
  <si>
    <t>POP_1KPG20006_NAIBONAT GI ODC PLN</t>
  </si>
  <si>
    <t>POP_1TPG00001</t>
  </si>
  <si>
    <t>POP_1TPG00001_TANJUNG PINANG UP3 ODC PLN</t>
  </si>
  <si>
    <t>POP_1BDL00010</t>
  </si>
  <si>
    <t>POP_1BDL00010_LAMPUNG DISTRIBUSI PLN</t>
  </si>
  <si>
    <t>POP_1MDN00018</t>
  </si>
  <si>
    <t>POP_1MDN00018_CABANG MEDAN MINI SHELTER PLN</t>
  </si>
  <si>
    <t>POP_1MND00006</t>
  </si>
  <si>
    <t>POP_1MND00006_SULUTTENGGO UID SHELTER PLN</t>
  </si>
  <si>
    <t>POP_1PBR00010</t>
  </si>
  <si>
    <t>POP_1PBR00010_PEKANBARU UP3 SHELTER PLN</t>
  </si>
  <si>
    <t>POP_1PLK00001</t>
  </si>
  <si>
    <t>POP_1PLK00001_PALANGKARAYA UP3 SHELTER PLN</t>
  </si>
  <si>
    <t>POP_1BDL00013</t>
  </si>
  <si>
    <t>POP_1BDL00013_LAMPUNG UID/WILAYAH OLT PLN</t>
  </si>
  <si>
    <t>POP_1BNA00005</t>
  </si>
  <si>
    <t>POP_1BNA00005_LEUNG BATA GH/BANDA ACEH GI SHELTER OLT PLN</t>
  </si>
  <si>
    <t>POP_1BNA00007</t>
  </si>
  <si>
    <t>POP_1BNA00007_UIW ACEH PLN/ACEH UID MINI SHELTER OLT PLN</t>
  </si>
  <si>
    <t>POP_1MTR00002</t>
  </si>
  <si>
    <t>POP_1MTR00002_LOMBOK UPK/MATARAM UP3 SHELTER OLT PLN</t>
  </si>
  <si>
    <t>POP_1PLG00019</t>
  </si>
  <si>
    <t>POP_1PLG00019_KANTOR UP2D S2JB/AMPERA ULP OLT PLN</t>
  </si>
  <si>
    <t>POP_1PGP00006</t>
  </si>
  <si>
    <t>POP_1PGP00006_BABEL UID PLN BACANG 1 / BANGKA UID 1 OLT PLN</t>
  </si>
  <si>
    <t>POP_1LBP00011</t>
  </si>
  <si>
    <t>POP_1LBP00011 DELI TUA 1 / MEDAN JOHOR ULP 1 OLT PLN</t>
  </si>
  <si>
    <t>POP_1BNJ00003</t>
  </si>
  <si>
    <t>POP_1BNJ00003 BINJAI UP3 NANGKA 1 / BINJAI UP3 1 OLT PLN</t>
  </si>
  <si>
    <t>POP_1LBP00012</t>
  </si>
  <si>
    <t>POP_1LBP00012 GUDANG PLN SUNGGAL KANAN 1 / PAYAGELI GI 1 OLT PLN</t>
  </si>
  <si>
    <t>POP_1JTH00005</t>
  </si>
  <si>
    <t>POP_1JTH00005 AJUEN 1 / AJUN GH 1 OLT PLN</t>
  </si>
  <si>
    <t>POP_1BNA00008</t>
  </si>
  <si>
    <t>POP_1BNA00008  KP.BARU 1 / BLANG PADANG GH 1 OLT PLN</t>
  </si>
  <si>
    <t>POP_1LBP00014</t>
  </si>
  <si>
    <t>POP_1LBP00014_SENA 1 / SEI ROTAN GI 1 OLT PLN	SBU SUMATERA BAGIAN UTARA</t>
  </si>
  <si>
    <t>POP_1LBP00015</t>
  </si>
  <si>
    <t>POP_1LBP00015_PERCUT SEI TUAN 1 / TANJUNG MORAWA GI 1 OLT PLN</t>
  </si>
  <si>
    <t>POP_1BPD00003</t>
  </si>
  <si>
    <t>POP_1BPD00003_BLANG PIDIE GH 1/BLANG PIDIE GI MINI POP 1 OLT PLN</t>
  </si>
  <si>
    <t>POP_1RAP00001</t>
  </si>
  <si>
    <t>POP_1RAP00001_RANTAU PRAPAT GUDANG UP3 1/RANTAU PRAPAT GI SHELTER 1 OLT PLN</t>
  </si>
  <si>
    <t>POP_1ARS10000</t>
  </si>
  <si>
    <t>POP_1ARS10000_SUPAYANG 1/ALAHAN PANJANG GH OLT</t>
  </si>
  <si>
    <t>PLN UIK</t>
  </si>
  <si>
    <t>POP_1PNJ10003</t>
  </si>
  <si>
    <t>POP_1PNJ10003_PENAJAM GH MICRO ODC PLN</t>
  </si>
  <si>
    <t>POP_1BDL10015</t>
  </si>
  <si>
    <t>POP_1BDL10015_UID LAMPUNG 2 / DISTRIBUSI LAMPUNG 1 OLT PLN</t>
  </si>
  <si>
    <t>POP_1LBP10032</t>
  </si>
  <si>
    <t>POP_1LBP10032_SELAYANG GI / SELAYANG GH MIKRO OLT</t>
  </si>
  <si>
    <t>POP_1SBY00009</t>
  </si>
  <si>
    <t>POP_1SBY00009_KETINTANG ICON+ REGIONAL JAWA TIMUR</t>
  </si>
  <si>
    <t>POP_1MLG00003</t>
  </si>
  <si>
    <t>POP_1MLG00003_MALANG UP3 PLN</t>
  </si>
  <si>
    <t>POP_1SBY00013</t>
  </si>
  <si>
    <t>POP_1SBY00013_SURABAYA SELATAN (SBS) UP3 PLN</t>
  </si>
  <si>
    <t>POP_1SBY00014</t>
  </si>
  <si>
    <t>POP_1SBY00014_SURABAYA UTARA (SBU) UP3 PLN</t>
  </si>
  <si>
    <t>POP_1AMB00001</t>
  </si>
  <si>
    <t>POP_1AMB00001_MMU UID SHELTER PLN</t>
  </si>
  <si>
    <t>POP_1BRB00002</t>
  </si>
  <si>
    <t>POP_1BRB00002_BARABAI UP3 SHELTER PLN</t>
  </si>
  <si>
    <t>POP_1BYW00003</t>
  </si>
  <si>
    <t>POP_1BYW00003_BANYUWANGI UP3 PLN</t>
  </si>
  <si>
    <t>POP_1JPA00001</t>
  </si>
  <si>
    <t>POP_1JPA00001_TANJUNG JATI PLTU PLN</t>
  </si>
  <si>
    <t>POP_1LBP00006</t>
  </si>
  <si>
    <t>POP_1LBP00006_AREA LUBUK PAKAM MINI SHELTER PLN</t>
  </si>
  <si>
    <t>POP_1MRB00002</t>
  </si>
  <si>
    <t>POP_1MRB00002_MUARA BUNGO UP3 PLN</t>
  </si>
  <si>
    <t>POP_1PRE00003</t>
  </si>
  <si>
    <t>POP_1PRE00003_PAREPARE UP3 SHELTER PLN</t>
  </si>
  <si>
    <t>POP_1PWT00011</t>
  </si>
  <si>
    <t>POP_1PWT00011_GUDANG SOKARAJA PLN</t>
  </si>
  <si>
    <t>POP_1SBR00007</t>
  </si>
  <si>
    <t>POP_1SBR00007_GUDANG MUNDU CIREBON PLN</t>
  </si>
  <si>
    <t>POP_1SMG00012</t>
  </si>
  <si>
    <t>POP_1SMG00012_SEMARANG UP3 PLN</t>
  </si>
  <si>
    <t>POP_1SPN00001</t>
  </si>
  <si>
    <t>POP_1SPN00001_KOTO LOLO PLTD SHELTER PLN</t>
  </si>
  <si>
    <t>POP_1TPG00002</t>
  </si>
  <si>
    <t>POP_1TPG00002_SUKA BERENANG PLTD SHELTER PLN</t>
  </si>
  <si>
    <t>POP_1ARS00001</t>
  </si>
  <si>
    <t>POP_1ARS00001_ALAHAN PANJANG GH PLN</t>
  </si>
  <si>
    <t>POP_1CLP00008</t>
  </si>
  <si>
    <t>POP_1CLP00008_CILACAP UP3 PLN</t>
  </si>
  <si>
    <t>POP_1CLP00010</t>
  </si>
  <si>
    <t>POP_1CLP00010_CILACAP UP3 MINISHELTER PLN</t>
  </si>
  <si>
    <t>POP_1GSK00007</t>
  </si>
  <si>
    <t>POP_1GSK00007_KRIAN GITET PLC PLN</t>
  </si>
  <si>
    <t>POP_1KBR00002</t>
  </si>
  <si>
    <t>POP_1KBR00002 LONTAR KP PLN</t>
  </si>
  <si>
    <t>POP_1KBR00003</t>
  </si>
  <si>
    <t>POP_1KBR00003_SEMARAS ULD PLN</t>
  </si>
  <si>
    <t>POP_1KBR00004</t>
  </si>
  <si>
    <t>POP_1KBR00004_MEKARPURA ULD PLN</t>
  </si>
  <si>
    <t>POP_1KBR00005</t>
  </si>
  <si>
    <t>POP_1KBR00005_SENGAYAM KP PLN</t>
  </si>
  <si>
    <t>POP_1KBR00007</t>
  </si>
  <si>
    <t>POP_1KBR00007_CANTUNG KANTOR PLN</t>
  </si>
  <si>
    <t>POP_1MKS00009</t>
  </si>
  <si>
    <t>POP_1MKS00009_RATULANGI ICON+</t>
  </si>
  <si>
    <t>POP_1MLG00012</t>
  </si>
  <si>
    <t>POP_1MLG00012_KANTOR ICON+ MALANG</t>
  </si>
  <si>
    <t>POP_1PLP00003</t>
  </si>
  <si>
    <t>POP_1PLP00003_WALENRANG KP PLN</t>
  </si>
  <si>
    <t>POP_1PSR00018</t>
  </si>
  <si>
    <t>POP_1PSR00018_GRATI SHELTER GITET PLN</t>
  </si>
  <si>
    <t>POP_1TJG00005</t>
  </si>
  <si>
    <t>POP_1TJG00005_KELUA KP PLN</t>
  </si>
  <si>
    <t>POP_1TTY00002</t>
  </si>
  <si>
    <t>POP_1TTY00002_KOTABUNAN KANTOR JAGA POP PLN</t>
  </si>
  <si>
    <t>POP_1TDN00006</t>
  </si>
  <si>
    <t>POP_1TDN00006_BELITUNG UP3  MINI SHELTER PLN</t>
  </si>
  <si>
    <t>POP_1MJN10000</t>
  </si>
  <si>
    <t>POP_1MJN10000_SOMBA KP PLC PLN</t>
  </si>
  <si>
    <t>POP_1BAU10000</t>
  </si>
  <si>
    <t>POP_1BAU10000_BAUBAU PLTD PLC PLN</t>
  </si>
  <si>
    <t>POP_1MAK10000</t>
  </si>
  <si>
    <t>POP_1MAK10000_TINORING KP PLC PLN</t>
  </si>
  <si>
    <t>POP_1KRS10024</t>
  </si>
  <si>
    <t>POP_1KRS10024_DCC LECES PLN</t>
  </si>
  <si>
    <t>PLN DCC</t>
  </si>
  <si>
    <t>POP_1MAM10004</t>
  </si>
  <si>
    <t>POP_1MAM10004_GALUNG KP PLC PLN</t>
  </si>
  <si>
    <t>POP_1RAH10000</t>
  </si>
  <si>
    <t>POP_1RAH10000_RAHA KP PLC PLN</t>
  </si>
  <si>
    <t>POP_1GRG20000</t>
  </si>
  <si>
    <t>POP_1GRG20000_GILI GEDE GH PLN</t>
  </si>
  <si>
    <t>POP_1SRP00001</t>
  </si>
  <si>
    <t>POP_1SRP00001 BALI TIMUR UP3 ODC PLN</t>
  </si>
  <si>
    <t>POP_1AMB00002</t>
  </si>
  <si>
    <t>POP_1AMB00002_AMBON UP3 ODC PLN</t>
  </si>
  <si>
    <t>POP_1BLI00002</t>
  </si>
  <si>
    <t>POP_1BLI00002_KINTAMANI KANTOR JAGA ODC PLN</t>
  </si>
  <si>
    <t>POP_1GTO00002</t>
  </si>
  <si>
    <t>POP_1GTO00002_TALAGA PLTD PLN</t>
  </si>
  <si>
    <t>POP_1KBR00001</t>
  </si>
  <si>
    <t>POP_1KBR00001_KOTA BARU UP3 MINI ODC PLN</t>
  </si>
  <si>
    <t>POP_1KPG00001</t>
  </si>
  <si>
    <t>POP_1KPG00001_WILAYAH NTT ODC PLN</t>
  </si>
  <si>
    <t>POP_1KPG00002</t>
  </si>
  <si>
    <t>POP_1KPG00002_KUPANG UP3 ODC PLN</t>
  </si>
  <si>
    <t>POP_1MAM00003</t>
  </si>
  <si>
    <t>POP_1MAM00003_BUNDE KANTOR JAGA ODC PLN</t>
  </si>
  <si>
    <t>POP_1SGT00002</t>
  </si>
  <si>
    <t>POP_1SGT00002_KANDOLO MINI ODC PLN</t>
  </si>
  <si>
    <t>POP_1BDG00018</t>
  </si>
  <si>
    <t>POP_1BDG00018 KIARACONDONG GIS ODC PLN</t>
  </si>
  <si>
    <t>POP_1BJB00002</t>
  </si>
  <si>
    <t>POP_1BJB00002 UID KSKT ODC PLN</t>
  </si>
  <si>
    <t>POP_1BNA00006</t>
  </si>
  <si>
    <t>POP_1BNA00006_BLANG PADANG GH MIKRO POP PLN</t>
  </si>
  <si>
    <t>POP_1BPD00002</t>
  </si>
  <si>
    <t>POP_1BPD00002_SUSOH GH MIKRO POP PLN</t>
  </si>
  <si>
    <t>POP_1DUM00002</t>
  </si>
  <si>
    <t>POP_1DUM00002_DUMAI UP3 MIKRO POP PLN</t>
  </si>
  <si>
    <t>POP_1GIN00002</t>
  </si>
  <si>
    <t>POP_1GIN00002_KANTOR JAGA UBUD ODC PLN</t>
  </si>
  <si>
    <t>POP_1IDM00012</t>
  </si>
  <si>
    <t>POP_1IDM00012_JATIBARANG ULP MINI ODC PLN</t>
  </si>
  <si>
    <t>POP_1JTH00001</t>
  </si>
  <si>
    <t>POP_1JTH00001_INDRAPURI GH MIKRO POP PLN</t>
  </si>
  <si>
    <t>POP_1JTH00002</t>
  </si>
  <si>
    <t>POP_1JTH00002_AJUEN GH MINI POP PLN</t>
  </si>
  <si>
    <t>POP_1JTH00004</t>
  </si>
  <si>
    <t>POP_1JTH00004_NEUHEUN GUDANG MINI POP PLN</t>
  </si>
  <si>
    <t>POP_1KIS00002</t>
  </si>
  <si>
    <t>POP_1KIS00002_KISARAN GH MINI POP PLN</t>
  </si>
  <si>
    <t>POP_1KKA00001</t>
  </si>
  <si>
    <t>POP_1KKA00001_WOLO KP MINI POP PLN</t>
  </si>
  <si>
    <t>POP_1KKA00002</t>
  </si>
  <si>
    <t>POP_1KKA00002_KOLAKA PLTD MINI POP PLN</t>
  </si>
  <si>
    <t>POP_1KKA00003</t>
  </si>
  <si>
    <t>POP_1KKA00003_RATE-RATE KP MINI POP PLN</t>
  </si>
  <si>
    <t>POP_1KRB00002</t>
  </si>
  <si>
    <t>POP_1KRB00002_PULO 3 (SCADA) GH MIKRO POP PLN</t>
  </si>
  <si>
    <t>POP_1KTG00002</t>
  </si>
  <si>
    <t>POP_1KTG00002_KOTAMOBAGU UP3 MINI POP PLN</t>
  </si>
  <si>
    <t>POP_1LBB00003</t>
  </si>
  <si>
    <t>POP_1LBB00003_LUBUK BASUNG ODC PLN</t>
  </si>
  <si>
    <t>POP_1LBJ00002</t>
  </si>
  <si>
    <t>POP_1LBJ00002 GH GORONTALO MINI ODC PLN</t>
  </si>
  <si>
    <t>POP_1LGS00003</t>
  </si>
  <si>
    <t>POP_1LGS00003_LANGSA GH MIKRO POP PLN</t>
  </si>
  <si>
    <t>POP_1LIW00002</t>
  </si>
  <si>
    <t>POP_1LIW00002_KRUI GH ODC PLN</t>
  </si>
  <si>
    <t>POP_1LSK00001</t>
  </si>
  <si>
    <t>POP_1LSK00001_LHOKSUKON GH MIKRO POP PLN</t>
  </si>
  <si>
    <t>POP_1LSS00001</t>
  </si>
  <si>
    <t>POP_1LSS00001_OLO-OLOHO KP MINI POP PLN</t>
  </si>
  <si>
    <t>POP_1LSS00003</t>
  </si>
  <si>
    <t>POP_1LSS00003_RANTEANGIN KP MINI POP PLN</t>
  </si>
  <si>
    <t>POP_1MDN00019</t>
  </si>
  <si>
    <t>POP_1MDN00019_MEDAN TIMUR 2 ODC PLN</t>
  </si>
  <si>
    <t>POP_1MDN00025</t>
  </si>
  <si>
    <t>POP_1MDN00025_SELAYANG (SCADA) GH MIKRO POP PLN</t>
  </si>
  <si>
    <t>POP_1NPM00004</t>
  </si>
  <si>
    <t>POP_1NPM00004 SUNGAI LIMAU GH ODC PLN</t>
  </si>
  <si>
    <t>POP_1PBR00015</t>
  </si>
  <si>
    <t>POP_1PBR00015_BLKI 19 GH MIKRO POP PLN</t>
  </si>
  <si>
    <t>POP_1PBR00016</t>
  </si>
  <si>
    <t>POP_1PBR00016_TMP 44 GH MIKRO POP PLN</t>
  </si>
  <si>
    <t>POP_1PBR00017</t>
  </si>
  <si>
    <t>POP_1PBR00017_PERINDUSTRIAN 57 GH MIKRO POP PLN</t>
  </si>
  <si>
    <t>POP_1PBR00018</t>
  </si>
  <si>
    <t>POP_1PBR00018 RIAU 105 GH MIKRO POP PLN</t>
  </si>
  <si>
    <t>POP_1PCT00002</t>
  </si>
  <si>
    <t>POP_1PCT00002_PACITAN PLTU MINI ODC PLN</t>
  </si>
  <si>
    <t>POP_1PDA00002</t>
  </si>
  <si>
    <t>POP_1PDA00002_LUBUK GADANG GH MIKRO POP PLN</t>
  </si>
  <si>
    <t>POP_1PGP00004</t>
  </si>
  <si>
    <t>POP_1PGP00004_BANGKA UP3 MINI POP PLN</t>
  </si>
  <si>
    <t>POP_1PMS00005</t>
  </si>
  <si>
    <t>POP_1PMS00005_SIANTAR KOTA UP3 MINI ODC PLN</t>
  </si>
  <si>
    <t>POP_1PNN00004</t>
  </si>
  <si>
    <t>POP_1PNN00004_INDRAPURA GH MIKRO POP PLN</t>
  </si>
  <si>
    <t>POP_1PWT00013</t>
  </si>
  <si>
    <t>POP_1PWT00013_PURWOKERTO KOTA MINI ODC PLN</t>
  </si>
  <si>
    <t>POP_1PYB00004</t>
  </si>
  <si>
    <t>POP_1PYB00004_KEBUN TIMUR PTPN IV MINI POP PLN</t>
  </si>
  <si>
    <t>POP_1SDA00010</t>
  </si>
  <si>
    <t>POP_1SDA00010_PJB SERVICE JUANDA MINI ODC PLN</t>
  </si>
  <si>
    <t>POP_1SGI00002</t>
  </si>
  <si>
    <t>POP_1SGI00002_BEUREUNUE (SCADA) GH MIKRO POP PLN</t>
  </si>
  <si>
    <t>POP_1SGI00003</t>
  </si>
  <si>
    <t>POP_1SGI00003_TANGSE GH MIKRO POP PLN</t>
  </si>
  <si>
    <t>POP_1SKL00001</t>
  </si>
  <si>
    <t>POP_1SKL00001_SINGKIL GH MINI POP PLN</t>
  </si>
  <si>
    <t>POP_1SKW00002</t>
  </si>
  <si>
    <t>POP_1SKW00002_SINGKAWANG UP3 MINI POP PLN</t>
  </si>
  <si>
    <t>POP_1SPE00002</t>
  </si>
  <si>
    <t>POP_1SPE00002_UJUNG GADING GH MIKRO POP PLN</t>
  </si>
  <si>
    <t>POP_1SRL00004</t>
  </si>
  <si>
    <t>POP_1SRL00004_MUARA RUPIT GH MINI POP PLN</t>
  </si>
  <si>
    <t>POP_1TBH00001</t>
  </si>
  <si>
    <t>POP_1TBH00001_ISK GH MICRO POP PLN</t>
  </si>
  <si>
    <t>POP_1TJG00004</t>
  </si>
  <si>
    <t>POP_1TJG00004_MUARA UYA ULD MIKRO POP PLN</t>
  </si>
  <si>
    <t>POP_1TJN00002</t>
  </si>
  <si>
    <t>POP_1TJN00002_KANTOR JAGA BAYAN ODC PLN</t>
  </si>
  <si>
    <t>POP_1TNR00001</t>
  </si>
  <si>
    <t>POP_1TNR00001_BERAU UP3 MINI ODC PLN</t>
  </si>
  <si>
    <t>POP_1TTN00001</t>
  </si>
  <si>
    <t>POP_1TTN00001_BAKONGAN GH MINI POP PLN</t>
  </si>
  <si>
    <t>POP_1TTN00002</t>
  </si>
  <si>
    <t>POP_1TTN00002_LABUHAN HAJI GH MINI POP PLN</t>
  </si>
  <si>
    <t>POP_1TUB00001</t>
  </si>
  <si>
    <t>POP_1TUB00001_TES PLTA MINI POP PLN</t>
  </si>
  <si>
    <t>POP_1UNH00001</t>
  </si>
  <si>
    <t>POP_1UNH00001_LAMBUYA PLTD MINI POP PLN</t>
  </si>
  <si>
    <t>POP_1DUM00003</t>
  </si>
  <si>
    <t>POP_1DUM00003_DUMAI UP3 MINI ODC PLN</t>
  </si>
  <si>
    <t>POP_1MKM00001</t>
  </si>
  <si>
    <t>POP_1MKM00001_MUKOMUKO PLTD ODC PLN</t>
  </si>
  <si>
    <t>POP_1PAD00013</t>
  </si>
  <si>
    <t>POP_1PAD00013_PADANG GIS MINI ODC PLN</t>
  </si>
  <si>
    <t>POP_1PDA00004</t>
  </si>
  <si>
    <t>POP_1PDA00004_LUBUK GADANG GH MINI ODC PLN</t>
  </si>
  <si>
    <t>POP_1PNN00005</t>
  </si>
  <si>
    <t>POP_1PNN00005_INDRAPURA GH MINI ODC PLN</t>
  </si>
  <si>
    <t>POP_1GST00001</t>
  </si>
  <si>
    <t>POP_1GST00001_GUNUNG SITOLI UP3 ODC PLN</t>
  </si>
  <si>
    <t>POP_1PLP00004</t>
  </si>
  <si>
    <t>POP_1PLP00004_PALOPO UP3 MINI POP PLN</t>
  </si>
  <si>
    <t>POP_1PTK00008</t>
  </si>
  <si>
    <t>POP_1PTK00008_PONTIANAK UP3B MINI ODC PLN</t>
  </si>
  <si>
    <t>POP_1KTP10000</t>
  </si>
  <si>
    <t>POP_1KTP001_KETAPANG UP3 MINI ODC PLN</t>
  </si>
  <si>
    <t>POP_1PNN10001</t>
  </si>
  <si>
    <t>POP_1PNN10001_PAINAN ULP MIKRO POP PLN</t>
  </si>
  <si>
    <t>POP_1PSP10003</t>
  </si>
  <si>
    <t>POP_1PSP10003_PINTU PADANG GH ODC PLN</t>
  </si>
  <si>
    <t>POP_1SRH10000</t>
  </si>
  <si>
    <t>POP_1SRH10000_DOLOK MASIHOL GH ODC PLN</t>
  </si>
  <si>
    <t>POP_1KBJ10001</t>
  </si>
  <si>
    <t>POP_1KBJ10001_BUKIT BARISAN UP3 ODC PLN</t>
  </si>
  <si>
    <t>POP_1LSK10002</t>
  </si>
  <si>
    <t>POP_1LSK10002_PANTON LABU GH ODC PLN</t>
  </si>
  <si>
    <t>POP_1MRN10000</t>
  </si>
  <si>
    <t>POP_1MRN10000_PERUMAHAN PLN MEUREUDU ODC PLN</t>
  </si>
  <si>
    <t>POP_1SGI10000</t>
  </si>
  <si>
    <t>POP_1SGI10000_SIGLI UP3 ODC PLN</t>
  </si>
  <si>
    <t>POP_1CAG10001</t>
  </si>
  <si>
    <t>POP_1CAG10001_LAMNO PLTD ODC PLN</t>
  </si>
  <si>
    <t>POP_1LIW10000</t>
  </si>
  <si>
    <t>POP_1LIW10000_SEKINCAU GH MINI POP PLN</t>
  </si>
  <si>
    <t>POP_1MKM10001</t>
  </si>
  <si>
    <t>POP_1MKM10001_KAJA PONDOK SUGUH MINI POP PLN</t>
  </si>
  <si>
    <t>POP_1MGW10001</t>
  </si>
  <si>
    <t>POP_1MGW10001_WISMA UNGASAN ODC PLN</t>
  </si>
  <si>
    <t>POP_1AGM10000</t>
  </si>
  <si>
    <t>POP_1AGM10000_KAJA KETAHUN MINI POP PLN</t>
  </si>
  <si>
    <t>POP_1TBG10000</t>
  </si>
  <si>
    <t>POP_1TBG10000_KAJA PENDOPO EMPAT LAWANG MINI POP PLN</t>
  </si>
  <si>
    <t>POP_1MKM10002</t>
  </si>
  <si>
    <t>POP_1MKM10002_KAJA IPUH MINI POP PLN</t>
  </si>
  <si>
    <t>POP_1AGM10001</t>
  </si>
  <si>
    <t>POP_1AGM10001_PUTRI HIJAU GH MINI POP PLN</t>
  </si>
  <si>
    <t>POP_1AGM10002</t>
  </si>
  <si>
    <t>POP_1AGM10002_KAJA LAIS MINI POP PLN</t>
  </si>
  <si>
    <t>POP_1BHN10002</t>
  </si>
  <si>
    <t>POP_1BHN10002_KEMUNING GH MINI POP PLN</t>
  </si>
  <si>
    <t>POP_1AGM10003</t>
  </si>
  <si>
    <t>POP_1AGM10003_GIRI MULYA GH MINI POP PLN</t>
  </si>
  <si>
    <t>POP_1MAM10009</t>
  </si>
  <si>
    <t>POP_1MAM10009_MAMUJU UP3 MINI POP PLN</t>
  </si>
  <si>
    <t>POP_1SKT10004</t>
  </si>
  <si>
    <t>POP_1SKT10004_SURAKARTA UP3 ODC PLN</t>
  </si>
  <si>
    <t>POP_1SMG10035</t>
  </si>
  <si>
    <t>POP_1SMG10035_SEMARANG UP3 ODC PLN</t>
  </si>
  <si>
    <t>POP_1PWT10045</t>
  </si>
  <si>
    <t>POP_1PWT10045_PURWOKERTO UPT ODC PLN</t>
  </si>
  <si>
    <t>POP_1MTW10008</t>
  </si>
  <si>
    <t>POP_1MTW10008_KP KANDUI MINI ODC PLN</t>
  </si>
  <si>
    <t>POP_1SMG10017</t>
  </si>
  <si>
    <t>POP_1SMG10017_JATENG DIY UP2D ODC PLN</t>
  </si>
  <si>
    <t>POP_1PDA10004</t>
  </si>
  <si>
    <t>POP_1PDA10004_LUBUK MALAKO GH ODC PLN</t>
  </si>
  <si>
    <t>POP_1WGP20000</t>
  </si>
  <si>
    <t>POP_1WGP20000_SUMBA TIMUR UP3 ODC PLN</t>
  </si>
  <si>
    <t>POP_1KYB00024</t>
  </si>
  <si>
    <t>POP_1KYB00024_PUSAT PLN</t>
  </si>
  <si>
    <t>POP_1DPK00001</t>
  </si>
  <si>
    <t>POP_1DPK00001_ICON+ GANDUL ANNEX Lt. 2</t>
  </si>
  <si>
    <t>POP_1DPK00011</t>
  </si>
  <si>
    <t>POP_1DPK00011_HUB VSAT GANDUL</t>
  </si>
  <si>
    <t>POP_1TNA00024</t>
  </si>
  <si>
    <t>POP_1TNA00024_TANAH TINGGI GIS PLN</t>
  </si>
  <si>
    <t>POP_1BGR00009</t>
  </si>
  <si>
    <t>POP_1BGR00009 BOGOR UP3 ODC PLN</t>
  </si>
  <si>
    <t>POP_1BKS00020</t>
  </si>
  <si>
    <t>POP_1BKS00020_JS82 GH MINI POP PLN</t>
  </si>
  <si>
    <t>POP_1BKS00035</t>
  </si>
  <si>
    <t>POP_1BKS00035 JATIRANGON GUDANG ODC PLN</t>
  </si>
  <si>
    <t>POP_1BKS00037</t>
  </si>
  <si>
    <t>POP_1BKS00037 GUDANG KALI ABANG ODC PLN</t>
  </si>
  <si>
    <t>POP_1BKS00038</t>
  </si>
  <si>
    <t>POP_1BKS00038 PONDOK GEDE UP3 ODC PLN</t>
  </si>
  <si>
    <t>POP_1BKS00040</t>
  </si>
  <si>
    <t>POP_1BKS00040 BEKASI UP3 SHELTER PLN</t>
  </si>
  <si>
    <t>POP_1CBI00035</t>
  </si>
  <si>
    <t>POP_1CBI00035_CENTRALAND GH CP417 MINI POP PLN</t>
  </si>
  <si>
    <t>POP_1CKG00055</t>
  </si>
  <si>
    <t>POP_1CKG00055 JATINEGARA UP3 ODC PLN</t>
  </si>
  <si>
    <t>POP_1CKG00056</t>
  </si>
  <si>
    <t>POP_1CKG00056 PONDOK KOPI UP3 ODC PLN</t>
  </si>
  <si>
    <t>POP_1CKG00058</t>
  </si>
  <si>
    <t>POP_1CKG00058 JATINEGARA PEMELIHARAAN ODC PLN</t>
  </si>
  <si>
    <t>POP_1CKR00023</t>
  </si>
  <si>
    <t>POP_1CKR00023 GUDANG BEKASI (TAMBUN) ODC PLN</t>
  </si>
  <si>
    <t>POP_1CKR00024</t>
  </si>
  <si>
    <t>POP_1CKR00024_TAT 444 GH MIKRO POP PLN</t>
  </si>
  <si>
    <t>POP_1CLG00016</t>
  </si>
  <si>
    <t>POP_1CLG00016 ANYER UP3 ODC PLN</t>
  </si>
  <si>
    <t>POP_1CLG00017</t>
  </si>
  <si>
    <t>POP_1CLG00017_GEREM GH MINI POP PLN</t>
  </si>
  <si>
    <t>POP_1CLG00018</t>
  </si>
  <si>
    <t>POP_1CLG00018_SURALAYA UDIKLAT MINI POP PLN</t>
  </si>
  <si>
    <t>POP_1CPT00035</t>
  </si>
  <si>
    <t>POP_1CPT00035 UPP JJBB3 PETUKANGAN ODC PLN</t>
  </si>
  <si>
    <t>POP_1CPT00036</t>
  </si>
  <si>
    <t>POP_1CPT00036 SERPONG UP3 ODC PLN</t>
  </si>
  <si>
    <t>POP_1DPK00026</t>
  </si>
  <si>
    <t>POP_1DPK00026 DEPOK UP3 ODC PLN</t>
  </si>
  <si>
    <t>POP_1GGP00016</t>
  </si>
  <si>
    <t>POP_1GGP00016_MK47 GH BANDENGAN UP3 MINI POP PLN</t>
  </si>
  <si>
    <t>POP_1GGP00043</t>
  </si>
  <si>
    <t>POP_1GGP00043_BC151 GH CENGKARENG UP3 PLN</t>
  </si>
  <si>
    <t>POP_1GGP00086</t>
  </si>
  <si>
    <t>POP_1GGP00086_GH MK47/CENGKARENG TIMUR 1 OLT PLN (JL.JATI)</t>
  </si>
  <si>
    <t>POP_1KYB00038</t>
  </si>
  <si>
    <t>POP_1KYB00038_RG75 GH LENTENG AGUNG UP3 MINI POP PLN</t>
  </si>
  <si>
    <t>POP_1KYB00163</t>
  </si>
  <si>
    <t>POP_1KYB00163_IDC DUREN TIGA LT. 2 WINTER</t>
  </si>
  <si>
    <t>POP_1KYB00164</t>
  </si>
  <si>
    <t>POP_1KYB00164 GUDANG LENTENG AGUNG ODC PLN</t>
  </si>
  <si>
    <t>POP_1KYB00165</t>
  </si>
  <si>
    <t>POP_1KYB00165 BATUBARA ODC PLN</t>
  </si>
  <si>
    <t>POP_1PDG00007</t>
  </si>
  <si>
    <t>POP_1PDG00007 SAKETI YANTEK ODC PLN</t>
  </si>
  <si>
    <t>POP_1RKB00004</t>
  </si>
  <si>
    <t>POP_1RKB00004 BANTEN SELATAN UP3 ODC PLN</t>
  </si>
  <si>
    <t>POP_1TGR00019</t>
  </si>
  <si>
    <t>POP_1TGR00019_CURUG GUDANG PLN MINI POP</t>
  </si>
  <si>
    <t>POP_1TGR00021</t>
  </si>
  <si>
    <t>POP_1TGR00021 CIKUPA (CISOKA) UP3 ODC PLN</t>
  </si>
  <si>
    <t>POP_1TGR00022</t>
  </si>
  <si>
    <t>POP_1TGR00022 CIKUPA UP3 ODC PLN</t>
  </si>
  <si>
    <t>POP_1TGR00023</t>
  </si>
  <si>
    <t>POP_1TGR00023 TELUK NAGA UP3 ODC PLN</t>
  </si>
  <si>
    <t>POP_1TGR00026</t>
  </si>
  <si>
    <t>POP_1TGR00026_GH151 OLT PLN (SHELTER GI CIKUPA)</t>
  </si>
  <si>
    <t>POP_1TJP00021</t>
  </si>
  <si>
    <t>POP_1TJP00021_CCK44 GH MARUNDA UP3 MINI POP PLN</t>
  </si>
  <si>
    <t>POP_1TJP00070</t>
  </si>
  <si>
    <t>POP_1TJP00070 MARUNDA UP3 ODC PLN</t>
  </si>
  <si>
    <t>POP_1TJP00072</t>
  </si>
  <si>
    <t>POP_1TJP00072_JJB2 PLUIT UPP ODC PLN</t>
  </si>
  <si>
    <t>POP_1TNA00086</t>
  </si>
  <si>
    <t>POP_1TNA00086 CEMPAKA PUTIH UP3 ODC PLN</t>
  </si>
  <si>
    <t>POP_1TNA00087</t>
  </si>
  <si>
    <t>POP_1TNA00087 GUNUNG SAHARI YANTEK ODC PLN</t>
  </si>
  <si>
    <t>POP_1TNA00090</t>
  </si>
  <si>
    <t>POP_1TNA00090_GH S22/GAMBIR BARU OLT PLN</t>
  </si>
  <si>
    <t>POP_1TNG00024</t>
  </si>
  <si>
    <t>POP_1TNG00024 KEBUN JERUK UP3 ODC PLN</t>
  </si>
  <si>
    <t>POP_1TNG00028</t>
  </si>
  <si>
    <t>POP_1TNG00028_GH BC151/BATU CEPER 1 OLT PLN</t>
  </si>
  <si>
    <t>POP_1TNG00030</t>
  </si>
  <si>
    <t>POP_1TNG00030_GH 100/KEMBANGAN GI OLT PLN</t>
  </si>
  <si>
    <t>POP_1CKG00066</t>
  </si>
  <si>
    <t>POP_1CKG00066_GH K103A UP3 CEMPAKA PUTIH OLT PLN</t>
  </si>
  <si>
    <t>POP_1SRG00017</t>
  </si>
  <si>
    <t>POP_1SRG00017_GH MX MINI POP PLN</t>
  </si>
  <si>
    <t>POP_1TNA00089</t>
  </si>
  <si>
    <t>POP_1TNA00089_GH K15D/GAMBIR 3 OLT PLN</t>
  </si>
  <si>
    <t>POP_1TNA00091</t>
  </si>
  <si>
    <t>POP_1TNA00091_GH T14N/KEBON SIRIH GIS OLT PLN</t>
  </si>
  <si>
    <t>POP_1TNA00092</t>
  </si>
  <si>
    <t>POP_1TNA00092_GH K1A/GAMBIR 5 OLT PLN</t>
  </si>
  <si>
    <t>POP_1BKS00049</t>
  </si>
  <si>
    <t>POP_1BKS00049_PG166B GH ODC PLN</t>
  </si>
  <si>
    <t>POP_1CKG00071</t>
  </si>
  <si>
    <t>POP_1CKG00071_PG160 GH MINI POP PLN</t>
  </si>
  <si>
    <t>POP_1KYB00156</t>
  </si>
  <si>
    <t>POP_1KYB00156_JL KOMP TIMAH UP3 CIPUTAT MINI POP PLN</t>
  </si>
  <si>
    <t>POP_1BGR00015</t>
  </si>
  <si>
    <t>POP_1BGR00015_CIAWI YANTEK ODC PLN</t>
  </si>
  <si>
    <t>POP_1CPT10000</t>
  </si>
  <si>
    <t>POP_1CPT10000_BINTARO UP3 ODC PLN</t>
  </si>
  <si>
    <t>POP_1CBI10000</t>
  </si>
  <si>
    <t>POP_1CBI10000_KP RPN6 GH ODC PLN</t>
  </si>
  <si>
    <t>POP_1BKS10000</t>
  </si>
  <si>
    <t>POP_1BKS10000_E108A GH MINI ODC PLN</t>
  </si>
  <si>
    <t>POP_1DPK10001</t>
  </si>
  <si>
    <t>POP_1DPK10001_GD 50A CIMANGGIS MINI POP PLN</t>
  </si>
  <si>
    <t>POP_1TGR10000</t>
  </si>
  <si>
    <t>POP_1TGR10000_KP43/RJ3 GH MINI POP PLN</t>
  </si>
  <si>
    <t>POP_1TGR10001</t>
  </si>
  <si>
    <t>POP_1TGR10001_KP34/TS12 GH MINI ODC PLN</t>
  </si>
  <si>
    <t>POP_1DPK10002</t>
  </si>
  <si>
    <t>POP_1DPK10002_JBB RAWA DENOK GUDANG UIP ODC PLN</t>
  </si>
  <si>
    <t>PLN UIP</t>
  </si>
  <si>
    <t>POP_1TJP10012</t>
  </si>
  <si>
    <t>POP_1TJP10012_P648 CILINCING 1 MALAKA GH MINI POP</t>
  </si>
  <si>
    <t>POP_1DPK10020</t>
  </si>
  <si>
    <t>POP_1DPK10020_TIMAH TUGU 62 GH MINI POP PLN</t>
  </si>
  <si>
    <t>POP_1SRG10037</t>
  </si>
  <si>
    <t>POP_1SRG10037_GUDANG SEMPU PLN BANTEN UTARA ODC PLN</t>
  </si>
  <si>
    <t>POP_1RKB10005</t>
  </si>
  <si>
    <t>POP_1RKB10005_BAYAH KP BANSEL ODC PLN</t>
  </si>
  <si>
    <t>POP_1NGW003</t>
  </si>
  <si>
    <t>POP_1NGW003_MANTINGAN ULP MINI ODC PLN</t>
  </si>
  <si>
    <t>POP_1KAG00002</t>
  </si>
  <si>
    <t>POP_1KAG00002_TUGU MULYO ULP SHELTER PLN</t>
  </si>
  <si>
    <t>POP_1KBM00005</t>
  </si>
  <si>
    <t>POP_1KBM00005_KEBUMEN ULP ODC PLN</t>
  </si>
  <si>
    <t>POP_1KNR00005</t>
  </si>
  <si>
    <t>POP_1KNR00005_WLINGI ULP PLN</t>
  </si>
  <si>
    <t>POP_1CBI00028</t>
  </si>
  <si>
    <t>POP_1CBI00028 BOJONG GEDE ULP MINI POP PLN</t>
  </si>
  <si>
    <t>POP_1CLG00004</t>
  </si>
  <si>
    <t>POP_1CLG00004 CILEGON ULP MINI POP PLN</t>
  </si>
  <si>
    <t>POP_1CPT00037</t>
  </si>
  <si>
    <t>POP_1CPT00037_GH PJ55/SERPONG ULP OLT PLN</t>
  </si>
  <si>
    <t>POP_1MJL00004</t>
  </si>
  <si>
    <t>POP_1MJL00004_JATIWANGI ULP ODC PLN</t>
  </si>
  <si>
    <t>POP_1TRG00009</t>
  </si>
  <si>
    <t>POP_1TRG00009_MUARA JAWA ULP MINI POP PLN</t>
  </si>
  <si>
    <t>POP_1TUB00002</t>
  </si>
  <si>
    <t>POP_1TUB00002_LEBONG ULP MIKRO POP PLN</t>
  </si>
  <si>
    <t>POP_1LMG00006</t>
  </si>
  <si>
    <t>POP_1LMG00006_BABAT ULP ODC 3 PINTU PLN</t>
  </si>
  <si>
    <t>POP_1SPN00003</t>
  </si>
  <si>
    <t>POP_1SPN00003_KERSIK TUO ULP MIKRO POP PLN</t>
  </si>
  <si>
    <t>POP_1TBG00001</t>
  </si>
  <si>
    <t>POP_1TBG00001_TEBING TINGGI ULP MINI POP PLN</t>
  </si>
  <si>
    <t>POP_1CPT00048</t>
  </si>
  <si>
    <t>POP_1CPT00048_PAMULANG ULP ODC PLN</t>
  </si>
  <si>
    <t>POP_1MET00003</t>
  </si>
  <si>
    <t>POP_1MET00003_METRO UP3 PLN METRO 1 / METRO ULP 1 OLT PLN</t>
  </si>
  <si>
    <t>POP_1KYB00175</t>
  </si>
  <si>
    <t>POP_1KYB00175_TD147 GH CILANDAK BARAT 1/ BULUNGAN ULP 1 OLT PLN</t>
  </si>
  <si>
    <t>POP_1TJG00003</t>
  </si>
  <si>
    <t>POP_1TJG00003_TANJUNG ULP PLN</t>
  </si>
  <si>
    <t>POP_1KGN00003</t>
  </si>
  <si>
    <t>POP_1KGN00003_DAHA ULP PLN</t>
  </si>
  <si>
    <t>POP_1PLG00032</t>
  </si>
  <si>
    <t>POP_1PLG00032_KENTEN ULP MIKRO POP PLN</t>
  </si>
  <si>
    <t>POP_1BHN00001</t>
  </si>
  <si>
    <t>POP_1BHN00001_BINTUHAN MINI ULP POP PLN</t>
  </si>
  <si>
    <t>POP_1CAG00001</t>
  </si>
  <si>
    <t>POP_1CAG00001_CALANG ULP MINI POP PLN</t>
  </si>
  <si>
    <t>POP_1TTN00003</t>
  </si>
  <si>
    <t>POP_1TTN00003_KOTA FAJAR ULP MINI POP PLN</t>
  </si>
  <si>
    <t>POP_1KTP00002</t>
  </si>
  <si>
    <t>POP_1KTP00002_TUMBANG TITI ULP MINI ODC PLN</t>
  </si>
  <si>
    <t>POP_1BKS10001</t>
  </si>
  <si>
    <t>POP_1BKS10001_BANTAR GEBANG ULP ODC PLN</t>
  </si>
  <si>
    <t>POP_1SRG10000</t>
  </si>
  <si>
    <t>POP_1SRG10000_CIKANDE ULP ODC PLN</t>
  </si>
  <si>
    <t>POP_1GRT10001</t>
  </si>
  <si>
    <t>POP_1GRT10001_CIKAJANG ULP PLN</t>
  </si>
  <si>
    <t>POP_1BBS10012</t>
  </si>
  <si>
    <t>POP_1BBS10012_BREBES ULP ODC PLN</t>
  </si>
  <si>
    <t>POP_1CKR10057</t>
  </si>
  <si>
    <t>POP_1CKR10057_MUTIARA PURI HARMONI 3 / JONGGOL ULP MINI 1 OLT</t>
  </si>
  <si>
    <t>POP_1KBM10004</t>
  </si>
  <si>
    <t>POP_1KBM10004_GOMBONG ULP ODC PLN 2</t>
  </si>
  <si>
    <t>POP_1PAL10003</t>
  </si>
  <si>
    <t>POP_1PAL10003_PALU ULP PLC PLN</t>
  </si>
  <si>
    <t>POP_1BIT10001</t>
  </si>
  <si>
    <t>POP_1BIT10001_BITUNG ULP PLC PLN</t>
  </si>
  <si>
    <t>POP_1SMN10030</t>
  </si>
  <si>
    <t>POP_1SMN10030_SLEMAN ULP ODC PLN</t>
  </si>
  <si>
    <t>POP_1KDL10013</t>
  </si>
  <si>
    <t>POP_1KDL10013_WELERI ULP ODC PLN</t>
  </si>
  <si>
    <t>POP_1PWR10000</t>
  </si>
  <si>
    <t>POP_1PWR10000_PURWOREJO ULP ODC PLN</t>
  </si>
  <si>
    <t>POP_1PWT10030</t>
  </si>
  <si>
    <t>POP_1PWT10030_WANGON ULP 2 ODC PLN</t>
  </si>
  <si>
    <t>POP_1KDI10003</t>
  </si>
  <si>
    <t>POP_1KDI10003_BENU BENUA ULP MINI POP PLN</t>
  </si>
  <si>
    <t>POP_1SDR10000</t>
  </si>
  <si>
    <t>POP_1SDR10000_TANRUTEDONG ULP MINI POP PLN</t>
  </si>
  <si>
    <t>POP_1PSW10000</t>
  </si>
  <si>
    <t>POP_1PSW10000_PASARWAJO ULP MINI POP PLN</t>
  </si>
  <si>
    <t>POP_1PIN10001</t>
  </si>
  <si>
    <t>POP_1PIN10001_PEKABATA ULP PLC PLN</t>
  </si>
  <si>
    <t>POP_1BLT10001</t>
  </si>
  <si>
    <t>POP_1BLT10001_BLITAR ULP ODC 3 CABIN PLN</t>
  </si>
  <si>
    <t>POP_1KLN10034</t>
  </si>
  <si>
    <t>POP_1KLN10034_KLATEN ULP ODC PLN</t>
  </si>
  <si>
    <t>POP_1SLW10010</t>
  </si>
  <si>
    <t>POP_1SLW10010_SLAWI ULP ODC PLN</t>
  </si>
  <si>
    <t>POP_1SGN10004</t>
  </si>
  <si>
    <t>POP_1SGN10004_SUMBERLAWANG ULP ODC PLN</t>
  </si>
  <si>
    <t>POP_1SLW10011</t>
  </si>
  <si>
    <t>POP_1SLW10011_BALAPULANG ULP ODC PLN</t>
  </si>
  <si>
    <t>POP_1BLA10000</t>
  </si>
  <si>
    <t>POP_1BLA10000_CEPU ULP ODC PLN</t>
  </si>
  <si>
    <t>POP_1GTO10013</t>
  </si>
  <si>
    <t>POP_1GTO10013_LIMBOTO ULP MINI POP PLN</t>
  </si>
  <si>
    <t>POP_1GTO10014</t>
  </si>
  <si>
    <t>POP_1GTO10014_LIMBOTO ULP 2 MINI POP PLN</t>
  </si>
  <si>
    <t>POP_1CBI10063</t>
  </si>
  <si>
    <t>POP_1CBI10063_KP DRAMAGA CANTIK 1/LEUWILIANG ULP MINI POP 1 OLT</t>
  </si>
  <si>
    <t>POP_1JPA10001</t>
  </si>
  <si>
    <t>POP_1JPA10001_BANGSRI ULP ODC PLN</t>
  </si>
  <si>
    <t>POP_1BTL10027</t>
  </si>
  <si>
    <t>POP_1BTL10027_RUMAH DINAS BANTUL ULP ODC PLN</t>
  </si>
  <si>
    <t>POP_1JPA10002</t>
  </si>
  <si>
    <t>POP_1JPA10002_JEPARA ULP 2 ODC PLN</t>
  </si>
  <si>
    <t>POP_1TAB00003</t>
  </si>
  <si>
    <t>POP_1TAB00003_TABANAN ULP PLN</t>
  </si>
  <si>
    <t>POP_1BDG00020</t>
  </si>
  <si>
    <t>POP_1BDG00020_CIJAWURA ULP MIKRO POP PLN</t>
  </si>
  <si>
    <t>POP_1KBJ00002</t>
  </si>
  <si>
    <t>POP_1KBJ00002_KABANJAHE ULP/BERASTAGI GI SHELTER OLT PLN</t>
  </si>
  <si>
    <t>POP_1KBJ00003</t>
  </si>
  <si>
    <t>POP_1KBJ00003_KABANJAHE ULP 2/BERASTAGI GI SHELTER OLT PLN</t>
  </si>
  <si>
    <t>POP_1PTK00004</t>
  </si>
  <si>
    <t>POP_1PTK00004_SUI JAWI 1 OLT ULP PLN</t>
  </si>
  <si>
    <t>POP_1BGL00004</t>
  </si>
  <si>
    <t>POP_1BGL00004_NUSA INDAH ULP GEDANG 1 / NUSA INDAH ULP 1 OLT PLN</t>
  </si>
  <si>
    <t>POP_1STB00004</t>
  </si>
  <si>
    <t>POP_1STB00004 STABAT ULP KWALA BINGAI 1 / STABAT ULP 1 OLT PLN</t>
  </si>
  <si>
    <t>POP_1KBJ00005</t>
  </si>
  <si>
    <t>POP_1KBJ00005 BRASTAGI ULP / BERASTAGI GI 1 OLT PLN</t>
  </si>
  <si>
    <t>POP_1PLG00026</t>
  </si>
  <si>
    <t>POP_1PLG00026_AMPERA ULP/ AMPERA ULP 2 OLT PLN</t>
  </si>
  <si>
    <t>POP_1PRW00004</t>
  </si>
  <si>
    <t>POP_1PRW00004_PRINGSEWU ULP / PRINGSEWU ULP 2 OLT PLN</t>
  </si>
  <si>
    <t>POP_1MBO10000</t>
  </si>
  <si>
    <t>POP_1MBO10000_MEULABOH ULP 1/MEULABOH ULP SHELTER 1 OLT PLN</t>
  </si>
  <si>
    <t>POP_1MTK10000</t>
  </si>
  <si>
    <t>POP_1MTK10000_TELUK LIMAU 1/JEBUS SUB ULP MINI POP 1 OLT PLN</t>
  </si>
  <si>
    <t>POP_1PSR10001</t>
  </si>
  <si>
    <t>POP_1PSR10001_POP_1PSR019_PRIGEN ULP OLT PLN</t>
  </si>
  <si>
    <t>POP_1SKB00001</t>
  </si>
  <si>
    <t>POP_1SKB00001_SUKABUMI ULP PLN</t>
  </si>
  <si>
    <t>POP_1BNR00001</t>
  </si>
  <si>
    <t>POP_1BNR00001_BANJARNEGARA ULP PLN</t>
  </si>
  <si>
    <t>POP_1KDL00003</t>
  </si>
  <si>
    <t>POP_1KDL00003_KENDAL ULP PLN</t>
  </si>
  <si>
    <t>POP_1KDL00005</t>
  </si>
  <si>
    <t>POP_1KDL00005_BOJA ULP PLN</t>
  </si>
  <si>
    <t>POP_1KPN00002</t>
  </si>
  <si>
    <t>POP_1KPN00002_DAMPIT ULP PLN</t>
  </si>
  <si>
    <t>POP_1MTP00001</t>
  </si>
  <si>
    <t>POP_1MTP00001_MARTAPURA ULP PLN</t>
  </si>
  <si>
    <t>POP_1SBY00015</t>
  </si>
  <si>
    <t>POP_1SBY00015_TAMAN ULP PLN</t>
  </si>
  <si>
    <t>POP_1SKH00001</t>
  </si>
  <si>
    <t>POP_1SKH00001_GROGOL ULP MINI SHELTER PLN</t>
  </si>
  <si>
    <t>POP_1BBS00003</t>
  </si>
  <si>
    <t>POP_1BBS00003_BREBES ULP PLN</t>
  </si>
  <si>
    <t>POP_1BJR00003</t>
  </si>
  <si>
    <t>POP_1BJR00003_BANJAR ULP PLN</t>
  </si>
  <si>
    <t>POP_1BYW00007</t>
  </si>
  <si>
    <t>POP_1BYW00007_MUNCAR ULP PLN</t>
  </si>
  <si>
    <t>POP_1BYW00010</t>
  </si>
  <si>
    <t>POP_1BYW00010_JAJAG ULP PLN</t>
  </si>
  <si>
    <t>POP_1CJR00004</t>
  </si>
  <si>
    <t>POP_1CJR00004_CIPANAS ULP PLN</t>
  </si>
  <si>
    <t>POP_1GRT00009</t>
  </si>
  <si>
    <t>POP_1GRT00009_GARUT UP3 ULP SHELTER PLN</t>
  </si>
  <si>
    <t>POP_1JMR00002</t>
  </si>
  <si>
    <t>POP_1JMR00002_KALISAT ULP R12U PLN</t>
  </si>
  <si>
    <t>POP_1JPA00002</t>
  </si>
  <si>
    <t>POP_1JPA00002_BANGSRI ULP PLN</t>
  </si>
  <si>
    <t>POP_1KYB00015</t>
  </si>
  <si>
    <t>POP_1KYB00015_BULUNGAN ULP SHELTER PLN</t>
  </si>
  <si>
    <t>POP_1NPH00006</t>
  </si>
  <si>
    <t>POP_1NPH00006_LEMBANG ULP PLN</t>
  </si>
  <si>
    <t>POP_1PRR00002</t>
  </si>
  <si>
    <t>POP_1PRR00002_PANGURURAN ULP PLN</t>
  </si>
  <si>
    <t>POP_1PWK00006</t>
  </si>
  <si>
    <t>POP_1PWK00006_PLERED ULP PLN</t>
  </si>
  <si>
    <t>POP_1PYA00002</t>
  </si>
  <si>
    <t>POP_1PYA00002_PRAYA SHELTER ULP PLN</t>
  </si>
  <si>
    <t>POP_1RGT00002</t>
  </si>
  <si>
    <t>POP_1RGT00002 AIR MOLEK ULP PLN</t>
  </si>
  <si>
    <t>POP_1RGT00003</t>
  </si>
  <si>
    <t>POP_1RGT00003_KOTA RENGAT ULP PLN</t>
  </si>
  <si>
    <t>POP_1SBY00008</t>
  </si>
  <si>
    <t>POP_1SBY00008_DARMO PERMAI ULP R12U PLN</t>
  </si>
  <si>
    <t>POP_1SEL00002</t>
  </si>
  <si>
    <t>POP_1SEL00002_SELONG SHELTER ULP PLN</t>
  </si>
  <si>
    <t>POP_1SIT00004</t>
  </si>
  <si>
    <t>POP_1SIT00004_ASEM BAGUS ULP R12U PLN</t>
  </si>
  <si>
    <t>POP_1SKY00003</t>
  </si>
  <si>
    <t>POP_1SKY00003_SUNGAI LILIN ULP PLN</t>
  </si>
  <si>
    <t>POP_1SLW00005</t>
  </si>
  <si>
    <t>POP_1SLW00005_BALAPULANG ULP PLN</t>
  </si>
  <si>
    <t>POP_1SMD00006</t>
  </si>
  <si>
    <t>POP_1SMD00006_SUMEDANG KOTA ULP PLN</t>
  </si>
  <si>
    <t>POP_1SRG00013</t>
  </si>
  <si>
    <t>POP_1SRG00013_SERANG ULP SHELTER PLN</t>
  </si>
  <si>
    <t>POP_1TGL00003</t>
  </si>
  <si>
    <t>POP_1TGL00003_TEGAL TIMUR ULP PLN</t>
  </si>
  <si>
    <t>POP_1TJP00013</t>
  </si>
  <si>
    <t>POP_1TJP00013_BANDENGAN ULP SHELTER PLN</t>
  </si>
  <si>
    <t>POP_1BBS00004</t>
  </si>
  <si>
    <t>POP_1BBS00004_JATIBARANG ULP PLN</t>
  </si>
  <si>
    <t>POP_1KGN00002</t>
  </si>
  <si>
    <t>POP_1KGN00002 KANDANGAN ULP PLN</t>
  </si>
  <si>
    <t>POP_1MLL00002</t>
  </si>
  <si>
    <t>POP_1MLL00002_MALILI ULP PLN</t>
  </si>
  <si>
    <t>POP_1MRH00003</t>
  </si>
  <si>
    <t>POP_1MRH00003 MARABAHAN ULP PLN</t>
  </si>
  <si>
    <t>POP_1PLP00002</t>
  </si>
  <si>
    <t>POP_1PLP00002_BELOPA ULP PLN</t>
  </si>
  <si>
    <t>POP_1PRN00002</t>
  </si>
  <si>
    <t>POP_1PRN00002 PARINGIN ULP PLN</t>
  </si>
  <si>
    <t>POP_1PRP00002</t>
  </si>
  <si>
    <t>POP_1PRP00002_UJUNG BATU ULP PLN</t>
  </si>
  <si>
    <t>POP_1RTA00002</t>
  </si>
  <si>
    <t>POP_1RTA00002_RANTAU ULP PLN</t>
  </si>
  <si>
    <t>POP_1RTA00003</t>
  </si>
  <si>
    <t>POP_1RTA00003_BINUANG ULP PLN</t>
  </si>
  <si>
    <t>POP_1SAG00001</t>
  </si>
  <si>
    <t>POP_1SAG00001_SANGGAU ULP PLN</t>
  </si>
  <si>
    <t>POP_1SED00001</t>
  </si>
  <si>
    <t>POP_1SED00001_SEKADAU ULP PLN</t>
  </si>
  <si>
    <t>POP_1SKG00001</t>
  </si>
  <si>
    <t>POP_1SKG00001_PARIA ULP PLN</t>
  </si>
  <si>
    <t>POP_1STG00001</t>
  </si>
  <si>
    <t>POP_1STG00001_SINTANG ULP PLN</t>
  </si>
  <si>
    <t>POP_1TML00001</t>
  </si>
  <si>
    <t>POP_1TML00001 TAMIYANG LAYANG ULP PLN</t>
  </si>
  <si>
    <t>POP_1BJB00009</t>
  </si>
  <si>
    <t>POP_1BJB00009 ULP GAMBUT PLN</t>
  </si>
  <si>
    <t>POP_1TTY00001</t>
  </si>
  <si>
    <t>POP_1TTY00001_MODAYAG ULP POP PLN</t>
  </si>
  <si>
    <t>POP_1MKS00002</t>
  </si>
  <si>
    <t>POP_1MKS00002_MAKASSAR ULP TIMUR ODC PLN</t>
  </si>
  <si>
    <t>POP_1NGW00002</t>
  </si>
  <si>
    <t>POP_1NGW00002 NGAWI ULP MINI ODC  PLN</t>
  </si>
  <si>
    <t>POP_1BLG00002</t>
  </si>
  <si>
    <t>POP_1BLG00002_BALIGE ULP ODC PLN</t>
  </si>
  <si>
    <t>POP_1BPP00006</t>
  </si>
  <si>
    <t>POP_1BPP00006_BALIKPAPAN SELATAN ULP (RBS) ODC PLN</t>
  </si>
  <si>
    <t>POP_1BSB00001</t>
  </si>
  <si>
    <t>POP_1BSB00001 KIJANG ULP MINI POP PLN</t>
  </si>
  <si>
    <t>POP_1DGL00001</t>
  </si>
  <si>
    <t>POP_1DGL00001_DONGGALA ULP ODC PLN</t>
  </si>
  <si>
    <t>POP_1KPN00005</t>
  </si>
  <si>
    <t>POP_1KPN00005_GONDANG LEGI ULP ODC PLN</t>
  </si>
  <si>
    <t>POP_1KPN00011</t>
  </si>
  <si>
    <t>POP_1KPN00011_BLIMBING ULP MINI ODC PLN</t>
  </si>
  <si>
    <t>POP_1MLL00001</t>
  </si>
  <si>
    <t>POP_1MLL00001 TOMONI ULP MINI POP PLN</t>
  </si>
  <si>
    <t>POP_1MSH00001</t>
  </si>
  <si>
    <t>POP_1MSH00001_BAGUALA ULP ODC PLN</t>
  </si>
  <si>
    <t>POP_1PMS00004</t>
  </si>
  <si>
    <t>POP_1PMS00004_PARAPAT ULP MINI ODC PLN</t>
  </si>
  <si>
    <t>POP_1RAP00003</t>
  </si>
  <si>
    <t>POP_1RAP00003_LABUHAN BILIK ULP MINI ODC PLN</t>
  </si>
  <si>
    <t>POP_1SBR00003</t>
  </si>
  <si>
    <t>POP_1SBR00003 CILEDUG ULP ODC PLN</t>
  </si>
  <si>
    <t>POP_1SBY00007</t>
  </si>
  <si>
    <t>POP_1SBY00007_PERAK ULP ODC-01 PLN</t>
  </si>
  <si>
    <t>POP_1SGR00003</t>
  </si>
  <si>
    <t>POP_1SGR00003_GEROGAK ULP KANTOR JAGA ODC PLN</t>
  </si>
  <si>
    <t>POP_1SGR00004</t>
  </si>
  <si>
    <t>POP_1SGR00004_SINGARAJA ULP ODC PLN</t>
  </si>
  <si>
    <t>POP_1SGR00006</t>
  </si>
  <si>
    <t>POP_1SGR00006_SERIRIT ULP ODC PLN</t>
  </si>
  <si>
    <t>POP_1SGR00007</t>
  </si>
  <si>
    <t>POP_1SGR00007_TEJAKULA ULP ODC PLN</t>
  </si>
  <si>
    <t>POP_1SGT00001</t>
  </si>
  <si>
    <t>POP_1SGT00001_SANGATA ULP MINI ODC PLN</t>
  </si>
  <si>
    <t>POP_1AGM00001</t>
  </si>
  <si>
    <t>POP_1AGM00001_ARGA MAKMUR ULP MINI POP PLN</t>
  </si>
  <si>
    <t>POP_1ARS00002</t>
  </si>
  <si>
    <t>POP_1ARS00002 KAYU ARO ULP MINI POP PLN</t>
  </si>
  <si>
    <t>POP_1BAN00001</t>
  </si>
  <si>
    <t>POP_1BAN00001_BANTAENG ULP MINI POP PLN</t>
  </si>
  <si>
    <t>POP_1BDG00019</t>
  </si>
  <si>
    <t>POP_1BDG00019_BANDUNG UTARA ULP ODC PLN</t>
  </si>
  <si>
    <t>POP_1BJR00004</t>
  </si>
  <si>
    <t>POP_1BJR00004_BANJAR ULP ODC PLN</t>
  </si>
  <si>
    <t>POP_1BKN00004</t>
  </si>
  <si>
    <t>POP_1BKN00004 LIPAT KAIN ULP ODC PLN</t>
  </si>
  <si>
    <t>POP_1BKS00013</t>
  </si>
  <si>
    <t>POP_1BKS00013 PONDOK GEDE ULP PLN MINI POP</t>
  </si>
  <si>
    <t>POP_1BKS00034</t>
  </si>
  <si>
    <t>POP_1BKS00034_BEKASI KOTA ULP ODC PLN</t>
  </si>
  <si>
    <t>POP_1BKS00036</t>
  </si>
  <si>
    <t>POP_1BKS00036 MUSTIKA JAYA ULP ODC PLN</t>
  </si>
  <si>
    <t>POP_1BLS00003</t>
  </si>
  <si>
    <t>POP_1BLS00003_BENGKALIS ULP MICRO POP PLN</t>
  </si>
  <si>
    <t>POP_1BLU00001</t>
  </si>
  <si>
    <t>POP_1BLU00001_MOLIBAGU ULP MIKRO POP PLN</t>
  </si>
  <si>
    <t>POP_1BTL00008</t>
  </si>
  <si>
    <t>POP_1BTL00008_BANTUL ULP MINI ODC PLN</t>
  </si>
  <si>
    <t>POP_1CBI00021</t>
  </si>
  <si>
    <t>POP_1CBI00021_GUNUNG PUTRI ULP MINI POP PLN</t>
  </si>
  <si>
    <t>POP_1CBI00031</t>
  </si>
  <si>
    <t>POP_1CBI00031 BOGOR BARAT ULP ODC PLN</t>
  </si>
  <si>
    <t>POP_1CBI00032</t>
  </si>
  <si>
    <t>POP_1CBI00032 CIPAYUNG ULP ODC PLN</t>
  </si>
  <si>
    <t>POP_1CBI00033</t>
  </si>
  <si>
    <t>POP_1CBI00033 JONGGOL ULP MINI POP PLN</t>
  </si>
  <si>
    <t>POP_1CBI00034</t>
  </si>
  <si>
    <t>POP_1CBI00034_LEUWILIANG ULP MINI POP PLN</t>
  </si>
  <si>
    <t>POP_1CBI00037</t>
  </si>
  <si>
    <t>POP_1CBI00037_JASINGA ULP MINI POP PLN</t>
  </si>
  <si>
    <t>POP_1CBI00038</t>
  </si>
  <si>
    <t>POP_1CBI00038_CIBINONG ULP MINI POP PLN</t>
  </si>
  <si>
    <t>POP_1CJR00007</t>
  </si>
  <si>
    <t>POP_1CJR00007_CIANJUR ULP ODC PLN</t>
  </si>
  <si>
    <t>POP_1CKG00006</t>
  </si>
  <si>
    <t>POP_1CKG00006_CIRACAS ULP PLN MINI POP</t>
  </si>
  <si>
    <t>POP_1CKG00021</t>
  </si>
  <si>
    <t>POP_1CKG00021_PONDOK KOPI ULP PLN MINI POP</t>
  </si>
  <si>
    <t>POP_1CKR00021</t>
  </si>
  <si>
    <t>POP_1CKR00021 BABELAN ULP ODC PLN</t>
  </si>
  <si>
    <t>POP_1CMS00004</t>
  </si>
  <si>
    <t>POP_1CMS00004_PANGANDARAN ULP ODCPLN</t>
  </si>
  <si>
    <t>POP_1CMS00005</t>
  </si>
  <si>
    <t>POP_1CMS00005_CIAMIS ULP ODC PLN</t>
  </si>
  <si>
    <t>POP_1CPT00003</t>
  </si>
  <si>
    <t>POP_1CPT00003_CIPUTAT ULP MINI POP PLN</t>
  </si>
  <si>
    <t>POP_1CPT00005</t>
  </si>
  <si>
    <t>POP_1CPT00005 PAMULANG ULP MINI POP PLN</t>
  </si>
  <si>
    <t>POP_1CRP00002</t>
  </si>
  <si>
    <t>POP_1CRP00002_CURUP ULP MINI POP PLN</t>
  </si>
  <si>
    <t>POP_1DLS00001</t>
  </si>
  <si>
    <t>POP_1DLS00001_DOLOK SANGGUL ULP ODC PLN</t>
  </si>
  <si>
    <t>POP_1DPK00027</t>
  </si>
  <si>
    <t>POP_1DPK00027 SAWANGAN ULP ODC PLN</t>
  </si>
  <si>
    <t>POP_1ENR00001</t>
  </si>
  <si>
    <t>POP_1ENR00001_LAKAWAN ULP MINI POP PLN</t>
  </si>
  <si>
    <t>POP_1GRT00013</t>
  </si>
  <si>
    <t>POP_1GRT00013 LELES ULP ODC PLN</t>
  </si>
  <si>
    <t>POP_1GRT00016</t>
  </si>
  <si>
    <t>POP_1GRT00016_CIKAJANG ULP ODC PLN</t>
  </si>
  <si>
    <t>POP_1JBG00004</t>
  </si>
  <si>
    <t>POP_1JBG00004_PLOSO JOMBANG ULP MINI ODC PLN</t>
  </si>
  <si>
    <t>POP_1JBG00005</t>
  </si>
  <si>
    <t>POP_1JBG00005_MOJOAGUNG ULP MINI ODC PLN</t>
  </si>
  <si>
    <t>POP_1JMB00005</t>
  </si>
  <si>
    <t>POP_1JMB00005_KOTABARU (JELUTUNG) ULP MINI POP PLN</t>
  </si>
  <si>
    <t>POP_1JMR00005</t>
  </si>
  <si>
    <t>POP_1JMR00005_TANGGUL ULP MINI ODC PLN</t>
  </si>
  <si>
    <t>POP_1KDR00006</t>
  </si>
  <si>
    <t>POP_1KDR00006_PARE ULP MINI ODC PLN</t>
  </si>
  <si>
    <t>POP_1KLN00011</t>
  </si>
  <si>
    <t>POP_1KLN00011_PEDAN ULP ODC PLN</t>
  </si>
  <si>
    <t>POP_1KLT00001</t>
  </si>
  <si>
    <t>POP_1KLT00001_KUALA TUNGKAL ULP MINI POP PLN</t>
  </si>
  <si>
    <t>POP_1KOT00002</t>
  </si>
  <si>
    <t>POP_1KOT00002_TALANG PADANG ULP MINI ODC PLN</t>
  </si>
  <si>
    <t>POP_1KPN00004</t>
  </si>
  <si>
    <t>POP_1KPN00004_LAWANG ULP MINI ODC PLN</t>
  </si>
  <si>
    <t>POP_1KWD00001</t>
  </si>
  <si>
    <t>POP_1KWD00001_KWANDANG ULP MINI POP PLN</t>
  </si>
  <si>
    <t>POP_1LBJ00001</t>
  </si>
  <si>
    <t>POP_1LBJ00001 ULP LABUAN BAJO MINI ODC PLN</t>
  </si>
  <si>
    <t>POP_1LHT00004</t>
  </si>
  <si>
    <t>POP_1LHT00004_DESA LAHAT ULP MINI POP PLN</t>
  </si>
  <si>
    <t>POP_1LIW00001</t>
  </si>
  <si>
    <t>POP_1LIW00001_LIWA ULP MINI ODC PLN</t>
  </si>
  <si>
    <t>POP_1LLK00002</t>
  </si>
  <si>
    <t>POP_1LLK00002_IMANDI ULP MIKRO POP PLN</t>
  </si>
  <si>
    <t>POP_1LMP00002</t>
  </si>
  <si>
    <t>POP_1LMP00002_LIMA PULUH ULP MINI POP PLN</t>
  </si>
  <si>
    <t>POP_1MAR00002</t>
  </si>
  <si>
    <t>POP_1MAR00002_LEMITO SUB ULP MINI POP PLN</t>
  </si>
  <si>
    <t>POP_1MDN00022</t>
  </si>
  <si>
    <t>POP_1MDN00022_LABUHAN ULP MINI POP PLN</t>
  </si>
  <si>
    <t>POP_1MET00002</t>
  </si>
  <si>
    <t>POP_1MET00002_METRO ULP MINI ODC PLN</t>
  </si>
  <si>
    <t>POP_1MGL00002</t>
  </si>
  <si>
    <t>POP_1MGL00002_MENGGALA ULP MINI ODC PLN</t>
  </si>
  <si>
    <t>POP_1MGR00003</t>
  </si>
  <si>
    <t>POP_1MGR00003 KELAPA KAMPIT SUB ULP MINI POP PLN</t>
  </si>
  <si>
    <t>POP_1MGT00005</t>
  </si>
  <si>
    <t>POP_1MGT00005_MAGETAN ULP MINI ODC PLN</t>
  </si>
  <si>
    <t>POP_1MJK00005</t>
  </si>
  <si>
    <t>POP_1MJK00005_MOJOKERTO KOTA ULP MINI ODC PLN</t>
  </si>
  <si>
    <t>POP_1MKD00004</t>
  </si>
  <si>
    <t>POP_1MKD00004_BOROBUDUR ULP ODC PLN</t>
  </si>
  <si>
    <t>POP_1MLG00011</t>
  </si>
  <si>
    <t>POP_1MLG00011_DINOYO ULP MINI ODC PLN</t>
  </si>
  <si>
    <t>POP_1MRD00001</t>
  </si>
  <si>
    <t>POP_1MRD00001_MUARA DUA ULP MINI POP PLN</t>
  </si>
  <si>
    <t>POP_1MRE00002</t>
  </si>
  <si>
    <t>POP_1MRE00002_PENDOPO ULP ODC PLN</t>
  </si>
  <si>
    <t>POP_1MRN00001</t>
  </si>
  <si>
    <t>POP_1MRN00001_MEREUDU ULP MINI POP PLN</t>
  </si>
  <si>
    <t>POP_1MSB00001</t>
  </si>
  <si>
    <t>POP_1MSB00001_MASAMBA ULP MINI POP PLN</t>
  </si>
  <si>
    <t>POP_1MTK00005</t>
  </si>
  <si>
    <t>POP_1MTK00005_TEMPILANG SUB ULP MINI PLN</t>
  </si>
  <si>
    <t>POP_1NBA00002</t>
  </si>
  <si>
    <t>POP_1NBA00002_NGABANG ULP MINI POP PLN</t>
  </si>
  <si>
    <t>POP_1NJK00003</t>
  </si>
  <si>
    <t>POP_1NJK00003_WARUJAYENG ULP MINI ODC PLN</t>
  </si>
  <si>
    <t>POP_1NPM00003</t>
  </si>
  <si>
    <t>POP_1NPM00003 SICINCIN ULP ODC PLN</t>
  </si>
  <si>
    <t>POP_1PBG00003</t>
  </si>
  <si>
    <t>POP_1PBG00003_PURBALINGGA ULP ODC PLN</t>
  </si>
  <si>
    <t>POP_1PBU00001</t>
  </si>
  <si>
    <t>POP_1PBU00001_PANGKALANBUN ULP MINI ODC PLN</t>
  </si>
  <si>
    <t>POP_1PDA00001</t>
  </si>
  <si>
    <t>POP_1PDA00001_MUARA LABUH ULP MIKRO POP PLN</t>
  </si>
  <si>
    <t>POP_1PDG00006</t>
  </si>
  <si>
    <t>POP_1PDG00006 LABUAN ULP ODC PLN</t>
  </si>
  <si>
    <t>POP_1PDG00008</t>
  </si>
  <si>
    <t>POP_1PDG00008 PANDEGLANG ULP ODC PLN</t>
  </si>
  <si>
    <t>POP_1PKB00006</t>
  </si>
  <si>
    <t>POP_1PKB00006_MARIANA ULP MINI POP PLN</t>
  </si>
  <si>
    <t>POP_1PNN00003</t>
  </si>
  <si>
    <t>POP_1PNN00003_BALAI SELASA ULP MINI ODC PLN</t>
  </si>
  <si>
    <t>POP_1PRW00002</t>
  </si>
  <si>
    <t>POP_1PRW00002_PRINGSEWU ULP MINI ODC PLN</t>
  </si>
  <si>
    <t>POP_1PSR00010</t>
  </si>
  <si>
    <t>POP_1PSR00010_PANDAAN ULP MINI ODC PLN</t>
  </si>
  <si>
    <t>POP_1PTK00003</t>
  </si>
  <si>
    <t>POP_1PTK00003 SIANTAN ULP MINI ODC PLN</t>
  </si>
  <si>
    <t>POP_1RBG00002</t>
  </si>
  <si>
    <t>POP_1RBG00002_REMBANG ULP ODC PLN</t>
  </si>
  <si>
    <t>POP_1RKB00005</t>
  </si>
  <si>
    <t>POP_1RKB00005 MALIMPING ULP ODC PLN</t>
  </si>
  <si>
    <t>POP_1SAB00001</t>
  </si>
  <si>
    <t>POP_1SAB00001_SABANG ULP ODC PLN</t>
  </si>
  <si>
    <t>POP_1SAK00003</t>
  </si>
  <si>
    <t>POP_1SAK00003_SIAK ULP MINI ODC PLN</t>
  </si>
  <si>
    <t>POP_1SBM00013</t>
  </si>
  <si>
    <t>POP_1SBM00013_CICURUG ULP ODC PLN</t>
  </si>
  <si>
    <t>POP_1SBY00025</t>
  </si>
  <si>
    <t>POP_1SBY00025_INDRAPURA ULP MINI ODC PLN</t>
  </si>
  <si>
    <t>POP_1SDA00008</t>
  </si>
  <si>
    <t>POP_1SDA00008_GEDANGAN ULP PLN MINI ODC</t>
  </si>
  <si>
    <t>POP_1SDA00009</t>
  </si>
  <si>
    <t>POP_1SDA00009_PORONG ULP MINI ODC PLN</t>
  </si>
  <si>
    <t>POP_1SKL00002</t>
  </si>
  <si>
    <t>POP_1SKL00002_RIMO ULP MIKRO POP PLN</t>
  </si>
  <si>
    <t>POP_1SMD00009</t>
  </si>
  <si>
    <t>POP_1SMD00009_TANJUNG SARI ULP ODC PLN</t>
  </si>
  <si>
    <t>POP_1SPN00002</t>
  </si>
  <si>
    <t>POP_1SPN00002_SUNGAI PENUH ULP MINI POP PLN</t>
  </si>
  <si>
    <t>POP_1SPT00002</t>
  </si>
  <si>
    <t>POP_1SPT00002_SAMPIT ULP MIKRO POP PLN</t>
  </si>
  <si>
    <t>POP_1SRG00003</t>
  </si>
  <si>
    <t>POP_1SRG00003 CIKANDE ULP MINI POP PLN</t>
  </si>
  <si>
    <t>POP_1SWL00004</t>
  </si>
  <si>
    <t>POP_1SWL00004_SILUNGKANG ULP MINI ODC PLN</t>
  </si>
  <si>
    <t>POP_1SWW00002</t>
  </si>
  <si>
    <t>POP_1SWW00002_BILUNGALA ULP MINI POP PLN</t>
  </si>
  <si>
    <t>POP_1TAR00001</t>
  </si>
  <si>
    <t>POP_1TAR00001_TARAKAN ULP MINI ODC PLN</t>
  </si>
  <si>
    <t>POP_1TBK00001</t>
  </si>
  <si>
    <t>POP_1TBK00001_TANJUNG BALAI ULP MICRO POP PLN</t>
  </si>
  <si>
    <t>POP_1TBL00002</t>
  </si>
  <si>
    <t>POP_1TBL00002_PAYUNG SUB ULP MINI POP PLN</t>
  </si>
  <si>
    <t>POP_1TDN00002</t>
  </si>
  <si>
    <t>POP_1TDN00002_TANJUNG PANDAN ULP MINI POP PLN</t>
  </si>
  <si>
    <t>POP_1TGR00020</t>
  </si>
  <si>
    <t>POP_1TGR00020 TELUK NAGA PURI ULP ODC PLN</t>
  </si>
  <si>
    <t>POP_1TGT00002</t>
  </si>
  <si>
    <t>POP_1TGT00002_GROGOT ULP MINI ODC PLN</t>
  </si>
  <si>
    <t>POP_1TRG00004</t>
  </si>
  <si>
    <t>POP_1TRG00004_TENGARONG ULP ODC PLN</t>
  </si>
  <si>
    <t>POP_1TTG00001</t>
  </si>
  <si>
    <t>POP_1TTG00001_SELAT PANJANG ULP MICRO POP PLN</t>
  </si>
  <si>
    <t>POP_1UNH00002</t>
  </si>
  <si>
    <t>POP_1UNH00002_UNAAHA ULP MIKRO POP PLN</t>
  </si>
  <si>
    <t>POP_1BJN00004</t>
  </si>
  <si>
    <t>POP_1BJN00004_PADANGAN ULP ODC PLN</t>
  </si>
  <si>
    <t>POP_1KBJ00004</t>
  </si>
  <si>
    <t>POP_1KBJ00004_KABAN JAHE ULP MINI POP PLN</t>
  </si>
  <si>
    <t>POP_1LBP00010</t>
  </si>
  <si>
    <t>POP_1LBP00010_MEDAN JOHOR ULP MINI POP PLN</t>
  </si>
  <si>
    <t>POP_1MLG00014</t>
  </si>
  <si>
    <t>POP_1MLG00014_KEBON AGUNG ULP ODC PLN</t>
  </si>
  <si>
    <t>POP_1MLG00015</t>
  </si>
  <si>
    <t>POP_1MLG00015_SINGOSARI ULP MINI ODC PLN</t>
  </si>
  <si>
    <t>POP_1BKJ00001</t>
  </si>
  <si>
    <t>POP_1BKJ00001_BLANGKEJEREN ULP MINI POP PLN</t>
  </si>
  <si>
    <t>POP_1SMN00006</t>
  </si>
  <si>
    <t>POP_1SMN00006_KALASAN ULP ODC PLN</t>
  </si>
  <si>
    <t>POP_1TMG00003</t>
  </si>
  <si>
    <t>POP_1TMG00003_TEMANGGUNG ULP ODC PLN</t>
  </si>
  <si>
    <t>POP_1PWR00006</t>
  </si>
  <si>
    <t>POP_1PWR00006_KUTOARJO ULP ODC PLN</t>
  </si>
  <si>
    <t>POP_1CLP00013</t>
  </si>
  <si>
    <t>POP_1CLP00013_SIDAREJA ULP ODC PLN</t>
  </si>
  <si>
    <t>POP_1BNR00002</t>
  </si>
  <si>
    <t>POP_1BNR00002_BANJARNEGARA ULP ODC PLN</t>
  </si>
  <si>
    <t>POP_1MMS00001</t>
  </si>
  <si>
    <t>POP_1MMS00001_MAMASA ULP MINI POP PLN</t>
  </si>
  <si>
    <t>POP_1SNB00001</t>
  </si>
  <si>
    <t>POP_1SNB00001_SIMEULUE ULP ODC PLN</t>
  </si>
  <si>
    <t>POP_1BEK00002</t>
  </si>
  <si>
    <t>POP_1BEK00002_SUNGAI DURI ULP PLN</t>
  </si>
  <si>
    <t>POP_1CBI00049</t>
  </si>
  <si>
    <t>POP_1CBI00049_ CITEREUP ULP MINI POP PLN</t>
  </si>
  <si>
    <t>POP_1TTN10000</t>
  </si>
  <si>
    <t>POP_1TTN10000_KOTA FAJAR ULP MINI POP PLN</t>
  </si>
  <si>
    <t>POP_1TLD10000</t>
  </si>
  <si>
    <t>POP_1TLD10000_TELUK DALAM ULP ODC PLN</t>
  </si>
  <si>
    <t>POP_1PAL10000</t>
  </si>
  <si>
    <t>POP_1PAL10000_POP_1PAL003_KAMONJI ULP MIKRO POP PLN</t>
  </si>
  <si>
    <t>POP_1ARM10000</t>
  </si>
  <si>
    <t>POP_1ARM10000_POP_1ARM004_AIRMADIDI ULP MINI POP PLN</t>
  </si>
  <si>
    <t>POP_1JMR10000</t>
  </si>
  <si>
    <t>POP_1JMR10000_POP_1JMR008_AMBULU ULP MINI ODC PLN</t>
  </si>
  <si>
    <t>POP_1SDA10007</t>
  </si>
  <si>
    <t>POP_1SDA10007_POP_1SDA019_SIDOARJO ULP ODC 3 kabin PLN</t>
  </si>
  <si>
    <t>POP_1PAD10001</t>
  </si>
  <si>
    <t>POP_1PAD10001_TABING ULP ODC PLN</t>
  </si>
  <si>
    <t>POP_1PSP10004</t>
  </si>
  <si>
    <t>POP_1PSP10004_SIPIROK ULP ODC PLN</t>
  </si>
  <si>
    <t>POP_1BLG10000</t>
  </si>
  <si>
    <t>POP_1BLG10000_PORSEA ULP ODC PLN</t>
  </si>
  <si>
    <t>POP_1LMP10000</t>
  </si>
  <si>
    <t>POP_1LMP10000_INDRAPURA ULP ODC PLN</t>
  </si>
  <si>
    <t>POP_1MDN10000</t>
  </si>
  <si>
    <t>POP_1MDN10000_MEDAN SUNGGAL ULP ODC PLN</t>
  </si>
  <si>
    <t>POP_1LBP10005</t>
  </si>
  <si>
    <t>POP_1LBP10005_LUBUK PAKAM ULP ODC PLN</t>
  </si>
  <si>
    <t>POP_1BIR10000</t>
  </si>
  <si>
    <t>POP_1BIR10000_MATANG GEULUMPANG DUA ULP ODC PLN</t>
  </si>
  <si>
    <t>POP_1LGS10000</t>
  </si>
  <si>
    <t>POP_1LGS10000_LANGSA KOTA ULP ODC PLN</t>
  </si>
  <si>
    <t>POP_1TWG10000</t>
  </si>
  <si>
    <t>POP_1TWG10000_PULUNG KENCANA ULP MINI POP PLN</t>
  </si>
  <si>
    <t>POP_1KPH10000</t>
  </si>
  <si>
    <t>POP_1KPH10000_KEPAHIANG ULP MINI POP PLN</t>
  </si>
  <si>
    <t>POP_1TDN10000</t>
  </si>
  <si>
    <t>POP_1TDN10000_MEMBALONG SUB ULP MINI POP PLN</t>
  </si>
  <si>
    <t>POP_1MTW10001</t>
  </si>
  <si>
    <t>POP_1MTW10001_MUARA TEWEH ULP MINI POP PLN</t>
  </si>
  <si>
    <t>POP_1GGP00077</t>
  </si>
  <si>
    <t>POP_1GGP00077_KOTA BAMBU SELATAN MIKRO POP ALFAMART</t>
  </si>
  <si>
    <t>POP_1KBA00003</t>
  </si>
  <si>
    <t>POP_1KBA00003_KANTOR KECAMATAN LUBUK BESAR MINI POP</t>
  </si>
  <si>
    <t>POP_1KBA00004</t>
  </si>
  <si>
    <t>POP_1KBA00004_KANTOR KECAMATAN SUNGAI SELAN MINI POP</t>
  </si>
  <si>
    <t>POP_1KYB00167</t>
  </si>
  <si>
    <t>POP_1KYB00167_AMPERA 4 MIKRO POP ALFAMART</t>
  </si>
  <si>
    <t>POP_1MRE00003</t>
  </si>
  <si>
    <t>POP_1MRE00003_GELUMBANG MINI POP</t>
  </si>
  <si>
    <t>POP_1TNG00026</t>
  </si>
  <si>
    <t>POP_1TNG00026_PS KEMIS DOYONG MIKRO POP ALFAMART</t>
  </si>
  <si>
    <t>POP_1TNG00027</t>
  </si>
  <si>
    <t>POP_1TNG00027_JATAKE MIKRO POP ALFAMART</t>
  </si>
  <si>
    <t>POP_1PTK00005</t>
  </si>
  <si>
    <t>POP_1PTK00005_TURN KEY 1 FDT01 MIKRO ODC</t>
  </si>
  <si>
    <t>POP_1PTK00006</t>
  </si>
  <si>
    <t>POP_1PTK00006_PONTIANAK TABRANI MINI ODC</t>
  </si>
  <si>
    <t>POP_1PTK00007</t>
  </si>
  <si>
    <t>POP_1PTK00007_PONTIANAK PGA MINI ODC</t>
  </si>
  <si>
    <t>POP_1SRG10001</t>
  </si>
  <si>
    <t>POP_1SRG10001_TAMAN MUTIARA INDAH 1/ SERANG GI 2 OLT</t>
  </si>
  <si>
    <t>POP_1TGR10004</t>
  </si>
  <si>
    <t>POP_1TGR10004_KUTUBUMI PS KEMIS MINI POP</t>
  </si>
  <si>
    <t>POP_1KRG10000</t>
  </si>
  <si>
    <t>POP_1KRG10000_KARANGPANDAN KARANGANYAR 1/KARANG ANYAR ULP 1 OLT</t>
  </si>
  <si>
    <t>POP_1KRG10001</t>
  </si>
  <si>
    <t>POP_1KRG10001_PENDEM KARANGANYAR 1/SRAGEN ULP 1 OLT</t>
  </si>
  <si>
    <t>POP_1KJN10001</t>
  </si>
  <si>
    <t>POP_1KJN10001_PODO KEDUNGWUNI 1/KEDUNGWUNI ULP 1 OLT</t>
  </si>
  <si>
    <t>POP_1SLT10004</t>
  </si>
  <si>
    <t>POP_1SLT10004_CABEAN SALATIGA 1/SALATIGA ULP 6 OLT</t>
  </si>
  <si>
    <t>POP_1UNR10008</t>
  </si>
  <si>
    <t>POP_1UNR10008_KALIWUNGU KAB SEMARANG 1/BOYOLALI ULP 2 OLT</t>
  </si>
  <si>
    <t>POP_1PBG10010</t>
  </si>
  <si>
    <t>POP_1PBG10010_PURI BOJA PURBALINGGA MICRO POP</t>
  </si>
  <si>
    <t>POP_1PWT10018</t>
  </si>
  <si>
    <t>POP_1PWT10018_JATILAWANG PURWOKERTO MICRO POP</t>
  </si>
  <si>
    <t>POP_1PWT10019</t>
  </si>
  <si>
    <t>POP_1PWT10019_KEMUTUG PURWOKERTO MICRO POP</t>
  </si>
  <si>
    <t>POP_1PWT10020</t>
  </si>
  <si>
    <t>POP_1PWT10020_KOBER PURWOKERTO MICRO POP</t>
  </si>
  <si>
    <t>POP_1KBM10000</t>
  </si>
  <si>
    <t>POP_1KBM10000_BOJONGSARI KEBUMEN MICRO POP</t>
  </si>
  <si>
    <t>POP_1PWT10022</t>
  </si>
  <si>
    <t>POP_1PWT10022_SIDAMULIH PURWOKERTO MICRO POP</t>
  </si>
  <si>
    <t>POP_1BNR10002</t>
  </si>
  <si>
    <t>POP_1BNR10002_GUMELAN SUSUKAN BANJARNEGARA MICRO POP</t>
  </si>
  <si>
    <t>POP_1KBM10001</t>
  </si>
  <si>
    <t>POP_1KBM10001_WONOKRIYO KEBUMEN MICRO POP</t>
  </si>
  <si>
    <t>POP_1CLP10007</t>
  </si>
  <si>
    <t>POP_1CLP10007_PURI RINJANI CILACAP MICRO POP</t>
  </si>
  <si>
    <t>POP_1PLG10009</t>
  </si>
  <si>
    <t>POP_1PLG10009_KENTEN 2  MINI POP</t>
  </si>
  <si>
    <t>POP_1KLN10013</t>
  </si>
  <si>
    <t>POP_1KLN10013_JOGONALAN KLATEN 1 / KLATEN KOTA ULP 2 OLT</t>
  </si>
  <si>
    <t>POP_1SMN10019</t>
  </si>
  <si>
    <t>POP_1SMN10019_PURWOMARTANI SLEMAN 1/ KALASAN ULP 5 OLT</t>
  </si>
  <si>
    <t>POP_1WNO10006</t>
  </si>
  <si>
    <t>POP_1WNO10006_PLEMBUTAN WONOSARI 1/ WARENG WONOSARI ODC 1 OLT</t>
  </si>
  <si>
    <t>POP_1SMG10019</t>
  </si>
  <si>
    <t>POP_1SMG10019_KANTOR SBU SEMARANG ODC</t>
  </si>
  <si>
    <t>POP_1KPN10040</t>
  </si>
  <si>
    <t>POP_1KPN10040_CLUSTER DESA SUMBEROTO DONOMULYO MALANG 2 ODC</t>
  </si>
  <si>
    <t>POP_1KRS10029</t>
  </si>
  <si>
    <t>POP_1KRS10029_CLUSTER WARUJINGGO 1/PROBOLINGGO GI SHELTER 3 OLT</t>
  </si>
  <si>
    <t>POP_1PWD10002</t>
  </si>
  <si>
    <t>POP_1PWD10002_KANTOR DESA TEGUWANU KULON ODC</t>
  </si>
  <si>
    <t>POP_1KBM10009</t>
  </si>
  <si>
    <t>POP_1KBM10009_KANTOR KECAMATAN PETANAHAN ODC</t>
  </si>
  <si>
    <t>POP_1BNR10012</t>
  </si>
  <si>
    <t>POP_1BNR10012_SMK N 1 WANAYASA ODC</t>
  </si>
  <si>
    <t>POP_1MKS10024</t>
  </si>
  <si>
    <t>POP_1MKS10024_SOLTHANA MINI POP</t>
  </si>
  <si>
    <t>POP_1MKS10025</t>
  </si>
  <si>
    <t>POP_1MKS10025_RATULANGI MINI POP</t>
  </si>
  <si>
    <t>POP_1MRS10008</t>
  </si>
  <si>
    <t>POP_1MRS10008_TAMALANREA MINI POP</t>
  </si>
  <si>
    <t>POP_1MKS10028</t>
  </si>
  <si>
    <t>POP_1MKS10028_PANAIKANG MINI POP</t>
  </si>
  <si>
    <t>POP_1SRY10022</t>
  </si>
  <si>
    <t>POP_1SRY10022_CLUSTER SUPADIO BARU MINI POP</t>
  </si>
  <si>
    <t>POP_1KDI10019</t>
  </si>
  <si>
    <t>POP_1KDI10019_HOMBIS MINI POP</t>
  </si>
  <si>
    <t>POP_1KDI10022</t>
  </si>
  <si>
    <t>POP_1KDI10022_BTN1 MINI POP</t>
  </si>
  <si>
    <t>POP_1GTO10011</t>
  </si>
  <si>
    <t>POP_1GTO10011_HUTADAA MINI POP</t>
  </si>
  <si>
    <t>POP_1GTO10012</t>
  </si>
  <si>
    <t>POP_1GTO10012_TUNGGOLO MINI POP</t>
  </si>
  <si>
    <t>POP_1GTO10015</t>
  </si>
  <si>
    <t>POP_1GTO10015_TULADENGGI MINI POP</t>
  </si>
  <si>
    <t>POP_1ARM10009</t>
  </si>
  <si>
    <t>POP_1ARM10009_MATUNGKAS MINI POP</t>
  </si>
  <si>
    <t>POP_1ARM10010</t>
  </si>
  <si>
    <t>POP_1ARM10010_KAUDITAN MINI POP</t>
  </si>
  <si>
    <t>POP_1YYK10000</t>
  </si>
  <si>
    <t>POP_1YYK10000_MUJA MUJU DIY 1 / YOGYAKARTA (BANGUNTAPAN) ULP 3 OLT</t>
  </si>
  <si>
    <t>POP_1WNO10007</t>
  </si>
  <si>
    <t>POP_1WNO10007_UMBULREJO WONOSARI 1 / WARENG WONOSARI ODC 2 OLT</t>
  </si>
  <si>
    <t>POP_1SMN10020</t>
  </si>
  <si>
    <t>POP_1SMN10020_SENDANGADI SLEMAN 1 / SLEMAN ULP ULP 3 OLT</t>
  </si>
  <si>
    <t>POP_1SMN10021</t>
  </si>
  <si>
    <t>POP_1SMN10021_SARIHARJO SLEMAN 1 /  KENTUNGAN GI SHELTER 4 OLT</t>
  </si>
  <si>
    <t>POP_1SMN10022</t>
  </si>
  <si>
    <t>POP_1SMN10022_PAKEMBINANGUN SLEMAN 1/KENTUNGAN GI SHELTER 5 OLT</t>
  </si>
  <si>
    <t>POP_1SMN10025</t>
  </si>
  <si>
    <t>POP_1SMN10025_SIDOMOYO SLEMAN 1/ YOGYAKARTA UTARA MANGKUBUMI ULP 1 OLT</t>
  </si>
  <si>
    <t>POP_1SMN10026</t>
  </si>
  <si>
    <t>POP_1SMN10026_NOGOTIRTO SLEMAN 1 / YOGYAKARTA UTARA MANGKUBUMI ULP 2 OLT</t>
  </si>
  <si>
    <t>POP_1KLN10015</t>
  </si>
  <si>
    <t>POP_1KLN10015_KOTESAN KLATEN 1/KLATEN KOTA ULP 3 OLT</t>
  </si>
  <si>
    <t>POP_1WNO10008</t>
  </si>
  <si>
    <t>POP_1WNO10008_BARON GUNUNG KIDUL MINI POP</t>
  </si>
  <si>
    <t>POP_1DPK10063</t>
  </si>
  <si>
    <t>POP_1DPK10063_GREEN CITAYAM CITY 1/RAFFA RESIDENCE 3 OLT</t>
  </si>
  <si>
    <t>POP_1TNG10031</t>
  </si>
  <si>
    <t>POP_1TNG10031_PERUM GRIYA KENANGA 1/KEBUN JERUK UP3 ODC 1 OLT</t>
  </si>
  <si>
    <t>POP_1KRG10006</t>
  </si>
  <si>
    <t>POP_1KRG10006_WONOREJO MOJOSONGO KARANGANYAR 1/PALUR GI 2 OLT</t>
  </si>
  <si>
    <t>POP_1KRG10007</t>
  </si>
  <si>
    <t>POP_1KRG10007_JATIKUWUNG KARANGANYAR 1/JAJAR SHELTER 2 OLT</t>
  </si>
  <si>
    <t>POP_1MGT10017</t>
  </si>
  <si>
    <t>POP_1MGT10017_CLUSTER DUKUH-BENDO-MAGETAN ODC</t>
  </si>
  <si>
    <t>POP_1GSK10032</t>
  </si>
  <si>
    <t>POP_1GSK10032_WATESTANJUNG-WRINGINANOM-GRESIK ODC</t>
  </si>
  <si>
    <t>POP_1JMR10020</t>
  </si>
  <si>
    <t>POP_1JMR10020_CLUSTER PUGER KULON-PUGER-JEMBER ODC</t>
  </si>
  <si>
    <t>POP_1KDR10050</t>
  </si>
  <si>
    <t>POP_1KDR10050_CLUSTER SAMBI-RINGINREJO-KEDIRI ODC</t>
  </si>
  <si>
    <t>POP_1STR10002</t>
  </si>
  <si>
    <t>POP_1STR10002_KANTOR DISKOMINFO BENER MERIAH / BENER MERIAH ULP 1 OLT</t>
  </si>
  <si>
    <t>POP_1JMR10023</t>
  </si>
  <si>
    <t>POP_1JMR10023_CLUSTER AMPEL-WULUHAN-JEMBER ODC</t>
  </si>
  <si>
    <t>POP_1TNG10028</t>
  </si>
  <si>
    <t>POP_1TNG10028_CIKONENG ILIR 1/JATAKE GI SHELTER 2 OLT</t>
  </si>
  <si>
    <t>POP_1KRS10030</t>
  </si>
  <si>
    <t>POP_1KRS10030_CLUSTER KALIKAJAR KULON-PAITON-PROBOLINGGO ODC</t>
  </si>
  <si>
    <t>POP_1KRS10031</t>
  </si>
  <si>
    <t>POP_1KRS10031_CLUSTER PANDEAN-PAITON-PROBOLINGGO ODC</t>
  </si>
  <si>
    <t>POP_1DPK10057</t>
  </si>
  <si>
    <t>POP_1DPK10057_PONDOK CIBUBUR 1 / CIRACAS ULP MINI POP 2 OLT</t>
  </si>
  <si>
    <t>POP_1DPK10059</t>
  </si>
  <si>
    <t>POP_1DPK10059_PESONA CIMANGGIS 1/GD 50A CIMANGGIS MINI ODC 1 OLT</t>
  </si>
  <si>
    <t>POP_1CBI10064</t>
  </si>
  <si>
    <t>POP_1CBI10064_CIBINONG ALAM LESTARI 1/PERUM KOPWANI VILLAGE 2 MINI POP 1 OLT</t>
  </si>
  <si>
    <t>POP_1CKR10033</t>
  </si>
  <si>
    <t>POP_1CKR10033_GRAHA HARAPAN REGENCY 1/BABELAN ULP ODC 1 OLT</t>
  </si>
  <si>
    <t>POP_1BTL10050</t>
  </si>
  <si>
    <t>POP_1BTL10050_KANTOR KELURAHAN SRIGADING ODC</t>
  </si>
  <si>
    <t>POP_1KDI10020</t>
  </si>
  <si>
    <t>POP_1KDI10020_ALMIRA MINI POP</t>
  </si>
  <si>
    <t>POP_1KDI10021</t>
  </si>
  <si>
    <t>POP_1KDI10021_DAMKAR MINI POP</t>
  </si>
  <si>
    <t>POP_1PSP10007</t>
  </si>
  <si>
    <t>POP_1PSP10007_MASJID AL MUNAWAR 2/PADANG SIDEMPUAN GI SHELTER 2 OLT</t>
  </si>
  <si>
    <t>POP_1JMR10033</t>
  </si>
  <si>
    <t>POP_1JMR10033_CLUSTER WIROWONGSO ODC</t>
  </si>
  <si>
    <t>POP_1CLP10048</t>
  </si>
  <si>
    <t>POP_1CLP10048_HANUM CILACAP/KANTOR KECAMATAN DAYEUHLUHUR ODC OLT</t>
  </si>
  <si>
    <t>POP_1LHT10009</t>
  </si>
  <si>
    <t>POP_1LHT10009_KAJA KOTA AGUNG ODC</t>
  </si>
  <si>
    <t>POP_1KYB00047</t>
  </si>
  <si>
    <t>POP_1KYB00047_CYBER 1 CDC LT. 2</t>
  </si>
  <si>
    <t>POP_1KYB00160</t>
  </si>
  <si>
    <t>POP_1KYB00160_CYBER LT.1 APJII RACK V2</t>
  </si>
  <si>
    <t>POP_1KYB00161</t>
  </si>
  <si>
    <t>POP_1KYB00161_CYBER LT.1 APJII CAGE O</t>
  </si>
  <si>
    <t>POP_1KYB00162</t>
  </si>
  <si>
    <t>POP_1KYB00162_CYBER LT.1 APJII CAGE I</t>
  </si>
  <si>
    <t>POP_1BPP10043</t>
  </si>
  <si>
    <t>POP_1BPP10043_CLUSTER KARANG JOANG KM 11 MICRO POP</t>
  </si>
  <si>
    <t>POP_1CLP00005</t>
  </si>
  <si>
    <t>POP_1CLP00005_DERMAGA WIJAYAPURA</t>
  </si>
  <si>
    <t>POP_1CLP00006</t>
  </si>
  <si>
    <t>POP_1CLP00006_DERMAGA SODONG</t>
  </si>
  <si>
    <t>POP_1TLK00002</t>
  </si>
  <si>
    <t>POP_1TLK00002_GUNUNG TOAR KANTOR CAMAT</t>
  </si>
  <si>
    <t>POP_1SGL00005</t>
  </si>
  <si>
    <t>POP_1SGL00005_UNIVERSITAS BANGKA BELITUNG</t>
  </si>
  <si>
    <t>POP_1BLT00004</t>
  </si>
  <si>
    <t>POP_1BLT00004_GARUM KANTOR CAMAT MINI ODC</t>
  </si>
  <si>
    <t>POP_1BLT00005</t>
  </si>
  <si>
    <t>POP_1BLT00005_KADEMANGAN KANTOR CAMAT MINI ODC</t>
  </si>
  <si>
    <t>POP_1BYW00001</t>
  </si>
  <si>
    <t>POP_1BYW00001_DESA KETAPANG MINI ODC</t>
  </si>
  <si>
    <t>POP_1KNR00007</t>
  </si>
  <si>
    <t>POP_1KNR00007_KESAMBEN KANTOR CAMAT MINI ODC</t>
  </si>
  <si>
    <t>POP_1KNR00008</t>
  </si>
  <si>
    <t>POP_1KNR00008_WLINGI KANTOR PENGUJIAN KENDARAAN BERMOTOR MINI ODC</t>
  </si>
  <si>
    <t>POP_1KNR00009</t>
  </si>
  <si>
    <t>POP_1KNR00009_BINANGUN KANTOR CAMAT MINI ODC</t>
  </si>
  <si>
    <t>POP_1KNR00010</t>
  </si>
  <si>
    <t>POP_1KNR00010_KALIPANG KANTOR LURAH MINI ODC</t>
  </si>
  <si>
    <t>POP_1KNR00011</t>
  </si>
  <si>
    <t>POP_1KNR00011_TOGOGAN KANTOR LURAH MINI ODC</t>
  </si>
  <si>
    <t>POP_1TBN00005</t>
  </si>
  <si>
    <t>POP_1TBN00005_KELURAHAN SOKOSARI MINI ODC</t>
  </si>
  <si>
    <t>POP_1TBN00006</t>
  </si>
  <si>
    <t>POP_1TBN00006_DESA SAMBONG GEDE MINI ODC</t>
  </si>
  <si>
    <t>POP_1TBN00007</t>
  </si>
  <si>
    <t>POP_1TBN00007_KECAMATAN SENORI TUBAN MINI ODC</t>
  </si>
  <si>
    <t>POP_1TBN00008</t>
  </si>
  <si>
    <t>POP_1TBN00008_DESA GADON MINI ODC</t>
  </si>
  <si>
    <t>POP_1TBN00009</t>
  </si>
  <si>
    <t>POP_1TBN00009_KECAMATAN MONTONG MINI ODC</t>
  </si>
  <si>
    <t>POP_1TBN00010</t>
  </si>
  <si>
    <t>POP_1TBN00010_DESA JENGGOLO MINI ODC</t>
  </si>
  <si>
    <t>POP_1TBN00011</t>
  </si>
  <si>
    <t>POP_1TBN00011_DESA BANCAR MINI ODC</t>
  </si>
  <si>
    <t>POP_1TBN00012</t>
  </si>
  <si>
    <t>POP_1TBN00012_DESA RENGEL MINI ODC</t>
  </si>
  <si>
    <t>POP_1TBN00013</t>
  </si>
  <si>
    <t>POP_1TBN00013_DESA PALANG MINI ODC</t>
  </si>
  <si>
    <t>POP_1WSB00003</t>
  </si>
  <si>
    <t>POP_1WSB00003_DESA DIENG MINI ODC</t>
  </si>
  <si>
    <t>POP_1BLI00005</t>
  </si>
  <si>
    <t>POP_1BLI00005_BANGBANG MINI ODC</t>
  </si>
  <si>
    <t>POP_1BRB00005</t>
  </si>
  <si>
    <t>POP_1BRB00005_BKPSDMD MIKRO POP</t>
  </si>
  <si>
    <t>POP_1BRB00006</t>
  </si>
  <si>
    <t>POP_1BRB00006_PERTANIAN MIKRO POP</t>
  </si>
  <si>
    <t>POP_1BRB00007</t>
  </si>
  <si>
    <t>POP_1BRB00007_PENDIDIKAN MIKRO POP</t>
  </si>
  <si>
    <t>POP_1CBI00040</t>
  </si>
  <si>
    <t>POP_1CBI00040_PURI HARMONI 8 MIKRO POP</t>
  </si>
  <si>
    <t>POP_1CKG00062</t>
  </si>
  <si>
    <t>POP_1CKG00062_PINANG RANTI MIKRO POP ALFAMART</t>
  </si>
  <si>
    <t>POP_1CKR00019</t>
  </si>
  <si>
    <t>POP_1CKR00019_CIBUNTU 2 MIKRO POP ALFAMART</t>
  </si>
  <si>
    <t>POP_1CKR00025</t>
  </si>
  <si>
    <t>POP_1CKR00025_GRIYATAMA SEKARWANGI MIKRO POP</t>
  </si>
  <si>
    <t>POP_1DPK00028</t>
  </si>
  <si>
    <t>POP_1DPK00028_PEMUDA DEPOK MIKRO POP ALFAMART</t>
  </si>
  <si>
    <t>POP_1IDM00011</t>
  </si>
  <si>
    <t>POP_1IDM00011_SMK PATROL ODC</t>
  </si>
  <si>
    <t>POP_1JPA00004</t>
  </si>
  <si>
    <t>POP_1JPA00004_BALAI DESA TANJUNG JEPARA ODC</t>
  </si>
  <si>
    <t>POP_1KBM00007</t>
  </si>
  <si>
    <t>POP_1KBM00007_DESA WADASLINTANG MINI ODC</t>
  </si>
  <si>
    <t>POP_1KLN00014</t>
  </si>
  <si>
    <t>POP_1KLN00014_KECAMATAN KARANGNONGKO KLATEN ODC</t>
  </si>
  <si>
    <t>POP_1KRG00002</t>
  </si>
  <si>
    <t>POP_1KRG00002_BALAI DESA PLUMBON ODC</t>
  </si>
  <si>
    <t>POP_1KWG00018</t>
  </si>
  <si>
    <t>POP_1KWG00018_GRAND TARUMA MICRO POP</t>
  </si>
  <si>
    <t>POP_1KYB00168</t>
  </si>
  <si>
    <t>POP_1KYB00168_LENTENG AGUNG BARAT MIKRO POP ALFAMART</t>
  </si>
  <si>
    <t>POP_1KYB00169</t>
  </si>
  <si>
    <t>POP_1KYB00169_PATAL SENAYAN MIKRO POP ALFAMART</t>
  </si>
  <si>
    <t>POP_1MAR00003</t>
  </si>
  <si>
    <t>POP_1MAR00003_KANTOR CAMAT TALUDITI MIKRO POP</t>
  </si>
  <si>
    <t>POP_1MLG00013</t>
  </si>
  <si>
    <t>POP_1MLG00013_APARTEMEN BEGAWAN MINI ODC</t>
  </si>
  <si>
    <t>POP_1NGA00009</t>
  </si>
  <si>
    <t>POP_1NGA00009_PULUKAN MINI ODC</t>
  </si>
  <si>
    <t>POP_1PMS00006</t>
  </si>
  <si>
    <t>POP_1PMS00006_KAWASAN EKONOMI KHUSUS SEI MANGKEI MIKRO POP</t>
  </si>
  <si>
    <t>POP_1PRR00003</t>
  </si>
  <si>
    <t>POP_1PRR00003_SIMANINDO KANTOR CAMAT MINI ODC</t>
  </si>
  <si>
    <t>POP_1PWD00007</t>
  </si>
  <si>
    <t>POP_1PWD00007_BKK WIROSARI ODC</t>
  </si>
  <si>
    <t>POP_1PWK00017</t>
  </si>
  <si>
    <t>POP_1PWK00017_DESA CADAS MEKAR MIKRO ODC</t>
  </si>
  <si>
    <t>POP_1SBY00026</t>
  </si>
  <si>
    <t>POP_1SBY00026_PERAK LEGI MINI ODC</t>
  </si>
  <si>
    <t>POP_1SDA00011</t>
  </si>
  <si>
    <t>POP_1SDA00011_PERUM TAS SIDOARJO MINI ODC</t>
  </si>
  <si>
    <t>POP_1SDA00012</t>
  </si>
  <si>
    <t>POP_1SDA00012_PERUM ORCHID SIDOARJO MINI ODC</t>
  </si>
  <si>
    <t>POP_1SMR00006</t>
  </si>
  <si>
    <t>POP_1SMR00006_DINAS PERPUSTAKAAN SAMARINDA MICRO POP</t>
  </si>
  <si>
    <t>POP_1SOR00027</t>
  </si>
  <si>
    <t>POP_1SOR00027_GRIYA BANDUNG ASRI ODC</t>
  </si>
  <si>
    <t>POP_1SOR00028</t>
  </si>
  <si>
    <t>POP_1SOR00028_PERUMAHAN CIBADUYUT INDAH ODC</t>
  </si>
  <si>
    <t>POP_1SOR00029</t>
  </si>
  <si>
    <t>POP_1SOR00029_TAMAN CIBADUYUT INDAH ODC</t>
  </si>
  <si>
    <t>POP_1SOR00030</t>
  </si>
  <si>
    <t>POP_1SOR00030_TAMAN KOPO INDAH MINI POP</t>
  </si>
  <si>
    <t>POP_1SOR00031</t>
  </si>
  <si>
    <t>POP_1SOR00031_PERMATA KOPO MINI POP</t>
  </si>
  <si>
    <t>POP_1SWL00003</t>
  </si>
  <si>
    <t>POP_1SWL00003_SEKRETARIAT DAERAH KOTA SAWAHLUNTO MINI ODC</t>
  </si>
  <si>
    <t>POP_1TAB00005</t>
  </si>
  <si>
    <t>POP_1TAB00005_KUKUH MINI ODC</t>
  </si>
  <si>
    <t>POP_1TAB00007</t>
  </si>
  <si>
    <t>POP_1TAB00007_PANDAK GEDE MINI ODC</t>
  </si>
  <si>
    <t>POP_1TAB00009</t>
  </si>
  <si>
    <t>POP_1TAB00009_DELOD CEKING MINI ODC</t>
  </si>
  <si>
    <t>POP_1TAB00011</t>
  </si>
  <si>
    <t>POP_1TAB00011_PUPUAN SAWAH MINI ODC</t>
  </si>
  <si>
    <t>POP_1TAB00012</t>
  </si>
  <si>
    <t>POP_1TAB00012_REJASA MINI ODC</t>
  </si>
  <si>
    <t>POP_1TJP00073</t>
  </si>
  <si>
    <t>POP_1TJP00073_PLUIT KARANG AYU MIKRO POP ALFAMART</t>
  </si>
  <si>
    <t>POP_1TLK00015</t>
  </si>
  <si>
    <t>POP_1TLK00015_CIRENTI MINI ODC</t>
  </si>
  <si>
    <t>POP_1TRT00002</t>
  </si>
  <si>
    <t>POP_1TRT00002_KANTOR CAMAT PANGARIBUAN KABUPATEN TAPUT</t>
  </si>
  <si>
    <t>POP_1WNO00002</t>
  </si>
  <si>
    <t>POP_1WNO00002_KEC PANGGANG MIKRO ODC</t>
  </si>
  <si>
    <t>POP_1WNO00003</t>
  </si>
  <si>
    <t>POP_1WNO00003_TEPUS MIKRO ODC</t>
  </si>
  <si>
    <t>POP_1WSB00004</t>
  </si>
  <si>
    <t>POP_1WSB00004_DESA SEDAYU MINI ODC</t>
  </si>
  <si>
    <t>POP_1PRN00003</t>
  </si>
  <si>
    <t>POP_1PRN00003_ADARO RISA MICRO POP</t>
  </si>
  <si>
    <t>POP_1TBN00014</t>
  </si>
  <si>
    <t>POP_1TBN00014 KECAMATAN PLUMPANG MINI ODC</t>
  </si>
  <si>
    <t>POP_1CBI00054</t>
  </si>
  <si>
    <t>POP_1CBI00054_PERUMAHAN BUKIT DAGO ODC</t>
  </si>
  <si>
    <t>POP_1PML00004</t>
  </si>
  <si>
    <t>POP_1PML00004_SMP 3 PULOSARI PEMALANG ODC</t>
  </si>
  <si>
    <t>POP_1WNO00005</t>
  </si>
  <si>
    <t>POP_1WNO00005_GIRISUBO MIKRO POP</t>
  </si>
  <si>
    <t>POP_1WNO00004</t>
  </si>
  <si>
    <t>POP_1WNO00004_KECAMATAN SEMIN MIKRO POP</t>
  </si>
  <si>
    <t>POP_1SMR00009</t>
  </si>
  <si>
    <t>POP_1SMR00009_DAMKAR MIKRO ODC</t>
  </si>
  <si>
    <t>POP_1PWK00018</t>
  </si>
  <si>
    <t>POP_1PWK00018_ DESA SIMPANG MICRO POP</t>
  </si>
  <si>
    <t>POP_1TAB00015</t>
  </si>
  <si>
    <t>POP_1TAB00015_PEMPATAN MINI ODC</t>
  </si>
  <si>
    <t>POP_1KLA00006</t>
  </si>
  <si>
    <t>POP_1KLA00006_JATI AGUNG LAMPUNG MICRO POP</t>
  </si>
  <si>
    <t>POP_1JMR10001</t>
  </si>
  <si>
    <t>POP_1JMR10001_POP_1JMR006_PERUMAHAN GRIYA MANGLI INDAH MINI ODC</t>
  </si>
  <si>
    <t>POP_1JMR10002</t>
  </si>
  <si>
    <t>POP_1JMR10002_POP_1JMR007_PERUMAHAN GREENLAND CLUSTER MINI ODC</t>
  </si>
  <si>
    <t>POP_1GSK10014</t>
  </si>
  <si>
    <t>POP_1GSK10014_DESA BANYUURIP KEDAMEAN GRESIK MINI POP</t>
  </si>
  <si>
    <t>POP_1KGN10000</t>
  </si>
  <si>
    <t>POP_1KGN10000_KANTOR DESA HULU BANYU MICRO POP</t>
  </si>
  <si>
    <t>POP_1SDA10025</t>
  </si>
  <si>
    <t>POP_1SDA10025_DESA GEDANGROWO / MOJOSARI ULP OLT</t>
  </si>
  <si>
    <t>POP_1GSK10017</t>
  </si>
  <si>
    <t>POP_1GSK10017_DESA SIDAYU ODC</t>
  </si>
  <si>
    <t>POP_1KDR10010</t>
  </si>
  <si>
    <t>POP_1KDR10010_DESA SENDANG ODC</t>
  </si>
  <si>
    <t>POP_1KDR10011</t>
  </si>
  <si>
    <t>POP_1KDR10011_DESA PURWOSARI ODC</t>
  </si>
  <si>
    <t>POP_1KDR10012</t>
  </si>
  <si>
    <t>POP_1KDR10012_DESA KRENCENG ODC</t>
  </si>
  <si>
    <t>POP_1BPP10002</t>
  </si>
  <si>
    <t>POP_1BPP10002_CLUSTER MARSMA ISWAHYUDI MIKRO ODC</t>
  </si>
  <si>
    <t>POP_1BPP10003</t>
  </si>
  <si>
    <t>POP_1BPP10003_CLUSTER MUARA RAPAK MIKRO ODC</t>
  </si>
  <si>
    <t>POP_1NJK10019</t>
  </si>
  <si>
    <t>POP_1NJK10019_TK 4_RJBT_NGANJUK_CLUSTER JAMBI ODC</t>
  </si>
  <si>
    <t>POP_1RGT10000</t>
  </si>
  <si>
    <t>POP_1RGT10000_AIR MOLEK 1 MINI ODC</t>
  </si>
  <si>
    <t>POP_1SPT10003</t>
  </si>
  <si>
    <t>POP_1SPT10003_WENGGA SAMPIT MINI ODC</t>
  </si>
  <si>
    <t>POP_1SPT10004</t>
  </si>
  <si>
    <t>POP_1SPT10004_SAWIT RAYA 1 SAMPIT MINI ODC</t>
  </si>
  <si>
    <t>POP_1SPT10005</t>
  </si>
  <si>
    <t>POP_1SPT10005_SAWIT RAYA 2 SAMPIT MINI ODC</t>
  </si>
  <si>
    <t>POP_1PBU10001</t>
  </si>
  <si>
    <t>POP_1PBU10001_GRAHA MAS PANGKALAN BUN MINI ODC</t>
  </si>
  <si>
    <t>POP_1JMR10022</t>
  </si>
  <si>
    <t>POP_1JMR10022_KANTOR KECAMATAN RAMBIPUJI ODC</t>
  </si>
  <si>
    <t>POP_1SNG10016</t>
  </si>
  <si>
    <t>POP_1SNG10016_SUBANG CIBOGO 2260 ODC</t>
  </si>
  <si>
    <t>POP_1NJK10017</t>
  </si>
  <si>
    <t>POP_1NJK10017_CLUSTER BANARAN KULON-BAGOR-NGANJUK ODC</t>
  </si>
  <si>
    <t>POP_1MGT10020</t>
  </si>
  <si>
    <t>POP_1MGT10020_CLUSTER GINUK-KARAS-MAGETAN ODC</t>
  </si>
  <si>
    <t>POP_1KRS10027</t>
  </si>
  <si>
    <t>POP_1KRS10027_CLUSTER WARUJINGGO-BESUK-PROBOLONGGO ODC</t>
  </si>
  <si>
    <t>POP_1KWG10023</t>
  </si>
  <si>
    <t>POP_1KWG10023_GEBANGJAYA CIBUYA ODC</t>
  </si>
  <si>
    <t>POP_1MRE10003</t>
  </si>
  <si>
    <t>POP_1MRE10003_MUARA ENIM 1 ODC</t>
  </si>
  <si>
    <t>POP_1BTL10042</t>
  </si>
  <si>
    <t>POP_1BTL10042_MELIKAN KIDUL BANTUL MINI ODC</t>
  </si>
  <si>
    <t>POP_1BTL10047</t>
  </si>
  <si>
    <t>POP_1BTL10047_KARANG BENDO BANTUL MINI ODC</t>
  </si>
  <si>
    <t>POP_1BTL10048</t>
  </si>
  <si>
    <t>POP_1BTL10048_KURAHAN BANTUL MINI ODC</t>
  </si>
  <si>
    <t>POP_1BTL10051</t>
  </si>
  <si>
    <t>POP_1BTL10051_WIYORO BATURETNO MINI ODC</t>
  </si>
  <si>
    <t>POP_1SMN10041</t>
  </si>
  <si>
    <t>POP_1SMN10041_VILLA KELAPA GADING MINI ODC</t>
  </si>
  <si>
    <t>POP_1SMG10021</t>
  </si>
  <si>
    <t>POP_1SMG10021_TK4 PERUM BUKIT KENCANA JAYA METESEH SEMARANG ODC</t>
  </si>
  <si>
    <t>POP_1BLT10000</t>
  </si>
  <si>
    <t>POP_1BLT10000_CLUSTER JATINOM JATIROGO KANIGORO-SANANWETAN-BLITAR ODC</t>
  </si>
  <si>
    <t>POP_1KNR10012</t>
  </si>
  <si>
    <t>POP_1KNR10012_CLUSTER SAWENTAR-KANIGORO-BLITAR ODC</t>
  </si>
  <si>
    <t>POP_1NJK10018</t>
  </si>
  <si>
    <t>POP_1NJK10018_TK 4_RJBT_NGANJUK_CLUSTER BLITARAN ODC</t>
  </si>
  <si>
    <t>POP_1SMG10033</t>
  </si>
  <si>
    <t>POP_1SMG10033_TK4 PERUMAHAN KALIPEPE PUDAK PAYUNG SEMARANG MINI ODC</t>
  </si>
  <si>
    <t>POP_1TAB017</t>
  </si>
  <si>
    <t>POP_1TAB017_TUA MINI ODC</t>
  </si>
  <si>
    <t>POP_1TAB016</t>
  </si>
  <si>
    <t>POP_1TAB016_BELUMBANG MINI ODC</t>
  </si>
  <si>
    <t>POP_1BGR00006</t>
  </si>
  <si>
    <t>POP_1BGR00006_TAMAN YASMIN ODC</t>
  </si>
  <si>
    <t>POP_1BTL00009</t>
  </si>
  <si>
    <t>POP_1BTL00009_PERMATA BANGUN JIWO MINI POP</t>
  </si>
  <si>
    <t>POP_1CBI00039</t>
  </si>
  <si>
    <t>POP_1CBI00039_IPB2 MINI POP</t>
  </si>
  <si>
    <t>POP_1CBI00045</t>
  </si>
  <si>
    <t>POP_1CBI00045_CILEBUT RESIDEN SUKRAJA MINI POP</t>
  </si>
  <si>
    <t>POP_1CBI00046</t>
  </si>
  <si>
    <t>POP_1CBI00046_PESONA CITAYAM BOJONG GEDE MINI POP</t>
  </si>
  <si>
    <t>POP_1CBI00047</t>
  </si>
  <si>
    <t>POP_1CBI00047_METRO RESIDANCE MINI POP</t>
  </si>
  <si>
    <t>POP_1CLP00009</t>
  </si>
  <si>
    <t>POP_1CLP00009_KAWUNGANTEN MINI POP</t>
  </si>
  <si>
    <t>POP_1CPT00031</t>
  </si>
  <si>
    <t>POP_1CPT00031_CIRENDEU 4 MINI POP ALFAMART</t>
  </si>
  <si>
    <t>POP_1DPK00034</t>
  </si>
  <si>
    <t>POP_1DPK00034_RAFFA RESIDANCE MINI POP</t>
  </si>
  <si>
    <t>POP_1JPA00005</t>
  </si>
  <si>
    <t>POP_1JPA00005_JEPARA TJB MINI POP</t>
  </si>
  <si>
    <t>POP_1KDI00002</t>
  </si>
  <si>
    <t>POP_1KDI00002_KENDARI UP3 MINI POP</t>
  </si>
  <si>
    <t>POP_1MDN00020</t>
  </si>
  <si>
    <t>POP_1MDN00020_PERUMAHAN SEROJA MEDAN MINI POP</t>
  </si>
  <si>
    <t>POP_1MGR00002</t>
  </si>
  <si>
    <t>POP_1MGR00002_DESA LENGGANG MINI POP</t>
  </si>
  <si>
    <t>POP_1MGR00004</t>
  </si>
  <si>
    <t>POP_1MGR00004 KANTOR KECAMATAN RENGGIANG MINI POP</t>
  </si>
  <si>
    <t>POP_1MGR00005</t>
  </si>
  <si>
    <t>POP_1MGR00005 KANTOR KECAMATAN PESAK MINI POP</t>
  </si>
  <si>
    <t>POP_1MTK00004</t>
  </si>
  <si>
    <t>POP_1MTK00004_JEBUS SUB ULP MINI POP</t>
  </si>
  <si>
    <t>POP_1PWT00015</t>
  </si>
  <si>
    <t>POP_1PWT00015_GRIYA SATRIA MANDALA TAMA MINI POP</t>
  </si>
  <si>
    <t>POP_1SMG00009</t>
  </si>
  <si>
    <t>POP_1SMG00009_TAMAN SARI HILL MINI POP</t>
  </si>
  <si>
    <t>POP_1TDN00003</t>
  </si>
  <si>
    <t>POP_1TDN00003 KANTOR KECAMATAN SIJUK MINI POP</t>
  </si>
  <si>
    <t>POP_1TDN00004</t>
  </si>
  <si>
    <t>POP_1TDN00004 KANTOR KECAMATAN BADAU MINI POP</t>
  </si>
  <si>
    <t>POP_1CBI00050</t>
  </si>
  <si>
    <t>POP_1CBI00050_METRO PARUNG PANJANG MINI POP</t>
  </si>
  <si>
    <t>POP_1DPK00041</t>
  </si>
  <si>
    <t>POP_1DPK00041_TAMANSARI PURIBALI MINI POP</t>
  </si>
  <si>
    <t>POP_1WNO00006</t>
  </si>
  <si>
    <t>POP_1WNO00006_KECAMATAN SAPTOSARI MINI POP</t>
  </si>
  <si>
    <t>POP_1PLK00006</t>
  </si>
  <si>
    <t>POP_1PLK00006_JL ANTANG 2 CLUSTER TINGANG MINI POP</t>
  </si>
  <si>
    <t>POP_1PLK00007</t>
  </si>
  <si>
    <t>POP_1PLK00007_JL ANTANG 1 CLUSTER TINGANG MINI POP</t>
  </si>
  <si>
    <t>POP_1PLK00008</t>
  </si>
  <si>
    <t>POP_1PLK00008_JL PARKIT 1 CLUSTER TINGANG MINI POP</t>
  </si>
  <si>
    <t>POP_1PLK00009</t>
  </si>
  <si>
    <t>POP_1PLK00009_JL RAJAWALI 1 CLUSTER TINGANG  MINI POP</t>
  </si>
  <si>
    <t>POP_1CPT00050</t>
  </si>
  <si>
    <t>POP_1CPT00050_VILLA DAGO TOL CIPUTAT MINI POP</t>
  </si>
  <si>
    <t>POP_1KDL00011</t>
  </si>
  <si>
    <t>POP_1KDL00011_DELTA ASRI 6 7 KENDAL MINI POP</t>
  </si>
  <si>
    <t>POP_1KDL00012</t>
  </si>
  <si>
    <t>POP_1KDL00012_GRIYA SANTOSA ASRI KENDAL MINI POP</t>
  </si>
  <si>
    <t>POP_1SRG00019</t>
  </si>
  <si>
    <t>POP_1SRG00019_PERUMAHAN TITAN ARUM TAKTAKAN MINI POP</t>
  </si>
  <si>
    <t>POP_1SRG00020</t>
  </si>
  <si>
    <t>POP_1SRG00020_PURI DELTA KIARA CIRUAS MINI POP</t>
  </si>
  <si>
    <t>POP_1CBI00055</t>
  </si>
  <si>
    <t>POP_1CBI00055_BUKIT DAGO SETU BOGOR MINI POP</t>
  </si>
  <si>
    <t>POP_1SRG00018</t>
  </si>
  <si>
    <t>POP_1SRG00018_BUKIT PELAMUNAN PERMAI KRAMATWATU MINI POP</t>
  </si>
  <si>
    <t>POP_1BTL00013</t>
  </si>
  <si>
    <t>POP_1BTL00013_VILLA HARMONY BANGUNTAPAN MINI POP</t>
  </si>
  <si>
    <t>POP_1SOR00032</t>
  </si>
  <si>
    <t>POP_1SOR00032_PERMATA BUAH BATU MINI POP</t>
  </si>
  <si>
    <t>POP_1CBI00056</t>
  </si>
  <si>
    <t>POP_1CBI00056_PERUMAHAN PURI CITAYAM PERMAI 2 MINI POP</t>
  </si>
  <si>
    <t>POP_1SRG00021</t>
  </si>
  <si>
    <t>POP_1SRG00021_PERUMAHAN LEBAK INDAH SERANG MINI POP</t>
  </si>
  <si>
    <t>POP_1BTL00014</t>
  </si>
  <si>
    <t>POP_1BTL00014_POTORONO BANGUNTAPAN MINI POP</t>
  </si>
  <si>
    <t>POP_1DPK00045</t>
  </si>
  <si>
    <t>POP_1DPK00045_PERUMAHAN PERMATA DEPOK MINI POP</t>
  </si>
  <si>
    <t>POP_1BTL00015</t>
  </si>
  <si>
    <t>POP_1BTL00015_SRANDAKAN BANTUL MINI POP</t>
  </si>
  <si>
    <t>POP_1DPK00046</t>
  </si>
  <si>
    <t>POP_1DPK00046_PERUMAHAN PERMATA DEPOK 2 MINI POP</t>
  </si>
  <si>
    <t>POP_1KDR10004</t>
  </si>
  <si>
    <t>POP_1KDR10004_DESA DARUNGAN KEDIRI MINI POP</t>
  </si>
  <si>
    <t>POP_1KDR10005</t>
  </si>
  <si>
    <t>POP_1KDR10005_DESA DAWUHAN KIDUL KEDIRI MINI POP</t>
  </si>
  <si>
    <t>POP_1KDR10006</t>
  </si>
  <si>
    <t>POP_1KDR10006_DESA GEDANGSEWU KEDIRI MINI POP</t>
  </si>
  <si>
    <t>POP_1KDR10007</t>
  </si>
  <si>
    <t>POP_1KDR10007_DESA SIDOREJO KEDIRI MINI POP</t>
  </si>
  <si>
    <t>POP_1KDR10008</t>
  </si>
  <si>
    <t>POP_1KDR10008_DESA TEGOWANGI KEDIRI MINI POP</t>
  </si>
  <si>
    <t>POP_1KDR10009</t>
  </si>
  <si>
    <t>POP_1KDR10009_DESA BENDO KEDIRI MINI POP</t>
  </si>
  <si>
    <t>POP_1SGL10001</t>
  </si>
  <si>
    <t>POP_1SGL10001_KANTOR CAMAT PUDING MINI POP</t>
  </si>
  <si>
    <t>POP_1TBL10000</t>
  </si>
  <si>
    <t>POP_1TBL10000_KANTOR CAMAT PULAU BESAR MINI POP</t>
  </si>
  <si>
    <t>POP_1SGL10002</t>
  </si>
  <si>
    <t>POP_1SGL10002_KANTOR CAMAT MENDOT BARAT MINI POP</t>
  </si>
  <si>
    <t>POP_1PNG10000</t>
  </si>
  <si>
    <t>POP_1PNG10000_DESA TEGALOMBO / PONOROGO ULP OLT</t>
  </si>
  <si>
    <t>POP_1MGT10000</t>
  </si>
  <si>
    <t>POP_1MGT10000_DESA LEMBEYAN / PONOROGO ULP OLT</t>
  </si>
  <si>
    <t>POP_1DPK10067</t>
  </si>
  <si>
    <t>POP_1DPK10067_BOGOR GUNUNG SINDUR 11628 MINI POP</t>
  </si>
  <si>
    <t>POP_1PTK10004</t>
  </si>
  <si>
    <t>POP_1PTK10004_TK2-SAIGON MINI POP</t>
  </si>
  <si>
    <t>POP_1PTK10005</t>
  </si>
  <si>
    <t>POP_1PTK10005_TK2-PARIS 2 MINI POP</t>
  </si>
  <si>
    <t>POP_1SRY10003</t>
  </si>
  <si>
    <t>POP_1SRY10003_TK2-PARIT HAJI MUKHSIN MINI POP</t>
  </si>
  <si>
    <t>POP_1SKW10001</t>
  </si>
  <si>
    <t>POP_1SKW10001_TK2-SEKIP LAMA MINI POP</t>
  </si>
  <si>
    <t>POP_1PTK10006</t>
  </si>
  <si>
    <t>POP_1PTK10006_TK2-ALIANYANG MINI POP</t>
  </si>
  <si>
    <t>POP_1PTK10007</t>
  </si>
  <si>
    <t>POP_1PTK10007_TK2-UJUNG PANDANG MINI POP</t>
  </si>
  <si>
    <t>POP_1CBI10043</t>
  </si>
  <si>
    <t>POP_1CBI10043_BOGOR GUNUNG SINDUR 4228 MINI POP</t>
  </si>
  <si>
    <t>POP_1CBI10055</t>
  </si>
  <si>
    <t>POP_1CBI10055_BOGOR SUKARAJA 12433 MINI POP</t>
  </si>
  <si>
    <t>POP_1CKR10023</t>
  </si>
  <si>
    <t>POP_1CKR10023_BEKASI KARANGBAHAGIA 6595 MINI POP</t>
  </si>
  <si>
    <t>POP_1CKR10031</t>
  </si>
  <si>
    <t>POP_1CKR10031_BEKASI KARANGBAHAGIA 2939 MINI POP</t>
  </si>
  <si>
    <t>POP_1CKR10035</t>
  </si>
  <si>
    <t>POP_1CKR10035_BEKASI PURI CIKARANG HIJAU 1114 MINI POP</t>
  </si>
  <si>
    <t>POP_1CKR10038</t>
  </si>
  <si>
    <t>POP_1CKR10038_BEKASI GRAMAPURI PERSADA 1113 2 MINI POP</t>
  </si>
  <si>
    <t>POP_1CKR10042</t>
  </si>
  <si>
    <t>POP_1CKR10042_BEKASI SUKAKARYA 8432 MINI POP</t>
  </si>
  <si>
    <t>POP_1CKR10043</t>
  </si>
  <si>
    <t>POP_1CKR10043_BEKASI KARANGBAHAGIA 8721 MINI POP</t>
  </si>
  <si>
    <t>POP_1CLG10012</t>
  </si>
  <si>
    <t>POP_1CLG10012_JL LBS CITANGKIL BANTEN 1116 MINI POP</t>
  </si>
  <si>
    <t>POP_1CLG10011</t>
  </si>
  <si>
    <t>POP_1CLG10011_JL LADA CILEGON BANTEN 1115 MINI POP</t>
  </si>
  <si>
    <t>POP_1CKR10037</t>
  </si>
  <si>
    <t>POP_1CKR10037_BEKASI GRAMAPURI PERSADA 1113 1 MINI POP</t>
  </si>
  <si>
    <t>POP_1SMN00010</t>
  </si>
  <si>
    <t>POP_1SMN00010 JETIS KALASAN SLEMAN 1 / KALASAN ULP 2 OLT</t>
  </si>
  <si>
    <t>POP_1KYB10056</t>
  </si>
  <si>
    <t>POP_1KYB10056_CIGANJUR JAGAKARSA 1 / CGR-34 GH 1 OLT</t>
  </si>
  <si>
    <t>POP_1BGR00011</t>
  </si>
  <si>
    <t>POP_1BGR00011_CILUAR 1/BOGOR TIMUR OLT</t>
  </si>
  <si>
    <t>POP_1BGR00012</t>
  </si>
  <si>
    <t>POP_1BGR00012_TANAH SEREAL 1/KEDUNG BADAK OLT</t>
  </si>
  <si>
    <t>POP_1BGR00013</t>
  </si>
  <si>
    <t>POP_1BGR00013_BOGOR TENGAH GUDANG 1/BOGOR SEKTOR OLT</t>
  </si>
  <si>
    <t>POP_1BKS00045</t>
  </si>
  <si>
    <t>POP_1BKS00045_CIKARAGEMAN 2/JS82-2 OLT (NAROGONG)</t>
  </si>
  <si>
    <t>POP_1BLI00004</t>
  </si>
  <si>
    <t>POP_1BLI00004_KAYUBIHI 1/KINTAMANI KANTOR JAGA ODC 1 OLT</t>
  </si>
  <si>
    <t>POP_1CBI00042</t>
  </si>
  <si>
    <t>POP_1CBI00042_SUKADAMAI 1/KEDUNG BADAK OLT (CILEBUT)</t>
  </si>
  <si>
    <t>POP_1CBI00043</t>
  </si>
  <si>
    <t>POP_1CBI00043_DAYEUH 1/GUNUNG PUTRI OLT (NAROGONG CILEUNGSI)</t>
  </si>
  <si>
    <t>POP_1CBI00048</t>
  </si>
  <si>
    <t>POP_1CBI00048_RUMPIN SUKAMULYA / SERPONG GI OLT</t>
  </si>
  <si>
    <t>POP_1CKG00063</t>
  </si>
  <si>
    <t>POP_1CKG00063_KAYU PUTIH 1/PULOMAS GI OLT</t>
  </si>
  <si>
    <t>POP_1CKG00065</t>
  </si>
  <si>
    <t>POP_1CKG00065_KALISARI 1/GANDARIA GI OLT (GD37)</t>
  </si>
  <si>
    <t>POP_1CKR00026</t>
  </si>
  <si>
    <t>POP_1CKR00026_PERUM TAMAN CIKARANG INDAH I/LIPPO CIKARANG ODC 2 OLT</t>
  </si>
  <si>
    <t>POP_1CLG00019</t>
  </si>
  <si>
    <t>POP_1CLG00019_J.RAYA CILEGON KETILENG/CILEGON ULP 1 OLT</t>
  </si>
  <si>
    <t>POP_1CPT00039</t>
  </si>
  <si>
    <t>POP_1CPT00039_SAWAH BARU 1/BINTARO OLT (BOULEVARD BINTARO)</t>
  </si>
  <si>
    <t>POP_1CPT00040</t>
  </si>
  <si>
    <t>POP_1CPT00040_KRANGGAN 1/PAMULANG ULP 1 OLT (JL SERPONG RAYA)</t>
  </si>
  <si>
    <t>POP_1CPT00041</t>
  </si>
  <si>
    <t>POP_1CPT00041_J.CIATER RAYA MEKAR JAYA 1/PAMULANG ULP 2 OLT</t>
  </si>
  <si>
    <t>POP_1CPT00042</t>
  </si>
  <si>
    <t>POP_1CPT00042_PERUM GRIYA SATWIKA/ UP3 CIPUTAT 2 OLT</t>
  </si>
  <si>
    <t>POP_1CPT00043</t>
  </si>
  <si>
    <t>POP_1CPT00043_J. WR SUPRATMAN 1/ ALFA CIRENDEU 3 OLT</t>
  </si>
  <si>
    <t>POP_1CPT00045</t>
  </si>
  <si>
    <t>POP_1CPT00045_J. PURNAWARMAN / ALFA CIRENDEU 7 OLT</t>
  </si>
  <si>
    <t>POP_1CPT00046</t>
  </si>
  <si>
    <t>POP_1CPT00046_PAMULANG PERMAI RAYA / ULP PAMULANG 4 OLT</t>
  </si>
  <si>
    <t>POP_1DPK00029</t>
  </si>
  <si>
    <t>POP_1DPK00029_MAMPANG HILLS 1/GANDUL 3 OLT</t>
  </si>
  <si>
    <t>POP_1DPK00031</t>
  </si>
  <si>
    <t>POP_1DPK00031_SAWANGAN BARU 1/GANDUL 1 OLT (JL MERUYUNG RAYA)</t>
  </si>
  <si>
    <t>POP_1DPK00032</t>
  </si>
  <si>
    <t>POP_1DPK00032_MAMPANG 1/GANDUL 2 OLT (JL R SANIM)</t>
  </si>
  <si>
    <t>POP_1DPK00033</t>
  </si>
  <si>
    <t>POP_1DPK00033_SUKATANI 1/CIMANGGIS GI 3 OLT (JL KAPITAN RAYA)</t>
  </si>
  <si>
    <t>POP_1DPK00035</t>
  </si>
  <si>
    <t>POP_1DPK00035_BEDAHAN MAS 1/SAWANGAN GI OLT</t>
  </si>
  <si>
    <t>POP_1DPK00036</t>
  </si>
  <si>
    <t>POP_1DPK00036_RAWA DENOK 1/SAWANGAN GI 2 OLT</t>
  </si>
  <si>
    <t>POP_1DPK00037</t>
  </si>
  <si>
    <t>POP_1DPK00037_VILLA RIZKI ILHAMI/SAWANGAN GI 3 OLT</t>
  </si>
  <si>
    <t>POP_1DPK00038</t>
  </si>
  <si>
    <t>POP_1DPK00038_RAMBUTAN JATIJAJAR 1/CIMANGGIS 1 OLT</t>
  </si>
  <si>
    <t>POP_1DPK00040</t>
  </si>
  <si>
    <t>POP_1DPK00040_KEMBANG BEJI / GANDUL 5 OLT</t>
  </si>
  <si>
    <t>POP_1DPR00019</t>
  </si>
  <si>
    <t>POP_1DPR00019_PENATIH/SANUR GI SHELTER OLT</t>
  </si>
  <si>
    <t>POP_1GGP00082</t>
  </si>
  <si>
    <t>POP_1GGP00082_WIJAYA KUSUMA 1/BANDENGAN 2 OLT (JL KUSUMA)</t>
  </si>
  <si>
    <t>POP_1GGP00083</t>
  </si>
  <si>
    <t>POP_1GGP00083_SRENGSENG 1/KEBON SERUK 2 OLT (SRENGSENG RAYA)</t>
  </si>
  <si>
    <t>POP_1GGP00084</t>
  </si>
  <si>
    <t>POP_1GGP00084_DURI PULO 1/KETAPANG GI OLT</t>
  </si>
  <si>
    <t>POP_1GGP00085</t>
  </si>
  <si>
    <t>POP_1GGP00085_KEMBANGAN SELATAN 1/GROGOL 2 OLT</t>
  </si>
  <si>
    <t>POP_1GRT00017</t>
  </si>
  <si>
    <t>POP_1GRT00017_SMKN 7 GARUT OLT</t>
  </si>
  <si>
    <t>POP_1KDS00004</t>
  </si>
  <si>
    <t>POP_1KDS00004_SALAM RESIDENCE/KUDUS ULP 1 OLT</t>
  </si>
  <si>
    <t>POP_1KLN00012</t>
  </si>
  <si>
    <t>POP_1KLN00012_JIWAN KARANGNONGKO 1/KLATEN ULP OLT</t>
  </si>
  <si>
    <t>POP_1KPG00014</t>
  </si>
  <si>
    <t>POP_1KPG00014_KUPANG KOLHUA/MAULAFA GI ODC OLT</t>
  </si>
  <si>
    <t>POP_1KYB00170</t>
  </si>
  <si>
    <t>POP_1KYB00170_ULUJAMI 1/KEBON JERUK 3 OLT (CIDODOL)</t>
  </si>
  <si>
    <t>POP_1KYB00172</t>
  </si>
  <si>
    <t>POP_1KYB00172_PASAR MANGGIS 2/MANGGARAI GIS OLT</t>
  </si>
  <si>
    <t>POP_1MGW00031</t>
  </si>
  <si>
    <t>POP_1MGW00031_TAMAN AYUN/KAPAL BARU GI SHELTER OLT</t>
  </si>
  <si>
    <t>POP_1MKS00010</t>
  </si>
  <si>
    <t>POP_1MKS00010_Nipa-Nipa Manggala/Panakkukang GI OLT</t>
  </si>
  <si>
    <t>POP_1MND00008</t>
  </si>
  <si>
    <t>POP_1MND00008 PERUM GRIYA PANIKI INDAH/PANIKI GI OLT</t>
  </si>
  <si>
    <t>POP_1MRS00002</t>
  </si>
  <si>
    <t>POP_1MRS00002_PERUM BUMI FINDARIA MAS/PANAKKUKANG GI SHELTER OLT</t>
  </si>
  <si>
    <t>POP_1MTR00003</t>
  </si>
  <si>
    <t>POP_1MTR00003_LINGKAR SELATAN JEMPONG BARU 1/MATARAM UP3 SHELTER OLT</t>
  </si>
  <si>
    <t>POP_1PAD00012</t>
  </si>
  <si>
    <t>POP_1PAD00012_SAWAHAN/PADANG SUMBAR UID OLT PLN</t>
  </si>
  <si>
    <t>POP_1PBR00019</t>
  </si>
  <si>
    <t>POP_1PBR00019_PERUMAHAN MUTIARA INTAN PERMAI/SIMPANG TIGA ULP OLT</t>
  </si>
  <si>
    <t>POP_1PBR00020</t>
  </si>
  <si>
    <t>POP_1PBR00020_PERUMAHAN JL MAJALENGKA/KANTOR ICON+ PEKANBARU OLT</t>
  </si>
  <si>
    <t>POP_1PBR00021</t>
  </si>
  <si>
    <t>POP_1PBR00021_PERUMAHAN PANAM REGENCY/GARUDA SAKTI GI OLT</t>
  </si>
  <si>
    <t>POP_1PDG00009</t>
  </si>
  <si>
    <t>POP_1PDG00009_KABAYAN 1/PANDEGLANG ULP OLT</t>
  </si>
  <si>
    <t>POP_1PLG00020</t>
  </si>
  <si>
    <t>POP_1PLG00020_PERUMAHAN TAMAN ARIZONA 2/SEDUDUK PUTIH OLT</t>
  </si>
  <si>
    <t>POP_1PLG00021</t>
  </si>
  <si>
    <t>POP_1PLG00021_PERUMAHAN TAMAN ARIZONA 2 NEW-2/SEDUDUK PUTIH OLT</t>
  </si>
  <si>
    <t>POP_1SGM00003</t>
  </si>
  <si>
    <t>POP_1SGM00003_PERUM TANJUNG ALYA REGENCY/SUNGGUMINASA GI SHELTER OLT</t>
  </si>
  <si>
    <t>POP_1SMD00010</t>
  </si>
  <si>
    <t>POP_1SMD00010_KANTOR DESA HARIANG / SUMEDANG UP3 ODC PLN OLT</t>
  </si>
  <si>
    <t>POP_1SRG00015</t>
  </si>
  <si>
    <t>POP_1SRG00015_SERDANG 1/CILEGON ULP 2 OLT (CLUSTER ULP CILEGON 2)</t>
  </si>
  <si>
    <t>POP_1SRG00016</t>
  </si>
  <si>
    <t>POP_1SRG00016_CIRUAS PELAWAD 1/SERANG GI OLT</t>
  </si>
  <si>
    <t>POP_1TAB00006</t>
  </si>
  <si>
    <t>POP_1TAB00006_SERIBUPATI/TABANAN ULP OLT</t>
  </si>
  <si>
    <t>POP_1TAB00008</t>
  </si>
  <si>
    <t>POP_1TAB00008_SELEMADEG GILIMANUK 1/TABANAN ULP ODC 2 OLT</t>
  </si>
  <si>
    <t>POP_1TAB00014</t>
  </si>
  <si>
    <t>POP_1TAB00014_BERABAN 1/BELUMBANG MINI ODC 1 OLT</t>
  </si>
  <si>
    <t>POP_1TGR00027</t>
  </si>
  <si>
    <t>POP_1TGR00027_J.RAJAWALI RAJEK 1/CIKUPA 2 SHELTER OLT</t>
  </si>
  <si>
    <t>POP_1TGR00028</t>
  </si>
  <si>
    <t>POP_1TGR00028_LANTANA SUKAMULYA / CITRA HABITAT 1 OLT</t>
  </si>
  <si>
    <t>POP_1TJP00078</t>
  </si>
  <si>
    <t>POP_1TJP00078_MANGGA DUA SELATAN 1/YANTEK GUNUNG SAHARI 2 OLT</t>
  </si>
  <si>
    <t>POP_1TNN00004</t>
  </si>
  <si>
    <t>POP_1TNN00004 PERUM GARDEN PALACE/SULUTTENGGO UID OLT</t>
  </si>
  <si>
    <t>POP_1BLI00006</t>
  </si>
  <si>
    <t>POP_1BLI00006_PALAKTIYING LANDIH / KINTAMANI 2 OLT</t>
  </si>
  <si>
    <t>POP_1BTL00010</t>
  </si>
  <si>
    <t>POP_1BTL00010_GUWOSARI BANTU 1 / BANTUL ULP 2 OLT PLN</t>
  </si>
  <si>
    <t>POP_1BTL00011</t>
  </si>
  <si>
    <t>POP_1BTL00011_GUWOSARI BANTU 2 / BANTUL ULP 2 OLT PLN</t>
  </si>
  <si>
    <t>POP_1TAB00020</t>
  </si>
  <si>
    <t>POP_1TAB00020_SAMBUNG GEDE MELILING / REJASA 1 OLT</t>
  </si>
  <si>
    <t>POP_1UNR00012</t>
  </si>
  <si>
    <t>POP_1UNR00012_PURI PAMENAN 1 GEDANGANAK / UNGARAN GI 2 OLT PLN</t>
  </si>
  <si>
    <t>POP_1UNR00013</t>
  </si>
  <si>
    <t>POP_1UNR00013__PURI PAMENAN 2 BEJI / UNGARAN GI 3 OLT PLN</t>
  </si>
  <si>
    <t>POP_1CBI00052</t>
  </si>
  <si>
    <t>POP_1CBI00052_SAVANA ALAM SERPONG 2/ CURUG GUDANG 1 OLT</t>
  </si>
  <si>
    <t>POP_1CBI00053</t>
  </si>
  <si>
    <t>POP_1CBI00053_RAWAKALONG 2 PAMULANG 5 /PAMULANG ULP 5 OLT</t>
  </si>
  <si>
    <t>POP_1DPK00042</t>
  </si>
  <si>
    <t>POP_1DPK00042_PERUMAHAN BUMI DAYA CINERE/ ANNEX GANDUL 6 OLT</t>
  </si>
  <si>
    <t>POP_1PWT00016</t>
  </si>
  <si>
    <t>POP_1PWT00016_KEDUNGRANDU KERTAYASA / PURWOKERTO UP3 1 OLT</t>
  </si>
  <si>
    <t>POP_1PWT00017</t>
  </si>
  <si>
    <t>POP_1PWT00017_GRIYA SATRIA INDAH / PURWOKERTO UP3 2 OLT</t>
  </si>
  <si>
    <t>POP_1UNR00014</t>
  </si>
  <si>
    <t>POP_1UNR00014 BUKIT LEYANGAN DAMAI / UNGARAN GI 4 OLT</t>
  </si>
  <si>
    <t>POP_1KDL00009</t>
  </si>
  <si>
    <t>POP_1KDL00009_BUKIT INDAH PROTOMULYO /KENDAL ULP OLT</t>
  </si>
  <si>
    <t>POP_1KLN00015</t>
  </si>
  <si>
    <t>POP_1KLN00015_JL DALES DUSUN 1 KEMALANG / KLATEN KOTA ULP 1 OLT</t>
  </si>
  <si>
    <t>POP_1PLG00023</t>
  </si>
  <si>
    <t>POP_1PLG00023_SIMPANG 3 JL MATARAM TALANG JAMBE 1 / SEDUDUK PUTIH GI 3 OLT</t>
  </si>
  <si>
    <t>POP_1PLG00024</t>
  </si>
  <si>
    <t>POP_1PLG00024_PERUMAHAN PURI SEJAHTERA TALANG JAMBE 2 /SEDUDUK PUTIH GI 4 OLT</t>
  </si>
  <si>
    <t>POP_1PRW00003</t>
  </si>
  <si>
    <t>POP_1PRW00003_BASECAMP PLN PAHAWANG 1 / PRINGSEWU ULP 1 OLT</t>
  </si>
  <si>
    <t>POP_1LBP00013</t>
  </si>
  <si>
    <t>POP_1LBP00013 SUNGGAL KANAN 2 / PAYAGELI GI 2 OLT PLN</t>
  </si>
  <si>
    <t>POP_1MDN00029</t>
  </si>
  <si>
    <t>POP_1MDN00029 LAB PLN RENGAS PULAU 1 / PAYAPASIR GI 1 OLT PLN</t>
  </si>
  <si>
    <t>POP_1BGR00016</t>
  </si>
  <si>
    <t>POP_1BGR00016_PR ALAM PARUNG 1 / SAWANGAN GI 4 OLT</t>
  </si>
  <si>
    <t>POP_1BGR00017</t>
  </si>
  <si>
    <t>POP_1BGR00017_PR ALAM PARUNG 2 / SAWANGAN GI 5 OLT</t>
  </si>
  <si>
    <t>POP_1DPK00043</t>
  </si>
  <si>
    <t>POP_1DPK00043_PR DIAMOND LAKE 1 / RAFFA RESIDENCE 1 OLT</t>
  </si>
  <si>
    <t>POP_1PBG00004</t>
  </si>
  <si>
    <t>POP_1PBG00004_WIRASANA PURBALINGGA 1 / PURBALINGGA ULP 1 OLT</t>
  </si>
  <si>
    <t>POP_1PWT00018</t>
  </si>
  <si>
    <t>POP_1PWT00018_PERUM KARANGKLESEM 1 / PURWOKERTO KOTA ULP 1 OLT</t>
  </si>
  <si>
    <t>POP_1PWT00019</t>
  </si>
  <si>
    <t>POP_1PWT00019_GRIYA SATRIA BANTARSOKA 1 / PURWOKERTO ULP 1 OLT</t>
  </si>
  <si>
    <t>POP_1PBG00005</t>
  </si>
  <si>
    <t>POP_1PBG00005_BUKATEJA 1 / PURBALINGGA ULP 2 OLT</t>
  </si>
  <si>
    <t>POP_1BTL00012</t>
  </si>
  <si>
    <t>POP_1BTL00012_KUNDEN SENDANGSARI 1 / BANTUL ULP 3 OLT</t>
  </si>
  <si>
    <t>POP_1KLN00016</t>
  </si>
  <si>
    <t>POP_1KLN00016_DESA JEWAN 1 / KEC. KARANGNONGKO KLATEN 1 OLT</t>
  </si>
  <si>
    <t>POP_1TAB00019</t>
  </si>
  <si>
    <t>POP_1TAB00019_BURUAN JEGU /UTU MINI ODC 1 OLT</t>
  </si>
  <si>
    <t>POP_1KBA00005</t>
  </si>
  <si>
    <t>POP_1KBA00005_SUNGAI SELAN 1 / BANGKA UP3 1 OLT PLN</t>
  </si>
  <si>
    <t>POP_1BGL00005</t>
  </si>
  <si>
    <t>POP_1BGL00005_JL HALMAHERA SURABAYA / SUKAMERINDU GI 1 OLT</t>
  </si>
  <si>
    <t>POP_1BGL00006</t>
  </si>
  <si>
    <t>POP_1BGL00006_PEKAN SABTU 1 BETUNGAN / NUSA INDAH ULP 2 OLT</t>
  </si>
  <si>
    <t>POP_1JMB00007</t>
  </si>
  <si>
    <t>POP_1JMB00007_KENALI ASAM 1 PONDOK MEJA / KOTABARU ULP 1 OLT</t>
  </si>
  <si>
    <t>POP_1PWT00020</t>
  </si>
  <si>
    <t>POP_1PWT00020_PERMATA HARMONI LEDUG 1/ PURWOKERTO KOTA ULP 2 OLT</t>
  </si>
  <si>
    <t>POP_1PLG00028</t>
  </si>
  <si>
    <t>POP_1PLG00028_PERUMAHAN PURI SEJAHTERA TALANG JAMBE 3 /SEDUDUK PUTIH GI 5 OLT</t>
  </si>
  <si>
    <t>POP_1MTR00004</t>
  </si>
  <si>
    <t>POP_1MTR00004_DESA KEKER 1/MATARAM UP3 SHELTER 1 OLT</t>
  </si>
  <si>
    <t>POP_1TAB00021</t>
  </si>
  <si>
    <t>POP_1TAB00021_MEGATI 1/PUPUAN SAWAH MINI ODC 1 OLT</t>
  </si>
  <si>
    <t>POP_1GRG00003</t>
  </si>
  <si>
    <t>POP_1GRG00003_DESA TERONG TAWAH 1/KEDIRI ODC 1 OLT</t>
  </si>
  <si>
    <t>POP_1NGA00013</t>
  </si>
  <si>
    <t>POP_1NGA00013_TUKADAYA 1/NEGARA ULP ODC 1 OLT</t>
  </si>
  <si>
    <t>POP_1BLI00007</t>
  </si>
  <si>
    <t>POP_1BLI00007_YANGAPI 1/BANGBANG MINI ODC 1 OLT</t>
  </si>
  <si>
    <t>POP_1TAB00022</t>
  </si>
  <si>
    <t>POP_1TAB00022_MANIKYANG 1/PUPUAN SAWAH MINI ODC 1 OLT</t>
  </si>
  <si>
    <t>POP_1TAB00023</t>
  </si>
  <si>
    <t>POP_1TAB00023_SAM SAM 1/TABANAN ULP ODC 1 OLT</t>
  </si>
  <si>
    <t>POP_1KRA00006</t>
  </si>
  <si>
    <t>POP_1KRA00006_MUNCAN 1/BANGBANG MINI ODC 1 OLT</t>
  </si>
  <si>
    <t>POP_1TAB00024</t>
  </si>
  <si>
    <t>POP_1TAB00024_JATILUWIH 1/UTU MINI ODC 1 OLT</t>
  </si>
  <si>
    <t>POP_1TAB00018</t>
  </si>
  <si>
    <t>POP_1TAB00018_DESA BATUNYA / BATURITI 1 OLT</t>
  </si>
  <si>
    <t>POP_1SGM00005</t>
  </si>
  <si>
    <t>POP_1SGM00005_VILLA PATTALASANG INDAH 1/BORONGLOE GI SHELTER 1 OLT</t>
  </si>
  <si>
    <t>POP_1SGM00006</t>
  </si>
  <si>
    <t>POP_1SGM00006_ZARINDAH KOTA HIJAU 1/BORONGLOE GI SHELTER 2 OLT</t>
  </si>
  <si>
    <t>POP_1PRE00004</t>
  </si>
  <si>
    <t>POP_1PRE00004_LUMPUE 1/PAREPARE UP3 SHELTER 1 OLT</t>
  </si>
  <si>
    <t>POP_1PRE00005</t>
  </si>
  <si>
    <t>POP_1PRE00005_UJUNG BARU 1/PAREPARE UP3 SHELTER 2 OLT</t>
  </si>
  <si>
    <t>POP_1SMG00021</t>
  </si>
  <si>
    <t>POP_1SMG00021 RUANG SERVER ICON+ SBU SEMARANG OLT</t>
  </si>
  <si>
    <t>POP_1PBG00006</t>
  </si>
  <si>
    <t>POP_1PBG00006_PERUMAHAN PENAMBONGAN 1/ PURBALINGGA ULP 3 OLT</t>
  </si>
  <si>
    <t>POP_1SMN00007</t>
  </si>
  <si>
    <t>POP_1SMN00007_DESA PAKEMGEDE 1/ KENTUNGAN GI SHELTER 1 OLT</t>
  </si>
  <si>
    <t>POP_1PWT00021</t>
  </si>
  <si>
    <t>POP_1PWT00021_PERUMAHAN KALIKIDANG 1/PURWOKERTO KOTA ULP 3 OLT</t>
  </si>
  <si>
    <t>POP_1KLN00017</t>
  </si>
  <si>
    <t>POP_1KLN00017_DESA TANGKIL 1/KEC. KARANGNONGKO KLATEN 2 OLT</t>
  </si>
  <si>
    <t>POP_1KDL00010</t>
  </si>
  <si>
    <t>POP_1KDL00010_GEMUHBLANTEN KENDAL 1/KENDAL ULP 2 OLT</t>
  </si>
  <si>
    <t>POP_1PWT00022</t>
  </si>
  <si>
    <t>POP_1PWT00022_PERUMAHAN KARANGDUREN 1/PURWOKERTO KOTA ULP 4 OLT</t>
  </si>
  <si>
    <t>POP_1CJR00009</t>
  </si>
  <si>
    <t>POP_1CJR00009_PERUMAHAN BUMI TIRTA NIRWANA / KANTOR KECAMATAN GEKBRONG ODC OLT</t>
  </si>
  <si>
    <t>POP_1ARM00007</t>
  </si>
  <si>
    <t>POP_1ARM00007_PERUM MATUNGKAS 1/SAWANGAN GI SHELTER 1 OLT</t>
  </si>
  <si>
    <t>POP_1TNN00005</t>
  </si>
  <si>
    <t>POP_1TNN00005_GRIYA SEA 1/SULUTTENGGO UID SHELTER 1 OLT</t>
  </si>
  <si>
    <t>POP_1PRE00006</t>
  </si>
  <si>
    <t>POP_1PRE00006_BUMI CADIKA PERMAI 1/PAREPARE UP3 SHELTER 3 OLT</t>
  </si>
  <si>
    <t>POP_1TNN00006</t>
  </si>
  <si>
    <t>POP_1TNN00006_PERUM WENWIN 1/SULUTTENGGO UID SHELTER 2 OLT</t>
  </si>
  <si>
    <t>POP_1PLP00005</t>
  </si>
  <si>
    <t>POP_1PLP00005_POLSEK BUA LUWU 1/PALOPO UP3 MINI POP 1 OLT</t>
  </si>
  <si>
    <t>POP_1PLG00029</t>
  </si>
  <si>
    <t>POP_1PLG00029_SUGIWARAS RESIDENCE 1/SUKARAME ULP MINI SHELTER 1 OLT</t>
  </si>
  <si>
    <t>POP_1KLA00005</t>
  </si>
  <si>
    <t>POP_1KLA00005_JL PERMATA RAYA 1/SUKARAME GI MINI SHELTER 1 OLT</t>
  </si>
  <si>
    <t>POP_1PAL00004</t>
  </si>
  <si>
    <t>POP_1PAL00004_KAMONJI 1/KAMONJI ULP MIKRO POP 1 OLT</t>
  </si>
  <si>
    <t>POP_1ARM00005</t>
  </si>
  <si>
    <t>POP_1ARM00005_VIOLA WATUTUMOU 1/RANOMUT GI SHELTER 1 OLT</t>
  </si>
  <si>
    <t>POP_1ARM00006</t>
  </si>
  <si>
    <t>POP_1ARM00006_PERUM HELENA REGENCY 1/AIRMADIDI ULP MINI POP 1 OLT</t>
  </si>
  <si>
    <t>POP_1PLG00030</t>
  </si>
  <si>
    <t>POP_1PLG00030_PERUMAHAN 3 PUTRI 1/TALANG KELAPA GI SHELTER 1 OLT</t>
  </si>
  <si>
    <t>POP_1PLG00031</t>
  </si>
  <si>
    <t>POP_1PLG00031_RAMAN ASRI GANDUS 1/BUKIT SIGUNTANG GI SHELTER 4 OLT</t>
  </si>
  <si>
    <t>POP_1PKB00008</t>
  </si>
  <si>
    <t>POP_1PKB00008_DREAM LAND 2/SUNGAI KEDUKAN GI MINI SHELTER 2 OLT</t>
  </si>
  <si>
    <t>POP_1SGL00007</t>
  </si>
  <si>
    <t>POP_1SGL00007_JL PARAI SUNGAI LIAT/SUNGAI LIAT GI 1 OLT</t>
  </si>
  <si>
    <t>POP_1BGL00007</t>
  </si>
  <si>
    <t>POP_1BGL00007_JL DEPATI NUSA INDAH 2 / NUSA INDAH ULP 3 OLT</t>
  </si>
  <si>
    <t>POP_1TUB00003</t>
  </si>
  <si>
    <t>POP_1TUB00003_SUKAU MERGO LEBONG 1 / LEBONG ULP 1 OLT</t>
  </si>
  <si>
    <t>POP_1MKM00002</t>
  </si>
  <si>
    <t>POP_1MKM00002_JL KARTINI MUKOMUKO 1 / MUKO MUKO PLTD 1 OLT</t>
  </si>
  <si>
    <t>POP_1PGP00007</t>
  </si>
  <si>
    <t>POP_1PGP00007_JL TJ BUNGA 1 AIR HITAM/ BANGKA UP3 3 OLT</t>
  </si>
  <si>
    <t>POP_1KPG00015</t>
  </si>
  <si>
    <t>POP_1KPG00015_CLUSTER KECAMATAN KELAPA LIMA 1/WILAYAH NTT 1 OLT</t>
  </si>
  <si>
    <t>POP_1CPT00051</t>
  </si>
  <si>
    <t>POP_1CPT00051_PAMULANG PERMAI 2 /  PAMULANG ULP 7 OLT</t>
  </si>
  <si>
    <t>POP_1SMG10000</t>
  </si>
  <si>
    <t>POP_1SMG10000_GRIYA MIJEN PERMAI 1/BOJA ULP 1 OLT</t>
  </si>
  <si>
    <t>POP_1TLG10000</t>
  </si>
  <si>
    <t>POP_1TLG10000_POP_1TLG007_DESA TIUDAN OLT</t>
  </si>
  <si>
    <t>POP_1TLG10001</t>
  </si>
  <si>
    <t>POP_1TLG10001_POP_1TLG006_DESA BLENDIS OLT</t>
  </si>
  <si>
    <t>POP_1JMB10000</t>
  </si>
  <si>
    <t>POP_1JMB10000_BAGAN PETE 1/AUR DURI GI SHELTER 2 OLT</t>
  </si>
  <si>
    <t>POP_1JMB10001</t>
  </si>
  <si>
    <t>POP_1JMB10001_SIMPANG RIMBO 1/AUR DURI GI SHELTER 3 OLT</t>
  </si>
  <si>
    <t>POP_1KOT10000</t>
  </si>
  <si>
    <t>POP_1KOT10000_TALANG PADANG 1/TALANG PADANG ULP MINI ODC 1 OLT</t>
  </si>
  <si>
    <t>POP_1DPK10000</t>
  </si>
  <si>
    <t>POP_1DPK10000_PERUMAHAN THE ACACIA/SAWANGAN ULP 1 OLT</t>
  </si>
  <si>
    <t>POP_1GTO10000</t>
  </si>
  <si>
    <t>POP_1GTO10000_POP_1GTO003_GRIYA DULOMO 1/TALAGA PLTD 1 OLT</t>
  </si>
  <si>
    <t>POP_1KBA10000</t>
  </si>
  <si>
    <t>POP_1KBA10000_POP_1KBA006_DESA SIMPANG KATIS 1/BANGKA UP3 2 OLT</t>
  </si>
  <si>
    <t>POP_1SMN10000</t>
  </si>
  <si>
    <t>POP_1SMN10000_POP_1SMN008 JL DIPONEGORO MAGUWOHARJO 1 / KALASAN ULP 1</t>
  </si>
  <si>
    <t>POP_1SMN10001</t>
  </si>
  <si>
    <t>POP_1SMN10001_SINDUMARTANI 1 / KALASAN ULP 1 OLT</t>
  </si>
  <si>
    <t>POP_1SDA10001</t>
  </si>
  <si>
    <t>POP_1SDA10001_POP_1SDA013_PERUMAHAN TAMAN ANGGUN SEJAHTERA 4 OLT</t>
  </si>
  <si>
    <t>POP_1SDA10002</t>
  </si>
  <si>
    <t>POP_1SDA10002_POP_1SDA014_PERUMAHAN ORCHID OLT</t>
  </si>
  <si>
    <t>POP_1SDA10003</t>
  </si>
  <si>
    <t>POP_1SDA10003_POP_1SDA015_PERUMAHAN GRAND ALOHA OLT</t>
  </si>
  <si>
    <t>POP_1GSK10000</t>
  </si>
  <si>
    <t>POP_1GSK10000_POP_1GSK010_PERUMAHAN GRESIK KOTA BARU OLT</t>
  </si>
  <si>
    <t>POP_1SDA10004</t>
  </si>
  <si>
    <t>POP_1SDA10004_POP_1SDA016_PERUMAHAN PURI INDAH 1 OLT</t>
  </si>
  <si>
    <t>POP_1SDA10005</t>
  </si>
  <si>
    <t>POP_1SDA10005_POP_1SDA017_PERUMAHAN PURI INDAH 2 OLT</t>
  </si>
  <si>
    <t>POP_1GSK10001</t>
  </si>
  <si>
    <t>POP_1GSK10001_POP_1GSK011_PERUMAHAN CITRA SARI REGENCY GRESIK OLT</t>
  </si>
  <si>
    <t>POP_1GSK10002</t>
  </si>
  <si>
    <t>POP_1GSK10002_POP_1GSK012_PERUMAHAN BUNGAH ASRI OLT</t>
  </si>
  <si>
    <t>POP_1SDA10008</t>
  </si>
  <si>
    <t>POP_1SDA10008_POP_1SDA020_PERUMAHAN PERMATA KWANGSAN SIDOARJO OLT</t>
  </si>
  <si>
    <t>POP_1SDA10009</t>
  </si>
  <si>
    <t>POP_1SDA10009_POP_1SDA021_PERUMAHAN GRIYA TAMAN ASRI OLT</t>
  </si>
  <si>
    <t>POP_1TLG10003</t>
  </si>
  <si>
    <t>POP_1TLG10003_POP_1TLG005_DESA SEPATAN OLT</t>
  </si>
  <si>
    <t>POP_1SDA10010</t>
  </si>
  <si>
    <t>POP_1SDA10010_POP_1SDA022_PERUMAHAN SHOJILAND OLT</t>
  </si>
  <si>
    <t>POP_1KDR10001</t>
  </si>
  <si>
    <t>POP_1KDR10001_POP_1KDR007_DESA PELEM KEDIRI OLT</t>
  </si>
  <si>
    <t>POP_1KDR10002</t>
  </si>
  <si>
    <t>POP_1KDR10002_POP_1KDR008_PONDOK PESANTREN MAZROATTULLUGHOH KEDIRI OLT</t>
  </si>
  <si>
    <t>POP_1MJY10000</t>
  </si>
  <si>
    <t>POP_1MJY10000_POP_1MAD005_DESA DEMPELAN MADIUN OLT</t>
  </si>
  <si>
    <t>POP_1NJK10000</t>
  </si>
  <si>
    <t>POP_1NJK10000_POP_1NJK004_PERUMAHAN GRIYA KALIMAS TANJUNG NGANJUK OLT</t>
  </si>
  <si>
    <t>POP_1MJY10001</t>
  </si>
  <si>
    <t>POP_1MJY10001_POP_1MAD006_JALAN PURWOSARI OLT</t>
  </si>
  <si>
    <t>POP_1KPN10001</t>
  </si>
  <si>
    <t>POP_1KPN10001_POP_1MLG016_DESA SUMBERMANJING OLT</t>
  </si>
  <si>
    <t>POP_1SDA10012</t>
  </si>
  <si>
    <t>POP_1SDA10012_POP_1SDA024_PERUMAHAN GRAND SURYA OLT</t>
  </si>
  <si>
    <t>POP_1BTL10000</t>
  </si>
  <si>
    <t>POP_1BTL10000_MUNTUK BANTUL_YOGYAKARTA ULP 1 OLT</t>
  </si>
  <si>
    <t>POP_1BTL10001</t>
  </si>
  <si>
    <t>POP_1BTL10001_SEGOROYOSO_BANTUL ODC 1 OLT</t>
  </si>
  <si>
    <t>POP_1BTL10002</t>
  </si>
  <si>
    <t>POP_1BTL10002_PALBAPANG WIJIREJO_BANTUL ODC 2 OLT</t>
  </si>
  <si>
    <t>POP_1BTL10003</t>
  </si>
  <si>
    <t>POP_1BTL10003_RINGINHARJO GUWOSARI_BANTUL ODC 3 OLT</t>
  </si>
  <si>
    <t>POP_1BTL10004</t>
  </si>
  <si>
    <t>POP_1BTL10004_IMOGIRI_BANTUL ODC 4 OLT</t>
  </si>
  <si>
    <t>POP_1MKD10000</t>
  </si>
  <si>
    <t>POP_1MKD10000_SIDOREJO_MAGELANG ULP 2 OLT</t>
  </si>
  <si>
    <t>POP_1KLN10000</t>
  </si>
  <si>
    <t>POP_1KLN10000_JIMBUNG KLATEN / PEDAN ULP ODC 2 OLT</t>
  </si>
  <si>
    <t>POP_1KLN10001</t>
  </si>
  <si>
    <t>POP_1KLN10001_TALUN KLATEN / KALASAN ULP 3 OLT</t>
  </si>
  <si>
    <t>POP_1KDL10000</t>
  </si>
  <si>
    <t>POP_1KDL10000_KLIRIS BOJA / BOJA ULP 2 OLT</t>
  </si>
  <si>
    <t>POP_1PWT10001</t>
  </si>
  <si>
    <t>POP_1PWT10001_PAPRINGAN / BANYUMAS ULP 1 OLT</t>
  </si>
  <si>
    <t>POP_1PBG10000</t>
  </si>
  <si>
    <t>POP_1PBG10000_PENGADEGAN TEGALPINGEN / PURBALINGGA ULP 3 OLT</t>
  </si>
  <si>
    <t>POP_1SDA10013</t>
  </si>
  <si>
    <t>POP_1SDA10013_POP_1SDA023_PERUMAHAN TAMAN ANGGUN SEJAHTERA 3 OLT</t>
  </si>
  <si>
    <t>POP_1MGT10001</t>
  </si>
  <si>
    <t>POP_1MGT10001_DESA PLAOSAN / MAGETAN ULP 1 OLT</t>
  </si>
  <si>
    <t>POP_1PNG10001</t>
  </si>
  <si>
    <t>POP_1PNG10001_DESA SEMANDING/ PONOROGO ULP 1 OLT</t>
  </si>
  <si>
    <t>POP_1GSK10016</t>
  </si>
  <si>
    <t>POP_1GSK10016_DESA MANYAREJO PEGANDEN / GRESIK ULP OLT</t>
  </si>
  <si>
    <t>POP_1PNG10002</t>
  </si>
  <si>
    <t>POP_1PNG10002_DESA GROGOL / KEDIRI ULP OLT</t>
  </si>
  <si>
    <t>POP_1PAD10005</t>
  </si>
  <si>
    <t>POP_1PAD10005_CLUSTER LAPAI / BELANTI ODC 1 OLT</t>
  </si>
  <si>
    <t>POP_1PAD10008</t>
  </si>
  <si>
    <t>POP_1PAD10008_CULSTER BELIMBING / PAUH LIMO GI 4 OLT</t>
  </si>
  <si>
    <t>POP_1MRJ10000</t>
  </si>
  <si>
    <t>POP_1MRJ10000_CLUSTER SIJUNJUNG 1 / SIJUNJUNG ULP ODC 1 OLT</t>
  </si>
  <si>
    <t>POP_1MRJ10001</t>
  </si>
  <si>
    <t>POP_1MRJ10001_CLUSTER SIJUNJUNG 2 / SIJUNJUNG ULP ODC 2 OLT</t>
  </si>
  <si>
    <t>POP_1PYH10001</t>
  </si>
  <si>
    <t>POP_1PYH10001_CLUSTER PAYAKUMBUH 1 / PAYAKUMBUH GI 1 OLT</t>
  </si>
  <si>
    <t>POP_1PYH10002</t>
  </si>
  <si>
    <t>POP_1PYH10002_CLUSTER PAYAKUMBUH 2 / PAYAKUMBUH GI 2 OLT</t>
  </si>
  <si>
    <t>POP_1PAD10009</t>
  </si>
  <si>
    <t>POP_1PAD10009_CLUSTER TUNGGUL HITAM / KURANJI ULP ODC 2 OLT</t>
  </si>
  <si>
    <t>POP_1PAD10010</t>
  </si>
  <si>
    <t>POP_1PAD10010_CLUSTER LUBUK KILANGAN / PAUH LIMO GI 5 OLT</t>
  </si>
  <si>
    <t>POP_1PAD10011</t>
  </si>
  <si>
    <t>POP_1PAD10011_CLUSTER NANGGALO / PADANG UP3 ODC 1 OLT</t>
  </si>
  <si>
    <t>POP_1PAD10012</t>
  </si>
  <si>
    <t>POP_1PAD10012_CLUSTER LUBUK BUAYA / PIP GI SHELTER 1 OLT</t>
  </si>
  <si>
    <t>POP_1PMN10002</t>
  </si>
  <si>
    <t>POP_1PMN10002_CLUSTER PARIAMAN 2/ PARIAMAN GI 2 OLT</t>
  </si>
  <si>
    <t>POP_1PNN10004</t>
  </si>
  <si>
    <t>POP_1PNN10004_CLUSTER SURANTIH 01 / KAMBANG GI 1 OLT</t>
  </si>
  <si>
    <t>POP_1PNN10005</t>
  </si>
  <si>
    <t>POP_1PNN10005_CLUSTER SURANTIH 02 / KAMBANG GI 2 OLT</t>
  </si>
  <si>
    <t>POP_1LBP10006</t>
  </si>
  <si>
    <t>POP_1LBP10006_PECUT SEI TUAN 1 / MEDAN TIMUR 2 OLT</t>
  </si>
  <si>
    <t>POP_1UNR10001</t>
  </si>
  <si>
    <t>POP_1UNR10001_KALONGAN UNGARAN 1 /UNGARAN GI 5 OLT</t>
  </si>
  <si>
    <t>POP_1UNR10002</t>
  </si>
  <si>
    <t>POP_1UNR10002_GANTUNG NYEMOH / SALATIGA ULP 3 OLT</t>
  </si>
  <si>
    <t>POP_1BSB10006</t>
  </si>
  <si>
    <t>POP_1BSB10006_CLUSTER KIJANG 2/KIJANG ULP 2 OLT</t>
  </si>
  <si>
    <t>POP_1RAN10000</t>
  </si>
  <si>
    <t>POP_1RAN10000_RANAI 1 / NATUNA ULP 1 OLT</t>
  </si>
  <si>
    <t>POP_1RAN10001</t>
  </si>
  <si>
    <t>POP_1RAN10001_RANAI 2 / NATUNA ULP 2 OLT</t>
  </si>
  <si>
    <t>POP_1TLK10000</t>
  </si>
  <si>
    <t>POP_1TLK10000_KUANSING 1/ TELUK KUANTAN GI 1 OLT</t>
  </si>
  <si>
    <t>POP_1BLS10006</t>
  </si>
  <si>
    <t>POP_1BLS10006_BENGKALIS 1 / BENGKALIS ULP 1 OLT</t>
  </si>
  <si>
    <t>POP_1KPN10025</t>
  </si>
  <si>
    <t>POP_1KPN10025_DESA TUMPAKREJO MALANG  / KEPANJEN ULP 1 OLT</t>
  </si>
  <si>
    <t>POP_1BJB10002</t>
  </si>
  <si>
    <t>POP_1BJB10002_SAPTA MARGA GUNTUNG PAYUNG  / UID KSKT ODC 1 OLT</t>
  </si>
  <si>
    <t>POP_1BKT10001</t>
  </si>
  <si>
    <t>POP_1BKT10001_GUGUK PANJANG 449 / BUKIT TINGGI PROKITRING 2 OLT</t>
  </si>
  <si>
    <t>POP_1PYH10004</t>
  </si>
  <si>
    <t>POP_1PYH10004_PAYAKUMBUH UTARA 549 / PAYAKUMBUH UP3 ODC 2 OLT</t>
  </si>
  <si>
    <t>POP_1PYH10003</t>
  </si>
  <si>
    <t>POP_1PYH10003_PAYAKUMBUH 2366 02 / PAYAKUMBUH UP3 ODC 3 OLT</t>
  </si>
  <si>
    <t>POP_1PMN10004</t>
  </si>
  <si>
    <t>POP_1PMN10004_PARIAMAN TENGAH 3338 / PARIAMAN GI ODC 3 OLT</t>
  </si>
  <si>
    <t>POP_1PAD10018</t>
  </si>
  <si>
    <t>POP_1PAD10018_PADANG UTARA 4977 /  BELANTI ODC 2 OLT</t>
  </si>
  <si>
    <t>POP_1PBR10029</t>
  </si>
  <si>
    <t>POP_1PBR10029TENAYAN RAYA 4203 / HARAPAN RAYA ODC 3 OLT</t>
  </si>
  <si>
    <t>POP_1PBR10028</t>
  </si>
  <si>
    <t>POP_1PBR10028_PAYUNG SEKAKI 1745 / KOTA BARAT ULP 1 OLT</t>
  </si>
  <si>
    <t>POP_1PBR10027</t>
  </si>
  <si>
    <t>POP_1PBR10027_TAMPAN 3803 / KANTOR ICON+ PEKANBARU 6 OLT</t>
  </si>
  <si>
    <t>POP_1PBR10026</t>
  </si>
  <si>
    <t>POP_1PBR10026_TAMPAN 3019 / PANAM ULP ODC 4 OLT</t>
  </si>
  <si>
    <t>POP_1PBR10025</t>
  </si>
  <si>
    <t>POP_1PBR10025_TAMPAN 2976 / GARUDA SAKTI GI SHELTER 4 OLT</t>
  </si>
  <si>
    <t>POP_1PBR10024</t>
  </si>
  <si>
    <t>POP_1PBR10024_MARPOYAN DAMAI 1668 / KANTOR ICON+ PEKANBARU 7 OLT</t>
  </si>
  <si>
    <t>POP_1PBR10023</t>
  </si>
  <si>
    <t>POP_1PBR10023_TENAYAN RAYA 139V / HARAPAN RAYA ODC 4 OLT</t>
  </si>
  <si>
    <t>POP_1PBR10022</t>
  </si>
  <si>
    <t>POP_1PBR10022_PEKANBARU KOTA 287 / PEKANBARU UP3 2 OLT</t>
  </si>
  <si>
    <t>POP_1PBR10021</t>
  </si>
  <si>
    <t>POP_1PBR10021_TAMPAN 12167 / GARUDA SAKTI GI SHELTER 5 OLT</t>
  </si>
  <si>
    <t>POP_1PBR10018</t>
  </si>
  <si>
    <t>POP_1PBR10018_TENAYAN RAYA 10230 / HARAPAN RAYA ODC 4 OLT</t>
  </si>
  <si>
    <t>POP_1PBR10030</t>
  </si>
  <si>
    <t>POP_1PBR10030_TENAYAN RAYA 2036 01 / HARAPAN RAYA ODC 5 OLT</t>
  </si>
  <si>
    <t>POP_1PBR10032</t>
  </si>
  <si>
    <t>POP_1PBR10032_MARPOYAN DAMAI 301 / KANTOR ICON+ PEKANBARU 8 OLT</t>
  </si>
  <si>
    <t>POP_1PBR10031</t>
  </si>
  <si>
    <t>POP_1PBR10031_MARPOYAN DAMAI 3546 / KANTOR ICON+ PEKANBARU 9 OLT</t>
  </si>
  <si>
    <t>POP_1PMN10005</t>
  </si>
  <si>
    <t>POP_1PMN10005_PARIAMAN TENGAH 8140 / PARIAMAN GI ODC 4 OLT</t>
  </si>
  <si>
    <t>POP_1PBR10037</t>
  </si>
  <si>
    <t>POP_1PBR10037_TAMPAN 11688 / PANAM ULP ODC 5 OLT</t>
  </si>
  <si>
    <t>POP_1PAD10025</t>
  </si>
  <si>
    <t>POP_1PAD10025_LUBUK KILANGAN 9502 / PAUH LIMO GI 9 OLT</t>
  </si>
  <si>
    <t>POP_1PAD10028</t>
  </si>
  <si>
    <t>POP_1PAD10028_PAUH 7177 01 / PADANG UPT ODC 3 OLT</t>
  </si>
  <si>
    <t>POP_1PAD10030</t>
  </si>
  <si>
    <t>POP_1PAD10030_KOTO TANGAH 2642 / TABING ULP ODC 8 OLT</t>
  </si>
  <si>
    <t>POP_1PAD10031</t>
  </si>
  <si>
    <t>POP_1PAD10031_KOTO TANGAH 5104 01 / TABING ULP ODC 9 OLT</t>
  </si>
  <si>
    <t>POP_1PAD10032</t>
  </si>
  <si>
    <t>POP_1PAD10032_PAUH 4526 01 / PAUH LIMO GI 11 OLT</t>
  </si>
  <si>
    <t>POP_1PAD10033</t>
  </si>
  <si>
    <t>POP_1PAD10033_KURANJI 1109 / KURANJI ULP ODC 3 OLT</t>
  </si>
  <si>
    <t>POP_1PBR10040</t>
  </si>
  <si>
    <t>POP_1PBR10040_MARPOYAN DAMAI 4512 / KANTOR ICON+ PEKANBARU 5 OLT</t>
  </si>
  <si>
    <t>POP_1PAD10034</t>
  </si>
  <si>
    <t>POP_1PAD10034_LUBUK KILANGAN 9466 / PAUH LIMO GI 10 OLT</t>
  </si>
  <si>
    <t>POP_1BGL10014</t>
  </si>
  <si>
    <t>POP_1BGL10014_SUNGAI SERUT 1 / SUKAMERINDU SHELTER 7 OLT</t>
  </si>
  <si>
    <t>POP_1BHN10007</t>
  </si>
  <si>
    <t>POP_1BHN10007_BINTUHAN 1 / BINTUHAN MINI ULP 1 OLT</t>
  </si>
  <si>
    <t>POP_1MRT10004</t>
  </si>
  <si>
    <t>POP_1MRT10004_RIMBO BUJANG 1/ MUARA BUNGO GI SHELTER 2 OLT</t>
  </si>
  <si>
    <t>POP_1PAD10035</t>
  </si>
  <si>
    <t>POP_1PAD10035_NANGGALO 8264 / TABING ULP ODC 10 OLT</t>
  </si>
  <si>
    <t>POP_1TPG10002</t>
  </si>
  <si>
    <t>POP_1TPG10002_TANJUNGPINANG TIMUR 4031 / SUKA BERENANG PLTD SHELTER 1 OLT</t>
  </si>
  <si>
    <t>POP_1CKR10021</t>
  </si>
  <si>
    <t>POP_1CKR10021_VILLA MUTIARA CIKARANG 6 /  LIPPO CIKARANG ODC 3 OLT</t>
  </si>
  <si>
    <t>POP_1BGR10003</t>
  </si>
  <si>
    <t>POP_1BGR10003_TAMAN GRIYA KENCANA 1 / CILEBUT RESIDEN SUKRAJA 1 OLT</t>
  </si>
  <si>
    <t>POP_1CBI10060</t>
  </si>
  <si>
    <t>POP_1CBI10060_KP RAYA SIRKUIT SENTUL SANJA / SENTUL GI 1 OLT</t>
  </si>
  <si>
    <t>POP_1BGR10004</t>
  </si>
  <si>
    <t>POP_1BGR10004_PERUM KAYU MANIS 1 / BOGOR BARAT ULP 1 OLT</t>
  </si>
  <si>
    <t>POP_1CKR10041</t>
  </si>
  <si>
    <t>POP_1CKR10041_VILLA GADING HARAPAN 1/ BABELAN ULP  ODC 2 OLT</t>
  </si>
  <si>
    <t>POP_1PAD10027</t>
  </si>
  <si>
    <t>POP_1PAD10027_LUBUK BEGALUNG 8400 / PADANG UPT ODC 4 OLT</t>
  </si>
  <si>
    <t>POP_1TBL10008</t>
  </si>
  <si>
    <t>POP_1TBL10008_POP_1TBL10008_PERMIS 1 BANGKA SELATAN / CAMAT SIMPANG RIMBA 1 OLT</t>
  </si>
  <si>
    <t>POP_1BGL10015</t>
  </si>
  <si>
    <t>POP_1BGL10015_RATU AGUNG 1 / SUKAMERINDU SHELTER 8 OLT</t>
  </si>
  <si>
    <t>POP_1TAS10002</t>
  </si>
  <si>
    <t>POP_1TAS10002_AIR PERIUKAN  1 / TAIS ODC 1 OLT</t>
  </si>
  <si>
    <t>POP_1TAS10003</t>
  </si>
  <si>
    <t>POP_1TAS10003_TUMBUAN 1 / TAIS ODC 2 OLT</t>
  </si>
  <si>
    <t>POP_1MTK10008</t>
  </si>
  <si>
    <t>POP_1MTK10008_BERUAS 1 / KELAPA GI MINI POP 1 OLT</t>
  </si>
  <si>
    <t>POP_1KYB10050</t>
  </si>
  <si>
    <t>POP_1KYB10050_PINANG KALIJATI 1 / PONDOK INDAH GI 1 SHELTER OLT</t>
  </si>
  <si>
    <t>POP_1BKS10016</t>
  </si>
  <si>
    <t>POP_1BKS10016_GRIYA TORINA JATIKRAMAT 1/PONDOK GEDE UP3 ODC 2 OLT</t>
  </si>
  <si>
    <t>POP_1BTL10045</t>
  </si>
  <si>
    <t>POP_1BTL10045_SITIMULYO BANTUL 1/YOGYAKARTA (BANGUNTAPAN) ULP SHELTER 4 OLT</t>
  </si>
  <si>
    <t>POP_1BTL10052</t>
  </si>
  <si>
    <t>POP_1BTL10052_KARANG JANBE 1/YOGYAKARTA (BANGUNTAPAN) ULP SHELTER 5 OLT</t>
  </si>
  <si>
    <t>POP_1CKR10066</t>
  </si>
  <si>
    <t>POP_1CKR10066_MUSTIKA GANDARIA OLT</t>
  </si>
  <si>
    <t>POP_1CLP10016</t>
  </si>
  <si>
    <t>POP_1CLP10016_TK4 PERUM JEMBAR LESTARI CLP ODC</t>
  </si>
  <si>
    <t>POP_1CLP10021</t>
  </si>
  <si>
    <t>POP_1CLP10021_TK4 KELURAHAN TEGALREJA CILACAP ODC</t>
  </si>
  <si>
    <t>POP_1CLP10022</t>
  </si>
  <si>
    <t>POP_1CLP10022_TK4 DESA SIDAKAYA CILACAP ODC</t>
  </si>
  <si>
    <t>POP_1SMN10028</t>
  </si>
  <si>
    <t>POP_1SMN10028_TK4 DESA MADUREJO SLEMAN ODC</t>
  </si>
  <si>
    <t>POP_1BTL10025</t>
  </si>
  <si>
    <t>POP_1BTL10025_TK4 KAPANEWON BAMBANGLIPURO BANTUL ODC</t>
  </si>
  <si>
    <t>POP_1SMN10027</t>
  </si>
  <si>
    <t>POP_1SMN10027_ TK4 DESA TEGALTIRTO SLEMAN ODC</t>
  </si>
  <si>
    <t>POP_1SMN10018</t>
  </si>
  <si>
    <t>POP_1SMN10018_TK4 DESA SENDANGTIRTO SLEMAN ODC</t>
  </si>
  <si>
    <t>POP_1KLN10011</t>
  </si>
  <si>
    <t>POP_1KLN10011_TK4 DESA BULUREJO KLATEN ODC</t>
  </si>
  <si>
    <t>POP_1KLN10010</t>
  </si>
  <si>
    <t>POP_1KLN10010_TK4 DESA KEBONHARJO KLATEN ODC</t>
  </si>
  <si>
    <t>POP_1MGG10001</t>
  </si>
  <si>
    <t>POP_1MGG10001_TK4 DESA CACABAN MAGELANG ODC</t>
  </si>
  <si>
    <t>POP_1KLN10018</t>
  </si>
  <si>
    <t>POP_1KLN10018_TK4 DESA TULUNG KLATEN ODC</t>
  </si>
  <si>
    <t>POP_1KLN10019</t>
  </si>
  <si>
    <t>POP_1KLN10019_TK4 DESA DALEMAN KLATEN ODC</t>
  </si>
  <si>
    <t>POP_1MKD10013</t>
  </si>
  <si>
    <t>POP_1MKD10013_TK4 DESA TEGALARUM MAGELANG ODC</t>
  </si>
  <si>
    <t>POP_1KLN10020</t>
  </si>
  <si>
    <t>POP_1KLN10020_TK4 DESA JANTI KLATEN ODC</t>
  </si>
  <si>
    <t>POP_1KLN10021</t>
  </si>
  <si>
    <t>POP_1KLN10021_TK4 DESA SAJEN KLATEN ODC</t>
  </si>
  <si>
    <t>POP_1BTL10028</t>
  </si>
  <si>
    <t>POP_1BTL10028_TK4 DESA PANGGUNGHARJO BANTUL ODC</t>
  </si>
  <si>
    <t>POP_1BTL10029</t>
  </si>
  <si>
    <t>POP_1BTL10029_TK4 SD SEWON 2 BANTUL ODC</t>
  </si>
  <si>
    <t>POP_1KLN10023</t>
  </si>
  <si>
    <t>POP_1KLN10023_TK4 DESA KRANGGAN KLATEN ODC</t>
  </si>
  <si>
    <t>POP_1MGG10003</t>
  </si>
  <si>
    <t>POP_1MGG10003_TK4 KELURAHAN REJOWINANGUN UTARA MAGELANG ODC</t>
  </si>
  <si>
    <t>POP_1MKD10016</t>
  </si>
  <si>
    <t>POP_1MKD10016_TK4 DESA TANJUNG MAGELANG ODC</t>
  </si>
  <si>
    <t>POP_1MKD10017</t>
  </si>
  <si>
    <t>POP_1MKD10017_TK4 DESA MUNGKID MAGELANG ODC</t>
  </si>
  <si>
    <t>POP_1KLN10024</t>
  </si>
  <si>
    <t>POP_1KLN10024_TK4 DESA KALIKEBO KLATEN ODC</t>
  </si>
  <si>
    <t>POP_1MKD10018</t>
  </si>
  <si>
    <t>POP_1MKD10018_SI GRABAG MAGELANG ODC</t>
  </si>
  <si>
    <t>POP_1WNO10011</t>
  </si>
  <si>
    <t>POP_1WNO10011_TK4 DESA BOTODAYAAN WONOSARI ODC</t>
  </si>
  <si>
    <t>POP_1WNO10012</t>
  </si>
  <si>
    <t>POP_1WNO10012_TK4 DESA MELIKAN SEMUGIH WONOSARI ODC</t>
  </si>
  <si>
    <t>POP_1KLN10025</t>
  </si>
  <si>
    <t>POP_1KLN10025_TK4 DESA SREBEGAN KLATEN ODC</t>
  </si>
  <si>
    <t>POP_1WNG10002</t>
  </si>
  <si>
    <t>POP_1WNG10002_TK4 DESA POKOH KIDUL WONOGIRI ODC</t>
  </si>
  <si>
    <t>POP_1MKD10019</t>
  </si>
  <si>
    <t>POP_1MKD10019_TK4 DESA BUMIHARJO MAGELANG ODC</t>
  </si>
  <si>
    <t>POP_1WNG10003</t>
  </si>
  <si>
    <t>POP_1WNG10003_TK4 DESA SINGODUTAN 2 WONOGIRI ODC</t>
  </si>
  <si>
    <t>POP_1MKD10020</t>
  </si>
  <si>
    <t>POP_1MKD10020_TK4 DESA NGADIREJO MAGELANG ODC</t>
  </si>
  <si>
    <t>POP_1MKD10021</t>
  </si>
  <si>
    <t>POP_1MKD10021_TK4 DESA SEDAYU MAGELANG ODC</t>
  </si>
  <si>
    <t>POP_1MKD10022</t>
  </si>
  <si>
    <t>POP_1MKD10022_TK4 DESA KEBONREJO MAGELANG ODC</t>
  </si>
  <si>
    <t>POP_1WNG10004</t>
  </si>
  <si>
    <t>POP_1WNG10004_TK4 DESA BULUSULUR WONOGIRI ODC</t>
  </si>
  <si>
    <t>POP_1BTL10036</t>
  </si>
  <si>
    <t>POP_1BTL10036_CB SRIHARDONO BANTUL ODC</t>
  </si>
  <si>
    <t>POP_1BTL10035</t>
  </si>
  <si>
    <t>POP_1BTL10035_CB3 PALEM NGULON BANGUNTAPAN BANTUL ODC</t>
  </si>
  <si>
    <t>POP_1MKD10023</t>
  </si>
  <si>
    <t>POP_1MKD10023_TK4 DESA NGLUWAR MAGELANG ODC</t>
  </si>
  <si>
    <t>POP_1MKD10024</t>
  </si>
  <si>
    <t>POP_1MKD10024_TK4 DESA BANJARNEGORO MAGELANG ODC</t>
  </si>
  <si>
    <t>POP_1BTL10037</t>
  </si>
  <si>
    <t>POP_1BTL10037_CB3 SAMPANGAN WIROKERTEN BANTUL ODC</t>
  </si>
  <si>
    <t>POP_1KLN10028</t>
  </si>
  <si>
    <t>POP_1KLN10028_TK4 KANTOR KEPALA DESA TLOGORANDU KLATEN ODC</t>
  </si>
  <si>
    <t>POP_1BTL10043</t>
  </si>
  <si>
    <t>POP_1BTL10043_CB3 DUKUH SABDODADI BANTUL ODC</t>
  </si>
  <si>
    <t>POP_1MKD10027</t>
  </si>
  <si>
    <t>POP_1MKD10027_SI PITA LEBAR  DESA WRINGINPUTIH MAGELANG ODC</t>
  </si>
  <si>
    <t>POP_1BYL10014</t>
  </si>
  <si>
    <t>POP_1BYL10014_SI GUMUKREJO TERAS BOYOLALI ODC</t>
  </si>
  <si>
    <t>POP_1UNR10025</t>
  </si>
  <si>
    <t>POP_1UNR10025_CB3 KEDUNGRINGIN PLUMBON SURUH SEMARANG ODC</t>
  </si>
  <si>
    <t>POP_1PML10001</t>
  </si>
  <si>
    <t>POP_1PML10001_TK4 BOJONGBATA PEMALANG ODC</t>
  </si>
  <si>
    <t>POP_1UNR10029</t>
  </si>
  <si>
    <t>POP_1UNR10029_CB3 KANTOR KEPALA DESA PONCORUSO BERGAS SEMARANG ODC</t>
  </si>
  <si>
    <t>POP_1UNR10021</t>
  </si>
  <si>
    <t>POP_1UNR10021_SI JOMBOR TUNTANG SEMARANG ODC</t>
  </si>
  <si>
    <t>POP_1BYL10015</t>
  </si>
  <si>
    <t>POP_1BYL10015_SI KANTOR DESA DUKUH BANYUDONO BOYOLALI ODC</t>
  </si>
  <si>
    <t>POP_1JPA10003</t>
  </si>
  <si>
    <t>POP_1JPA10003_SI KEDUNGCINO JEPARA ODC</t>
  </si>
  <si>
    <t>POP_1KDS10001</t>
  </si>
  <si>
    <t>POP_1KDS10001_SI PITA LEBAR  DESA GULANG KUDUS ODC</t>
  </si>
  <si>
    <t>POP_1KDL10018</t>
  </si>
  <si>
    <t>POP_1KDL10018_SI PITA LEBAR CEPIRING KENDAL ODC</t>
  </si>
  <si>
    <t>POP_1TMG10004</t>
  </si>
  <si>
    <t>POP_1TMG10004_SI PITA LEBAR DESA SIDOREJO SIDOREJO.MAGELANG ODC</t>
  </si>
  <si>
    <t>POP_1CLP10033</t>
  </si>
  <si>
    <t>POP_1CLP10033_SI PASURUHAN CILACAP ODC</t>
  </si>
  <si>
    <t>POP_1UNR10033</t>
  </si>
  <si>
    <t>POP_1UNR10033_CB3 WRINGIN PUTIH BERGAS ODC</t>
  </si>
  <si>
    <t>POP_1UNR10039</t>
  </si>
  <si>
    <t>POP_1UNR10039_CB3 SIDOREJO GONDORIYO ODC</t>
  </si>
  <si>
    <t>POP_1SKH10011</t>
  </si>
  <si>
    <t>POP_1SKH10011_SI LANGENHARJO GROGOL SUKOHARJO ODC</t>
  </si>
  <si>
    <t>POP_1UNR10041</t>
  </si>
  <si>
    <t>POP_1UNR10041_CB3 KRAJAN UNGARAN TIMUR UNGARAN ODC</t>
  </si>
  <si>
    <t>POP_1PBG10012</t>
  </si>
  <si>
    <t>POP_1PBG10012_TK4 DESA BOJONGSARI PURBALINGGA ODC</t>
  </si>
  <si>
    <t>POP_1CLP10013</t>
  </si>
  <si>
    <t>POP_1CLP10013_TK4 DESA AYAM ALAS CILACAP ODC</t>
  </si>
  <si>
    <t>POP_1CLP10011</t>
  </si>
  <si>
    <t>POP_1CLP10011_TK4 DESA MERNEK CILACAP ODC</t>
  </si>
  <si>
    <t>POP_1CLP10010</t>
  </si>
  <si>
    <t>POP_1CLP10010_TK4 DESA KEDAWUNG CILACAP ODC</t>
  </si>
  <si>
    <t>POP_1PBG10013</t>
  </si>
  <si>
    <t>POP_1PBG10013_TK4 BOBOTSARI PURBALINGGA ODC</t>
  </si>
  <si>
    <t>POP_1CLP10014</t>
  </si>
  <si>
    <t>POP_1CLP10014_TK4 DESA KARANG ASEM CILACAP ODC</t>
  </si>
  <si>
    <t>POP_1CLP10015</t>
  </si>
  <si>
    <t>POP_1CLP10015_TK4 DESA KEPUDANG KEPUDANG.KROYA ODC</t>
  </si>
  <si>
    <t>POP_1KBM10002</t>
  </si>
  <si>
    <t>POP_1KBM10002_TK4 DESA ADIKARTO GOMBONG ODC</t>
  </si>
  <si>
    <t>POP_1UNR10019</t>
  </si>
  <si>
    <t>POP_1UNR10019_SI MENDONGAN SUMOWONO SEMARANG ODC</t>
  </si>
  <si>
    <t>POP_1KBM10003</t>
  </si>
  <si>
    <t>POP_1KBM10003_TK4 DESA SUMBERADI KEBUMEN ODC</t>
  </si>
  <si>
    <t>POP_1PBG10014</t>
  </si>
  <si>
    <t>POP_1PBG10014_TK4 DESA SELAGANGGENG MREBET PURBALINGGA ODC</t>
  </si>
  <si>
    <t>POP_1PWT10026</t>
  </si>
  <si>
    <t>POP_1PWT10026_TK4 DESA MENGANTI WANGON ODC</t>
  </si>
  <si>
    <t>POP_1PWT10027</t>
  </si>
  <si>
    <t>POP_1PWT10027_TK4 DESA SELANDAKA KROYA ODC</t>
  </si>
  <si>
    <t>POP_1PWT10028</t>
  </si>
  <si>
    <t>POP_1PWT10028_TK4 DESA BOGANGIN KROYA ODC</t>
  </si>
  <si>
    <t>POP_1KBM10005</t>
  </si>
  <si>
    <t>POP_1KBM10005_TK4 DESA CANDI GOMBONG KEBUMEN ODC</t>
  </si>
  <si>
    <t>POP_1BBS10000</t>
  </si>
  <si>
    <t>POP_1BBS10000_TK4 DESA BUMIAYU BREBES ODC</t>
  </si>
  <si>
    <t>POP_1KBM10006</t>
  </si>
  <si>
    <t>POP_1KBM10006_TK4 DESA GEMEKSEKTI KEBUMEN ODC</t>
  </si>
  <si>
    <t>POP_1BYL10010</t>
  </si>
  <si>
    <t>POP_1BYL10010_CB PENGGUNG BOYOLALI ODC</t>
  </si>
  <si>
    <t>POP_1KBM10007</t>
  </si>
  <si>
    <t>POP_1KBM10007_TK4 DESA MENGKOWO KEBUMEN ODC</t>
  </si>
  <si>
    <t>POP_1PWT10031</t>
  </si>
  <si>
    <t>POP_1PWT10031_TK4 DESA PANDAK BANYUMAS ODC</t>
  </si>
  <si>
    <t>POP_1SMG10026</t>
  </si>
  <si>
    <t>POP_1SMG10026_CB TAMBAKAJI SEMARANG ODC</t>
  </si>
  <si>
    <t>POP_1DMK10009</t>
  </si>
  <si>
    <t>POP_1DMK10009_CB TELUK KARANGAWEN DEMAK ODC</t>
  </si>
  <si>
    <t>POP_1PBG10015</t>
  </si>
  <si>
    <t>POP_1PBG10015_TK4 PENOLIH PURBALINGGA ODC</t>
  </si>
  <si>
    <t>POP_1BTG10004</t>
  </si>
  <si>
    <t>POP_1BTG10004_CB KAUMAN BATANG ODC</t>
  </si>
  <si>
    <t>POP_1UNR10022</t>
  </si>
  <si>
    <t>POP_1UNR10022_CB2 PANJANG AMBARAWA ODC</t>
  </si>
  <si>
    <t>POP_1CLP10019</t>
  </si>
  <si>
    <t>POP_1CLP10019_TK4 DESA JATISARI CILACAP ODC</t>
  </si>
  <si>
    <t>POP_1BNR10004</t>
  </si>
  <si>
    <t>POP_1BNR10004_TK4 PERUMAHAN GRIYA SAFIRA BANJARNEGARA ODC</t>
  </si>
  <si>
    <t>POP_1PWT10032</t>
  </si>
  <si>
    <t>POP_1PWT10032_DESA SIBALUNG BANYUMAS ODC</t>
  </si>
  <si>
    <t>POP_1PWT10033</t>
  </si>
  <si>
    <t>POP_1PWT10033_TK4 DESA PREMBUN KEBUMEN ODC</t>
  </si>
  <si>
    <t>POP_1CLP10023</t>
  </si>
  <si>
    <t>POP_1CLP10023_TK4 DESA KURIPAN KIDUL CILACAP ODC</t>
  </si>
  <si>
    <t>POP_1CLP10024</t>
  </si>
  <si>
    <t>POP_1CLP10024_TK4 DESA PAKETINGAN CILACAP ODC</t>
  </si>
  <si>
    <t>POP_1KBM10008</t>
  </si>
  <si>
    <t>POP_1KBM10008_TK4 DESA DOROWATI KEBUMEN ODC</t>
  </si>
  <si>
    <t>POP_1CLP10025</t>
  </si>
  <si>
    <t>POP_1CLP10025_TK4 DESA KARANG KANDRI CILACAP ODC</t>
  </si>
  <si>
    <t>POP_1TMG10002</t>
  </si>
  <si>
    <t>POP_1TMG10002_TK4 PARAKAN KOTA TEMANGGUNG ODC</t>
  </si>
  <si>
    <t>POP_1WSB10002</t>
  </si>
  <si>
    <t>POP_1WSB10002_TK4 DESA KERTEK WONOSOBO ODC</t>
  </si>
  <si>
    <t>POP_1SKH10006</t>
  </si>
  <si>
    <t>POP_1SKH10006_TK4 DESA MENURAN SUKOHARJO ODC</t>
  </si>
  <si>
    <t>POP_1TMG10003</t>
  </si>
  <si>
    <t>POP_1TMG10003_TK4 KELURAHAN BUTUH JAMPIREJO TEMANGGUNG ODC</t>
  </si>
  <si>
    <t>POP_1BBS10002</t>
  </si>
  <si>
    <t>POP_1BBS10002_TK4 DESA SIGENTONG BREBES ODC</t>
  </si>
  <si>
    <t>POP_1PBG10016</t>
  </si>
  <si>
    <t>POP_1PBG10016_TK4 DESA PENGALUSAN PURBALINGGA ODC</t>
  </si>
  <si>
    <t>POP_1BNR10005</t>
  </si>
  <si>
    <t>POP_1BNR10005_TK4 GRIYA KARANG MUTIARA ASRI BANJARNEGARA ODC</t>
  </si>
  <si>
    <t>POP_1CLP10027</t>
  </si>
  <si>
    <t>POP_1CLP10027_TK4 DESA CISUMUR CILACAP ODC</t>
  </si>
  <si>
    <t>POP_1BBS10003</t>
  </si>
  <si>
    <t>POP_1BBS10003_TK4 DESA JANEGARA BREBES ODC</t>
  </si>
  <si>
    <t>POP_1WSB10003</t>
  </si>
  <si>
    <t>POP_1WSB10003_TK4 PURI CEMARA MOJOTENGAH WONOSBO ODC</t>
  </si>
  <si>
    <t>POP_1PWT10034</t>
  </si>
  <si>
    <t>POP_1PWT10034_TK4 DESA GEBANGSARI KEBUMEN ODC</t>
  </si>
  <si>
    <t>POP_1KJN10002</t>
  </si>
  <si>
    <t>POP_1KJN10002_TK4 DESA AMBOKEMBANG PEKALONGAN ODC</t>
  </si>
  <si>
    <t>POP_1KDL10017</t>
  </si>
  <si>
    <t>POP_1KDL10017_TK4 PUTAGEDE KENDAL ODC</t>
  </si>
  <si>
    <t>POP_1KDS10000</t>
  </si>
  <si>
    <t>POP_1KDS10000_TK4 DESA NGEMBALREJO KUDUS ODC</t>
  </si>
  <si>
    <t>POP_1KJN10003</t>
  </si>
  <si>
    <t>POP_1KJN10003_TK4 PAKUMBULAN PEKALONGAN ODC</t>
  </si>
  <si>
    <t>POP_1BYL10017</t>
  </si>
  <si>
    <t>POP_1BYL10017_TK4 NGEMPLAK 1 DESA SOBOKERTO BOYOLALI ODC</t>
  </si>
  <si>
    <t>POP_1PWT10035</t>
  </si>
  <si>
    <t>POP_1PWT10035_CB3 DESA KARANGKLESEM PURWOKERTO ODC</t>
  </si>
  <si>
    <t>POP_1BYL10018</t>
  </si>
  <si>
    <t>POP_1BYL10018_TK4 NGEMPLAK 2 DESA GAGAKSIPAT DONOHUDAN BOYOLALI ODC</t>
  </si>
  <si>
    <t>POP_1UNR10028</t>
  </si>
  <si>
    <t>POP_1UNR10028_TK4 DESA SUSUKAN UNGARAN ODC</t>
  </si>
  <si>
    <t>POP_1BTG10005</t>
  </si>
  <si>
    <t>POP_1BTG10005_TK4 DESA TULIS BATANG ODC</t>
  </si>
  <si>
    <t>POP_1BYL10019</t>
  </si>
  <si>
    <t>POP_1BYL10019_TK4 DESA PANDEYAN BOYOLALI ODC</t>
  </si>
  <si>
    <t>POP_1KRG10011</t>
  </si>
  <si>
    <t>POP_1KRG10011_TK4 PERUM FAJAR BATURAN COLOMADU KARANGANYAR ODC</t>
  </si>
  <si>
    <t>POP_1PWT10036</t>
  </si>
  <si>
    <t>POP_1PWT10036_CB2 DESA PANCURENDANG BANYUMAS ODC</t>
  </si>
  <si>
    <t>POP_1CLP10029</t>
  </si>
  <si>
    <t>POP_1CLP10029_TK4 DESA KROYA CILACAP ODC</t>
  </si>
  <si>
    <t>POP_1PBG10017</t>
  </si>
  <si>
    <t>POP_1PBG10017_CB SILADO PURBALINGGA ODC</t>
  </si>
  <si>
    <t>POP_1CLP10031</t>
  </si>
  <si>
    <t>POP_1CLP10031_TK4 KEDUNGWRINGIN TINGGARJAYA CILACAP ODC</t>
  </si>
  <si>
    <t>POP_1SLT10008</t>
  </si>
  <si>
    <t>POP_1SLT10008_CB3 DESA TINGKIR LOR SALATIGA ODC</t>
  </si>
  <si>
    <t>POP_1PWT10038</t>
  </si>
  <si>
    <t>POP_1PWT10038_TK4 GRIYA SATRIA BUKIT NIRWANA PURWOKERTO ODC</t>
  </si>
  <si>
    <t>POP_1PWT10039</t>
  </si>
  <si>
    <t>POP_1PWT10039_TK4 DESA PAGERALANG KROYA ODC</t>
  </si>
  <si>
    <t>POP_1CLP10034</t>
  </si>
  <si>
    <t>POP_1CLP10034_TK4 KECAMATAN CIPARI CILACAP ODC</t>
  </si>
  <si>
    <t>POP_1PWT10040</t>
  </si>
  <si>
    <t>POP_1PWT10040_CB3 DESA PURWOKERTO WETAN PUWOKERTO ODC</t>
  </si>
  <si>
    <t>POP_1CLP10035</t>
  </si>
  <si>
    <t>POP_1CLP10035_TK4 KECAMATAN SIDAREJA CILACAP ODC</t>
  </si>
  <si>
    <t>POP_1BBS10008</t>
  </si>
  <si>
    <t>POP_1BBS10008_TK4 DESA SIANDONG BREBES ODC</t>
  </si>
  <si>
    <t>POP_1CLP10036</t>
  </si>
  <si>
    <t>POP_1CLP10036_TK4 CITRA PESONA KARANGMANGU KROYA ODC</t>
  </si>
  <si>
    <t>POP_1PWT10041</t>
  </si>
  <si>
    <t>POP_1PWT10041_CB3 LINGGASARI PUWOKERTO ODC</t>
  </si>
  <si>
    <t>POP_1UNR10038</t>
  </si>
  <si>
    <t>POP_1UNR10038_CB3 GEMBONGAN KARANGJATI SEMARANG ODC</t>
  </si>
  <si>
    <t>POP_1SLT10011</t>
  </si>
  <si>
    <t>POP_1SLT10011_CB3 KUTOWINANGUN KIDUL SALATIGA ODC</t>
  </si>
  <si>
    <t>POP_1PWT10042</t>
  </si>
  <si>
    <t>POP_1PWT10042_CB3 DESA KEDUNGWRINGIN WANGON ODC</t>
  </si>
  <si>
    <t>POP_1UNR10042</t>
  </si>
  <si>
    <t>POP_1UNR10042_CB3 DESA BANYUBIRU SEMARANG ODC</t>
  </si>
  <si>
    <t>POP_1KJN10008</t>
  </si>
  <si>
    <t>POP_1KJN10008_SI LOLONG PEKALONGAN ODC</t>
  </si>
  <si>
    <t>POP_1PWT10044</t>
  </si>
  <si>
    <t>POP_1PWT10044_CB3 DESA TANJUNG BANYUMAS ODC</t>
  </si>
  <si>
    <t>No.</t>
  </si>
  <si>
    <t>SBU</t>
  </si>
  <si>
    <t>Model</t>
  </si>
  <si>
    <t>Type</t>
  </si>
  <si>
    <t>Type ISP</t>
  </si>
  <si>
    <t>Location</t>
  </si>
  <si>
    <t>Latitude</t>
  </si>
  <si>
    <t>Longitude</t>
  </si>
  <si>
    <t>Pop Address</t>
  </si>
  <si>
    <t>Status</t>
  </si>
  <si>
    <t>Kategori PLN</t>
  </si>
  <si>
    <t>activation_stage</t>
  </si>
  <si>
    <t>Keterangan Sumber</t>
  </si>
  <si>
    <t>Update At</t>
  </si>
  <si>
    <t>Bulan</t>
  </si>
  <si>
    <t>POP_1SEL10022</t>
  </si>
  <si>
    <t>POP_1SEL10022_SURALAGA 1/SELONG RAYON SHELTER 5 OLT</t>
  </si>
  <si>
    <t>RBNT</t>
  </si>
  <si>
    <t>NUSA TENGGARA BARAT</t>
  </si>
  <si>
    <t>Jln. Tgh. Ahmad Abdul Gani Paok Lombok, 9GQJ+X56, Tebaban, Kec. Suralaga, Kabupaten Lombok Timur, Nusa Tenggara Bar. 83652, Indonesia</t>
  </si>
  <si>
    <t>NON-PLN</t>
  </si>
  <si>
    <t>Activated</t>
  </si>
  <si>
    <t>MI 020267310/MI/07/DPS/2023</t>
  </si>
  <si>
    <t>POP_1MGW10012</t>
  </si>
  <si>
    <t>POP_1MGW10012_TUBAN 1/TUBAN GH ODC 1 OLT</t>
  </si>
  <si>
    <t>BALI</t>
  </si>
  <si>
    <t>754Q+78V, Jl. Tol Bali Mandara, Tuban, Kabupaten Badung, Bali, Indonesia</t>
  </si>
  <si>
    <t>POP_1DPR10009</t>
  </si>
  <si>
    <t>POP_1DPR10009_RENON 2 - SUMERTA KLOD 1/SANUR GI SHELTER 2 OLT</t>
  </si>
  <si>
    <t>866W+875, Renon, Denpasar Selatan, Kota Denpasar, Bali, Indonesia</t>
  </si>
  <si>
    <t>POP_1SGR10000</t>
  </si>
  <si>
    <t>POP_1SGR10000_CELUKAN BAWANG 1/GEROGAK RAYON KANTOR JAGA 1 OLT</t>
  </si>
  <si>
    <t>QVQ3+J6 Tukad Sumaga, Kabupaten Buleleng, Bali, Indonesia</t>
  </si>
  <si>
    <t>POP_1SGR10001</t>
  </si>
  <si>
    <t>POP_1SGR10001_GEROKGAK 1/GEROGAK RAYON KANTOR JAGA 2 OLT</t>
  </si>
  <si>
    <t>QVFC+C7 Tukad Sumaga, Kabupaten Buleleng, Bali, Indonesia</t>
  </si>
  <si>
    <t>POP_1SGR10002</t>
  </si>
  <si>
    <t>POP_1SGR10002_KUBUTAMBAHAN 1/SINGARAJA ULP ODC 1 OLT</t>
  </si>
  <si>
    <t>W57J+MR Kubutambahan, Kabupaten Buleleng, Bali, Indonesia</t>
  </si>
  <si>
    <t>POP_1SGR10003</t>
  </si>
  <si>
    <t>POP_1SGR10003_JINENGDALEM 1/SINGARAJA ULP ODC 2 OLT</t>
  </si>
  <si>
    <t>V4PQ+6P Suwug, Kabupaten Buleleng, Bali, Indonesia</t>
  </si>
  <si>
    <t>POP_1KRA10002</t>
  </si>
  <si>
    <t>POP_1KRA10002_BUGBUG 1/AMLAPURA GI SHELTER 1 OLT</t>
  </si>
  <si>
    <t>GH5V+X8C, Jl. Telaga Ngembeng, Sengkidu, Kec. Manggis, Kabupaten Karangasem, Bali 80811, Indonesia</t>
  </si>
  <si>
    <t>POP_1KRA10004</t>
  </si>
  <si>
    <t>POP_1KRA10004_BEBANDEM 1/AMLAPURA GI SHELTER 3 OLT</t>
  </si>
  <si>
    <t>HH99+5VG, Jl. Utung Surapati, Bebandem, Kec. Bebandem, Kabupaten Karangasem, Bali 80861, Indonesia</t>
  </si>
  <si>
    <t>POP_1GIN10007</t>
  </si>
  <si>
    <t>POP_1GIN10007_GIANYAR 1/GIANYAR GI SHELTER 1 OLT</t>
  </si>
  <si>
    <t>C8QM+9HM, Jl. Pura Dalem, Serongga, Kec. Gianyar, Kabupaten Gianyar, Bali 80515, Indonesia</t>
  </si>
  <si>
    <t>POP_1SGR10004</t>
  </si>
  <si>
    <t>POP_1SGR10004_TEJAKULA 1/TEJAKULA ULP ODC 1 OLT</t>
  </si>
  <si>
    <t>V985+P6G, Jl. Raya Singaraja - Amlapura, Tejakula, Kec. Tejakula, Kabupaten Buleleng, Bali 81173, Indonesia</t>
  </si>
  <si>
    <t>POP_1GIN10008</t>
  </si>
  <si>
    <t>POP_1GIN10008_GIANYAR 2/GIANYAR GI SHELTER 2 OLT</t>
  </si>
  <si>
    <t>POP_1KRA10003</t>
  </si>
  <si>
    <t>POP_1KRA10003_SUBAGAN 1/AMLAPURA GI SHELTER 2 OLT</t>
  </si>
  <si>
    <t>HJ63+WPW, Jl. Serma Natih, Karangasem, Kec. Karangasem, Kabupaten Karangasem, Bali 80811, Indonesia</t>
  </si>
  <si>
    <t>POP_1GIN10009</t>
  </si>
  <si>
    <t>POP_1GIN10009_KERAMAS 1/GIANYAR GI SHELTER 3 OLT</t>
  </si>
  <si>
    <t>Saba, Kec. Blahbatuh, Kabupaten Gianyar, Bali 80581, Indonesia</t>
  </si>
  <si>
    <t>POP_1TAB10016_BAJERA 1/ANTOSARI GI SHELTER 1 OLT</t>
  </si>
  <si>
    <t>F2WJ+6H7, Berembeng, Kec. Selemadeg, Kabupaten Tabanan, Bali 82162, Indonesia</t>
  </si>
  <si>
    <t>POP_1MGW10014</t>
  </si>
  <si>
    <t>POP_1MGW10014_JIMBARAN 1/BANDARA GI SHELTER 2 OLT</t>
  </si>
  <si>
    <t>Jl. Uluwatu II Gg. Tj. Asri No.40, Jimbaran, Kec. Kuta Sel., Kabupaten Badung, Bali 80361, Indonesia</t>
  </si>
  <si>
    <t>POP_1SRP10008_PAKSEBALI 1/BALI TIMUR UP3 ODC 2 OLT</t>
  </si>
  <si>
    <t>FC8C+27J, Paksebali, Kec. Dawan, Kabupaten Klungkung, Bali 80761, Indonesia</t>
  </si>
  <si>
    <t>POP_1MGW10016</t>
  </si>
  <si>
    <t>POP_1MGW10016_SOBANGAN 1/KUKUH MINI ODC 1 OLT</t>
  </si>
  <si>
    <t>G52V+F5C, Jl. Proklamasi, Sobangan, Kec. Mengwi, Kabupaten Badung, Bali 80351, Indonesia</t>
  </si>
  <si>
    <t>PGQJ+4H9, Ekasari, Kec. Melaya, Kabupaten Jembrana, Bali 82252, Indonesia</t>
  </si>
  <si>
    <t>MH2F+4PF, Jl. Raya Pantai Cupel, Banyu Biru, Kec. Negara, Kabupaten Jembrana, Bali 82218, Indonesia</t>
  </si>
  <si>
    <t>POP_1DPR10014</t>
  </si>
  <si>
    <t>POP_1DPR10014_PADANGSAMBIAN KAJA 1/BAJATAKI GH ODC 4 OLT</t>
  </si>
  <si>
    <t>Perumahan Citraland - Crystall Hill No C65, Ubung, Kec. Denpasar Utara, Kota Denpasar, Bali 80116, Indonesia</t>
  </si>
  <si>
    <t>F58X+8W4, Penarungan, Kec. Mengwi, Kabupaten Badung, Bali 80352, Indonesia</t>
  </si>
  <si>
    <t>POP_1KPG10012</t>
  </si>
  <si>
    <t>POP_1KPG10012_MERDEKA 1/NAIBONAT GI MINI ODC 4 OLT</t>
  </si>
  <si>
    <t>NUSA TENGGARA TIMUR</t>
  </si>
  <si>
    <t>VQVQ+PWM, Jl. Pacuan Kuda, Babau, Kec. Kupang Tim., Kabupaten Kupang, Nusa Tenggara Tim., Indonesia</t>
  </si>
  <si>
    <t>POP_1MGW10015</t>
  </si>
  <si>
    <t>POP_1MGW10015_PURI GADING 2/BANDARA GI SHELTER 4 OLT</t>
  </si>
  <si>
    <t>55X3+4MG, Jl. Puri Gading, Jimbaran, Kec. Kuta Sel., Kabupaten Badung, Bali 80361, Indonesia</t>
  </si>
  <si>
    <t>POP_1DPR10011</t>
  </si>
  <si>
    <t>POP_1DPR10011_PUNGGUL 1/BAJATAKI GH ODC 1 OLT</t>
  </si>
  <si>
    <t>Jl. Kebo Iwa Selatan No.49, Padangsambian Kaja, Kec. Denpasar Bar., Kota Denpasar, Bali 80117, Indonesia</t>
  </si>
  <si>
    <t>POP_1DPR10013</t>
  </si>
  <si>
    <t>POP_1DPR10013_PEMECUTAN KAJA 2-CEKOMARIA 1/BAJATAKI GH ODC 3 OLT</t>
  </si>
  <si>
    <t>Binoh Kelod, 96C3+6P2, Jl. Ken Umang, Ubung Kaja, Denpasar Utara, Denpasar City, Bali 80115, Indonesia</t>
  </si>
  <si>
    <t>POP_1DPR10010</t>
  </si>
  <si>
    <t>POP_1DPR10010_GLOGOR CARIK 1/KUTA RAYON ODC 1 OLT</t>
  </si>
  <si>
    <t>Jalan Taman Pancing, Gang Arwana No. 12, Gelogor Carik, Pemogan, Denpasar Selatan, Pemogan, Denpasar Selatan, Kota Denpasar, Bali 80221, Indonesia</t>
  </si>
  <si>
    <t>POP_1DPR10012</t>
  </si>
  <si>
    <t>POP_1DPR10012_PEMECUTAN KAJA 1/BAJATAKI GH ODC 2 OLT</t>
  </si>
  <si>
    <t>POP_1DPR10018</t>
  </si>
  <si>
    <t>POP_1DPR10018_JIMBARAN 2/BAJATAKI GH ODC 5 OLT</t>
  </si>
  <si>
    <t>POP_1MGW10017</t>
  </si>
  <si>
    <t>POP_1MGW10017_CANGGU 1/BAJATAKI GH ODC 6 OLT</t>
  </si>
  <si>
    <t>943W+PFC, Jl. Abasan, Tibubeneng, Kec. Kuta Utara, Kabupaten Badung, Bali 80361, Indonesia</t>
  </si>
  <si>
    <t>POP_1TAB10017</t>
  </si>
  <si>
    <t>POP_1TAB10017_CANDIKUNING 1/BATURITI GI SHELTER 3 OLT</t>
  </si>
  <si>
    <t>P5P5+XRQ, Jl. Kamboja, Candikuning, Kec. Baturiti, Kabupaten Tabanan, Bali 82191, Indonesia</t>
  </si>
  <si>
    <t>POP_1SEL10004</t>
  </si>
  <si>
    <t>POP_1SEL10004_SAYANG 3/IRENG GI ODC 1 OLT</t>
  </si>
  <si>
    <t>JGQJ+X4M, Sembalun Lawang, Kec. Sembalun, Kabupaten Lombok Timur, Nusa Tenggara Bar. 83656, Indonesia</t>
  </si>
  <si>
    <t>POP_1SEL10005</t>
  </si>
  <si>
    <t>POP_1SEL10005_TERARA 1/KOPANG ODC 1 OLT</t>
  </si>
  <si>
    <t>9C33+57V, Suradadi, Kec. Terara, Kabupaten Lombok Timur, Nusa Tenggara Bar. 83663, Indonesia</t>
  </si>
  <si>
    <t>POP_1KPG10009</t>
  </si>
  <si>
    <t>POP_1KPG10009_OESAO 1/NAIBONAT GI MINI ODC 1 OLT</t>
  </si>
  <si>
    <t>VRJ5+QWG, Jalan Lingkar pasar, Oesao, Kec. Kupang Tim., Kabupaten Kupang, Nusa Tenggara Tim., Indonesia</t>
  </si>
  <si>
    <t>POP_1KPG10010</t>
  </si>
  <si>
    <t>POP_1KPG10010_NAIBONAT 1/NAIBONAT GI MINI ODC 2 OLT</t>
  </si>
  <si>
    <t>VVX2+CP Manusak, Kabupaten Kupang, Nusa Tenggara Timur, Indonesia</t>
  </si>
  <si>
    <t>POP_1KPG10011</t>
  </si>
  <si>
    <t>POP_1KPG10011_TUAPUKAN 1/NAIBONAT GI MINI ODC 3 OLT</t>
  </si>
  <si>
    <t>VQRG+RGQ, Tuapukan, Kec. Kupang Tim., Kabupaten Kupang, Nusa Tenggara Tim., Indonesia</t>
  </si>
  <si>
    <t>POP_1SEL10006</t>
  </si>
  <si>
    <t>POP_1SEL10006_RARANG 1/KOPANG ODC 2 OLT</t>
  </si>
  <si>
    <t>999R+7Q Rarang, Kabupaten Lombok Timur, Nusa Tenggara Barat, Indonesia</t>
  </si>
  <si>
    <t>POP_1SEL10007</t>
  </si>
  <si>
    <t>POP_1SEL10007_AIKMEL 1/PRINGGABAYA GI ODC 1 OLT</t>
  </si>
  <si>
    <t>CGGC+QM2, Jl. Koperasi, Aikmel Bar., Kec. Aikmel, Kabupaten Lombok Timur, Nusa Tenggara Bar. 83653, Indonesia</t>
  </si>
  <si>
    <t>POP_1SEL10008</t>
  </si>
  <si>
    <t>POP_1SEL10008_LABUAN 1/PRINGGABAYA GI ODC 2 OLT</t>
  </si>
  <si>
    <t>Jl. Raya Labuhan Lombok No.750, Labuhan Lombok, Kec. Pringgabaya, Kabupaten Lombok Timur, Nusa Tenggara Bar. 83654, Indonesia</t>
  </si>
  <si>
    <t>POP_1SEL10009</t>
  </si>
  <si>
    <t>POP_1SEL10009_WANASABA 1/PRINGGABAYA GI ODC 3 OLT</t>
  </si>
  <si>
    <t>FGGW+F72, Desa Jineng, Kec. Wanasaba, Kabupaten Lombok Timur, Nusa Tenggara Bar. 83653, Indonesia</t>
  </si>
  <si>
    <t>POP_1GIN10010</t>
  </si>
  <si>
    <t>POP_1GIN10010_KERTALANGU 1/GIANYAR GI SHELTER 4 OLT</t>
  </si>
  <si>
    <t>977G+CV Ketewel, Kabupaten Gianyar, Bali, Indonesia</t>
  </si>
  <si>
    <t>POP_1GRG10013</t>
  </si>
  <si>
    <t>POP_1GRG10013_GIRI SASAK 1/KEDIRI RAYON SHELTER 6 OLT</t>
  </si>
  <si>
    <t>63W9+X6W, Labuan Tereng, Mataram, Kabupaten Lombok Barat, Nusa Tenggara Bar. 83364, Indonesia</t>
  </si>
  <si>
    <t>POP_1DPR10034</t>
  </si>
  <si>
    <t>POP_1DPR10034_KESIMAN 2 - BIAUNG 1/SANUR GI SHELTER 5 OLT</t>
  </si>
  <si>
    <t>87V4+6FX, Gg. Carik Bengong, Kesiman Petilan, Kec. Denpasar Tim., Kota Denpasar, Bali 80237, Indonesia</t>
  </si>
  <si>
    <t>POP_1DPR10038</t>
  </si>
  <si>
    <t>POP_1DPR10038_TUKAD BALIAN  1/SANUR GI SHELTER 8 OLT</t>
  </si>
  <si>
    <t>Jl. Drupadi III No.3 B, Sumerta Kelod, Kec. Denpasar Tim., Kota Denpasar, Bali 80239, Indonesia</t>
  </si>
  <si>
    <t>POP_1GRG10014</t>
  </si>
  <si>
    <t>POP_1GRG10014_KURIPAN UTARA 1/KEDIRI RAYON SHELTER 7 OLT</t>
  </si>
  <si>
    <t>85J9+3HC, Kuripan, Kec. Kuripan, Kabupaten Lombok Barat, Nusa Tenggara Bar. 83362, Indonesia</t>
  </si>
  <si>
    <t>POP_1DPR10035</t>
  </si>
  <si>
    <t>POP_1DPR10035_PEMECUTAN KLOD 2/KANTOR PLN ICON PLUS ODC 4 OLT</t>
  </si>
  <si>
    <t>Gg. Kartika No.3, Pedungan, Denpasar Selatan, Kota Denpasar, Bali 80222, Indonesia</t>
  </si>
  <si>
    <t>POP_1GRG10015</t>
  </si>
  <si>
    <t>POP_1GRG10015_KURIPAN SELATAN 1/KEDIRI RAYON SHELTER 8 OLT</t>
  </si>
  <si>
    <t>854F+QJ5, Jl. Giri Sasak, Kuripan Sel., Kec. Kuripan, Kabupaten Lombok Barat, Nusa Tenggara Bar. 83362, Indonesia</t>
  </si>
  <si>
    <t>POP_1GRG10017</t>
  </si>
  <si>
    <t>POP_1GRG10017_SENGGIGI 1/SENGGIGI ODC 1 OLT</t>
  </si>
  <si>
    <t>F3X2+4Q7, Senggigi, Kec. Batu Layar, Kabupaten Lombok Barat, Nusa Tenggara Bar. 83355, Indonesia</t>
  </si>
  <si>
    <t>POP_1PYA10004_JONGGAT 1/KEDIRI RAYON SHELTER 9 OLT</t>
  </si>
  <si>
    <t>86J9+6R9, Jelantik, Kec. Jonggat, Kabupaten Lombok Tengah, Nusa Tenggara Bar. 83561, Indonesia</t>
  </si>
  <si>
    <t>POP_1GRG10016</t>
  </si>
  <si>
    <t>POP_1GRG10016_BANYU URIP 1/KEDIRI RAYON SHELTER 10 OLT</t>
  </si>
  <si>
    <t>74PG+CF Banyu Urip, Kabupaten Lombok Barat, Nusa Tenggara Barat, Indonesia</t>
  </si>
  <si>
    <t>POP_1TJN10000</t>
  </si>
  <si>
    <t>POP_1TJN10000_TERONG TAWAH 3/KEDIRI RAYON SHELTER 11 OLT</t>
  </si>
  <si>
    <t>J3RJ+H73, Sunset Boulevard, Gili Indah, Kec. Pemenang, Kabupaten Lombok Utara, Nusa Tenggara Bar. 83352, Indonesia</t>
  </si>
  <si>
    <t>POP_1SEL10015</t>
  </si>
  <si>
    <t>POP_1SEL10015_KERUAK 1/SAKRA KANTOR JAGA ODC 1 OLT</t>
  </si>
  <si>
    <t>6FGP+WC Keruak, Kabupaten Lombok Timur, Nusa Tenggara Barat, Indonesia</t>
  </si>
  <si>
    <t>POP_1SEL10016</t>
  </si>
  <si>
    <t>POP_1SEL10016_JEROWARU 1/SAKRA KANTOR JAGA ODC 2 OLT</t>
  </si>
  <si>
    <t>9G83+G5P, Sukamulia, Kec. Sukamulia, Kabupaten Lombok Timur, Nusa Tenggara Bar. 83661, Indonesia</t>
  </si>
  <si>
    <t>POP_1SEL10013_POHGADING 1/PRINGGABAYA GI ODC 5 OLT</t>
  </si>
  <si>
    <t>CJ9F+GWG, Jl. Raya Pohgading, Pohgading Tim., Kec. Pringgabaya, Kabupaten Lombok Timur, Nusa Tenggara Bar. 83654, Indonesia</t>
  </si>
  <si>
    <t>POP_1GRG10018</t>
  </si>
  <si>
    <t>POP_1GRG10018_SEKOTONG 1/SEKOTONG GH ODC 1 OLT</t>
  </si>
  <si>
    <t>52H7+8R Buwun Mas, Kabupaten Lombok Barat, Nusa Tenggara Barat, Indonesia</t>
  </si>
  <si>
    <t>POP_1SEL10012_SUELA 1/PRINGGABAYA GI ODC 4 OLT</t>
  </si>
  <si>
    <t>FHFH+M8C, Suela, Kec. Suela, Kabupaten Lombok Timur, Nusa Tenggara Bar. 83654, Indonesia</t>
  </si>
  <si>
    <t>POP_1GRG10019</t>
  </si>
  <si>
    <t>POP_1GRG10019_PELANGAN 1/SEKOTONG GH ODC 2 OLT</t>
  </si>
  <si>
    <t>6W8H+FWC, Jl. Raya Pelangan, Pelangan, Kec. Sekotong, Kabupaten Lombok Barat, Nusa Tenggara Bar. 83365, Indonesia</t>
  </si>
  <si>
    <t>POP_1SEL10014</t>
  </si>
  <si>
    <t>POP_1SEL10014_KORLEKO 1/PRINGGABAYA GI ODC 6 OLT</t>
  </si>
  <si>
    <t>Kalitemu Desa Kalianyar, Sukadana, Kec. Terara, Kabupaten Lombok Timur, Nusa Tenggara Bar. 83663, Indonesia</t>
  </si>
  <si>
    <t>POP_1DPR10036</t>
  </si>
  <si>
    <t>POP_1DPR10036_PADANGSAMBIAN KLOD 1/PEMECUTAN KELOD GI SHELTER 3 OLT</t>
  </si>
  <si>
    <t>Jl. Pura Banyu Kuning No.19, Padangsambian, Kec. Denpasar Bar., Kota Denpasar, Bali 80119, Indonesia</t>
  </si>
  <si>
    <t>POP_1PYA10005</t>
  </si>
  <si>
    <t>POP_1PYA10005_MANDALIKA 1/SEKOTONG GH ODC 3 OLT</t>
  </si>
  <si>
    <t>4864+48H, Kuta, Kec. Pujut, Kabupaten Lombok Tengah, Nusa Tenggara Bar. 83573, Indonesia</t>
  </si>
  <si>
    <t>POP_1DPR10024</t>
  </si>
  <si>
    <t>POP_1DPR10024_SUMERTA KAJA 1/SANUR GI SHELTER 3 OLT</t>
  </si>
  <si>
    <t>966J+4MC, Sumerta Kaja, Kec. Denpasar Tim., Kota Denpasar, Bali 80235, Indonesia</t>
  </si>
  <si>
    <t>POP_1GRG10021</t>
  </si>
  <si>
    <t>POP_1GRG10021_DOPANG 1/MATARAM CABANG SHELTER 13 OLT</t>
  </si>
  <si>
    <t>F44C+CXJ, Dopang, Kec. Gunungsari, Kabupaten Lombok Barat, Nusa Tenggara Bar. 83351, Indonesia</t>
  </si>
  <si>
    <t>POP_1SEL10017</t>
  </si>
  <si>
    <t>POP_1SEL10017_KUTA LOMBOK 1/PRAYA SHELTER RAYON 5 OLT</t>
  </si>
  <si>
    <t>MJCJ+GPR, Belanting, Sambelia, Kabupaten Lombok Timur, Nusa Tenggara Bar. 83656, Indonesia</t>
  </si>
  <si>
    <t>POP_1DPR10037</t>
  </si>
  <si>
    <t>POP_1DPR10037_PITIK 1/PESANGGARAN GI 3 OLT</t>
  </si>
  <si>
    <t>Jl. Mekar II Blk. B V No.36 B, Pemogan, Denpasar Selatan, Kota Denpasar, Bali 80222, Indonesia</t>
  </si>
  <si>
    <t>POP_1KRA10005</t>
  </si>
  <si>
    <t>POP_1KRA10005_PADANG BAY 1/MANGGIS UP 1 OLT</t>
  </si>
  <si>
    <t>FFMW+FG3, Antiga, Kec. Manggis, Kabupaten Karangasem, Bali 80871, Indonesia</t>
  </si>
  <si>
    <t>POP_1PYA10006</t>
  </si>
  <si>
    <t>POP_1PYA10006_SANDIK 1/MATARAM CABANG SHELTER 14 OLT</t>
  </si>
  <si>
    <t>85XX+F8F, Ubung, Kec. Jonggat, Kabupaten Lombok Tengah, Nusa Tenggara Bar. 83362, Indonesia</t>
  </si>
  <si>
    <t>POP_1DPR10025</t>
  </si>
  <si>
    <t>POP_1DPR10025_KESIMAN 1/SANUR GI SHELTER 4 OLT</t>
  </si>
  <si>
    <t>POP_1PYA10007</t>
  </si>
  <si>
    <t>POP_1PYA10007_PRINGGARATA 1/MATARAM CABANG SHELTER 15 OLT</t>
  </si>
  <si>
    <t>96HX+RJ3, Jl. Ahmad Yani, Pringgarata, Kec. Pringgarata, Kabupaten Lombok Tengah, Nusa Tenggara Bar. 83562, Indonesia</t>
  </si>
  <si>
    <t>POP_1PYA10008</t>
  </si>
  <si>
    <t>POP_1PYA10008_SENGKOL 1/PRAYA SHELTER RAYON 2 OLT</t>
  </si>
  <si>
    <t>675J+5HP, Ketara, Kec. Pujut, Kabupaten Lombok Tengah, Nusa Tenggara Bar. 83573, Indonesia</t>
  </si>
  <si>
    <t>POP_1PYA10011</t>
  </si>
  <si>
    <t>POP_1PYA10011_JANAPRIA 1/PRAYA SHELTER RAYON 6 OLT</t>
  </si>
  <si>
    <t>8C33+H55, Jl. Raya Montong Gamang, Janapria, Kec. Janapria, Kabupaten Lombok Tengah, Nusa Tenggara Bar. 83554, Indonesia</t>
  </si>
  <si>
    <t>POP_1PYA10012</t>
  </si>
  <si>
    <t>POP_1PYA10012_GANTI 1/PRAYA SHELTER RAYON 7 OLT</t>
  </si>
  <si>
    <t>69FV+WPX, Nyangkat, Ganti, Kec. Praya Tim., Kabupaten Lombok Tengah, Nusa Tenggara Bar. 83581, Indonesia</t>
  </si>
  <si>
    <t>POP_1PYA10009</t>
  </si>
  <si>
    <t>POP_1PYA10009_PUYUNG 1/PRAYA SHELTER RAYON 3 OLT</t>
  </si>
  <si>
    <t>868Q+774, Jl. Raden Puguh, Puyung, Kec. Jonggat, Kabupaten Lombok Tengah, Nusa Tenggara Bar. 83561, Indonesia</t>
  </si>
  <si>
    <t>POP_1PYA10013</t>
  </si>
  <si>
    <t>POP_1PYA10013_SEMAYAN 1/PRAYA SHELTER RAYON 8 OLT</t>
  </si>
  <si>
    <t>77HP+78V, Semayan, Kec. Praya, Kabupaten Lombok Tengah, Nusa Tenggara Bar., Indonesia</t>
  </si>
  <si>
    <t>POP_1PYA10014</t>
  </si>
  <si>
    <t>POP_1PYA10014_BATUNYALA 1/PRAYA SHELTER RAYON 9 OLT</t>
  </si>
  <si>
    <t>7898+5HG, Jl. Raya Batunyala, Lajut, Kec. Praya Tengah, Kabupaten Lombok Tengah, Nusa Tenggara Bar. 83582, Indonesia</t>
  </si>
  <si>
    <t>POP_1SGR10008</t>
  </si>
  <si>
    <t>POP_1SGR10008_SAWAN 1/SINGARAJA ULP ODC 3 OLT</t>
  </si>
  <si>
    <t>W49W+QVW, Jl. Raya Singaraja, Bungkulan, Kec. Sawan, Kabupaten Buleleng, Bali 81171, Indonesia</t>
  </si>
  <si>
    <t>POP_1TJN10004</t>
  </si>
  <si>
    <t>POP_1TJN10004_AKAR-AKAR 1/BAYAN KANTOR JAGA ODC 2 OLT</t>
  </si>
  <si>
    <t>Q8HR+GQ9, Jalan Raya, Akar Akar, Kec. Bayan, Kabupaten Lombok Utara, Nusa Tenggara Bar. 83354, Indonesia</t>
  </si>
  <si>
    <t>POP_1PYA10010</t>
  </si>
  <si>
    <t>POP_1PYA10010_RENTENG 1/PRAYA SHELTER RAYON 4 OLT</t>
  </si>
  <si>
    <t>Jl. Kaswari No.16, Renteng, Kec. Praya, Kabupaten Lombok Tengah, Nusa Tenggara Bar. 83522, Indonesia</t>
  </si>
  <si>
    <t>POP_1PYA10015</t>
  </si>
  <si>
    <t>POP_1PYA10015_MANGKUNG 1/PRAYA SHELTER RAYON 10 OLT</t>
  </si>
  <si>
    <t>56H6+R7G, Mangkung, Kec. Praya Bar., Kabupaten Lombok Tengah, Nusa Tenggara Bar. 83571, Indonesia</t>
  </si>
  <si>
    <t>POP_1KPG10025</t>
  </si>
  <si>
    <t>POP_1KPG10025_FRANSEDA 2-TIMOR RAYA 1/NTT WILAYAH 9 OLT</t>
  </si>
  <si>
    <t>RJVJ+J24, Jl. Frans Seda, Tuak Daun Merah, Kec. Oebobo, Kota Kupang, Nusa Tenggara Tim., Indonesia</t>
  </si>
  <si>
    <t>POP_1TJN10003</t>
  </si>
  <si>
    <t>POP_1TJN10003_BAYAN 1/BAYAN KANTOR JAGA ODC 1 OLT</t>
  </si>
  <si>
    <t>QCCG+46P, Anyar, Kec. Bayan, Kabupaten Lombok Utara, Nusa Tenggara Bar. 83354, Indonesia</t>
  </si>
  <si>
    <t>POP_1TJN10005</t>
  </si>
  <si>
    <t>POP_1TJN10005_SANTONG 1/TANJUNG RANTING ODC 1 OLT</t>
  </si>
  <si>
    <t>M7VF+VV Sesait, Kabupaten Lombok Utara, Nusa Tenggara Barat, Indonesia</t>
  </si>
  <si>
    <t>POP_1TJN10006</t>
  </si>
  <si>
    <t>POP_1TJN10006_KAYANGAN 1/TANJUNG RANTING ODC 2 OLT</t>
  </si>
  <si>
    <t>P7GC+XF4, Jl. Jelantik, Dangiang, Kec. Kayangan, Kabupaten Lombok Utara, Nusa Tenggara Bar. 83353, Indonesia</t>
  </si>
  <si>
    <t>Jl. Pendawa No.11, Sading, Kec. Mengwi, Kabupaten Badung, Bali 80352, Indonesia</t>
  </si>
  <si>
    <t>POP_1KPG10028</t>
  </si>
  <si>
    <t>POP_1KPG10028_BELLO 1/MAULAFA GI MINI ODC 5 OLT</t>
  </si>
  <si>
    <t>QHF8+7V Manulai I, Kabupaten Kupang, Nusa Tenggara Timur, Indonesia</t>
  </si>
  <si>
    <t>POP_1SEL10018</t>
  </si>
  <si>
    <t>POP_1SEL10018_ANJANI 1/SELONG RAYON SHELTER 1 OLT</t>
  </si>
  <si>
    <t>9GW4+95P, Jl. Raya Anjani, Anjani, Kec. Suralaga, Kabupaten Lombok Timur, Nusa Tenggara Bar. 83661, Indonesia</t>
  </si>
  <si>
    <t>POP_1MGW10032_ABIANSEMAL 1/KAPAL GI ODC 2 OLT</t>
  </si>
  <si>
    <t>Jl. Raya Mambal No.7, Mambal, Kec. Abiansemal, Kabupaten Badung, Bali 80352, Indonesia</t>
  </si>
  <si>
    <t>POP_1SEL10019</t>
  </si>
  <si>
    <t>POP_1SEL10019_MASBAGIK 1/SELONG RAYON SHELTER 2 OLT</t>
  </si>
  <si>
    <t>9FFH+C3C, Karang Siswa, Masbagik Sel., Kec. Masbagik, Kabupaten Lombok Timur, Nusa Tenggara Bar. 83661, Indonesia</t>
  </si>
  <si>
    <t>POP_1SEL10020</t>
  </si>
  <si>
    <t>POP_1SEL10020_LABUHAN HAJI 1/SELONG RAYON SHELTER 3 OLT</t>
  </si>
  <si>
    <t>8HC6+3QJ, Banjar Sari, Kec. Labuhan H., Kabupaten Lombok Timur, Nusa Tenggara Bar. 83617, Indonesia</t>
  </si>
  <si>
    <t>POP_1GIN10021</t>
  </si>
  <si>
    <t>POP_1GIN10021_CELUK 1/UNIT SUKAWATI ODC 1 OLT</t>
  </si>
  <si>
    <t>Jl. Raya Celuk No.81x, Singapadu, Kec. Sukawati, Kabupaten Gianyar, Bali 80582, Indonesia</t>
  </si>
  <si>
    <t>POP_1SEL10025</t>
  </si>
  <si>
    <t>POP_1SEL10025_MAMBEN DAYA 1/SELONG RAYON SHELTER 9 OLT</t>
  </si>
  <si>
    <t>CHJ8+M96, Jl. Raya Labuhan Lombok, Wanasaba, Kec. Wanasaba, Kabupaten Lombok Timur, Nusa Tenggara Bar. 83653, Indonesia</t>
  </si>
  <si>
    <t>POP_1SEL10021</t>
  </si>
  <si>
    <t>POP_1SEL10021_PRINGGASELA 1/SELONG RAYON SHELTER 4 OLT</t>
  </si>
  <si>
    <t>Pringgasela Selatan, CF7J+946, Pringgasela, Kec. Pringgasela, Kabupaten Lombok Timur, Nusa Tenggara Bar. 83661, Indonesia</t>
  </si>
  <si>
    <t>POP_1PYA10017</t>
  </si>
  <si>
    <t>POP_1PYA10017_PANCOR 1/SELONG RAYON SHELTER 6 OLT</t>
  </si>
  <si>
    <t>88PR+X53, Jl. Semparu, Muncan, Kec. Kopang, Kabupaten Lombok Tengah, Nusa Tenggara Bar. 83553, Indonesia</t>
  </si>
  <si>
    <t>POP_1SEL10026</t>
  </si>
  <si>
    <t>POP_1SEL10026_BAGIK PAYUNG 1/SELONG RAYON SHELTER 10 OLT</t>
  </si>
  <si>
    <t>Dasan Baru Bagik Payung, Suralaga, 9HC8+QQ6, Bagik Payung, Kec. Suralaga, Kabupaten Lombok Timur, Nusa Tenggara Bar. 83652, Indonesia</t>
  </si>
  <si>
    <t>POP_1GIN10022_BATUAN 1/UNIT SUKAWATI ODC 4 OLT</t>
  </si>
  <si>
    <t>C7GG+GVQ, Batuan Kaler, Kec. Sukawati, Kabupaten Gianyar, Bali 80582, Indonesia</t>
  </si>
  <si>
    <t>POP_1MGW10033</t>
  </si>
  <si>
    <t>POP_1MGW10033_SANGEH 1/KAPAL GI ODC 3 OLT</t>
  </si>
  <si>
    <t>G676+3FG, Sangeh, Kec. Abiansemal, Kabupaten Badung, Bali 80352, Indonesia</t>
  </si>
  <si>
    <t>POP_1SEL10024</t>
  </si>
  <si>
    <t>POP_1SEL10024_MAJIDI 1/SELONG RAYON SHELTER 8 OLT</t>
  </si>
  <si>
    <t>8GGM+W7, Kembang Sari, Kec. Selong, Kabupaten Lombok Timur, Nusa Tenggara Bar. 83618, Indonesia</t>
  </si>
  <si>
    <t>POP_1SEL10027</t>
  </si>
  <si>
    <t>POP_1SEL10027_PAOK 1/SELONG RAYON SHELTER 11 OLT</t>
  </si>
  <si>
    <t>Pancor kopong desa paok Lombok, 9GRH+6JX, Tebaban, Kec. Suralaga, Kabupaten Lombok Timur, Nusa Tenggara Bar. 83652, Indonesia</t>
  </si>
  <si>
    <t>POP_1SEL10023</t>
  </si>
  <si>
    <t>POP_1SEL10023_KOTARAJA 1/SELONG RAYON SHELTER 7 OLT</t>
  </si>
  <si>
    <t>CC99+47 Kotaraja, Kabupaten Lombok Timur, Nusa Tenggara Barat, Indonesia</t>
  </si>
  <si>
    <t>POP_1MGW10020</t>
  </si>
  <si>
    <t>POP_1MGW10020_MUMBUL 1/NUSA DUA GI SHELTER 1 OLT</t>
  </si>
  <si>
    <t>Jl. Mahardika No.4, Benoa, Kec. Kuta Sel., Kabupaten Badung, Bali 80361, Indonesia</t>
  </si>
  <si>
    <t>POP_1MGW10034</t>
  </si>
  <si>
    <t>POP_1MGW10034_SEMPIDI 1/KAPAL GI ODC 4 OLT</t>
  </si>
  <si>
    <t>95QP+WF9, Sempidi, Kec. Mengwi, Kabupaten Badung, Bali 80116, Indonesia</t>
  </si>
  <si>
    <t>POP_1MGW10021</t>
  </si>
  <si>
    <t>POP_1MGW10021_BUALU 1/NUSA DUA GI SHELTER 2 OLT</t>
  </si>
  <si>
    <t>663H+GV Benoa, Kabupaten Badung, Bali, Indonesia</t>
  </si>
  <si>
    <t>QJXH+X65, Kolhua, Kec. Maulafa, Kota Kupang, Nusa Tenggara Tim., Indonesia</t>
  </si>
  <si>
    <t>F948+7W8, Jl. Raya Tusan, Tusan, Kec. Banjarangkan, Kabupaten Klungkung, Bali 80752, Indonesia</t>
  </si>
  <si>
    <t>F3J5+J7F, Mambang, Kec. Selemadeg Tim., Kabupaten Tabanan, Bali 82161, Indonesia</t>
  </si>
  <si>
    <t>G92X+RPC, Selat, Kec. Klungkung, Kabupaten Klungkung, Bali 80716, Indonesia</t>
  </si>
  <si>
    <t>POP_1KPG10027</t>
  </si>
  <si>
    <t>POP_1KPG10027_FATUKOA 1/MAULAFA GI MINI ODC 4 OLT</t>
  </si>
  <si>
    <t>QHJV+7M8, Jalur XL, Fatukoa, Kec. Maulafa, Kota Kupang, Nusa Tenggara Tim., Indonesia</t>
  </si>
  <si>
    <t>HC26+284, Jl. Raya Besakih, Nongan, Kec. Rendang, Kabupaten Karangasem, Bali 80863, Indonesia</t>
  </si>
  <si>
    <t>POP_1MGW10035</t>
  </si>
  <si>
    <t>POP_1MGW10035_KEROBOKAN 1/CANGGU ODC 1 OLT</t>
  </si>
  <si>
    <t>Jl. Gunung Tangkuban Perahu No. 71, Kerobokan Kleod, Badung, Kuta, Kerobokan Kelod, Kec. Kuta Utara, Kabupaten Badung, Bali 80361, Indonesia</t>
  </si>
  <si>
    <t>G9W3+4W4, Jl. Lettu Anom, Kawan, Kec. Bangli, Kabupaten Bangli, Bali 80614, Indonesia</t>
  </si>
  <si>
    <t>POP_1DPR10031</t>
  </si>
  <si>
    <t>POP_1DPR10031_PEMECUTAN KLOD 1/KANTOR PLN ICON PLUS ODC 3 OLT</t>
  </si>
  <si>
    <t>POP_1MGW10036</t>
  </si>
  <si>
    <t>POP_1MGW10036_KEROBOKAN 2 - GN. TANGKUBAN PERAHU 1/CANGGU ODC 2 OLT</t>
  </si>
  <si>
    <t>Jl. Gg. Mandala No.1X, Kerobokan, Kec. Kuta Utara, Kabupaten Badung, Bali 80361, Indonesia</t>
  </si>
  <si>
    <t>POP_1MGW10038</t>
  </si>
  <si>
    <t>POP_1MGW10038_TUMBAK BAYUH 1/CANGGU ODC 4 OLT</t>
  </si>
  <si>
    <t>Jl. Raya Tumbakbayuh - Pererenan No.55, Tumbak Bayuh, Kec. Mengwi, Kabupaten Badung, Bali 80351, Indonesia</t>
  </si>
  <si>
    <t>POP_1BLI10003_BEBALANG 1/BANGLI UJ 2 OLT</t>
  </si>
  <si>
    <t>G84X+5H3, Jl. Merdeka, Taman Bali, Kec. Bangli, Kabupaten Bangli, Bali 80614, Indonesia</t>
  </si>
  <si>
    <t>POP_1DPR10032</t>
  </si>
  <si>
    <t>POP_1DPR10032_TEGAL KERTA 1/KANTOR PLN ICON PLUS ODC 5 OLT</t>
  </si>
  <si>
    <t>Jl. Gunung Merapi No.16, Pemecutan, Kec. Denpasar Bar., Kota Denpasar, Bali 80111, Indonesia</t>
  </si>
  <si>
    <t>POP_1BLI10004_SUSUT 1/BANGLI UJ 3 OLT</t>
  </si>
  <si>
    <t>H8JX+R87, Jl. Putra Yuda, Sulahan, Kec. Susut, Kabupaten Bangli, Bali 80661, Indonesia</t>
  </si>
  <si>
    <t>POP_1KRA10007_SIDEMEN 1/KARANGASEM UJ ODC 1 OLT</t>
  </si>
  <si>
    <t>GC8W+Q64, Jl, Telaga Tawang, Kec. Sidemen, Kabupaten Karangasem, Bali 80864, Indonesia</t>
  </si>
  <si>
    <t>POP_1NGA10009</t>
  </si>
  <si>
    <t>POP_1NGA10009_NEGARA KOTA - LOLOAN 1/NEGARA ULP ODC 5 OLT</t>
  </si>
  <si>
    <t>Jl. Gatot Subroto No.24, Loloan Tim., Kec. Jembrana, Kabupaten Jembrana, Bali 82218, Indonesia</t>
  </si>
  <si>
    <t>POP_1MGW10037</t>
  </si>
  <si>
    <t>POP_1MGW10037_PERERENAN 1/CANGGU ODC 3 OLT</t>
  </si>
  <si>
    <t>947P+G3J, Pererenan, Kec. Mengwi, Kabupaten Badung, Bali 80351, Indonesia</t>
  </si>
  <si>
    <t>POP_1GRG10022</t>
  </si>
  <si>
    <t>POP_1GRG10022_KURANJI 1/UP3BGI ODC 1 OLT</t>
  </si>
  <si>
    <t>Jl. Raya Mapreo No.300, Kuranji Dalang, Kec. Labuapi, Kabupaten Lombok Barat, Nusa Tenggara Bar. 83361, Indonesia</t>
  </si>
  <si>
    <t>POP_1KPG10029</t>
  </si>
  <si>
    <t>POP_1KPG10029_TENAU 1/TENAU GI MINI ODC 1 OLT</t>
  </si>
  <si>
    <t>Jl. Yos Sudarso No.177, Alak, Kec. Alak, Kota Kupang, Nusa Tenggara Tim., Indonesia</t>
  </si>
  <si>
    <t>POP_1MGW10039</t>
  </si>
  <si>
    <t>POP_1MGW10039_MENGWITANI 1/UBUNG KAJA 1 OLT</t>
  </si>
  <si>
    <t>Jl. Raya Denpasar - Gilimanuk No.9, Mengwitani, Kec. Mengwi, Kabupaten Badung, Bali 80351, Indonesia</t>
  </si>
  <si>
    <t>POP_1MGW10023</t>
  </si>
  <si>
    <t>POP_1MGW10023_KUTA 1/KUTA RAYON ODC 3 OLT</t>
  </si>
  <si>
    <t>Jl. Raya Kuta No.131, Kuta, Kec. Kuta, Kabupaten Badung, Bali 80361, Indonesia</t>
  </si>
  <si>
    <t>POP_1MGW10024</t>
  </si>
  <si>
    <t>POP_1MGW10024_PECATU 1/WISMA UNGASAN ODC 1 OLT</t>
  </si>
  <si>
    <t>54GM+R6 Pecatu, Kabupaten Badung, Bali, Indonesia</t>
  </si>
  <si>
    <t>POP_1SGR10011_PEMARON 1/PEMARON GI SHELTER 1 OLT</t>
  </si>
  <si>
    <t>V379+X9V, Jl. Dewa Putu Kerta, Pemaron, Kec. Buleleng, Kabupaten Buleleng, Bali 81119, Indonesia</t>
  </si>
  <si>
    <t>POP_1MGW10026</t>
  </si>
  <si>
    <t>POP_1MGW10026_KEROBOKAN KLOD 1/PEMECUTAN KELOD GI SHELTER 2 OLT</t>
  </si>
  <si>
    <t>Jl. Petitenget No.1000X, Kerobokan Kelod, Kec. Kuta Utara, Kabupaten Badung, Bali 80361, Indonesia</t>
  </si>
  <si>
    <t>POP_1KPG10020_TUAK DAUN MERAH 1/NTT WILAYAH 7 OLT</t>
  </si>
  <si>
    <t>RJMH+5JC, Tuak Daun Merah, Kec. Oebobo, Kota Kupang, Nusa Tenggara Tim., Indonesia</t>
  </si>
  <si>
    <t>POP_1PYA10018</t>
  </si>
  <si>
    <t>POP_1PYA10018_PRAYA 1/PRAYA SHELTER RAYON 12 OLT</t>
  </si>
  <si>
    <t>77RC+WJ6, Praya, Kec. Praya, Kabupaten Lombok Tengah, Nusa Tenggara Bar. 83511, Indonesia</t>
  </si>
  <si>
    <t>POP_1SEL10028</t>
  </si>
  <si>
    <t>POP_1SEL10028_SAMBELIA  1/SAMBELIA GI ODC 1 OLT</t>
  </si>
  <si>
    <t>CC46+6QR, Jl. Montong Baan - Pringga Jurang, Pringgajurang, Kec. Montong Gading, Kabupaten Lombok Timur, Nusa Tenggara Bar. 83663, Indonesia</t>
  </si>
  <si>
    <t>POP_1MGW10025</t>
  </si>
  <si>
    <t>POP_1MGW10025_UNGASAN 1/WISMA UNGASAN ODC 2 OLT</t>
  </si>
  <si>
    <t>Jl. Telagasari No.46, Ungasan, Kec. Kuta Sel., Kabupaten Badung, Bali 80361, Indonesia</t>
  </si>
  <si>
    <t>POP_1KPG10021</t>
  </si>
  <si>
    <t>POP_1KPG10021_TARUS 1/NTT WILAYAH 11 OLT</t>
  </si>
  <si>
    <t>VP72+X8X, Noelbaki, Kec. Kupang Tengah, Kabupaten Kupang, Nusa Tenggara Tim., Indonesia</t>
  </si>
  <si>
    <t>POP_1SGR10009</t>
  </si>
  <si>
    <t>POP_1SGR10009_BANJAR 1/SERIRIT UP ODC 1 OLT</t>
  </si>
  <si>
    <t>RX28+R4M, Banjar, Kec. Banjar, Kabupaten Buleleng, Bali 81152, Indonesia</t>
  </si>
  <si>
    <t>J7G9+M9V, Jalan Raya, Puhu, Kec. Payangan, Kabupatén Gianyar, Bali 80572, Indonesia</t>
  </si>
  <si>
    <t>POP_1KPG10017</t>
  </si>
  <si>
    <t>POP_1KPG10017_LILIBA 1/NTT WILAYAH 3 OLT</t>
  </si>
  <si>
    <t>RJVM+9VX, Jl. Timor Raya, Tuak Daun Merah, Kec. Oebobo, Kota Kupang, Nusa Tenggara Tim., Indonesia</t>
  </si>
  <si>
    <t>POP_1KPG10022</t>
  </si>
  <si>
    <t>POP_1KPG10022_TARUS 2-NOELBAKI 1/NTT WILAYAH 12 OLT</t>
  </si>
  <si>
    <t>VPC5+GWH, Jl. Timor Raya, Noelbaki, Kec. Kupang Tengah, Kabupaten Kupang, Nusa Tenggara Tim., Indonesia</t>
  </si>
  <si>
    <t>POP_1GIN10016</t>
  </si>
  <si>
    <t>POP_1GIN10016_SUKAWATI 1/UNIT SUKAWATI ODC 5 OLT</t>
  </si>
  <si>
    <t>Jl. Raya Sukawati No.16, Batuan, Kec. Sukawati, Kabupaten Gianyar, Bali 80582, Indonesia</t>
  </si>
  <si>
    <t>POP_1KPG10018_PASIR PANJANG 1/NTT WILAYAH 4 OLT</t>
  </si>
  <si>
    <t>RJX3+2R2, Pasir Panjang, Kec. Kota Lama, Kota Kupang, Nusa Tenggara Tim., Indonesia</t>
  </si>
  <si>
    <t>POP_1TAB10021_BONGAN 1/TABANAN ULP ODC 7 OLT</t>
  </si>
  <si>
    <t>C4V9+92H, Bongan, Kec. Tabanan, Kabupaten Tabanan, Bali 82121, Indonesia</t>
  </si>
  <si>
    <t>POP_1KPG10019_KAYU PUTIH 1/NTT WILAYAH 6 OLT</t>
  </si>
  <si>
    <t>RJQ5+PR2, Fatululi, Kec. Oebobo, Kota Kupang, Nusa Tenggara Tim., Indonesia</t>
  </si>
  <si>
    <t>H855+3GH, Tampaksiring, Kec. Tampaksiring, Kabupaten Gianyar, Bali 80552, Indonesia</t>
  </si>
  <si>
    <t>POP_1TAB10022_SUDIMARA 1/TABANAN ULP ODC 9 OLT</t>
  </si>
  <si>
    <t>C3HQ+24X, Sudimara, Kec. Tabanan, Kabupaten Tabanan, Bali 82115, Indonesia</t>
  </si>
  <si>
    <t>POP_1GIN10018</t>
  </si>
  <si>
    <t>POP_1GIN10018_MAS 1/UBUD KANTOR JAGA ODC 4 OLT</t>
  </si>
  <si>
    <t>F73G+JM5, Jl. Banjar Juga, MAS, Kecamatan Ubud, Kabupaten Gianyar, Bali 80571, Indonesia</t>
  </si>
  <si>
    <t>POP_1SGR10010_SINGARAJA 1/SINGARAJA ULP ODC 3 OLT</t>
  </si>
  <si>
    <t>V3JP+W58, Banyuasri, Denpasar, Kabupaten Buleleng, Bali 81116, Indonesia</t>
  </si>
  <si>
    <t>Jl. Raya Marga-Apuan No.15, Tua, Kec. Marga, Kabupaten Tabanan, Bali 82191, Indonesia</t>
  </si>
  <si>
    <t>RSBS</t>
  </si>
  <si>
    <t>JAMBI</t>
  </si>
  <si>
    <t>Jl. Letjend S Parman No.30, Pematang Sulur, Kec. Telanaipura, Kota Jambi, Jambi 36361, Indonesia</t>
  </si>
  <si>
    <t>MI 122864429/MI/07/PLB/2022</t>
  </si>
  <si>
    <t>R87R+HH7, Bukit Bungkul, Kec. Renah Pamenang, Kabupaten Merangin, Jambi 37352, Indonesia</t>
  </si>
  <si>
    <t>77P8+X9W, Rengas Condong, Kec. Muara Bulian, Kabupaten Batang Hari, Jambi 36612, Indonesia</t>
  </si>
  <si>
    <t>9H25+2RV, Jl. Lkr. Bar. II, Bagan Pete, Kec. Kota Baru, Kota Jambi, Jambi 36361, Indonesia</t>
  </si>
  <si>
    <t>LAMPUNG</t>
  </si>
  <si>
    <t>Jl. Perjuangan No.296, Natar, Kec. Natar, Kabupaten Lampung Selatan, Lampung 35362, Indonesia</t>
  </si>
  <si>
    <t>POP_1SGL10007_BELINYU 1/BELINYU RAYON MINI POP 1 OLT</t>
  </si>
  <si>
    <t>KEPULAUAN BANGKA BELITUNG</t>
  </si>
  <si>
    <t>Jl. Mayor Syafrie Rachman No.158, Kuto Panji, Belinyu, Kabupaten Bangka, Kepulauan Bangka Belitung 33253, Indonesia</t>
  </si>
  <si>
    <t>JMFQ+228, Margoyoso, Kec. Sumberejo, Kabupaten Tanggamus, Lampung 35374, Indonesia</t>
  </si>
  <si>
    <t>RSBT</t>
  </si>
  <si>
    <t>SUMATERA BARAT</t>
  </si>
  <si>
    <t>QMJ6+RHJ, Payobasung, Kec. Payakumbuh Tim., Kota Payakumbuh, Sumatera Barat 26217, Indonesia</t>
  </si>
  <si>
    <t>MI 123064710/MI/07/PKU/2022</t>
  </si>
  <si>
    <t>Jl. Dr. Moh. Hatta No.Kel, Ps. Ambacang, Kec. Kuranji, Kota Padang, Sumatera Barat 25176, Indonesia</t>
  </si>
  <si>
    <t>Jl. Indra Putra Subing No.1, Bandar Jaya Bar., Kec. Terbanggi Besar, Kabupaten Lampung Tengah, Lampung 34163, Indonesia</t>
  </si>
  <si>
    <t>RIAU</t>
  </si>
  <si>
    <t>Jl. Bandeng No.110, Tengkerang Tengah, Kec. Marpoyan Damai, Kota Pekanbaru, Riau 28124, Indonesia</t>
  </si>
  <si>
    <t>MFQ7+96F, Jl. Hos Cokroaminoto, Sidodadi Asri, Kec. Jati Agung, Kabupaten Lampung Selatan, Lampung 35361, Indonesia</t>
  </si>
  <si>
    <t>CG22+487, Simpang Sungai Duren, Kec. Jambi Luar Kota, Kabupaten Muaro Jambi, Jambi 36657, Indonesia</t>
  </si>
  <si>
    <t>MC93+V3W, Jl. Banuhampu Raya, Kubang Putiah, Kec. Banuhampu, Kabupaten Agam, Sumatera Barat 26181, Indonesia</t>
  </si>
  <si>
    <t>39GG+65Q, Jl. Ampang Karang Ganting, Ampang, Kec. Kuranji, Kota Padang, Sumatera Barat 25154, Indonesia</t>
  </si>
  <si>
    <t>582G+5RG, Pasie Nan Tigo, Kec. Koto Tangah, Kota Padang, Sumatera Barat 25586, Indonesia</t>
  </si>
  <si>
    <t>JMFQ+F5R, Jl. Ps. Gn. Batu, Margoyoso, Kec. Sumberejo, Kabupaten Tanggamus, Lampung 35374, Indonesia</t>
  </si>
  <si>
    <t>3C2X+H43, Jl. Raya Gadut, Bandar Buat, Kec. Lubuk Kilangan, Kota Padang, Sumatera Barat 25157, Indonesia</t>
  </si>
  <si>
    <t>Jl. Mangga No.81a, Kp. Tengah, Kec. Sukajadi, Kota Pekanbaru, Riau 28121, Indonesia</t>
  </si>
  <si>
    <t>5R22+6PX, Berbura, Kec. Riau Silip, Kabupaten Bangka, Kepulauan Bangka Belitung 33253, Indonesia</t>
  </si>
  <si>
    <t>BENGKULU</t>
  </si>
  <si>
    <t>67M9+HH7, Beringin Raya, Kec. Muara Bangka Hulu, Kota Bengkulu, Bengkulu 38119, Indonesia</t>
  </si>
  <si>
    <t>POP_1BLS10008_PEMATANG PUDU 1/DURI RAYON ODC 5 OLT</t>
  </si>
  <si>
    <t>753M+VV6, Jl. Asrama Tribrata, Pematang Pudu, Kec. Mandau, Kabupaten Bengkalis, Riau 28784, Indonesia</t>
  </si>
  <si>
    <t>Jl. Trem No.64, Keramat, Kec. Rangkui, Kota Pangkal Pinang, Kepulauan Bangka Belitung 33684, Indonesia</t>
  </si>
  <si>
    <t>59F5+MH6, Jl. Lubuk Belok, Balai Gadang, Kec. Koto Tangah, Kota Padang, Sumatera Barat 25586, Indonesia</t>
  </si>
  <si>
    <t>Jl. Soekarno Hatta No.73, RW.2, Campago Ipuh, Kec. Mandiangin Koto Selayan, Kota Bukittinggi, Sumatera Barat 26121, Indonesia</t>
  </si>
  <si>
    <t>G69W+G43, Manau Sembilan II, Kec. Padang Guci Hulu, Kabupaten Kaur, Bengkulu 38956, Indonesia</t>
  </si>
  <si>
    <t>QJ76+5QW, Jl. Imam Bonjol, Payolansek, Kec. Payakumbuh Bar., Kota Payakumbuh, Sumatera Barat 26223, Indonesia</t>
  </si>
  <si>
    <t>Jl. Prof. Bahder Johan No.20A, Manggis Ganting, Kec. Mandiangin Koto Selayan, Kota Bukittinggi, Sumatera Barat 26117, Indonesia</t>
  </si>
  <si>
    <t>Jl. Hangtuah Ujung Simpang Bpg No.206e, RT.03, Rejosari, Kec. Tenayan Raya, Kota Pekanbaru, Riau 28112, Indonesia</t>
  </si>
  <si>
    <t>Gg. Nangka 4 No.81, Harapan Jaya, Kec. Sukarame, Kota Bandar Lampung, Lampung 35131, Indonesia</t>
  </si>
  <si>
    <t>POP_1BKN10005_PASIR PUTIH 1/SIMPANG TIGA RAYON ODC 4 OLT</t>
  </si>
  <si>
    <t>CFGR+VJV, Jl. Raya Pasir Putih, Desa Baru, Kec. Siak Hulu, Kabupaten Kampar, Riau 28284, Indonesia</t>
  </si>
  <si>
    <t>Jl. H. Miskin Gg. Bhayangkara No.4, Kubu Gulai Bancah, Kec. Mandiangin Koto Selayan, Kota Bukittinggi, Sumatera Barat 26116, Indonesia</t>
  </si>
  <si>
    <t>RJTM</t>
  </si>
  <si>
    <t>JAWA TIMUR</t>
  </si>
  <si>
    <t>HM34+765, Banar, Pilang, Kec. Wonoayu, Kabupaten Sidoarjo, Jawa Timur 61261, Indonesia</t>
  </si>
  <si>
    <t>MI 011365716/MI/07/SBY/2023</t>
  </si>
  <si>
    <t>Jl. Pemuda No.16, Rw. III, Seduri, Kec. Mojosari, Kabupaten Mojokerto, Jawa Timur 61382, Indonesia</t>
  </si>
  <si>
    <t>RSBU</t>
  </si>
  <si>
    <t>SUMATERA UTARA</t>
  </si>
  <si>
    <t>Jl. Ps. II No.24, Tj. Gusta, Kec. Sunggal, Kabupaten Deli Serdang, Sumatera Utara 20374, Indonesia</t>
  </si>
  <si>
    <t>MI 022268940/MI/07/MDN/2023</t>
  </si>
  <si>
    <t>SUMATERA SELATAN</t>
  </si>
  <si>
    <t>496W+993, Pangkalan Balai, Kec. Banyuasin III, Kab. Banyuasin, Sumatera Selatan 30911, Indonesia</t>
  </si>
  <si>
    <t>NOTA DINAS 0756/LOG.01.02/MAN JUAKTEL SUMBAGSEL/2023</t>
  </si>
  <si>
    <t>RP69+R77, Gn. Riting, Membalong, Kabupaten Belitung, Kepulauan Bangka Belitung 33452, Indonesia</t>
  </si>
  <si>
    <t>4M8C+95R, Kelapa, Kec. Klp., Kabupaten Bangka Barat, Kepulauan Bangka Belitung, Indonesia</t>
  </si>
  <si>
    <t>CX95+J82, Bukit Harapan, Kec. Mersam, Kabupaten Batang Hari, Jambi 36654, Indonesia</t>
  </si>
  <si>
    <t>RKAL</t>
  </si>
  <si>
    <t>KALIMANTAN BARAT</t>
  </si>
  <si>
    <t>Jl. Tani No.1, Pasiran, Kec. Singkawang Bar., Kota Singkawang, Kalimantan Barat 79123, Indonesia</t>
  </si>
  <si>
    <t>ND 2589/STI.01.02/MAN OPHARSET KALIMANTAN/2023</t>
  </si>
  <si>
    <t>KALIMANTAN TIMUR</t>
  </si>
  <si>
    <t>H8R2+VWH, Mukti Jaya, Kec. Rantau Pulung, Kabupaten Kutai Timur, Kalimantan Timur 75683, Indonesia</t>
  </si>
  <si>
    <t>KALIMANTAN TENGAH</t>
  </si>
  <si>
    <t>QWMG+88X, Langkai, Kec. Jekan Raya, Kota Palangka Raya, Kalimantan Tengah 74874, Indonesia</t>
  </si>
  <si>
    <t>ND 5392/STI.01.03/MAN OPHARSET KALIMANTAN/2023</t>
  </si>
  <si>
    <t>ACEH</t>
  </si>
  <si>
    <t>63C2+5HX, Batuphat Timur, Kec. Muara Satu, Kota Lhokseumawe, Aceh, Indonesia</t>
  </si>
  <si>
    <t>ND 5655/STI.02.01/MAN OPHARSET SUMBAGUT/2023</t>
  </si>
  <si>
    <t>Jl. Letjen Suprapto No.5, Baru Ilir, Kec. Balikpapan Bar., Kota Balikpapan, Kalimantan Timur 76131, Indonesia</t>
  </si>
  <si>
    <t>NOTA DINAS 4209/STI.01.03/MAN OPHARSET KALIMANTAN/2023</t>
  </si>
  <si>
    <t>JL. 21 Januari 25 RT 005, Baru Tengah, Balikpapan Barat, Balikpapan, 76132, Central Baru, Balikpapan Barat, Balikpapan City, East Kalimantan, Indonesia</t>
  </si>
  <si>
    <t>QRG8+6FR, Baru Ulu, Kec. Balikpapan Bar., Kota Balikpapan, Kalimantan Timur 76131, Indonesia</t>
  </si>
  <si>
    <t>Jl. Mawar No.11, Ujung Padang, Kec. Padangsidimpuan Sel., Kota Padang Sidempuan, Sumatera Utara 22711, Indonesia</t>
  </si>
  <si>
    <t>ND 6493/STI.06.01/MAN OPHARSET SUMBAGUT/2023</t>
  </si>
  <si>
    <t>Jalan Raya Panglima Sudirman RT.03/RW.01, Rondo Kuning, Randupitu, Kec. Gending, Kabupaten Probolinggo, Jawa Timur 67272, Indonesia</t>
  </si>
  <si>
    <t>MI  110359593/MI/07/SBY/2022</t>
  </si>
  <si>
    <t>59J2+6G8, Jl. Raya Klaseman, Rawa, Wonorejo, Kec. Maron, Kabupaten Probolinggo, Jawa Timur 67276, Indonesia</t>
  </si>
  <si>
    <t>KALIMANTAN SELATAN</t>
  </si>
  <si>
    <t>Jl. Laros No.25, Landasan Ulin Bar., Kec. Liang Anggang, Kota Banjar Baru, Kalimantan Selatan 70723, Indonesia</t>
  </si>
  <si>
    <t>MI 112361101/MI/07/BPP/2022</t>
  </si>
  <si>
    <t>Jalan, Jl. Tanpa Nama, Banjarejo, Donomulyo, Malang Regency, East Java 65167, Indonesia</t>
  </si>
  <si>
    <t>MI 102558900/MI/07/SBY/2022</t>
  </si>
  <si>
    <t>Jl. Pemuda No.65, Pekan Tj. Pura, Kec. Tj. Pura, Kabupaten Langkat, Sumatera Utara 20853, Indonesia</t>
  </si>
  <si>
    <t>MI 111660501/MI/07/MDN/2022; Confirm Email 21Feb2023</t>
  </si>
  <si>
    <t>C2Q2+PP4, Jalan, Batin Tikal, Kec. Simpang Rimba, Kabupaten Bangka Selatan, Kepulauan Bangka Belitung 33777, Indonesia</t>
  </si>
  <si>
    <t>MI 110859853/MI/07/PLB/2022</t>
  </si>
  <si>
    <t>M8P9+9W Suko Awin Jaya, Kabupaten Muaro Jambi, Jambi, Indonesia</t>
  </si>
  <si>
    <t>VJMX+J8M, Gumawang, Kec. Belitang, Kabupaten Ogan Komering Ulu Timur, Sumatera Selatan 32382, Indonesia</t>
  </si>
  <si>
    <t>22Q2+PQF, Jl. Sarolangun - Muara Tembesi, Bukit Peranginan, Kec. Mandiangin, Kabupaten Sarolangun, Jambi 37492, Indonesia</t>
  </si>
  <si>
    <t>PQRQ+G9, Lubuk Betung, Kec. Semidang Alas Maras, Kabupaten Seluma, Bengkulu, Indonesia</t>
  </si>
  <si>
    <t>F2XJ+3X3, Lubuk Ladung, Kec. Kedurang Ilir, Kabupaten Bengkulu Selatan, Bengkulu 38511, Indonesia</t>
  </si>
  <si>
    <t>Jl. Pelangi No.1, RT.012/RW.03, Sungai Ulin, Kec. Banjarbaru Utara, Kota Banjar Baru, Kalimantan Selatan 70714, Indonesia</t>
  </si>
  <si>
    <t>MI 122163774/MI/07/BPP/2022</t>
  </si>
  <si>
    <t>HMR7+GMF, Jl. Irigasi, Malintang, Kec. Gambut, Kabupaten Banjar, Kalimantan Selatan 70652, Indonesia</t>
  </si>
  <si>
    <t>CHRW+CMW, Tlk. Limau, Kec. Parittiga, Kabupaten Bangka Barat, Kepulauan Bangka Belitung 33362, Indonesia</t>
  </si>
  <si>
    <t>JR5X+FF2, Jl. Raya Manna - Bengkulu, Ps. Pino, Kec. Pino Raya, Kabupaten Bengkulu Selatan, Bengkulu 38513, Indonesia</t>
  </si>
  <si>
    <t>H288+54R, Dusun Tengah, Kec. Seginim, Kabupaten Bengkulu Selatan, Bengkulu 38511, Indonesia</t>
  </si>
  <si>
    <t>POP_1SMD10006_POP_1SMD016_DESA DARMARAJA MINI ODC</t>
  </si>
  <si>
    <t>RJBR</t>
  </si>
  <si>
    <t>JAWA BARAT</t>
  </si>
  <si>
    <t>33MH+PMH, Sukaratu, Kec. Darmaraja, Kabupaten Sumedang, Jawa Barat 45372, Indonesia</t>
  </si>
  <si>
    <t>MI 040544380/MI/07/BDG/2022</t>
  </si>
  <si>
    <t>R2VH+VP4, Salareh Aia, Kec. Palembayan, Kabupaten Agam, Sumatera Barat 26164, Indonesia</t>
  </si>
  <si>
    <t>MI 110359586/MI/07/PKU/2022</t>
  </si>
  <si>
    <t>PPG9+7CH, Jl. Raya Payakumbuh - Lintau, Batu Payuang, Kec. Lareh Sago Halaban, Kabupaten Lima Puluh Kota, Sumatera Barat 26262, Indonesia</t>
  </si>
  <si>
    <t>RJTY</t>
  </si>
  <si>
    <t>JAWA TENGAH</t>
  </si>
  <si>
    <t>3PPR+9G7, Sambong Tengah, Sambong, Kec. Batang, Kabupaten Batang, Jawa Tengah 51216, Indonesia</t>
  </si>
  <si>
    <t>MI 011265581/MI/07/SMG/2023</t>
  </si>
  <si>
    <t>KEPULAUAN RIAU</t>
  </si>
  <si>
    <t>28FP+3FJ, Jl. Raya Busung, Busung, Kec. Seri Kuala Lobam, Kabupaten Bintan, Kepulauan Riau 29152, Indonesia</t>
  </si>
  <si>
    <t>POP_1KBA10004_BATU BELUBANG 1/BABEL WILAYAH PLN BACANG 1 OLT</t>
  </si>
  <si>
    <t>R4GW+F24, Minfo, Beluluk, Kec. Pangkalan Baru, Kabupaten Bangka Tengah, Kepulauan Bangka Belitung 33684, Indonesia</t>
  </si>
  <si>
    <t>MI 102058488/MI/07/PLB/2022</t>
  </si>
  <si>
    <t>POP_1BSB10009_CLUSTER MUSI KIJANG 1/KIJANG RAYON MINI POP 3 OLT</t>
  </si>
  <si>
    <t>WH2J+M55, Jl. Musi, Sungai Lekop, Kec. Bintan Tim., Kabupaten Bintan, Kepulauan Riau 29151, Indonesia</t>
  </si>
  <si>
    <t>3JCF+3PV, Jl. Fery Kayu Arang, Dendang, Kec. Klp., Kabupaten Bangka Barat, Kepulauan Bangka Belitung 33364, Indonesia</t>
  </si>
  <si>
    <t>PHP5+94W, Jl. Raya Simpang Batu Hampar, Koto Tangah Batu Hampa, Kec. Akabiluru, Kabupaten Lima Puluh Kota, Sumatera Barat 26525, Indonesia</t>
  </si>
  <si>
    <t>POP_1TPG10000</t>
  </si>
  <si>
    <t>POP_1TPG10000_CLUSTER GANET 1/AIR RAJA PLTD ODC 2 OLT</t>
  </si>
  <si>
    <t>WF64+MHH, Tj. Pinang Timur, Kec. Bukit Bestari, Kota Tanjung Pinang, Kepulauan Riau 29112, Indonesia</t>
  </si>
  <si>
    <t>Jl. Raden Intan No.76, Suka Merindu, Kec. Talang Padang, Kabupaten Tanggamus, Lampung 35377, Indonesia</t>
  </si>
  <si>
    <t>V3QG+CV6, Tua Tunu, Kec. Gerunggang, Kota Pangkal Pinang, Kepulauan Bangka Belitung 33173, Indonesia</t>
  </si>
  <si>
    <t>POP_1PNN10010_CLUSTER TARUSAN 1/PAINAN RANTING MINI SHELTER 2 OLT</t>
  </si>
  <si>
    <t>Jl. Raya Padang - Painan No.163, Ampang Pulai, Koto XI Tarusan, Kabupaten Pesisir Selatan, Sumatera Barat 25654, Indonesia</t>
  </si>
  <si>
    <t>PX2M+8Q7, Jl. Raya Kesehatan, Sukoharjo III, Kec. Sukoharjo, Kabupaten Pringsewu, Lampung 35674, Indonesia</t>
  </si>
  <si>
    <t>WV4G+MW7, Talang Babungo, Kec. Hiliran Gumanti, Kabupaten Solok, Sumatera Barat 27372, Indonesia</t>
  </si>
  <si>
    <t>Jl. Lintas Liwa No.Gang, Karang Agung, Kec. Way Tenong, Kabupaten Lampung Barat, Lampung 34884, Indonesia</t>
  </si>
  <si>
    <t>367Q+M6Q, Tj. Uban Sel., Kec. Bintan Utara, Kabupaten Bintan, Kepulauan Riau 29152, Indonesia</t>
  </si>
  <si>
    <t>44W8+362, Jl. Cokro Aminoto, Sungailiat, Sungai Liat, Kabupaten Bangka, Kepulauan Bangka Belitung 33211, Indonesia</t>
  </si>
  <si>
    <t>W9PW+98J, Jl. R.E. Martadinata, Ps. Sungai Penuh, Kec. Sungai Penuh, Kota Sungai Penuh, Jambi 37111, Indonesia</t>
  </si>
  <si>
    <t>9H2G+G4H, Tebat Monok, Kec. Kepahiang, Kabupaten Kepahiang, Bengkulu 39372, Indonesia</t>
  </si>
  <si>
    <t>POP_1TBK10003_CLUSTER SEI SERAI 1/TANJUNG BALAI ULP MICRO POP 4 OLT</t>
  </si>
  <si>
    <t>2C5H+44R, Jl. Pertambangan, simpang sei ayam, Tanjung Balai, Kabupaten Karimun, Kepulauan Riau 29663, Indonesia</t>
  </si>
  <si>
    <t>QHGC+J2V, Jl. Ps. Templek, Sri Katon, Kec. Buay Madang Tim., Kabupaten Ogan Komering Ulu Timur, Sumatera Selatan 32361, Indonesia</t>
  </si>
  <si>
    <t>GR5J+8M2, Pedamaran VI, Kec. Pedamaran, Kabupaten Ogan Komering Ilir, Sumatera Selatan 30672, Indonesia</t>
  </si>
  <si>
    <t>82H5+C82, Kembang Paseban, Kec. Mersam, Kabupaten Batang Hari, Jambi 36654, Indonesia</t>
  </si>
  <si>
    <t>XGRX+W5 Toapaya Asri, Kabupaten Bintan, Kepulauan Riau, Indonesia</t>
  </si>
  <si>
    <t>Q95G+VP5, Tj. Benuang, Kec. Pamenang Sel., Kabupaten Merangin, Jambi 37352, Indonesia</t>
  </si>
  <si>
    <t>Q9VH+MHM, Tambang Emas, Kec. Pamenang Sel., Kabupaten Merangin, Jambi 37352, Indonesia</t>
  </si>
  <si>
    <t>XQR6+R85, 3-4 Ulu, Kecamatan Seberang Ulu I, Kota Palembang, Sumatera Selatan 30122, Indonesia</t>
  </si>
  <si>
    <t>POP_1TDN10002_TANJUNG PANDAN 3/TANJUNG PANDAN RAYON MINI POP 1 OLT</t>
  </si>
  <si>
    <t>6MV4+JF5, Jl. G. Payung, Pangkal Lalang, Kec. Tj. Pandan, Kabupaten Belitung, Kepulauan Bangka Belitung 33411, Indonesia</t>
  </si>
  <si>
    <t>32QJ+GRF, Jl. Raya Sungailiat, Air Duren, Kec. Pemali, Kabupaten Bangka, Kepulauan Bangka Belitung 33255, Indonesia</t>
  </si>
  <si>
    <t>R78W+F58, Jl. Lintas Curup Muara Aman, Karang Dapo Atas, Kec. Lebong Sel., Kabupaten Lebong, Bengkulu 39262, Indonesia</t>
  </si>
  <si>
    <t>2MFV+VX7, Bukit Baru, Kec. Ilir Bar. I, Kota Palembang, Sumatera Selatan 30153, Indonesia</t>
  </si>
  <si>
    <t>POP_1MJK10001_DESA SURU MOJOKERTO 1/BENJENG UP 1 OLT</t>
  </si>
  <si>
    <t>JCJH+WJ9, Suru Lor, Suru, Kec. Dawar Blandong, Kabupaten Mojokerto, Jawa Timur 61354, Indonesia</t>
  </si>
  <si>
    <t>MI  102558900/MI/07/SBY/2022</t>
  </si>
  <si>
    <t>POP_1KPN10032_DESA SUMBEROTO MALANG 1/KEPANJEN UPJ 2 OLT</t>
  </si>
  <si>
    <t>P96X+Q85, Jl. Gurah, Krajan Kulon, Purworejo, Kec. Donomulyo, Kabupaten Malang, Jawa Timur 65167, Indonesia</t>
  </si>
  <si>
    <t>POP_1BJR10001_POP_1BJR006_PURWAHARJA MIKRO POP</t>
  </si>
  <si>
    <t>JHQ6+FXC, Raharja, Kec. Purwaharja, Kota Banjar, Jawa Barat 46332, Indonesia</t>
  </si>
  <si>
    <t>MI 110159357/MI/07/BDG/2022</t>
  </si>
  <si>
    <t>VJJ7+52H, Pulau Panggung, Kec. Semendo Darat Laut, Kabupaten Muara Enim, Sumatera Selatan 31356, Indonesia</t>
  </si>
  <si>
    <t>POP_1KRS10001_DESA WANGKAL PROBOLINGGO 1/KRAKSAAN UPJ 2 OLT</t>
  </si>
  <si>
    <t>5C2P+PGW, Krajan, Wangkal, Kec. Gading, Kabupaten Probolinggo, Jawa Timur 67292, Indonesia</t>
  </si>
  <si>
    <t>7GFF+HXW, Dusun Sefar, Sumberanyar, Kec. Paiton, Kabupaten Probolinggo, Jawa Timur 67291, Indonesia</t>
  </si>
  <si>
    <t>7FW7+67C, Mislak, Kec. Jebus, Kabupaten Bangka Barat, Kepulauan Bangka Belitung, Indonesia</t>
  </si>
  <si>
    <t>POP_1BJN10000_DESA DANDER BOJONEGORO 1/BOJONEGORO APJ 1 OLT</t>
  </si>
  <si>
    <t>QR3X+FV3, Dander, Kec. Dander, Kabupaten Bojonegoro, Jawa Timur 62171, Indonesia</t>
  </si>
  <si>
    <t>POP_1PSR10003_DESA SEDARUM PASURUAN 1/GRATI UPJ 1 OLT</t>
  </si>
  <si>
    <t>73M6+68F, Kramat, Sedarum, Kec. Nguling, Pasuruan, Jawa Timur 67185, Indonesia</t>
  </si>
  <si>
    <t>POP_1SPA10010_POP_1SPA020_DESA SUKAMANAH MIKRO POP</t>
  </si>
  <si>
    <t>M32M+259, Sukamanah, Kec. Cigalontang, Kabupaten Tasikmalaya, Jawa Barat 46463, Indonesia</t>
  </si>
  <si>
    <t>POP_1BKO10004</t>
  </si>
  <si>
    <t>POP_1BKO10004_BELANTI JAYA 1/MUARA BULIAN GI SHELTER 2 OLT</t>
  </si>
  <si>
    <t>POP_1TLG10006_DESA KENDALBULUR TULUNGAGUNG 1/TULUNGAGUNG UPJ 1 OLT</t>
  </si>
  <si>
    <t>VVMJ+CCC, Genting, Kendalbulur, Kec. Boyolangu, Kabupaten Tulungagung, Jawa Timur 66235, Indonesia</t>
  </si>
  <si>
    <t>POP_1SBM10004_POP_1SBM024_KECAMATAN CIMANGGU MIKRO POP</t>
  </si>
  <si>
    <t>PMXF+W62, Jl. Raya Cimanggu, Cimanggu, Kec. Cimanggu, Kabupaten Sukabumi, Jawa Barat 43178, Indonesia</t>
  </si>
  <si>
    <t>POP_1KNG10003_POP_1KNG008_DESA LINGGAR JATI MIKRO POP</t>
  </si>
  <si>
    <t>4FCF+7J6, Linggarjati, Kec. Cilimus, Kabupaten Kuningan, Jawa Barat 45556, Indonesia</t>
  </si>
  <si>
    <t>C6P5+46, Penantian, Kec. Kelam Tengah, Kabupaten Kaur, Bengkulu, Indonesia</t>
  </si>
  <si>
    <t>W95M+C5X, Krajan, Mrayan, Kec. Ngrayun, Kabupaten Ponorogo, Jawa Timur 63464, Indonesia</t>
  </si>
  <si>
    <t>POP_1SMD10013_POP_1SMD025_DESA SUKATALI MIKRO POP</t>
  </si>
  <si>
    <t>5X7X+PP6, Sukatali, Kec. Situraja, Kabupaten Sumedang, Jawa Barat 45371, Indonesia</t>
  </si>
  <si>
    <t>POP_1GRT10013_POP_1GRT033_DESA JATI MIKRO POP</t>
  </si>
  <si>
    <t>RW62+88M, Jl. Sumber Jati Residence, Jati, Kec. Tarogong Kaler, Kabupaten Garut, Jawa Barat 44151, Indonesia</t>
  </si>
  <si>
    <t>Jl. Padang - Muko-Muko No.81, Lubuk Sanai, Kec. Xiv Koto, Kabupaten Mukomuko, Bengkulu 38765, Indonesia</t>
  </si>
  <si>
    <t>POP_1LMG10006_DESA KARANGAGUNG LAMONGAN 1/LAMONGAN UPJ SHELTER 2 OLT</t>
  </si>
  <si>
    <t>WGH4+94P, Dusun Karangan, Karangagung, Kec. Glagah, Kabupaten Lamongan, Jawa Timur 62292, Indonesia</t>
  </si>
  <si>
    <t>POP_1IDM10006_POP_1IDM022_KEDOKAN BUNDER MIKRO POP</t>
  </si>
  <si>
    <t>FCXG+HJC, Jl. Arjawinangun - Karangampel, Kedokan Agung, Kec. Kedokan Bunder, Kabupaten Indramayu, Jawa Barat 45283, Indonesia</t>
  </si>
  <si>
    <t>POP_1GRT10011_POP_1GRT030_PERUM GRIYA CEMPAKA MIKRO POP</t>
  </si>
  <si>
    <t>Jl. Gatot Subroto No.91, Suci, Kec. Karangpawitan, Kabupaten Garut, Jawa Barat 44182, Indonesia</t>
  </si>
  <si>
    <t>MJR8+CHC, Krajan Selatan, Kertonegoro, Kec. Jenggawah, Kabupaten Jember, Jawa Timur 68171, Indonesia</t>
  </si>
  <si>
    <t>POP_1CMS10008_POP_1CMS020_DESA CITEUREUP MIKRO POP</t>
  </si>
  <si>
    <t>R9R3+J2 Citeureup, Kabupaten Ciamis, Jawa Barat, Indonesia</t>
  </si>
  <si>
    <t>POP_1DPK10031_DEPPEN HARJAMUKTI 1/CIRACAS AP MINI POP 1 OLT</t>
  </si>
  <si>
    <t>ROJB</t>
  </si>
  <si>
    <t>Komplek HBTB jalan anggrek VIII P No. 24, Harjamukti, Kec. Cimanggis, Kota Depok, Jawa Barat 16454, Indonesia</t>
  </si>
  <si>
    <t>Jl. Sunan Ampel No.253, Jrebeng Lor, Kec. Kedopok, Kota Probolinggo, Jawa Timur 67238, Indonesia</t>
  </si>
  <si>
    <t>POP_1GRT10012_POP_1GRT032_DESA SANDING MIKRO POP</t>
  </si>
  <si>
    <t>W388+X98, Sanding, Kec. Malangbong, Kabupaten Garut, Jawa Barat 44188, Indonesia</t>
  </si>
  <si>
    <t>POP_1KNG10002_POP_1KNG007_GRAHA ALANA MIKRO POP</t>
  </si>
  <si>
    <t>2F7F+8R5, Cibinuang, Kec. Kuningan, Kabupaten Kuningan, Jawa Barat 45552, Indonesia</t>
  </si>
  <si>
    <t>POP_1MJK10003_DESA KEBONTUNGGUL MOJOKERTO 1/MOJOSARI UP 3 OLT</t>
  </si>
  <si>
    <t>9FGM+GGW, Sengon, Kebontunggul, Kec. Gondang, Kabupaten Mojokerto, Jawa Timur 61372, Indonesia</t>
  </si>
  <si>
    <t>POP_1CMS10009_POP_1CMS017_SADANANYA MIKRO POP</t>
  </si>
  <si>
    <t>Jl. Gn. Sari No.36, Tanjungsari, Kec. Sadananya, Kabupaten Ciamis, Jawa Barat 46256, Indonesia</t>
  </si>
  <si>
    <t>POP_1MJK10004_DESA JATIDUKUH MOJOKERTO 1/MOJOSARI UP 4 OLT</t>
  </si>
  <si>
    <t>9F96+286, Dukuh, Jatidukuh, Kec. Gondang, Kabupaten Mojokerto, Jawa Timur 61372, Indonesia</t>
  </si>
  <si>
    <t>POP_1PWK10002_POP_1PWK022_DESA MEKARSARI PURWAKARTA MIKRO POP</t>
  </si>
  <si>
    <t>89CG+53G, Mekarsari, Kec. Darangdan, Kabupaten Purwakarta, Jawa Barat 41163, Indonesia</t>
  </si>
  <si>
    <t>POP_1KWG10005_POP_1KWG028_DESA KARANG JAYA KARAWANG MIKRO POP</t>
  </si>
  <si>
    <t>V9M4+G77, Jl. Desa Karangjaya, Karangjaya, Kec. Pedes, Karawang, Jawa Barat 41353, Indonesia</t>
  </si>
  <si>
    <t>POP_1MJL10002_POP_1MJL010_KECAMATAN SINDANGWANGI MIKRO POP</t>
  </si>
  <si>
    <t>Desa Sindangwangi RT 01 / RW05, Sindangwangi, Kec. Sindangwangi, Kabupaten Majalengka, Jawa Barat 45474, Indonesia</t>
  </si>
  <si>
    <t>POP_1BJN10001_DESA NGUJO KALITIDU BOJONEGORO 1/BOJONEGORO APJ 2 OLT</t>
  </si>
  <si>
    <t>VR35+HM6, Ngujo, Kec. Kalitidu, Kabupaten Bojonegoro, Jawa Timur 62152, Indonesia</t>
  </si>
  <si>
    <t>POP_1SPA10011_POP_1TSM005_PERUM MELATIMAS TERAS TASIK MIKRO POP</t>
  </si>
  <si>
    <t>P5HQ+5M9, Jl. Cibungkul, Sukamajukaler, Kec. Indihiang, Kab. Tasikmalaya, Jawa Barat 46151, Indonesia</t>
  </si>
  <si>
    <t>POP_1SPA10012_POP_1SPA021_DESA SALOPA MANDALAHAYU MIKRO POP</t>
  </si>
  <si>
    <t>F7CC+WM8, Mandalahayu, Kec. Salopa, Kabupaten Tasikmalaya, Jawa Barat 46192, Indonesia</t>
  </si>
  <si>
    <t>POP_1SNG10001_POP_1SNG010_PERUM SURYA CIGADUNG MINI ODC</t>
  </si>
  <si>
    <t>Jl. Rajawali 1 Blok V No.158, Cigadung, Kec. Subang, Kabupaten Subang, Jawa Barat 41211, Indonesia</t>
  </si>
  <si>
    <t>PR8C+VR4, Sri Minosari, Kec. Labuhan Maringgai, Kabupaten Lampung Timur, Lampung 34198, Indonesia</t>
  </si>
  <si>
    <t>MI 113061792/MI/07/PLB/2022</t>
  </si>
  <si>
    <t>POP_1GNS10003</t>
  </si>
  <si>
    <t>POP_1GNS10003_LAMPUYANG BANDAR MINI POP</t>
  </si>
  <si>
    <t>Blk. B1 No.13, Lempuyang Bandar, Kec. Way Pengubuan, Kabupaten Lampung Tengah, Lampung 34165, Indonesia</t>
  </si>
  <si>
    <t>XMPQ+X9W, Gandus, Kec. Gandus, Kota Palembang, Sumatera Selatan 30149, Indonesia</t>
  </si>
  <si>
    <t>784X+QCF, Pd. Baru, Kec. Teramang Jaya, Kabupaten Mukomuko, Bengkulu 38766, Indonesia</t>
  </si>
  <si>
    <t>Jl. Setapak No.48, RT.1/RW.8, Ragajaya, Kecamatan Bojonggede, Kabupaten Bogor, Jawa Barat 16920, Indonesia</t>
  </si>
  <si>
    <t>Nota Dinas 2718/STI.02.01/MAN NOC BANGINFRA/2023</t>
  </si>
  <si>
    <t>V6C6+55P, Sukau Mergo, Kec. Amen, Kabupaten Lebong, Bengkulu 39264, Indonesia</t>
  </si>
  <si>
    <t>28CF+J2J, Kota Gajah, Kec. Kota Gajah, Kabupaten Lampung Tengah, Lampung 34384, Indonesia</t>
  </si>
  <si>
    <t>747W+2R4, Sukajaya Pidada, Kec. Punduh Pidada, Kabupaten Pesawaran, Lampung 35453, Indonesia</t>
  </si>
  <si>
    <t>GWP5+2F7, Jl. Kemas Jamaluddin, Padang Sialang, Kec. Ps. Manna, Kabupaten Bengkulu Selatan, Bengkulu 38511, Indonesia</t>
  </si>
  <si>
    <t>368F+9F7, Indra Putra Subing, Kec. Terbanggi Besar, Kabupaten Lampung Tengah, Lampung 34163, Indonesia</t>
  </si>
  <si>
    <t>XPMQ+FMG, Sadai, Kec. Tukak Sadai, Kabupaten Bangka Selatan, Kepulauan Bangka Belitung, Indonesia</t>
  </si>
  <si>
    <t>XFQ2+76V, Toboali, Kec. Toboali, Kabupaten Bangka Selatan, Kepulauan Bangka Belitung 33783, Indonesia</t>
  </si>
  <si>
    <t>9Q5F+FMW, Jl. Singayudha, Kuto Panji, Belinyu, Kabupaten Bangka, Kepulauan Bangka Belitung 33253, Indonesia</t>
  </si>
  <si>
    <t>F34C+CRX, Jl. Ahmad Yani, Bumi Agung, Kec. Muara Dua, Kabupaten Ogan Komering Ulu Selatan, Sumatera Selatan 32211, Indonesia</t>
  </si>
  <si>
    <t>Jl. Sematang Borang No.1204, Sako, Kec. Sako, Kota Palembang, Sumatera Selatan 30961, Indonesia</t>
  </si>
  <si>
    <t>JJV9+WWF, Tj. Batu Tim., Kec. Tj. Batu, Kabupaten Ogan Ilir, Sumatera Selatan 30664, Indonesia</t>
  </si>
  <si>
    <t>H7J5+4MM, Muara Dua, Kec. Prabumulih Tim., Kota Prabumulih, Sumatera Selatan 31113, Indonesia</t>
  </si>
  <si>
    <t>3CHQ+789, Pantenan, Kec. Panceng, Kabupaten Gresik, Jawa Timur 61156, Indonesia</t>
  </si>
  <si>
    <t>MI 122363970/MI/07/SBY/2022</t>
  </si>
  <si>
    <t>6H96+GM9, Bandar Agung, Kec. Lahat, Kabupaten Lahat, Sumatera Selatan 31419, Indonesia</t>
  </si>
  <si>
    <t>V5V9+HVV, Jl. Lintas Sumatera, Sukajadi, Kec. Baturaja Timur, Kabupaten Ogan Komering Ulu, Sumatera Selatan 32126, Indonesia</t>
  </si>
  <si>
    <t>269G+86W, Jl. Kepahiang - Pagar Alam, Guru Agung, Kec. Pajar Bulan, Kabupaten Lahat, Sumatera Selatan 31591, Indonesia</t>
  </si>
  <si>
    <t>Jl. Garuda Merah No.252, Bandung Kanan, Kec. Lubuk Linggau Bar. II, Kota Lubuklinggau, Sumatera Selatan 31613, Indonesia</t>
  </si>
  <si>
    <t>POP_1KLN10007_KINGKANG KLATEN 1/GROGOL RAYON MINI SHELTER 2 OLT</t>
  </si>
  <si>
    <t>9Q56+MJ9, Wonorejo, Kingkang, Kec. Wonosari, Kabupaten Klaten, Jawa Tengah 57473, Indonesia</t>
  </si>
  <si>
    <t>Jl. Al Munawwaroh Gg. Aglik No.10, Kutabanjarnegara, Kec. Banjarnegara, Kab. Banjarnegara, Jawa Tengah 53415, Indonesia</t>
  </si>
  <si>
    <t>PA/ACT/2209/2330; MI 011265581/MI/07/SMG/2023</t>
  </si>
  <si>
    <t>POP_1PWT10023_TAMANSARI PURWOKERTO 1/PURWOKERTO APJ 2 OLT</t>
  </si>
  <si>
    <t>H5JR+C62, Jl. Raya Karanggude, Grumbul Karanggude, Karanggude, Kec. Karanglewas, Kabupaten Banyumas, Jawa Tengah 53161, Indonesia</t>
  </si>
  <si>
    <t>PA/ACT/2209/2173; MI 011265581/MI/07/SMG/2023</t>
  </si>
  <si>
    <t>H7V5+R46, Jl. A Jaelani, Karangwangkal, Kec. Purwokerto Utara, Kabupaten Banyumas, Jawa Tengah 53123, Indonesia</t>
  </si>
  <si>
    <t>PA/ACT/2209/2331; MI 011265581/MI/07/SMG/2023</t>
  </si>
  <si>
    <t>Blok G, ⛉ Jl. langen 7 No.17, Dusun I Semingkir, Kutasari, Kec. Baturaden, Kabupaten Banyumas, Jawa Tengah 53124, Indonesia</t>
  </si>
  <si>
    <t>PA/ACT/2209/2449; MI 011265581/MI/07/SMG/2023</t>
  </si>
  <si>
    <t>POP_1KRG10004_GEDONGAN KARANGANYAR 1/KARTOSURO RAYON 1 OLT</t>
  </si>
  <si>
    <t>FQCG+GCR, Gedongan, Kec. Colomadu, Kabupaten Karanganyar, Jawa Tengah 57173, Indonesia</t>
  </si>
  <si>
    <t>POP_1BYL10005_PULISEN BOYOLALI 1/BOYOLALI RAYON 2 OLT</t>
  </si>
  <si>
    <t>Wukirosari Jl. Perintis Kemerdekaan No.17, Bangunharjo, Pulisen, Kec. Boyolali, Kabupaten Boyolali, Jawa Tengah 57311, Indonesia</t>
  </si>
  <si>
    <t>Jl. Damar Bar. II No.70, Padangsari, Kec. Banyumanik, Kota Semarang, Jawa Tengah 50267, Indonesia</t>
  </si>
  <si>
    <t>POP_1UNR10009_BRINGIN SALATIGA 1/SALATIGA APJ 7 OLT</t>
  </si>
  <si>
    <t>PGW9+C7R, Jl. Salatiga-Kedungjati, Bringin, Kec. Bringin, Kabupaten Semarang, Jawa Tengah 50772, Indonesia</t>
  </si>
  <si>
    <t>Jl. Kawi Raya No.31, RW.2, Wonotingal, Kec. Candisari, Kota Semarang, Jawa Tengah 50253, Indonesia</t>
  </si>
  <si>
    <t>27J5+64C, Nolokerten, Nolokerto, Kec. Kaliwungu, Kabupaten Kendal, Jawa Tengah 51372, Indonesia</t>
  </si>
  <si>
    <t>POP_1UNR10010_SAMIRONO GETASAN 1/SALATIGA APJ 8 OLT</t>
  </si>
  <si>
    <t>JFCF+45G, Jl. Kopeng, Samirono, Kec. Getasan, Kabupaten Semarang, Jawa Tengah 50774, Indonesia</t>
  </si>
  <si>
    <t>POP_1BTL10020_PENDOWOHARJO BANTUL</t>
  </si>
  <si>
    <t>DI YOGYAKARTA</t>
  </si>
  <si>
    <t>Jalan Bantul Km 8,5 Pendowoharjo cepit Rt 5, Cepit, Pendowoharjo, Sewon, Bantul Regency, Special Region of Yogyakarta 55186, Indonesia</t>
  </si>
  <si>
    <t>24F7+V3M, Kabunanasri, Kabunan, Kec. Dukuhwaru, Kabupaten Tegal, Jawa Tengah 52451, Indonesia</t>
  </si>
  <si>
    <t>POP_1SMN10010_TLOGOADI SLEMAN 1/SLEMAN RAYON 1 OLT</t>
  </si>
  <si>
    <t>Perumahan Sembada Asri 101. 55286, Area Sawah, Tlogoadi, Kec. Mlati, Kabupaten Sleman, Daerah Istimewa Yogyakarta 55286, Indonesia</t>
  </si>
  <si>
    <t>Jl. Sudirman No.111, Ponjong, Kec. Ponjong, Kabupaten Gunung Kidul, Daerah Istimewa Yogyakarta 55892, Indonesia</t>
  </si>
  <si>
    <t>F32C+7H3, RT.22/RW.03, Tangkil, Wonogiri, Kajoran, Magelang Regency, Central Java 56163, Indonesia</t>
  </si>
  <si>
    <t>POP_1SMN10011_AMBARUKMO SLEMAN 1/YOGYAKARTA (BANGUNTAPAN) APJ SHELTER 2 OLT</t>
  </si>
  <si>
    <t>Perumahan ambarrukmo green hills, Jl. Melon Mundusaren, Dabag, Condongcatur, Depok, Sleman Regency, Special Region of Yogyakarta, Indonesia</t>
  </si>
  <si>
    <t>96FH+949, Kaliduren, Candirejo, Kec. Borobudur, Kabupaten Magelang, Jawa Tengah 56553, Indonesia</t>
  </si>
  <si>
    <t>POP_1KLN10008_BEJI KLATEN 1/TULUNG RAYON 1 OLT</t>
  </si>
  <si>
    <t>Jl. Raya Jatinom - Boyolali, kembangsari, 9JW8+PRP, Area Sawah, Sorogaten, Kec. Tulung, Kabupaten Klaten, Jawa Tengah 57482, Indonesia</t>
  </si>
  <si>
    <t>Jl. Candi Dukuh No.102, RT.03/RW.03, Sadonoharjo, Kec. Ngaglik, Kabupaten Sleman, Daerah Istimewa Yogyakarta 55581, Indonesia</t>
  </si>
  <si>
    <t>POP_1BJR10000_POP_1BJR005_PERUM BALOKANG PERMAI MINI ODC</t>
  </si>
  <si>
    <t>JGF8+XQH, Balokang, Kec. Banjar, Kota Banjar, Jawa Barat 46311, Indonesia</t>
  </si>
  <si>
    <t>POP_1SBM10002_POP_1SBM015_DESA LOJI MINI ODC</t>
  </si>
  <si>
    <t>Jl. Raya Simpenan No.1, Loji, Kec. Simpenan, Kabupaten Sukabumi, Jawa Barat 43361،, Indonesia</t>
  </si>
  <si>
    <t>POP_1SBR10009_1SBR016_PLUMBON MINI ODC</t>
  </si>
  <si>
    <t>Jl. Kepudang No.2, Bodesari, Kec. Plumbon, Kabupaten Cirebon, Jawa Barat 45155, Indonesia</t>
  </si>
  <si>
    <t>POP_1SBR10008_POP_1SBR015_SIDAWANGI MINI ODC</t>
  </si>
  <si>
    <t>Jl. Pangeran Kejaksan No.99, Sidawangi, Kec. Sumber, Kabupaten Cirebon, Jawa Barat 45611, Indonesia</t>
  </si>
  <si>
    <t>POP_1CJR10000_POP_1CJR011_KANTOR KECAMATAN CILAKU MINI ODC</t>
  </si>
  <si>
    <t>44CJ+WHV, Sukasari, Kec. Cilaku, Kabupaten Cianjur, Jawa Barat 43285, Indonesia</t>
  </si>
  <si>
    <t>POP_1KWG10002_POP_1KWG024_PERUM GRAND PERMATA RESIDANCE MINI ODC</t>
  </si>
  <si>
    <t>J9XJ+M7H, Belendung, Kec. Klari, Kabupaten Karawang, Jawa Barat 41371, Indonesia</t>
  </si>
  <si>
    <t>POP_1KNG10000_POP_1KNG004_MANDIRANCAN MINI ODC</t>
  </si>
  <si>
    <t>5FX6+H3F, Cirea, Kec. Mandirancan, Kabupaten Kuningan, Jawa Barat 45558, Indonesia</t>
  </si>
  <si>
    <t>POP_1GRT10010_POP_1GRT029_BANYURESMI GI MINI ODC</t>
  </si>
  <si>
    <t>RWFX+WHV, Cipicung, Kec. Banyuresmi, Kabupaten Garut, Jawa Barat 44191, Indonesia</t>
  </si>
  <si>
    <t>M5HC+F8J, Cibunigeulis, Kec. Bungursari, Kab. Tasikmalaya, Jawa Barat 46151, Indonesia</t>
  </si>
  <si>
    <t>POP_1CMS10006_POP_1CMS014_DESA SUKAHAJI MINI ODC</t>
  </si>
  <si>
    <t>P5MX+CFQ, Sukahaji, Kec. Cihaurbeuti, Kabupaten Ciamis, Jawa Barat 46262, Indonesia</t>
  </si>
  <si>
    <t>POP_1KNG10001_POP_1KNG005_CILIMUS MINI ODC</t>
  </si>
  <si>
    <t>Andes Bojong, Jl. Raya Bojong, Bojong, Kec. Cilimus, Kabupaten Kuningan, Jawa Barat 45556, Indonesia</t>
  </si>
  <si>
    <t>POP_1MJL10001_POP_1MJL005_DESA BEUSI MINI ODC</t>
  </si>
  <si>
    <t>77X6+XR5, Gandawesi, Kec. Ligung, Kabupaten Majalengka, Jawa Barat 45456, Indonesia</t>
  </si>
  <si>
    <t>POP_1KWG10004_POP_1KWG026_PESONA CENGKONG ASRI MINI ODC</t>
  </si>
  <si>
    <t>J9QV+93V, Cengkong, Kec. Purwasari, Kabupaten Karawang, Jawa Barat 41373, Indonesia</t>
  </si>
  <si>
    <t>POP_1GRT10007_POP_1GRT024_KORPRI PEPABRI LELES MINI ODC</t>
  </si>
  <si>
    <t>WV5W+HCR, Talagasari, Kec. Kadungora, Kabupaten Garut, Jawa Barat 44153, Indonesia</t>
  </si>
  <si>
    <t>POP_1SMD10007_POP_1SMD018_DANO PERMAI MINI ODC</t>
  </si>
  <si>
    <t>5W8M+33 Kotakaler, Kabupaten Sumedang, Jawa Barat, Indonesia</t>
  </si>
  <si>
    <t>POP_1CMS10004_POP_1CMS011_CIAMIS KOTA MALEBER MINI ODC</t>
  </si>
  <si>
    <t>Jl. Siliwangi No.97, Maleber, Kec. Ciamis, Kabupaten Ciamis, Jawa Barat 46214, Indonesia</t>
  </si>
  <si>
    <t>POP_1GRT10008_POP_1GRT025_CIKANDANG MINI ODC</t>
  </si>
  <si>
    <t>JQH3+QXC, Cikandang, Kec. Cikajang, Kabupaten Garut, Jawa Barat, Indonesia</t>
  </si>
  <si>
    <t>POP_1KWG10003_POP_1KWG025_PERUM GRAND MUTIARA MINI ODC</t>
  </si>
  <si>
    <t>M94J+C24, Belendung, Kec. Klari, Kabupaten Karawang, Jawa Barat 41371, Indonesia</t>
  </si>
  <si>
    <t>POP_1SBR10011_POP_1SBR018_PERUM KALIWUNGU INDAH MINI ODC</t>
  </si>
  <si>
    <t>Jl. Mahoni Raya No.41, Kaliwulu, Kec. Plered, Kabupaten Cirebon, Jawa Barat 45154, Indonesia</t>
  </si>
  <si>
    <t>POP_1SMD10008_POP_1SMD019_DESA PASEH MINI ODC</t>
  </si>
  <si>
    <t>6X4X+FM2, Paseh Kaler, Kec. Paseh, Kabupaten Sumedang, Jawa Barat 45381, Indonesia</t>
  </si>
  <si>
    <t>POP_1SMD10009_POP_1SMD020_DESA REGOL WETAN MINI ODC</t>
  </si>
  <si>
    <t>Unnamed Road, Sukajaya, Kec. Sumedang Sel., Kabupaten Sumedang, Jawa Barat 45311, Indonesia</t>
  </si>
  <si>
    <t>POP_1CJR10001_POP_1CJR012_BTN GRIYA NUGRATAMA MINI ODC</t>
  </si>
  <si>
    <t>542F+RV9, Sirnagalih, Kec. Cilaku, Kabupaten Cianjur, Jawa Barat 43285, Indonesia</t>
  </si>
  <si>
    <t>POP_1SRG10034_DESA MANGKUNEGARA 1/CILEGON AP MINI POP 6 OLT</t>
  </si>
  <si>
    <t>BANTEN</t>
  </si>
  <si>
    <t>237G+JG6, Jl. Klejet Kertasana, Mangkunegara, Kec. Bojonegara, Kabupaten Serang, Banten 42454, Indonesia</t>
  </si>
  <si>
    <t>ICON/WO-PERENCANAAN/2211/0006; Active Nota Dinas 2718/STI.02.01/MAN NOC BANGINFRA/2023</t>
  </si>
  <si>
    <t>POP_1SMD10005_POP_1SMD015_MEKARSARI MINI ODC</t>
  </si>
  <si>
    <t>Jl. Perum Mekarsari No.13, Situ, Kec. Sumedang Utara, Kabupaten Sumedang, Jawa Barat 45621, Indonesia</t>
  </si>
  <si>
    <t>CR53+6R9, Kait-Kait Baru, Kec. Bati Bati, Kabupaten Tanah Laut, Kalimantan Selatan 70852, Indonesia</t>
  </si>
  <si>
    <t>MI 123038305/MI/07/BPP/2021</t>
  </si>
  <si>
    <t>M6FH+GJ Kurau Barat, Kabupaten Bangka Tengah, Kepulauan Bangka Belitung, Indonesia</t>
  </si>
  <si>
    <t>MI 121737307/MI/07/PLB/2021</t>
  </si>
  <si>
    <t>POP_1GRT10003_1GRT021_PAMOYANAN GARUT MINI ODC</t>
  </si>
  <si>
    <t>QVRH+GCG, Sukagalih, Kec. Tarogong Kidul, Kabupaten Garut, Jawa Barat 44151, Indonesia</t>
  </si>
  <si>
    <t>MI 121737266/MI/07/BDG/2021</t>
  </si>
  <si>
    <t>QMV4+63C, Timbangan, Kecamatan Indralaya Utara, Kabupaten Ogan Ilir, Sumatera Selatan 30862, Indonesia</t>
  </si>
  <si>
    <t>3PGJ+46 Kapuk, Kabupaten Bangka, Kepulauan Bangka Belitung, Indonesia</t>
  </si>
  <si>
    <t>Gg. Dewi Sartika No.4, Sungai Beliung, Kec. Pontianak Bar., Kota Pontianak, Kalimantan Barat 78244, Indonesia</t>
  </si>
  <si>
    <t>F4GV+GQR, Kota Praja, Air Manjunto, Kabupaten Mukomuko, Bengkulu 38765, Indonesia</t>
  </si>
  <si>
    <t>3QX5+8F2, Talang Buluh, Kec. Talang Klp., Kab. Banyuasin, Sumatera Selatan 30961, Indonesia</t>
  </si>
  <si>
    <t>Jl. Taqwa Mata Merah No.80, Sei Selincah, Kec. Kalidoni, Kota Palembang, Sumatera Selatan 30161, Indonesia</t>
  </si>
  <si>
    <t>POP_1SOR10001_1SOR035_CINGCIN PERMATA INDAH MINI ODC</t>
  </si>
  <si>
    <t>Jl. Cingcin Kenangan I No.g-46, Cingcin, Kec. Soreang, Kabupaten Bandung, Jawa Barat 40921, Indonesia</t>
  </si>
  <si>
    <t>POP_1SBR10001_1SBR010_PERUM BCA MINI ODC</t>
  </si>
  <si>
    <t>Jl. Adipura Indah VII No.58, Pamengkang, Kec. Mundu, Kabupaten Cirebon, Jawa Barat 45173, Indonesia</t>
  </si>
  <si>
    <t>POP_1SMD10003_1SMD013_KANTOR DESA CIKAREO SELATAN MIRKO POP</t>
  </si>
  <si>
    <t>Jalan Raya Cikareo, Cikareo Selatan, Wado, Cikareo Sel., Wado, Kabupaten Sumedang, Jawa Barat 45373, Indonesia</t>
  </si>
  <si>
    <t>POP_1SOR10002_1SOR036_GADING TUTUKA MINI ODC</t>
  </si>
  <si>
    <t>Blk. f1A Jl. Boulevard No.2, Cingcin, Kec. Soreang, Kabupaten Bandung, Jawa Barat 40921, Indonesia</t>
  </si>
  <si>
    <t>Jl. Kumpulrejo Utara No.5, Karang Tengah, Buay Madang Tim., Kabupaten Ogan Komering Ulu Timur, Sumatera Selatan 32361, Indonesia</t>
  </si>
  <si>
    <t>8575+RQ Umbul Limus, Kabupaten Pesawaran, Lampung, Indonesia</t>
  </si>
  <si>
    <t>Jl. Jend. Sudirman No.161, Air Putih Baru, Curup Sel., Kabupaten Rejang Lebong, Bengkulu 39119, Indonesia</t>
  </si>
  <si>
    <t>POP_1SBR10004_1SBR012_VILLA INTA MINI ODC</t>
  </si>
  <si>
    <t>Unnamed Road, Klayan, Kec. Gunungjati, Kabupaten Cirebon, Jawa Barat 45151, Indonesia</t>
  </si>
  <si>
    <t>POP_1JMB10002_PALMERAH 1/KOTABARU RAYON MINI SHELTER 1 OLT</t>
  </si>
  <si>
    <t>9J4M+GPM, Lkr. Sel., Kec. Jambi Sel., Kota Jambi, Jambi 36126, Indonesia</t>
  </si>
  <si>
    <t>CM27+3Q6, Kasang Pudak, Kumpeh Ulu, Kabupaten Muaro Jambi, Jambi 36141, Indonesia</t>
  </si>
  <si>
    <t>RJPW+MM Penindaian, Kabupaten Muara Enim, Sumatera Selatan, Indonesia</t>
  </si>
  <si>
    <t>POP_1GRT10002_1GRT020_PESONA INTAN GARUT MINI ODC</t>
  </si>
  <si>
    <t>Jl. Raya Samarang No.149, Sirnajaya, Kec. Tarogong Kaler, Kabupaten Garut, Jawa Barat 44151, Indonesia</t>
  </si>
  <si>
    <t>POP_1SMD10002_1SMD012_BALAI DESA BUANA MEKAR MIKRO POP</t>
  </si>
  <si>
    <t>22C5+P58, Buana Mekar, Cibugel, Kabupaten Sumedang, Jawa Barat 45375, Indonesia</t>
  </si>
  <si>
    <t>POP_1SBR10002_1SBR011_PILANG SARI CIREBON MINI ODC</t>
  </si>
  <si>
    <t>Jl. Pilang Raya No.232, RW.1, Pilangsari, Kedawung, Kabupaten Cirebon, Jawa Barat 45153, Indonesia</t>
  </si>
  <si>
    <t>POP_1PBR10013_BUKIT RAYA 1/SIMPANG TIGA RAYON ODC 2 OLT</t>
  </si>
  <si>
    <t>Jl. Kusuma No.14, Simpang Tiga, Kec. Bukit Raya, Kota Pekanbaru, Riau 28288, Indonesia</t>
  </si>
  <si>
    <t>MI 100657355/MI/07/PKU/2022</t>
  </si>
  <si>
    <t>POP_1PBR10014_RUMBAI 2/RUMBAI RAYON ODC 1 OLT</t>
  </si>
  <si>
    <t>Jl. Pramuka No.74, Lembah Sari, Kec. Rumbai Pesisir, Kota Pekanbaru, Riau 28266, Indonesia</t>
  </si>
  <si>
    <t>POP_1PBR10015_RUMBAI 3/RUMBAI RAYON ODC 2 OLT</t>
  </si>
  <si>
    <t>HFGJ+258, Jl. Lkr. Danau Buatan, Lembah Sari, Kec. Rumbai Pesisir, Kota Pekanbaru, Riau 28261, Indonesia</t>
  </si>
  <si>
    <t>POP_1PBR10016_MARPOYAN 1/KANTOR ICON+ PEKANBARU 3 OLT</t>
  </si>
  <si>
    <t>Jl. Inpres No.69, Maharatu, Kec. Marpoyan Damai, Kota Pekanbaru, Riau, Indonesia</t>
  </si>
  <si>
    <t>Jl. Kendung No.56, Sememi, Kec. Benowo, Kota SBY, Jawa Timur 60198, Indonesia</t>
  </si>
  <si>
    <t>MI 062950081/MI/07/SBY/2022</t>
  </si>
  <si>
    <t>CCG8+MRG, Jl. Teropong, Sidomulyo Bar., Kec. Tampan, Kota Pekanbaru, Riau 28294, Indonesia</t>
  </si>
  <si>
    <t>MXQ4+5PX, Simpang Pino, Kec. Ulu Manna, Kabupaten Bengkulu Selatan, Bengkulu 38571, Indonesia</t>
  </si>
  <si>
    <t>MI 081053204/MI/07/PLB/2022</t>
  </si>
  <si>
    <t>Jl. Nyi Cempo Bar. No.104, Medaeng Kulon, Kedungturi, Kec. Taman, Kabupaten Sidoarjo, Jawa Timur 61257, Indonesia</t>
  </si>
  <si>
    <t>MI 013140275/MI/07/SBY/2022</t>
  </si>
  <si>
    <t>RINT</t>
  </si>
  <si>
    <t>SULAWESI BARAT</t>
  </si>
  <si>
    <t>8VH2+JQ5, Jl. Abdul Malik Pattana Endeng, Simboro, Kec. Simboro Dan Kepulauan, Kabupaten Mamuju, Sulawesi Barat 91512, Indonesia</t>
  </si>
  <si>
    <t>MI 022241573/MI/07/MKS/2022</t>
  </si>
  <si>
    <t>Jl. Brigjend Katamso III No.1a, Kedungrejo, Kec. Waru, Kabupaten Sidoarjo, Jawa Timur 61256, Indonesia</t>
  </si>
  <si>
    <t>445H+H3, Muara Payang, Kec. Muara Payang, Kabupaten Lahat, Sumatera Selatan, Indonesia</t>
  </si>
  <si>
    <t>MI 040644473/MI/07/PLB/2022</t>
  </si>
  <si>
    <t>Jl. Raya Kepadangan No.99, Kepadangan, Kec. Tulangan, Kabupaten Sidoarjo, Jawa Timur 61273, Indonesia</t>
  </si>
  <si>
    <t>POP_1BDG10002_POP_1BDG024_MARGAHAYU ODC</t>
  </si>
  <si>
    <t>Jl. Saturnus Sel. No.1, Margasari, Kec. Buahbatu, Kota Bandung, Jawa Barat 40286, Indonesia</t>
  </si>
  <si>
    <t>MI 021841415/MI/07/BDG/2022</t>
  </si>
  <si>
    <t>FMMJ+9PG, Candipari Kulon, Candipari, Kec. Porong, Kabupaten Sidoarjo, Jawa Timur 61274, Indonesia</t>
  </si>
  <si>
    <t>Jl. Raya Tulusbesar Rt.03/Rw.02, Tulusbesar, Tumpang, Krajan, Tulusbesar, Kec. Tumpang, Kabupaten Malang, Jawa Timur 65156, Indonesia</t>
  </si>
  <si>
    <t>POP_1MKS10000_GELORA BADDOKA INDAH 1/MAKASSAR RAYON TIMUR ODC 1 OLT</t>
  </si>
  <si>
    <t>SULAWESI SELATAN</t>
  </si>
  <si>
    <t>WG29+86Q, Pai, Kec. Biringkanaya, Kota Makassar, Sulawesi Selatan 90242, Indonesia</t>
  </si>
  <si>
    <t>POP_1MJK10000_DESA RADUHARJO MOJOKERTO 1/MOJOSARI UP 2 OLT</t>
  </si>
  <si>
    <t>FH3P+HHF, Dusun Inojosari Rejo, Randuharjo, Kec. Pungging, Kabupaten Mojokerto, Jawa Timur 61384, Indonesia</t>
  </si>
  <si>
    <t>Jl. Raya Krembung No.23, Krembung Barat, Krembung, Sidoarjo, Kabupaten Sidoarjo, Jawa Timur 61275, Indonesia</t>
  </si>
  <si>
    <t>MI 071851539/MI/07/SBY/2022</t>
  </si>
  <si>
    <t>5F49+PRM, Jl. Brigjend Abd Manan Wijaya, Maron, Pujon Lor, Kec. Pujon, Kabupaten Malang, Jawa Timur 65391, Indonesia</t>
  </si>
  <si>
    <t>MHMH+GXF, Banturkrajan, Bantur, Kec. Bantur, Kabupaten Malang, Jawa Timur 65179, Indonesia</t>
  </si>
  <si>
    <t>MI 071651401/MI/07/SBY/2022</t>
  </si>
  <si>
    <t>FF52+RMH, Gg. Pintas, Maharatu, Kec. Marpoyan Damai, Kota Pekanbaru, Riau 28288, Indonesia</t>
  </si>
  <si>
    <t>MI 072051679/MI/07/PKU/2022</t>
  </si>
  <si>
    <t>Jl. Singajaya No.8, Dusun Krajan, Putat Kidul, Kec. Gondanglegi, Kabupaten Malang, Jawa Timur 65174, Indonesia</t>
  </si>
  <si>
    <t>MI 072151793/MI/07/SBY/2022</t>
  </si>
  <si>
    <t>HH48+5H9, Bendotretek, Kec. Prambon, Kabupaten Sidoarjo, Jawa Timur 61265, Indonesia</t>
  </si>
  <si>
    <t>Jalan Suwaluh Utara RT. 6 RW. 2 Ds, Suwaluh Utara, Suwaluh, Kec. BalongBendo, Kabupaten Sidoarjo, Jawa Timur 61263, Indonesia</t>
  </si>
  <si>
    <t>Jl. Mayjen Bambang Yuwono No.23, Jabaran, Kec. BalongBendo, Kabupaten Sidoarjo, Jawa Timur 61263, Indonesia</t>
  </si>
  <si>
    <t>JP93+3WM, Balun, Bohar, Kec. Taman, Kabupaten Sidoarjo, Jawa Timur 61257, Indonesia</t>
  </si>
  <si>
    <t>XP5H+6RR, Keramasan, Kec. Kertapati, Kota Palembang, Sumatera Selatan 30259, Indonesia</t>
  </si>
  <si>
    <t>3HF7+X7Q, Lalang Sembawa, Kec. Sembawa, Kab. Banyuasin, Sumatera Selatan 30953, Indonesia</t>
  </si>
  <si>
    <t>No. 12 H A06, Jl. Raya Aquamarin No.1, Paras, Mulung, Kec. Driyorejo, Kabupaten Gresik, Jawa Timur 61177, Indonesia</t>
  </si>
  <si>
    <t>Gg. Klp. 2 No.31, Tengkerang Sel., Kec. Bukit Raya, Kota Pekanbaru, Riau 28126, Indonesia</t>
  </si>
  <si>
    <t>MI 072451917/MI/07/PKU/2022</t>
  </si>
  <si>
    <t>9M79+QRH, Jl. Sultan Hasanuddin, Tangkit, Kec. Sungai Gelam, Kabupaten Muaro Jambi, Jambi 36138, Indonesia</t>
  </si>
  <si>
    <t>Jl. Padang - Bengkulu, Padang Betuah, Kec. Pd. Klp., Kabupaten Bengkulu Tengah, Bengkulu 38371, Indonesia</t>
  </si>
  <si>
    <t>Jl. Raya Sungai Kakap No.88, Pal IX, Kec. Sungai Kakap, Kabupaten Kubu Raya, Kalimantan Barat 78381, Indonesia</t>
  </si>
  <si>
    <t>MI 092656574/MI/07/BPP/2022</t>
  </si>
  <si>
    <t>GJ93+7JM, Gampang, Kec. Prambon, Kabupaten Sidoarjo, Jawa Timur 61264, Indonesia</t>
  </si>
  <si>
    <t>8V88+WVW, Simboro, Kec. Simboro Dan Kepulauan, Kabupaten Mamuju, Sulawesi Barat 91512, Indonesia</t>
  </si>
  <si>
    <t>Jl. Raya Jedong No.234, Krobyokan, Jedong, Kec. Wagir, Kabupaten Malang, Jawa Timur 65158, Indonesia</t>
  </si>
  <si>
    <t>GJHW+QPM, Keputran, Kemantren, Kec. Tulangan, Kabupaten Sidoarjo, Jawa Timur 61273, Indonesia</t>
  </si>
  <si>
    <t>Jl Ngingas Selatan RT 01 Rw 01 no. 10, Ngingas, Kec. Waru, Kabupaten Sidoarjo, Jawa Timur 61256, Indonesia</t>
  </si>
  <si>
    <t>SDN Randengan, Randegan Selatan, Randegan, Kec. Tanggulangin, Kabupaten Sidoarjo, Jawa Timur, Indonesia</t>
  </si>
  <si>
    <t>POP_1GRT10005_POP_1GRT022_GANDASARI MINI ODC</t>
  </si>
  <si>
    <t>Perum griya gandasari blok A no 3, Mangkurayat, Kec. Cilawu, Kabupaten Garut, Jawa Barat 44181, Indonesia</t>
  </si>
  <si>
    <t>POP_1KWG10001_POP_1KWG022_GRIYA MAS KARAWANG MINI ODC</t>
  </si>
  <si>
    <t>Jl. Griya Mas, Cengkong, Kec. Purwasari, Kabupaten Karawang, Jawa Barat 41373, Indonesia</t>
  </si>
  <si>
    <t>SULAWESI UTARA</t>
  </si>
  <si>
    <t>8R59+M49, Lansot, Tomohon Sel., Kota Tomohon, Sulawesi Utara, Indonesia</t>
  </si>
  <si>
    <t>RF56+R6H, Gn. Sari, Makassar, Kota Makassar, Sulawesi Selatan 92114, Indonesia</t>
  </si>
  <si>
    <t>Jl. Prof. Abdurahman Basalamah ex, Jl. Racing Centre, Karampuang, Kec. Panakkukang, Kota Makassar, Sulawesi Selatan 90231, Indonesia</t>
  </si>
  <si>
    <t>BTN Asabri, Moncongloe Lappara, Kec. Moncongloe, Kabupaten Maros, Sulawesi Selatan 90562, Indonesia</t>
  </si>
  <si>
    <t>QFW8+XG5, Paccinongang, Kec. Somba Opu, Kabupaten Gowa, Sulawesi Selatan 92113, Indonesia</t>
  </si>
  <si>
    <t>Jl. Diponegoro No.149, Kalabbirang, Kec. Pattallassang, Kabupaten Takalar, Sulawesi Selatan 90615, Indonesia</t>
  </si>
  <si>
    <t>Per. Pemda Manggala No.A3/11, RT.001/RW.01, Manggala, Kec. Manggala, Kota Makassar, Sulawesi Selatan 90234, Indonesia</t>
  </si>
  <si>
    <t>SULAWESI TENGAH</t>
  </si>
  <si>
    <t>QW6V+R7V, Pakuli, Kec. Gumbasa, Kabupaten Sigi, Sulawesi Tengah, Indonesia</t>
  </si>
  <si>
    <t>SULAWESI TENGGARA</t>
  </si>
  <si>
    <t>XGQH+QQW, Kambu, Kec. Kambu, Kota Kendari, Sulawesi Tenggara 93231, Indonesia</t>
  </si>
  <si>
    <t>BTN Kelapa Gading Blok Aj 30, Kalukubula, Kec. Sigi Biromaru, Kabupaten Sigi, Sulawesi Tengah 94236, Indonesia</t>
  </si>
  <si>
    <t>GWMM+63J, Mapanget, Talawaan, Kabupaten Minahasa Utara, Sulawesi Utara, Indonesia</t>
  </si>
  <si>
    <t>GV8Q+H65, Kairagi Dua, Kec. Mapanget, Kota Manado, Sulawesi Utara, Indonesia</t>
  </si>
  <si>
    <t>GORONTALO</t>
  </si>
  <si>
    <t>H2MM+5RJ, Mongolato, Telaga, Kabupaten Gorontalo, Gorontalo, Indonesia</t>
  </si>
  <si>
    <t>Jl. Morotai Tama No.104, Pulubala, Kota Tengah, Kota Gorontalo, Gorontalo 96138, Indonesia</t>
  </si>
  <si>
    <t>FW7C+PGJ, Kawangkoan Baru, Kec. Kalawat, Kabupaten Minahasa Utara, Sulawesi Utara, Indonesia</t>
  </si>
  <si>
    <t>GW78+33F, Paniki Satu, Kec. Mapanget, Kota Manado, Sulawesi Utara, Indonesia</t>
  </si>
  <si>
    <t>C4WX+XW3, Madidir Unet, Madidir, Kota Bitung, Sulawesi Utara, Indonesia</t>
  </si>
  <si>
    <t>Jl. Jenderal Sudirman No.32, Biru, Tanete Riattang, Kabupaten Bone, Sulawesi Selatan 92716, Indonesia</t>
  </si>
  <si>
    <t>2, Lakahang, Tabulahan, Kabupaten Mamasa, Sulawesi Barat 91562, Indonesia</t>
  </si>
  <si>
    <t>GHR2+R9X, Gentong, Kalimati, Kec. Tarik, Kabupaten Sidoarjo, Jawa Timur 61265, Indonesia</t>
  </si>
  <si>
    <t>GJ3H+4RF, Balowono, Wonomlati, Kec. Krembung, Kabupaten Sidoarjo, Jawa Timur 61275, Indonesia</t>
  </si>
  <si>
    <t>Napa, Batang Toru, Kabupaten Tapanuli Selatan, Sumatera Utara 22738, Indonesia</t>
  </si>
  <si>
    <t>010538648/MI/07/MDN/2022</t>
  </si>
  <si>
    <t>POP_1GRT10006_POP_1GRT023_GARUT CITY RESIDENCE MINI ODC</t>
  </si>
  <si>
    <t>Garut city residence blok E no, Muara Sanding, Kec. Garut Kota, Kabupaten Garut, Jawa Barat 44119, Indonesia</t>
  </si>
  <si>
    <t>POP_1SPA10000_POP_1SPA009_RANCABUNGUR MINI ODC</t>
  </si>
  <si>
    <t>Unnamed Road, Cilampunghilir, Kec. Padakembang, Kabupaten Tasikmalaya, Jawa Barat 46466, Indonesia</t>
  </si>
  <si>
    <t>POP_1SPA10001_POP_1TSM003_BUMI ENDAH RESIDENCE MINI ODC</t>
  </si>
  <si>
    <t>P637+WQP, Parakannyasag, Kec. Indihiang, Kab. Tasikmalaya, Jawa Barat 46151, Indonesia</t>
  </si>
  <si>
    <t>POP_1MKS10001_PACCERAKKANG PERMAI 1/MAKASSAR RAYON TIMUR ODC 2 OLT</t>
  </si>
  <si>
    <t>Jalan Paccerakkang Ruko Nomor 6, Paccerakkang, Kec. Biringkanaya, Kota Makassar, Sulawesi Selatan 90241, Indonesia</t>
  </si>
  <si>
    <t>VH25+8PV, Moncongloe Bulu, Kec. Moncongloe, Kabupaten Maros, Sulawesi Selatan 90562, Indonesia</t>
  </si>
  <si>
    <t>POP_1PWK10000_POP_1PWK019_MUTIARA BENTENG MAS MINI ODC</t>
  </si>
  <si>
    <t>Unnamed Road, Benteng, Campaka, Purwakarta Regency, West Java 41181, Indonesia</t>
  </si>
  <si>
    <t>POP_1IDM10004_POP_1IDM017_KANDANGHAUR 1/SMK PATROL ODC 1 OLT</t>
  </si>
  <si>
    <t>Jl. Raya Pantura No.4a, Ilir, Kec. Kandanghaur, Kabupaten Indramayu, Jawa Barat 45254, Indonesia</t>
  </si>
  <si>
    <t>GHPM+JQM, Pandokan, Kedungsugo, Kec. Prambon, Kabupaten Sidoarjo, Jawa Timur 61264, Indonesia</t>
  </si>
  <si>
    <t>POP_1CMS10000_POP_1CMS009_PERUM NELAYAN PANGANDARAN MINI ODC</t>
  </si>
  <si>
    <t>Jl. Kidang Pananjung, Pangandaran, Kec. Pangandaran, Kab. Pangandaran, Jawa Barat 46396, Indonesia</t>
  </si>
  <si>
    <t>Jl. Zam Zam II No.2, Klp. Dua, Kec. Klp. Dua, Kabupaten Tangerang, Banten 15810, Indonesia</t>
  </si>
  <si>
    <t>BTN Alexandria 1, Jl. Merpati II Blk. A No.4, Tanamodindi, Mantikulore, Kota Palu, Sulawesi Tengah 94118, Indonesia</t>
  </si>
  <si>
    <t>POP_1MKS10002_BUMI SUDIANG RAYA 1/MAKASSAR RAYON TIMUR ODC 3 OLT</t>
  </si>
  <si>
    <t>Jl. Bumi Sudiang Raya No.1c, Sudiang Raya, Kec. Biringkanaya, Kota Makassar, Sulawesi Selatan 90552, Indonesia</t>
  </si>
  <si>
    <t>XFCF+FHR, Watubangga, Baruga, Kota Kendari, Sulawesi Tenggara 93563, Indonesia</t>
  </si>
  <si>
    <t>Dalan Lidang, Kabupaten Mandailing Natal, Sumatera Utara, Indonesia</t>
  </si>
  <si>
    <t>POP_1CLP10006_KALIKUDI  ODC</t>
  </si>
  <si>
    <t>9583+HRX, Semingkir, Kalikudi, Kec. Adipala, Kabupaten Cilacap, Jawa Tengah 53271, Indonesia</t>
  </si>
  <si>
    <t>MI 080452891/MI/04/SMG/2022</t>
  </si>
  <si>
    <t>VM84+W9Q, Pasanggrahan, Lebakbarang, Kec. Lebakbarang, Kabupaten Pekalongan, Jawa Tengah 51153, Indonesia</t>
  </si>
  <si>
    <t>HFJ3+GV4, Dusun II, Sokanegara, Kec. Kejobong, Kabupaten Purbalingga, Jawa Tengah 53392, Indonesia</t>
  </si>
  <si>
    <t>39RV+795, Manggung, Wukirsari, Kec. Imogiri, Kabupaten Bantul, Daerah Istimewa Yogyakarta 55782, Indonesia</t>
  </si>
  <si>
    <t>POP_1CLP10004_PANULISAN  ODC</t>
  </si>
  <si>
    <t>MHRJ+R3W, Panulisan, Kec. Dayeuhluhur, Kabupaten Cilacap, Jawa Tengah 53266, Indonesia</t>
  </si>
  <si>
    <t>POP_1BNR10001_KLAMPOK  ODC</t>
  </si>
  <si>
    <t>Jl. Raya Klampok No.95, Dusun Besaran, Klampok, Kec. Purworejo Klampok, Kab. Banjarnegara, Jawa Tengah 53474, Indonesia</t>
  </si>
  <si>
    <t>H92R+WVX, Dusun II, Panican, Kec. Kemangkon, Kabupaten Purbalingga, Jawa Tengah 53381, Indonesia</t>
  </si>
  <si>
    <t>4JQR+JV3, Jl. Raya Wedung - Demak, Wonosari, Kec. Bonang, Kabupaten Demak, Jawa Tengah 59552, Indonesia</t>
  </si>
  <si>
    <t>POP_1DMK10003</t>
  </si>
  <si>
    <t>POP_1DMK10003_KEBON BATUR ODC</t>
  </si>
  <si>
    <t>Jl. Kauman Regency Raya Giok 3 No.10, Area Sawah/Kebun, Mranggen, Demak, Kabupaten Demak, Jawa Tengah 59567, Indonesia</t>
  </si>
  <si>
    <t>POP_1SKT10001_MOJO SOLO 1/GROGOL RAYON MINI SHELTER 1 OLT</t>
  </si>
  <si>
    <t>Terminal angkot dpn pasar klitikan notoharjo, CR5P+W25, Semanggi, Kec. Ps. Kliwon, Kota Surakarta, Jawa Tengah 57191, Indonesia</t>
  </si>
  <si>
    <t>POP_1UNR10007_SUMOGAWE GETASAN 1/SALATIGA APJ 5 OLT</t>
  </si>
  <si>
    <t>JFM6+27H, Jl. Magelang - Salatiga, Pijil, Sumogawe, Kec. Getasan, Kabupaten Semarang, Jawa Tengah 50774, Indonesia</t>
  </si>
  <si>
    <t>POP_1BTL10017</t>
  </si>
  <si>
    <t>POP_1BTL10017_MURTIGADING BANTUL ODC</t>
  </si>
  <si>
    <t>27M8+45H, Senden, Murtigading, Kec. Sanden, Kabupaten Bantul, Daerah Istimewa Yogyakarta 55763, Indonesia</t>
  </si>
  <si>
    <t>POP_1TMG10000_GRIYA WALI TALON ODC</t>
  </si>
  <si>
    <t>P52R+JGH, Widoro, Walitelon Utara, Kec. Temanggung, Kabupaten Temanggung, Jawa Tengah 56229, Indonesia</t>
  </si>
  <si>
    <t>FMM7+378, Pucungrejo, Tawangsari, Kec. Teras, Kabupaten Boyolali, Jawa Tengah 57372, Indonesia</t>
  </si>
  <si>
    <t>Jl. Kyai Aji No.ad11, Polaman, Kec. Mijen, Kota Semarang, Jawa Tengah 50217, Indonesia</t>
  </si>
  <si>
    <t>POP_1SMG10006_BALE NIRWANA ODC</t>
  </si>
  <si>
    <t>Jl. Kavlingpolda Raya No.17, Bringin, Kec. Ngaliyan, Kota Semarang, Jawa Tengah 50189, Indonesia</t>
  </si>
  <si>
    <t>WJX3+XP, Mbah Jembangan, Tegowanu Kulon, Kec. Tegowanu, Kabupaten Grobogan, Jawa Tengah, Indonesia</t>
  </si>
  <si>
    <t>W7CW+X5W, Rowosari, Meteseh, Kec. Boja, Kabupaten Kendal, Jawa Tengah 51381, Indonesia</t>
  </si>
  <si>
    <t>MI 080452891/MI/04/SMG/2022; MI 011265581/MI/07/SMG/2023</t>
  </si>
  <si>
    <t>POP_1SMG10010_JATISARI SEMARANG 1/BOJA UPJ 3 OLT</t>
  </si>
  <si>
    <t>W8G4+VGG, Jl. Taman Delima II, Jatisari, Kec. Mijen, Kota Semarang, Jawa Tengah 50275, Indonesia</t>
  </si>
  <si>
    <t>tridasari, 27P2+656, Gladagsari, Krajan Kulon, Kec. Kaliwungu, Kabupaten Kendal, Jawa Tengah 51372, Indonesia</t>
  </si>
  <si>
    <t>POP_1SLT10003_SIDOREJO KIDUL SALATIGA 1/SALATIGA APJ 2 OLT</t>
  </si>
  <si>
    <t>Jl. Marditomo Kel. Sidorejo Kidul No.17a, RT.03/RW.01, Sidorejo Kidul, Kec. Tingkir, Kabupaten Semarang, Jawa Tengah 50741, Indonesia</t>
  </si>
  <si>
    <t>94X8+R7G, Kemuning, Kec. Ngargoyoso, Kabupaten Karanganyar, Jawa Tengah 57793, Indonesia</t>
  </si>
  <si>
    <t>Jl. Sedogan - Balerante No.18, Gondanglegi, Merdikorejo, Kec. Tempel, Kabupaten Sleman, Daerah Istimewa Yogyakarta 55552, Indonesia</t>
  </si>
  <si>
    <t>Plosorejo, 9CFP+R9H, Karanggeneng, Umbulharjo, Kec. Cangkringan, Kabupaten Sleman, Daerah Istimewa Yogyakarta 55583, Indonesia</t>
  </si>
  <si>
    <t>Judoningrat, Seneng, Siramam, GK, 2HGR+8RX, Jl. KRT Judodiningrat, Seneng, Siraman, Kec. Wonosari, Kabupaten Gunung Kidul, Daerah Istimewa Yogyakarta 55851, Indonesia</t>
  </si>
  <si>
    <t>POP_1PWT10005_KALIBAGOR  ODC</t>
  </si>
  <si>
    <t>G8G2+73J, Dusun II Kalibagor, Kalibagor, Kec. Kalibagor, Kabupaten Banyumas, Jawa Tengah 53191, Indonesia</t>
  </si>
  <si>
    <t>Jl. Gombel Permai IX No.224, Ngesrep, Kec. Banyumanik, Kota Semarang, Jawa Tengah 50261, Indonesia</t>
  </si>
  <si>
    <t>POP_1PWT10007_CILONGOK ODC</t>
  </si>
  <si>
    <t>H4QQ+3RV, Jl. Kalimanggis Raya, Kalimanggis Selatan, Cilongok, Kec. Cilongok, Kabupaten Banyumas, Jawa Tengah 53162, Indonesia</t>
  </si>
  <si>
    <t>Plantaran, Kaliwungu Selatan, Langgengsari, Plantaran, Kec. Kaliwungu Sel., Kabupaten Kendal, Jawa Tengah 51372, Indonesia</t>
  </si>
  <si>
    <t>Jl. Ratu Boko No.94, Kasih, Tamantirto, Kec. Kasihan, Kabupaten Bantul, Daerah Istimewa Yogyakarta 55184, Indonesia</t>
  </si>
  <si>
    <t>Jl. Sekar Kemuning Raya No.12, Bancar, Kec. Purbalingga, Kabupaten Purbalingga, Jawa Tengah 53317, Indonesia</t>
  </si>
  <si>
    <t>39FF+775, Mandingan, Kb. Agung, Kec. Imogiri, Kabupaten Bantul, Daerah Istimewa Yogyakarta 55782, Indonesia</t>
  </si>
  <si>
    <t>POP_1UNR10005_BONOMERTO SURUH 1/SALATIGA APJ 4 OLT</t>
  </si>
  <si>
    <t>JJJF+CCC, Gedong, Bonomerto, Kec. Suruh, Kabupaten Semarang, Jawa Tengah 50776, Indonesia</t>
  </si>
  <si>
    <t>POP_1PWT10011_PANGEBATAN ODC</t>
  </si>
  <si>
    <t>H675+6J8, Dusun I, Pangebatan, Kec. Karanglewas, Kabupaten Banyumas, Jawa Tengah 53161, Indonesia</t>
  </si>
  <si>
    <t>H68F+9F8, Sambung Kidul, Jambewangi, Kec. Secang, Kabupaten Magelang, Jawa Tengah 56195, Indonesia</t>
  </si>
  <si>
    <t>7H2M+XQH, Jalan, Genukan, Pandes, Kec. Wedi, Kabupatén Klatén, Jawa Tengah 57461, Indonesia</t>
  </si>
  <si>
    <t>POP_1UNR10006_MUKIRAN 1/BOYOLALI RAYON 1 OLT</t>
  </si>
  <si>
    <t>GJG3+64W, Mukiran Dua, Mukiran, Kec. Kaliwungu, Kabupaten Semarang, Jawa Tengah 50229, Indonesia</t>
  </si>
  <si>
    <t>WFMC+F9C, Meteseh, Kec. Tembalang, Kota Semarang, Jawa Tengah 50271, Indonesia</t>
  </si>
  <si>
    <t>Jl. Villa Siberi No.D2, RW.1, Krajan, Banjarejo, Kec. Boja, Kabupaten Kendal, Jawa Tengah 51381, Indonesia</t>
  </si>
  <si>
    <t>Jl. Persandian No.1, RW.09, Jogobayan, Banjararum, Kec. Kalibawang, Kabupaten Kulon Progo, Daerah Istimewa Yogyakarta 55672, Indonesia</t>
  </si>
  <si>
    <t>78R5+MC Margoagung, Kabupaten Sleman, Daerah Istimewa Yogyakarta, Indonesia</t>
  </si>
  <si>
    <t>POP_1SMN10008_MINGGIR SLEMAN 1/SLEMAN RAYON 1 OLT</t>
  </si>
  <si>
    <t>77P5+HG6, Gatak, Sendangsari, Kec. Minggir, Kabupaten Sleman, Daerah Istimewa Yogyakarta 55562, Indonesia</t>
  </si>
  <si>
    <t>56MG+MMM, Ploso, Banguncipto, Kec. Sentolo, Kabupaten Kulon Progo, Daerah Istimewa Yogyakarta 55664, Indonesia</t>
  </si>
  <si>
    <t>POP_1KLN10006_KEBONDALEM KIDUL KLATEN 1/KALASAN RAYON 4 OLT</t>
  </si>
  <si>
    <t>6FQW+XP3, Jalan Stasiun, Bero, Kb. Dalem Kidul, Kec. Prambanan, Kabupatén Klatén, Jawa Tengah 57454, Indonesia</t>
  </si>
  <si>
    <t>QFXG+5W9, Seneng, Jatirunggo, Kec. Pringapus, Kabupaten Semarang, Jawa Tengah 50214, Indonesia</t>
  </si>
  <si>
    <t>89CX+7V7, Bulus II, Candibinangun, Kec. Pakem, Kabupaten Sleman, Daerah Istimewa Yogyakarta 55582, Indonesia</t>
  </si>
  <si>
    <t>POP_1CLP10003_MATENGGENG  ODC</t>
  </si>
  <si>
    <t>PHFV+5M5, Jl. Soekarno, Cirateun, Matenggeng, Kec. Dayeuhluhur, Kabupaten Cilacap, Jawa Tengah 53266, Indonesia</t>
  </si>
  <si>
    <t>DESA SAMBI RT 03/02, Dusun I, Sambi, Kec. Sambi, Kabupaten Boyolali, Jawa Tengah, Indonesia</t>
  </si>
  <si>
    <t>JL. Desa Sidalang, RT. 12 RW. 4, Bonjor, Sidalang, Tersono, Area Hutan, Sidalang, Kec. Tersono, Kabupaten Batang, Jawa Tengah 51272, Indonesia</t>
  </si>
  <si>
    <t>POP_1PWT10006_KEDUNG RANDU  ODC</t>
  </si>
  <si>
    <t>G6G9+6WQ, Kebumen, Kedungrandu, Kec. Patikraja, Kabupaten Banyumas, Jawa Tengah 53171, Indonesia</t>
  </si>
  <si>
    <t>POP_1PWT10008_SOKARAJA TENGAH  ODC</t>
  </si>
  <si>
    <t>G7RR+286, Dusun II Sokaraja Tengah, Sokaraja Tengah, Kec. Sokaraja, Kabupaten Banyumas, Jawa Tengah 53181, Indonesia</t>
  </si>
  <si>
    <t>POP_1PWT10010_SUMBANG KEBANGGAN  ODC</t>
  </si>
  <si>
    <t>J7C6+FCC, Dusun I, Kebanggan, Kec. Sumbang, Kabupaten Banyumas, Jawa Tengah 53183, Indonesia</t>
  </si>
  <si>
    <t>POP_1PWT10009_KRAMAT ODC</t>
  </si>
  <si>
    <t>H8M7+99M, Jl. Raya Karang Tengah, Kramat, Kec. Kembaran, Kabupaten Banyumas, Jawa Tengah 53182, Indonesia</t>
  </si>
  <si>
    <t>POP_1PWT10014_KEDUNG BANTENG  ODC</t>
  </si>
  <si>
    <t>J662+8CW, Jalan Raya, Dusun II, Kedungbanteng, Kedungbanténg, Banyumas, Kabupatén Banyumas, Jawa Tengah 53152, Indonesia</t>
  </si>
  <si>
    <t>POP_1CLP10005_MAJENANG  ODC</t>
  </si>
  <si>
    <t>Jl. Pahlawan No.12, Jenang Utara, Jenang, Kec. Majenang, Kabupaten Cilacap, Jawa Tengah 53257, Indonesia</t>
  </si>
  <si>
    <t>POP_1PWT10012_WATUMAS  ODC</t>
  </si>
  <si>
    <t>J64H+33G, Dusun I, Purwosari, Kec. Baturaden, Kabupaten Banyumas, Jawa Tengah 53126, Indonesia</t>
  </si>
  <si>
    <t>POP_1PWT10013_DUKUH WALUH  ODC</t>
  </si>
  <si>
    <t>H7MJ+CCM, Jl. Ikip, Bojongsari I, Bojongsari, Kec. Kembaran, Kabupaten Banyumas, Jawa Tengah 53182, Indonesia</t>
  </si>
  <si>
    <t>G7P5+69X, Dusun II Wiradadi, Wiradadi, Kec. Sokaraja, Kabupaten Banyumas, Jawa Tengah 53181, Indonesia</t>
  </si>
  <si>
    <t>H6P8+7F9, Jl. KS. Tubun, Kober, Kec. Purwokerto Bar., Kabupaten Banyumas, Jawa Tengah 53134, Indonesia</t>
  </si>
  <si>
    <t>POP_1PBG10008_KARANG GEDANG 1/BANYUMAS RAYON 3 OLT</t>
  </si>
  <si>
    <t>HF5V+F68, Dusun 3, Karanggedang, Kec. Bukateja, Kabupaten Purbalingga, Jawa Tengah 53382, Indonesia</t>
  </si>
  <si>
    <t>G997+CVW, Pelumutan, Plumutan, Kec. Kemangkon, Kabupaten Purbalingga, Jawa Tengah 53381, Indonesia</t>
  </si>
  <si>
    <t>POP_1MKD10004_GANDUSARI 1/MAGELANG APJ 4 OLT</t>
  </si>
  <si>
    <t>Krajan RT01 RW03, Kalikalong, Gandusari, Kec. Bandongan, Kabupaten Magelang, Jawa Tengah 56151, Indonesia</t>
  </si>
  <si>
    <t>POP_1WAT10002_GALUR KULON PROGO ODC</t>
  </si>
  <si>
    <t>365Q+WJ2, Jl. Raya Brosot, Pulo, Brosot, Kec. Galur, Kabupaten Kulon Progo, Daerah Istimewa Yogyakarta 55661, Indonesia</t>
  </si>
  <si>
    <t>POP_1SKH10001_GENTAN SUKOHARJO ODC</t>
  </si>
  <si>
    <t>Jl. Raya Songgo Langit No.Depan, Ngebrak, Gentan, Kec. Baki, Kabupaten Sukoharjo, Jawa Tengah 57556, Indonesia</t>
  </si>
  <si>
    <t>27FM+C2W, Tinggen, Srigading, Kec. Sanden, Kabupaten Bantul, Daerah Istimewa Yogyakarta 55763, Indonesia</t>
  </si>
  <si>
    <t>66MR+2HV, Sermo, Sumberarum, Kec. Moyudan, Kabupaten Sleman, Daerah Istimewa Yogyakarta, Indonesia</t>
  </si>
  <si>
    <t>POP_1WNO10004_SEMANU GUNUNG KIDUL ODC</t>
  </si>
  <si>
    <t>2J3X+9WX, Munggi Ps., Semanu, Kec. Semanu, Kabupaten Gunung Kidul, Daerah Istimewa Yogyakarta 55893, Indonesia</t>
  </si>
  <si>
    <t>Gg. Kenari Indah 2 No.12, Sekopek Kulon, Sarirejo, Kec. Kaliwungu, Kabupaten Kendal, Jawa Tengah 51372, Indonesia</t>
  </si>
  <si>
    <t>POP_1DMK10001_KEBON BATUR ODC</t>
  </si>
  <si>
    <t>Jl. Kb. Arum Selatan Raya Gg. 11 No.6, Rawa, Kebonbatur, Kec. Mranggen, Kabupaten Demak, Jawa Tengah 59567, Indonesia</t>
  </si>
  <si>
    <t>Blk. A3 No.12, Kramat Utara, Kec. Magelang Utara, Kota Magelang, Jawa Tengah 56115, Indonesia</t>
  </si>
  <si>
    <t>POP_1BTL10008_WONOKROMO BANTUL 1/YOGYAKARTA (BANGUNTAPAN) APJ SHELTER 1 OLT</t>
  </si>
  <si>
    <t>49PQ+PJ8, Jati, Wonokromo, Kec. Pleret, Kabupaten Bantul, Daerah Istimewa Yogyakarta 55791, Indonesia</t>
  </si>
  <si>
    <t>V7VP+H86, Krajan, Tampingan, Kec. Boja, Kabupaten Kendal, Jawa Tengah 51381, Indonesia</t>
  </si>
  <si>
    <t>Gg. I No.219, Pandean Lamper, Kec. Gayamsari, Kota Semarang, Jawa Tengah 50249, Indonesia</t>
  </si>
  <si>
    <t>Unnamed Road, Salatiga, Kec. Sidorejo, Kota Salatiga, Jawa Tengah 50713, Indonesia</t>
  </si>
  <si>
    <t>POP_1BTL10012_SANDEN ODC</t>
  </si>
  <si>
    <t>27M8+46 Murtigading, Kabupaten Bantul, Daerah Istimewa Yogyakarta, Indonesia</t>
  </si>
  <si>
    <t>POP_1WAT10001_NGENTAKREJO ODC</t>
  </si>
  <si>
    <t>37W8+M2F, Jalan, Kasihan I, Ngentakrejo, Kec. Lendah, Kabupaten Kulon Progo, Daerah Istimewa Yogyakarta 55663, Indonesia</t>
  </si>
  <si>
    <t>57M4+2M5, Semampir, Argorejo, Kec. Sedayu, Kabupaten Bantul, Daerah Istimewa Yogyakarta 55752, Indonesia</t>
  </si>
  <si>
    <t>CQM5+JQ4, Dusun II, Gumpang, Kec. Kartasura, Kabupaten Sukoharjo, Jawa Tengah 57169, Indonesia</t>
  </si>
  <si>
    <t>POP_1SKH10002_PURBAYAN ODC</t>
  </si>
  <si>
    <t>Jl. Raya Gawok No.42, Dusun I, Purbayan, Kec. Baki, Kabupaten Sukoharjo, Jawa Tengah 57556, Indonesia</t>
  </si>
  <si>
    <t>9HVH+RJH, Gesingan, Pomah, Kec. Tulung, Kabupaten Klaten, Jawa Tengah 57482, Indonesia</t>
  </si>
  <si>
    <t>Jalan Griya Mustika Jati Blok A No.2, Bawen, Ngrawan Kidul, Bawen, Kec. Bawen, Kabupaten Semarang, Jawa Tengah 50661, Indonesia</t>
  </si>
  <si>
    <t>9FPX+9XH, Taman Harjo, Bumiharjo, Kec. Kemalang, Kabupaten Klaten, Jawa Tengah 57484, Indonesia</t>
  </si>
  <si>
    <t>JGVR+69W, Danakerta II, Danakerta, Kec. Punggelan, Kab. Banjarnegara, Jawa Tengah 53462, Indonesia</t>
  </si>
  <si>
    <t>Jl. Arya Mukti Tengah IV No.136, Pedurungan Lor, Kec. Pedurungan, Kota Semarang, Jawa Tengah 50192, Indonesia</t>
  </si>
  <si>
    <t>POP_1MKD10001_JAPAN MAGELANG 1/MAGELANG APJ 3 OLT</t>
  </si>
  <si>
    <t>H74Q+3J9, Dusun V, Japan, Kec. Tegalrejo, Kabupaten Magelang, Jawa Tengah 56192, Indonesia</t>
  </si>
  <si>
    <t>MI 040744648/MI/07/SMG/2022</t>
  </si>
  <si>
    <t>283J+6W7, Bringin, Kec. Ngaliyan, Kota Semarang, Jawa Tengah 50189, Indonesia</t>
  </si>
  <si>
    <t>HH72+GG8, Suka Maju, Kec. Sunggal, Kabupaten Deli Serdang, Sumatera Utara 20351, Indonesia</t>
  </si>
  <si>
    <t>MI 030141974/MI/07/MDN/2022</t>
  </si>
  <si>
    <t>Jl. Raya Babahan Senganan, Babahan, Penebel, Kabupaten Tabanan, Bali 82152, Indonesia</t>
  </si>
  <si>
    <t>MI 030942609/MI/07/DPS/2022</t>
  </si>
  <si>
    <t>63PQ+9F7, Padangan, Pagu, Kec. Pagu, Kabupaten Kediri, Jawa Timur 64183, Indonesia</t>
  </si>
  <si>
    <t>MI 032143305/MI/07/SBY/2022</t>
  </si>
  <si>
    <t>Jl. Ki Hajar Dewantoro No.67, Sekoto, Kec. Badas, Kabupaten Kediri, Jawa Timur 64223, Indonesia</t>
  </si>
  <si>
    <t>POP_1BTL10005_TRIWIDADI 1/BANTUL RAYON MINI ODC 4 OLT</t>
  </si>
  <si>
    <t>4799+J93, Kamijoro, Sendangsari, Kec. Pajangan, Kabupaten Bantul, Daerah Istimewa Yogyakarta 55751, Indonesia</t>
  </si>
  <si>
    <t>Jl. Nuansa Kori Utama No.7, Ubung Kaja, Kec. Denpasar Utara, Kota Denpasar, Bali 80115, Indonesia</t>
  </si>
  <si>
    <t>Unnamed Road, Subulussalam, Simpang Kiri, Kota Subulussalam, Aceh 24782, Indonesia</t>
  </si>
  <si>
    <t>Jl. Achmad Zein No.233, Dusun I, Pasir Kidul, Kec. Purwokerto Bar., Kabupaten Banyumas, Jawa Tengah 53135, Indonesia</t>
  </si>
  <si>
    <t>POP_1MTR10005_POP_1MTR017_MONJOK SELAPARANG 1/MATARAM CABANG SHELTER 11 OLT</t>
  </si>
  <si>
    <t>Jl. R.A. Kartini A No.111, Monjok Tim., Kec. Selaparang, Kota Mataram, Nusa Tenggara Bar. 83122, Indonesia</t>
  </si>
  <si>
    <t>PGF2+VC6, Melaya, Kec. Melaya, Kabupaten Jembrana, Bali 82252, Indonesia</t>
  </si>
  <si>
    <t>Jl. Jambu II No.175, Rupakpijis, Klapasawit, Kec. Kalimanah, Kabupaten Purbalingga, Jawa Tengah 53371, Indonesia</t>
  </si>
  <si>
    <t>H348+26F, Gn. Salak, Kec. Selemadeg Tim., Kabupaten Tabanan, Bali 82162, Indonesia</t>
  </si>
  <si>
    <t>Unnamed Road, Bangli, Angseri, Kec. Baturiti, Kabupaten Tabanan, Bali 82161, Indonesia</t>
  </si>
  <si>
    <t>F36M+43R, Baturiti, Kec. Kerambitan, Kabupaten Tabanan, Bali 82161, Indonesia</t>
  </si>
  <si>
    <t>49FX+JM, Jl. Sabuk Janur, Demalang, Somoroto, Kec. Kauman, Kabupaten Ponorogo, Jawa Timur 63451, Indonesia</t>
  </si>
  <si>
    <t>77P6+8XQ, Dali, Alastuwo, Poncol, Kabupaten Magetan, Jawa Timur 63362, Indonesia</t>
  </si>
  <si>
    <t>MGFJ+XJ, Belahanrejo, Kec. Kedamean, Kabupaten Gresik, Jawa Timur, Indonesia</t>
  </si>
  <si>
    <t>RCGP+CG Gilimanuk, Kabupaten Jembrana, Bali, Indonesia</t>
  </si>
  <si>
    <t>3XGH+55F, Krajan, Tales, Kec. Ngadiluwih, Kabupaten Kediri, Jawa Timur 64171, Indonesia</t>
  </si>
  <si>
    <t>Jl. Kamboja No.18, Srengat II, Srengat, Kec. Srengat, Kabupaten Blitar, Jawa Timur 66152, Indonesia</t>
  </si>
  <si>
    <t>POP_1GRG10002_POP_1GRG007_DESA TERONG TAWAH 2/MATARAM CABANG SHELTER 4 OLT</t>
  </si>
  <si>
    <t>94C7+CMF, Terong Tawah, Kec. Labuapi, Kabupaten Lombok Barat, Nusa Tenggara Bar. 83361, Indonesia</t>
  </si>
  <si>
    <t>Unnamed Road, Wanagiri, Kec. Selemadeg, Kabupaten Tabanan, Bali 82162, Indonesia</t>
  </si>
  <si>
    <t>Jl. Kresna No.17, Kademangan, Kec. Kademangan, Kabupaten Blitar, Jawa Timur 66161, Indonesia</t>
  </si>
  <si>
    <t>QHC9+572, Cerme Lor, Kec. Cerme, Kabupaten Gresik, Jawa Timur, Indonesia</t>
  </si>
  <si>
    <t>6XW5+J93, Jl. Jawa Bedrek Selatan Grogol Kediri, Budrek Utara, Grogol, Kec. Grogol, Kabupaten Kediri, Jawa Timur 64151, Indonesia</t>
  </si>
  <si>
    <t>POP_1MTR10004</t>
  </si>
  <si>
    <t>POP_1MTR10004_POP_1MTR016_AMPENAN MATARAM 1/MATARAM CABANG SHELTER 10 OLT</t>
  </si>
  <si>
    <t>Jl. Yos Sudarso No.2, Pejeruk, Kec. Ampenan, Kota Mataram, Nusa Tenggara Bar. 83112, Indonesia</t>
  </si>
  <si>
    <t>Jl. Batuyang No.21, Guwang, Kec. Sukawati, Kabupaten Gianyar, Bali 80582, Indonesia</t>
  </si>
  <si>
    <t>7WHX+H7 Kaliboto, Kabupaten Kediri, Jawa Timur, Indonesia</t>
  </si>
  <si>
    <t>2FF9+5JG, Mojopetung, Dukun, Kabupaten Gresik, Jawa Timur 61155, Indonesia</t>
  </si>
  <si>
    <t>53XX+VH3, Gempolan, Kec. Gurah, Kabupaten Kediri, Jawa Timur 64181, Indonesia</t>
  </si>
  <si>
    <t>Jl. Gajahmada No.40, Bedagan, Pulung, Kabupaten Ponorogo, Jawa Timur 63481, Indonesia</t>
  </si>
  <si>
    <t>2HGF+6FX, Sawoo, Kecamatan Sawoo, Kabupaten Ponorogo, Jawa Timur 63475, Indonesia</t>
  </si>
  <si>
    <t>Jl. Raya Kaba-Kaba No.184, Kaba-Kaba, Kec. Kediri, Kabupaten Tabanan, Bali 82121, Indonesia</t>
  </si>
  <si>
    <t>JL. Desa Banjarwati, Banjaranyar, Banjarwati, Kec. Paciran, Kabupaten Lamongan, Jawa Timur 62264, Indonesia</t>
  </si>
  <si>
    <t>Unnamed Road, Perean Kangin, Kec. Baturiti, Kabupaten Tabanan, Bali 82191, Indonesia</t>
  </si>
  <si>
    <t>H4X8+38, Tengkudak, Penebel, Kabupaten Tabanan, Bali, Indonesia</t>
  </si>
  <si>
    <t>QJ9C+P9C, Handil Bakti, Kec. Alalak, Kabupaten Barito Kuala, Kalimantan Selatan 70581, Indonesia</t>
  </si>
  <si>
    <t>MI 022541880/MI/07/BPP/2022</t>
  </si>
  <si>
    <t>Jl. Pangeran Abdurrahman No.99, Cindai Alus, Kec. Martapura, Kabupaten Banjar, Kalimantan Selatan 71213, Indonesia</t>
  </si>
  <si>
    <t>Jalan Jamin Ginting, Kabanjahe, Padang MAS, Kec. Kabanjahe, Kabupaten Karo, Sumatera Utara 22111, Indonesia</t>
  </si>
  <si>
    <t>Jl. Raya Denpasar - Gilimanuk No.15, Gilimanuk, Kec. Melaya, Kabupaten Jembrana, Bali 82252, Indonesia</t>
  </si>
  <si>
    <t>94M8+3M, Munggu, Kec. Mengwi, Kabupaten Badung, Bali, Indonesia</t>
  </si>
  <si>
    <t>Pantura Indah Kaliwungu No.D7, Karangtengah Lor, Karangtengah, Kec. Kaliwungu, Kabupaten Kendal, Jawa Tengah 51372, Indonesia</t>
  </si>
  <si>
    <t>POP_1PWT10002_KEDUNGGEDE 1/BANYUMAS RAYON 2  OLT</t>
  </si>
  <si>
    <t>Jl. Pramuka Banyumas - Purwokerto Road No.18, Mruyung, Sudagaran, Kec. Banyumas, Kabupaten Banyumas, Jawa Tengah 53191, Indonesia</t>
  </si>
  <si>
    <t>JL Purwomartani, Kalasan, Jetis, Tirtomartani, Kec. Kalasan, Kabupaten Sleman, Daerah Istimewa Yogyakarta 55571, Indonesia</t>
  </si>
  <si>
    <t>8F5G+HGR, Sorobayan, Sindumartani, Kec. Ngemplak, Kabupaten Sleman, Daerah Istimewa Yogyakarta 55584, Indonesia</t>
  </si>
  <si>
    <t>Jl. Asoka 2 No.c3, Dusun 2, Kalimanah Wetan, Kec. Kalimanah, Kabupaten Purbalingga, Jawa Tengah 53371, Indonesia</t>
  </si>
  <si>
    <t>G8MR+H3V, Dusun I, Kalialang, Kec. Kemangkon, Kabupaten Purbalingga, Jawa Tengah 53381, Indonesia</t>
  </si>
  <si>
    <t>Jl. Sinabung No.2, Dusun Dua, Pasir Lor, Kec. Karanglewas, Kabupaten Banyumas, Jawa Tengah 53161, Indonesia</t>
  </si>
  <si>
    <t>3MC3+FC6, Seropan, Gunung bang, Kec. Karangmojo, Kabupaten Gunung Kidul, Daerah Istimewa Yogyakarta 55891, Indonesia</t>
  </si>
  <si>
    <t>Jl. Raya Besakih No.1, Tembuku, Kabupaten Bangli, Bali 80671, Indonesia</t>
  </si>
  <si>
    <t>Jl. Pasekan No.90x, Batubulan Kangin, Kec. Sukawati, Kabupaten Gianyar, Bali 80582, Indonesia</t>
  </si>
  <si>
    <t>POP_1GRG10004_GUNUNG SARI LOMBOK BARAT 1/MATARAM CABANG SHELTER 6 OLT</t>
  </si>
  <si>
    <t>Jl. Pariwisata No.47, Gn. Sari, Kabupaten Lombok Barat, Nusa Tenggara Bar. 83351, Indonesia</t>
  </si>
  <si>
    <t>Jl. Tgh. Abdul Karim No.49, Gelogor, Kec. Kediri, Kabupaten Lombok Barat, Nusa Tenggara Bar. 83362, Indonesia</t>
  </si>
  <si>
    <t>84R9+C3 Dasan Baru, Kabupaten Lombok Barat, Nusa Tenggara Barat, Indonesia</t>
  </si>
  <si>
    <t>937V+HM Karang Bongkot, Kabupaten Lombok Barat, Nusa Tenggara Barat, Indonesia</t>
  </si>
  <si>
    <t>POP_1GRG10010</t>
  </si>
  <si>
    <t>POP_1GRG10010_POP_1GRG012_BAJUR LOMBOK BARAT 1/KEDIRI SHELTER 5 OLT</t>
  </si>
  <si>
    <t>93CX+RM Terong Tawah, Kabupaten Lombok Barat, Nusa Tenggara Barat, Indonesia</t>
  </si>
  <si>
    <t>3C6M+MP3, Siwalan, Kec. Panceng, Kabupaten Gresik, Jawa Timur 61156, Indonesia</t>
  </si>
  <si>
    <t>Jl. Raya Domas No.35, Petul, Domas, Kec. Menganti, Kabupaten Gresik, Jawa Timur 61174, Indonesia</t>
  </si>
  <si>
    <t>POP_1BTL10007_SEDAYU 1/SEDAYU RAYON 2 OLT</t>
  </si>
  <si>
    <t>57RJ+4QC, Plawonan, Argomulyo, Kec. Sedayu, Kabupaten Bantul, Daerah Istimewa Yogyakarta 55752, Indonesia</t>
  </si>
  <si>
    <t>Jl. Cakraningrat No.38, Sutojayan, Kec. Sutojayan, Kabupaten Blitar, Jawa Timur 66172, Indonesia</t>
  </si>
  <si>
    <t>627V+H7W, Sobo, Nambaan, Kec. Ngasem, Kabupaten Kediri, Jawa Timur 64182, Indonesia</t>
  </si>
  <si>
    <t>2CRM+X3W, Dukuh Bangunsari, Balong, Kabupaten Ponorogo, Jawa Timur 63461, Indonesia</t>
  </si>
  <si>
    <t>Jl. Kh. Ridwan Hadjir No.329, Josari Kulon, Josari, Jetis, Kabupaten Ponorogo, Jawa Timur 63473, Indonesia</t>
  </si>
  <si>
    <t>Jl. Temboro - Selawe No.184, Pule, Temboro, Karas, Kabupaten Magetan, Jawa Timur 63395, Indonesia</t>
  </si>
  <si>
    <t>68XM+5CC, Ngepeh, Parang, Kec. Parang, Kabupaten Magetan, Jawa Timur 63371, Indonesia</t>
  </si>
  <si>
    <t>88MX+8GV, Panasan, Mojopurno, Kec. Ngariboyo, Kabupaten Magetan, Jawa Timur 63351, Indonesia</t>
  </si>
  <si>
    <t>Jl. Kasianto No.357, Kawedanan, Kabupaten Magetan, Jawa Timur 63382, Indonesia</t>
  </si>
  <si>
    <t>MGFX+MJ Katimoho, Kabupaten Gresik, Jawa Timur, Indonesia</t>
  </si>
  <si>
    <t>Jl. Raya Randegansari No.35, Mojo Kopek, Mulung, Kec. Driyorejo, Kabupaten Gresik, Jawa Timur 61177, Indonesia</t>
  </si>
  <si>
    <t>6G59+R6J, Durunan, Mlilir, Kec. Dolopo, Kabupaten Madiun, Jawa Timur 63174, Indonesia</t>
  </si>
  <si>
    <t>2F6R+RX7, Nambang, Wringinanom, Kec. Sambit, Kabupaten Ponorogo, Jawa Timur 63474, Indonesia</t>
  </si>
  <si>
    <t>G99M+WX8, Timuhun, Kec. Banjarangkan, Kabupaten Klungkung, Bali, Indonesia</t>
  </si>
  <si>
    <t>48C2+68J, Karangpadu, Blimbing, Kec. Paciran, Kabupaten Lamongan, Jawa Timur 62264, Indonesia</t>
  </si>
  <si>
    <t>74MH+HH7, Mulyosari, Bogokidul, Kec. Plemahan, Kabupaten Kediri, Jawa Timur 64155, Indonesia</t>
  </si>
  <si>
    <t>POP_1MTR10001_POP_1MTR013_AIRLANGGA MATARAM 1/MATARAM CABANG SHELTER 7 OLT</t>
  </si>
  <si>
    <t>Jl. Catur Warga No.1, Mataram Bar., Kec. Selaparang, Kota Mataram, Nusa Tenggara Bar. 83126, Indonesia</t>
  </si>
  <si>
    <t>Jl. Kecubung No.99x, Semarapura Kelod, Kec. Klungkung, Kabupaten Klungkung, Bali 80716, Indonesia</t>
  </si>
  <si>
    <t>POP_1GRG10005_DESA MENINTING 1/MATARAM CABANG SHELTER 12 OLT</t>
  </si>
  <si>
    <t>F35C+6GF, Meninting, Batu Layar, Kabupaten Lombok Barat, Nusa Tenggara Bar. 83355, Indonesia</t>
  </si>
  <si>
    <t>POP_1SLW10000_HARJO LOR TEGAL 1/SLAWI RAYON 1 OLT</t>
  </si>
  <si>
    <t>342C+95R, Harjosari Lor, Kec. Adiwerna, Kabupaten Tegal, Jawa Tengah 52194, Indonesia</t>
  </si>
  <si>
    <t>PGV2+H8F, Melaya, Kec. Melaya, Kabupaten Jembrana, Bali 82252, Indonesia</t>
  </si>
  <si>
    <t>Jl. Raya Tulus Ayu No.15, RT.2/RW.05, Tulus Ayu, Tulusbesar, Kec. Tumpang, Kabupaten Malang, Jawa Timur 65156, Indonesia</t>
  </si>
  <si>
    <t>MI 032943831/MI/07/SBY/2022</t>
  </si>
  <si>
    <t>POP_1UNR10000_GOGODALEM SALATIGA 1/SALATIGA APJ 1 OLT</t>
  </si>
  <si>
    <t>QH92+X8J, Plataran, Gogodalem, Bringin, Kabupaten Semarang, Jawa Tengah 50772, Indonesia</t>
  </si>
  <si>
    <t>84GP+5H6, Dasan Geres, Gerung, Kabupaten Lombok Barat, Nusa Tenggara Bar. 83363, Indonesia</t>
  </si>
  <si>
    <t>POP_1GRG10003_DESA JATISELA LOMBOK BARAT 1/MATARAM CABANG SHELTER 5 OLT</t>
  </si>
  <si>
    <t>Jl. Raya Sesela No.1, Jati Sela, Gn. Sari, Kabupaten Lombok Barat, Nusa Tenggara Bar. 83511, Indonesia</t>
  </si>
  <si>
    <t>POP_1MTR10002_POP_1MTR014_CAKRANEGARA MATARAM 1/MATARAM CABANG SHELTER 8 OLT</t>
  </si>
  <si>
    <t>Jl. Pertanian No.250, Cakranegara Sel., Kec. Cakranegara, Kota Mataram, Nusa Tenggara Bar. 83232, Indonesia</t>
  </si>
  <si>
    <t>Jl. Raya Maospati - Magetan No.14, Bajeng Utara, Purwosari, Kec. Magetan, Kabupaten Magetan, Jawa Timur 63319, Indonesia</t>
  </si>
  <si>
    <t>Jl. Sukadamai, Dusun 1, Kebutuh, Kec. Bukateja, Kabupaten Purbalingga, Jawa Tengah 53382, Indonesia</t>
  </si>
  <si>
    <t>POP_1KPG10000</t>
  </si>
  <si>
    <t>POP_1KPG10000_KELAPA LIMA 1/MAULAFA GI MINI ODC 1 OLT</t>
  </si>
  <si>
    <t>VJ3C+FFJ, Klp. Lima, Kec. Klp. Lima, Kota Kupang, Nusa Tenggara Tim., Indonesia</t>
  </si>
  <si>
    <t>POP_1KPG10001_ALAK NTT 1/KUPANG AREA MINI ODC 1 OLT</t>
  </si>
  <si>
    <t>Jl. Oeleta Raya No.9, Namosain, Kec. Alak, Kota Kupang, Nusa Tenggara Tim., Indonesia</t>
  </si>
  <si>
    <t>Jl. Raya Banyubang, Solokuro, Banyubang, Solokuro, Lamongan Regency, East Java 62265, Indonesia</t>
  </si>
  <si>
    <t>POP_1MTR10003_POP_1MTR015_PLTD TAMAN PAGESANGAN 1/MATARAM CABANG SHELTER 9 OLT</t>
  </si>
  <si>
    <t>Jl. Arif Rahman Hakim No.3, Pagesangan Tim., Kec. Mataram, Kota Mataram, Nusa Tenggara Bar. 83127, Indonesia</t>
  </si>
  <si>
    <t>Unnamed Road, Tiying Gading, Kec. Selemadeg Bar., Kabupaten Tabanan, Bali 82162, Indonesia</t>
  </si>
  <si>
    <t>F524+Q6G, Abian Tuwung, Kec. Kediri, Kabupaten Tabanan, Bali, Indonesia</t>
  </si>
  <si>
    <t>Unnamed Road, Nyambu, Kec. Kediri, Kabupaten Tabanan, Bali 82121, Indonesia</t>
  </si>
  <si>
    <t>PCMX+7QF, Wates, Kedungpring, Kec. Balongpanggang, Kabupaten Gresik, Jawa Timur 61173, Indonesia</t>
  </si>
  <si>
    <t>7629+722, Tisnonegaran, Kec. Kanigaran, Kota Probolinggo, Jawa Timur 67217, Indonesia</t>
  </si>
  <si>
    <t>R8RM+PFX, Jl. Poros Samarinda - Bontang, Perangat Sel., Kec. Marang Kayu, Kabupaten Kutai Kartanegara, Kalimantan Timur 75385, Indonesia</t>
  </si>
  <si>
    <t>MI 112361105/MI/07/BPP/2022</t>
  </si>
  <si>
    <t>Jl. Pacet No.10, Kembang Sore, Petak, Kec. Pacet, Kabupaten Mojokerto, Jawa Timur 61374, Indonesia</t>
  </si>
  <si>
    <t>24264, Jl. Matang-Samalanga, Namploh Papeuen, Kec. Samalanga, Kabupaten Bireuen, Aceh, Indonesia</t>
  </si>
  <si>
    <t>MI 102158643/MI/07/MDN/2022</t>
  </si>
  <si>
    <t>4FGH+22C, Gn. Panjang, Kec. Tj. Redeb, Kabupaten Berau, Kalimantan Timur 77315, Indonesia</t>
  </si>
  <si>
    <t>9PJ7+5MH, Gn. Rintih, Kec. Sinembah Tj. Muda Hilir, Kabupaten Deli Serdang, Sumatera Utara 20363, Indonesia</t>
  </si>
  <si>
    <t>KALIMANTAN UTARA</t>
  </si>
  <si>
    <t>R969+633, Gn. Seriang, Kec. Tj. Selor, Kabupaten Bulungan, Kalimantan Utara 77211, Indonesia</t>
  </si>
  <si>
    <t>262X+5QC, Area Sawah/Kebun, Klakah, Kec. Klakah, Kabupaten Lumajang, Jawa Timur 67356, Indonesia</t>
  </si>
  <si>
    <t>POP_1CMS10001_POP_1CMS006_PANGANDARAN GI SHELTER PLN</t>
  </si>
  <si>
    <t>8MHQ+243, Babakan, Kec. Pangandaran, Kabupaten Ciamis, Jawa Barat 46396, Indonesia</t>
  </si>
  <si>
    <t>XPWM+F78, Bukit Lama, Kec. Ilir Bar. I, Kota Palembang, Sumatera Selatan 30136, Indonesia</t>
  </si>
  <si>
    <t>M684+34Q, Natar, Kec. Natar, Kabupaten Lampung Selatan, Lampung 35362, Indonesia</t>
  </si>
  <si>
    <t>CJ3W+9QG, Payo Selincah, Kec. Jambi Tim., Kota Jambi, Jambi 36121, Indonesia</t>
  </si>
  <si>
    <t>JW9Q+286, Seunalop, Kec. Manggeng, Kabupaten Aceh Barat Daya, Aceh 23762, Indonesia</t>
  </si>
  <si>
    <t>MI 010364893/MI/07/MDN/2023</t>
  </si>
  <si>
    <t>9G8J+5XG, Kejuron, Kec. Taman, Kota Madiun, Jawa Timur 63132, Indonesia</t>
  </si>
  <si>
    <t>MI 010364917/MI/07/SBY/2023</t>
  </si>
  <si>
    <t>Jl. Raya Mulyosari Belakang Blok C 1 No.2, RT.000/RW.00, Kalisari, Kec. Mulyorejo, Kota SBY, Jawa Timur 60112, Indonesia</t>
  </si>
  <si>
    <t>Jl. Kapten Tendean No.16, Tosaren, Kec. Pesantren, Kota Kediri, Jawa Timur 64133, Indonesia</t>
  </si>
  <si>
    <t>Perum. Bukit Batakan Permai Blk. G1 No.24, Manggar, Kec. Balikpapan Tim., Kota Balikpapan, Kalimantan Timur 76116, Indonesia</t>
  </si>
  <si>
    <t>011265635/MI/07/BPP/2023</t>
  </si>
  <si>
    <t>FXPV+G9Q, Dalam, Kec. Alas, Kabupaten Sumbawa, Nusa Tenggara Bar. 84353, Indonesia</t>
  </si>
  <si>
    <t>RHHX+MM4, Jl. Palapa, Oebobo, Kec. Oebobo, Kota Kupang, Nusa Tenggara Tim. 85111, Indonesia</t>
  </si>
  <si>
    <t>Jl. Rajawali No.04, Oebesa, Kec. Kota Soe, Kabupaten Timor Tengah Selatan, Nusa Tenggara Tim., Indonesia</t>
  </si>
  <si>
    <t>RHHP+699, Nunleu, Kec. Kota Raja, Kota Kupang, Nusa Tenggara Tim., Indonesia</t>
  </si>
  <si>
    <t>57MQ+54F, Oelekam, Kec. Mollo Tengah, Kabupaten Timor Tengah Selatan, Nusa Tenggara Tim., Indonesia</t>
  </si>
  <si>
    <t>FF9V+3J7, Naiola, Kec. Bikomi Sel., Kabupaten Timor Tengah Utara, Nusa Tenggara Tim., Indonesia</t>
  </si>
  <si>
    <t>VRF6+MV8, Jl. Kayu Putih, Oesao, Kec. Kupang Tim., Kabupaten Kupang, Nusa Tenggara Tim., Indonesia</t>
  </si>
  <si>
    <t>POP_1MGW10030</t>
  </si>
  <si>
    <t>POP_1MGW10030_KELAN 1/BANDARA GI SHELTER 1 OLT PLN</t>
  </si>
  <si>
    <t>Jl. Taman Sari No.250, Tuban, Kec. Kuta, Kabupaten Badung, Bali 80361, Indonesia</t>
  </si>
  <si>
    <t>G45G+QQX, Pembuang Hulu I, Kec. Hanau, Kabupaten Seruyan, Kalimantan Tengah 74271, Indonesia</t>
  </si>
  <si>
    <t>NOTA DINAS 0098/STI.01.02/MAN OPHARSET KALIMANTAN/2023</t>
  </si>
  <si>
    <t>POP_1TAB10024</t>
  </si>
  <si>
    <t>POP_1TAB10024_DELOD PEKEN 1/TABANAN ULP ODC 11 OLT PLN</t>
  </si>
  <si>
    <t>F46G+6W5, Jl. Kenyeri, Delod Peken, Kec. Tabanan, Kabupaten Tabanan, Bali 82121, Indonesia</t>
  </si>
  <si>
    <t>POP_1GIN10024</t>
  </si>
  <si>
    <t>POP_1GIN10024_UBUD 1/UBUD KANTOR JAGA ODC 6 OLT PLN</t>
  </si>
  <si>
    <t>G75F+V94, Jl. Raya Gentong, Petulu, Kecamatan Ubud, Kabupaten Gianyar, Bali 80571, Indonesia</t>
  </si>
  <si>
    <t>POP_1GIN10023</t>
  </si>
  <si>
    <t>POP_1GIN10023_SAYAN 1/UBUD KANTOR JAGA ODC 5 OLT PLN</t>
  </si>
  <si>
    <t>JM89+FCV, Glugur Kota, Kec. Medan Bar., Kota Medan, Sumatera Utara 20238, Indonesia</t>
  </si>
  <si>
    <t>PV75+MJ8, Gudang, Kecamaten Blang Pidie, Kabupaten Aceh Barat Daya, Aceh 23763, Indonesia</t>
  </si>
  <si>
    <t>6389+5H5, Cot Darat, Kec. Samatiga, Kabupaten Aceh Barat, Aceh 23652, Indonesia</t>
  </si>
  <si>
    <t>Belum ada MI; Confirm Email 21Feb2023</t>
  </si>
  <si>
    <t>POP_1LSM10001_LHOKSEUMAWE UP3 1/LHOKSEUMAWE CABANG MINI SHELTER 1 OLT PLN</t>
  </si>
  <si>
    <t>549M+QR7, Uteun Kot, Kec. Muara Dua, Kota Lhokseumawe, Aceh 24355, Indonesia</t>
  </si>
  <si>
    <t>6377+W9J, Blang Pulo, Kec. Muara Satu, Kota Lhokseumawe, Aceh, Indonesia</t>
  </si>
  <si>
    <t>WQVG+FHJ, Seuneubok Bacee, Kec. Idi Rayeuk, Kabupaten Aceh Timur, Aceh, Indonesia</t>
  </si>
  <si>
    <t>XGQ8+6W6, Tuwi Buya, Kec. Darul Makmur, Kabupaten Nagan Raya, Aceh 23662, Indonesia</t>
  </si>
  <si>
    <t>ND 5166/STI.06.01/MAN OPHARSET SUMBAGUT/2023</t>
  </si>
  <si>
    <t>JHF7+PQP, Tumbang Kajuei, Kec. Rungan, Kabupaten Gunung MAS, Kalimantan Tengah 74562, Indonesia</t>
  </si>
  <si>
    <t>ND 5538/STI.01.03/MAN OPHARSET KALIMANTAN/2023</t>
  </si>
  <si>
    <t>66H2+H9P, Jl. Sidang Purnama, Sungai Cabang Bar., Kec. Pantai Lunci, Kabupaten Sukamara, Kalimantan Tengah 74171, Indonesia</t>
  </si>
  <si>
    <t>ND 5834/STI.01.03/MAN OPHARSET KALIMANTAN/2023</t>
  </si>
  <si>
    <t>X58F+8WP, Sungai Daeng, Kec. Muntok, Kabupaten Bangka Barat, Kepulauan Bangka Belitung 33351, Indonesia</t>
  </si>
  <si>
    <t>Jl. Letjen Sutoyo No.7, Tarunsakti, Pare, Kec. Pare, Kabupaten Kediri, Jawa Timur 64211, Indonesia</t>
  </si>
  <si>
    <t>MI 102158655/MI/07/SBY/2022</t>
  </si>
  <si>
    <t>Jl. T Amir Hamzah No.06 Ds. Nangguangan Kec. Pacitan, Krajan Kidul, Nanggungan, Kec. Pacitan, Kabupaten Pacitan, Jawa Timur 63518, Indonesia</t>
  </si>
  <si>
    <t>Jl. Raya Pangkemiri No.18, Pampang, Pangkemiri, Kec. Tulangan, Kabupaten Sidoarjo, Jawa Timur 61273, Indonesia</t>
  </si>
  <si>
    <t>POP_1PSR10002</t>
  </si>
  <si>
    <t>POP_1PSR10002_SUKOREJO ULP ODC PLN</t>
  </si>
  <si>
    <t>No., Jl. Raya Malang - Pasuruan No.20, Karang, Sengonagun, Kec. Purwosari, Pasuruan, Jawa Timur 67162, Indonesia</t>
  </si>
  <si>
    <t>CRV7+XCM, Panton, Kec. Teunom, Kabupaten Aceh Jaya, Aceh 23653, Indonesia</t>
  </si>
  <si>
    <t>73Q2+FHV, Jl. Medan - Banda Aceh, Tj. Karang, Kec. Karang Baru, Kabupaten Aceh Tamiang, Aceh 24456, Indonesia</t>
  </si>
  <si>
    <t>JR97+Q6H, Calo Blang Gele, Kec. Bebesen, Kabupaten Aceh Tengah, Aceh 24471, Indonesia</t>
  </si>
  <si>
    <t>Jl. Jendral Ahmad Yani No.177, Blimbing, Kepuharjo, Kec. Lumajang, Kabupaten Lumajang, Jawa Timur 65126, Indonesia</t>
  </si>
  <si>
    <t>67Q4+CJP, Lamkuta Blang Mee, Kec. Lhoong, Kabupaten Aceh Besar, Aceh 23363, Indonesia</t>
  </si>
  <si>
    <t>POP_1SGI10001</t>
  </si>
  <si>
    <t>POP_1SGI10001_GEUMPANG KANTOR JAGA ODC PLN</t>
  </si>
  <si>
    <t>R4VG+P58, Bangkeh, Kec. Geumpang, Kabupaten Pidie, Aceh 24186, Indonesia</t>
  </si>
  <si>
    <t>POP_1SNG10003_POP_1SNG012_BUANA SUBANG RAYA GI MINI ODC PLN</t>
  </si>
  <si>
    <t>Perumahan Buana Subang Raya Blok C4 No. 24, Wanareja, Kec. Subang, Kabupaten Subang, Jawa Barat 41211, Indonesia</t>
  </si>
  <si>
    <t>7J6P+WGF, Babat, Kec. Babat Toman, Kabupaten Musi Banyuasin, Sumatera Selatan 30752, Indonesia</t>
  </si>
  <si>
    <t>5WRG+CCX, Jl. Jamaludin, Bandar Agung Ranau, Kec. Banding Agung, Kabupaten Ogan Komering Ulu Selatan, Sumatera Selatan 32274, Indonesia</t>
  </si>
  <si>
    <t>Simpang masuk, Jl. RA Kartini, Wirotho Agung, Kec. Rimbo Bujang, Kabupaten Tebo, Jambi 37553, Indonesia</t>
  </si>
  <si>
    <t>PVFG+MQ7, Terate, Kec. Sirah Pulau Padang, Kabupaten Ogan Komering Ilir, Sumatera Selatan 30652, Indonesia</t>
  </si>
  <si>
    <t>CJ5R+382, Tj. Binga, Sijuk, Kabupaten Belitung, Kepulauan Bangka Belitung 33414, Indonesia</t>
  </si>
  <si>
    <t>6GXQ+6R9, Jl. Raya Ps. Baru Rumbia, Reno Basuki, Kec. Rumbia, Kabupaten Lampung Tengah, Lampung 34157, Indonesia</t>
  </si>
  <si>
    <t>F68P+WFJ, Hanura, Kec. Padang Cermin, Kabupaten Pesawaran, Lampung 35451, Indonesia</t>
  </si>
  <si>
    <t>X7J7+4F9, Simpang Pematang, Kec. Simpang Pematang, Kabupaten Mesuji, Lampung 34698, Indonesia</t>
  </si>
  <si>
    <t>XGQ4+JV Gadung, Kabupaten Bangka Selatan, Kepulauan Bangka Belitung, Indonesia</t>
  </si>
  <si>
    <t>GM24+F4M, Kota Agung, Kec. Kota Agung, Kabupaten Tanggamus, Lampung 35384, Indonesia</t>
  </si>
  <si>
    <t>93WG+PR2, Wates Way Ratai, Kec. Padang Cermin, Kabupaten Pesawaran, Lampung 35451, Indonesia</t>
  </si>
  <si>
    <t>Jl. Diponegoro No.21, Salatiga, Kec. Sidorejo, Kota Salatiga, Jawa Tengah 50711, Indonesia</t>
  </si>
  <si>
    <t>SP2K 4500018327; MI 011265581/MI/07/SMG/2023</t>
  </si>
  <si>
    <t>WWQ7+FC4, Kinali, Kec. Kinali, Kabupaten Pasaman Barat, Sumatera Barat 26567, Indonesia</t>
  </si>
  <si>
    <t>NOTA DINAS 0293/LOG.01.02/MAN OPHARSET SUMBAGTENG/2023</t>
  </si>
  <si>
    <t>7HM5+435, Ujung Gading, Kec. Lembah Malintang, Kabupaten Pasaman Barat, Sumatera Barat 26572, Indonesia</t>
  </si>
  <si>
    <t>498R+6MJ, Sungai Sapih, Kec. Kuranji, Kota Padang, Sumatera Barat 25586, Indonesia</t>
  </si>
  <si>
    <t>CJ7W+9M2, Surantih, Kec. Sutera, Kabupaten Pesisir Selatan, Sumatera Barat 25661, Indonesia</t>
  </si>
  <si>
    <t>Jalan Batang Lawe, G2GQ+9VM, Muara Labuh, Pasir Talang Bar., Kec. Sungai Pagu, Kabupaten Solok Selatan, Sumatera Barat 27776, Indonesia</t>
  </si>
  <si>
    <t>9P3W+4MP, Jl. Khatib Sulaiman, Santur, Kec. Barangin, Kota Sawahlunto, Sumatera Barat 27355, Indonesia</t>
  </si>
  <si>
    <t>POP_1BTU10001_BATU ULP 2 ODC PLN</t>
  </si>
  <si>
    <t>Jl. Trunojoyo No.14, Songgokerto, Kec. Batu, Kota Batu, Jawa Timur 65313, Indonesia</t>
  </si>
  <si>
    <t>POP_1BKL10000</t>
  </si>
  <si>
    <t>POP_1BKL10000_KWANYAR BANGKALAN KANTOR JAGA ODC PLN</t>
  </si>
  <si>
    <t>RVR4+QC2, Posegemek, Pesanggrahan, Kec. Kwanyar, Kabupaten Bangkalan, Jawa Timur 69163, Indonesia</t>
  </si>
  <si>
    <t>Jl. Yos Sudarso No.117, Madiun Lor, Kec. Manguharjo, Kota Madiun, Jawa Timur 63122, Indonesia</t>
  </si>
  <si>
    <t>Jl. Kertosono - Tulungagung No.341, Mitiran, Rembang, Kec. Ngadiluwih, Kabupaten Kediri, Jawa Timur 64171, Indonesia</t>
  </si>
  <si>
    <t>Jl. Raya Solo No.127, Surat Majan, Suratmajan, Kec. Maospati, Kabupaten Magetan, Jawa Timur 63392, Indonesia</t>
  </si>
  <si>
    <t>8C4C+JWF, Kawedanan, Kec. Kawedanan, Kabupaten Magetan, Jawa Timur 63382, Indonesia</t>
  </si>
  <si>
    <t>POP_1KPN10039_SUMBER PUCUNG ULP ODC PLN</t>
  </si>
  <si>
    <t>Jl. Jenderal Ahmad Yani No.99, Bandung, Karangkates, Kec. Sumberpucung, Kabupaten Malang, Jawa Timur 65165, Indonesia</t>
  </si>
  <si>
    <t>Jl. Banterang Baru No.3, RW.rt 1, Kp. Melayu, Kec. Banyuwangi, Kabupaten Banyuwangi, Jawa Timur 68419, Indonesia</t>
  </si>
  <si>
    <t>29HW+7JF, Batung Taba Nan XX, Kec. Lubuk Begalung, Kota Padang, Sumatera Barat, Indonesia</t>
  </si>
  <si>
    <t>Jl. S. Parman No.221, Ulak Karang Utara, Kec. Padang Utara, Kota Padang, Sumatera Barat, Indonesia</t>
  </si>
  <si>
    <t>V7J2+3PX, Jl. Pln, Belutu, Kec. Kandis, Kabupaten Siak, Riau 28686, Indonesia</t>
  </si>
  <si>
    <t>POP_1BLS10009_SEI PAKNING SUB RANTING ODC PLN</t>
  </si>
  <si>
    <t>9564+2J8, Sungai Selari, Kec. Bukit Batu, Kabupaten Bengkalis, Riau, Indonesia</t>
  </si>
  <si>
    <t>Jl. Dr. Sutomo Gang:PLN, GFM4+3JG, Sekip, Kec. Lima Puluh, Kota Pekanbaru, Riau 28155, Indonesia</t>
  </si>
  <si>
    <t>Jl. Koperasi No.3, Pasir Pengaraian, Kec. Rambah, Kabupaten Rokan Hulu, Riau 28558, Indonesia</t>
  </si>
  <si>
    <t>WRPM+JP2, Jl. Semeru, Ragang, Sukowono, Kec. Sukowono, Kabupaten Jember, Jawa Timur 68194, Indonesia</t>
  </si>
  <si>
    <t>PG8P+89V, Jl. Ngaso, Ujung Batu, Kec. Ujung Batu, Kabupaten Rokan Hulu, Riau 28557, Indonesia</t>
  </si>
  <si>
    <t>POP_1SDA10055_KRIAN SIDOARJO ULP ODC PLN</t>
  </si>
  <si>
    <t>HHPH+Q6V, Ngingas, Krian, Kec. Krian, Kabupaten Sidoarjo, Jawa Timur 61262, Indonesia</t>
  </si>
  <si>
    <t>R22V+3FP, Kp. Dalam, Kec. Siak, Kabupaten Siak, Riau 28773, Indonesia</t>
  </si>
  <si>
    <t>PCVW+JCC, Jalan POS, Minas Jaya, Kec. Minas, Siak, Riau 28685, Indonesia</t>
  </si>
  <si>
    <t>POP_1SPA10007_POP_1SPA012_KARANGNUNGGAL ULP MINI ODC PLN</t>
  </si>
  <si>
    <t>JL. Raya Karangnunggal, Ranca Bakung, Karangnunggal, Tasikmalaya Regency, West Java 46186, Indonesia</t>
  </si>
  <si>
    <t>J7GQ+GQ6, Candirejo, Kec. Pasir Penyu, Kabupaten Indragiri Hulu, Riau 29353, Indonesia</t>
  </si>
  <si>
    <t>POP_1SBM10003_POP_1SBM016_CIKEMBAR MINI ODC ULP PLN</t>
  </si>
  <si>
    <t>2QX9+FQW, Sukamulya, Kec. Cikembar, Kabupaten Sukabumi, Jawa Barat 43157, Indonesia</t>
  </si>
  <si>
    <t>JGGW+9XJ, Jl. Laksamana Laut Yos Sudarso, Sekip Hulu, Kec. Rengat, Kabupaten Indragiri Hulu, Riau 29314, Indonesia</t>
  </si>
  <si>
    <t>HCRF+R4P, Umban Sari, Kec. Rumbai, Kota Pekanbaru, Riau 28265, Indonesia</t>
  </si>
  <si>
    <t>Tim, Jl. Datuk Kaya Wan Moh. Benteng No.86, Ranai Kota, Kec. Bunguran Tim., Kabupaten Natuna, Kepulauan Riau 29783, Indonesia</t>
  </si>
  <si>
    <t>Tlk., 4947+WHP, Kota Baru, Kec. Tlk. Sebong, Kabupaten Bintan, Kepulauan Riau 29151, Indonesia</t>
  </si>
  <si>
    <t>CJWP+GQW, Pandai, Kec. Woha, Kabupaten Bima, Nusa Tenggara Bar. 84171, Indonesia</t>
  </si>
  <si>
    <t>FF83+XWH, Karijawa, Kec. Dompu, Kabupaten Dompu, Nusa Tenggara Bar. 84213, Indonesia</t>
  </si>
  <si>
    <t>C3WG+M9X, Jl. Ireng Jaya, Jati Sela, Kec. Gunungsari, Kabupaten Lombok Barat, Nusa Tenggara Bar. 83511, Indonesia</t>
  </si>
  <si>
    <t>GQH8+RMM, Rabadompu Bar., Kec. Raba, Kab. Bima, Nusa Tenggara Bar. 84115, Indonesia</t>
  </si>
  <si>
    <t>6XGH+4H2, Gapit, Kec. Empang, Kabupaten Sumbawa, Nusa Tenggara Bar. 84384, Indonesia</t>
  </si>
  <si>
    <t>FV6W+54X, Jl. Raya Alas Bar., Labuan Mapin, Kec. Alas Bar., Kabupaten Sumbawa, Nusa Tenggara Bar. 84454, Indonesia</t>
  </si>
  <si>
    <t>7R4Q+883, Bugis, Kec. Taliwang, Kabupaten Sumbawa Barat, Nusa Tenggara Bar. 84455, Indonesia</t>
  </si>
  <si>
    <t>6RPC+F6X, Telaga Bertong, Kec. Taliwang, Kabupaten Sumbawa Barat, Nusa Tenggara Bar. 84455, Indonesia</t>
  </si>
  <si>
    <t>FJ4H+9RC, Pringgabaya, Kec. Pringgabaya, Kabupaten Lombok Timur, Nusa Tenggara Bar. 83654, Indonesia</t>
  </si>
  <si>
    <t>J59W+F26, Mekarsari, Kec. Baturiti, Kabupaten Tabanan, Bali 82191, Indonesia</t>
  </si>
  <si>
    <t>Jl. Kartika Plaza No.1, Kuta, Kec. Kuta, Kabupaten Badung, Bali 80361, Indonesia</t>
  </si>
  <si>
    <t>WV78+794, Umanen, Kec. Atambua Bar., Kabupaten Belu, Nusa Tenggara Tim., Indonesia</t>
  </si>
  <si>
    <t>Jl. Raya Abianbase No.88, Kapal, Kec. Mengwi, Kabupaten Badung, Bali 80351, Indonesia</t>
  </si>
  <si>
    <t>989V+QHX, Jl. Raya Mataram - Sikur, Peresak, Kec. Batukliang, Kabupaten Lombok Tengah, Nusa Tenggara Bar. 83552, Indonesia</t>
  </si>
  <si>
    <t>8F65+8H6, Jl. Soekarno Hatta, Suangi, Kec. Sakra, Kabupaten Lombok Timur, Nusa Tenggara Bar. 83671, Indonesia</t>
  </si>
  <si>
    <t>WGW8+C86, Pinang Kencana, Kec. Tanjungpinang Tim., Kota Tanjung Pinang, Kepulauan Riau 29125, Indonesia</t>
  </si>
  <si>
    <t>82MC+V88, Langgini, Kec. Bangkinang, Kabupaten Kampar, Riau 28463, Indonesia</t>
  </si>
  <si>
    <t>JM5W+47G, Jl. Kejaksan, Kabupaten Samosir, Sumatera Utara 22392, Indonesia</t>
  </si>
  <si>
    <t>Martubung, Labuhan, Jalan KL Yos Sudarso No.284, Glugur Kota, Medan Barat, Jl. Kol. Yos Sudarso No.8, Glugur Kota, Kec. Medan Bar., Kota Medan, Sumatera Utara 20238, Indonesia</t>
  </si>
  <si>
    <t>Jl. Merdeka No.120, Perdagangan I, Kec. Bandar, Kabupaten Simalungun, Sumatera Utara 21184, Indonesia</t>
  </si>
  <si>
    <t>RV5R+8WC, Keude Peureulak, Kec. Peureulak, Kabupaten Aceh Timur, Aceh 24461, Indonesia</t>
  </si>
  <si>
    <t>6VHR+XMQ, Keude Lapang, Kecamatan Gandapura, Kabupaten Bireuen, Aceh, Indonesia</t>
  </si>
  <si>
    <t>54MX+HC2, Jl. Malikkusaleh, Kp. Jawa Lama, Kec. Banda Sakti, Kota Lhokseumawe, Aceh, Indonesia</t>
  </si>
  <si>
    <t>POP_1PYB10001_NATAL RAYON ODC PLN</t>
  </si>
  <si>
    <t>M9Q6+MVC, Jl. Muara Soma Lintas Natal, Muara Soma, Kec. Batang Natal, Kabupaten Mandailing Natal, Sumatera Utara 22983, Indonesia</t>
  </si>
  <si>
    <t>QW35+8JW, Mutiara, Kec. Bandar, Kabupaten Bener Meriah, Aceh 24582, Indonesia</t>
  </si>
  <si>
    <t>WFFJ+VPX, Keude Bakongan, Kec. Bakongan, Kabupaten Aceh Selatan, Aceh 23773, Indonesia</t>
  </si>
  <si>
    <t>PRJG+6CJ, Pantai Perak, Susoh, Kabupaten Aceh Barat Daya, Aceh 23763, Indonesia</t>
  </si>
  <si>
    <t>Jl. Syekh Abdul Rauf No.29, Hulu, Kec. Tapak Tuan, Kabupaten Aceh Selatan, Aceh 23714, Indonesia</t>
  </si>
  <si>
    <t>G7GQ+9MG, Ajuen, Kec. Peukan Bada, Kabupaten Aceh Besar, Aceh 23232, Indonesia</t>
  </si>
  <si>
    <t>POP_1PMS10005_TANAH JAWA RAYON ODC PLN</t>
  </si>
  <si>
    <t>V5FJ+7M7, Jl. Suhimahasar, Tj. Pasir, Kec. Tanah Jawa, Kabupaten Simalungun, Sumatera Utara 21181, Indonesia</t>
  </si>
  <si>
    <t>POP_1GRT10009_POP_1GRT028_PAMEUNGPEUK GI MINI ODC PLN</t>
  </si>
  <si>
    <t>Jl. Cilauteureun, Jatimulya, Kec. Pameungpeuk, Kabupaten Garut, Jawa Barat 44175, Indonesia</t>
  </si>
  <si>
    <t>4GFW+C23, Bunut, Kec. Kapuas, Kabupaten Sanggau, Kalimantan Barat 78561, Indonesia</t>
  </si>
  <si>
    <t>75M7+7RQ, Mendawai, Kec. Sukamara, Kabupaten Sukamara, Kalimantan Tengah 74172, Indonesia</t>
  </si>
  <si>
    <t>H785+Q87, Sarwodadi, Berkoh, Kec. Purwokerto Sel., Kabupaten Banyumas, Jawa Tengah 53147, Indonesia</t>
  </si>
  <si>
    <t>Email 31July2023</t>
  </si>
  <si>
    <t>XJJF+VWR, Jalan Dokter Sutomo, Tegal Sari, Kec. Kota Kisaran Barat, Kabupaten Asahan, Sumatera Utara 21211, Indonesia</t>
  </si>
  <si>
    <t>PLN - ULP</t>
  </si>
  <si>
    <t>MI 070550467/MI/07/MDN/2022</t>
  </si>
  <si>
    <t>Koto Jl. Bundo Kanduang No.170a, Simpuruik, Kec. Sungai Tarab, Kabupaten Tanah Datar, Sumatera Barat 27211, Indonesia</t>
  </si>
  <si>
    <t>GR37+FXC, Jl. Mundu, Mundu, Selokaton, Kec. Gondangrejo, Kabupaten Karanganyar, Jawa Tengah 57188, Indonesia</t>
  </si>
  <si>
    <t>PLN - GI</t>
  </si>
  <si>
    <t>PGPR+HH Koto Tangah Batu Hampa, Kabupaten Lima Puluh Kota, Sumatera Barat, Indonesia</t>
  </si>
  <si>
    <t>PLN - PEMBANGKIT</t>
  </si>
  <si>
    <t>MI 012840200/MI/07/PKU/2022</t>
  </si>
  <si>
    <t>WJGP+RW9, Lalombaa, Kec. Kolaka, Kabupaten Kolaka, Sulawesi Tenggara 93561, Indonesia</t>
  </si>
  <si>
    <t>3GHF+G52, Tigapanah, Kec. Tigapanah, Kabupaten Karo, Sumatera Utara 22171, Indonesia</t>
  </si>
  <si>
    <t>MI 062749844/MI/07/MDN/2022</t>
  </si>
  <si>
    <t>RQC8+WP3, Panto Cut, Kec. Kuala Batee, Kabupaten Aceh Barat Daya, Aceh 23764, Indonesia</t>
  </si>
  <si>
    <t>MI 071851451/MI/07/MDN/2022</t>
  </si>
  <si>
    <t>Jln RuamTigabinanga, Tigabinanga, Kec. Tiga Binanga, Kabupaten Karo, Sumatera Utara 22162, Indonesia</t>
  </si>
  <si>
    <t>PLN - GH</t>
  </si>
  <si>
    <t>CWC4+6M2, Jl. Perintis Kemerdekaan, Kotangan, Kec. Galang, Kabupaten Deli Serdang, Sumatera Utara 20585, Indonesia</t>
  </si>
  <si>
    <t>6HGH+MW9, Bogak, Kec. Tj. Tiram, Kabupaten Batu Bara, Sumatera Utara, Indonesia</t>
  </si>
  <si>
    <t>Jl. Kanigoro No.7, Campurjanggrang, Campurdarat, Kec. Campurdarat, Kabupaten Tulungagung, Jawa Timur 66272, Indonesia</t>
  </si>
  <si>
    <t>MI 080252668/MI/07/SBY/2022</t>
  </si>
  <si>
    <t>JP7R+53Q, Ketajen, Kec. Gedangan, Kabupaten Sidoarjo, Jawa Timur 61254, Indonesia</t>
  </si>
  <si>
    <t xml:space="preserve"> NON PLN</t>
  </si>
  <si>
    <t>POP_1SRP10001_PUNCAK MUNDI ODC PLN</t>
  </si>
  <si>
    <t>7G9J+65M, Klumpu, Kec. Nusa Penida, Kabupaten Klungkung, Bali 80771, Indonesia</t>
  </si>
  <si>
    <t>PG8P+FG6, Ngaso, Kec. Ujung Batu, Kabupaten Rokan Hulu, Riau 28557, Indonesia</t>
  </si>
  <si>
    <t>449R+QWG, Dolok Merangir I, Kec. Dolok Batu Nanggar, Kabupaten Simalungun, Sumatera Utara 21155, Indonesia</t>
  </si>
  <si>
    <t>PLN - KANTOR JAGA</t>
  </si>
  <si>
    <t>MI 063050173/MI/07/MDN/2022</t>
  </si>
  <si>
    <t>Jl. Ika Bina No.105, Sioldengan, Kec. Rantau Sel., Kab. Labuhanbatu, Sumatera Utara 21411, Indonesia</t>
  </si>
  <si>
    <t>MI 080252620/MI/07/MDN/2022</t>
  </si>
  <si>
    <t>POP_1KPN10019_CLUSTER KAUMREJO 1/NGANTANG UP 1 ODC PLN</t>
  </si>
  <si>
    <t>Jl. Raya Ngantang No.4, Prabon II, Kaumrejo, Kec. Ngantang, Kabupaten Malang, Jawa Timur 65392, Indonesia</t>
  </si>
  <si>
    <t>PLN - UP</t>
  </si>
  <si>
    <t>MI 061448896/MI/07/SBY/2022</t>
  </si>
  <si>
    <t>Tim, Sungai Lekop, Kec. Bintan Tim., Kabupaten Bintan, Kepulauan Riau 29151, Indonesia</t>
  </si>
  <si>
    <t>87WM+253, Sintuak, Kec. Sintuk Toboh Gadang, Kabupaten Padang Pariaman, Sumatera Barat 25584, Indonesia</t>
  </si>
  <si>
    <t>QPM6+9HM, Sungai Rumbai, Kec. Sungai Rumbai, Kabupaten Dharmasraya, Sumatera Barat 27684, Indonesia</t>
  </si>
  <si>
    <t>PLN - GITET</t>
  </si>
  <si>
    <t>P4PQ+26H, Lunang Sel., Kec. Lunang, Kabupaten Pesisir Selatan, Sumatera Barat 25674, Indonesia</t>
  </si>
  <si>
    <t>W9CF+PFW, Tlk. Kabung Tengah, Kec. Bungus Tlk. Kabung, Kota Padang, Sumatera Barat, Indonesia</t>
  </si>
  <si>
    <t>XJJ2+Q2F, Gn. Medan, Kec. Sitiung, Kabupaten Dharmasraya, Sumatera Barat 27678, Indonesia</t>
  </si>
  <si>
    <t>FQVH+94F, Taluak, Kec. Lintau Buo, Kabupaten Tanah Datar, Sumatera Barat 27292, Indonesia</t>
  </si>
  <si>
    <t>PVXW+85X, Surian, Kec. Pantai Cermin, Kabupaten Solok, Sumatera Barat 27373, Indonesia</t>
  </si>
  <si>
    <t>7HJX+CHQ, Sumani, Kec. X Koto Singkarak, Kabupaten Solok, Sumatera Barat 27356, Indonesia</t>
  </si>
  <si>
    <t>R3XM+XWG, Talang Koto Pulai Tapan, Kec. Basa Ampek Balai Tapan, Kabupaten Pesisir Selatan, Sumatera Barat 25673, Indonesia</t>
  </si>
  <si>
    <t>9FVC+JG2, Batahan, Kec. Ranah Batahan, Kabupaten Pasaman Barat, Sumatera Barat 26366, Indonesia</t>
  </si>
  <si>
    <t>POP_1CMS10003_POP_1CMS010_KAWALI CIAMIS ULP MINI ODC PLN</t>
  </si>
  <si>
    <t>R989+7X3, Dusun Kilayugung, Kawalimukti, Kec. Kawali, Kabupaten Ciamis, Jawa Barat, Indonesia</t>
  </si>
  <si>
    <t>POP_1CMS10002_POP_1CMS007_PANJALU ODC ULP PLN</t>
  </si>
  <si>
    <t>Dusun Cukangpadung Jabar 46264, Panjalu, Kec. Panjalu, Kabupaten Ciamis, Jawa Barat 46264, Indonesia</t>
  </si>
  <si>
    <t>POP_1KYB10041_CD6 GH BINTARO AREA MINI POP PLN</t>
  </si>
  <si>
    <t>DKI JAKARTA</t>
  </si>
  <si>
    <t>PQG2+XGW, Bintaro, Kec. Pesanggrahan, Kota Jakarta Selatan, Daerah Khusus Ibukota Jakarta 15412, Indonesia</t>
  </si>
  <si>
    <t>POP_1SBR10000_1SBR009_SUMBER ULP ODC PLN</t>
  </si>
  <si>
    <t>Jl. R.Dewi Sartika No.130, Sumber, Kec. Sumber, Kabupaten Cirebon, Jawa Barat 45611, Indonesia</t>
  </si>
  <si>
    <t>VVRC+38 Tampang Tumbang Anjir, Kabupaten Gunung MAS, Kalimantan Tengah, Indonesia</t>
  </si>
  <si>
    <t>Jl. PLN Cigereleng No.102C, Ciseureuh, Kec. Regol, Kota Bandung, Jawa Barat 40255, Indonesia</t>
  </si>
  <si>
    <t>POP_1SNG10000_1SNG005_SUBANG ULP ODC PLN</t>
  </si>
  <si>
    <t>Jalan D.I. Panjaitan No. 88, Karanganyar, Subang, Karanganyar, Kec. Subang, Kabupaten Subang, Jawa Barat 41211, Indonesia</t>
  </si>
  <si>
    <t>POP_1SOR10000_1SOR026_MAJALAYA UP3 ODC PLN</t>
  </si>
  <si>
    <t>Pln Up3 Majalaya, Jl. Jaksa Naranata, Baleendah, Kec. Baleendah, Kabupaten Bandung, Jawa Barat 40375, Indonesia</t>
  </si>
  <si>
    <t>PLN - UP3</t>
  </si>
  <si>
    <t>55X5+R7X, Ampah Kota, Dusun Tengah, Kabupaten Barito Timur, Kalimantan Tengah, Indonesia</t>
  </si>
  <si>
    <t>PLN - KP</t>
  </si>
  <si>
    <t>9HHF+H62, Beriwit, Murung, Kabupaten Murung Raya, Kalimantan Tengah 73911, Indonesia</t>
  </si>
  <si>
    <t>Unnamed Road, Muara Jaan, Murung, Murung Raya Regency, Central Kalimantan 73911, Indonesia</t>
  </si>
  <si>
    <t>POP_1SBM10000_1SBM014_SURADE ULP ODC PLN</t>
  </si>
  <si>
    <t>MH56+5V Swakarya, Kabupaten Sukabumi, Jawa Barat, Indonesia</t>
  </si>
  <si>
    <t>Jl. Cempedak No.115, Nanga Bulik, Kec. Bulik, Kabupaten Lamandau, Kalimantan Tengah 74161, Indonesia</t>
  </si>
  <si>
    <t>POP_1NPH10000_1NPH007_LAGADAR GI SHELTER PLN</t>
  </si>
  <si>
    <t>Jl. Raya Sinar Mukti No.53a, Selacau, Kec. Batujajar, Kabupaten Bandung Barat, Jawa Barat 40561, Indonesia</t>
  </si>
  <si>
    <t>Jl. Bandar Agung No.35, Pelantaran, Kec. Cempaga Hulu, Kabupaten Kotawaringin Timur, Kalimantan Tengah 74354, Indonesia</t>
  </si>
  <si>
    <t>PLN - GB</t>
  </si>
  <si>
    <t>GC8Q+6F Kota Waringin Hilir, Kabupaten Kotawaringin Barat, Kalimantan Tengah, Indonesia</t>
  </si>
  <si>
    <t>Jl. Guru Mangaloksa No.113, Hutauruk, Tarutung, Kabupaten Tapanuli Utara, Sumatera Utara 22452, Indonesia</t>
  </si>
  <si>
    <t>MI 122737915/MI/07/MDN/2021</t>
  </si>
  <si>
    <t>POP_1SRP10000_LEMBONGAN GH ODC PLN</t>
  </si>
  <si>
    <t>8FH2+565, Jungutbatu, Kec. Nusa Penida, Kabupaten Klungkung, Bali 80771, Indonesia</t>
  </si>
  <si>
    <t>POP_1PBR10001_PANAM RAYON ODC 2 PLN</t>
  </si>
  <si>
    <t>Jl. HR. Soebrantas No.64, Tuah Karya, Kec. Tampan, Kota Pekanbaru, Riau 28293, Indonesia</t>
  </si>
  <si>
    <t>POP_1LBP10003_PANCUR BATU RAYON ODC PLN</t>
  </si>
  <si>
    <t>FHHV+R33, Namo Riam, Kec. Pancur Batu, Kabupaten Deli Serdang, Sumatera Utara 20353, Indonesia</t>
  </si>
  <si>
    <t>PLN - RAYON</t>
  </si>
  <si>
    <t>9RV8+X7Q, Pangkalan Kerinci Bar., Kec. Pangkalan Kerinci, Kabupaten Pelalawan, Riau 28654, Indonesia</t>
  </si>
  <si>
    <t>Jl. Ringroad 70, Kel. Industri Tenayan, Sail, Tenayan Raya, Pekanbaru City, Riau 28285, Indonesia</t>
  </si>
  <si>
    <t>PAPUA</t>
  </si>
  <si>
    <t>CJ6R+7RH, Yabansai, Heram, Kota Jayapura, Papua 99225, Indonesia</t>
  </si>
  <si>
    <t>HRC9+W7 Marga Sungsang, Kabupaten Banyuasin, Sumatera Selatan, Indonesia</t>
  </si>
  <si>
    <t>MI 021741368/MI/07/PLB/2022</t>
  </si>
  <si>
    <t>Jl. Trikora No.1, Maro, Kec. Merauke, Kabupaten Merauke, Papua 99613, Indonesia</t>
  </si>
  <si>
    <t>PAPUA BARAT</t>
  </si>
  <si>
    <t>8QM6+CQH, Jl. Diponegoro, Kaimana Kota, Kec. Kaimana, Kabupaten Kaimana, Papua Bar., Indonesia</t>
  </si>
  <si>
    <t>Jl. Jend. Sudirman komp PLN No.297 b, Sri Padang, Rambutan, Kota Tebing Tinggi, Sumatera Utara 20615, Indonesia</t>
  </si>
  <si>
    <t>98J5+C88, Mantang, Kec. Batukliang, Kabupaten Lombok Tengah, Nusa Tenggara Bar. 83552, Indonesia</t>
  </si>
  <si>
    <t>CM7H+VJ Entrop, Kota Jayapura, Papua, Indonesia</t>
  </si>
  <si>
    <t>PRJG+385, Pantai Perak, Susoh, Kabupaten Aceh Barat Daya, Aceh 23763, Indonesia</t>
  </si>
  <si>
    <t>MI 042745947/MI/07/MDN/2022</t>
  </si>
  <si>
    <t>Unnamed Road, Rante Limbong, Kec. Lasusua, Kabupaten Kolaka Utara, Sulawesi Tenggara 93912, Indonesia</t>
  </si>
  <si>
    <t>HILIR, RIAU, KABUPATEN INDRA GIRI, Jl. Gn. Daek, Tembilahan Kota, Kec. Tembilahan, Kabupaten Indragiri Hilir, Riau 29214, Indonesia</t>
  </si>
  <si>
    <t>MI 041945383/MI/07/PKU/2022</t>
  </si>
  <si>
    <t>POP_1PBR10005_CLUSTER PANAM 01 / PANAM RAYON ODC 1 OLT PLN</t>
  </si>
  <si>
    <t>Jl. HR. Soebrantas No.17, Tuah Karya, Kec. Tampan, Kota Pekanbaru, Riau 28294, Indonesia</t>
  </si>
  <si>
    <t>Jl. Bandung No.2, Borasi, Padarni, Kec. Manokwari Bar., Kabupaten Manokwari, Papua Bar. 98312, Indonesia</t>
  </si>
  <si>
    <t>CHF9+V3 Nolokla, Kabupaten Jayapura, Papua, Indonesia</t>
  </si>
  <si>
    <t>CGM6+3M3, Sentani Kota, Sentani, Kabupaten Jayapura, Papua 99359, Indonesia</t>
  </si>
  <si>
    <t>6V8G+86X, Sabang, Damsol, Kabupaten Donggala, Sulawesi Tengah, Indonesia</t>
  </si>
  <si>
    <t>F2VP+Q9F, Siboang, Kec. Sojol, Kabupaten Donggala, Sulawesi Tengah 94356, Indonesia</t>
  </si>
  <si>
    <t>QR77+QR2, Melak Ulu, Kec. Melak, Kabupaten Kutai Barat, Kalimantan Timur 75775, Indonesia</t>
  </si>
  <si>
    <t>MI 040544411/MI/07/BPP/2022</t>
  </si>
  <si>
    <t>6QW9+X4 Pomako, Kabupaten Mimika, Papua, Indonesia</t>
  </si>
  <si>
    <t>R9VV+WJ Ako, Kabupaten Pasangkayu, Sulawesi Barat, Indonesia</t>
  </si>
  <si>
    <t>Simpang Mesra, Jl. Laksamana Malahayati No.25, Jeulingke, Kec. Syiah Kuala, Kota Banda Aceh, Aceh, Indonesia</t>
  </si>
  <si>
    <t>J73F+7QM, Huta Suhut III, Sipirok, Kabupaten Tapanuli Selatan, Sumatera Utara 22742, Indonesia</t>
  </si>
  <si>
    <t>022341715/MI/07/MDN/2022</t>
  </si>
  <si>
    <t>Jl. Yos Sudarso No.16, Seketeng, Kec. Sumbawa, Kabupaten Sumbawa, Nusa Tenggara Bar. 84313, Indonesia</t>
  </si>
  <si>
    <t>MI 030942609/MI/07/DPS/2022; MI 020267310/MI/07/DPS/2023</t>
  </si>
  <si>
    <t>desa padak guar, HPH4+7XX, Jl. Raya Sambelia, Labuhan Pandan, Sambelia, Kabupaten Lombok Timur, Nusa Tenggara Bar. 83656, Indonesia</t>
  </si>
  <si>
    <t>66HM+F6F, Terempa, Siantan, Kabupaten Kepulauan Anambas, Kepulauan Riau, Indonesia</t>
  </si>
  <si>
    <t>6WQR+QVF, Sekotong Bar., Kec. Sekotong, Kabupaten Lombok Barat, Nusa Tenggara Bar. 83365, Indonesia</t>
  </si>
  <si>
    <t>POP_1SPA10002_POP_1SPA014_RAJAPOLAH ULP ODC PLN</t>
  </si>
  <si>
    <t>Jl. Raya Rajapolah - Tasikmalaya No.101, Rajapolah, Kec. Rajapolah, Kabupaten Tasikmalaya, Jawa Barat 46155, Indonesia</t>
  </si>
  <si>
    <t>Jl. Nasional III No.90, Malangbong, Kec. Malangbong, Kabupaten Garut, Jawa Barat 44188, Indonesia</t>
  </si>
  <si>
    <t>Jl. Yos Sudarso No.15, Mandala, Biak Kota, Kabupaten Biak Numfor, Papua 98118, Indonesia</t>
  </si>
  <si>
    <t>Jl. Baru Ps. Lama Abepura No.313, Wai Mhorock, Abepura, Kota Jayapura, Papua 99225, Indonesia</t>
  </si>
  <si>
    <t>POP_1PIN10000_PINRANG UP3 MINI POP PLN</t>
  </si>
  <si>
    <t>Jl. Jend. Sukawati No.24, Macorawalie, Kec. Watang Sawitto, Kabupaten Pinrang, Sulawesi Selatan 91212, Indonesia</t>
  </si>
  <si>
    <t>CQXR+6XH, Cendana Hijau, Wotu, Kabupaten Luwu Timur, Sulawesi Selatan 92971, Indonesia</t>
  </si>
  <si>
    <t>5967+QM7, Druwo, Bangunharjo, Kec. Sewon, Kabupaten Bantul, Daerah Istimewa Yogyakarta 55188, Indonesia</t>
  </si>
  <si>
    <t>CG5C+HRQ, Desa Baru, Kec. Siak Hulu, Kabupaten Kampar, Riau 28285, Indonesia</t>
  </si>
  <si>
    <t>Jl. Industri No.262, Sukorejo, Kec. Buduran, Kabupaten Sidoarjo, Jawa Timur 61252, Indonesia</t>
  </si>
  <si>
    <t>MI 052747496/MI/07/SBY/2022</t>
  </si>
  <si>
    <t>G9XX+MW7, Bukit Surungan, Kec. Padang Panjang Bar., Kota Padang Panjang, Sumatera Barat 27211, Indonesia</t>
  </si>
  <si>
    <t>MI 030742386/MI/07/PKU/2022</t>
  </si>
  <si>
    <t>POP_1MJL10000_POP_1MJL006_MAJALENGKA ULP ODC PLN</t>
  </si>
  <si>
    <t>Jl. Kh. Abdul Halim No.47, Munjul, Kec. Majalengka, Kabupaten Majalengka, Jawa Barat 45417, Indonesia</t>
  </si>
  <si>
    <t>POP_1IDM10000_POP_1IDM015_INDRAMAYU KOTA ULP ODC PLN</t>
  </si>
  <si>
    <t>M8FC+MR9, Margadadi, Kec. Indramayu, Kabupaten Indramayu, Jawa Barat 45211, Indonesia</t>
  </si>
  <si>
    <t>POP_1BDG10001_POP_1BDG023_BANDUNG UP3 ODC PLN</t>
  </si>
  <si>
    <t>Jl. Soekarno-Hatta No.436, Ciseureuh, Kec. Regol, Kota Bandung, Jawa Barat 40255, Indonesia</t>
  </si>
  <si>
    <t>HP2F+H63, Medan Tenggara, Kec. Medan Denai, Kota Medan, Sumatera Utara, Indonesia</t>
  </si>
  <si>
    <t>MI 060247904/MI/07/MDN/2022</t>
  </si>
  <si>
    <t>POP_1IDM10003_POP_1IDM016_PT PERTAMINA MUNDU</t>
  </si>
  <si>
    <t>GCFH+9FJ, Dukuhjeruk, Kec. Karangampel, Kabupaten Indramayu, Jawa Barat 45283, Indonesia</t>
  </si>
  <si>
    <t>NON PLN - COLOCATION</t>
  </si>
  <si>
    <t>Jl. Merbabu No.79, Surowedana, Pulisen, Kec. Boyolali, Kabupaten Boyolali, Jawa Tengah 57316, Indonesia</t>
  </si>
  <si>
    <t>MI 042145589/MI/07/SMG/2022</t>
  </si>
  <si>
    <t>Jl. Purwodadi - Sukolilo - Pati No.20, Purwodadi, Kec. Purwodadi, Kabupaten Grobogan, Jawa Tengah 58111, Indonesia</t>
  </si>
  <si>
    <t>Jl. Thayeb M Gobel No.5, Tapa, Kec. Sipatana, Kota Gorontalo, Gorontalo 96138, Indonesia</t>
  </si>
  <si>
    <t>F52R+M4J, Caile, Ujung Bulu, Kabupaten Bulukumba, Sulawesi Selatan 92517, Indonesia</t>
  </si>
  <si>
    <t>Unnamed Road, Entrop, Jayapura Sel., Kota Jayapura, Papua 99223, Indonesia</t>
  </si>
  <si>
    <t>PLN - UPP</t>
  </si>
  <si>
    <t>XHVC+GPJ, Alliritengae, Kec. Turikale, Kabupaten Maros, Sulawesi Selatan 90511, Indonesia</t>
  </si>
  <si>
    <t>POP_1SPA10004_POP_1SPA015_SINGAPARNA ULP ODC PLN</t>
  </si>
  <si>
    <t>Jalan Raya Cikeleng, Singaparna, Kec. Singaparna, Kabupaten Tasikmalaya, Jawa Barat 46411, Indonesia</t>
  </si>
  <si>
    <t>CVWV+CVF, Koperapoka, Kec. Mimika Baru, Kabupaten Mimika, Papua 99971, Indonesia</t>
  </si>
  <si>
    <t>XFG8+37G, Watubangga, Baruga, Kota Kendari, Sulawesi Tenggara 93563, Indonesia</t>
  </si>
  <si>
    <t>WW2W+49W, Wamena Kota, Kec. Wamena, Kabupaten Jayawijaya, Papua 99511, Indonesia</t>
  </si>
  <si>
    <t>Jl. Pemuda No.36, Oyehe, Kec. Nabire, Kabupaten Nabire, Papua 98811, Indonesia</t>
  </si>
  <si>
    <t>Jl. Ahmad Yani No.8, Gurabesi, Jayapura Utara, Kota Jayapura, Papua 99222, Indonesia</t>
  </si>
  <si>
    <t>PLN - UIW</t>
  </si>
  <si>
    <t>Jl. Poros Majene - Mamuju No.35, Ugibaru, Kec. Mapilli, Kabupaten Polewali Mandar, Sulawesi Barat 91352, Indonesia</t>
  </si>
  <si>
    <t>468R+7XQ, Serui Kota, Yapen Sel., Kabupaten Kepulauan Yapen, Papua 98215, Indonesia</t>
  </si>
  <si>
    <t>XV5M+PJ2, Mapane Tambu, Balaesang, Kabupaten Donggala, Sulawesi Tengah 94355, Indonesia</t>
  </si>
  <si>
    <t>Q57W+J3J, Soni, Dampal Sel., Kabupaten Toli-Toli, Sulawesi Tengah 94554, Indonesia</t>
  </si>
  <si>
    <t>POP_1PAL10001_TAVAELI ULP MIKRO POP PLN</t>
  </si>
  <si>
    <t>7V97+6J2, Panau, Tawaeli, Kota Palu, Sulawesi Tengah 94352, Indonesia</t>
  </si>
  <si>
    <t>944H+3W Puncak Indah, Kabupaten Luwu Timur, Sulawesi Selatan, Indonesia</t>
  </si>
  <si>
    <t>2WRV+P6 Simarancar, Kabupaten Padang Lawas, Sumatera Utara, Indonesia</t>
  </si>
  <si>
    <t>MI 030141973/MI/07/MDN/2022</t>
  </si>
  <si>
    <t>62RF+VHX, Keude Krueng Geukueh, Kec. Dewantara, Kabupaten Aceh Utara, Aceh 24184, Indonesia</t>
  </si>
  <si>
    <t>Jl. N. Lebe Kader, Dusun Reje Bukit, Desa Simpang Empat, Bebesen, Simpang Empat, Bebesen, Kabupaten Aceh Tengah, Aceh 24471, Indonesia</t>
  </si>
  <si>
    <t>GC26+H36, Labuh Baru Bar., Kec. Payung Sekaki, Kota Pekanbaru, Riau 28292, Indonesia</t>
  </si>
  <si>
    <t>PLN - WILAYAH</t>
  </si>
  <si>
    <t>F9X4+3CG, Jl. Riau, Air Hitam, Kec. Payung Sekaki, Kota Pekanbaru, Riau 28291, Indonesia</t>
  </si>
  <si>
    <t>FCMP+V8 Seketeng, Kabupaten Sumbawa, Nusa Tenggara Barat, Indonesia</t>
  </si>
  <si>
    <t>MI 030942609/MI/07/DPS/2022;MI 020267310/MI/07/DPS/2023</t>
  </si>
  <si>
    <t>QGW3+8F6, Tianyar, Kec. Kubu, Kabupaten Karangasem, Bali 80853, Indonesia</t>
  </si>
  <si>
    <t>PLN - SUJ</t>
  </si>
  <si>
    <t>Jl. Padang Sidempuan No.19, Losung Batu, Padangsidimpuan Utara, Kota Padang Sidempuan, Sumatera Utara 22733, Indonesia</t>
  </si>
  <si>
    <t>Jaln Siliwangi No.2, Ps. Siborong-Borong, Siborong-Borong, Kabupaten Tapanuli Utara, Sumatera Utara 22474, Indonesia</t>
  </si>
  <si>
    <t>Jl. Padaelo No.25, Baqa, Kec. Samarinda Seberang, Kota Samarinda, Kalimantan Timur 75132, Indonesia</t>
  </si>
  <si>
    <t>POP_1SPA10003_POP_1TSM004_TASIKMALAYA BARU UP3 ODC PLN</t>
  </si>
  <si>
    <t>Jl. Ahmad Yani No.180-154, Sukamanah, Kec. Cipedes, Kab. Tasikmalaya, Jawa Barat 46131, Indonesia</t>
  </si>
  <si>
    <t>Jl. H Samsul Bahri, Simpang Baru, Kec. Tampan, Kota Pekanbaru, Riau 28291, Indonesia</t>
  </si>
  <si>
    <t>Jalan Ahmad Yani, Klaligi, Sorong Manoi, Kota Sorong, Papua Bar. 98412, Indonesia</t>
  </si>
  <si>
    <t>C33G+2P5, Tj. Karang Permai, Kec. Sekarbela, Kota Mataram, Nusa Tenggara Bar. 83115, Indonesia</t>
  </si>
  <si>
    <t>POP_1SBR10005_POP_1CBN007_CIREBON ODC UP3 PLN</t>
  </si>
  <si>
    <t>Jl. Tuparev No.50, Kertawinangun, Kec. Kedawung, Kabupaten Cirebon, Jawa Barat 45153, Indonesia</t>
  </si>
  <si>
    <t>MI 121737266/MI/07/BDG/2021; MI 040544380/MI/07/BDG/2022</t>
  </si>
  <si>
    <t>Jl. Pemuda No.12, Mulyoharjo, Kec. Pemalang, Kabupaten Pemalang, Jawa Tengah 52313, Indonesia</t>
  </si>
  <si>
    <t>MI 042145589/MI/07/SMG/2022O2755</t>
  </si>
  <si>
    <t>V7VJ+WC7, Jalan Raya, Grajegan, Tampingan, Kec. Boja, Kabupatén Kendal, Jawa Tengah 51381, Indonesia</t>
  </si>
  <si>
    <t>Jl. Cut Meutia No.633, Kota Bireun, Kec. Kota Juang, Kabupaten Bireuen, Aceh 24261, Indonesia</t>
  </si>
  <si>
    <t>MI 061348764/MI/07/MDN/2022</t>
  </si>
  <si>
    <t>43QF+FJX, Tuoy, Unaaha, Kabupaten Konawe, Sulawesi Tenggara 93415, Indonesia</t>
  </si>
  <si>
    <t>Jl. Udara No.7, Gundaling I, Berastagi, Gundaling I, Kec. Berastagi, Kabupaten Karo, Sumatera Utara 22152, Indonesia</t>
  </si>
  <si>
    <t>8MCQ+R65, Sebamban Lama, Kec. Sungai Loban, Kabupaten Tanah Bumbu, Kalimantan Selatan 72275, Indonesia</t>
  </si>
  <si>
    <t>MI 061549045/MI/07/BPP/2022</t>
  </si>
  <si>
    <t>Jl. Lintas Sumatra No.107, Kota Pinang, Kab. Labuhanbatu Selatan, Sumatera Utara 21464, Indonesia</t>
  </si>
  <si>
    <t>MI 012840165/MI/07/MDN/2022</t>
  </si>
  <si>
    <t>Jl. Moh. Yamin No.51, Padang Tiakar Hilir, Payakumbuh Tim., Kota Payakumbuh, Sumatera Barat 26214, Indonesia</t>
  </si>
  <si>
    <t>628X+Q2V, Sekotong Tengah, Kec. Sekotong, Kabupaten Lombok Barat, Nusa Tenggara Bar. 83365, Indonesia</t>
  </si>
  <si>
    <t>28RF+C49, Kuta Lhoksukon, Kec. Lhoksukon, Kabupaten Aceh Utara, Aceh 24376, Indonesia</t>
  </si>
  <si>
    <t>POP_1PYA10002_POP_1PYA005_PRAYA LOMBOK TENGAH 1/PRAYA SHELTER RAYON 1 OLT PLN</t>
  </si>
  <si>
    <t>77RC+WJ6, Kec. Praya, Kabupaten Lombok Tengah, Nusa Tenggara Bar. 83511, Indonesia</t>
  </si>
  <si>
    <t>G49M+GJQ, Air Hitam, Kec. Samarinda Ulu, Kota Samarinda, Kalimantan Timur 75243, Indonesia</t>
  </si>
  <si>
    <t>POP_1SBM10001_POP_1SBM017_CIBADAK ULP ODC PLN</t>
  </si>
  <si>
    <t>Siliwangi-Cibolang No.27, Karangtengah, Kec. Cibadak, Kabupaten Sukabumi, Jawa Barat 43351, Indonesia</t>
  </si>
  <si>
    <t>Jl. Balaikota No.82, Bugis, Kec. Samarinda Kota, Kota Samarinda, Kalimantan Timur 75121, Indonesia</t>
  </si>
  <si>
    <t>FRJ7+33V, Perapat Hulu, Kec. Babussalam, Kabupaten Aceh Tenggara, Aceh 24651, Indonesia</t>
  </si>
  <si>
    <t>POP_1SNG10005_POP_1SNG014_PT. PERTAMINA EP SUBANG [KANTOR WBI]</t>
  </si>
  <si>
    <t>GRP6+8QR, Kamarung, Kec. Pagaden, Kabupaten Subang, Jawa Barat 41252, Indonesia</t>
  </si>
  <si>
    <t>POP_1SBR10012_POP_1SBR019_PT PERTAMINA EP KLAYAN</t>
  </si>
  <si>
    <t>8G7X+MV5, Jadimulya, Kec. Gunungjati, Kabupaten Cirebon, Jawa Barat 45151, Indonesia</t>
  </si>
  <si>
    <t>NON POP</t>
  </si>
  <si>
    <t>H5V8+5H9, Sempaja Utara, Kec. Samarinda Utara, Kota Samarinda, Kalimantan Timur 75131, Indonesia</t>
  </si>
  <si>
    <t>Jalan No.59, Lemah Burbana, Kec. Bebesen, Kabupaten Aceh Tengah, Aceh 24471, Indonesia</t>
  </si>
  <si>
    <t>Confirm Email 21Feb2023</t>
  </si>
  <si>
    <t>POP_1KKN10000</t>
  </si>
  <si>
    <t>POP_1KKN10000_SEPAN BAWAN KP MIKRO POP PLN</t>
  </si>
  <si>
    <t>CWQF+MCC, Jl. Trans Kalimantan, Tangkahen, Kec. Sepang, Kabupaten Pulang Pisau, Kalimantan Tengah 74863, Indonesia</t>
  </si>
  <si>
    <t>HHX7+PHR, Medan Krio, Kec. Sunggal, Kabupaten Deli Serdang, Sumatera Utara 20351, Indonesia</t>
  </si>
  <si>
    <t>PCQV+M6F, Jl. Raya Jeungjing, Tegalsari, Kec. Cisoka, Kabupaten Tangerang, Banten 15730, Indonesia</t>
  </si>
  <si>
    <t>POP_1TJP10017_GH SD 226 SUNTER JAYA GH MINI POP PLN</t>
  </si>
  <si>
    <t>Jl. Sunter Kirana 4 No.12, RT.16/RW.8, Sunter Jaya, Kec. Tj. Priok, Kota Jkt Utara, Daerah Khusus Ibukota Jakarta 14360, Indonesia</t>
  </si>
  <si>
    <t>JV27+PQ5, Jl. Lintas Barat Sumatera, Hutabalang, Kec. Badiri, Kabupaten Tapanuli Tengah, Sumatera Utara 22612, Indonesia</t>
  </si>
  <si>
    <t>Jl. Tanah Tinggi 2 No.26, RW.1, Tanah Tinggi, Kec. Johar Baru, Kota Jakarta Pusat, Daerah Khusus Ibukota Jakarta 10540, Indonesia</t>
  </si>
  <si>
    <t>Jl. Johar Baru II No.13, RT.5/RW.9, Johar Baru, Kec. Johar Baru, Kota Jakarta Pusat, Daerah Khusus Ibukota Jakarta 10560, Indonesia</t>
  </si>
  <si>
    <t>Jl. RA. Kartini No.22, Ngablak, Kroyo, Kec. Karangmalang, Kabupaten Sragen, Jawa Tengah 57211, Indonesia</t>
  </si>
  <si>
    <t>5WJC+6GP, Sukorejo, Giritirto, Kec. Wonogiri, Kabupaten Wonogiri, Jawa Tengah 57611, Indonesia</t>
  </si>
  <si>
    <t>Jl. Sandubaya No.16, Bertais, Kec. Sandubaya, Kota Mataram, Nusa Tenggara Bar. 83371, Indonesia</t>
  </si>
  <si>
    <t>18, Jl. Pd. Sukmajaya Permai No.C3, RT.6/RW.3, Sukmajaya, Kota Depok, Jawa Barat 16412, Indonesia</t>
  </si>
  <si>
    <t>Belum Ada MI (menunggu MI aktivasi email rokhmat wahyu 27/12/21)</t>
  </si>
  <si>
    <t>POP_1KPG10005</t>
  </si>
  <si>
    <t>POP_1KPG10005_TENAU GI MINI ODC PLN</t>
  </si>
  <si>
    <t>RG6W+5VG, Jl. Air Lobang 1, Alak, Kec. Alak, Kota Kupang, Nusa Tenggara Tim., Indonesia</t>
  </si>
  <si>
    <t>Jl. Graha Raya Bintaro Blok GR3 No.GR3/Nk, Pd. Kacang Bar., Kec. Pd. Aren, Kota Tangerang Selatan, Banten 15226, Indonesia</t>
  </si>
  <si>
    <t>GQGV+CRQ, Jl. Medan - Tebing Tinggi, Tj. Morawa A, Kec. Tj. Morawa, Kabupaten Deli Serdang, Sumatera Utara 20362, Indonesia</t>
  </si>
  <si>
    <t>HW64+Q2P, Pinangsori, Kec. Pinangsori, Kabupaten Tapanuli Tengah, Sumatera Utara 22654, Indonesia</t>
  </si>
  <si>
    <t>Jl. Dayung III No.8, RT.3/RW.5, Klp. Dua, Kec. Klp. Dua, Kabupaten Tangerang, Banten 15810, Indonesia</t>
  </si>
  <si>
    <t>GJGC+J2V, Jl. Setia Budi, Simpang Selayang, Kec. Medan Tuntungan, Kota Medan, Sumatera Utara 20135, Indonesia</t>
  </si>
  <si>
    <t>POP_1MDN009</t>
  </si>
  <si>
    <t>POP_1MDN009_NAMORAMBE GI MIKRO POP PLN</t>
  </si>
  <si>
    <t>FMF3+GFW, Namo Mbelin, Namorambe, Deli Serdang Regency, North Sumatra 20356, Indonesia</t>
  </si>
  <si>
    <t>POP_1MRB10004_MUARA BUNGO AREA ODC PLN</t>
  </si>
  <si>
    <t>G479+78G, Jl. Sultan Thaha, Bungo Timur, Kec. Ps. Muara Bungo, Kabupaten Bungo, Jambi 37211, Indonesia</t>
  </si>
  <si>
    <t>Confirm Email 23Feb2023</t>
  </si>
  <si>
    <t>XC99+V5V Bank Bni (Karang Rejo), Karangrejo, Kec. Gajahmungkur, Kota Semarang, Jawa Tengah 50231, Indonesia</t>
  </si>
  <si>
    <t>PLN - UID</t>
  </si>
  <si>
    <t>44VQ+7H6, Mintaragen, Kec. Tegal Tim., Kota Tegal, Jawa Tengah 52121, Indonesia</t>
  </si>
  <si>
    <t>Jl. Aria Putra No.14, Ciputat, Kec. Ciputat, Kota Tangerang Selatan, Banten 15411, Indonesia</t>
  </si>
  <si>
    <t>Jl. Jelambar Madya Barat IV No.540, RT.15/RW.9, Jelambar, Kec. Grogol petamburan, Kota Jakarta Barat, Daerah Khusus Ibukota Jakarta 11460, Indonesia</t>
  </si>
  <si>
    <t>7793+CQ4, Kalawa, Kahayan Hilir, Kabupaten Pulang Pisau, Kalimantan Tengah 73564, Indonesia</t>
  </si>
  <si>
    <t>Jl. Perumahan Depok Mulya 1 No.1, Beji, Kecamatan Beji, Kota Depok, Jawa Barat 16421, Indonesia</t>
  </si>
  <si>
    <t>Perum Nuansa Mekarsari 2 blok H2 No 2, Rajeg Mulya, Kec. Rajeg, Kabupaten Tangerang, Banten 15540, Indonesia</t>
  </si>
  <si>
    <t>11, Jl. Rajawali Selatan 7 No.3-4, RT.11/RW.2, Gn. Sahari Utara, Kecamatan Sawah Besar, Kota Jakarta Pusat, Daerah Khusus Ibukota Jakarta 10720, Indonesia</t>
  </si>
  <si>
    <t>J6MC+R67, Jl. Raden Gunawan II, Rajabasa, Kec. Rajabasa, Kota Bandar Lampung, Lampung 35142, Indonesia</t>
  </si>
  <si>
    <t>98H5+R2 Mantang, Kabupaten Lombok Tengah, Nusa Tenggara Barat, Indonesia</t>
  </si>
  <si>
    <t>Jl. Nusa Indah No.53, Kutampi Kaler, Kec. Nusa Penida, Kabupaten Klungkung, Bali 80771, Indonesia</t>
  </si>
  <si>
    <t>Jl. Kedondong Raya No.31, Depok Jaya, Kec. Pancoran Mas, Kota SBY, Jawa Barat 16432, Indonesia</t>
  </si>
  <si>
    <t>Perumahan Duta Graha blok E no.3, Kadu, Kec. Curug, Kabupaten Tangerang, Banten 15810, Indonesia</t>
  </si>
  <si>
    <t>Jl. Taman Asri Lama No.7, RT.005/RW.2, Cipadu Jaya, Kec. Larangan, Kota Tangerang, Banten 15155, Indonesia</t>
  </si>
  <si>
    <t>2QF4+H3 Sari Harapan, Kabupaten Kotawaringin Timur, Kalimantan Tengah, Indonesia</t>
  </si>
  <si>
    <t>MI 083129596/MI/07/BPP/2021</t>
  </si>
  <si>
    <t>37GJ+27 Balai Pungut, Kabupaten Bengkalis, Riau, Indonesia</t>
  </si>
  <si>
    <t>Jl. Niaga Raya No.12, RT.004/RW.008, Karang Tim., Kec. Karang Tengah, Kota Tangerang, Banten 15157, Indonesia</t>
  </si>
  <si>
    <t>Jl. Grand Sutra Raya No.15, RT.10/RW.13, Gelam Jaya, Kec. Ps. Kemis, Kabupaten Tangerang, Banten 15560, Indonesia</t>
  </si>
  <si>
    <t>Perumahan Japos Graha Lestari, Jl. Bougenvile 8 RT. 04 / RW. 09, Pondok Aren, Pd. Aren, Kec. Pd. Aren, Kota Tangerang Selatan, Banten 15224, Indonesia</t>
  </si>
  <si>
    <t>Jl. Reni Jaya Bar. 1 No.3, Pd. Petir, Kec. Bojongsari, Kota Depok, Jawa Barat 16517, Indonesia</t>
  </si>
  <si>
    <t>Jl. Curug Wetan No.136, Curug Wetan, Kec. Curug, Kabupaten Tangerang, Banten 15810, Indonesia</t>
  </si>
  <si>
    <t>Blok C6, Jl. Taman Cemp. I No.3, RT.9/RW.3, TVM, Kec. Kembangan, Kota Jakarta Barat, Daerah Khusus Ibukota Jakarta 11610, Indonesia</t>
  </si>
  <si>
    <t>Jl. Perum Puspitek 3D No.16, RT.22/RW.6, Setu, Kec. Setu, Kota Tangerang Selatan, Banten 15314, Indonesia</t>
  </si>
  <si>
    <t>4, Jl. Lestari No.162, RW.2, Pisangan, Kec. Ciputat Tim., Kota Tangerang Selatan, Banten 15419, Indonesia</t>
  </si>
  <si>
    <t>Jl. Kenanga Blok C3 No.2, RT.1/RW.2, Sukaasih, Kec. Ps. Kemis, Kabupaten Tangerang, Banten 15560, Indonesia</t>
  </si>
  <si>
    <t>Jl. Flamboyan Indah Blok F No.1, Rempoa, Kec. Ciputat Tim., Kota Tangerang Selatan, Banten 15412, Indonesia</t>
  </si>
  <si>
    <t>Jl. Dahlia No.46, Wana Kerta, Kec. Sindang Jaya, Kabupaten Tangerang, Banten 15560, Indonesia</t>
  </si>
  <si>
    <t>QJW3+8P2, Jl. Hanoman, RT.004/RW.010, Cibodas Baru, Kec. Cibodas, Kota Tangerang, Banten 15138, Indonesia</t>
  </si>
  <si>
    <t>Jl. Banda Aceh Blok E16 No.16, RT.007/RW.007, Pedurenan, Kec. Karang Tengah, Kota Tangerang, Banten 15157, Indonesia</t>
  </si>
  <si>
    <t>Jl. Nasional III No.18, Citeureup, Kec. Panimbang, Kabupaten Pandeglang, Banten 42281, Indonesia</t>
  </si>
  <si>
    <t>Jl. Pandanwangi I No.2, RT.004/RW.012, Larangan Sel., Kec. Larangan, Kota Tangerang, Banten 15154, Indonesia</t>
  </si>
  <si>
    <t>Jl. Rawasari Sel. No.33, RT.7/RW.1, Cemp. Putih Tim., Kec. Cemp. Putih, Kota Jakarta Pusat, Daerah Khusus Ibukota Jakarta 10520, Indonesia</t>
  </si>
  <si>
    <t>POP_1SIN001</t>
  </si>
  <si>
    <t>POP_1SIN001_EQUINIX DATA CENTER (SG1) SINGAPORE</t>
  </si>
  <si>
    <t>8 Ayer Rajah Crescent, Singapore 139939</t>
  </si>
  <si>
    <t>Jl. Kramat Pulo Gg. 2 No.27, RT.5/RW.3, Kramat, Kec. Senen, Kota Jakarta Pusat, Daerah Khusus Ibukota Jakarta 10450, Indonesia</t>
  </si>
  <si>
    <t>Blok E 4-5, Jl. Perumahan Taman Raya Citayam No.9-12012, Rw. Panjang, Kecamatan Bojonggede, Kabupaten Bogor, Jawa Barat 16920, Indonesia</t>
  </si>
  <si>
    <t>12, Jl. Letjen Suprapto No.24, RT.12/RW.5, Cemp. Putih Tim., Kec. Cemp. Putih, Kota Jakarta Pusat, Daerah Khusus Ibukota Jakarta 10520, Indonesia</t>
  </si>
  <si>
    <t xml:space="preserve"> Nota Dinas 2718/STI.02.01/MAN NOC BANGINFRA/2023</t>
  </si>
  <si>
    <t>Jl. Sunter Mas Barat 2 No.29, RT.7/RW.4, Sunter Jaya, Kec. Tj. Priok, Kota Jkt Utara, Daerah Khusus Ibukota Jakarta 14360, Indonesia</t>
  </si>
  <si>
    <t>No.23-, Jl. Al Husna No.24, RT.6/RW.16, Tugu Utara, Kec. Koja, Kota Jkt Utara, Daerah Khusus Ibukota Jakarta 14260, Indonesia</t>
  </si>
  <si>
    <t>Perum Sudirman Indah Blok G23 No.15, Pasir Nangka, Kec. Tigaraksa, Kabupaten Tangerang, Banten 15720, Indonesia</t>
  </si>
  <si>
    <t>VWH4+835, RT.3/RW.15, Tugu Utara, Kec. Koja, Kota Jkt Utara, Daerah Khusus Ibukota Jakarta 14260, Indonesia</t>
  </si>
  <si>
    <t>H263+G9C, Jl. Utama, Setu Sari, Kec. Cileungsi, Kabupaten Bogor, Jawa Barat 16820, Indonesia</t>
  </si>
  <si>
    <t>Jl. Nyiur Hibrida No.3, RW.7, Rawabadak Sel., Kec. Koja, Kota Jkt Utara, Daerah Khusus Ibukota Jakarta 14230, Indonesia</t>
  </si>
  <si>
    <t>ds.mekarjaya, MGQV+MJF, Mekar Jaya, Panongan, Tangerang Regency, Banten 15710, Indonesia</t>
  </si>
  <si>
    <t>Puri Nirwana 2 Jl. Ceremai Raya No.10, RT.03/RW.12, Harapan Jaya, Kec. Cibinong, Kabupaten Bogor, Jawa Barat 16914, Indonesia</t>
  </si>
  <si>
    <t>MPRP+R3X, Jl. Masjid At-Tauhid, Kedaung, Kec. Pamulang, Kota Tangerang Selatan, Banten 15415, Indonesia</t>
  </si>
  <si>
    <t>Jl. Patuha Raya Blok 2 No.52, RT.17/RW.4, Suradita, Kec. Cisauk, Kabupaten Tangerang, Banten 15343, Indonesia</t>
  </si>
  <si>
    <t>Jl. Kutilang No.D. I/61, RT.5/RW.4, Pd. Pucung, Kec. Pd. Aren, Kota Tangerang Selatan, Banten 15229, Indonesia</t>
  </si>
  <si>
    <t>POP_1CPT10025_SERPONG ESTATE CP38A GH CIPUTAT AREA MINI POP PLN</t>
  </si>
  <si>
    <t>Jl. Nn Blok Waru No.10, RT.4/RW.3, Ciater, Kec. Serpong, Kota Tangerang Selatan, Banten 15310, Indonesia</t>
  </si>
  <si>
    <t>Jl. Cenang No.1-5, RT.13/RW.10, Pejagalan, Kec. Penjaringan, Kota Jkt Utara, Daerah Khusus Ibukota Jakarta 14450, Indonesia</t>
  </si>
  <si>
    <t>QC9P+989, Cangkudu, Kec. Balaraja, Kabupaten Tangerang, Banten 15610, Indonesia</t>
  </si>
  <si>
    <t>Kota Tua, Jl. Mangga Besar IV I No.14Z, RT.8/RW.1, Taman Sari, Kec. Taman Sari, Kota Jakarta Barat, Daerah Khusus Ibukota Jakarta 11150, Indonesia</t>
  </si>
  <si>
    <t>Taman pakuwon, Jl. Jelambar Selatan XVII-E No.5, RT.7/RW.9, Jelambar Baru, Grogol Petamburan, Kota Jakarta Barat, Daerah Khusus Ibukota Jakarta 11460, Indonesia</t>
  </si>
  <si>
    <t>Jl. Swadaya Ujung No.73, Cipayung, Kec. Ciputat, Kota Tangerang Selatan, Banten 15411, Indonesia</t>
  </si>
  <si>
    <t>Jl. Bajataki No.99, Padangsambian Kaja, Kec. Denpasar Bar., Kota Denpasar, Bali 80117, Indonesia</t>
  </si>
  <si>
    <t>Pesantren Ar Raudhatul Hasanah, Simpang Selayang, Kec. Medan Tuntungan, Kota Medan, Sumatera Utara, Indonesia</t>
  </si>
  <si>
    <t>QGWC+VQM, Pasir Gadung, Kec. Cikupa, Kabupaten Tangerang, Banten 15710, Indonesia</t>
  </si>
  <si>
    <t>ICON/WO-PERENCANAAN/2211/0008; Active Nota Dinas 2718/STI.02.01/MAN NOC BANGINFRA/2023</t>
  </si>
  <si>
    <t>POP_1CLG10003 POP_1CLG10003_PABEAN SDN GEDONG DALEM / CILEGON AP 3 OLT</t>
  </si>
  <si>
    <t>2338+JXF, Jl. Lingk. Tunjung Putih, Gedong Dalem, Kec. Jombang, Kota Cilegon, Banten 42413, Indonesia</t>
  </si>
  <si>
    <t>POP_1SRG10035_UKIRSARI 1/CILEGON AP MINI POP 7 OLT</t>
  </si>
  <si>
    <t>23RC+QWC, Pangarengan, Kec. Bojonegara, Kabupaten Serang, Banten 42454, Indonesia</t>
  </si>
  <si>
    <t>ICON/WO-PERENCANAAN/2210/0008; Active Nota Dinas 2718/STI.02.01/MAN NOC BANGINFRA/2023</t>
  </si>
  <si>
    <t>POP_1UNR10011_CUKIL TENGARAN 1/ SALATIGA APJ 9 OLT</t>
  </si>
  <si>
    <t>HGVM+WR3, Jl. Klero-Suruh, Banjari, Cukil, Kec. Tengaran, Kabupaten Semarang, Jawa Tengah 50775, Indonesia</t>
  </si>
  <si>
    <t>MW3M+2M9, RT.001/RW.001, Jatiraden, Kec. Jatisampurna, Kota Bks, Jawa Barat 17434, Indonesia</t>
  </si>
  <si>
    <t>ICON/WO-PERENCANAAN/2209/0001</t>
  </si>
  <si>
    <t>POP_1SRG10036_GRAND PESONA CILEGON 1/CILEGON AP MINI 9 OLT</t>
  </si>
  <si>
    <t>236G+7M5, Mangkunegara, Kec. Bojonegara, Kabupaten Serang, Banten 42454, Indonesia</t>
  </si>
  <si>
    <t>ICON/WO-PERENCANAAN/2212/0005; Active Nota Dinas 2718/STI.02.01/MAN NOC BANGINFRA/2023</t>
  </si>
  <si>
    <t>Jalan Puri Indah Cindai Alus, HRF8+W97, Loktabat Utara, Kec. Banjarbaru Utara, Kota Banjar Baru, Kalimantan Selatan 70714, Indonesia</t>
  </si>
  <si>
    <t>MI : 113061717/MI/07/BPP/2022</t>
  </si>
  <si>
    <t>Jl. Rambutan Raya Blok B8 No.26, RT.012/RW.010, Jatimekar, Kec. Jatiasih, Kota Bks, Jawa Barat 17422, Indonesia</t>
  </si>
  <si>
    <t>ICON/WO-PERENCANAAN/2211/0015; Active Nota Dinas 2718/STI.02.01/MAN NOC BANGINFRA/2023</t>
  </si>
  <si>
    <t>POP_1KLN10014_DALANGAN KLATEN 1/ TULUNG RAYON 2 OLT</t>
  </si>
  <si>
    <t>9JPJ+Q93, Jalan, Tombol, Dalangan, Kec. Tulung, Kabupatén Klatén, Jawa Tengah 57482, Indonesia</t>
  </si>
  <si>
    <t>FFQ2+CX3, Balong Bubu, Balongmojo, Kec. Puri, Kabupaten Mojokerto, Jawa Timur 61363, Indonesia</t>
  </si>
  <si>
    <t>Confirm Email 24052023</t>
  </si>
  <si>
    <t>FFPW+22 Pangkalan Bulian, Kabupaten Musi Banyuasin, Sumatera Selatan, Indonesia</t>
  </si>
  <si>
    <t>Jl. Pajajaran 9 No.1E, RT.005/RW.2, Gandasari, Kec. Jatiuwung, Kota Tangerang, Banten 15137, Indonesia</t>
  </si>
  <si>
    <t>ICON/WO-PERENCANAAN/2212/0006; Active Nota Dinas 2718/STI.02.01/MAN NOC BANGINFRA/2023</t>
  </si>
  <si>
    <t>4R6P+WVM, Serasan Jaya, Sekayu, Musi Banyuasin Regency, South Sumatra 30711, Indonesia</t>
  </si>
  <si>
    <t>Blok C18, Jl. Benda Permai II No.7G, Pd. Benda, Kec. Pamulang, Kota Tangerang Selatan, Banten 15416, Indonesia</t>
  </si>
  <si>
    <t>CMJF+QWC, Jl. Hayam Wuruk, Tojolen, Sidodadi, Kec. Mejayan, Kabupaten Madiun, Jawa Timur 63153, Indonesia</t>
  </si>
  <si>
    <t>Belum ada MI_Confirm Email 24052023</t>
  </si>
  <si>
    <t>7F66+P78, Pikatan, Mojorejo, Kec. Kb. Sari, Kabupaten Madiun, Jawa Timur 63173, Indonesia</t>
  </si>
  <si>
    <t>Jalan Baron Timur, 93V2+5P6, Lobesar, Baron, Kec. Baron, Kabupaten Nganjuk, Jawa Timur 64394, Indonesia</t>
  </si>
  <si>
    <t>8XX4+8M5, Getas, Kec. Tanjunganom, Kabupaten Nganjuk, Jawa Timur 64482, Indonesia</t>
  </si>
  <si>
    <t>GRVG+8QV, Guntungmanggis, Kec. Landasan Ulin, Kota Banjar Baru, Kalimantan Selatan 70714, Indonesia</t>
  </si>
  <si>
    <t>MI 011265635/MI/07/BPP/2023</t>
  </si>
  <si>
    <t>7269+9WP, Jl. Raya Prambon - Kediri, Singkalanyar, Kec. Prambon, Kabupaten Nganjuk, Jawa Timur 64484, Indonesia</t>
  </si>
  <si>
    <t>92H9+HXG, Jetis, Warujayeng, Kec. Tanjunganom, Kabupaten Nganjuk, Jawa Timur 64482, Indonesia</t>
  </si>
  <si>
    <t>47FV+X35, Beji Kulon, Sendangsari, Kec. Pajangan, Kabupaten Bantul, Daerah Istimewa Yogyakarta 55751, Indonesia</t>
  </si>
  <si>
    <t>FPF6+7H3, Rw1, Jambu, Kec. Mlonggo, Kabupaten Jepara, Jawa Tengah 59452, Indonesia</t>
  </si>
  <si>
    <t>Grand Artos Hotel &amp; Convention, F6WF+CXP, Jalan Jenderal Bambang Sugeng, Mertoyudan, Magelang, Kedungdowo, Mertoyudan, Kec. Mertoyudan, Kabupaten Magelang, Jawa Tengah 56172, Indonesia</t>
  </si>
  <si>
    <t>Cluster mutiara curug 4 blok c2 no 21, Serdang Kulon, Kec. Panongan, Kabupaten Tangerang, Banten 15710, Indonesia</t>
  </si>
  <si>
    <t>Blok F1, Jl. Gandaria No.1, Pd. Aren, Kec. Pd. Aren, Kota Tangerang Selatan, Banten 15224, Indonesia</t>
  </si>
  <si>
    <t>CVFG+J88, Morobau, Kerep Kidul, Kec. Bagor, Kabupaten Nganjuk, Jawa Timur 64461, Indonesia</t>
  </si>
  <si>
    <t>POP_1DPR10021</t>
  </si>
  <si>
    <t>POP_1DPR10021_DAUH PURI KAJA 1/KANTOR PLN ICON PLUS ODC 2 OLT</t>
  </si>
  <si>
    <t>Gg. II No.4, Dangin Puri Kaja, Kec. Denpasar Utara, Kota Denpasar, Bali 80233, Indonesia</t>
  </si>
  <si>
    <t>POP_1DPR10022</t>
  </si>
  <si>
    <t>POP_1DPR10022_DANGIN PURI 1/KANTOR PLN ICON PLUS ODC 1 OLT</t>
  </si>
  <si>
    <t>Jl. Letda Jaya No.6, Dangin Puri, Kec. Denpasar Tim., Kota Denpasar, Bali 80232, Indonesia</t>
  </si>
  <si>
    <t>POP_1MTR10007_SEKARBELA 1/MATARAM CABANG SHELTER 16 OLT</t>
  </si>
  <si>
    <t>Jl. Sultan Salahudin No.144, Tj. Karang, Kec. Sekarbela, Kota Mataram, Nusa Tenggara Bar. 83115, Indonesia</t>
  </si>
  <si>
    <t>JM9X+JFV, Tegal Cangkring, Kec. Mendoyo, Kabupaten Jembrana, Bali 82261, Indonesia</t>
  </si>
  <si>
    <t>POP_1MGW10018</t>
  </si>
  <si>
    <t>POP_1MGW10018_SEMINYAK 1/KUTA RAYON ODC 2 OLT</t>
  </si>
  <si>
    <t>Jl. Sunset Road No.77, Seminyak, Kec. Kuta, Kabupaten Badung, Bali 80361, Indonesia</t>
  </si>
  <si>
    <t>POP_1DPR10023</t>
  </si>
  <si>
    <t>POP_1DPR10023_SANGLAH 1/DHARMAWANGSA ODC 1 OLT</t>
  </si>
  <si>
    <t>86H8+P3J, Dauh Puri Klod, Kec. Denpasar Bar., Kota Denpasar, Bali 80113, Indonesia</t>
  </si>
  <si>
    <t>POP_1SEL10010</t>
  </si>
  <si>
    <t>POP_1SEL10010_BELANTING 1/SAMBELIA GI ODC 2 OLT</t>
  </si>
  <si>
    <t>JM8R+GJR, Jalan Raya, Labuhan Pandan, Sambelia, Kabupaten Lombok Timur, Nusa Tenggara Bar. 83656, Indonesia</t>
  </si>
  <si>
    <t>POP_1SGR10007</t>
  </si>
  <si>
    <t>POP_1SGR10007_KAIBUKBUK 1/PEMARON GI SHELTER 4 OLT</t>
  </si>
  <si>
    <t>R3V3+G2 Anturan, Kabupaten Buleleng, Bali, Indonesia</t>
  </si>
  <si>
    <t>POP_1SEL10011</t>
  </si>
  <si>
    <t>POP_1SEL10011_OBEL-OBEL 1/SAMBELIA GI ODC 3 OLT</t>
  </si>
  <si>
    <t>PGPJ+PFV, Jalan Raya, Obel Obel, Sambelia, Kabupaten Lombok Timur, Nusa Tenggara Bar. 83656, Indonesia</t>
  </si>
  <si>
    <t>POP_1DPR10026</t>
  </si>
  <si>
    <t>POP_1DPR10026_TEUKU UMAR BARAT 1/PEMECUTAN KELOD GI SHELTER 4 OLT</t>
  </si>
  <si>
    <t>POP_1DPR10028</t>
  </si>
  <si>
    <t>POP_1DPR10028_PEMOGAN 1/PESANGGARAN GI 4 OLT</t>
  </si>
  <si>
    <t>Jl. Juwet Sari No.21, Pemogan, Denpasar Selatan, Kota Denpasar, Bali 80221, Indonesia</t>
  </si>
  <si>
    <t>POP_1MTR10008_SAYANG-SAYANG 1/MATARAM CABANG SHELTER 17 OLT</t>
  </si>
  <si>
    <t>C4MJ+8VW, Jl. Ahmad Yani, Sayang Sayang, Kec. Cakranegara, Kota Mataram, Nusa Tenggara Bar. 83239, Indonesia</t>
  </si>
  <si>
    <t>POP_1GRG10020</t>
  </si>
  <si>
    <t>POP_1GRG10020_SANDIK GUNUNG SARI BALE PELANGI/MATARAM CABANG SHELTER 18 OLT</t>
  </si>
  <si>
    <t>BTN Sandik Indah, Jl. Charlie No.1, Sandik, Batu Layar, West Lombok Regency, West Nusa Tenggara 83355, Indonesia</t>
  </si>
  <si>
    <t>POP_1DPR10027</t>
  </si>
  <si>
    <t>POP_1DPR10027_KEPAON 1/PESANGGARAN GI 2 OLT</t>
  </si>
  <si>
    <t>POP_1KPG10013_LASIANA 1/NTT WILAYAH 5 OLT</t>
  </si>
  <si>
    <t>VM56+574, Jl. Jatirossa, Oesapa, Kec. Klp. Lima, Kota Kupang, Nusa Tenggara Tim., Indonesia</t>
  </si>
  <si>
    <t>POP_1KPG10015</t>
  </si>
  <si>
    <t>POP_1KPG10015_OEBELO 1/NTT WILAYAH 10 OLT</t>
  </si>
  <si>
    <t>KM 20, Tanah Merah, Kec. Kupang Tengah, Kabupaten Kupang, Nusa Tenggara Tim., Indonesia</t>
  </si>
  <si>
    <t>POP_1TAB10018_WANASARI 1/TABANAN ULP ODC 8 OLT</t>
  </si>
  <si>
    <t>F4QJ+GXV, Jl. Batukaru, Denbantas, Kec. Tabanan, Kabupaten Tabanan, Bali 82123, Indonesia</t>
  </si>
  <si>
    <t>POP_1KPG10016</t>
  </si>
  <si>
    <t>POP_1KPG10016_NAIMOETI 1/NTT WILAYAH 13 OLT</t>
  </si>
  <si>
    <t>VQQ5+RQ2, Oebelo, Kec. Kupang Tengah, Kabupaten Kupang, Nusa Tenggara Tim., Indonesia</t>
  </si>
  <si>
    <t>POP_1MGW10019</t>
  </si>
  <si>
    <t>POP_1MGW10019_KUTA SELATAN 1/DHARMAWANGSA ODC 3 OLT</t>
  </si>
  <si>
    <t>Gg. Leci No.177, Benoa, Kec. Kuta Sel., Kabupaten Badung, Bali 80361, Indonesia</t>
  </si>
  <si>
    <t>POP_1KPG10014</t>
  </si>
  <si>
    <t>POP_1KPG10014_FRANSEDA 1/NTT WILAYAH 8 OLT</t>
  </si>
  <si>
    <t>POP_1TAB10019_NYITDAH 1/TABANAN ULP ODC 10 OLT</t>
  </si>
  <si>
    <t>Jl. Pantai Kedungu No.19XX, Nyitdah, Kec. Kediri, Kabupaten Tabanan, Bali 82121, Indonesia</t>
  </si>
  <si>
    <t>POP_1GIN10012</t>
  </si>
  <si>
    <t>POP_1GIN10012_JUNGUT 1/UNIT SUKAWATI ODC 3 OLT</t>
  </si>
  <si>
    <t>C7GM+4F Batuan Kaler, Kabupaten Gianyar, Bali, Indonesia</t>
  </si>
  <si>
    <t>POP_1TJN10002</t>
  </si>
  <si>
    <t>POP_1TJN10002_PAMENANG 1/TANJUNG RANTING ODC 4 OLT</t>
  </si>
  <si>
    <t>H4V2+HF8, Gg. Malaka 1, Pemenang Bar., Kec. Pemenang, Kabupaten Lombok Utara, Nusa Tenggara Bar. 83352, Indonesia</t>
  </si>
  <si>
    <t>POP_1SGR10005</t>
  </si>
  <si>
    <t>POP_1SGR10005_KALIASEM 1/PEMARON GI SHELTER 2 OLT</t>
  </si>
  <si>
    <t>R2MC+R3J, Jl. Seririt- Singaraja, Kaliasem, Kec. Banjar, Kabupaten Buleleng, Bali 81152, Indonesia</t>
  </si>
  <si>
    <t>POP_1GIN10013</t>
  </si>
  <si>
    <t>POP_1GIN10013_BLAHBATUH 1/UNIT SUKAWATI ODC 6 OLT</t>
  </si>
  <si>
    <t>C7GV+QJ8, Saba, Kec. Blahbatuh, Kabupaten Gianyar, Bali 80581, Indonesia</t>
  </si>
  <si>
    <t>POP_1SGR10006</t>
  </si>
  <si>
    <t>POP_1SGR10006_KAYUPUTIH 1/PEMARON GI SHELTER 3 OLT</t>
  </si>
  <si>
    <t>R2FP+V6 Kayu Putih, Kabupaten Buleleng, Bali, Indonesia</t>
  </si>
  <si>
    <t>POP_1TJN10001</t>
  </si>
  <si>
    <t>POP_1TJN10001_GANGGA 1/TANJUNG RANTING ODC 3 OLT</t>
  </si>
  <si>
    <t>M53H+FFV, Gondang, Kec. Gangga, Kabupaten Lombok Utara, Nusa Tenggara Bar. 83353, Indonesia</t>
  </si>
  <si>
    <t>POP_1GIN10014</t>
  </si>
  <si>
    <t>POP_1GIN10014_TEGALLALANG 1/UBUD KANTOR JAGA ODC 7 OLT</t>
  </si>
  <si>
    <t>H75J+P6J, Tegallalang, Kec. Tegallalang, Kabupaten Gianyar, Bali 80561, Indonesia</t>
  </si>
  <si>
    <t>POP_1DPR10029</t>
  </si>
  <si>
    <t>POP_1DPR10029_MERTASARI 1/SANUR GI SHELTER 6 OLT</t>
  </si>
  <si>
    <t>Jl. Danau Tamblingan No.44, Sanur, Denpasar Selatan, Kota Denpasar, Bali 80228, Indonesia</t>
  </si>
  <si>
    <t>POP_1PYA10016</t>
  </si>
  <si>
    <t>POP_1PYA10016_MUJUR 1/PRAYA SHELTER RAYON 11 OLT</t>
  </si>
  <si>
    <t>69Q4+78J, Mujur, Kec. Praya Tim., Kabupaten Lombok Tengah, Nusa Tenggara Bar. 83581, Indonesia</t>
  </si>
  <si>
    <t>POP_1DPR10030</t>
  </si>
  <si>
    <t>POP_1DPR10030_RENON 1/SANUR GI SHELTER 7 OLT</t>
  </si>
  <si>
    <t>POP_1GIN10011</t>
  </si>
  <si>
    <t>POP_1GIN10011_SINGAPADU 1/UNIT SUKAWATI ODC 2 OLT</t>
  </si>
  <si>
    <t>W4R3+82V, Tambak, Pagarawan, Kec. Merawang, Kabupaten Bangka, Kepulauan Bangka Belitung 33172, Indonesia</t>
  </si>
  <si>
    <t>62C8+VVG, Jl. Belinyu - Sungailiat, Cit, Kec. Riau Silip, Kabupaten Bangka, Kepulauan Bangka Belitung 33253, Indonesia</t>
  </si>
  <si>
    <t>PJ3V+XGJ, Terjun, Kec. Medan Marelan, Kota Medan, Sumatera Utara 20255, Indonesia</t>
  </si>
  <si>
    <t>MI OPHARSET SUMBANGUT</t>
  </si>
  <si>
    <t>VJ2W+FMX, Jl. Raya Sidomulyo, Pujorahayu, Kec. Belitang, Kabupaten Ogan Komering Ulu Timur, Sumatera Selatan 32382, Indonesia</t>
  </si>
  <si>
    <t>9QV6+FVR, Jl. Cemara I, Pagelaran, Kec. Ciomas, Kabupaten Bogor, Jawa Barat 16610, Indonesia</t>
  </si>
  <si>
    <t>3R64+XXQ, Mariana Ilir, Kec. Banyuasin I, Kab. Banyuasin, Sumatera Selatan 30961, Indonesia</t>
  </si>
  <si>
    <t>3MV6+774, Jl. Pangkalan Benteng, Sukamoro, Kec. Talang Klp., Kab. Banyuasin, Sumatera Selatan 30961, Indonesia</t>
  </si>
  <si>
    <t>8GJ4+RGJ, Puput, Kec. Parittiga, Kabupaten Bangka Barat, Kepulauan Bangka Belitung 33362, Indonesia</t>
  </si>
  <si>
    <t>Lorong Seroja I, Kebun Bunga, Kec. Sukarami, Kota Palembang, Sumatera Selatan 30961, Indonesia</t>
  </si>
  <si>
    <t>Jl. Lkr. Randik No.20, Kayu Ara, Kec. Sekayu, Kabupaten Musi Banyuasin, Sumatera Selatan 30711, Indonesia</t>
  </si>
  <si>
    <t>Jl. Sematang Borang No.1246, Sako, Kec. Sako, Kota Palembang, Sumatera Selatan 30961, Indonesia</t>
  </si>
  <si>
    <t>X9WG+HM3, Pasar Semurup, Air Hangat, Kerinci Regency, Jambi 37161, Indonesia</t>
  </si>
  <si>
    <t>V4JP+X8H, Panggungjati, Kec. Taktakan, Kota Serang, Banten 42162, Indonesia</t>
  </si>
  <si>
    <t>57QX+C82, Jl. Manggis, Panorama, Kec. Singaran Pati, Kota Bengkulu, Bengkulu 38224, Indonesia</t>
  </si>
  <si>
    <t>JRHG+R24, Jl. Pelelangan, Teluk, Kec. Labuan, Kabupaten Pandeglang, Banten 42264, Indonesia</t>
  </si>
  <si>
    <t>ICON/WO-PERENCANAAN/2211/0003; Active Nota Dinas 2718/STI.02.01/MAN NOC BANGINFRA/2023</t>
  </si>
  <si>
    <t>FP72+JJV, Rancabungur, Kec. Ranca Bungur, Kabupaten Bogor, Jawa Barat 16310, Indonesia</t>
  </si>
  <si>
    <t>Jl. Jb. Serong No.57, RT.4/RW.2, Ratu Jaya, Kec. Cipayung, Kota Depok, Jawa Barat 16439, Indonesia</t>
  </si>
  <si>
    <t>Jl. Pinang No.5, Ragajaya, Kecamatan Bojonggede, Kabupaten Bogor, Jawa Barat 16920, Indonesia</t>
  </si>
  <si>
    <t>7G5W+Q4W, Geger, Kec. Geger, Kabupaten Madiun, Jawa Timur 63171, Indonesia</t>
  </si>
  <si>
    <t>Jl. Raya Rancaiyuh No.32, Babat, Kec. Legok, Kabupaten Tangerang, Banten 15820, Indonesia</t>
  </si>
  <si>
    <t>Jl. Gelora Raya No.19, RT.003/RW.010, Cipondoh Makmur, Kec. Cipondoh, Kota Tangerang, Banten 15148, Indonesia</t>
  </si>
  <si>
    <t>Jl. Masjid Al Latif No.10, Kademangan, Kec. Setu, Kota Tangerang Selatan, Banten 15314, Indonesia</t>
  </si>
  <si>
    <t>Jl. Perum Vila Balaraja No.7, Saga, Kec. Balaraja, Kabupaten Tangerang, Banten 15610, Indonesia</t>
  </si>
  <si>
    <t>J2C2+4X7, Cipenjo, Kec. Cileungsi, Kabupaten Bogor, Jawa Barat 16820, Indonesia</t>
  </si>
  <si>
    <t>9238+JCV, Krajan Utara, Kampungbaru, Kec. Tanjunganom, Kabupaten Nganjuk, Jawa Timur 64482, Indonesia</t>
  </si>
  <si>
    <t>Perumahan Alam Hijau Parung, Kalisuren, Kec. Tajur Halang, Kabupaten Bogor, Jawa Barat, Indonesia</t>
  </si>
  <si>
    <t>POP_1KYB1039</t>
  </si>
  <si>
    <t>POP_1KYB1039_KELURAHAN JAGAKARSA MINI POP</t>
  </si>
  <si>
    <t>MRCC+PWM, RT.1/RW.7, Jagakarsa, Kec. Jagakarsa, Kota Jakarta Selatan, Daerah Khusus Ibukota Jakarta 12620, Indonesia</t>
  </si>
  <si>
    <t>perumahan bumi nagara lestari, Jl. Tambak Pamarayan No.28, Nagara, Kec. Kibin, Kabupaten Serang, Banten 42185, Indonesia</t>
  </si>
  <si>
    <t>pasar Wonosari, Wonosari, 8XQR+CG9, Kalipang, Sumberkepuh, Kec. Tanjunganom, Kabupaten Nganjuk, Jawa Timur 64482, Indonesia</t>
  </si>
  <si>
    <t>POP_1SRG10005_CITRA GADING MINI POP``</t>
  </si>
  <si>
    <t>V52F+JH6, Cilaku, Kec. Curug, Kota Serang, Banten 42171, Indonesia</t>
  </si>
  <si>
    <t>Jl. ????? Blok B1 No.23, RT.10/RW.008, Parung Serab, Kec. Ciledug, Kota Tangerang, Banten 15153, Indonesia</t>
  </si>
  <si>
    <t>Jl. Jati No.10, Cibadak, Kec. Ciampea, Kabupaten Bogor, Jawa Barat 16620, Indonesia</t>
  </si>
  <si>
    <t>Pipitan, Walantaka, Pipitan, Kec. Walantaka, Kota Serang, Banten 42183, Indonesia</t>
  </si>
  <si>
    <t>Q9JH+V8, Jayanti, Kec. Jayanti, Kabupaten Tangerang, Banten 15610, Indonesia</t>
  </si>
  <si>
    <t>Jl. AMD Lintas Tim. No.16, Ciputri, Kec. Kaduhejo, Kabupaten Pandeglang, Banten 42252, Indonesia</t>
  </si>
  <si>
    <t>FQQF+JH2, Cimanggis, Kecamatan Bojonggede, Kabupaten Bogor, Jawa Barat 16920, Indonesia</t>
  </si>
  <si>
    <t>CQ46+8GC, Jl. Palem 1, Padasuka, Kec. Ciomas, Kabupaten Bogor, Jawa Barat 16610, Indonesia</t>
  </si>
  <si>
    <t>JJWM+V29, Jl. Griya Serpong Asri, Suradita, Kec. Cisauk, Kabupaten Tangerang, Banten 15343, Indonesia</t>
  </si>
  <si>
    <t>Jl. Nn Blok Fg 16 No.19, RT.1/RW.9, Unyur, Kec. Serang, Kota Serang, Banten 42111, Indonesia</t>
  </si>
  <si>
    <t>POP_1CBI10036_PERUMAHAN THE RIVER PARUNG ODC</t>
  </si>
  <si>
    <t>MH5H+M6F Outdoor Theater, The River, Perumahan The River, Parung Panjang, Kec. Parung Panjang, Kabupaten Bogor, Jawa Barat 16360, Indonesia</t>
  </si>
  <si>
    <t>4500018327; Active Nota Dinas 2718/STI.02.01/MAN NOC BANGINFRA/2023</t>
  </si>
  <si>
    <t>HMM4+QVC, Kuripan, Kec. Ciseeng, Kabupaten Bogor, Jawa Barat 16120, Indonesia</t>
  </si>
  <si>
    <t>SP2K 4500018413; Active Nota Dinas 2718/STI.02.01/MAN NOC BANGINFRA/2023</t>
  </si>
  <si>
    <t>Perumahan Senopati Ciujung estate blok D13 No.24, Sentul, Kec. Kragilan, Kabupaten Serang, Banten 42184, Indonesia</t>
  </si>
  <si>
    <t>POP_1CKG10015_TAMAN BUARAN INDAH 1/PONDOK KOPI AP MINI POP 1 OLT</t>
  </si>
  <si>
    <t>Jl. Kebon Mawar 1 Blok LC2 No.10, RT.9/RW.13, Penggilingan, Kec. Cakung, Kota Jakarta Timur, Daerah Khusus Ibukota Jakarta 13940, Indonesia</t>
  </si>
  <si>
    <t>ICON/WO-PERENCANAAN/2210/0011; Active Nota Dinas 2718/STI.02.01/MAN NOC BANGINFRA/2023</t>
  </si>
  <si>
    <t>POP_1BKS10010_BEKASI TIMUR REGENCY 1/ MUSTIKA JAYA UP 1 OLT</t>
  </si>
  <si>
    <t>M2H9+F48, Jl. Raya Bekasi Timur Regensi, Cimuning, Kec. Mustika Jaya, Kota Bks, Jawa Barat, Indonesia</t>
  </si>
  <si>
    <t>ICON/WO-PERENCANAAN/2209/0002</t>
  </si>
  <si>
    <t>FQJG+QJ7, Jl. Villa Mutiara, RT.02/RW.12, Mekarwangi, Kec. Tanah Sereal, Kota Bogor, Jawa Barat 16168, Indonesia</t>
  </si>
  <si>
    <t>ICON/WO-PERENCANAAN/2210/0012; Active Nota Dinas 2718/STI.02.01/MAN NOC BANGINFRA/2023</t>
  </si>
  <si>
    <t>Jl. Raya Jend. Sudirman No.143, Labuan, Kec. Labuan, Kabupaten Pandeglang, Banten 42264, Indonesia</t>
  </si>
  <si>
    <t>ICON/WO-PERENCANAAN/2211/0004; Active Nota Dinas 2718/STI.02.01/MAN NOC BANGINFRA/2023</t>
  </si>
  <si>
    <t>J7J8+9Q4, Rangkasbitung Tim., Kec. Rangkasbitung, Kabupaten Lebak, Banten 42313, Indonesia</t>
  </si>
  <si>
    <t>ICON/WO-PERENCANAAN/2212/0014; Active Nota Dinas 2718/STI.02.01/MAN NOC BANGINFRA/2023</t>
  </si>
  <si>
    <t>M386+WG6, Sukasari, Kec. Kaduhejo, Kabupaten Pandeglang, Banten 42252, Indonesia</t>
  </si>
  <si>
    <t>ICON/WO-PERENCANAAN/2211/0007; Active Nota Dinas 2718/STI.02.01/MAN NOC BANGINFRA/2023</t>
  </si>
  <si>
    <t>No. Jl. Mayor Widagdo No.5, Kabayan, Kec. Pandeglang, Kabupaten Pandeglang, Banten 42212, Indonesia</t>
  </si>
  <si>
    <t>ICON/WO-PERENCANAAN/2211/0002; Active Nota Dinas 2718/STI.02.01/MAN NOC BANGINFRA/2023</t>
  </si>
  <si>
    <t>W567+9J, Unyur, Kec. Serang, Kota Serang, Banten 42191, Indonesia</t>
  </si>
  <si>
    <t>ICON/WO-PERENCANAAN/2212/0017; Active Nota Dinas 2718/STI.02.01/MAN NOC BANGINFRA/2023</t>
  </si>
  <si>
    <t>J7MF+93C, Rangkasbitung Tim., Kec. Rangkasbitung, Kabupaten Lebak, Banten 42313, Indonesia</t>
  </si>
  <si>
    <t>ICON/WO-PERENCANAAN/2212/0015; Active Nota Dinas 2718/STI.02.01/MAN NOC BANGINFRA/2023</t>
  </si>
  <si>
    <t>3QQW+R7C, Jl. Lebak Murni, Sako Baru, Kec. Sako, Kota Palembang, Sumatera Selatan 30961, Indonesia</t>
  </si>
  <si>
    <t>W6PJ+CJ Belo Laut, Kabupaten Bangka Barat, Kepulauan Bangka Belitung, Indonesia</t>
  </si>
  <si>
    <t>WM68+MVP, Jl. Panglima Angin, Benteng Kota, Kec. Tempilang, Kabupaten Bangka Barat, Kepulauan Bangka Belitung 33365, Indonesia</t>
  </si>
  <si>
    <t>1, Jl. Kayu Mas Raya No.39, RT.1/RW.4, Pulo Gadung, Kec. Pulo Gadung, Kota Jakarta Timur, Daerah Khusus Ibukota Jakarta 13260, Indonesia</t>
  </si>
  <si>
    <t>Active Nota Dinas 2718/STI.02.01/MAN NOC BANGINFRA/2023</t>
  </si>
  <si>
    <t>Jl. Sukapura No.23, RT.7/RW.1, Sukapura, Kec. Cilincing, Kota Jkt Utara, Daerah Khusus Ibukota Jakarta 14140, Indonesia</t>
  </si>
  <si>
    <t>POP_1CBI10032_PERUM CIBADUNG BOGOR RESIDENCE 1/SAWANGAN UP 3 OLT</t>
  </si>
  <si>
    <t>HMRG+3RV, Blk. A4 No.12A, Cibadung, Kec. Gn. Sindur, Kabupaten Bogor, Jawa Barat 16340, Indonesia</t>
  </si>
  <si>
    <t>R47R+JRW, Sindangsari, Kec. Pabuaran, Kabupaten Serang, Banten 42163, Indonesia</t>
  </si>
  <si>
    <t>V4Q8+QR9, Jl. Takari, Lialang, Kec. Taktakan, Kota Serang, Banten 42162, Indonesia</t>
  </si>
  <si>
    <t>JW82+JJ3, Karyasari, Kec. Cikedal, Kabupaten Pandeglang, Banten 42271, Indonesia</t>
  </si>
  <si>
    <t>Sn, Jl. Sawo II 1 Blok Sn No.1, RT.010/RW.020, Pejuang, Médan Satria, Kota Bks, Jawa Barat 17131, Indonesia</t>
  </si>
  <si>
    <t>POP_1CBI10038_METLAND CILEUNGSI 1/CILEUNGSI SHELTER 1 OLT</t>
  </si>
  <si>
    <t>JX6Q+XFF, Cipenjo, Kec. Cileungsi, Kabupaten Bogor, Jawa Barat 16820, Indonesia</t>
  </si>
  <si>
    <t>2, Jl. Cenghay No.8, RT.2/RW.7, Rw. Bunga, Kecamatan Jatinegara, Kota Jakarta Timur, Daerah Khusus Ibukota Jakarta 13350, Indonesia</t>
  </si>
  <si>
    <t>Taman firdaus 1 blok E1 no 54, Cibarusahkota, Kec. Cibarusah, Kabupaten Bekasi, Jawa Barat 17340, Indonesia</t>
  </si>
  <si>
    <t>Jl. Kutai Raya No.16, RT.004/RW.20, Bencongan Indah, Kec. Klp. Dua, Kabupaten Tangerang, Banten 15138, Indonesia</t>
  </si>
  <si>
    <t>H3MW+595, Sindangmulya, Kec. Cibarusah, Kabupaten Bekasi, Jawa Barat 17340, Indonesia</t>
  </si>
  <si>
    <t>POP_1CKG10009_E40B AREA CIRACAS GH MINI POP</t>
  </si>
  <si>
    <t>Gg. Masjid No.3A, RT.5/RW.3, Cijantung, Kec. Ps. Rebo, Kota Jakarta Timur, Daerah Khusus Ibukota Jakarta 13770, Indonesia</t>
  </si>
  <si>
    <t>HQXV+C99, Rangkapan Jaya, Kec. Pancoran Mas, Kota Depok, Jawa Barat 16435, Indonesia</t>
  </si>
  <si>
    <t>Jl. W R Supratman No.7, Cemp. Putih, Kec. Ciputat Tim., Kota Tangerang Selatan, Banten 15412, Indonesia</t>
  </si>
  <si>
    <t>POP_1CKG10006_GD 9 A UP 3 CIRACAS GH MINI POP PLN</t>
  </si>
  <si>
    <t>Jl. Kalisari No.103, RT.11/RW.1, Pekayon, Kec. Ps. Rebo, Kota Jakarta Timur, Daerah Khusus Ibukota Jakarta 13710, Indonesia</t>
  </si>
  <si>
    <t>Jl. Elang Malindo No.1, RT.1/RW.21, Cipinang Melayu, Kec. Makasar, Kota Jakarta Timur, Daerah Khusus Ibukota Jakarta 13620, Indonesia</t>
  </si>
  <si>
    <t>Jl. Serdang Baru XIII Gg. I No.RT.17, RT.16/RW.5, Serdang, Kec. Kemayoran, Kota Jakarta Pusat, Daerah Khusus Ibukota Jakarta 10650, Indonesia</t>
  </si>
  <si>
    <t>Unnamed Road, Ciampea, Kec. Ciampea, Kabupaten Bogor, Jawa Barat 16620, Indonesia</t>
  </si>
  <si>
    <t>VVHV+G4J, RT.19/RW.5, Kb. Bawang, Kec. Tj. Priok, Kota Jkt Utara, Daerah Khusus Ibukota Jakarta 14320, Indonesia</t>
  </si>
  <si>
    <t>POP_1CBI10044_SKJ PERUM ACROPOLIS GH ODC PLN</t>
  </si>
  <si>
    <t>Warung ankringan Eza Disha, Jl. Jambudipa No.31, Cilebut Tim., Kec. Sukaraja, Kabupaten Bogor, Jawa Barat 16710, Indonesia</t>
  </si>
  <si>
    <t>Griya Ciracas Indah, Serang, Serang City, Banten 42116, Indonesia</t>
  </si>
  <si>
    <t>Mulia air higienis, Taman raya No.e6/40, Mekarsari, Kec. Rajeg, Kabupaten Tangerang, Banten 15540, Indonesia</t>
  </si>
  <si>
    <t>3284+2HG, Mekarsari, Kec. Pulomerak, Kota Cilegon, Banten 42438, Indonesia</t>
  </si>
  <si>
    <t>Blok E4, Jl. Perumahan Alam Indah No.1, RT.001/RW.007, Poris Plawad Indah, Cipondoh, Kota Tangerang, Banten 15122, Indonesia</t>
  </si>
  <si>
    <t>Jl. Komp. Pd. Arum Blok A5 No.12, RT.003/RW.2, Nambo Jaya, Kec. Karawaci, Kota Tangerang, Banten 15112, Indonesia</t>
  </si>
  <si>
    <t>Jl. Semangka Raya No.14, Pamulang Tim., Kec. Pamulang, Kota Tangerang Selatan, Banten 15417, Indonesia</t>
  </si>
  <si>
    <t>Jl. Komp. Dasana Indah Blok Td-8 No.17, RT.6/RW.6, Bojong Nangka, Kec. Klp. Dua, Kabupaten Tangerang, Banten 15810, Indonesia</t>
  </si>
  <si>
    <t>VWF9+WGM, RT.3/RW.14, Tugu Utara, Kec. Koja, Kota Jkt Utara, Daerah Khusus Ibukota Jakarta 14260, Indonesia</t>
  </si>
  <si>
    <t>CM77+RPH, Cibatok 2, Kec. Cibungbulang, Kabupaten Bogor, Jawa Barat 16630, Indonesia</t>
  </si>
  <si>
    <t>POP_1KYB1036</t>
  </si>
  <si>
    <t>POP_1KYB1036_KB253 GH MINI POP PLN</t>
  </si>
  <si>
    <t>Jl. Pemerintahan No.6, RT.8/RW.2, Kemang, Cilandak Tim., Kec. Ps. Minggu, Kota Jakarta Selatan, Daerah Khusus Ibukota Jakarta 12560, Indonesia</t>
  </si>
  <si>
    <t>POP_1KYB1034</t>
  </si>
  <si>
    <t>POP_1KYB1034_P161A GH MINI POP PLN</t>
  </si>
  <si>
    <t>Jl. Poltangan 8 No.2, RT.5/RW.10, Pejaten Tim., Kec. Ps. Minggu, Kota Jakarta Selatan, Daerah Khusus Ibukota Jakarta 12510, Indonesia</t>
  </si>
  <si>
    <t>Jl. Flamboyan I No.20a, Jelupang, Kec. Serpong Utara, Kota Tangerang Selatan, Banten 15323, Indonesia</t>
  </si>
  <si>
    <t>Jl. Limo Tengah No.6, RW.1, Limo, Kec. Limo, Kota Depok, Jawa Barat 16514, Indonesia</t>
  </si>
  <si>
    <t>Jl. Tabungan No.123, Rangkapan Jaya Baru, Kec. Pancoran Mas, Kota Depok, Jawa Barat 16434, Indonesia</t>
  </si>
  <si>
    <t>POP_1TNG10002_GH CD33 PANINGGILAN MINI ODC PLN</t>
  </si>
  <si>
    <t>Jl. Cipto Mangunkusumo Blok Mohammad Yusuf No.58, RT.001/RW.6, Paninggilan, Kec. Ciledug, Kota Tangerang, Banten 15153, Indonesia</t>
  </si>
  <si>
    <t>4, Jl. Menteng Raya No.42, RW.8, Pamulang Bar., Kec. Pamulang, Kota Tangerang Selatan, Banten 15415, Indonesia</t>
  </si>
  <si>
    <t>Jl. Anggrek Blok Anggrek No.20, RT.4/RW.3, Pd. Kacang Tim., Kec. Pd. Aren, Kota Tangerang Selatan, Banten 15226, Indonesia</t>
  </si>
  <si>
    <t>JL Kavling Hankam, Blok M 2, No. 3, Joglo, RT.15/RW.2, Joglo, Kec. Kembangan, Kota Jakarta Barat, Daerah Khusus Ibukota Jakarta 11640, Indonesia</t>
  </si>
  <si>
    <t>VHGV+F5J, Pd. Jaya, Kec. Sepatan, Kabupaten Tangerang, Banten 15520, Indonesia</t>
  </si>
  <si>
    <t>POP_1KYB1027</t>
  </si>
  <si>
    <t>POP_1KYB1027_PM47 GH AREA LT. AGUNG MINI POP PLN</t>
  </si>
  <si>
    <t>4, Jl. Jatimulya II No.5, RW.7, Jati Padang, Kec. Ps. Minggu, Kota Jakarta Selatan, Daerah Khusus Ibukota Jakarta 12540, Indonesia</t>
  </si>
  <si>
    <t>Jl. Golf Raya Blok C No.10, Mampang, Kec. Pancoran Mas, Kota Depok, Jawa Barat 16433, Indonesia</t>
  </si>
  <si>
    <t>Jl. Maja 1 No.4, Sukatani, Kec. Tapos, Kota Depok, Jawa Barat 16454, Indonesia</t>
  </si>
  <si>
    <t>Blok b2 No.11, Jl. Griya Alam Sentul, Kadumangu, Kec. Babakan Madang, Kabupaten Bogor, Jawa Barat 16810, Indonesia</t>
  </si>
  <si>
    <t>POP_1KYB1028</t>
  </si>
  <si>
    <t>POP_1KYB1028_PM 197 GH AREA LENTENG AGUNG MINI POP PLN</t>
  </si>
  <si>
    <t>Jl. H. Harun No.Rt. 007/03, Tj. Bar., Kec. Jagakarsa, Kota Jakarta Selatan, Daerah Khusus Ibukota Jakarta 12530, Indonesia</t>
  </si>
  <si>
    <t>Jl. Meranti No.14, Cihideung Udik, Kec. Ciampea, Kabupaten Bogor, Jawa Barat 16620, Indonesia</t>
  </si>
  <si>
    <t>8, Jl. Taman Hijau Daun No.10, RT.8/RW.11, Cipinang Cempedak, Kecamatan Jatinegara, Kota Jakarta Timur, Daerah Khusus Ibukota Jakarta 13340, Indonesia</t>
  </si>
  <si>
    <t>Jl. Kemuning 3 Blok EB19 No.31, RT.002/RW.003, Gebang Raya, Kec. Periuk, Kota Tangerang, Banten 15132, Indonesia</t>
  </si>
  <si>
    <t>POP_1DPK10028_GEMA PESONA SUMAJAYA / DEPOK APJ 3 OLT</t>
  </si>
  <si>
    <t>Jl. Tole Iskandar Blok Setia II No.9, RT.2/RW.6, Sukmajaya, Kec. Sukmajaya, Kota Depok, Jawa Barat 16412, Indonesia</t>
  </si>
  <si>
    <t>VG3J+MHF, Sindangsari, Kec. Ps. Kemis, Kabupaten Tangerang, Banten 15560, Indonesia</t>
  </si>
  <si>
    <t>Komplek Permata Arcadia Blok K No.17, Sukatani, Kec. Tapos, Kota Depok, Jawa Barat 16454, Indonesia</t>
  </si>
  <si>
    <t>POP_1KYB1030</t>
  </si>
  <si>
    <t>POP_1KYB1030_BT.37 GH MINI POP PLN</t>
  </si>
  <si>
    <t>Jl. Perdagangan IV No.10, RW.7, Bintaro, Kec. Pesanggrahan, Kota Jakarta Selatan, Daerah Khusus Ibukota Jakarta 12330, Indonesia</t>
  </si>
  <si>
    <t>H37C+34 Cibarusahjaya, Kabupaten Bekasi, Jawa Barat, Indonesia</t>
  </si>
  <si>
    <t>Kompleks Batan Poncol Jl. Pincol Indah V No.4, Cireundeu, Kec. Ciputat Tim., Kota Tangerang Selatan, Banten 15419, Indonesia</t>
  </si>
  <si>
    <t>Jl. Campursari, Blok GG 2, Jl. Vila Nusa Indah No.2, Bojong Kulur, Gunung Putri, Bogor Regency, West Java 16969, Indonesia</t>
  </si>
  <si>
    <t>POP_1CKG10007_GD 363 AREA CIRACAS GH MINI POP PLN</t>
  </si>
  <si>
    <t>Jl. Pendidikan III No.05B, RT.3/RW.4, Cijantung, Kec. Ps. Rebo, Kota Jakarta Timur, Daerah Khusus Ibukota Jakarta 13770, Indonesia</t>
  </si>
  <si>
    <t>POP_1KYB1029</t>
  </si>
  <si>
    <t>POP_1KYB1029_PM 225 GH MINI POP PLN</t>
  </si>
  <si>
    <t>Blok D, Jl. Cikoko Bar. 1 No.2, RT.10/RW.4, Cikoko, Kec. Pancoran, Kota Jakarta Selatan, Daerah Khusus Ibukota Jakarta 12770, Indonesia</t>
  </si>
  <si>
    <t>V6G2+5P6, Perum Bayan Agung Indah, Banjaragung, Kec. Cipocok Jaya, Kota Serang, Banten 42121, Indonesia</t>
  </si>
  <si>
    <t>9, Jl. Kelapa Cengkir Raya No.RT.16, RT.16/RW.9, Klp. Gading Tim., Kec. Klp. Gading, Kota Jkt Utara, Daerah Khusus Ibukota Jakarta 14240, Indonesia</t>
  </si>
  <si>
    <t>Jl. Harpa 5 Blok Ee No.37, RT.11/RW.7, Pegangsaan Dua, Kec. Klp. Gading, Kota Jkt Utara, Daerah Khusus Ibukota Jakarta 14240, Indonesia</t>
  </si>
  <si>
    <t>POP_1TJP10005_GH KG9 KELAPA GADING GH MINI POP PLN</t>
  </si>
  <si>
    <t>Jl. Perjuangan Blok C No.5, RT.6/RW.4, Klp. Gading Tim., Kec. Klp. Gading, Kota Jkt Utara, Daerah Khusus Ibukota Jakarta 14240, Indonesia</t>
  </si>
  <si>
    <t>Unnamed Road, Cikupa, Tangerang Regency, Banten 15710, Indonesia</t>
  </si>
  <si>
    <t>Jl. Batam Blok A2 No.33, RT.001/RW.006, Gembor, Kec. Periuk, Kota Tangerang, Banten 15133, Indonesia</t>
  </si>
  <si>
    <t>Jl. G. Gede Blok HC4 No.17, RT.002/RW.013, Gebang Raya, Kec. Periuk, Kota Tangerang, Banten 15132, Indonesia</t>
  </si>
  <si>
    <t>Jl. Gading Putih Raya No.15, RT.2/RW.2, Klp. Gading Tim., Kec. Klp. Gading, Kota Jkt Utara, Daerah Khusus Ibukota Jakarta 14240, Indonesia</t>
  </si>
  <si>
    <t>MX88+F6R, Bojong Kulur, Kec. Gn. Putri, Kabupaten Bogor, Jawa Barat 16968, Indonesia</t>
  </si>
  <si>
    <t>Jl. Kamper No.8, RT.004/RW.013, Cibodas Baru, Kec. Cibodas, Kota Tangerang, Banten 15138, Indonesia</t>
  </si>
  <si>
    <t>R554+V6V, Jl. Palenam, Kemanisan, Kec. Curug, Kota Serang, Banten 42171, Indonesia</t>
  </si>
  <si>
    <t>3, Jl. Plumpang Semper No.34, RT.3/RW.4, Tugu Sel., Kec. Koja, Kota Jkt Utara, Daerah Khusus Ibukota Jakarta 14260, Indonesia</t>
  </si>
  <si>
    <t>Jl. Aria Putra Blok Sukasari I No.A4, RT.3/RW.3, Serua Indah, Kec. Ciputat, Kota Tangerang Selatan, Banten 15414, Indonesia</t>
  </si>
  <si>
    <t>VGGF+J45, Sukamanah, Kec. Rajeg, Kabupaten Tangerang, Banten, Indonesia</t>
  </si>
  <si>
    <t>POP_1KYB1038</t>
  </si>
  <si>
    <t>POP_1KYB1038_T23 GH MINI POP PLN</t>
  </si>
  <si>
    <t>7, Jl. Salak No.31a, RT.7/RW.2, Guntur, Kecamatan Setiabudi, Kota Jakarta Selatan, Daerah Khusus Ibukota Jakarta 12980, Indonesia</t>
  </si>
  <si>
    <t>M3CP+84P, Saruni, Kec. Majasari, Kabupaten Pandeglang, Banten, Indonesia</t>
  </si>
  <si>
    <t>Jl. Rorotan 3 No.36a, RT.2/RW.10, Rorotan, Kec. Cilincing, Kota Jkt Utara, Daerah Khusus Ibukota Jakarta 14140, Indonesia</t>
  </si>
  <si>
    <t>P489+MR5, Cigadung, Kec. Karang Tj., Kabupaten Pandeglang, Banten 42251, Indonesia</t>
  </si>
  <si>
    <t>Bona timur IV rt:009/07, Pasar Bona, RT.007/RW.007, Cikokol, Kec. Tangerang, Kota Tangerang, Banten 15117, Indonesia</t>
  </si>
  <si>
    <t>POP_1KYB1031</t>
  </si>
  <si>
    <t>POP_1KYB1031_MP-15 GH WARUNG BUNCIT MINI POP</t>
  </si>
  <si>
    <t>Jl. Kemang Utara VIII No.46N, RT.5/RW.4, Bangka, Kec. Mampang Prpt., Kota Jakarta Selatan, Daerah Khusus Ibukota Jakarta 12730, Indonesia</t>
  </si>
  <si>
    <t>komplek mutiara garuda blok A1 no.18, Jl. Raya Kampung Melayu, Kp. Melayu Timur, Kec. Teluknaga, Kabupaten Tangerang, Banten 15510, Indonesia</t>
  </si>
  <si>
    <t>POP_1KYB1032</t>
  </si>
  <si>
    <t>POP_1KYB1032_PM 48 GH KALIBATA MINI POP PLN</t>
  </si>
  <si>
    <t>Jl. Komp. Garuda No.29A, RT.4/RW.4, Kalibata, Kec. Pancoran, Kota Jakarta Selatan, Daerah Khusus Ibukota Jakarta 12740, Indonesia</t>
  </si>
  <si>
    <t>POP_1KYB1033</t>
  </si>
  <si>
    <t>POP_1KYB1033_GH PM57A LENTENG AGUNG UP3 GH MINI POP PLN</t>
  </si>
  <si>
    <t>16, Jl. Raya Pasar Minggu No.11/12/13/14, RW.6, Pejaten Tim., Kec. Ps. Minggu, Kota Jakarta Selatan, Daerah Khusus Ibukota Jakarta 12510, Indonesia</t>
  </si>
  <si>
    <t>Graha Jl. Damai No.11, Mampang, Kec. Pancoran Mas, Kota Depok, Jawa Barat 16433, Indonesia</t>
  </si>
  <si>
    <t>Jl. Trulek No.56, Parigi, Kec. Pd. Aren, Kota Tangerang Selatan, Banten 15227, Indonesia</t>
  </si>
  <si>
    <t>Jl. Rasamala Hijau I Blok G. 6 No.24, RT.3/RW.9, Duri Kosambi, Kecamatan Cengkareng, Kota Jakarta Barat, Daerah Khusus Ibukota Jakarta 11750, Indonesia</t>
  </si>
  <si>
    <t>VGR8+F44, Rajeg, Tangerang, Kabupaten Tangerang, Banten 15540, Indonesia</t>
  </si>
  <si>
    <t>M32W+CV7, Banjar, Kec. Banjar, Kabupaten Pandeglang, Banten 42252, Indonesia</t>
  </si>
  <si>
    <t>5, Jl. Raya Kb. Jeruk No.39, RT.5/RW.1, Kb. Jeruk, Kec. Kb. Jeruk, Kota Jakarta Barat, Daerah Khusus Ibukota Jakarta 11530, Indonesia</t>
  </si>
  <si>
    <t>Jl. Sungai Mahakam No.4, RT.12/RW.5, Semper Bar., Kec. Cilincing, Kota Jkt Utara, Daerah Khusus Ibukota Jakarta 14130, Indonesia</t>
  </si>
  <si>
    <t>Perumahan D'Mutiara residence blok B no. 3, Sindanglaya, Kec. Pagelaran, Kabupaten Pandeglang, Banten 42265, Indonesia</t>
  </si>
  <si>
    <t>X2F9+XX6, Lebakdenok, Kec. Citangkil, Kota Cilegon, Banten 42442, Indonesia</t>
  </si>
  <si>
    <t>POP_1CLG10009_PONDOK GOLF ASRI 1 / CILEGON AP MINI 8 OLT</t>
  </si>
  <si>
    <t>X2XX+M23, Jl. Leuweung Sawo, Kebondalem, Kec. Purwakarta, Kota Cilegon, Banten 42433, Indonesia</t>
  </si>
  <si>
    <t>14E, Jl. Pendidikan III No.3, RW.14, Duren Sawit, Kec. Duren Sawit, Kota Jakarta Timur, Daerah Khusus Ibukota Jakarta 13440, Indonesia</t>
  </si>
  <si>
    <t>POP_1KYB1035</t>
  </si>
  <si>
    <t>POP_1KYB1035_LENTENG AGUNG RG13 GH MINI POP PLN</t>
  </si>
  <si>
    <t>MR3P+RCW, RT.10/RW.2, Srengseng Sawah, Kec. Jagakarsa, Kota Jakarta Selatan, Daerah Khusus Ibukota Jakarta 12630, Indonesia</t>
  </si>
  <si>
    <t>Jl. Komp. Puspiptek No.1A, RW.17, Setu, Kec. Setu, Kota Tangerang Selatan, Banten 15314, Indonesia</t>
  </si>
  <si>
    <t>Jl. Howitzer Raya Jl. Sumur Batu Raya No.37, RT.10/RW.2, Sumur Batu, Kec. Kemayoran, Kota Jakarta Pusat, Daerah Khusus Ibukota Jakarta 10640, Indonesia</t>
  </si>
  <si>
    <t>Jl. Perum Taman Jati Permai Blok C2 No.17, RT.007/RW.010, Periuk, Kec. Periuk, Kota Tangerang, Banten 15131, Indonesia</t>
  </si>
  <si>
    <t>JV82+3J5, Bakti Jaya, Kec. Sukmajaya, Kota Depok, Jawa Barat 16418, Indonesia</t>
  </si>
  <si>
    <t>Jl. H. Abdul Gani II No.23, Kalibaru, Kec. Cilodong, Kota Depok, Jawa Barat 16413, Indonesia</t>
  </si>
  <si>
    <t>Jl. Cempaka Putih Utara No.19, RT.5/RW.2, Harapan Mulya, Kec. Kemayoran, Kota Jakarta Pusat, Daerah Khusus Ibukota Jakarta 10650, Indonesia</t>
  </si>
  <si>
    <t>Jl. Citra Graha Prima Blk. R32 No.8, Singasari, Kec. Jonggol, Kabupaten Bogor, Jawa Barat 16830, Indonesia</t>
  </si>
  <si>
    <t>2, Jl. Tipar Timur No.55, RW.4, Semper Bar., Kec. Cilincing, Kota Jkt Utara, Daerah Khusus Ibukota Jakarta 14130, Indonesia</t>
  </si>
  <si>
    <t>Jl. Tulip No.13, Serua, Kec. Ciputat, Kota Tangerang Selatan, Banten 15414, Indonesia</t>
  </si>
  <si>
    <t>Perum Legok Permai Blok J1 A9, Jl. Raya Legok - Karawaci, Legok, Kec. Legok, Kabupaten Tangerang, Banten 15820, Indonesia</t>
  </si>
  <si>
    <t>Jl. Puri Agung 1 Dekat Balai Warga Perumahan Puri Agung Permai Rw 012, Kuta Jaya, Kec. Ps. Kemis, Kabupaten Tangerang, Banten 15560, Indonesia</t>
  </si>
  <si>
    <t>Jl. Selat Halmahera No.38, RT.8/RW.4, Sunter Agung, Kec. Tj. Priok, Kota Jkt Utara, Daerah Khusus Ibukota Jakarta 14410, Indonesia</t>
  </si>
  <si>
    <t>POP_1KYB1037</t>
  </si>
  <si>
    <t>POP_1KYB1037_CGR-34 GH MINI POP PLN</t>
  </si>
  <si>
    <t>Jl. Batu Belah No.110, RT.13/RW.4, Cipedak, Kec. Jagakarsa, Kota Jakarta Selatan, Daerah Khusus Ibukota Jakarta 12630, Indonesia</t>
  </si>
  <si>
    <t>Ruko Puri Asri Sawangan No. 2, Jl. Raya Pengasinan, Pengasinan, Kec. Sawangan, Kota Depok, Jawa Barat 16518, Indonesia</t>
  </si>
  <si>
    <t>H3RQ+62M, Sindangmulya, Kec. Cibarusah, Kabupaten Bekasi, Jawa Barat, Indonesia</t>
  </si>
  <si>
    <t>Unnamed Road, Cibanteng, Kec. Ciampea, Kabupaten Bogor, Jawa Barat 16620, Indonesia</t>
  </si>
  <si>
    <t>GP6F+3M8, Tegal, Kec. Kemang, Kabupaten Bogor, Jawa Barat 16310, Indonesia</t>
  </si>
  <si>
    <t>7FGF+3V2, Bangu Rejo, Rejosari, Madiun, Kabupaten Madiun, Jawa Timur 63173, Indonesia</t>
  </si>
  <si>
    <t>F9FV+R48, Jl. Dsn Prayan, Kali Tongi, Watesumpak, Kec. Trowulan, Kabupaten Mojokerto, Jawa Timur 61362, Indonesia</t>
  </si>
  <si>
    <t>POP_1GKS10028_KEDAMEAN-GRESIK ODC</t>
  </si>
  <si>
    <t>JHW4+6PX, Miru, Banyuurip, Kec. Kedamean, Kabupaten Gresik, Jawa Timur 61175, Indonesia</t>
  </si>
  <si>
    <t>98FH+5HH, Waru Kulon, Milangasri, Panekan, Kabupaten Magetan, Jawa Timur 63352, Indonesia</t>
  </si>
  <si>
    <t>42JH+PHC, Jl. Kapten Tendean, Blabak, Kec. Pesantren, Kabupaten Kediri, Jawa Timur 64173, Indonesia</t>
  </si>
  <si>
    <t>CFPM+888, RT.03/RW.01, Klagen, Kec. Bar., Kabupaten Magetan, Jawa Timur 63395, Indonesia</t>
  </si>
  <si>
    <t>Jl. Raya Sarangan No.15, Candi Lor, Candirejo, Kec. Magetan, Kabupaten Magetan, Jawa Timur 63319, Indonesia</t>
  </si>
  <si>
    <t>X675+4XP, Bence, Kec. Kedungjajang, Kabupaten Lumajang, Jawa Timur 67358, Indonesia</t>
  </si>
  <si>
    <t>69G7+7Q8, Jl. Karanggeger, Krajan 2, Karanggeger, Kec. Pajarakan, Kabupaten Probolinggo, Jawa Timur 67281, Indonesia</t>
  </si>
  <si>
    <t>56HQ+2HG, Tengah, Sumberbulu, Kec. Tegalsiwalan, Kabupaten Probolinggo, Jawa Timur 67274, Indonesia</t>
  </si>
  <si>
    <t>PP9F+JJC, Jl. Diponegoro, Perbalan, Tamansari, Kec. Mumbulsari, Kabupaten Jember, Jawa Timur 68174, Indonesia</t>
  </si>
  <si>
    <t>FJCH+GF5, Tapelan Satu, Tapelan, Kec. Balerejo, Kabupaten Madiun, Jawa Timur 63152, Indonesia</t>
  </si>
  <si>
    <t>PM39+8R3, Curahrejo, Cangkring, Kec. Jenggawah, Kabupaten Jember, Jawa Timur 68171, Indonesia</t>
  </si>
  <si>
    <t>585G+PMC, Jl. Raya Ps. Klenang, Dusun Ps., Klenang Lor, Kec. Banyuanyar, Kabupaten Probolinggo, Jawa Timur 67275, Indonesia</t>
  </si>
  <si>
    <t>Jl. Raya Bangsongan No.1945, Bangsongan, Kec. Kayen Kidul, Kabupaten Kediri, Jawa Timur 64183, Indonesia</t>
  </si>
  <si>
    <t>FH5W+54X, Kedungpalem, Kedungjati, Kec. Balerejo, Kabupaten Madiun, Jawa Timur 63152, Indonesia</t>
  </si>
  <si>
    <t>Jl. Mastrip No.119, Jrebeng Wetan, Kec. Kedopok, Kota Probolinggo, Jawa Timur 67213, Indonesia</t>
  </si>
  <si>
    <t>7G68+V75, Jl. Lap., Wonosari, Banaran, Kec. Geger, Kabupaten Madiun, Jawa Timur 63171, Indonesia</t>
  </si>
  <si>
    <t>HCHR+3CW, Beran II, Beran, Kec. Ngawi, Kabupaten Ngawi, Jawa Timur 63216, Indonesia</t>
  </si>
  <si>
    <t>6GP4+R5W, RT.07/RW.01, Kebonagung, Pucanganom, Kec. Kb. Sari, Kabupaten Madiun, Jawa Timur 63173, Indonesia</t>
  </si>
  <si>
    <t>Jl. Durian No.14, Sumber Wetan, Kec. Kedopok, Kota Probolinggo, Jawa Timur 67227, Indonesia</t>
  </si>
  <si>
    <t>FGM7+995, Randegan, Kaligoro, Kec. Kutorejo, Kabupaten Mojokerto, Jawa Timur 61383, Indonesia</t>
  </si>
  <si>
    <t>6W6F+X76, Jl. Raya Jenu, Pereng, Purworejo, Kec. Jenu, Kabupaten Tuban, Jawa Timur 62352, Indonesia</t>
  </si>
  <si>
    <t>Jl. Raya Nglames No.168, Nglames, Kec. Madiun, Kabupaten Madiun, Jawa Timur 63151, Indonesia</t>
  </si>
  <si>
    <t>MF8C+4G3, Jl. Raya Puger, Karang Sono, Grenden, Kec. Puger, Kabupaten Jember, Jawa Timur 68164, Indonesia</t>
  </si>
  <si>
    <t>Jl. Dr.Sutomo No.60, Tisnonegaran, Kec. Kanigaran, Kota Probolinggo, Jawa Timur 67211, Indonesia</t>
  </si>
  <si>
    <t>C38V+CX9, Jabon, Pandan Toyo, Kec. Kertosono, Kabupaten Nganjuk, Jawa Timur 64315, Indonesia</t>
  </si>
  <si>
    <t>Jl. Raya Metatu No.7A, Metatu, Kec. Benjeng, Kabupaten Gresik, Jawa Timur 61172, Indonesia</t>
  </si>
  <si>
    <t>7XW4+X6V, Bligeran, Wringinanom, Kec. Panarukan, Kabupaten Situbondo, Jawa Timur 68351, Indonesia</t>
  </si>
  <si>
    <t>FGGW+45C, Jl. T. Umar, Gelang, Mojosulur, Kec. Mojosari, Kabupaten Mojokerto, Jawa Timur 61382, Indonesia</t>
  </si>
  <si>
    <t>GG67+9F6, Dadapan, Salen, Kec. Bangsal, Kabupaten Mojokerto, Jawa Timur 61381, Indonesia</t>
  </si>
  <si>
    <t>6FQQ+9G7, Ledung Lowo, Sukorejo, Kec. Kb. Sari, Kabupaten Madiun, Jawa Timur 63173, Indonesia</t>
  </si>
  <si>
    <t>72HF+MPX, Jl. Raya Prambon - Kediri, Tanjungtani, Kec. Prambon, Kabupaten Nganjuk, Jawa Timur 64484, Indonesia</t>
  </si>
  <si>
    <t>CW28+746, Jl. Brantas, Mangundikaran, Mangun Dikaran, Kec. Nganjuk, Kabupaten Nganjuk, Jawa Timur 64419, Indonesia</t>
  </si>
  <si>
    <t>FC7J+96C, Jl. Plososari - Padangan, Kertorejo, Kintelan, Kec. Puri, Kabupaten Mojokerto, Jawa Timur 61363, Indonesia</t>
  </si>
  <si>
    <t>Jl. Jombang No.42, Pengkol, Kasreman, Kec. Kandangan, Kabupaten Kediri, Jawa Timur 64294, Indonesia</t>
  </si>
  <si>
    <t>9WHP+GG4, Sumengko, Kec. Sukomoro, Kabupaten Nganjuk, Jawa Timur 64481, Indonesia</t>
  </si>
  <si>
    <t>Jl. Achmad Yani No.37, Kaloran, Kec. Ngronggot, Kabupaten Nganjuk, Jawa Timur 64395, Indonesia</t>
  </si>
  <si>
    <t>XG4X+CV7, Jl. Raya Bungah Dukun, Masangan Barat, Melirang, Kec. Bungah, Kabupaten Gresik, Jawa Timur 61152, Indonesia</t>
  </si>
  <si>
    <t>Jl. Belimbing No.5, Ngingas, Ngastemi, Kec. Bangsal, Kabupaten Mojokerto, Jawa Timur 61381, Indonesia</t>
  </si>
  <si>
    <t>CJJ4+7QW, Jl. Srigading, Ngakar, Gading, Kec. Balerejo, Kabupaten Madiun, Jawa Timur 63152, Indonesia</t>
  </si>
  <si>
    <t>7G25+PQC, Pikatan, Krandegan, Kec. Kb. Sari, Kabupaten Madiun, Jawa Timur 63173, Indonesia</t>
  </si>
  <si>
    <t>7HW9+V94, Jl. Pagotan - Dungus, Prambon, Kec. Dagangan, Kabupaten Madiun, Jawa Timur 63172, Indonesia</t>
  </si>
  <si>
    <t>CFCR+F94, Bibrik, Kec. Jiwan, Kabupaten Madiun, Jawa Timur 63161, Indonesia</t>
  </si>
  <si>
    <t>93VW+X6V, Area Persawahan, Kepuh, Kec. Kertosono, Kabupaten Nganjuk, Jawa Timur 64315, Indonesia</t>
  </si>
  <si>
    <t>CRPX+H59, Bagorkajan, Bagor Kulon, Kec. Bagor, Kabupaten Nganjuk, Jawa Timur 64461, Indonesia</t>
  </si>
  <si>
    <t>2QWQ+3X8, Krajan I, Jetis, Kec. Curah Dami, Kabupaten Bondowoso, Jawa Timur 68251, Indonesia</t>
  </si>
  <si>
    <t>PFXW+639, Dusun Krajan, Luwihaji, Kec. Ngraho, Kabupaten Bojonegoro, Jawa Timur 62165, Indonesia</t>
  </si>
  <si>
    <t>F3VW+8PF, Lengki, Prayungan, Kec. Lengkong, Kabupaten Nganjuk, Jawa Timur 64393, Indonesia</t>
  </si>
  <si>
    <t>Jl. Jawa No.57, Rangkah Kidul, Kec. Sidoarjo, Kabupaten Sidoarjo, Jawa Timur 61234, Indonesia</t>
  </si>
  <si>
    <t>Jl. Panglima Sudirman No.69, Penulupan, Purworejo, Kec. Purworejo, Kota Pasuruan, Jawa Timur 67116, Indonesia</t>
  </si>
  <si>
    <t>PMF3+XHR, Krajan, Wonojati, Kec. Jenggawah, Kabupaten Jember, Jawa Timur 68171, Indonesia</t>
  </si>
  <si>
    <t>CVJW+85W, Gempol, Kec. Rejoso, Kabupaten Nganjuk, Jawa Timur 64453, Indonesia</t>
  </si>
  <si>
    <t>9QWG+MCJ, Jl. Raya Beji, Pogar, Kec. Bangil, Pasuruan, Jawa Timur 67153, Indonesia</t>
  </si>
  <si>
    <t>9FWH+V8R, Jl. Dandang Gendis, Teguhan, Kec. Jiwan, Kabupaten Madiun, Jawa Timur 63161, Indonesia</t>
  </si>
  <si>
    <t>6P47+P2R, Jl. Raya Tengger, Tengger, Tengger Kulon, Kec. Bancar, Kabupaten Tuban, Jawa Timur 62354, Indonesia</t>
  </si>
  <si>
    <t>6P3G+JVJ, Siding, Kec. Bancar, Kabupaten Tuban, Jawa Timur 62354, Indonesia</t>
  </si>
  <si>
    <t>Jl. Tawang Mangu No.59, Lingkungan Krajan Bar, Tegalgede, Kec. Sumbersari, Kabupaten Jember, Jawa Timur 68124, Indonesia</t>
  </si>
  <si>
    <t>653F+H4P, RT.09/RW.04, Manis II, Laweyan, Sumberasih, Probolinggo Regency, East Java 67251, Indonesia</t>
  </si>
  <si>
    <t>CCMG+V2R, Glodog, Karangrejo, Kec. Karangrejo, Kabupaten Magetan, Jawa Timur 63395, Indonesia</t>
  </si>
  <si>
    <t>8F3Q+757, Duyung, Kec. Takeran, Kabupaten Magetan, Jawa Timur 63383, Indonesia</t>
  </si>
  <si>
    <t>GJG9+J77, Jl. Raya Tlasih, Tlasih Satu, Tlasih, Kec. Tulangan, Kabupaten Sidoarjo, Jawa Timur 61273, Indonesia</t>
  </si>
  <si>
    <t>FFPG+Q2M, Wonorejo, Sumberwono, Kec. Bangsal, Kabupaten Mojokerto, Jawa Timur 61381, Indonesia</t>
  </si>
  <si>
    <t>Jl. Mayjen H. Soemadi No.106, Jatisari, Kec. Kutorejo, Kabupaten Mojokerto, Jawa Timur 61383, Indonesia</t>
  </si>
  <si>
    <t>Sawahan, Kauman Gg. 4, Re III, Sarirejo, Kec. Mojosari, Kabupaten Mojokerto, Jawa Timur 61382, Indonesia</t>
  </si>
  <si>
    <t>FF97+C3F, Bedok, Mlaten, Kec. Puri, Kabupaten Mojokerto, Jawa Timur 61363, Indonesia</t>
  </si>
  <si>
    <t>8G24+WRX, Sambirejo, Kec. Geger, Kabupaten Madiun, Jawa Timur 63171, Indonesia</t>
  </si>
  <si>
    <t>7GMF+GPV, Tulungrejo, Sumberejo, Kec. Geger, Kabupaten Madiun, Jawa Timur 63171, Indonesia</t>
  </si>
  <si>
    <t>FG97+34X, Watuumpak, Kepuhpandak, Kec. Kutorejo, Kabupaten Mojokerto, Jawa Timur 61383, Indonesia</t>
  </si>
  <si>
    <t>CGQP+9M7, Ngudi, Pesanggrahan, Kec. Kutorejo, Kabupaten Mojokerto, Jawa Timur 61383, Indonesia</t>
  </si>
  <si>
    <t>Jl. Raya Wates No.152, Seminang, Sumberagung, Kec. Wates, Kabupaten Kediri, Jawa Timur 64174, Indonesia</t>
  </si>
  <si>
    <t>6594+7WV, Pacar, Jangur, Kec. Sumberasih, Kabupaten Probolinggo, Jawa Timur 67251, Indonesia</t>
  </si>
  <si>
    <t>57FV+2JH, Dusun Sekolahan, Banyuanyar Tengah, Kec. Banyuanyar, Kabupaten Probolinggo, Jawa Timur 67275, Indonesia</t>
  </si>
  <si>
    <t>62QX+QQG, Jl. Raya Plosorejo, Ploso Kerep, Wonocatur, Kec. Ngasem, Kabupaten Kediri, Jawa Timur 64182, Indonesia</t>
  </si>
  <si>
    <t>44P3+VGC, Blimbing Barat, Blimbing, Kec. Gurah, Kabupaten Kediri, Jawa Timur 64181, Indonesia</t>
  </si>
  <si>
    <t>H96P+FC9, Gelung, Paron, Ngawi Regency, East Java 63253, Indonesia</t>
  </si>
  <si>
    <t>Jl. Ikan Belanak No.12, Mayangan, Kec. Mayangan, Kota Probolinggo, Jawa Timur 67218, Indonesia</t>
  </si>
  <si>
    <t>FJPC+9PQ, Singge, Kuwu, Kec. Balerejo, Kabupaten Madiun, Jawa Timur 63152, Indonesia</t>
  </si>
  <si>
    <t>565C+98W, Krajan, Leces, Kec. Leces, Kabupaten Probolinggo, Jawa Timur 67273, Indonesia</t>
  </si>
  <si>
    <t>FHMP+XXX, Balong Masin, Balongmasin, Kec. Pungging, Kabupaten Mojokerto, Jawa Timur 61384, Indonesia</t>
  </si>
  <si>
    <t>67W2+5R3, Jl. Gubernur Jl. Deandels, Tambak Pesisir, Dringu, Kec. Dringu, Kabupaten Probolinggo, Jawa Timur 67271, Indonesia</t>
  </si>
  <si>
    <t>H94J+3P8, Jl. Raya Paron, Jati, Jambangan, Kec. Paron, Kabupaten Ngawi, Jawa Timur 63253, Indonesia</t>
  </si>
  <si>
    <t>53HJ+X35, Jl. Joyokusumo, Kb. Agung, Wonojoyo, Kec. Gurah, Kabupaten Kediri, Jawa Timur 64181, Indonesia</t>
  </si>
  <si>
    <t>HF54+7RC, Jl. Melati, Kerso I, Kersoharjo, Kec. Geneng, Kabupaten Ngawi, Jawa Timur 63271, Indonesia</t>
  </si>
  <si>
    <t>554G+PP7, Krajan, Tempuran, Kec. Bantaran, Kabupaten Probolinggo, Jawa Timur 67261, Indonesia</t>
  </si>
  <si>
    <t>FJ47+3PP, Jl. Raya Ps. Sedati, Ngetep, Sedati, Kec. Ngoro, Kabupaten Mojokerto, Jawa Timur 61385, Indonesia</t>
  </si>
  <si>
    <t>QMW4+54P, Krajan, Ajung, Kec. Ajung, Kabupaten Jember, Jawa Timur 68175, Indonesia</t>
  </si>
  <si>
    <t>CC3R+5W5, Kraton, Kec. Maospati, Kabupaten Magetan, Jawa Timur 63392, Indonesia</t>
  </si>
  <si>
    <t>65W8+G8Q, Dusun Melati II, Pesisir, Kec. Sumberasih, Kabupaten Probolinggo, Jawa Timur 67251, Indonesia</t>
  </si>
  <si>
    <t>RT 11 RW 04, Dusun II, Carikan, Kec. Bendo, Kabupaten Magetan, Jawa Timur 63384, Indonesia</t>
  </si>
  <si>
    <t>FF38+W78, Blimlang, Bangunasri, Kec. Bar., Kabupaten Magetan, Jawa Timur 63395, Indonesia</t>
  </si>
  <si>
    <t>F99H+GQJ, Muteran, Kejagan, Kec. Trowulan, Kabupaten Mojokerto, Jawa Timur 61362, Indonesia</t>
  </si>
  <si>
    <t>Jl. Sunan Giri No.24-c, Telengsah, Jember Kidul, Kec. Kaliwates, Kabupaten Jember, Jawa Timur 68131, Indonesia</t>
  </si>
  <si>
    <t>52CQ+W8V, Bangsal, Kota, Kota Kediri, East Java 64131, Indonesia</t>
  </si>
  <si>
    <t>POP_1GKS10029_MANYAREJO-MANYAR-GRESIK ODC</t>
  </si>
  <si>
    <t>VJH2+VCR, Manyarejo, Kec. Manyar, Kabupaten Gresik, Jawa Timur 61151, Indonesia</t>
  </si>
  <si>
    <t>JJPM+J8R, Jl. Kota Blater, Watukebo, Pontang, Kec. Ambulu, Kabupaten Jember, Jawa Timur 68172, Indonesia</t>
  </si>
  <si>
    <t>42XV+Q5H, Betet, Kec. Pesantren, Kota Kediri, Jawa Timur 64134, Indonesia</t>
  </si>
  <si>
    <t>Jl. Raya Tempeh No.25, Dusun Krajan I, Lempeni, Kec. Tempeh, Kabupaten Lumajang, Jawa Timur 67371, Indonesia</t>
  </si>
  <si>
    <t>9CMG+3CG, Jl. Diponegoro, Girang, Setren, Kec. Bendo, Kabupaten Magetan, Jawa Timur 63384, Indonesia</t>
  </si>
  <si>
    <t>QQRR+729, Amadanom Barat, Amadanom, Kec. Dampit, Kabupaten Malang, Jawa Timur 65181, Indonesia</t>
  </si>
  <si>
    <t>FM98+4GX, Jl. Supriyadi, Dusun Basulan, Bajulan, Kec. Saradan, Kabupaten Madiun, Jawa Timur 63155, Indonesia</t>
  </si>
  <si>
    <t>FFJ5+QVM, Karang Tengah, Sumbergirang, Kec. Puri, Kabupaten Mojokerto, Jawa Timur 61363, Indonesia</t>
  </si>
  <si>
    <t>Jl. Kutai No.17, Kb. Kidul, Jember Kidul, Kec. Kaliwates, Kabupaten Jember, Jawa Timur 68111, Indonesia</t>
  </si>
  <si>
    <t>Jl. Srikoyo No.102, Krajan, Patrang, Kec. Patrang, Kabupaten Jember, Jawa Timur 68111, Indonesia</t>
  </si>
  <si>
    <t>FC2V+QMJ, Dungus, Ketemasdungus, Kec. Puri, Kabupaten Mojokerto, Jawa Timur 61363, Indonesia</t>
  </si>
  <si>
    <t>F3MM+Q9J, jat, Banjaranyar, Sawahan, Kec. Lengkong, Kabupaten Nganjuk, Jawa Timur 64393, Indonesia</t>
  </si>
  <si>
    <t>69CC+VVF, Dawuan, Tanjung, Kec. Pajarakan, Kabupaten Probolinggo, Jawa Timur 67281, Indonesia</t>
  </si>
  <si>
    <t>Jl. Budi Utomo No.57, Siantan Hulu, Kec. Pontianak Utara, Kota Pontianak, Kalimantan Barat 78242, Indonesia</t>
  </si>
  <si>
    <t>MI 092656574/MI/07/BPP/2022; MI No:100557292/MI/07/BPP/2022</t>
  </si>
  <si>
    <t>3GQQ+9H5, Tlekung, Kec. Junrejo, Kota Batu, Jawa Timur 65327, Indonesia</t>
  </si>
  <si>
    <t>MI 072952353/MI/07/SBY/2022</t>
  </si>
  <si>
    <t>MM88+FJP, Jl. Kol. Yos Sudarso, M A B A R, Kec. Medan Deli, Kota Medan, Sumatera Utara 20242, Indonesia</t>
  </si>
  <si>
    <t>Confirm Email 26052023</t>
  </si>
  <si>
    <t>PRFJ+P2P, Jl. Masjid, Klandasan Ulu, Kecamatan Balikpapan Selatan, Kota Balikpapan, Kalimantan Timur, Indonesia</t>
  </si>
  <si>
    <t>ND 6041/STI.01.03/MAN OPHARSET KALIMANTAN/2023</t>
  </si>
  <si>
    <t>Cluster Ibrahim Jl. Kecipir No.1, Panarung, Kec. Pahandut, Kota Palangka Raya, Kalimantan Tengah 74874, Indonesia</t>
  </si>
  <si>
    <t>MI Nomor : 012039682/MI/07/BPP/2022</t>
  </si>
  <si>
    <t>XCH7+8XV, Sungai Medang, Air Hangat Timur, Kerinci Regency, Jambi 37161, Indonesia</t>
  </si>
  <si>
    <t>Lorong 5 No.28, Pampang, Kec. Panakkukang, Kota Makassar, Sulawesi Selatan 90231, Indonesia</t>
  </si>
  <si>
    <t>Confirm active by email 1Mar2023</t>
  </si>
  <si>
    <t>Jl. Raya Jemb. Serong No.21, RT.01/RW.02, Cipayung, Kec. Cipayung, Kota Depok, Jawa Barat 16437, Indonesia</t>
  </si>
  <si>
    <t>MP4M+QFG, Rantau Tenang, Kec. Pelawan, Kabupaten Sarolangun, Jambi 37481, Indonesia</t>
  </si>
  <si>
    <t>Gg. Puncak No.28, Gunungsari Ulu, Kec. Balikpapan Tengah, Kota Balikpapan, Kalimantan Timur 76122, Indonesia</t>
  </si>
  <si>
    <t>POP_1IDM10005_POP_1IDM018_DESA SAKAHURIP 1/INDRAMAYU GI SHELTER 1 OLT</t>
  </si>
  <si>
    <t>J9JG+FR Sukaurip, Kabupaten Indramayu, Jawa Barat, Indonesia</t>
  </si>
  <si>
    <t>6X55+PRR, Jl. Jati, Gang PLN, Beruge Ilir, Kec. Pendopo, Kabupaten Empat Lawang, Sumatera Selatan 31593, Indonesia</t>
  </si>
  <si>
    <t>Jl. Seruni No.5, Nusa Indah, Kec. Ratu Agung, Kota Bengkulu, Bengkulu 38223, Indonesia</t>
  </si>
  <si>
    <t>C34G+R3P, Kupang, Kec. Tebing Tinggi, Kabupaten Empat Lawang, Sumatera Selatan 31453, Indonesia</t>
  </si>
  <si>
    <t>Jl. Jermal XI No.28a, Denai, Kec. Medan Denai, Kota Medan, Sumatera Utara 20371, Indonesia</t>
  </si>
  <si>
    <t>CVX6+2WJ, Jl. Kartika, Jebres, Kec. Jebres, Kota Surakarta, Jawa Tengah 57126, Indonesia</t>
  </si>
  <si>
    <t>Gg. Taman No.15, Pancoran MAS, Kec. Pancoran Mas, Kota Depok, Jawa Barat 16436, Indonesia</t>
  </si>
  <si>
    <t>Jl. Setu Pedongkelan No.20, Tugu, Kec. Cimanggis, Kota Depok, Jawa Barat 16451, Indonesia</t>
  </si>
  <si>
    <t>JG69+M75, Sumber Mulyorejo, Kec. Binjai Tim., Kota Binjai, Sumatera Utara 20351, Indonesia</t>
  </si>
  <si>
    <t>POP_1CLG10004_BUMI CILEGON ASRI 1/CILEGON AP MINI 4 OLT</t>
  </si>
  <si>
    <t>Jl. Bukit Cilegon Asri No.5, Bagendung, Kec. Cilegon, Kota Cilegon, Banten 42419, Indonesia</t>
  </si>
  <si>
    <t>HQJW+39H Taman Jembatan Serong, Cipayung, Kec. Cipayung, Kota Depok, Jawa Barat 16437, Indonesia</t>
  </si>
  <si>
    <t>W437+4HF, Jl. Komp. Taman Pesona, Lialang, Kec. Taktakan, Kota Serang, Banten 42162, Indonesia</t>
  </si>
  <si>
    <t>Perum harmoni kertamukti Blok D1/6, Kertamukti, Kec. Cibitung, Kabupaten Bekasi, Jawa Barat, Indonesia</t>
  </si>
  <si>
    <t>Blok AA 1, Jl. Raya Pd. Duta No.1, Tugu, Kec. Cimanggis, Kota Depok, Jawa Barat 16418, Indonesia</t>
  </si>
  <si>
    <t>X8XH+W5X, Bringin, Kec. Ngaliyan, Kota Semarang, Jawa Tengah 50189, Indonesia</t>
  </si>
  <si>
    <t>PH2C+RCW, Klambir Lima Kp., Kec. Hamparan Perak, Kabupaten Deli Serdang, Sumatera Utara 20374, Indonesia</t>
  </si>
  <si>
    <t>Perum Idaman III No.15, Ledok, Kec. Argomulyo, Kota Salatiga, Jawa Tengah 50732, Indonesia</t>
  </si>
  <si>
    <t>4JQR+9WC, Wonosari, Bonang, Kabupaten Demak, Jawa Tengah 59552, Indonesia</t>
  </si>
  <si>
    <t>Jl. M. Zakaria No.77, Tanah Baru, Kecamatan Beji, Kota Depok, Jawa Barat 16426, Indonesia</t>
  </si>
  <si>
    <t>Jl. Raya Banjarejo No.199, Purworejo, Banjarejo, Kec. Pakis, Kabupaten Malang, Jawa Timur 65154, Indonesia</t>
  </si>
  <si>
    <t>Jl. Suaka Burung No.1a, RT.01, Pendilwesi, Pangkah Wetan, Ujungpangkah, Kabupaten Gresik, Jawa Timur 61154, Indonesia</t>
  </si>
  <si>
    <t>MI Nomor : 011439249/MI/07/SBY/2022</t>
  </si>
  <si>
    <t>Unnamed Road,, Munggur, Ngipak, Karangmojo, Gunung Kidul Regency, Special Region of Yogyakarta 55891, Indonesia</t>
  </si>
  <si>
    <t>JHRJ+V59, Dusun Mojotanjung, Banjaran, Kec. Driyorejo, Kabupaten Gresik, Jawa Timur 61177, Indonesia</t>
  </si>
  <si>
    <t>3G24+PWW, Slolok, Sekapuk, Ujungpangkah, Kabupaten Gresik, Jawa Timur 61154, Indonesia</t>
  </si>
  <si>
    <t>Jl. Desa Keboan Anom No.145, RT.05/RW.02, Dusun Keboan, Keboananom, Kec. Gedangan, Kabupaten Sidoarjo, Jawa Timur 61254, Indonesia</t>
  </si>
  <si>
    <t>Jl. Raya Kebon Agung No.80, Sambang, Kebonagung, Kec. Sukodono, Kabupaten Sidoarjo, Jawa Timur 61258, Indonesia</t>
  </si>
  <si>
    <t>PHJJ+X9H, Palemwatu, Gempolkurung, Kec. Menganti, Kabupaten Gresik, Jawa Timur 61174, Indonesia</t>
  </si>
  <si>
    <t>25M7+8FG, Jl. Laskar Pelangi, Lenggang, Kec. Gantung, Kabupaten Belitung Timur, Kepulauan Bangka Belitung 33516, Indonesia</t>
  </si>
  <si>
    <t>Jl. Tanom No.105, Sena, Kec. Batang Kuis, Kabupaten Deli Serdang, Sumatera Utara 20372, Indonesia</t>
  </si>
  <si>
    <t>Jl. Panglima Polim No.77, Gedong Air, Kec. Tj. Karang Bar., Kota Bandar Lampung, Lampung 35125, Indonesia</t>
  </si>
  <si>
    <t>6766+P7F, Tengah Padang, Teluk Segara, Bengkulu City, Bengkulu 38115, Indonesia</t>
  </si>
  <si>
    <t>MF99+H95, Kertosari, Kec. Tj. Sari, Kabupaten Lampung Selatan, Lampung 35361, Indonesia</t>
  </si>
  <si>
    <t>JPC4+RHR, Bukit, Kec. Pelawan, Kabupaten Sarolangun, Jambi 37482, Indonesia</t>
  </si>
  <si>
    <t>Q44J+JPH, Pejambon, Kec. Negeri Katon, Kabupaten Pesawaran, Lampung 35353, Indonesia</t>
  </si>
  <si>
    <t>CMJ4+8CC, Jl. Kp. Simpang, Lubuk Pabrik, Kec. Lubuk Besar, Kabupaten Bangka Tengah, Kepulauan Bangka Belitung 33681, Indonesia</t>
  </si>
  <si>
    <t>HCH9+R2W, Jatibaru, Kec. Tj. Bintang, Kabupaten Lampung Selatan, Lampung 35361, Indonesia</t>
  </si>
  <si>
    <t>8QGF+789, Jl. Kirap Remaja, Air Lintang, Kec. Muara Enim, Kabupaten Muara Enim, Sumatera Selatan 31314, Indonesia</t>
  </si>
  <si>
    <t>MPHX+GVG, Tekad, Pulau Panggung, Tanggamus Regency, Lampung 35679, Indonesia</t>
  </si>
  <si>
    <t>6QHR+MQ9, Jl. Kamboja, Tj. Enim Sel., Kec. Lawang Kidul, Kabupaten Muara Enim, Sumatera Selatan 31711, Indonesia</t>
  </si>
  <si>
    <t>G8FC+5X Mulyo Harjo, Kabupaten Musi Rawas, Sumatera Selatan, Indonesia</t>
  </si>
  <si>
    <t>Jln medan - tg morawa km 13,5 jln lokasi komp tamora indah 2 blok a no 2, Limau Manis, Kec. Tj. Morawa, Kabupaten Deli Serdang, Sumatera Utara 20362, Indonesia</t>
  </si>
  <si>
    <t>Jalan Sunan Kudus 1, RT. 03 / RW. 01, Link Kelelet Kulon, Samang Raya, Citangkil, Samangraya, Kec. Citangkil, Kota Cilegon, Banten 42443, Indonesia</t>
  </si>
  <si>
    <t>W3RC+WXQ, Waringinkurung, Kec. Waringinkurung, Kabupaten Serang, Banten 42453, Indonesia</t>
  </si>
  <si>
    <t>JM8P+677, Gn. Sindur, Kec. Gn. Sindur, Kabupaten Bogor, Jawa Barat 16340, Indonesia</t>
  </si>
  <si>
    <t>Jl. Pemuda No.99, Pasekaran Indah, Pasekaran, Kec. Batang, Kabupaten Batang, Jawa Tengah 51216, Indonesia</t>
  </si>
  <si>
    <t>2F7X+87C, Sambogunung, Dukun, Kabupaten Gresik, Jawa Timur 61155, Indonesia</t>
  </si>
  <si>
    <t>MI 011939551/MI/07/SBY/2022</t>
  </si>
  <si>
    <t>Jl. Budi Utomo No.21, Sungai Benteng, Kec. Singkut, Kabupaten Sarolangun, Jambi 37482, Indonesia</t>
  </si>
  <si>
    <t>W234+M4F, Jl. Pahlawan, Roban, Kec. Singkawang Tengah, Kota Singkawang, Kalimantan Barat 79112, Indonesia</t>
  </si>
  <si>
    <t>Jl. Sam Ratulangi No.1, Sri Menanti, Sungai Liat, Kabupaten Bangka, Kepulauan Bangka Belitung 33214, Indonesia</t>
  </si>
  <si>
    <t>MI 042045470/MI/07/PLB/2022</t>
  </si>
  <si>
    <t>Perumahan Lobam Mas Asri 2, Jl. Indunsuri No.191, Tj. Permai, Kec. Seri Kuala Lobam, Kabupaten Bintan, Kepulauan Riau 29152, Indonesia</t>
  </si>
  <si>
    <t>Jl. Cendana No.2, Sukarame, Kec. Sukarame, Kota Bandar Lampung, Lampung 35131, Indonesia</t>
  </si>
  <si>
    <t>G4WG+7V6, Manggis, Kec. Bathin III, Kabupaten Bungo, Jambi 37211, Indonesia</t>
  </si>
  <si>
    <t>MI 033043973/MI/07/PLB/2022</t>
  </si>
  <si>
    <t>Jl. Jend. Sudirman No. 08, Toboali, Teladan, Kec. Toboali, Kabupaten Bangka Selatan, Kepulauan Bangka Belitung 33783, Indonesia</t>
  </si>
  <si>
    <t>Jl. Cemara No.27, Mekarsari, Kec. Balikpapan Tengah, Kota Balikpapan, Kalimantan Timur 76122, Indonesia</t>
  </si>
  <si>
    <t>3GQJ+22 Banyuurip, Kabupaten Gresik, Jawa Timur, Indonesia</t>
  </si>
  <si>
    <t>MMMQ+CVW Martubung, Martubung Jl. Rawe No.17, RW.17, Tangkahan, Kec. Medan Labuhan, Kota Medan, Sumatera Utara 20259, Indonesia</t>
  </si>
  <si>
    <t>MJ2M+CJR, Dusun Gading, Cangkir, Kec. Driyorejo, Kabupaten Gresik, Jawa Timur 61177, Indonesia</t>
  </si>
  <si>
    <t>Jl. Kesamben Wetan Desa No.5, Dusun Kelampok, Kesambenwetan, Kec. Driyorejo, Kabupaten Gresik, Jawa Timur 61177, Indonesia</t>
  </si>
  <si>
    <t>Nomor : 011439249/MI/07/SBY/2022</t>
  </si>
  <si>
    <t>J8JC+JC8, Gowak, Grabag, Kec. Grabag, Kabupaten Magelang, Jawa Tengah 56196, Indonesia</t>
  </si>
  <si>
    <t>Jl. Tj. Pura No.10, Klandasan Ulu, Kecamatan Balikpapan Selatan, Kota Balikpapan, Kalimantan Timur 76112, Indonesia</t>
  </si>
  <si>
    <t>CXQC+FCG, Sukur, Kec. Airmadidi, Kabupaten Minahasa Utara, Sulawesi Utara, Indonesia</t>
  </si>
  <si>
    <t>Jl. Pulau Legundi No.198, Sukabumi, Kec. Sukarame, Kota Bandar Lampung, Lampung 35122, Indonesia</t>
  </si>
  <si>
    <t>95QX+X2V, Dusun XX, Borobudur, Kec. Borobudur, Kabupaten Magelang, Jawa Tengah 56553, Indonesia</t>
  </si>
  <si>
    <t>9MMR+J4X, Krecek, Kec. Delanggu, Kabupaten Klaten, Jawa Tengah 57471, Indonesia</t>
  </si>
  <si>
    <t>JL. Raden Pemuka, Perum Bukit Raya, Gn. Sulah, Kec. Way Halim, Kota Bandar Lampung, Lampung 35122, Indonesia</t>
  </si>
  <si>
    <t>Jl. H. Komarudin No.12, Rajabasa Raya, Kec. Rajabasa, Kota Bandar Lampung, Lampung 35142, Indonesia</t>
  </si>
  <si>
    <t>Jl. Imam Bonjol No.295, Langkapura, Kec. Langkapura, Kota Bandar Lampung, Lampung 35154, Indonesia</t>
  </si>
  <si>
    <t>J7QG+9QG, Jl. Griya Tj. Asri, Tj. Senang, Kec. Tj. Senang, Kota Bandar Lampung, Lampung 35135, Indonesia</t>
  </si>
  <si>
    <t>5854+C5G, Talang Dantuk, Kecamatan Seluma, Kabupaten Seluma, Bengkulu 38216, Indonesia</t>
  </si>
  <si>
    <t>57X7+Q8Q, Jl. Fatmawati, Penurunan, Kec. Ratu Samban, Kota Bengkulu, Bengkulu 38222, Indonesia</t>
  </si>
  <si>
    <t>68P5+WJ5, Bentiring, Muara Bangka Hulu, Bengkulu City, Bengkulu 38119, Indonesia</t>
  </si>
  <si>
    <t>67JR+4WX, Jl. Semarak Raya, Bentiring Permai, Kec. Muara Bangka Hulu, Kota Bengkulu, Bengkulu 38119, Indonesia</t>
  </si>
  <si>
    <t>57CP+GH9, Jl. Ciliwung Bawah, Lempuing, Kec. Ratu Agung, Kota Bengkulu, Bengkulu, Indonesia</t>
  </si>
  <si>
    <t>4F82+9H7, Campurejo, Kec. Panceng, Kabupaten Gresik, Jawa Timur 61156, Indonesia</t>
  </si>
  <si>
    <t>MI 030842529/MI/07/SBY/2022</t>
  </si>
  <si>
    <t>Jl. Perum Polri Durenan Indah blok QQ No.11, Mangunharjo, Kec. Tembalang, Kota Semarang, Jawa Tengah 50272, Indonesia</t>
  </si>
  <si>
    <t>5869+8HQ, Gg. Anggrek II, Pagar Dewa, Kec. Selebar, Kota Bengkulu, Bengkulu 38216, Indonesia</t>
  </si>
  <si>
    <t>237F+C2R, Sekepel, Penyangkringan, Kec. Weleri, Kabupaten Kendal, Jawa Tengah 51355, Indonesia</t>
  </si>
  <si>
    <t>48WR+CR4, Pekan Sabtu, Kec. Selebar, Kota Bengkulu, Bengkulu 38213, Indonesia</t>
  </si>
  <si>
    <t>Jl. Depati Payung Negara No.8, Pagar Dewa, Kec. Selebar, Kota Bengkulu, Bengkulu 38216, Indonesia</t>
  </si>
  <si>
    <t>PJ74+GHP, Gg. Antara, Klumpang Kb., Kec. Hamparan Perak, Kabupaten Deli Serdang, Sumatera Utara 20374, Indonesia</t>
  </si>
  <si>
    <t>58JF+6QX, Jl. Karang Indah 6, Sumur Dewa, Kec. Selebar, Kota Bengkulu, Bengkulu 38229, Indonesia</t>
  </si>
  <si>
    <t>67JF+C28, Rw. Makmur Permai, Kec. Muara Bangka Hulu, Kota Bengkulu, Bengkulu 38119, Indonesia</t>
  </si>
  <si>
    <t>POP_1BTL10006_GANTUNG TRIWIDADI 2 / SEDAYU RAYON 1 OLT</t>
  </si>
  <si>
    <t>47Q9+C7M, Pajangan, Triwidadi, Kec. Pajangan, Kabupaten Bantul, Daerah Istimewa Yogyakarta 55751, Indonesia</t>
  </si>
  <si>
    <t>Jl. Raden Fatah No.70, Pagar Dewa, Kec. Selebar, Kota Bengkulu, Bengkulu 38211, Indonesia</t>
  </si>
  <si>
    <t>68F7+Q77, Bentiring, Kec. Muara Bangka Hulu, Kota Bengkulu, Bengkulu 38119, Indonesia</t>
  </si>
  <si>
    <t>Jl. Dharma Wanita No.22, Bentiring Permai, Kec. Muara Bangka Hulu, Kota Bengkulu, Bengkulu 38119, Indonesia</t>
  </si>
  <si>
    <t>5974+HFH, Jl. Gn. Bungkuk, Pekan Sabtu, Kec. Selebar, Kota Bengkulu, Bengkulu 38216, Indonesia</t>
  </si>
  <si>
    <t>Jl. Padat Karya 28 Kel No.53, Sumur Dewa, Kec. Selebar, Kota Bengkulu, Bengkulu 38211, Indonesia</t>
  </si>
  <si>
    <t>Jl. Perintis Kemerdekaan Dusun Kubang No.511, RT.4/RW.6, Banjarwaru, Kec. Nusawungu, Kabupaten Cilacap, Jawa Tengah 53283, Indonesia</t>
  </si>
  <si>
    <t>Jl. Pattimura No.RT 59, Batu Ampar, Kec. Balikpapan Utara, Kota Balikpapan, Kalimantan Timur, Indonesia</t>
  </si>
  <si>
    <t>PRF9+78H, Prapatan, Kecamatan Balikpapan Selatan, Kota Balikpapan, Kalimantan Timur, Indonesia</t>
  </si>
  <si>
    <t>RV58+CG5, Batu Ampar, Kec. Balikpapan Utara, Kota Balikpapan, Kalimantan Timur 76127, Indonesia</t>
  </si>
  <si>
    <t>W7QG+VCJ, Jl. Kesehatan, Pematang Kandis, Kec. Bangko, Kabupaten Merangin, Jambi 37313, Indonesia</t>
  </si>
  <si>
    <t>Jl. Penghulu I No.6, RT.002/RW.009, Jatiwaringin, Kec. Pd. Gede, Kota Bks, Jawa Barat 17411, Indonesia</t>
  </si>
  <si>
    <t>JHXW+89 Sumput, Kabupaten Gresik, Jawa Timur, Indonesia</t>
  </si>
  <si>
    <t>POP_1TBN10000_KECAMATAN SIANGGAHAN MINI ODC</t>
  </si>
  <si>
    <t>2QGP+R9R, Jojogan, Mulyoagung, Singgahan, Kabupaten Tuban, Jawa Timur 62361, Indonesia</t>
  </si>
  <si>
    <t>MI Nomor : 012640004/MI/07/SBY/2022</t>
  </si>
  <si>
    <t>HQQ3+FC7, Jl. Amal Bakti, Hutan, Kec. Percut Sei Tuan, Kabupaten Deli Serdang, Sumatera Utara 20371, Indonesia</t>
  </si>
  <si>
    <t>Rt9 37353, Sumber Agung, Kec. Margo Tabir, Kabupaten Merangin, Jambi 37353, Indonesia</t>
  </si>
  <si>
    <t>J7V5+X9X, Jl. Flamboyan 5, Labuhan Dalam, Kec. Tj. Senang, Kota Bandar Lampung, Lampung 35141, Indonesia</t>
  </si>
  <si>
    <t>2VG9+6QR, Mariana Ilir, Banyuasin I, Kabupaten Banyu Asin, Sumatera Selatan 30967, Indonesia</t>
  </si>
  <si>
    <t>PRJV+32Q, Gunungsari Ilir, Kec. Balikpapan Tengah, Kota Balikpapan, Kalimantan Timur 76113, Indonesia</t>
  </si>
  <si>
    <t>Jl. Lintas Sumatera No.2, Dusun Bangko, Kec. Bangko, Kabupaten Merangin, Jambi 37311, Indonesia</t>
  </si>
  <si>
    <t>479X+QRR, Sido Lego, Kec. Tabir Lintas, Kabupaten Merangin, Jambi 37353, Indonesia</t>
  </si>
  <si>
    <t>575X+XR7, Ps. R. Panjang, Kec. Tabir, Kabupaten Merangin, Jambi 37353, Indonesia</t>
  </si>
  <si>
    <t>POP_1SRL10000_SAROLANGUN 1/SAROLANGUN RAYON SHELTER 1 OLT</t>
  </si>
  <si>
    <t>Unnamed Road, Sukasari, Kec. Sarolangun, Kabupaten Sarolangun, Jambi 37481, Indonesia</t>
  </si>
  <si>
    <t>7638+G6P, Canggu, Kec. Badas, Kabupaten Kediri, Jawa Timur 64217, Indonesia</t>
  </si>
  <si>
    <t>5FG5+53X, Tungkal Harapan, Kec. Tungkal Ilir, Kabupaten Tanjung Jabung Barat, Jambi 36514, Indonesia</t>
  </si>
  <si>
    <t>Jl. Gn. Mandalawangi No.15, Pemecutan Klod, Kec. Denpasar Bar., Kota Denpasar, Bali 80112, Indonesia</t>
  </si>
  <si>
    <t>Jl. Pandega 1 No.14, RW.4, Cimandala, Kec. Sukaraja, Kabupaten Bogor, Jawa Barat 16710, Indonesia</t>
  </si>
  <si>
    <t>Jl. Raya Sukatani No.1759, Karangsentosa, Kec. Karangbahagia, Kabupaten Bekasi, Jawa Barat 17530, Indonesia</t>
  </si>
  <si>
    <t>Jl. Duren Raya No.1, Sukaraja, Kec. Sukaraja, Kabupaten Bogor, Jawa Barat 16710, Indonesia</t>
  </si>
  <si>
    <t>Jl. Kp. Pelaukan No.45, RT.3/RW.4, Karangrahayu, Kec. Karangbahagia, Kabupaten Bekasi, Jawa Barat 17530, Indonesia</t>
  </si>
  <si>
    <t>Jl. Arjuna No.22, Karangraharja, Kec. Cikarang Utara, Kabupaten Bekasi, Jawa Barat 17530, Indonesia</t>
  </si>
  <si>
    <t>Jl. Mawar Blok H16 No.25, RT.5/RW.5, Situterate, Kec. Cikande, Kabupaten Serang, Banten 42186, Indonesia</t>
  </si>
  <si>
    <t>Jl. Mandor Tadjir No.44, RT.3/RW.6, Curug, Kec. Bojongsari, Kota Depok, Jawa Barat 16517, Indonesia</t>
  </si>
  <si>
    <t>W3XG+9QH Bunderan Taman Krakatau, Margatani, Kec. Kramatwatu, Kabupaten Serang, Banten 42616, Indonesia</t>
  </si>
  <si>
    <t>M56J+5WJ, Selaraja, Kec. Warunggunung, Kabupaten Lebak, Banten 42352, Indonesia</t>
  </si>
  <si>
    <t>WWHP+49 Bunihara, Kabupaten Serang, Banten, Indonesia</t>
  </si>
  <si>
    <t>Blok Q5, Jl. Semeru No.4, Sasak Panjang, Kec. Tajur Halang, Kabupaten Bogor, Jawa Barat 16320, Indonesia</t>
  </si>
  <si>
    <t>Jl. Jaya Baya No.108, Bojongleles, Kec. Cibadak, Kabupaten Lebak, Banten 42357, Indonesia</t>
  </si>
  <si>
    <t>Jl. Ganesha Indah Blok Ga No.18, Pd. Benda, Kec. Pamulang, Kota Tangerang Selatan, Banten 15416, Indonesia</t>
  </si>
  <si>
    <t>Jl. Nasional 11 No.48, Jatimulya, Kec. Rangkasbitung, Kabupaten Lebak, Banten 42315, Indonesia</t>
  </si>
  <si>
    <t>J7P2+RRQ, Jl. Gunung Sahari, Rangkasbitung Bar., Kec. Rangkasbitung, Kabupaten Lebak, Banten 42312, Indonesia</t>
  </si>
  <si>
    <t>Belum ada MI</t>
  </si>
  <si>
    <t>JL. Purworejo, Km. 6, Sogan, Kawirejan, Sogan, Wates, Kabupaten Kulon Progo, Daerah Istimewa Yogyakarta 55651, Indonesia</t>
  </si>
  <si>
    <t>Jl. Bougenville No.C3/10, Gn. Sari, Kec. Citeureup, Kabupaten Bogor, Jawa Barat 16810, Indonesia</t>
  </si>
  <si>
    <t>Bumi ciruas permai 1 blok b 19 no 23, Ranjeng, Kec. Ciruas, Kabupaten Serang, Banten 42182, Indonesia</t>
  </si>
  <si>
    <t>HPCQ+W46, Duren Seribu, Kec. Bojongsari, Kota Depok, Jawa Barat 16518, Indonesia</t>
  </si>
  <si>
    <t>Blok D, Jl. Taman Kirana Surya No.08/36, Pasanggrahan, Kec. Solear, Kabupaten Tangerang, Banten 15730, Indonesia</t>
  </si>
  <si>
    <t>Jl. Kasturi 10 Blok FB7 No.8, RT.7/RW.7, Lopang, Kec. Serang, Kota Serang, Banten 42111, Indonesia</t>
  </si>
  <si>
    <t>GQ4M+2V8, Cimanggis, Kecamatan Bojonggede, Kabupaten Bogor, Jawa Barat 16920, Indonesia</t>
  </si>
  <si>
    <t>Jl. Bangka No.35, RT.005/RW.004, Jatirasa, Kec. Jatiasih, Kota Bks, Jawa Barat 17424, Indonesia</t>
  </si>
  <si>
    <t>PA/ACT/2210/0206/TER; Active Nota Dinas 2718/STI.02.01/MAN NOC BANGINFRA/2023</t>
  </si>
  <si>
    <t>Jl. Irigasi Baru V Blok D. 21 No.16, RT.010/RW.011, Bekasi Jaya, Kec. Bekasi Tim., Kota Bks, Jawa Barat 17112, Indonesia</t>
  </si>
  <si>
    <t>PA/ACT/2210/0196/TER; Active Nota Dinas 2718/STI.02.01/MAN NOC BANGINFRA/2023</t>
  </si>
  <si>
    <t>Jl. Sitarda, Wadeng, Kec. Sidayu, Kabupaten Gresik, Jawa Timur 61154, Indonesia</t>
  </si>
  <si>
    <t>POP_1CBI10048</t>
  </si>
  <si>
    <t>POP_1CBI10048_BOGOR CIBINONG 4040 MINI POP</t>
  </si>
  <si>
    <t>HR38+XCM, Jl. Taman Makam Pahlawan, Kalimulya, Kec. Cilodong, Kabupaten Bogor, Jawa Barat 16413, Indonesia</t>
  </si>
  <si>
    <t>2FRP+VR Wotan, Kabupaten Gresik, Jawa Timur, Indonesia</t>
  </si>
  <si>
    <t>Q3RW+89V, Jl. Muktiwari, Muktiwari, Kec. Cibitung, Kabupaten Bekasi, Jawa Barat 17520, Indonesia</t>
  </si>
  <si>
    <t>Jl. Raya Deandles No.99, Golokan, Kec. Sidayu, Kabupaten Gresik, Jawa Timur 61153, Indonesia</t>
  </si>
  <si>
    <t>POP_1CKR10015_MUSTIKA GRANDE 1 / MUSTIKA JAYA UP 2 OLT</t>
  </si>
  <si>
    <t>Jalan Mustika Jaya Perum Mustika Grande Burangkeng Setu Bekasi, M25G+FG7, Burangkeng, Kec. Setu, Kabupaten Bekasi, Jawa Barat 17320, Indonesia</t>
  </si>
  <si>
    <t>POP_1CBI10041_BOGOR GUNUNG SINDUR 4228 MINI POP</t>
  </si>
  <si>
    <t>Jl. Permata No.7, Curug, Kec. Gn. Sindur, Kabupaten Bogor, Jawa Barat 16340, Indonesia</t>
  </si>
  <si>
    <t>POP_1BPD10005</t>
  </si>
  <si>
    <t>POP_1BPD10005_SEUNALOP GH MIKRO POP PLN</t>
  </si>
  <si>
    <t>Jl. Raya Bojong Gede No.21-80, Bojonggede, Kecamatan Bojonggede, Kabupaten Bogor, Jawa Barat 16923, Indonesia</t>
  </si>
  <si>
    <t>POP_1SBR10013_POP_1SBR020_GEBANG SAMARA 1/GUDANG MUNDU CIREBON 1 OLT</t>
  </si>
  <si>
    <t>5P92+4W Gagasari, Kabupaten Cirebon, Jawa Barat, Indonesia</t>
  </si>
  <si>
    <t>Jl. Nuri 18 perumnas mandala No.148, Tegal Sari Mandala II, Kec. Medan Denai, Kota Medan, Sumatera Utara 20224, Indonesia</t>
  </si>
  <si>
    <t>POP_1MDN10022_GG.BAHAGIA TEGAL SARI II-MEDAN AREA ODC</t>
  </si>
  <si>
    <t>Gg. Bahagia No.16a, Tegal Sari II, Kec. Medan Area, Kota Medan, Sumatera Utara 20226, Indonesia</t>
  </si>
  <si>
    <t>P73W+4GM, Sindangsari, Kec. Cikoneng, Kabupaten Ciamis, Jawa Barat 46261, Indonesia</t>
  </si>
  <si>
    <t>Confirm email 31Juli2023</t>
  </si>
  <si>
    <t>Jl. P. Antasari No.35, Karang Rejo, Kec. Balikpapan Tengah, Kota Balikpapan, Kalimantan Timur 76113, Indonesia</t>
  </si>
  <si>
    <t>PVR5+C5C, Damai, Kecamatan Balikpapan Selatan, Kota Balikpapan, Kalimantan Timur 76114, Indonesia</t>
  </si>
  <si>
    <t>PRGX+RF8, Klandasan Ilir, Kec. Balikpapan Kota, Kota Balikpapan, Kalimantan Timur, Indonesia</t>
  </si>
  <si>
    <t>PRGC+QGF, Gg. Usman Ibrahim, Prapatan, Kecamatan Balikpapan Selatan, Kota Balikpapan, Kalimantan Timur 76111, Indonesia</t>
  </si>
  <si>
    <t>PRGG+P2W, Jl. Tj. Pura, Klandasan Ulu, Kecamatan Balikpapan Selatan, Kota Balikpapan, Kalimantan Timur 76112, Indonesia</t>
  </si>
  <si>
    <t>7Q55+Q6M, Jalan SMA, Aek Kota Batu, Kec. Na IX-X, Kabupaten Labuhanbatu Utara, Sumatera Utara 21454, Indonesia</t>
  </si>
  <si>
    <t>Email 16Jun2023</t>
  </si>
  <si>
    <t>Jl. Letjen Sutoyo Gg. I No.1, Tisnonegaran, Kec. Kanigaran, Kota Probolinggo, Jawa Timur 67211, Indonesia</t>
  </si>
  <si>
    <t>POP_1KPN10036_</t>
  </si>
  <si>
    <t>Jl. Raya Pakisaji No.37, RW.1, Jatirejo, Pakisaji, Kec. Pakisaji, Kabupaten Malang, Jawa Timur 65162, Indonesia</t>
  </si>
  <si>
    <t>Confirm Email 24052023;MI 062049399/MI/07/SBY/2022</t>
  </si>
  <si>
    <t>HQH8+CMR, Jl. H. Sulaiman, Bedahan, Kec. Sawangan, Kota Depok, Jawa Barat 16519, Indonesia</t>
  </si>
  <si>
    <t>Jl. Letnan Marzuki No.40, Ps. Lama, Kec. Lahat, Kabupaten Lahat, Sumatera Selatan 31419, Indonesia</t>
  </si>
  <si>
    <t>5F52+7V Tanjung Harapan, Kabupaten Lampung Tengah, Lampung, Indonesia</t>
  </si>
  <si>
    <t>93RW+JX6, Tj. Kupang, Kec. Tebing Tinggi, Kabupaten Empat Lawang, Sumatera Selatan 31453, Indonesia</t>
  </si>
  <si>
    <t>GP57+XXV, Payo Lebar, Kec. Singkut, Kabupaten Sarolangun, Jambi 37482, Indonesia</t>
  </si>
  <si>
    <t>Jl. Sentosa Raya No.97, Mekar Jaya, Kec. Sukmajaya, Kota Depok, Jawa Barat 16411, Indonesia</t>
  </si>
  <si>
    <t>Jl. Raya Tonjong No.68, Cimanggis, Kecamatan Bojonggede, Kabupaten Bogor, Jawa Barat 16920, Indonesia</t>
  </si>
  <si>
    <t>Jl. Mangga Bolong No.5, RT.11/RW.6, Srengseng Sawah, Kec. Jagakarsa, Kota Jakarta Selatan, Daerah Khusus Ibukota Jakarta 12630, Indonesia</t>
  </si>
  <si>
    <t>Jl. Bidadari 1 No.77, Seminyak, Kec. Kuta, Kabupaten Badung, Bali 80361, Indonesia</t>
  </si>
  <si>
    <t>Jl. Palapa No.3-2, Benoa, Kec. Kuta Sel., Kabupaten Badung, Bali 80361, Indonesia</t>
  </si>
  <si>
    <t>GQJR+5PH, Jl. Pesantren, Susukan, Kecamatan Bojonggede, Kabupaten Bogor, Jawa Barat 16920, Indonesia</t>
  </si>
  <si>
    <t>H2J9+C62, Mampir, Kec. Cileungsi, Kabupaten Bogor, Jawa Barat, Indonesia</t>
  </si>
  <si>
    <t>POP_1SRG10039_TAMBAK GEMILANG 1/CIKANDE AP ODC 1 OLT</t>
  </si>
  <si>
    <t>V839+PWJ, Ciagel, Kec. Kibin, Kabupaten Serang, Banten 42185, Indonesia</t>
  </si>
  <si>
    <t>Gg. Taman Sari II B No.28, Sesetan, Denpasar Selatan, Kota Denpasar, Bali 80223, Indonesia</t>
  </si>
  <si>
    <t>Jl. H. Miun Blok Muin 1 No.1, RT.1/RW.7, Sukmajaya, Kec. Sukmajaya, Kota Depok, Jawa Barat 16412, Indonesia</t>
  </si>
  <si>
    <t>Jl. Bina Guna No.21, Kemaraya, Kec. Kendari Bar., Kota Kendari, Sulawesi Tenggara 93112, Indonesia</t>
  </si>
  <si>
    <t>HQM2+PCF, Jl. Plered, Pengasinan, Kec. Sawangan, Kota Depok, Jawa Barat 16518, Indonesia</t>
  </si>
  <si>
    <t>WJ4R+2XF, Tugu Harum, Kec. Belitang Madang Raya, Kabupaten Ogan Komering Ulu Timur, Sumatera Selatan 32382, Indonesia</t>
  </si>
  <si>
    <t>5V6H+3P6, Tj. Aman, Kec. Kotabumi Sel., Kabupaten Lampung Utara, Lampung 34516, Indonesia</t>
  </si>
  <si>
    <t>P69F+7P5, Dwi Warga Tunggal Jaya, Kec. Banjar Agung, Kab. Tulang Bawang, Lampung 34684, Indonesia</t>
  </si>
  <si>
    <t>Jl. Sungai Selan No.119, Mangkol, Kec. Pangkalan Baru, Kabupaten Bangka Tengah, Kepulauan Bangka Belitung 33684, Indonesia</t>
  </si>
  <si>
    <t>R5GR+55F, Jl. Kp. Pulo Sirih, Sukajadi, Kec. Sukakarya, Kabupaten Bekasi, Jawa Barat 17630, Indonesia</t>
  </si>
  <si>
    <t>Q4RX+F2R, Jl. Pangkol, Air Mesu, Kec. Pangkalan Baru, Kabupaten Bangka Tengah, Kepulauan Bangka Belitung 33111, Indonesia</t>
  </si>
  <si>
    <t>Jalan raya sukatani , Kampung Sukadarma, Cikarang Utara, R5HH+R65, Sukadarma, Kec. Sukatani, Kabupaten Bekasi, Jawa Barat 17630, Indonesia</t>
  </si>
  <si>
    <t>R5JF+P52, Sukamulya, Kec. Sukatani, Kabupaten Bekasi, Jawa Barat 17630, Indonesia</t>
  </si>
  <si>
    <t>Perumahan GCC Cluster Kaliana blok E01 no 18A, Karangraharja, Kec. Cikarang Utara, Kabupaten Bekasi, Jawa Barat 17530, Indonesia</t>
  </si>
  <si>
    <t>Jl utama perumahan Rorinata residence, GQ2H+PMV, Limau Manis, Kec. Tj. Morawa, Kabupaten Deli Serdang, Sumatera Utara 20362, Indonesia</t>
  </si>
  <si>
    <t>Jl. Sakti Lubis No.54, Siti Rejo I, Kec. Medan Kota, Kota Medan, Sumatera Utara 20217, Indonesia</t>
  </si>
  <si>
    <t>GPFF+4RM, Patumbak Kp., Kec. Patumbak, Kabupaten Deli Serdang, Sumatera Utara 20149, Indonesia</t>
  </si>
  <si>
    <t>Jl. Yudistira Raya No.8, Karangraharja, Kec. Cikarang Utara, Kabupaten Bekasi, Jawa Barat 17530, Indonesia</t>
  </si>
  <si>
    <t>Jl. Rosela No.14, Karangraharja, Kec. Cikarang Utara, Kabupaten Bekasi, Jawa Barat 17530, Indonesia</t>
  </si>
  <si>
    <t>FC57+6P Pangkalan Kasai, Kabupaten Indragiri Hulu, Riau, Indonesia</t>
  </si>
  <si>
    <t>MI 060948573/MI/07/PKU/2022</t>
  </si>
  <si>
    <t>45WC+WCW, Jl. Pare-Wates, Sumber Rejo, Pranggang, Kec. Plosoklaten, Kabupaten Kediri, Jawa Timur 64175, Indonesia</t>
  </si>
  <si>
    <t>MI 060648167/MI/07/SBY/2022</t>
  </si>
  <si>
    <t>POP_1SDA10036_CLUSTER SEDURI 1/KRIAN UPJ 3 ODC</t>
  </si>
  <si>
    <t>Jl. Totok Kerot No.17, Delik, Seduri, Kec. BalongBendo, Kabupaten Sidoarjo, Jawa Timur 61263, Indonesia</t>
  </si>
  <si>
    <t>MI 062049399/MI/07/SBY/2022</t>
  </si>
  <si>
    <t>48PR+W36, Darat, Gelangkulon, Kec. Sampung, Kabupaten Ponorogo, Jawa Timur 63454, Indonesia</t>
  </si>
  <si>
    <t>3VMJ+C8R, Air H., Kec. Linggo Sari Baganti, Kabupaten Pesisir Selatan, Sumatera Barat 25668, Indonesia</t>
  </si>
  <si>
    <t>POP_1KPN10016_CLUSTER SITIREJO 1/MALANG APJ 1 ODC</t>
  </si>
  <si>
    <t>Jl. Raya Mendalanwangi No.14, Mendalan Kulon, Mendalanwangi, Kec. Wagir, Kabupaten Malang, Jawa Timur 65158, Indonesia</t>
  </si>
  <si>
    <t>CCP9+V83, Sidomulyo Bar., Kec. Tampan, Kota Pekanbaru, Riau 28283, Indonesia</t>
  </si>
  <si>
    <t>Balai, 4CF3+JPH, Kemantren, Kec. Paciran, Kabupaten Lamongan, Jawa Timur 62264, Indonesia</t>
  </si>
  <si>
    <t>MI 052447269/MI/07/SBY/2022</t>
  </si>
  <si>
    <t>WWMC+79P, Inderapura Bar., Kec. Pancung Soal, Kabupaten Pesisir Selatan, Sumatera Barat 25673, Indonesia</t>
  </si>
  <si>
    <t>POP_1KPN10021_DESA SUMBERPARIS SIDOREJO PAKIS 1/GONDANG LEGI UPJ 2 ODC</t>
  </si>
  <si>
    <t>Jl. Sumber Pasir No.12a, Ngerangin, Sumberpasir, Kec. Pakis, Kabupaten Malang, Jawa Timur 65154, Indonesia</t>
  </si>
  <si>
    <t>POP_1KPN10018_CLUSTER REJOYOSO 1/GONDANG LEGI UPJ 1 ODC</t>
  </si>
  <si>
    <t>Jl. Raya Wonokerto - Bantur No.16, Wonokerto Krajan, Wonokerto, Kec. Bantur, Kabupaten Malang, Jawa Timur 65179, Indonesia</t>
  </si>
  <si>
    <t>Jl. Raya Danyang No.32, Danyang, Sukosari, Kec. Babadan, Kabupaten Ponorogo, Jawa Timur 63491, Indonesia</t>
  </si>
  <si>
    <t>POP_1SDA10034_KEDINDING/KRIAN UPJ ODC</t>
  </si>
  <si>
    <t>HG7R+59R, Jl. Banjarwungu, Pulutan, Segodobancang, Kec. Tarik, Kabupaten Sidoarjo, Jawa Timur 61263, Indonesia</t>
  </si>
  <si>
    <t>MI 053147801/MI/07/SBY/2022</t>
  </si>
  <si>
    <t>H6X2+H85, Tj. Sani, Kec. Tj. Raya, Kabupaten Agam, Sumatera Barat, Indonesia</t>
  </si>
  <si>
    <t>Jl. Pungkur Argo No.12, Lawang, Kec. Lawang, Kabupaten Malang, Jawa Timur 65211, Indonesia</t>
  </si>
  <si>
    <t>Gg. Sadar No.195, RW.7, Tawang, Kec. Wates, Kabupaten Kediri, Jawa Timur 64174, Indonesia</t>
  </si>
  <si>
    <t>POP_1SDA10032_SEBANITARIK/MOJOKERTO KOTA UPJ ODC</t>
  </si>
  <si>
    <t>HF4M+WXW, Blijo Utara, Sebani, Kec. Tarik, Kabupaten Sidoarjo, Jawa Timur, Indonesia</t>
  </si>
  <si>
    <t>3P3Q+C5X, Jalan Raya, Dusun Kp. Anyar, Sukolilo, Kec. Jabung, Kabupatén Malang, Jawa Timur 65155, Indonesia</t>
  </si>
  <si>
    <t>FM74+XRH, Kedungsumur, Kec. Krembung, Kabupaten Sidoarjo, Jawa Timur 61275, Indonesia</t>
  </si>
  <si>
    <t>Jl. Mbah Demang Sosrorejo No.1, Entalsewu, Kec. Buduran, Kabupaten Sidoarjo, Jawa Timur 61252, Indonesia</t>
  </si>
  <si>
    <t>Jl. Raya Pekanbaru - Bangkinang, Air Tiris, Kec. Kampar, Kabupaten Kampar, Riau 28463, Indonesia</t>
  </si>
  <si>
    <t>M567+7MR, Tj. Sani, sigiran, kec, Kabupaten Agam, Sumatera Barat 26471, Indonesia</t>
  </si>
  <si>
    <t>6866+HF3, Jl. Akses Bandara, Kasang, Kec. Batang Anai, Kabupaten Padang Pariaman, Sumatera Barat 25586, Indonesia</t>
  </si>
  <si>
    <t>Jl. Raya Bululawang No.1, Bululawang, Kec. Bululawang, Kabupaten Malang, Jawa Timur 65171, Indonesia</t>
  </si>
  <si>
    <t>POP_1KPN10017_CLUSTER GONDOWANGI 1/MALANG APJ 2 ODC</t>
  </si>
  <si>
    <t>XHRG+MGF, Gedangan, Gondowangi, Kec. Wagir, Kabupaten Malang, Jawa Timur, Indonesia</t>
  </si>
  <si>
    <t>POP_1SDA10035_DESA SEKETI 1/KRIAN UPJ 2 ODC</t>
  </si>
  <si>
    <t>HHC9+98C, Seketi B, Seketi, Kec. BalongBendo, Kabupaten Sidoarjo, Jawa Timur 61263, Indonesia</t>
  </si>
  <si>
    <t>POP_1KPN10023_CLUSTER TUREN 1/GONDANG LEGI UPJ 3 ODC</t>
  </si>
  <si>
    <t>Jl. Stadion Utara No.61, Turen, Kec. Turen, Kabupaten Malang, Jawa Timur 65175, Indonesia</t>
  </si>
  <si>
    <t>WRW6+HH6, Dusun III, Poncokusumo, Kec. Poncokusumo, Kabupaten Malang, Jawa Timur 65157, Indonesia</t>
  </si>
  <si>
    <t>POP_1SDA10031_KEPATIHAN/SIDOARJO APJ ODC</t>
  </si>
  <si>
    <t>GM63+JVP, Kedurus, Kepatihan, Kec. Tulangan, Kabupaten Sidoarjo, Jawa Timur 61273, Indonesia</t>
  </si>
  <si>
    <t>HHJM+8CC, Jalan, Katerungan, Katrungan, Kec. Krian, Kabupaten Sidoarjo, Jawa Timur 61262, Indonesia</t>
  </si>
  <si>
    <t>POP_1KPN10015_CLUSTER GEDOG WETAN 1/DAMPIT UPJ 1 ODC</t>
  </si>
  <si>
    <t>Jl. Kembang No.54, Madyorenggo, Talok, Kec. Turen, Kabupaten Malang, Jawa Timur 65175, Indonesia</t>
  </si>
  <si>
    <t>2PRF+35M, Jl. Ledok Dowo, Krajan, Pakisjajar, Kec. Pakis, Kabupaten Malang, Jawa Timur 65154, Indonesia</t>
  </si>
  <si>
    <t>Jl. SMA IV No.12 RT. 33 Baru, Sepinggan, Kecamatan Balikpapan Selatan, Kota Balikpapan, Kalimantan Timur 76116, Indonesia</t>
  </si>
  <si>
    <t>QQ2G+R4F, Kabupaten Penajam Paser Utara, Kalimantan Timur 76141, Indonesia</t>
  </si>
  <si>
    <t>MI 032243460/MI/07/BPP/2022</t>
  </si>
  <si>
    <t>Jl. Moh. Hatta No.19, Ardirejo, Sidorejo, Kec. Pagelaran, Kabupaten Malang, Jawa Timur 65174, Indonesia</t>
  </si>
  <si>
    <t>3G6V+RVQ, Selorejo, Kec. Dau, Kabupaten Malang, Jawa Timur 65151, Indonesia</t>
  </si>
  <si>
    <t>Jl. Raya Sengkaling No.155, Sengkaling, Mulyoagung, Kec. Dau, Kabupaten Malang, Jawa Timur 65151, Indonesia</t>
  </si>
  <si>
    <t>X72F+3X4, Pal IX, Kec. Sungai Kakap, Kabupaten Kubu Raya, Kalimantan Barat 78114, Indonesia</t>
  </si>
  <si>
    <t>Jl. Nangka Blok B4 No.10, Belimbing, Kec. Bontang Bar., Kota Bontang, Kalimantan Timur 75325, Indonesia</t>
  </si>
  <si>
    <t>87J8+RRQ, Binangun Wetan, Binangun, Kec. Binangun, Kabupaten Cilacap, Jawa Tengah 53281, Indonesia</t>
  </si>
  <si>
    <t>Jl. Tlk. Bayur No.79, Rapak Dalam, Kec. Loa Janan Ilir, Kota Samarinda, Kalimantan Timur 75251, Indonesia</t>
  </si>
  <si>
    <t>Jl. Sungai Kapih No.16, Sungai Kapih, Kec. Sambutan, Kota Samarinda, Kalimantan Timur 75251, Indonesia</t>
  </si>
  <si>
    <t>Blok. AA Jl. Jakarta No.1, Loa Bakung, Kec. Sungai Kunjang, Kota Samarinda, Kalimantan Timur 75126, Indonesia</t>
  </si>
  <si>
    <t>Jl. Prawiranegara No.17, Dayeuhluhur, Kec. Dayeuhluhur, Kabupaten Cilacap, Jawa Tengah 53266, Indonesia</t>
  </si>
  <si>
    <t>Jl. Pringgondani 7 No.24, Dusun 1, Karanggeneng, Kec. Boyolali, Kabupaten Boyolali, Jawa Tengah 57312, Indonesia</t>
  </si>
  <si>
    <t>MI 040744648/MI/07/SMG/2022; MI 080452891/MI/04/SMG/2022</t>
  </si>
  <si>
    <t>Gg. Sepakat II No.27, Sungai Jawi, Kec. Pontianak Kota, Kota Pontianak, Kalimantan Barat 78113, Indonesia</t>
  </si>
  <si>
    <t>W92V+H9J, Sungai Raya, Kec. Sungai Raya, Kabupaten Kubu Raya, Kalimantan Barat 78233, Indonesia</t>
  </si>
  <si>
    <t>W5VG+JPF, Sungai Baru, Kec. Muntok, Kabupaten Bangka Barat, Kepulauan Bangka Belitung 33351, Indonesia</t>
  </si>
  <si>
    <t>Jl. Garuda Sakti Pekan Baru KM.3 No.79, RW.01, Simpang Baru, Kec. Tampan, Kota Pekanbaru, Riau 28293, Indonesia</t>
  </si>
  <si>
    <t>POP_1BGL10003_GADING CEMPAKA 1/NUSA INDAH RANTING MINI SHELTER 5 OLT</t>
  </si>
  <si>
    <t>Jl. Kapuas Raya No.4, Lkr. Barat, Kec. Gading Cemp., Kota Bengkulu, Bengkulu 38225, Indonesia</t>
  </si>
  <si>
    <t>POP_1SOR10004_POP_1SOR039_ARJASARI SABILULUNGAN 1/BANDUNG SELATAN GI SHELTER 1 OLT</t>
  </si>
  <si>
    <t>XJ36+H39, Pasirjati, Kec. Ujung Berung, Kota Bandung, Jawa Barat 40379, Indonesia</t>
  </si>
  <si>
    <t>Jl. Ir. H. Juanda No.65, Ps. Madang, Kec. Kota Agung, Kabupaten Tanggamus, Lampung 35384, Indonesia</t>
  </si>
  <si>
    <t>3V83+J78, Sungai Rebo, Kec. Banyuasin I, Kab. Banyuasin, Sumatera Selatan 30962, Indonesia</t>
  </si>
  <si>
    <t>Jl. Raya Curup - Lubuk Linggau No.299, Kesambe Baru, Kec. Curup Tim., Kabupaten Rejang Lebong, Bengkulu 39119, Indonesia</t>
  </si>
  <si>
    <t>Jl. Ahmad Yani No.16, Sungai Selan Atas, Kec. Sungai Selan, Kabupaten Bangka Tengah, Kepulauan Bangka Belitung 33674, Indonesia</t>
  </si>
  <si>
    <t>MI 042745942/MI/07/PLB/2022</t>
  </si>
  <si>
    <t>Jl. Raya Panutan No.11, Pagelaran, Kec. Pagelaran, Kabupaten Pringsewu, Lampung 35675, Indonesia</t>
  </si>
  <si>
    <t>Tim., Talang Banjar, Kec. Jambi Tim., Kota Jambi, Jambi 36123, Indonesia</t>
  </si>
  <si>
    <t>GMWF+WFP, Lebo, Kec. Sidoarjo, Kabupaten Sidoarjo, Jawa Timur 61223, Indonesia</t>
  </si>
  <si>
    <t>MI 042645930/MI/07/SBY/2022</t>
  </si>
  <si>
    <t>R9HM+JV Meranti, Kabupaten Merangin, Jambi, Indonesia</t>
  </si>
  <si>
    <t>POP_1KRS10000_DESA WONOREJO 1/KRAKSAAN UPJ MINI ODC  1 OLT</t>
  </si>
  <si>
    <t>59J2+JFC, Rawa, Wonorejo, Kec. Maron, Kabupaten Probolinggo, Jawa Timur 67276, Indonesia</t>
  </si>
  <si>
    <t>MI 040444254/MI/07/SBY/2022</t>
  </si>
  <si>
    <t>POP_1AGM10004_ARGA MAKMUR 1/ARGA MAKMUR RAYON MINI POP 1 OLT</t>
  </si>
  <si>
    <t>Jl. RA. Kartini No.12, Air Merah, Kec. Arga Makmur, Kabupaten Bengkulu Utara, Bengkulu 38611, Indonesia</t>
  </si>
  <si>
    <t>POP_1NPH10001_POP_1NPH010_DESA CIRAWAMEKAR 1/PADALARANG GI SHELTER 1 OLT</t>
  </si>
  <si>
    <t>5CRH+37X, Cirawamekar, Kec. Cipatat, Kabupaten Bandung Barat, Jawa Barat 40554, Indonesia</t>
  </si>
  <si>
    <t>4964+5H4, Kota Baru, Kec. Tlk. Sebong, Kabupaten Bintan, Kepulauan Riau 29152, Indonesia</t>
  </si>
  <si>
    <t>35R6+RVR, Bandu Agung, Kec. Muara Payang, Kabupaten Lahat, Sumatera Selatan, Indonesia</t>
  </si>
  <si>
    <t>JR8G+HVQ, Cintaraja, Kec. Kayu Agung, Kabupaten Ogan Komering Ilir, Sumatera Selatan 30867, Indonesia</t>
  </si>
  <si>
    <t>V9G4+65G, Mampun Baru, Kec. Pamenang Bar., Kabupaten Merangin, Jambi, Indonesia</t>
  </si>
  <si>
    <t>JXX9+Q9R, Pringsewu Bar., Kec. Pringsewu, Kabupaten Pringsewu, Lampung 35373, Indonesia</t>
  </si>
  <si>
    <t>POP_1PBR10006_CLUSTER TENAYAN 01 / KOTA TIMUR RAYON ODC 1 OLT</t>
  </si>
  <si>
    <t>GG26+JQ9, Sail, Kec. Tenayan Raya, Kota Pekanbaru, Riau 28131, Indonesia</t>
  </si>
  <si>
    <t>J76P+2XW, Sumber Agung, Kec. Rimbo Ilir, Kabupaten Tebo, Jambi 37553, Indonesia</t>
  </si>
  <si>
    <t>POP_1BLS10005_CLUSTER DURI 1/DURI RAYON ODC 1 OLT</t>
  </si>
  <si>
    <t>75VH+G4R, Jl. Kasturi, Balai Makam, Kec. Mandau, Kabupaten Bengkalis, Riau 28983, Indonesia</t>
  </si>
  <si>
    <t>POP_1BSB10005_CLUSTER KIJANG 1/KIJANG RAYON MINI POP 1 OLT</t>
  </si>
  <si>
    <t>VJ44+8JX, Kijang Kota, Kec. Bintan Tim., Kabupaten Bintan, Kepulauan Riau 29151, Indonesia</t>
  </si>
  <si>
    <t>47MF+Q9X, Mekar Jaya, Kec. Manggar, Kabupaten Belitung Timur, Kepulauan Bangka Belitung 33512, Indonesia</t>
  </si>
  <si>
    <t>Jl. M Ali Amin No.11, RT.9/RW.005, Pematang Gubernur, Kec. Muara Bangka Hulu, Kota Bengkulu, Bengkulu 38119, Indonesia</t>
  </si>
  <si>
    <t>Jl. Jenderal Sudirman No.5, Lembak, Kec. Lembak, Kabupaten Muara Enim, Sumatera Selatan 31171, Indonesia</t>
  </si>
  <si>
    <t>POP_1BKN10003_CLUSTER PANDAU 01 / SIMPANG TIGA RAYON ODC 1 OLT</t>
  </si>
  <si>
    <t>Jl. Alpukat II No.17, Pandau Jaya, Kec. Siak Hulu, Kabupaten Kampar, Riau 28452, Indonesia</t>
  </si>
  <si>
    <t>POP_1BLS10002_CLUSTER DURI 2/DURI RAYON ODC 2 OLT</t>
  </si>
  <si>
    <t>759F+VC, Babussalam, Kec. Mandau, Kabupaten Bengkalis, Riau, Indonesia</t>
  </si>
  <si>
    <t>Jl. Indra Putra Subing No.01, Bandar Jaya Bar., Kec. Terbanggi Besar, Kabupaten Lampung Tengah, Lampung 34163, Indonesia</t>
  </si>
  <si>
    <t>POP_1SKY10001_SUNGAI LILIN 2/SUNGAI LILIN RAYON 2 OLT</t>
  </si>
  <si>
    <t>C4H4+7Q Sungai Lilin, Kabupaten Musi Banyuasin, Sumatera Selatan, Indonesia</t>
  </si>
  <si>
    <t>POP_1BKN10001_CLUSTER KUBANG(GSN) 01 / PANAM RAYON ODC 2 OLT</t>
  </si>
  <si>
    <t>C939+9G7, Kualu, Kec. Tambang, Kabupaten Kampar, Riau 28293, Indonesia</t>
  </si>
  <si>
    <t>5P95+RCG, Ampelgading, Mulyoarjo, Kec. Lawang, Kabupaten Malang, Jawa Timur 65216, Indonesia</t>
  </si>
  <si>
    <t>POP_1BLS10003_CLUSTER DURI 3/DURI RAYON ODC 3 OLT</t>
  </si>
  <si>
    <t>Jl. Battin Bertuah No.20, Air Jamban, Kec. Mandau, Kabupaten Bengkalis, Riau 28784, Indonesia</t>
  </si>
  <si>
    <t>POP_1BLS10004_CLUSTER DURI 4/DURI RAYON ODC 4 OLT</t>
  </si>
  <si>
    <t>Jl. Alhamra No.31, Duri Tim., Kec. Mandau, Kabupaten Bengkalis, Riau 28784, Indonesia</t>
  </si>
  <si>
    <t>POP_1CMS10007_POP_1CMS016_DESA CIKALONG 1/PANGANDARAN GI SHELTER 1 OLT</t>
  </si>
  <si>
    <t>9H28+F97, Cikalong, Kec. Sidamulih, Kabupaten Ciamis, Jawa Barat 46365, Indonesia</t>
  </si>
  <si>
    <t>7CP2+5QF, Air Gegas, Kec. Air Gegas, Kabupaten Bangka Selatan, Kepulauan Bangka Belitung 33782, Indonesia</t>
  </si>
  <si>
    <t>POP_1SKY10000_SUNGAI LILIN 1/SUNGAI LILIN RAYON 1 OLT</t>
  </si>
  <si>
    <t>C427+MR Sungai Lilin, Kabupaten Musi Banyuasin, Sumatera Selatan, Indonesia</t>
  </si>
  <si>
    <t>8MMX+699, Arahan, Kec. Merapi Tim., Kabupaten Lahat, Sumatera Selatan 31471, Indonesia</t>
  </si>
  <si>
    <t>POP_1PWK10001_POP_1PWK020_KANTOR KECAMATAN BOJONG 1/PLERED ULP ODC 1 OLT</t>
  </si>
  <si>
    <t>7FXW+CF5, Sukamanah, Kec. Bojong, Kabupaten Purwakarta, Jawa Barat 41164, Indonesia</t>
  </si>
  <si>
    <t>POP_1PLJ10001_CLUSTER DHARMASRAYA 02/SUNGAI RUMBAI RAYON 2 OLT</t>
  </si>
  <si>
    <t>QPFR+2HJ, Sungai Rumbai Tim., Kec. Sungai Rumbai, Kabupaten Dharmasraya, Sumatera Barat 27684, Indonesia</t>
  </si>
  <si>
    <t>489F+HJV, Jl. Panca Marga, Sebong Pereh, Kec. Tlk. Sebong, Kabupaten Bintan, Kepulauan Riau, Indonesia</t>
  </si>
  <si>
    <t>9RRX+HCW, Pangkalan Kerinci Bar., Kec. Pangkalan Kerinci, Kabupaten Pelalawan, Riau 28654, Indonesia</t>
  </si>
  <si>
    <t>POP_1BKN10002_CLUSTER KUBANG(MANDALA) 01 / PANAM RAYON ODC 3 OLT</t>
  </si>
  <si>
    <t>CC94+32Q, Kubang Jaya, Kec. Siak Hulu, Kabupaten Kampar, Riau 28293, Indonesia</t>
  </si>
  <si>
    <t>9GWV+5MW, Mendalo Darat, Kec. Jambi Luar Kota, Kabupaten Muaro Jambi, Jambi 36361, Indonesia</t>
  </si>
  <si>
    <t>POP_1SNG10006_POP_1SNG015_DESA TANJUNG 1/SUBANG ULP ODC 2 OLT</t>
  </si>
  <si>
    <t>9R7V+RX Cimenteng, Kabupaten Subang, Jawa Barat, Indonesia</t>
  </si>
  <si>
    <t>POP_1PLJ10000_CLUSTER DHARMASRAYA 01/SUNGAI RUMBAI RAYON 1 OLT</t>
  </si>
  <si>
    <t>QPMP+VC6, Sungai Rumbai, Kec. Sungai Rumbai, Kabupaten Dharmasraya, Sumatera Barat 27684, Indonesia</t>
  </si>
  <si>
    <t>XJV7+7XR, Kawal, Kec. Gn. Kijang, Kabupaten Bintan, Kepulauan Riau 29151, Indonesia</t>
  </si>
  <si>
    <t>POP_1LMG10003_DESA PAYAMAN 1/BRONDONG UPJ 1 OLT</t>
  </si>
  <si>
    <t>39M3+G2H, Payaman, Kec. Solokuro, Kabupaten Lamongan, Jawa Timur 62265, Indonesia</t>
  </si>
  <si>
    <t>Jl. Ahmad Yani No.213, Kesambe Baru, Kec. Curup Tim., Kabupaten Rejang Lebong, Bengkulu 39119, Indonesia</t>
  </si>
  <si>
    <t>Jl. Lintas Barat Sumatera, Aur Ringit, Kec. Tj. Kemuning, Kabupaten Kaur, Bengkulu 38955, Indonesia</t>
  </si>
  <si>
    <t>POP_1BGL10001_SELEBAR 1/NUSA INDAH RANTING MINI SHELTER 4 OLT</t>
  </si>
  <si>
    <t>Jl. Depati Payung Negara No.21, Pekan Sabtu, Kec. Selebar, Kota Bengkulu, Bengkulu 38213, Indonesia</t>
  </si>
  <si>
    <t>Jl. Lettu Zulkifli No.42, RT.6/RW.4, Tengah Padang, Kec. Tlk. Segara, Kota Bengkulu, Bengkulu 38118, Indonesia</t>
  </si>
  <si>
    <t>J3F7+27X, Gading Rejo, Kec. Gading Rejo, Kabupaten Pringsewu, Lampung 35366, Indonesia</t>
  </si>
  <si>
    <t>POP_1KPN10013_CLUSTER BOCEK/BATU UPJ ODC 1 OLT</t>
  </si>
  <si>
    <t>Jl. Raya Bocek No.47, Bocek Krajan, Bocek, Kec. Karang Ploso, Kabupaten Malang, Jawa Timur 65152, Indonesia</t>
  </si>
  <si>
    <t>95MC+7P2, Sanggi, Kec. Padang Cermin, Kabupaten Pesawaran, Lampung 35451, Indonesia</t>
  </si>
  <si>
    <t>POP_1SAK10000_PERAWANG ULP ODC 3 CABIN PLN</t>
  </si>
  <si>
    <t>MH9Q+CG9, M Jl. Moh. Ali, Perawang Bar., Kec. Tualang, Kabupaten Siak, Riau 28685, Indonesia</t>
  </si>
  <si>
    <t>POP_1SOR10003_POP_1SOR038_KANTOR KECAMATAN PANGALENGAN 1/SANTOSA GI SHELTER 1 OLT</t>
  </si>
  <si>
    <t>Jl. Raya Pangalengan No.322, Pangalengan, Kec. Pangalengan, Kabupaten Bandung, Jawa Barat 40378, Indonesia</t>
  </si>
  <si>
    <t>GC22+2P2, Koba, Kec. Koba, Kabupaten Bangka Tengah, Kepulauan Bangka Belitung 33681, Indonesia</t>
  </si>
  <si>
    <t>Unnamed Road, Pekik Nyaring, Kec. Pd. Klp., Kabupaten Bengkulu Tengah, Bengkulu 38121, Indonesia</t>
  </si>
  <si>
    <t>POP_1JMB10003_KENALI ASAM BAWAH 1/KOTABARU RAYON MINI SHELTER 3 OLT</t>
  </si>
  <si>
    <t>8HPW+VM Kenali Asam Bawah, Kota Jambi, Jambi, Indonesia</t>
  </si>
  <si>
    <t>7MCJ+2V3, Sirah Pulau, Kec. Merapi Tim., Kabupaten Lahat, Sumatera Selatan, Indonesia</t>
  </si>
  <si>
    <t>589C+G7H, Jl. Bhayangkara, Lubuk Buaya, Kec. Koto Tangah, Kota Padang, Sumatera Barat 25586, Indonesia</t>
  </si>
  <si>
    <t>POP_1MRB10002_BUNGO KOTA 1/MUARA BUNGO AREA SHELTER 1 OLT</t>
  </si>
  <si>
    <t>Jl. Moh. Saidi No.17, Bungo Barat, Kec. Ps. Muara Bungo, Kabupaten Bungo, Jambi 37211, Indonesia</t>
  </si>
  <si>
    <t>POP_1NPH10002_POP_1NPH011_DESA PASIRLANGU 1/CIMAHI UP3 ODC 1 OLT</t>
  </si>
  <si>
    <t>Jl. Pasirlangu Jl. Sukaraja No.38, Pasirlangu, Kec. Cisarua, Kabupaten Bandung Barat, Jawa Barat 40551, Indonesia</t>
  </si>
  <si>
    <t>POP_1SNG10004_POP_1SNG013_KANTOR KECAMATAN CIATER 1/SUBANG ULP ODC 1 OLT</t>
  </si>
  <si>
    <t>7MP9+FQ5, Palasari, Kec. Ciater, Kabupaten Subang, Jawa Barat 41281, Indonesia</t>
  </si>
  <si>
    <t>GWR9+VW4, Ibul, Kec. Kota Manna, Kabupaten Bengkulu Selatan, Bengkulu 38511, Indonesia</t>
  </si>
  <si>
    <t>HPFH+C2 Campang, Kabupaten Tanggamus, Lampung, Indonesia</t>
  </si>
  <si>
    <t>HPFG+FXC, Campang, Kec. Gisting, Kabupaten Tanggamus, Lampung, Indonesia</t>
  </si>
  <si>
    <t>V6GR+QC, Tabeak Dipoa, Kec. Lebong Sakti, Kabupaten Lebong, Bengkulu, Indonesia</t>
  </si>
  <si>
    <t>POP_1SMD10012_POP_1SMD024_IBNU SINA 1/SUMEDANG BARU APJ 2 OLT</t>
  </si>
  <si>
    <t>Perum Griya Husada Ibnu Sina Blok D19, Mekarjaya, Kec. Sumedang Utara, Kabupaten Sumedang, Jawa Barat 45621, Indonesia</t>
  </si>
  <si>
    <t>Jl. Bagindo Aziz Chan No.6a, Batipuh Panjang, Kec. Koto Tangah, Kota Padang, Sumatera Barat 25586, Indonesia</t>
  </si>
  <si>
    <t>X9VW+X7W, Meral Kota, Kec. Meral, Kabupaten Karimun, Kepulauan Riau 29664, Indonesia</t>
  </si>
  <si>
    <t>2C46+GJ8, Sungai Lakam, Kec. Karimun, Kabupaten Karimun, Kepulauan Riau 29663, Indonesia</t>
  </si>
  <si>
    <t>XCXP+326, Tlk. Air, Kec. Karimun, Kabupaten Karimun, Kepulauan Riau 29661, Indonesia</t>
  </si>
  <si>
    <t>4MFF+3V, Kelapa, Kec. Klp., Kabupaten Bangka Barat, Kepulauan Bangka Belitung, Indonesia</t>
  </si>
  <si>
    <t>POP_1PCT10000_KANTOR DESA ARJOSARI 1/PACITAN UPJ 1 ODC</t>
  </si>
  <si>
    <t>Jl. Laksamana Yos Sudarso No.184, Krajan, Arjosari, Kec. Arjosari, Kabupaten Pacitan, Jawa Timur 63581, Indonesia</t>
  </si>
  <si>
    <t>7JCW+JG, Paal Satu, Kec. Tj. Pandan, Kabupaten Belitung, Kepulauan Bangka Belitung, Indonesia</t>
  </si>
  <si>
    <t>POP_1LMG10004_KECAMATAN SUGIO 1/LAMONGAN UPJ SHELTER 1 OLT</t>
  </si>
  <si>
    <t>Jl. Raya Sugio No.99, Sugio, Kec. Sugio, Kabupaten Lamongan, Jawa Timur 62275, Indonesia</t>
  </si>
  <si>
    <t>POP_1PNG10011_ARE NGEBEL 1/PONOROGO APJ 2 OLT</t>
  </si>
  <si>
    <t>6J3R+33C, Briket, Gondowido, Kec. Ngebel, Kabupaten Ponorogo, Jawa Timur 63493, Indonesia</t>
  </si>
  <si>
    <t>POP_1JMB10004_KENALI ASAM BAWAH 2/KOTABARU RAYON MINI SHELTER 4 OLT</t>
  </si>
  <si>
    <t>36MH+FGC, Jl. Manggar, Tj. Uban Utara, Kec. Bintan Utara, Kabupaten Bintan, Kepulauan Riau 29152, Indonesia</t>
  </si>
  <si>
    <t>POP_1PCT10001_KANTOR KECAMATAN PUNUNG 1/PACITAN UPJ 2 ODC</t>
  </si>
  <si>
    <t>Jl. Pacitan-Solo No.66, Punung, Kec. Punung, Kabupaten Pacitan, Jawa Timur 63553, Indonesia</t>
  </si>
  <si>
    <t>POP_1TLG10004_KECAMATAN BOYOLANGU 1/TULUNGAGUNG UPJ 1 OLT</t>
  </si>
  <si>
    <t>Jl. Raya Boyolangu No.117, Boyolangu, Kec. Boyolangu, Kabupaten Tulungagung, Jawa Timur 66235, Indonesia</t>
  </si>
  <si>
    <t>POP_1MJY10003_DESA KALIABU 1/CARUBAN UPJ 1 OLT</t>
  </si>
  <si>
    <t>CMG5+H8M, Sumberrejo, Kaliabu, Kec. Mejayan, Kabupaten Madiun, Jawa Timur 63153, Indonesia</t>
  </si>
  <si>
    <t>POP_1SMD10011_POP_1SMD023_SMK SUKAMANTRI 1/SUMEDANG BARU APJ 1 OLT</t>
  </si>
  <si>
    <t>6VPP+GR2, Sukamantri, Kec. Tanjungkerta, Kabupaten Sumedang, Jawa Barat 45354, Indonesia</t>
  </si>
  <si>
    <t>Perumahan Gramapuri Persada Blok F4 No. 1 RT 002 RW 007, Sukajaya, Kec. Cibitung, Kabupaten Bekasi, Jawa Barat 17520, Indonesia</t>
  </si>
  <si>
    <t>MI 3022/STI.02.01/MAN NOC BANGINFRA/2023</t>
  </si>
  <si>
    <t>Q46R+88C, Sukajaya, Kec. Cibitung, Kabupaten Bekasi, Jawa Barat 17520, Indonesia</t>
  </si>
  <si>
    <t>W967+6V7, Jl. Parit H. Muksin II, Sungai Raya, Kec. Sungai Raya, Kabupaten Kubu Raya, Kalimantan Barat 78121, Indonesia</t>
  </si>
  <si>
    <t>MI No:100557292/MI/07/BPP/2022</t>
  </si>
  <si>
    <t>R5CG+J9F, Sukamanah, Kec. Sukatani, Kabupaten Bekasi, Jawa Barat 17630, Indonesia</t>
  </si>
  <si>
    <t>MI : 3954/STI.02.01/MAN NOC BANGINFRA/2023</t>
  </si>
  <si>
    <t>Jl. Sawit Raya No.9, Pasir Putih, Kec. Mentawa Baru Ketapang, Kabupaten Kotawaringin Timur, Kalimantan Tengah 74312, Indonesia</t>
  </si>
  <si>
    <t>MI Nomor : 070150296/MI/07/BPP/2022</t>
  </si>
  <si>
    <t>Jl. Komp. Green Paris No.d7, Bangka Belitung Darat, Kec. Pontianak Tenggara, Kota Pontianak, Kalimantan Barat 78116, Indonesia</t>
  </si>
  <si>
    <t>Gg. Tria IV Jl. Urai Bawadi No.37, Sungai Bangkong, Kec. Pontianak Kota, Kota Pontianak, Kalimantan Barat 78113, Indonesia</t>
  </si>
  <si>
    <t>; MI No:100557292/MI/07/BPP/2022</t>
  </si>
  <si>
    <t>Greenland Cluster, Block GL 15, Kloncing, Karangrejo, Sumbersari, Jember Regency, East Java 68124, Indonesia</t>
  </si>
  <si>
    <t>MI No.474/MI/07/SBY/2021</t>
  </si>
  <si>
    <t>Jl. Pahlawan 12 Banjar, Petaling, Mendo Bar., Kabupaten Bangka, Kepulauan Bangka Belitung 33173, Indonesia</t>
  </si>
  <si>
    <t>MI Nomor : 030742307/MI/07/PLB/2022</t>
  </si>
  <si>
    <t>No. 4 RW 8 Grogol Baru, Jl. Bima, Dukuh, Kec. Sidomukti, Kota Salatiga, Jawa Tengah 50722, Indonesia</t>
  </si>
  <si>
    <t>BLM ADA MI</t>
  </si>
  <si>
    <t>POP_1TDN003</t>
  </si>
  <si>
    <t>POP_1TDN003 KANTOR KECAMATAN SIJUK MINI POP</t>
  </si>
  <si>
    <t>Jl. Manunggal XXI, Sijuk, Kabupaten Belitung</t>
  </si>
  <si>
    <t>New MI: 05276759/MI/07/PLB/2020 ; MI No. Nomor : 021719572/MI/07/PLB/2021 Migrasi dari Micro ke Mini POP</t>
  </si>
  <si>
    <t>Jl. LBS No.53, RT.15/RW.5, Citangkil, Kec. Citangkil, Kota Cilegon, Banten 42441, Indonesia</t>
  </si>
  <si>
    <t>POP_1MGR005</t>
  </si>
  <si>
    <t>POP_1MGR005 KANTOR KECAMATAN PESAK MINI POP</t>
  </si>
  <si>
    <t>Jl. Senduduk Simpang Pesak, Simpang Pesak, Kabupaten Belitung Timur</t>
  </si>
  <si>
    <t>Jl. Lada No.4, Ciwaduk, Kec. Cilegon, Kota Cilegon, Banten 42426, Indonesia</t>
  </si>
  <si>
    <t>QJR5+QCP, Jl. Samanhudi, Curahancar, Rambipuji, Kec. Rambipuji, Kabupaten Jember, Jawa Timur 68152, Indonesia</t>
  </si>
  <si>
    <t>POP_1PNG10000_DESA TEGALOMBO / PONOROGO APJ OLT</t>
  </si>
  <si>
    <t>39XW+6QX, Sere, Tegalombo, Kec. Kauman, Kabupaten Ponorogo, Jawa Timur 63451, Indonesia</t>
  </si>
  <si>
    <t>MI 030942628/MI/07/SBY/2022</t>
  </si>
  <si>
    <t>POP_1CBI10046</t>
  </si>
  <si>
    <t>POP_1CBI10046_BOGOR TAJUR HALANG 8945 MINI POP</t>
  </si>
  <si>
    <t>Jl.Setapak No.5, Citayam, Kec. Tajur Halang, Kabupaten Bogor, Jawa Barat 16320, Indonesia</t>
  </si>
  <si>
    <t>V6QQ+7JQ, Tegalrejo, Sawentar, Kec. Kanigoro, Kabupaten Blitar, Jawa Timur 66171, Indonesia</t>
  </si>
  <si>
    <t>POP_1MTK004</t>
  </si>
  <si>
    <t>POP_1MTK004_JEBUS SUB ULP MINI POP</t>
  </si>
  <si>
    <t>Jl. Mislak, Jebus, Kabupaten Bangka Barat</t>
  </si>
  <si>
    <t>New MI: 06117352/MI/07/PLB/2020 ; MI No. Nomor : 021719572/MI/07/PLB/2021 Migrasi dari Micro ke Mini POP</t>
  </si>
  <si>
    <t>73MP+3JR, Kregan, Dawuhan Kidul, Kec. Papar, Kabupaten Kediri, Jawa Timur 64153, Indonesia</t>
  </si>
  <si>
    <t>C992+PM7, Ginuk, Kec. Karas, Kabupaten Magetan, Jawa Timur 63395, Indonesia</t>
  </si>
  <si>
    <t>PO 4500019411 TK4; Confirm Email 24052023</t>
  </si>
  <si>
    <t>Jalan Kh Fudholi Rt 03 Rw 001 #82Karang Asih Cikarang Bekasi, Karangasih, Kec. Cikarang Utara, Kabupaten Bekasi, Jawa Barat 17530, Indonesia</t>
  </si>
  <si>
    <t>XWVQ+P6H, Puding Besar, Kabupaten Bangka, Kepulauan Bangka Belitung 33179, Indonesia</t>
  </si>
  <si>
    <t>Jl. Manggis 2 No.36, Karangasih, Kec. Cikarang Utara, Kabupaten Bekasi, Jawa Barat 17530, Indonesia</t>
  </si>
  <si>
    <t>Unnamed Road, Batu Betumpang, Kec. Pulaubesar, Kabupaten Bangka Selatan, Kepulauan Bangka Belitung 33778, Indonesia</t>
  </si>
  <si>
    <t>POP_1MGR004</t>
  </si>
  <si>
    <t>POP_1MGR004 KANTOR KECAMATAN RENGGIANG MINI POP</t>
  </si>
  <si>
    <t>Jl. Tengah Tj. Pandan - Manggar, Renggiang, Simpang Renggiang, Kabupaten Belitung Timur</t>
  </si>
  <si>
    <t>FWPF+MRP, Baamang Tengah, Kec. Baamang, Kabupaten Kotawaringin Timur, Kalimantan Tengah, Indonesia</t>
  </si>
  <si>
    <t>7J7M+M39, Pasir Panjang, Kec. Arut Sel., Kabupaten Kotawaringin Barat, Kalimantan Tengah 74181, Indonesia</t>
  </si>
  <si>
    <t>FV6X+CR5, Jl. Pendawa, Mentawa Baru Hulu, Kec. Mentawa Baru Ketapang, Kabupaten Kotawaringin Timur, Kalimantan Tengah 74312, Indonesia</t>
  </si>
  <si>
    <t>W9XC+M9C, Jl. Tj. Raya II Jl. Latisha Terrace, Saigon, Kec. Pontianak Tim., Kota Pontianak, Kalimantan Barat 78242, Indonesia</t>
  </si>
  <si>
    <t>W2C4+Q5Q, Gg. H. Bagi Jalur IV, Roban, Kec. Singkawang Tengah, Kota Singkawang, Kalimantan Barat 79112, Indonesia</t>
  </si>
  <si>
    <t>Gg. Sepakat 5 No.A3, Sungai Jawi, Kec. Pontianak Kota, Kota Pontianak, Kalimantan Barat 78113, Indonesia</t>
  </si>
  <si>
    <t>POP_1SOR032</t>
  </si>
  <si>
    <t>POP_1SOR032_PERMATA BUAH BATU MINI POP</t>
  </si>
  <si>
    <t>Bojongsoang, Lengkong, Kec. Bojongsoang, Bandung, Jawa Barat 40287</t>
  </si>
  <si>
    <t>MI 061725626/MI/07/BDG/2021</t>
  </si>
  <si>
    <t>6F22+GG6, Hulu Banyu, Loksado, Kabupaten Hulu Sungai Selatan, Kalimantan Selatan 71282, Indonesia</t>
  </si>
  <si>
    <t>MI 020940887/MI/07/BPP/2022</t>
  </si>
  <si>
    <t>Jl. Inpres 5 No.51, Muara Rapak, Kec. Balikpapan Utara, Kota Balikpapan, Kalimantan Timur 76125, Indonesia</t>
  </si>
  <si>
    <t>Nomor : 060648165/MI/07/BPP/2022</t>
  </si>
  <si>
    <t>POP_1KDL012</t>
  </si>
  <si>
    <t>POP_1KDL012_GRIYA SANTOSA ASRI KENDAL MINI POP</t>
  </si>
  <si>
    <t>Jl. Raya Nolokerto - Kaliwungu - Kendal 16, Wonosari, Protomulyo, Kec. Kaliwungu Sel., Kabupaten Kendal, Jawa Tengah 51372</t>
  </si>
  <si>
    <t>Belum Ada MI SP2K 450015940</t>
  </si>
  <si>
    <t>POP_1BTL013</t>
  </si>
  <si>
    <t>POP_1BTL013_VILLA HARMONY BANGUNTAPAN MINI POP</t>
  </si>
  <si>
    <t>Banguntapan, Banjardadap, Potorono, Banguntapan, Bantul Regency, Special Region of Yogyakarta 55196</t>
  </si>
  <si>
    <t>POP_1BTL014</t>
  </si>
  <si>
    <t>POP_1BTL014_POTORONO BANGUNTAPAN MINI POP</t>
  </si>
  <si>
    <t>Mertosanan Kulon, Banguntapan, Kec. Banguntapan, Bantul, Daerah Istimewa Yogyakarta 55196</t>
  </si>
  <si>
    <t>Belum ada MI SP2K 4500015940</t>
  </si>
  <si>
    <t>POP_1BTL015</t>
  </si>
  <si>
    <t>POP_1BTL015_SRANDAKAN BANTUL MINI POP</t>
  </si>
  <si>
    <t>Trimurti, Puluhan Kidul, Trimurti, Kec. Srandakan, Bantul, Daerah Istimewa Yogyakarta 55762</t>
  </si>
  <si>
    <t>POP_1MGT10000_DESA LEMBEYAN / PONOROGO APJ OLT</t>
  </si>
  <si>
    <t>69RV+VJC, Tawangrejo, Lembeyan Kulon, Lembeyan, Kabupaten Magetan, Jawa Timur 63372, Indonesia</t>
  </si>
  <si>
    <t>Jl. Ciliwung No.42, Darungan, Kec. Pare, Kabupaten Kediri, Jawa Timur 64225, Indonesia</t>
  </si>
  <si>
    <t>Jl. Badau - Simpang Ranggiang, Simpang Tiga, Badau, Kabupaten Belitung Timur</t>
  </si>
  <si>
    <t>POP_1GSK009</t>
  </si>
  <si>
    <t>POP_1GSK009_PERUM GKB GRESIK MINI ODC</t>
  </si>
  <si>
    <t>Jl. Tj. Selor, Yosowilangun, Kec. Manyar, Kabupaten Gresik, Jawa Timur 61151</t>
  </si>
  <si>
    <t>090211195/MI/07/SBY/2020</t>
  </si>
  <si>
    <t>Jl. Sumatra No.18, Gedangsewu Wetan, Gedangsewu, Kec. Pare, Kabupaten Kediri, Jawa Timur 64214, Indonesia</t>
  </si>
  <si>
    <t>2H2F+7GJ, Asemanis, Mojoasem, Kec. Sidayu, Kabupaten Gresik, Jawa Timur 61153, Indonesia</t>
  </si>
  <si>
    <t>6XRP+F68, Sendang, Kec. Banyakan, Kabupaten Kediri, Jawa Timur 64157, Indonesia</t>
  </si>
  <si>
    <t>Jl. Pahlawan No.7, Templek, Purwoasri, Kec. Purwoasri, Kabupaten Kediri, Jawa Timur 64154, Indonesia</t>
  </si>
  <si>
    <t>032143305/MI/07/SBY/2022</t>
  </si>
  <si>
    <t>POP_1KDL011</t>
  </si>
  <si>
    <t>POP_1KDL011_DELTA ASRI 6 7 KENDAL MINI POP</t>
  </si>
  <si>
    <t>Rejosari, Protomulyo, Kaliwungu Selatan, Kendal Regency, Central Java 51372</t>
  </si>
  <si>
    <t>perumahan tni al blok dd3 no 08 rt 04 0rw 03, Sukamaju, Kec. Jonggol, Kabupaten Bogor, Jawa Barat 16830, Indonesia</t>
  </si>
  <si>
    <t>Jl. Soekarno Hatta No.107, Bendo Kidul, Bendo, Kec. Pare, Kabupaten Kediri, Jawa Timur 64225, Indonesia</t>
  </si>
  <si>
    <t>6F7H+RGF, Krajan, Besuk Agung, Kec. Besuk, Kabupaten Probolinggo, Jawa Timur 67283, Indonesia</t>
  </si>
  <si>
    <t>Jl. Dr.Soetomo No.15, RT.002/RW.004, Kertoharjo, Sidorejo, Kec. Pare, Kabupaten Kediri, Jawa Timur 64229, Indonesia</t>
  </si>
  <si>
    <t>Jl.Raya Tegowangi-Balongjeruk No 02, Harjobinangun, Tegowangi, Kec. Plemahan, Kabupaten Kediri, Jawa Timur, Indonesia</t>
  </si>
  <si>
    <t>Jl. Marsma R. Iswahyudi No.rt.09, Sepinggan, Kecamatan Balikpapan Selatan, Kota Balikpapan, Kalimantan Timur 76115, Indonesia</t>
  </si>
  <si>
    <t>57R9+8PJ, Sumber Gayam, Kepung, Kec. Kepung, Kabupaten Kediri, Jawa Timur 64293, Indonesia</t>
  </si>
  <si>
    <t>Jl. Brawijaya No.68, Tanjung, Mangli, Kec. Kaliwates, Kabupaten Jember, Jawa Timur 68131, Indonesia</t>
  </si>
  <si>
    <t>Jl. Akasia No.21, Rembang, Kec. Sananwetan, Kota Blitar, Jawa Timur 66135, Indonesia</t>
  </si>
  <si>
    <t>CVW7+52R, Padangan, Banaran Wetan, Kec. Bagor, Kabupaten Nganjuk, Jawa Timur 64461, Indonesia</t>
  </si>
  <si>
    <t>PO : 4500019411, BELUM ADA MI</t>
  </si>
  <si>
    <t>Jl. Raya Sukatani No.98, Karangsentosa, Kec. Karangbahagia, Kabupaten Bekasi, Jawa Barat 17530, Indonesia</t>
  </si>
  <si>
    <t>P5XH+9WH, Jl. Antasena 8, Karangraharja, Kec. Cikarang Utara, Kabupaten Bekasi, Jawa Barat 17530, Indonesia</t>
  </si>
  <si>
    <t>POP_1SRU10021</t>
  </si>
  <si>
    <t>POP_1SRU10021_CLUSTER DESA KURUNG PACARKELING-KEJAYAN-PASURUAN ODC</t>
  </si>
  <si>
    <t>7VX5+QP5, Bawang, Kurung, Kec. Kejayan, Pasuruan, Jawa Timur 67172, Indonesia</t>
  </si>
  <si>
    <t>PA/ACT/2211/4768, BLM ADA MI</t>
  </si>
  <si>
    <t>POP_1SMG10033_PUDAK PAYUNG KALIPEPE ODC</t>
  </si>
  <si>
    <t>VCX5+CP5, Pudakpayung, Kec. Banyumanik, Kota Semarang, Jawa Tengah 50265, Indonesia</t>
  </si>
  <si>
    <t>VERIFIKASI LAPANGAN DENGAN KOMINFO JARTAPLOK 2023</t>
  </si>
  <si>
    <t>POP_1SMG10021_PERUM BUKIT KENCANA ODC</t>
  </si>
  <si>
    <t>Jl. Bukit Klp. Hijau I No.34, Meteseh, Kec. Tembalang, Kota Semarang, Jawa Tengah 50271, Indonesia</t>
  </si>
  <si>
    <t>PEMERIKSAAN BERSAMA TERKAIT JARTAPLOK 2023</t>
  </si>
  <si>
    <t>POP_1SMN010</t>
  </si>
  <si>
    <t>POP_1SMN010 JETIS KALASAN SLEMAN 1 / KALASAN RAYON 2 OLT</t>
  </si>
  <si>
    <t>Jl. Raya LPMP 351, Jetis, Tirtomartani, Kec. Kalasan, Kabupaten Sleman, Daerah Istimewa Yogyakarta 55571</t>
  </si>
  <si>
    <t>Jl. Lawu, Kwarasan, Nogotirto, Kec. Gamping, Kabupaten Sleman, Daerah Istimewa Yogyakarta 55592</t>
  </si>
  <si>
    <t>POP_1SDA10025_DESA GEDANGROWO / MOJOSARI UP OLT</t>
  </si>
  <si>
    <t>GHCF+XQ9, Gedangrowo, Kec. Prambon, Kabupaten Sidoarjo, Jawa Timur 61264, Indonesia</t>
  </si>
  <si>
    <t>POP_1CKR10041_VILLA GADING HARAPAN 1/ BABELAN UP  ODC 2 OLT</t>
  </si>
  <si>
    <t>R2FP+MFM, Jl. Ali Bin Abi Tholib 1, Kebalen, Kec. Babelan, Kabupaten Bekasi, Jawa Barat 17610, Indonesia</t>
  </si>
  <si>
    <t>JL. Letjen S Parman 229-C, Padang, 25133, North Ulak Karang, Padang Utara, Padang City, West Sumatra, Indonesia</t>
  </si>
  <si>
    <t>Konfirmasi SBU by email 24-02-2023</t>
  </si>
  <si>
    <t>QJPC+HHH, Jl. Imam Bonjol, Napar, Kec. Payakumbuh Utara, Kota Payakumbuh, Sumatera Barat 26219, Indonesia</t>
  </si>
  <si>
    <t>Konfirmasi by email 24-02-2023</t>
  </si>
  <si>
    <t>Jl. Baru No.134, Sidomulyo Tim., Kec. Marpoyan Damai, Kota Pekanbaru, Riau 28288, Indonesia</t>
  </si>
  <si>
    <t>FGM8+75M, Jl. Kenanga, Sail, Kec. Tenayan Raya, Kota Pekanbaru, Riau 28289, Indonesia</t>
  </si>
  <si>
    <t>9HMG+7PV, Kopen, Dempelan, Kec. Madiun, Madiun, Jawa Timur 63151, Indonesia</t>
  </si>
  <si>
    <t>POP_1PBR10026_TAMPAN 3019 / PANAM RAYON ODC 4 OLT</t>
  </si>
  <si>
    <t>F9FM+Q79, Jl. Balam Sakti Ujung, Simpang Baru, Kec. Tampan, Kota Pekanbaru, Riau 28292, Indonesia</t>
  </si>
  <si>
    <t>Konfirmasi SBU by email 24-02-2023, TK 4_RSBT_Kota Pekanbaru_Tampan 3019 / PANAM RAYON ODC 4 OLT</t>
  </si>
  <si>
    <t>Jl. Rambutan V No.B1, RW.7, Sidomulyo Tim., Kec. Marpoyan Damai, Kota Pekanbaru, Riau 28289, Indonesia</t>
  </si>
  <si>
    <t>Konfirmasi SBU by email 24-02-2023, TK 4_RSBT_Kota Pekanbaru_Marpoyan Damai 3546 / / KANTOR ICON+ PEKANBARU 9 OLT</t>
  </si>
  <si>
    <t>Jl. Ikhlas &amp;, Gg. Al-Mukarramah, Tengkerang Tim., Kec. Tenayan Raya, Kota Pekanbaru, Riau 28131, Indonesia</t>
  </si>
  <si>
    <t>Konfirmasi SBU by email 24-02-2023, TK 4_RSBT_Kota Pekanbaru_Tenayan Raya 139v / HARAPAN RAYA ODC 4 OLT</t>
  </si>
  <si>
    <t>F988+3CW, Jl. Melayu 1, Simpang Baru, Kec. Tampan, Kota Pekanbaru, Riau 28293, Indonesia</t>
  </si>
  <si>
    <t>Konfirmasi SBU by email 24-02-2023, TK 4_RSBT_Kota Pekanbaru_Tampan 2976 / GARUDA SAKTI GI SHELTER 4 OLT</t>
  </si>
  <si>
    <t>Jl. Bakti No.1kel, Tengkerang Bar., Kec. Marpoyan Damai, Kota Pekanbaru, Riau 28289, Indonesia</t>
  </si>
  <si>
    <t>Konfirmasi SBU by email 24-02-2023, ; TK 4_RSBT_Kota Pekanbaru_Marpoyan Damai 1668 / KANTOR ICON+ PEKANBARU 7 OLT</t>
  </si>
  <si>
    <t>Jl. Gulama No.2, Tengkerang Bar., Kec. Marpoyan Damai, Kota Pekanbaru, Riau 28124, Indonesia</t>
  </si>
  <si>
    <t>Konfirmasi SBU by email 24-02-2023, TK 4_RSBT_Kota Pekanbaru_Marpoyan Damai 301 / KANTOR ICON+ PEKANBARU 8 OLT</t>
  </si>
  <si>
    <t>GMWP+9C5, Sungon, Suko, Kec. Sidoarjo, Kabupaten Sidoarjo, Jawa Timur 61224, Indonesia</t>
  </si>
  <si>
    <t>Jl. Perumahan UNRI No.109, Simpang Baru, Kec. Tampan, Kota Pekanbaru, Riau 28293, Indonesia</t>
  </si>
  <si>
    <t>Konfirmasi SBU by email 24-02-2023, TK 4_RSBT_Kota Pekanbaru_Tampan 12167 / GARUDA SAKTI GI SHELTER 5 OLT</t>
  </si>
  <si>
    <t>POP_1PBR10037_TAMPAN 11688 / PANAM RAYON ODC 5 OLT</t>
  </si>
  <si>
    <t>Jl. Angkasa No.23, Delima, Kec. Tampan, Kota Pekanbaru, Riau 28292, Indonesia</t>
  </si>
  <si>
    <t>Konfirmasi SBU by email 24-02-2023, ,TK 4_RSBT_Kota Pekanbaru_Tampan 11688 / PANAM RAYON ODC 5 OLT</t>
  </si>
  <si>
    <t>2FQG+QVG, Indarung, Kec. Lubuk Kilangan, Kota Padang, Sumatera Barat 25168, Indonesia</t>
  </si>
  <si>
    <t>Konfirmasi SBU by email 24-02-2023, Lubuk Kilangan 9502 / PAUH LIMO GI 9 OLT</t>
  </si>
  <si>
    <t>POP_1PRP10002</t>
  </si>
  <si>
    <t>POP_1PRP10002_KOTO TANGAH 8780 / TABING ULP ODC 7 OLT</t>
  </si>
  <si>
    <t>V92P+FR Rambah Baru, Kabupaten Rokan Hulu, Riau, Indonesia</t>
  </si>
  <si>
    <t>Konfirmasi SBU by email 24-02-2023, Koto Tangah 8780 / TABING ULP ODC 7 OLT</t>
  </si>
  <si>
    <t>393X+M3J, Kubu Dalam Parak Karakah, Kec. Padang Tim., Kota Padang, Sumatera Barat 25126, Indonesia</t>
  </si>
  <si>
    <t>Konfirmasi SBU by email 24-02-2023, Pauh 7177 01 / PADANG UPT ODC 3 OLT</t>
  </si>
  <si>
    <t>WF9J+MVF, Gg. Putri Anjasmara I, Melayu Kota Piring, Kec. Tanjungpinang Tim., Kota Tanjung Pinang, Kepulauan Riau 29115, Indonesia</t>
  </si>
  <si>
    <t>Konfirmasi SBU by email 24-02-2023, TK 4_RSBT_Kota Tanjung Pinang_Tanjungpinang Timur 4031 / SUKA BERENANG PLTD SHELTER 1 OLT</t>
  </si>
  <si>
    <t>Perumahan Kelapa Gading Blok D/3, Provinsi Sumatera Bar. 25513, Jl. Baru, Kec. Pariaman Tengah, Kota Pariaman, Sumatera Barat 25513, Indonesia</t>
  </si>
  <si>
    <t>Konfirmasi SBU by email 24-02-2023, Pariaman Tengah 8140 / PARIAMAN GI ODC 4 OLT</t>
  </si>
  <si>
    <t>PPP2+XJ Harjokuncaran, Malang, Jawa Timur, Indonesia</t>
  </si>
  <si>
    <t>Masjid Al Falah Villa Melati Mas. Tabing, Jl. Atip Depan No.10, Bungo Pasang, Kec. Koto Tangah, Kota Padang, Sumatera Barat 25171, Indonesia</t>
  </si>
  <si>
    <t>Konfirmasi SBU by email 24-02-2023, Koto Tangah 2642 / TABING ULP ODC 8 OLT</t>
  </si>
  <si>
    <t>2CVM+3MQ, Jalan, Koto Lalang, Kec. Lubuk Kilangan, Kota Padang, Sumatera Barat 25156, Indonesia</t>
  </si>
  <si>
    <t>Konfirmasi SBU by email 24-02-2023, Lubuk Kilangan 9466 / PAUH LIMO GI 10 OLT</t>
  </si>
  <si>
    <t>3FC7+683, Padang, Kec. Pauh, Kota Padang, Sumatera Barat 25176, Indonesia</t>
  </si>
  <si>
    <t>Konfirmasi SBU by email 24-02-2023, Pauh 4526 01 / PAUH LIMO GI 11 OLT</t>
  </si>
  <si>
    <t>Jl. Anggrek I No.33a, Kubu Gadang, Kec. Payakumbuh Bar., Kota Payakumbuh, Sumatera Barat 26223, Indonesia</t>
  </si>
  <si>
    <t>Konfirmasi SBU by email 24-02-2023, TK 4_RSBT_Lima Puluh Kota_Payakumbuh 2366 02 / PAYAKUMBUH UP3 ODC 3 OLT</t>
  </si>
  <si>
    <t>Jl. Polonia No.26, Air Tawar Tim., Kec. Padang Utara, Kota Padang, Sumatera Barat 25173, Indonesia</t>
  </si>
  <si>
    <t>Konfirmasi SBU by email 24-02-2023, Nanggalo 8264 / TABING ULP ODC 10 OLT</t>
  </si>
  <si>
    <t>POP_1PBR10028_PAYUNG SEKAKI 1745 / KOTA BARAT RAYON 1 OLT</t>
  </si>
  <si>
    <t>GC65+XGQ, Villafajar Indah- I, Labuh Baru Bar., Kec. Payung Sekaki, Kota Pekanbaru, Riau 28292, Indonesia</t>
  </si>
  <si>
    <t>POP_1MKM002</t>
  </si>
  <si>
    <t>POP_1MKM002_JL KARTINI MUKOMUKO 1 / MUKO MUKO PLTD 1 OLT</t>
  </si>
  <si>
    <t>Jl. R.A. Kartini No.8, Pd. Batu, Kota Mukomuko, Kabupaten Mukomuko, Bengkulu 38711</t>
  </si>
  <si>
    <t>MI Nomor : 073127906/MI/07/PLB/2021</t>
  </si>
  <si>
    <t>CW5C+W9G, Jl. Patimura, Permis, Kec. Simpang Rimba, Kabupaten Bangka Selatan, Kepulauan Bangka Belitung 33777, Indonesia</t>
  </si>
  <si>
    <t>MI Nomor : 012566593/MI/07/PLB/2023</t>
  </si>
  <si>
    <t>Jl. Halmahera No.X, Surabaya, Kec. Sungai Serut, Kota Bengkulu, Bengkulu 38119, Indonesia</t>
  </si>
  <si>
    <t>2C6J+23H, Dermayu, Kec. Air Periukan, Kabupaten Seluma, Bengkulu 38877, Indonesia</t>
  </si>
  <si>
    <t>675H+X35, Jl. Sepakat, Sawah Lebar Baru, Kec. Ratu Agung, Kota Bengkulu, Bengkulu 38222, Indonesia</t>
  </si>
  <si>
    <t>2F2M+999, Renah Panjang, Kec. Lubuk Sandi, Kabupaten Seluma, Bengkulu 38881, Indonesia</t>
  </si>
  <si>
    <t>POP_1KPN10025_DESA TUMPAKREJO MALANG  / KEPANJEN UPJ 1 OLT</t>
  </si>
  <si>
    <t>QC4J+GJW, Umbuldawe, Kaliasri, Kec. Kalipare, Kabupaten Malang, Jawa Timur 65166, Indonesia</t>
  </si>
  <si>
    <t>MI No.070150338/MI/07/SBY/2022</t>
  </si>
  <si>
    <t>689H+XM3, Jl. Lintas Barat Sumatera, Sinar Pagi, Kec. Kaur Sel., Kabupaten Kaur, Bengkulu 38963, Indonesia</t>
  </si>
  <si>
    <t>5M9W+442, Jl. Pusuk, Beruas, Kec. Klp., Kabupaten Bangka Barat, Kepulauan Bangka Belitung, Indonesia</t>
  </si>
  <si>
    <t>Simpang Jalan R.A.KARTINI (8) UNIT 2 Seberang Kantor PLN, Wirotho Agung, Kec. Rimbo Bujang, Kabupaten Tebo, Jambi 37553, Indonesia</t>
  </si>
  <si>
    <t>POP_1BGR10004_PERUM KAYU MANIS 1 / BOGOR BARAT UP 1 OLT</t>
  </si>
  <si>
    <t>FQF9+6R4, Jl. Bukit Cassiavera Raya, RT.01/RW.07, Kayu Manis, Kec. Tanah Sereal, Kota Bogor, Jawa Barat 16169, Indonesia</t>
  </si>
  <si>
    <t>POP_1PNG10001_DESA SEMANDING/ PONOROGO APJ 1 OLT</t>
  </si>
  <si>
    <t>5HQ9+H6H, Jl. Raya Ngebel, Krajan, Semanding, Kec. Jenangan, Kabupaten Ponorogo, Jawa Timur 63492, Indonesia</t>
  </si>
  <si>
    <t>Jl. Jhoni Anwar No.Kel, Kp. Lapai, Kec. Nanggalo, Kota Padang, Sumatera Barat 25173, Indonesia</t>
  </si>
  <si>
    <t>MI Nomor : 030742386/MI/07/PKU/2022 tanggal 7 Maret 2022</t>
  </si>
  <si>
    <t>Jl. Padang - Muko-Muko No.317, Taratak, Kec. Sutera, Kabupaten Pesisir Selatan, Sumatera Barat 25661, Indonesia</t>
  </si>
  <si>
    <t>POP_1PNN10002</t>
  </si>
  <si>
    <t>POP_1PNN10002_CLUSTER SURANTIH 03 / KAMBANG GI 3 OLT</t>
  </si>
  <si>
    <t>CMHH+PJ5, Surantih, Kec. Sutera, Kabupaten Pesisir Selatan, Sumatera Barat 25662, Indonesia</t>
  </si>
  <si>
    <t>Jl. Jeruk 1 No.10, Kuranji, Kec. Kuranji, Kota Padang, Sumatera Barat 25173, Indonesia</t>
  </si>
  <si>
    <t>POP_1DPK10000_PERUMAHAN THE ACACIA/SAWANGAN UP 1 OLT</t>
  </si>
  <si>
    <t>The Acacia Ruko No.2 Jl. Raya Sawangan RT. 001/ RW. 013, Kel, Rangkapan Jaya, Kec. Pancoran Mas, Kota Depok, Jawa Barat 16435, Indonesia</t>
  </si>
  <si>
    <t>POP_1MKD10000_SIDOREJO_MAGELANG APJ 2 OLT</t>
  </si>
  <si>
    <t>G7J9+MG2, Sejagan, Sidorejo, Kec. Tegalrejo, Magelang, Jawa Tengah 56192, Indonesia</t>
  </si>
  <si>
    <t>PA/ACT/2109/0436/TER</t>
  </si>
  <si>
    <t>POP_1NGA013</t>
  </si>
  <si>
    <t>POP_1NGA013_TUKADAYA 1/NEGARA ULP ODC 1 OLT</t>
  </si>
  <si>
    <t>Tukadaya, Kec. Melaya, Kabupaten Jembrana, Bali</t>
  </si>
  <si>
    <t>MI 052124183/MI/07/DPS/2021</t>
  </si>
  <si>
    <t>Jalan Jembangan Segoroyoso, Segoroyoso I, Segoroyoso, Kec. Pleret, Bantul, Daerah Istimewa Yogyakarta 55791, Indonesia</t>
  </si>
  <si>
    <t>PA/ACT/2106/0786/TER</t>
  </si>
  <si>
    <t>POP_1SGM005</t>
  </si>
  <si>
    <t>POP_1SGM005_VILLA PATTALASANG INDAH 1/BORONGLOE GI SHELTER 1 OLT</t>
  </si>
  <si>
    <t>Unnamed Road, Timbuseng, Pattallassang, Kabupaten Gowa, Sulawesi Selatan 92171</t>
  </si>
  <si>
    <t>MI 060324797/MI/07/MKS/2021</t>
  </si>
  <si>
    <t>POP_1PWT019</t>
  </si>
  <si>
    <t>POP_1PWT019_GRIYA SATRIA BANTARSOKA 1 / PURWOKERTO APJ 1 OLT</t>
  </si>
  <si>
    <t>Purwokerto, Pasiraja Kidul, Bantarsoka, Purwokerto Barat, Banyumas, Central Java 53133</t>
  </si>
  <si>
    <t>MI 121637182/MI/07/SMG/2021</t>
  </si>
  <si>
    <t>POP_1SGM006</t>
  </si>
  <si>
    <t>POP_1SGM006_ZARINDAH KOTA HIJAU 1/BORONGLOE GI SHELTER 2 OLT</t>
  </si>
  <si>
    <t>Sokkolia, Bontomarannu, Kabupaten Gowa, Sulawesi Selatan 92171</t>
  </si>
  <si>
    <t>2CXC+3J4, Bandar Buat, Kec. Lubuk Kilangan, Kota Padang, Sumatera Barat 25158, Indonesia</t>
  </si>
  <si>
    <t>Jl. Adinegoro No.17, Lubuk Buaya, Kec. Koto Tangah, Kota Padang, Sumatera Barat 25586, Indonesia</t>
  </si>
  <si>
    <t>POP_1PRE004</t>
  </si>
  <si>
    <t>POP_1PRE004_LUMPUE 1/PAREPARE AREA SHELTER 1 OLT</t>
  </si>
  <si>
    <t>Jl. H. Mirdim Kasim, SH, Lumpue, Kec. Bacukiki Bar., Kota Parepare, Sulawesi Selatan 91123</t>
  </si>
  <si>
    <t>POP_1PRE005</t>
  </si>
  <si>
    <t>POP_1PRE005_UJUNG BARU 1/PAREPARE AREA SHELTER 2 OLT</t>
  </si>
  <si>
    <t>Jl. Andi Sinta, Ujung Baru, Kec. Soreang, Kota Parepare, Sulawesi Selatan 91131</t>
  </si>
  <si>
    <t>WRXR+76 Tiudan, Kabupaten Tulungagung, Jawa Timur, Indonesia</t>
  </si>
  <si>
    <t>65P9+FVM, Ngeblek, Pelem, Kec. Pare, Kediri, Jawa Timur 64213, Indonesia</t>
  </si>
  <si>
    <t>perumtas 3 Blok A6 No. 23, Popoh, Grabagan, Kec. Tulangan, Kabupaten Sidoarjo, Jawa Timur 61273, Indonesia</t>
  </si>
  <si>
    <t>Jl. Musyawarah No.9, Saentis, Kec. Percut Sei Tuan, Kabupaten Deli Serdang, Sumatera Utara 20371, Indonesia</t>
  </si>
  <si>
    <t>MI Nomor : 042545825/MI/07/MDN/2022</t>
  </si>
  <si>
    <t>Jl. H. Khayar Blok Swamas No.32, RT.8/RW.6, Ciganjur, Kec. Jagakarsa, Kota Jakarta Selatan, Daerah Khusus Ibukota Jakarta 12630, Indonesia</t>
  </si>
  <si>
    <t>POP_1BJB10002_SAPTA MARGA GUNTUNG PAYUNG  / UIW KSKT ODC 1 OLT</t>
  </si>
  <si>
    <t>HR93+Q5X, Jl. Karang Anyar 2, Guntung Payung, Kec. Landasan Ulin, Kota Banjar Baru, Kalimantan Selatan 70714, Indonesia</t>
  </si>
  <si>
    <t>Jl. Sidodadi No.43, Sritanjung, Wage, Kec. Taman, Kabupaten Sidoarjo, Jawa Timur 61257, Indonesia</t>
  </si>
  <si>
    <t>Jl. Trunojoyo No.35, Beran, Tanjungrejo, Kec. Loceret, Kabupaten Nganjuk, Jawa Timur 64471, Indonesia</t>
  </si>
  <si>
    <t>Blk. CC No.49, Wagir, Kwangsan, Kec. Sedati, Kabupaten Sidoarjo, Jawa Timur 61253, Indonesia</t>
  </si>
  <si>
    <t>POP_1TAB019</t>
  </si>
  <si>
    <t>POP_1TAB019_BURUAN JEGU /UTU MINI ODC 1 OLT</t>
  </si>
  <si>
    <t>Jl. Raya Buruan, Pitra, Penebel, Kabupaten Tabanan, Bali 82181</t>
  </si>
  <si>
    <t>MI Nomor : 022219756/MI/07/DPS/2021</t>
  </si>
  <si>
    <t>POP_1PBG005</t>
  </si>
  <si>
    <t>POP_1PBG005_BUKATEJA 1 / PURBALINGGA ULP 2 OLT</t>
  </si>
  <si>
    <t>Dusun 1, Majasari, Bukateja, Purbalingga Regency, Central Java 53382</t>
  </si>
  <si>
    <t>MI Nomor : 060825067/MI/07/SMG/2021</t>
  </si>
  <si>
    <t>POP_1SMN10000_POP_1SMN008 JL DIPONEGORO MAGUWOHARJO 1 / KALASAN RAYON 1</t>
  </si>
  <si>
    <t>6CPQ+PV2, Sembego, Maguwoharjo, Kec. Depok, Kabupaten Sleman, Daerah Istimewa Yogyakarta 55281, Indonesia</t>
  </si>
  <si>
    <t>Perum. Orchid regency Blok L.no.6, Sudo, Sidodadi, Kec. Candi, Kabupaten Sidoarjo, Jawa Timur 61271, Indonesia</t>
  </si>
  <si>
    <t>Jl. Lupoyo Jl. Perumahan Griya Dulomo Indah No.6, Dulomo Sel., Kota Utara, Kota Gorontalo, Gorontalo 96128, Indonesia</t>
  </si>
  <si>
    <t>POP_1BSB10006_CLUSTER KIJANG 2/KIJANG RAYON 2 OLT</t>
  </si>
  <si>
    <t>RJW3+6VH, Jl. Tanah Kuning, Kijang Kota, Kec. Bintan Tim., Kabupaten Bintan, Kepulauan Riau 29151, Indonesia</t>
  </si>
  <si>
    <t>MI No: 011038911/MI/04/PST/2022</t>
  </si>
  <si>
    <t>Jl. Belibis No.110, RT.02/RW.02, Simpang Tiga, Kec. Kuantan Tengah, Kabupaten Kuantan Singingi, Riau 29566, Indonesia</t>
  </si>
  <si>
    <t>Jl. Pahlawan No.69, Sawah Padang, Payakumbuh Sel., Kota Payakumbuh, Sumatera Barat 26222, Indonesia</t>
  </si>
  <si>
    <t>POP_1PAD10009_CLUSTER TUNGGUL HITAM / KURANJI RAYON ODC 2 OLT</t>
  </si>
  <si>
    <t>Jl. Asra No.6, Dadok Tunggul Hitam, Kec. Koto Tangah, Kota Padang, Sumatera Barat 25586, Indonesia</t>
  </si>
  <si>
    <t>POP_1GRG003</t>
  </si>
  <si>
    <t>POP_1GRG003_DESA TERONG TAWAH 1/KEDIRI ODC 1 OLT</t>
  </si>
  <si>
    <t>Jl. TGH. Mansyur, Trong Tawah, Kec. Labuapi, Terong Tawah, Kec. Labuapi, Kabupaten Lombok Barat, Nusa Tenggara Bar. 83361</t>
  </si>
  <si>
    <t>MI 042923246/MI/07/DPS/2021</t>
  </si>
  <si>
    <t>POP_1TAB021</t>
  </si>
  <si>
    <t>POP_1TAB021_MEGATI 1/PUPUAN SAWAH MINI ODC 1 OLT</t>
  </si>
  <si>
    <t>Jl. Jelijih, Megati, Kec. Selemadeg Tim., Kabupaten Tabanan, Bali 82162</t>
  </si>
  <si>
    <t>POP_1TAB022</t>
  </si>
  <si>
    <t>POP_1TAB022_MANIKYANG 1/PUPUAN SAWAH MINI ODC 1 OLT</t>
  </si>
  <si>
    <t>Jl. Manikyang, Manikyang, Selemadeg, Tabanan Regency, Bali 82162</t>
  </si>
  <si>
    <t>POP_1PAD10011_CLUSTER NANGGALO / PADANG AREA ODC 1 OLT</t>
  </si>
  <si>
    <t>39QC+JF7, Tabing Banda Gadang, Kec. Nanggalo, Kota Padang, Sumatera Barat 25173, Indonesia</t>
  </si>
  <si>
    <t>POP_1TAB023</t>
  </si>
  <si>
    <t>POP_1TAB023_SAM SAM 1/TABANAN ULP ODC 1 OLT</t>
  </si>
  <si>
    <t>Jl. Raya Denpasar - Gilimanuk, Samsam, Kec. Kerambitan, Kabupaten Tabanan, Bali 82114</t>
  </si>
  <si>
    <t>VF72+J8X, Bandungan, Kalongan, Kec. Ungaran Tim., Kabupaten Semarang, Jawa Tengah 50519, Indonesia</t>
  </si>
  <si>
    <t>PA/ACT/2203/1594 ; BLM ADA MI</t>
  </si>
  <si>
    <t>POP_1UNR10002_GANTUNG NYEMOH / SALATIGA APJ 3 OLT</t>
  </si>
  <si>
    <t>QHMM+H3V, Nyemoh Barat, Nyemoh, Kec. Bringin, Kabupaten Semarang, Jawa Tengah, Indonesia</t>
  </si>
  <si>
    <t>PA/ACT/2203/2621 ; BLM ADA MI</t>
  </si>
  <si>
    <t>7J45+Q9 Jimbung, Kabupaten Klaten, Jawa Tengah, Indonesia</t>
  </si>
  <si>
    <t>PA/ACT/2106/0492/TER</t>
  </si>
  <si>
    <t>Jalan Raya Pasar Surantih No.11, Surantih, Kec. Sutera, Kabupaten Pesisir Selatan, Sumatera Barat 25662, Indonesia</t>
  </si>
  <si>
    <t>8X69+HW6, Lalan, Kec. Lubuk Tarok, Kabupaten Sijunjung, Sumatera Barat 27562, Indonesia</t>
  </si>
  <si>
    <t>POP_1MTR004</t>
  </si>
  <si>
    <t>POP_1MTR004_DESA KEKER 1/MATARAM CABANG SHELTER 1 OLT</t>
  </si>
  <si>
    <t>Jl. Diponegoro 43-49, Sayang Sayang, Kec. Selaparang, Kota Mataram, Nusa Tenggara Bar. 83239</t>
  </si>
  <si>
    <t>POP_1TAB024</t>
  </si>
  <si>
    <t>POP_1TAB024_JATILUWIH 1/UTU MINI ODC 1 OLT</t>
  </si>
  <si>
    <t>Jl. Batu Luwih Kawan, Senganan, Penebel, Kabupaten Tabanan, Bali 82152</t>
  </si>
  <si>
    <t>POP_1PWT10001_PAPRINGAN / BANYUMAS RAYON 1 OLT</t>
  </si>
  <si>
    <t>F7W2+745, Papringan Kidul, Papringan, Kec. Banyumas, Kabupaten Banyumas, Jawa Tengah 53192, Indonesia</t>
  </si>
  <si>
    <t>PA/ACT/2107/0276/TER</t>
  </si>
  <si>
    <t>Perum TNI Al Jalagriya Jalan Raya Sumorame Candi L 9 1, Sambiroto, Karangtanjung, Kec. Candi, Kabupaten Sidoarjo, Jawa Timur 61271, Indonesia</t>
  </si>
  <si>
    <t>Puri Indah Lestari Blok FA 66, Sungon, Suko, Kec. Sidoarjo, Kabupaten Sidoarjo, Jawa Timur 61224, Indonesia</t>
  </si>
  <si>
    <t>Jl. Raya Bungah No.10, Bungah, Kec. Bungah, Kabupaten Gresik, Jawa Timur 61152, Indonesia</t>
  </si>
  <si>
    <t>Unnamed Road, Manggung, Wukirsari, Kec. Imogiri, Bantul, Daerah Istimewa Yogyakarta 55782, Indonesia</t>
  </si>
  <si>
    <t>PA/ACT/2106/0802/TER</t>
  </si>
  <si>
    <t>POP_1RGT10000_AIR MOLEK 1/ AIR MOLEK RAYON 1 OLT</t>
  </si>
  <si>
    <t>J7JV+PFJ, Jl. Sudirman, Air Molek II, Kec. Pasir Penyu, Kabupaten Indragiri Hulu, Riau 29353, Indonesia</t>
  </si>
  <si>
    <t>AIR MOLEK 1/ AIR MOLEK RAYON 1 OLT</t>
  </si>
  <si>
    <t>POP_1PNG10002_DESA GROGOL / KEDIRI APJ OLT</t>
  </si>
  <si>
    <t>2GGP+7H9, Karangjati, Grogol, Kecamatan Sawoo, Kabupaten Ponorogo, Jawa Timur 63475, Indonesia</t>
  </si>
  <si>
    <t>POP_1KLN10001_TALUN KLATEN / KALASAN RAYON 3 OLT</t>
  </si>
  <si>
    <t>9F7Q+CR Talun, Kabupaten Klaten, Jawa Tengah, Indonesia</t>
  </si>
  <si>
    <t>PA/ACT/2106/0782/TER</t>
  </si>
  <si>
    <t>M9X6+G53, Bukit Apit Puhun, Kec. Guguk Panjang, Kota Bukittinggi, Sumatera Barat 26136, Indonesia</t>
  </si>
  <si>
    <t>POP_1PWT018</t>
  </si>
  <si>
    <t>POP_1PWT018_PERUM KARANGKLESEM 1 / PURWOKERTO KOTA ULP 1 OLT</t>
  </si>
  <si>
    <t>Jl. Sridadi III 62-68, Windusara, Karangklesem, Kec. Purwokerto Sel., Kabupaten Banyumas, Jawa Tengah 53144</t>
  </si>
  <si>
    <t>Jl. Raya Grn Hl No.16, Klangonan, Kebomas, Gresik Regency, East Java 61124, Indonesia</t>
  </si>
  <si>
    <t>POP_1SMG10000_GRIYA MIJEN PERMAI 1/BOJA UPJ 1 OLT</t>
  </si>
  <si>
    <t>Jl. Mijen Permai Jl. Mutiara Raya No.A/15, Rejosari, Mijen, Kec. Mijen, Kota Semarang, Jawa Tengah 50519, Indonesia</t>
  </si>
  <si>
    <t>POP_1PBG004</t>
  </si>
  <si>
    <t>POP_1PBG004_WIRASANA PURBALINGGA 1 / PURBALINGGA ULP 1 OLT</t>
  </si>
  <si>
    <t>Purbalingga, Wirasana, Purbalingga, Purbalingga Regency, Central Java 53318</t>
  </si>
  <si>
    <t>Jl. Lkr. Barat 3 No.123, Kenali Besar, Kec. Kota Baru, Kota Jambi, Jambi 36361, Indonesia</t>
  </si>
  <si>
    <t>MI 102833567/MI/07/PLB/2021</t>
  </si>
  <si>
    <t>JL. Raya Gondang, Senden, Sepatan, Kec. Gondang, Kabupaten Tulungagung, Jawa Timur 66263, Indonesia</t>
  </si>
  <si>
    <t>POP_1BTL10000_MUNTUK BANTUL_YOGYAKARTA APJ 1 OLT</t>
  </si>
  <si>
    <t>3CRV+2RP, Banjarharjo II, Muntuk, Dlingo, Bantul, Daerah Istimewa Yogyakarta 55783, Indonesia</t>
  </si>
  <si>
    <t>PA/ACT/2106/0796/TER</t>
  </si>
  <si>
    <t>Jl. Raya Tengaipingen, Dusun I, Tegalpingen, Pengadegan, Kabupaten Purbalingga, Jawa Tengah 53393, Indonesia</t>
  </si>
  <si>
    <t>PA/ACT/2107/1750/TER</t>
  </si>
  <si>
    <t>PJRC+WV2, Kototuo Limokampuang, Payakumbuh Sel., Kota Payakumbuh, Sumatera Barat 26225, Indonesia</t>
  </si>
  <si>
    <t>POP_1KRA006</t>
  </si>
  <si>
    <t>POP_1KRA006_MUNCAN 1/BANGBANG MINI ODC 1 OLT</t>
  </si>
  <si>
    <t>Jl. Gn. Agung, Muncan, Selat, Kabupaten Karangasem, Bali 80862</t>
  </si>
  <si>
    <t>Unnamed Road, Suka Merindu, Talang Padang, Kabupaten Tanggamus, Lampung 35377, Indonesia</t>
  </si>
  <si>
    <t>Jl. Prof. M. Yamin No.mor 7, Muaro, Kecamaten Sijunjung, Kabupaten Sijunjung, Sumatera Barat 27562, Indonesia</t>
  </si>
  <si>
    <t>W9MJ+2FV, Ranai Kota, Kec. Bunguran Tim., Kabupaten Natuna, Kepulauan Riau 29783, Indonesia</t>
  </si>
  <si>
    <t>W9FC+4FV, Jl. Raja Ali Haji, Bandarsyah, Kec. Bunguran Tim., Kabupaten Natuna, Kepulauan Riau 29783, Indonesia</t>
  </si>
  <si>
    <t>WRQG+9Q Blendis, Kabupaten Tulungagung, Jawa Timur, Indonesia</t>
  </si>
  <si>
    <t>Jl. Lkr. Barat 3 No.16, Bagan Pete, Kec. Kota Baru, Kota Jambi, Jambi 36361, Indonesia</t>
  </si>
  <si>
    <t>POP_1KBA10000_POP_1KBA006_DESA SIMPANG KATIS 1/BANGKA CABANG 2 OLT</t>
  </si>
  <si>
    <t>P388+M5 Simpang Katis, Kabupaten Bangka Tengah, Kepulauan Bangka Belitung, Indonesia</t>
  </si>
  <si>
    <t>MI 060825049/MI/07/PLB/2021</t>
  </si>
  <si>
    <t>Ruko Griya Persada Asri Blok MA-19, Sudo, Sidodadi, Kec. Candi, Kabupaten Sidoarjo, Jawa Timur 61271, Indonesia</t>
  </si>
  <si>
    <t>Perumahan citra Sari regency, Jl. Raya Banjarsari B5 No.18, Banjai Sari, Danau/Waduk, Kec. Cerme, Kabupaten Gresik, Jawa Timur 61171, Indonesia</t>
  </si>
  <si>
    <t>Jl. Panglima Sudirman No.12a, Kowang, Purwosari, Kec. Wonoasri, Madiun, Jawa Timur 63157, Indonesia</t>
  </si>
  <si>
    <t>Ngeblak RT 06, Gedongsari, Wijirejo, Kec. Pandak, Bantul, Daerah Istimewa Yogyakarta 55761, Indonesia</t>
  </si>
  <si>
    <t>PA/ACT/2106/0785/TER</t>
  </si>
  <si>
    <t>Selatan Pertigaan Sindon. Iroyudan, Iroyudan, Guwosari, Kec. Pajangan, Bantul, Daerah Istimewa Yogyakarta 55751, Indonesia</t>
  </si>
  <si>
    <t>PA/ACT/2106/0784/TER</t>
  </si>
  <si>
    <t>Perumahan permata kwangsan resident block A4-07, Tambak, Kwangsan, Kec. Sedati, Kabupaten Sidoarjo, Jawa Timur 61253, Indonesia</t>
  </si>
  <si>
    <t>POP_1BLI007</t>
  </si>
  <si>
    <t>POP_1BLI007_YANGAPI 1/BANGBANG MINI ODC 1 OLT</t>
  </si>
  <si>
    <t>Yangapi, Tembuku, Kabupaten Bangli, Bali 80671</t>
  </si>
  <si>
    <t>F4F5+MM3, Jl. Hangtuah, Damon, Kec. Bengkalis, Kabupaten Bengkalis, Riau 28711, Indonesia</t>
  </si>
  <si>
    <t>8794+JRC, Dele, Buluharjo, Kec. Plaosan, Kabupaten Magetan, Jawa Timur 63361, Indonesia</t>
  </si>
  <si>
    <t>POP_1KDL10000_KLIRIS BOJA / BOJA UPJ 2 OLT</t>
  </si>
  <si>
    <t>Perumahan Graha Raya 3 No.70, Kliris, Kec. Boja, Kabupaten Kendal, Jawa Tengah 50216, Indonesia</t>
  </si>
  <si>
    <t>PA/ACT/2106/2382/TER</t>
  </si>
  <si>
    <t>C43R+H5 Talago Sarik, Kota Pariaman, Sumatera Barat, Indonesia</t>
  </si>
  <si>
    <t>POP_1BTL10045_SITIMULYO BANTUL 1/YOGYAKARTA (BANGUNTAPAN) APJ SHELTER 4 OLT</t>
  </si>
  <si>
    <t>5C3R+927, Karang Gayam, Sitimulyo, Kec. Piyungan, Kabupaten Bantul, Daerah Istimewa Yogyakarta 55792, Indonesia</t>
  </si>
  <si>
    <t>ND 9155/STI.02.01/MAN OPHARSET JABAGTENG/2023</t>
  </si>
  <si>
    <t>Blk. EB No.22, Tawangsari Timur, Tawangsari, Kec. Taman, Kabupaten Sidoarjo, Jawa Timur 61257, Indonesia</t>
  </si>
  <si>
    <t>POP_1GSK10016_DESA MANYAREJO PEGANDEN / GRESIK APJ OLT</t>
  </si>
  <si>
    <t>Jl. Raya Manyar No.143, Manyarejo, Kec. Manyar, Kabupaten Gresik, Jawa Timur 61151, Indonesia</t>
  </si>
  <si>
    <t>Komp. Balai Desa, Kontingan, Sindumartani, Kec. Ngemplak, Kabupaten Sleman, Daerah Istimewa Yogyakarta 55584, Indonesia</t>
  </si>
  <si>
    <t>Jl. Pd. Jati Indah Blok A06 No.3, RT.005/RW.003, Jatikramat, Kec. Jatiasih, Kota Bks, Jawa Barat 17421, Indonesia</t>
  </si>
  <si>
    <t>PA/ACT/2209/4455/TER</t>
  </si>
  <si>
    <t>Jl. Taman Griya Kencana Blok A No.1, RT.03/RW.08, Kencana, Kec. Tanah Sereal, Kota Bogor, Jawa Barat 16167, Indonesia</t>
  </si>
  <si>
    <t>Jl. Agraria No.1, RW.4, Pd. Labu, Kec. Cilandak, Kota Jakarta Selatan, Daerah Khusus Ibukota Jakarta 12450, Indonesia</t>
  </si>
  <si>
    <t>POP_1BTL10052_KARANG JANBE 1/YOGYAKARTA (BANGUNTAPAN) APJ SHELTER 5 OLT</t>
  </si>
  <si>
    <t>Jl. Sukun Raya No.270, Jaranan, Banguntapan, Kec. Banguntapan, Kabupaten Bantul, Daerah Istimewa Yogyakarta 55198, Indonesia</t>
  </si>
  <si>
    <t>Jl. Gn. Kidul No.7a, Tengkerang Tim., Kec. Tenayan Raya, Kota Pekanbaru, Riau 28131, Indonesia</t>
  </si>
  <si>
    <t>Konfirmasi SBU by email 24-02-2023, TK 4_RSBT_Kota Pekanbaru_Tenayan Raya 10230 / HARAPAN RAYA ODC 4 OLT</t>
  </si>
  <si>
    <t>POP_1PBR10022_PEKANBARU KOTA 287 / PEKANBARU AREA 2 OLT</t>
  </si>
  <si>
    <t>GFG3+VFC, Jl. Sultan Syarif Qasim, Rintis, Kec. Lima Puluh, Kota Pekanbaru, Riau 28156, Indonesia</t>
  </si>
  <si>
    <t>Konfirmasi SBU by email 24-02-2023, TK 4_RSBT_Kota Pekanbaru_Pekanbaru Kota 287 / PEKANBARU AREA 2 OLT</t>
  </si>
  <si>
    <t>FCG7+3J5, Jl. Cemara Kipas, Delima, Kec. Tampan, Kota Pekanbaru, Riau 28289, Indonesia</t>
  </si>
  <si>
    <t>Jl. Pahlawan No.11, Kp. Jawa I, Kec. Pariaman Tengah, Kota Pariaman, Sumatera Barat 25512, Indonesia</t>
  </si>
  <si>
    <t>FGM4+8FR, Jl. Gading, Tengkerang Tim., Kec. Tenayan Raya, Kota Pekanbaru, Riau 28289, Indonesia</t>
  </si>
  <si>
    <t>Konfirmasi SBU by email 24-02-2023, TK 4_RSBT_Kota Pekanbaru_Tenayan Raya 2036 01 / HARAPAN RAYA ODC 5 OLT</t>
  </si>
  <si>
    <t>Jl. Kp. Jua No.30kel, Batung Taba Nan XX, Kec. Lubuk Begalung, Kota Padang, Sumatera Barat 25223, Indonesia</t>
  </si>
  <si>
    <t>Konfirmasi SBU by email 24-02-2023, Lubuk Begalung 8400 / PADANG UPT ODC 4 OLT</t>
  </si>
  <si>
    <t>48XP+MJQ, Batang Kabung Ganting, Kec. Koto Tangah, Kota Padang, Sumatera Barat 25586, Indonesia</t>
  </si>
  <si>
    <t>Konfirmasi SBU by email 24-02-2023, Koto Tangah 5104 01 / TABING ULP ODC 9 OLT</t>
  </si>
  <si>
    <t>POP_1PAD10033_KURANJI 1109 / KURANJI RAYON ODC 3 OLT</t>
  </si>
  <si>
    <t>4C85+8VG, Gunuang Sarik, Gn. Sarik, Kec. Kuranji, Kota Padang, Sumatera Barat 25176, Indonesia</t>
  </si>
  <si>
    <t>Konfirmasi SBU by email 24-02-2023, Kuranji 1109 / KURANJI RAYON ODC 3 OLT</t>
  </si>
  <si>
    <t>Jl. Villa Mutiara Blok F.01 No.9, RT.15/RW.7, Ciantra, Cikarang Sel., Kabupaten Bekasi, Jawa Barat 17530, Indonesia</t>
  </si>
  <si>
    <t>Jl. Bina Marga No.16, Sanja, Kec. Citeureup, Kabupaten Bogor, Jawa Barat 16810, Indonesia</t>
  </si>
  <si>
    <t>5CHJ+R97, Sribit, Sendangtirto, Kec. Berbah, Kabupaten Sleman, Daerah Istimewa Yogyakarta 55573, Indonesia</t>
  </si>
  <si>
    <t>7204/STI.02.01/MAN OPHARSET JABAGTENG/2023</t>
  </si>
  <si>
    <t>POP_1BTL10025_POP_1BTL10025</t>
  </si>
  <si>
    <t>Jl. Samas No.KM 19, Ngireng Ireng, Sidomulyo, Kec. Bambanglipuro, Kabupaten Bantul, Daerah Istimewa Yogyakarta 55764, Indonesia</t>
  </si>
  <si>
    <t>POP_1BTL10043_SABDODADI BANTUL</t>
  </si>
  <si>
    <t>Jl. Parangtritis No.Km 11, Dukuh, Sabdodadi, Kec. Bantul, Kabupaten Bantul, Daerah Istimewa Yogyakarta 55715, Indonesia</t>
  </si>
  <si>
    <t>POP_1BTL10029_ POP_1BTL10029</t>
  </si>
  <si>
    <t>Jl. Parangtritis No.1234, Cabean, Panggungharjo, Kec. Sewon, Kabupaten Bantul, Daerah Istimewa Yogyakarta 55188, Indonesia</t>
  </si>
  <si>
    <t>POP_1BTL10037_kelurahan_wirokerten</t>
  </si>
  <si>
    <t>5C32+8VX, Kepuh Kulon, Wirokerten, Kec. Banguntapan, Kabupaten Bantul, Daerah Istimewa Yogyakarta 55194, Indonesia</t>
  </si>
  <si>
    <t>POP_1BTL10036_SRIHARDONO BANTUL OLT 01</t>
  </si>
  <si>
    <t>28VV+8G7, Jl. Piring, Piring, Srihardono, Kec. Pundong, Kabupaten Bantul, Daerah Istimewa Yogyakarta 55771, Indonesia</t>
  </si>
  <si>
    <t>POP_1BTL10028_POP_1BTL10028</t>
  </si>
  <si>
    <t>5983+F92, Jl. Bantul, Kweni, Panggungharjo, Kec. Sewon, Kabupaten Bantul, Daerah Istimewa Yogyakarta 55188, Indonesia</t>
  </si>
  <si>
    <t>POP_1BTL10035_ POP_1BTL10035_PALEM_BANGUNTAPAN</t>
  </si>
  <si>
    <t>Jl. Cendana No.7B, Pringgolayan, Banguntapan, Kec. Banguntapan, Kabupaten Bantul, Daerah Istimewa Yogyakarta 55198, Indonesia</t>
  </si>
  <si>
    <t>POP_1SMN10027_ POP_1SMN10027</t>
  </si>
  <si>
    <t>5CRV+R48, Jl. Sampaan - Berbah, Kadisono, Tegaltirto, Kec. Berbah, Kabupaten Sleman, Daerah Istimewa Yogyakarta, Indonesia</t>
  </si>
  <si>
    <t>POP_1WNO10011_BOTODAYAAN WONOSARI</t>
  </si>
  <si>
    <t>VP8F+39V, Weru, Botodayaan, Kec. Rongkop, Kabupaten Gunung Kidul, Daerah Istimewa Yogyakarta 55883, Indonesia</t>
  </si>
  <si>
    <t>POP_1SMN10028_POP_1SMN10028</t>
  </si>
  <si>
    <t>6F8M+H27, Majesem, Madurejo, Kec. Prambanan, Kabupaten Sleman, Daerah Istimewa Yogyakarta 55572, Indonesia</t>
  </si>
  <si>
    <t>POP_1WNO10012_MELIKAN WONOSARI</t>
  </si>
  <si>
    <t>WQ78+5FC, Bendoroguh, Semugih, Kec. Rongkop, Kabupaten Gunung Kidul, Daerah Istimewa Yogyakarta 55883, Indonesia</t>
  </si>
  <si>
    <t>J9X4+G6Q, Dusun 1, Bojongsari, Kec. Bojongsari, Kabupaten Purbalingga, Jawa Tengah 53362, Indonesia</t>
  </si>
  <si>
    <t>G697+CHC, Cacaban, Magelang Tengah, Magelang City, Central Java 56121, Indonesia</t>
  </si>
  <si>
    <t>962R+8J7, Jl. Bhayangkara, Karangasem, Ayamalas, Kec. Kroya, Kabupaten Cilacap, Jawa Tengah 53281, Indonesia</t>
  </si>
  <si>
    <t>9MW8+2GM, Dusun I, Kebonharjo, Kec. Polanharjo, Kabupaten Klaten, Jawa Tengah 57474, Indonesia</t>
  </si>
  <si>
    <t>96MF+238, Ngetal, Kedawung, Kec. Kroya, Kabupaten Cilacap, Jawa Tengah 53282, Indonesia</t>
  </si>
  <si>
    <t>8PXF+7PG, Dusun II, Bulurejo, Kec. Juwiring, Kabupaten Klaten, Jawa Tengah 57472, Indonesia</t>
  </si>
  <si>
    <t>95QH+2MC, Jl. Penatusan, Sibangkong, Mernek, Kec. Maos, Kabupaten Cilacap, Jawa Tengah 53272, Indonesia</t>
  </si>
  <si>
    <t>POP_1PWT10028__</t>
  </si>
  <si>
    <t>C93J+MH4, Jalan, Bogangin, Kec. Sumpiuh, Kabupatén Banyumas, Jawa Tengah 53196, Indonesia</t>
  </si>
  <si>
    <t>POP_1KBM10005__</t>
  </si>
  <si>
    <t>9HFM+MPM, Kepel, Candi, Kec. Karanganyar, Kabupaten Kebumen, Jawa Tengah 54364, Indonesia</t>
  </si>
  <si>
    <t>POP_1PBG10013__</t>
  </si>
  <si>
    <t>M9V7+GQP, Jl. PP Imam TP, Dusun 3, Bobotsari, Kec. Bobotsari, Kabupaten Purbalingga, Jawa Tengah 53353, Indonesia</t>
  </si>
  <si>
    <t>POP_1KLN10023__</t>
  </si>
  <si>
    <t>9MVJ+RJQ, Kahuman, Kranggan, Kec. Polanharjo, Kabupaten Klaten, Jawa Tengah 57474, Indonesia</t>
  </si>
  <si>
    <t>POP_1BYL10010_PENGGUNG_OLT</t>
  </si>
  <si>
    <t>Jl. Semarang - Surakarta No.17, Dusun 3, Penggung, Kec. Boyolali, Kabupaten Boyolali, Jawa Tengah 57316, Indonesia</t>
  </si>
  <si>
    <t>POP_1MKD10022__</t>
  </si>
  <si>
    <t>C4HP+CH7, Mandiran, Kebonrejo, Kec. Salaman, Kabupaten Magelang, Jawa Tengah 56162, Indonesia</t>
  </si>
  <si>
    <t>POP_1MKD10013__</t>
  </si>
  <si>
    <t>C549+QJQ, Tegalwengi, Tegalarum, Kec. Borobudur, Kabupaten Magelang, Jawa Tengah 56413, Indonesia</t>
  </si>
  <si>
    <t>POP_1KLN10019_POP_1KLN10019</t>
  </si>
  <si>
    <t>CJ5M+3MF, Area Kebun/Sawah, Daleman, Kec. Tulung, Kabupaten Klaten, Jawa Tengah 57482, Indonesia</t>
  </si>
  <si>
    <t>POP_1SKH10006__</t>
  </si>
  <si>
    <t>9QQF+WRV, Meronggah, Menuran, Kec. Sukoharjo, Kabupaten Sukoharjo, Jawa Tengah 57556, Indonesia</t>
  </si>
  <si>
    <t>POP_1PWT10036_PANCURENDANG OLT</t>
  </si>
  <si>
    <t>H3WV+7QP, Pancurendang, Kec. Ajibarang, Kabupaten Banyumas, Jawa Tengah 53163, Indonesia</t>
  </si>
  <si>
    <t>POP_1PWT10041_LINGGASARI</t>
  </si>
  <si>
    <t>H7XQ+965, Larangan, Kembaran, Kec. Kembaran, Kabupaten Banyumas, Jawa Tengah 53182, Indonesia</t>
  </si>
  <si>
    <t>POP_1KLN10018_POP_1KLN10018</t>
  </si>
  <si>
    <t>CJ68+385, Dayu, Tulung, Kec. Tulung, Kabupaten Klaten, Jawa Tengah 57482, Indonesia</t>
  </si>
  <si>
    <t>POP_1KLN10021__</t>
  </si>
  <si>
    <t>7M8W+WJJ, Jl. Ngaran - Cawas, Sajen, Kec. Trucuk, Kabupaten Klaten, Jawa Tengah 57467, Indonesia</t>
  </si>
  <si>
    <t>POP_1MKD10017__</t>
  </si>
  <si>
    <t>C7X3+42J, Sirat, Mungkid, Kec. Mungkid, Kabupaten Magelang, Jawa Tengah 56512, Indonesia</t>
  </si>
  <si>
    <t>POP_1CLP10035_SIDAREJA</t>
  </si>
  <si>
    <t>Jl. Gatot Subroto No.6, Klempang, Sidareja, Cilacap, Kec. Cilacap Tengah, Kabupaten Cilacap, Jawa Tengah 53261, Indonesia</t>
  </si>
  <si>
    <t>POP_1UNR10021_CANDIREJO_TUNTANG_OLT_01</t>
  </si>
  <si>
    <t>MFV8+F28, Candi Tengah, Candirejo, Kec. Tuntang, Kabupaten Semarang, Jawa Tengah 50773, Indonesia</t>
  </si>
  <si>
    <t>POP_1JPA10003_KEDUNGCINO_OLT_01</t>
  </si>
  <si>
    <t>CMRF+3P9, Rw. III, Kedungcino, Kec. Jepara, Kabupaten Jepara, Jawa Tengah 59432, Indonesia</t>
  </si>
  <si>
    <t>POP_1MKD10018_GRABAG OLT</t>
  </si>
  <si>
    <t>J8JC+663 Lapangan Kantor Kecamatan Grabag, Grabag, Kec. Grabag, Kabupaten Magelang, Jawa Tengah 56196, Indonesia</t>
  </si>
  <si>
    <t>POP_1WNG10002__</t>
  </si>
  <si>
    <t>5W9M+R4R, Karang Talun, Pokohkidul, Kec. Wonogiri, Kabupaten Wonogiri, Jawa Tengah 57615, Indonesia</t>
  </si>
  <si>
    <t>POP_1KLN10025__</t>
  </si>
  <si>
    <t>7MRG+Q59, Pucang, Srebegan, Kec. Ceper, Kabupaten Klaten, Jawa Tengah 57465, Indonesia</t>
  </si>
  <si>
    <t>POP_1UNR10025_SURUH_OLT_01</t>
  </si>
  <si>
    <t>JHJ6+QX5, Pateran, Plumbon, Kec. Suruh, Kabupaten Semarang, Jawa Tengah, Indonesia</t>
  </si>
  <si>
    <t>POP_1WNG10003__</t>
  </si>
  <si>
    <t>Jl. Sendang Siwani No.11 B, Singodutan, Kec. Selogiri, Kabupaten Wonogiri, Jawa Tengah 57652, Indonesia</t>
  </si>
  <si>
    <t>POP_1UNR10039_SIDOREJO_GONDORIYO_OLT_01</t>
  </si>
  <si>
    <t>Pluwang rt 4 rw 7, Pluwon, Wringin Putih, Kec. Bergas, Kabupaten Semarang, Jawa Tengah 50552, Indonesia</t>
  </si>
  <si>
    <t>POP_1UNR10038_GEMBONGAN_KARANGJATI_OLT_01</t>
  </si>
  <si>
    <t>RC78+523, Jalan, Krajan, Bergas Lor, Kec. Kepil, Kabupaten Semarang, Jawa Tengah 50552, Indonesia</t>
  </si>
  <si>
    <t>POP_1CLP10023__</t>
  </si>
  <si>
    <t>83RJ+HFH, Jl. Bali, Penatusan, Kuripan Kidul, Kec. Kesugihan, Kabupaten Cilacap, Jawa Tengah 53274, Indonesia</t>
  </si>
  <si>
    <t>POP_1CLP10032</t>
  </si>
  <si>
    <t>POP_1CLP10032_SENTOLOKAWAT</t>
  </si>
  <si>
    <t>Jl. Karang No.39, Sentolokawat, Cilacap, Kec. Cilacap Sel., Kabupaten Cilacap, Jawa Tengah 53211, Indonesia</t>
  </si>
  <si>
    <t>POP_1PBG10016__</t>
  </si>
  <si>
    <t>P847+F4G, Kompas, Pengalusan, Kec. Mrebet, Kabupaten Purbalingga, Jawa Tengah 53352, Indonesia</t>
  </si>
  <si>
    <t>POP_1KBM10008__</t>
  </si>
  <si>
    <t>7JVG+PGR, Ngentak, Dorowati, Kec. Klirong, Kabupaten Kebumen, Jawa Tengah, Indonesia</t>
  </si>
  <si>
    <t>POP_1BBS10008_SIANDONG</t>
  </si>
  <si>
    <t>Jl. Sitanggal - Larangan No.16, Penjalin Banyu, Sitanggal, Kec. Larangan, Kabupaten Brebes, Jawa Tengah 52262, Indonesia</t>
  </si>
  <si>
    <t>POP_1PWT10038_GRIYA SATRIA BUKIT NIRWANA</t>
  </si>
  <si>
    <t>Griya satria bukit nirwana, Sudimara, Karangklesem, Kec. Purwokerto Sel., Kabupaten Banyumas, Jawa Tengah 53144, Indonesia</t>
  </si>
  <si>
    <t>POP_1CLP10034_CIPARI</t>
  </si>
  <si>
    <t>Jl. Jenderal Ahmad Yani No.42, Cipari, Kec. Cipari, Kabupaten Cilacap, Jawa Tengah 53262, Indonesia</t>
  </si>
  <si>
    <t>POP_1CLP10031_TINGGARJAYA</t>
  </si>
  <si>
    <t>GQC8+2F3, Kedungwringin, Tinggarjaya, Kec. Sidareja, Kabupaten Cilacap, Jawa Tengah 53261, Indonesia</t>
  </si>
  <si>
    <t>POP_1PWT10033__</t>
  </si>
  <si>
    <t>9CG9+P7G, Sawah, Prembun, Kec. Tambak, Kabupaten Banyumas, Jawa Tengah 53196, Indonesia</t>
  </si>
  <si>
    <t>POP_1PWT10034__</t>
  </si>
  <si>
    <t>9C75+W4R, Sawah, Gebangsari, Kec. Tambak, Kabupaten Banyumas, Jawa Tengah 53196, Indonesia</t>
  </si>
  <si>
    <t>POP_1PWT10039_PAGERALANG</t>
  </si>
  <si>
    <t>C7CJ+MX9, Jatilarangan, Pageralang, Kec. Kemranjen, Kabupaten Banyumas, Jawa Tengah 53194, Indonesia</t>
  </si>
  <si>
    <t>POP_1CLP10036_CITRA PESONA KARANGMANGU</t>
  </si>
  <si>
    <t>Jln. Serayu Perum Citra Pesona, 966V+4F4, Kalisari, Karangmangu, Kec. Kroya, Kabupaten Cilacap, Jawa Tengah 53282, Indonesia</t>
  </si>
  <si>
    <t>POP_1SKH10011_Grogol, Kabupaten Sukoharjo</t>
  </si>
  <si>
    <t>9RH2+4HR, Jl. Keleng - Karanganyar, Pd. III, Pondok, Kec. Grogol, Kabupaten Sukoharjo, Jawa Tengah 57552, Indonesia</t>
  </si>
  <si>
    <t>POP_1UNR10033_</t>
  </si>
  <si>
    <t>RCPV+JJW, Ngobo, Wringin Putih, Kec. Bergas, Kabupaten Semarang, Jawa Tengah 50552, Indonesia</t>
  </si>
  <si>
    <t>POP_1UNR10041_KRAJAN_UNGARAN_OLT</t>
  </si>
  <si>
    <t>JL HOS Cokroaminoto, Ungaran Barat, Perum Graha Yasa D-5, Krajan, Ungaran, Kec. Ungaran Bar., Kabupaten Semarang, Jawa Tengah 50511, Indonesia</t>
  </si>
  <si>
    <t>POP_1SLT10011_KUTOWINANGUNKIDUL_OLT</t>
  </si>
  <si>
    <t>Jl. Candi Sari No.5, Kutowinangun Kidul, Kec. Tingkir, Kota Salatiga, Jawa Tengah 50742, Indonesia</t>
  </si>
  <si>
    <t>POP_1UNR10029_PONCORUSO BAWEN ODC</t>
  </si>
  <si>
    <t>QCP2+3W2, Poncoruso, Kec. Bawen, Kabupaten Semarang, Jawa Tengah 50661, Indonesia</t>
  </si>
  <si>
    <t>POP_1UNR10022__</t>
  </si>
  <si>
    <t>Jl. Mgr. Sugiyopranoto No.31, Kranggan, Panjang, Kec. Ambarawa, Kabupaten Semarang, Jawa Tengah 50614, Indonesia</t>
  </si>
  <si>
    <t>POP_1PBG10015__</t>
  </si>
  <si>
    <t>JC4J+F2Q, Kaliputih, Penolih, Kec. Kaligondang, Kabupaten Purbalingga, Jawa Tengah 53391, Indonesia</t>
  </si>
  <si>
    <t>POP_1PWT10032__</t>
  </si>
  <si>
    <t>98G7+777, Kemranjen, Sibalung, Kec. Kemranjen, Kabupaten Banyumas, Jawa Tengah, Indonesia</t>
  </si>
  <si>
    <t>POP_1PBG10017_Dusun I, Silado</t>
  </si>
  <si>
    <t>J8G6+367, Purbayasa, Kec. Padamara, Kabupaten Purbalingga, Jawa Tengah 53372, Indonesia</t>
  </si>
  <si>
    <t>POP_1KJN10002__AMBOKEMBANG_PEKALONGAN</t>
  </si>
  <si>
    <t>Ambokembang Gg. 13 Perum Griya Ambokembang Baru 2 Jl. Menteng No. 6C Rt. 24/12, Cangkring, Ambokembang, Kec. Kedungwuni, Kabupaten Pekalongan, Jawa Tengah, Indonesia</t>
  </si>
  <si>
    <t>POP_1PWT10040_Purwokerto Wetan</t>
  </si>
  <si>
    <t>H7J2+XGR, Jl. Prof. Dr. Suharso, Arcawinangun, Kec. Purwokerto Tim., Kabupaten Banyumas, Jawa Tengah, Indonesia</t>
  </si>
  <si>
    <t>POP_1BNR10005__</t>
  </si>
  <si>
    <t>HMWP+Q76, Karangtengah, Kec. Banjarnegara, Kab. Banjarnegara, Jawa Tengah 53416, Indonesia</t>
  </si>
  <si>
    <t>POP_1SLT10008_TINGKIRTENGAH_OLT_01</t>
  </si>
  <si>
    <t>JGQ8+WGC, Tingkir Tengah, Kec. Tingkir, Kota Salatiga, Jawa Tengah 50745, Indonesia</t>
  </si>
  <si>
    <t>POP_1PWT10035_kelurahan_purwokerto_kulon</t>
  </si>
  <si>
    <t>H6CR+8XX, Jl. Situmpur, Kongsen, Purwokerto Kulon, Kec. Purwokerto Sel., Kabupaten Banyumas, Jawa Tengah 53141, Indonesia</t>
  </si>
  <si>
    <t>POP_1BNR10004__</t>
  </si>
  <si>
    <t>Blk. B-D No.b12, Dusun II, Blambangan, Kec. Bawang, Kab. Banjarnegara, Jawa Tengah 53471, Indonesia</t>
  </si>
  <si>
    <t>POP_1MKD10027_WRINGINPUTIH MAGELANG</t>
  </si>
  <si>
    <t>C56Q+2P2, Jalan Kyai Maksum, Karang Malang, Wringinputih, Kec. Borobudur, Kabupaten Magelang, Jawa Tengah 56553, Indonesia</t>
  </si>
  <si>
    <t>POP_1TMG10004_TEMANGGUNG_OLT_01</t>
  </si>
  <si>
    <t>Jl. Diponegoro No.28, RT.02, Batan, Temanggung I, Kec. Temanggung, Kabupaten Temanggung, Jawa Tengah 56212, Indonesia</t>
  </si>
  <si>
    <t>POP_1KDL10017_PUTAGEDE_KENDAL</t>
  </si>
  <si>
    <t>25WR+W8, Putat Krajan, Putatgede, Kec. Ngampel, Kabupaten Kendal, Jawa Tengah 51357, Indonesia</t>
  </si>
  <si>
    <t>POP_1CLP10029_DESA KROYA</t>
  </si>
  <si>
    <t>968V+MJR, Jl. Merbabu, Dongkelan, Kroya, Kec. Kroya, Kabupaten Cilacap, Jawa Tengah 53282, Indonesia</t>
  </si>
  <si>
    <t>POP_1CLP10027__</t>
  </si>
  <si>
    <t>FR8C+X87, Jl. Cisumur, Kuripan, Sidaurip, Kec. Gandrungmangu, Kabupaten Cilacap, Jawa Tengah 53254, Indonesia</t>
  </si>
  <si>
    <t>POP_1PML10001__PEMALANG3_PEMALANG</t>
  </si>
  <si>
    <t>39MH+H3Q, Jl. Anggur, Bojongbata, Kec. Pemalang, Kabupaten Pemalang, Jawa Tengah 52319, Indonesia</t>
  </si>
  <si>
    <t>POP_1BBS10003__</t>
  </si>
  <si>
    <t>23V2+965, Kendawa, Kec. Jatibarang, Kabupaten Brebes, Jawa Tengah 52261, Indonesia</t>
  </si>
  <si>
    <t>POP_1WNG10004__</t>
  </si>
  <si>
    <t>Jl. Diponegoro No.12, Bulusulur, Kec. Wonogiri, Kabupaten Wonogiri, Jawa Tengah 57615, Indonesia</t>
  </si>
  <si>
    <t>POP_1MKD10023__</t>
  </si>
  <si>
    <t>87VG+XP7, Babadan, Ngluwar, Kec. Ngluwar, Kabupaten Magelang, Jawa Tengah 56485, Indonesia</t>
  </si>
  <si>
    <t>POP_1KDS10001_GULANG_OLT_01</t>
  </si>
  <si>
    <t>5V87+6H6, Gulang Cilik, Gulang, Kec. Mejobo, Kabupaten Kudus, Jawa Tengah 59381, Indonesia</t>
  </si>
  <si>
    <t>POP_1KDL10018_KARANGAYU_OLT_01</t>
  </si>
  <si>
    <t>34GW+WRC, Karangtengah, Karangayu, Kec. Cepiring, Kabupaten Kendal, Jawa Tengah, Indonesia</t>
  </si>
  <si>
    <t>POP_1CLP10022__</t>
  </si>
  <si>
    <t>72G8+WPX, Sidakaya Dua, Sidakaya, Kec. Cilacap Sel., Kabupaten Cilacap, Jawa Tengah, Indonesia</t>
  </si>
  <si>
    <t>POP_1KLN10028_TLOGORANDU</t>
  </si>
  <si>
    <t>8QM4+FPP, Tlogorandu, Kec. Juwiring, Kabupaten Klaten, Jawa Tengah 57472, Indonesia</t>
  </si>
  <si>
    <t>POP_1CLP10024__</t>
  </si>
  <si>
    <t>C58P+G5H, Paketingan, Kec. Sampang, Kabupaten Cilacap, Jawa Tengah 53273, Indonesia</t>
  </si>
  <si>
    <t>POP_1CLP10025__</t>
  </si>
  <si>
    <t>83HM+WW8, Jl. Lingkar Timur, Karang Dadap, Karangkandri, Kec. Kesugihan, Kabupaten Cilacap, Jawa Tengah 53274, Indonesia</t>
  </si>
  <si>
    <t>POP_1BTG10005_DESA TULIS BATANG</t>
  </si>
  <si>
    <t>3Q2M+XFX, Tulis Barat, Tulis, Kec. Tulis, Kabupaten Batang, Jawa Tengah 51261, Indonesia</t>
  </si>
  <si>
    <t>POP_1BBS10002__</t>
  </si>
  <si>
    <t>4X5X+36X, Sicabe, Sigentong, Kec. Wanasari, Kabupaten Brebes, Jawa Tengah 52252, Indonesia</t>
  </si>
  <si>
    <t>POP_1TMG10002__</t>
  </si>
  <si>
    <t>P494+FRC, Area Sawah, Parakan Wetan, Kec. Parakan, Kabupaten Temanggung, Jawa Tengah 56254, Indonesia</t>
  </si>
  <si>
    <t>POP_1TMG10003__</t>
  </si>
  <si>
    <t>M5JJ+QGG, Dongkelan Utara, Jampiroso, Kec. Temanggung, Kabupaten Temanggung, Jawa Tengah 56212, Indonesia</t>
  </si>
  <si>
    <t>POP_1WSB10002__</t>
  </si>
  <si>
    <t>JX57+X27, Kertek, Kec. Kertek, Kabupaten Wonosobo, Jawa Tengah 56371, Indonesia</t>
  </si>
  <si>
    <t>POP_1BYL10018_KEMBANG ARUM</t>
  </si>
  <si>
    <t>FJ5W+XFM, Jl. Randusari - Klaten, Dusun I, Randusari, Kec. Teras, Kabupaten Boyolali, Jawa Tengah 57372, Indonesia</t>
  </si>
  <si>
    <t>POP_1MKD10020__</t>
  </si>
  <si>
    <t>C46W+QM6, Dewangan, Ngadirejo, Kec. Salaman, Kabupaten Magelang, Jawa Tengah 56162, Indonesia</t>
  </si>
  <si>
    <t>POP_1BTG10004_KAUMAN_BATANG_OLT_01</t>
  </si>
  <si>
    <t>3PMF+QF6, Jl. Dr. Wahidin, Kauman, Kec. Batang, Kabupaten Batang, Jawa Tengah 51216, Indonesia</t>
  </si>
  <si>
    <t>POP_1MKD10021__</t>
  </si>
  <si>
    <t>C7FR+PQ2, Jl. Tambakan, Kembaran, Sedayu, Kec. Muntilan, Kabupaten Magelang, Jawa Tengah 56412, Indonesia</t>
  </si>
  <si>
    <t>POP_1MKD10024__BANJARNEGORO_MAGELANG</t>
  </si>
  <si>
    <t>Mertan No.24, RT.03/RW.16, Kendang, Banjarnegoro, Kec. Mertoyudan, Kabupaten Magelang, Jawa Tengah 56172, Indonesia</t>
  </si>
  <si>
    <t>POP_1KJN10003_PAKUMBULAN</t>
  </si>
  <si>
    <t>3M59+477, Jl. Raya Pakumbulan, Kanyaran, Pakumbulan, Kec. Buaran, Kabupaten Pekalongan, Jawa Tengah 51171, Indonesia</t>
  </si>
  <si>
    <t>POP_1BYL10015_DUKUH_BANYUDONO_OLT_01</t>
  </si>
  <si>
    <t>jl. umbul sari, CMWG+RFV, Mentekan, Dukuh, Kec. Banyudono, Kabupaten Boyolali, Jawa Tengah 57373, Indonesia</t>
  </si>
  <si>
    <t>POP_1BYL10017_NGEMPLAK_SOBOKERTO</t>
  </si>
  <si>
    <t>FPWP+GJ6, Tempel, Sobokerto, Boyolali, Kabupaten Boyolali, Jawa Tengah 57375, Indonesia</t>
  </si>
  <si>
    <t>POP_1KRG10011_COLOMADU</t>
  </si>
  <si>
    <t>FQ3W+29W, Fajar Indah, Baturan, Kec. Colomadu, Kabupaten Karanganyar, Jawa Tengah 57171, Indonesia</t>
  </si>
  <si>
    <t>POP_1BYL10019_PANDEYAN BOYOLALI</t>
  </si>
  <si>
    <t>FQJX+X7Q, Garen, Pandeyan, Kec. Ngemplak, Kabupaten Boyolali, Jawa Tengah 57375, Indonesia</t>
  </si>
  <si>
    <t>POP_1KDS10000_NGEMBALREJO_KUDUS</t>
  </si>
  <si>
    <t>6V2H+C9Q, Ngembal Rejo, Ngembalrejo, Kec. Bae, Kabupaten Kudus, Jawa Tengah 59322, Indonesia</t>
  </si>
  <si>
    <t>POP_1CLP10016__</t>
  </si>
  <si>
    <t>Gg. Batara Bayu No.44, Prinenggosari, Gumilir, Kec. Cilacap Utara, Kabupaten Cilacap, Jawa Tengah 53232, Indonesia</t>
  </si>
  <si>
    <t>POP_1KBM10006__</t>
  </si>
  <si>
    <t>Jl. Cincin Kota No.16, Watubarut, Gemeksekti, Kec. Kebumen, Kabupaten Kebumen, Jawa Tengah 54317, Indonesia</t>
  </si>
  <si>
    <t>POP_1KBM10007__</t>
  </si>
  <si>
    <t>7MMM+6VQ, Krajan, Mengkowo, Kec. Kebumen, Kabupaten Kebumen, Jawa Tengah 54317, Indonesia</t>
  </si>
  <si>
    <t>POP_1CLP10033_PASURUHAN</t>
  </si>
  <si>
    <t>88Q2+QXM, Jl. Danasri - Pagubugan, Kemoning Wetan, Kemojing, Kec. Binangun, Kabupaten Cilacap, Jawa Tengah 53281, Indonesia</t>
  </si>
  <si>
    <t>POP_1BBS10000__</t>
  </si>
  <si>
    <t>P2V3+J76, Dukuh Bandung, Bumiayu, Kec. Bumiayu, Kabupaten Brebes, Jawa Tengah 52273, Indonesia</t>
  </si>
  <si>
    <t>POP_1CLP10021__</t>
  </si>
  <si>
    <t>Jl. Kalisapu RT06/RW13, Sidanegara, Donan, Kec. Cilacap Tengah, Kabupaten Cilacap, Jawa Tengah 53213, Indonesia</t>
  </si>
  <si>
    <t>POP_1DMK10009_TELUK_KARANGAWEN_OLT_01</t>
  </si>
  <si>
    <t>WGWV+2Q6, Krajan, Teluk, Kec. Karangawen, Kabupaten Demak, Jawa Tengah 59566, Indonesia</t>
  </si>
  <si>
    <t>POP_1KLN10024__</t>
  </si>
  <si>
    <t>7M95+MPV, Kujon, Kalikebo, Kec. Trucuk, Kabupaten Klaten, Jawa Tengah 57467, Indonesia</t>
  </si>
  <si>
    <t>POP_1MKD10019__</t>
  </si>
  <si>
    <t>C55X+QJ3, Jl. Sentanu, Dusun III, Bumiharjo, Kec. Borobudur, Kabupaten Magelang, Jawa Tengah 56553, Indonesia</t>
  </si>
  <si>
    <t>POP_1PBG10014__</t>
  </si>
  <si>
    <t>M9H5+VGQ, Jl. Serayu, Dusun 2, Selaganggeng, Kec. Mrebet, Kabupaten Purbalingga, Jawa Tengah 53352, Indonesia</t>
  </si>
  <si>
    <t>POP_1PWT10031_</t>
  </si>
  <si>
    <t>98PW+Q53, Pandak, Kec. Sumpiuh, Kabupaten Banyumas, Jawa Tengah 53195, Indonesia</t>
  </si>
  <si>
    <t>POP_1PWT10042_Kedungwringin</t>
  </si>
  <si>
    <t>C4W4+HW2, Jl. Santri, Tengah, Kedungwringin, Kec. Jatilawang, Kabupaten Banyumas, Jawa Tengah 53174, Indonesia</t>
  </si>
  <si>
    <t>POP_1BYL10014_GUMUKREJO_OLT</t>
  </si>
  <si>
    <t>FMHF+PRJ, Dusun II, Gumukrejo, Kec. Teras, Kabupaten Boyolali, Jawa Tengah, Indonesia</t>
  </si>
  <si>
    <t>POP_1UNR10042_Salatiga_Banyubiru</t>
  </si>
  <si>
    <t>PC53+8PM, Jl. Wijaya Kusuma, Randusari, Banyubiru, Kec. Banyubiru, Kabupaten Semarang, Jawa Tengah 50664, Indonesia</t>
  </si>
  <si>
    <t>POP_1SMG10026_TAMBAKAJI_OLT</t>
  </si>
  <si>
    <t>2982+RGG, Jl. Tugu Lapangan, Tambakaji, Kec. Ngaliyan, Kota Semarang, Jawa Tengah 50185, Indonesia</t>
  </si>
  <si>
    <t>POP_1CLP10019__</t>
  </si>
  <si>
    <t>FRM2+72X, Dukuh Tengah, Jatisari, Kec. Kedungreja, Kabupaten Cilacap, Jawa Tengah 53263, Indonesia</t>
  </si>
  <si>
    <t>POP_1UNR10019_MENDONGAN_OLT</t>
  </si>
  <si>
    <t>Q8R5+7WV, Jl. Ps. Mati, Kalileuseung, Mendongan, Kec. Sumowono, Kabupaten Semarang, Jawa Tengah 50611, Indonesia</t>
  </si>
  <si>
    <t>POP_1KJN10008_LEGOK_KALONG_OLT</t>
  </si>
  <si>
    <t>XJ9F+7XJ, Krajan Dua, Legok Kalong, Kec. Karanganyar, Kabupaten Pekalongan, Jawa Tengah 51182, Indonesia</t>
  </si>
  <si>
    <t>POP_1PWT10044_OLT_Tanjung</t>
  </si>
  <si>
    <t>H64P+H3X, Karangpucung, Kec. Purwokerto Sel., Kabupaten Banyumas, Jawa Tengah 53142, Indonesia</t>
  </si>
  <si>
    <t>POP_1PWT10027__</t>
  </si>
  <si>
    <t>99F7+P3M, Karanggedang Satu, Karanggedang, Kec. Sumpiuh, Kabupaten Banyumas, Jawa Tengah, Indonesia</t>
  </si>
  <si>
    <t>POP_1PWT10026__</t>
  </si>
  <si>
    <t>F524+87F, Jl. Arjuna, Menganti, Kec. Rawalo, Kabupaten Banyumas, Jawa Tengah 53173, Indonesia</t>
  </si>
  <si>
    <t>POP_1CLP10014__</t>
  </si>
  <si>
    <t>C6H5+RMC, Jl. Tipar, Karangasem, Kec. Sampang, Kabupaten Cilacap, Jawa Tengah 53273, Indonesia</t>
  </si>
  <si>
    <t>POP_1CLP10015__</t>
  </si>
  <si>
    <t>Jl. Tileng No.73, Kepudang, Kec. Binangun, Kabupaten Cilacap, Jawa Tengah 53281, Indonesia</t>
  </si>
  <si>
    <t>POP_1KBM10002__</t>
  </si>
  <si>
    <t>8HJQ+M9F, Sulastri, Adikarto, Kec. Adimulyo, Kabupaten Kebumen, Jawa Tengah 54363, Indonesia</t>
  </si>
  <si>
    <t>POP_1KLN10020__</t>
  </si>
  <si>
    <t>CM53+HRJ, Dusun 2, Janti, Kec. Polanharjo, Kabupaten Klaten, Jawa Tengah 57474, Indonesia</t>
  </si>
  <si>
    <t>POP_1KBM10003__</t>
  </si>
  <si>
    <t>8MCW+RQP, Jl. Kertayasa, Bojong, Sumberadi, Kec. Kebumen, Kabupaten Kebumen, Jawa Tengah 54317, Indonesia</t>
  </si>
  <si>
    <t>POP_1MKD10016__</t>
  </si>
  <si>
    <t>96MW+J8X, Leber, Tanjung, Kec. Muntilan, Kabupaten Magelang, Jawa Tengah 56415, Indonesia</t>
  </si>
  <si>
    <t>POP_1MGG10003__</t>
  </si>
  <si>
    <t>G69J+44G, Jl. Telaga Warna, Rejowinangun Utara, Kec. Magelang Tengah, Kota Magelang, Jawa Tengah 56214, Indonesia</t>
  </si>
  <si>
    <t>POP_1WSB10003__</t>
  </si>
  <si>
    <t>MWF8+3G5, Perum puri cemara, Rw. 6, Andongsili, Kec. Mojotengah, Kabupaten Wonosobo, Jawa Tengah 56351, Indonesia</t>
  </si>
  <si>
    <t>POP_1UNR10028_SUSUKAN_UNGARAN</t>
  </si>
  <si>
    <t>Jl. Brigjen Katamso No.3, Siroto, Susukan, Kec. Ungaran Tim., Kabupaten Semarang, Jawa Tengah 50516, Indonesia</t>
  </si>
  <si>
    <t>2HM6+6H5 Lorong beringin, Jl. Sultan Hasanuddin, Punggaloba, Kec. Kendari Bar., Kota Kendari, Sulawesi Tenggara 93123, Indonesia</t>
  </si>
  <si>
    <t>Nomor : 121963488/MI/07/MKS/2022</t>
  </si>
  <si>
    <t>4242+37X, Tanru Tedong, Kec. Duapitue, Kabupaten Sidenreng Rappang, Sulawesi Selatan 91681, Indonesia</t>
  </si>
  <si>
    <t>GR3V+CCW, Jl. Kihajar Dewantara, Kambula Mbulana, Kec. Ps. Wajo, Kabupaten Buton, Sulawesi Tenggara 93754, Indonesia</t>
  </si>
  <si>
    <t>729F+5XV, Lameroro, Kec. Rumbia, Kabupaten Bombana, Sulawesi Tenggara 93771, Indonesia</t>
  </si>
  <si>
    <t>Jl. Sulawesi No.4, Lolu Utara, Kec. Palu Sel., Kota Palu, Sulawesi Tengah 94111, Indonesia</t>
  </si>
  <si>
    <t>POP_1PIN10001_PEKABATA RAYON PLC PLN</t>
  </si>
  <si>
    <t>8GMM+RQQ, Jl. Ambo Nondi, Pekkabata, Kec. Duampanua, Kabupaten Pinrang, Sulawesi Selatan 91253, Indonesia</t>
  </si>
  <si>
    <t>4VP9+P43, Jl. Poros Majene - Mamuju, Galung, Kec. Tapalang, Kabupaten Mamuju, Sulawesi Barat 91352, Indonesia</t>
  </si>
  <si>
    <t>POP_1KKA10001</t>
  </si>
  <si>
    <t>POP_1KKA10001_KOLAKA RAYON PLC PLN</t>
  </si>
  <si>
    <t>Jl. Merdeka No.7, Latambaga, Kec. Latambaga, Kabupaten Kolaka, Sulawesi Tenggara 91411, Indonesia</t>
  </si>
  <si>
    <t>JRGX+XP5, Jl. Poros Majene - Mamuju, Mosso, Kec. Sendana, Kabupaten Majene, Sulawesi Barat 91452, Indonesia</t>
  </si>
  <si>
    <t>GHRX+V92, Kaobula, Batupoara, Kota Bau-Bau, Sulawesi Tenggara 93717, Indonesia</t>
  </si>
  <si>
    <t>Jl. La Ode Abdul Kudus No.99, Raha II, Kec. Katobu, Kabupaten Muna, Sulawesi Tenggara 93611, Indonesia</t>
  </si>
  <si>
    <t>POP_1BIT10001_BITUNG RAYON PLC PLN</t>
  </si>
  <si>
    <t>C5VC+CCW, Kadoodan, Kec. Madidir, Kota Bitung, Sulawesi Utara, Indonesia</t>
  </si>
  <si>
    <t>POP_1RTP10000</t>
  </si>
  <si>
    <t>POP_1RTP10000_RANTEPAO RAYON PLC PLN</t>
  </si>
  <si>
    <t>2VGX+W53, Rantepao, Kec. Rantepao, Kabupaten Toraja Utara, Sulawesi Selatan 91833, Indonesia</t>
  </si>
  <si>
    <t>RV8M+QH6, Rante Kalua, Kec. Mengkendek, Kabupaten Tana Toraja, Sulawesi Selatan 91871, Indonesia</t>
  </si>
  <si>
    <t>CP87+7QH, Mokupa, Kec. Tombariri, Kabupaten Minahasa, Sulawesi Utara, Indonesia</t>
  </si>
  <si>
    <t>POP_1PKB007</t>
  </si>
  <si>
    <t>POP_1PKB007_PANGKALAN BALAI ULP MINI POP PLN</t>
  </si>
  <si>
    <t>Pangkalan Balai, Kec. Banyuasin III, Kabupaten Banyu Asin, Sumatera Selatan 30911</t>
  </si>
  <si>
    <t>MI No. Nomor : 021719572/MI/07/PLB/2021</t>
  </si>
  <si>
    <t>POP_1PSR10000</t>
  </si>
  <si>
    <t>POP_1PSR10000_GONDANG WETAN GI SHELTER PLN</t>
  </si>
  <si>
    <t>Jl. Raya Kejayan No.143, Sladi Kemasan, Sladi, Kec. Kejayan, Pasuruan, Jawa Timur 67172, Indonesia</t>
  </si>
  <si>
    <t>POP 2017</t>
  </si>
  <si>
    <t>Jl. Parasamya No.6, Beran Lor, Tridadi, Kec. Sleman, Kabupaten Sleman, Daerah Istimewa Yogyakarta 55511, Indonesia</t>
  </si>
  <si>
    <t>7204/STI.02.01/MAN OPHARSET JABAGTENG/2023; PO 4500018327; ODC 3 CABIN</t>
  </si>
  <si>
    <t>WCXG+QXF, Sumurboto, Kec. Banyumanik, Kota Semarang, Jawa Tengah 50269, Indonesia</t>
  </si>
  <si>
    <t>7204/STI.02.01/MAN OPHARSET JABAGTENG/2023; PO 4500018026</t>
  </si>
  <si>
    <t>Lor kantor pln, CW3Q+P4X, Badran Asri, Cangakan, Kec. Karanganyar, Kabupaten Karanganyar, Jawa Tengah 57716, Indonesia</t>
  </si>
  <si>
    <t>7204/STI.02.01/MAN OPHARSET JABAGTENG/2023 ; PO 4500018026 ; ODC 3 CABIN</t>
  </si>
  <si>
    <t>Jl. Urip Sumoharjo No.86, Wates, Kec. Magelang Utara, Kota Magelang, Jawa Tengah 51253, Indonesia</t>
  </si>
  <si>
    <t>7204/STI.02.01/MAN OPHARSET JABAGTENG/2023; PO 4500018026;</t>
  </si>
  <si>
    <t>Jl. Slamet Riyadi No.468, Purwosari, Kec. Laweyan, Kota Surakarta, Jawa Tengah 57142, Indonesia</t>
  </si>
  <si>
    <t>7204/STI.02.01/MAN OPHARSET JABAGTENG/2023; PO 4500018327</t>
  </si>
  <si>
    <t>Perum PLN no. 32 RT04/RW10, Plerenan, Sumberkedawung, Kec. Leces, Kabupaten Probolinggo, Jawa Timur 67273, Indonesia</t>
  </si>
  <si>
    <t>MI ON PROGRES /MI/01/SBY/2023</t>
  </si>
  <si>
    <t>5VJR+8JP, Mliwang, Kec. Kerek, Kabupaten Tuban, Jawa Timur 62356, Indonesia</t>
  </si>
  <si>
    <t>MI Nomor : 020767675/MI/07/SBY/2023</t>
  </si>
  <si>
    <t>Jl. Ahmad Yani No.27, Kepanjen Lor, Kec. Kepanjenkidul, Kota Blitar, Jawa Timur 66117, Indonesia</t>
  </si>
  <si>
    <t>Nomor :  /MI/01/SBY/2023</t>
  </si>
  <si>
    <t>POP_1PMS007</t>
  </si>
  <si>
    <t>POP_1PMS007_PEMATANG SIANTAR RAYON MINI POP PLN</t>
  </si>
  <si>
    <t>X345+VGC, Proklamasi, Kec. Siantar Bar., Kota Pematang Siantar, Sumatera Utara 21143, Indonesia</t>
  </si>
  <si>
    <t>Confirm Email 22Feb2023</t>
  </si>
  <si>
    <t>POP_1PMS008</t>
  </si>
  <si>
    <t>POP_1PMS008_RAYA MINI (DAMANIK) GH POP PLN</t>
  </si>
  <si>
    <t>Jl. Kartini Pematang Raya, Sondi Raya, Raya, Kabupaten Simalungun, Sumatera Utara 21162</t>
  </si>
  <si>
    <t>POP_1STR001</t>
  </si>
  <si>
    <t>POP_1STR001_BENER MERIAH ULP MINI POP PLN</t>
  </si>
  <si>
    <t>Mutiara, Bandar, Kabupaten Bener Meriah, Aceh 24582</t>
  </si>
  <si>
    <t>Jl. Manggis No.9, Sampangan, Kec. Pekalongan Tim., Kota Pekalongan, Jawa Tengah 51126, Indonesia</t>
  </si>
  <si>
    <t>7204/STI.02.01/MAN OPHARSET JABAGTENG/2023, PO 4500018327</t>
  </si>
  <si>
    <t>889J+348, Ngagglik, Caturharjo, Kec. Sleman, Kabupaten Sleman, Daerah Istimewa Yogyakarta 55515, Indonesia</t>
  </si>
  <si>
    <t>SP2K 4500018413; 7204/STI.02.01/MAN OPHARSET JABAGTENG/2023</t>
  </si>
  <si>
    <t>P4V9+3HP, Jl. Kandui di No.dekat, Melayu, Teweh Tengah, Kabupaten Barito Utara, Kalimantan Tengah 73862, Indonesia</t>
  </si>
  <si>
    <t>MI :7850/STI.01.02/MAN OPHARSET KALIMANTAN/2023</t>
  </si>
  <si>
    <t>JL Raya Secang-Magelang, Km. 8.5, Sempu, Secang, Payaman, Ngadirojo, Kec. Secang, Kabupaten Magelang, Jawa Tengah 56195, Indonesia</t>
  </si>
  <si>
    <t>POP_1TKN001</t>
  </si>
  <si>
    <t>POP_1TKN001_TEKENGON GI MINI POP PLN</t>
  </si>
  <si>
    <t>Calo Blang Gele, Bebesen, Central Aceh, Aceh 24471</t>
  </si>
  <si>
    <t>Jl. Pesanggrahan Langenharjo No.24, Dusun I, Langenharjo, Kec. Grogol, Kabupaten Sukoharjo, Jawa Tengah 57552, Indonesia</t>
  </si>
  <si>
    <t>Jl. Pemuda No.234, Mlinjon, Tonggalan, Kec. Klaten Tengah, Kabupaten Klaten, Jawa Tengah 57414, Indonesia</t>
  </si>
  <si>
    <t>Jl. Pemuda No.93, Sekayu, Kec. Semarang Tengah, Kota Semarang, Jawa Tengah 50132, Indonesia</t>
  </si>
  <si>
    <t>SP2K 4500018414; 7204/STI.02.01/MAN OPHARSET JABAGTENG/2023</t>
  </si>
  <si>
    <t>Jl. Jenderal Ahmad Yani No.60, Kedungcokol, Slawi Wetan, Kec. Slawi, Kabupaten Tegal, Jawa Tengah 52412, Indonesia</t>
  </si>
  <si>
    <t>MV83+38C, Kebayanan III, Ngandul, Kec. Sumberlawang, Kabupaten Sragen, Jawa Tengah 57272, Indonesia</t>
  </si>
  <si>
    <t>H795+264, Sokayasa, Purwokerto Wetan, Kec. Purwokerto Tim., Kabupaten Banyumas, Jawa Tengah 53147, Indonesia</t>
  </si>
  <si>
    <t>7204/STI.02.01/MAN OPHARSET JABAGTENG/2023; PO 4500018026 ; ODC 3 CABIN</t>
  </si>
  <si>
    <t>JL.Taman Sriwibowo Central Java 50184, Purwoyoso, Ngaliyan, Semarang City, Central Java 50184, Indonesia</t>
  </si>
  <si>
    <t>7204/STI.02.01/MAN OPHARSET JABAGTENG/2023, PO 4500018327; ODC 3 CABIN</t>
  </si>
  <si>
    <t>Jalan Raya Utama Tengah Pasar Weleri Weleri, Margomulyo, Karangdowo, Kec. Weleri, Kabupaten Kendal, Jawa Tengah 51355, Indonesia</t>
  </si>
  <si>
    <t>7204/STI.02.01/MAN OPHARSET JABAGTENG/2023; PO NO 4500018026; ODC 3 CABIN</t>
  </si>
  <si>
    <t>Jl. Arifin No.11, Kp. Baru, Kec. Ps. Kliwon, Kota Surakarta, Jawa Tengah 57133, Indonesia</t>
  </si>
  <si>
    <t>JWJ2+C2F, Tegalrejo, Jaraksari, Kec. Wonosobo, Kabupaten Wonosobo, Jawa Tengah 56311, Indonesia</t>
  </si>
  <si>
    <t>Jl. A. Yani No.15A, Purworejo, Kec. Purworejo, Kabupaten Purworejo, Jawa Tengah 54151, Indonesia</t>
  </si>
  <si>
    <t>7204/STI.02.01/MAN OPHARSET JABAGTENG/2023; 4500018026; ODC 3 CABIN</t>
  </si>
  <si>
    <t>FP9X+W28, Jalan Jepara, Krsak, Bangsri, Kec. Bangsri, Kabupaten Jepara, Jawa Tengah 59453, Indonesia</t>
  </si>
  <si>
    <t>Jl. Raya Jepara - Kudus No.42, Kauman, Kec. Jepara, Kabupaten Jepara, Jawa Tengah 59417, Indonesia</t>
  </si>
  <si>
    <t>7204/STI.02.01/MAN OPHARSET JABAGTENG/2023, PO 4500018327, ODC 3 KABIN</t>
  </si>
  <si>
    <t>Rawaheng, F2QR+G6M, Jl. Raya Cilacap - Wangon, Adilingga, Wangon, Kec. Wangon, Kabupaten Banyumas, Jawa Tengah, Indonesia</t>
  </si>
  <si>
    <t>POP_1JTH007</t>
  </si>
  <si>
    <t>POP_1JTH007_ULEE KARENG GH MINI POP PLN</t>
  </si>
  <si>
    <t>Jl. Lamgapang, Lamgapang, Krueng Barona Jaya, Kabupaten Aceh Besar, Aceh 24411</t>
  </si>
  <si>
    <t>POP_1BHN001</t>
  </si>
  <si>
    <t>POP_1BHN001_BINTUHAN MINI ULP POP PLN</t>
  </si>
  <si>
    <t>Padang Genteng, Kaur Sel., Kabupaten Kaur, Bengkulu 38963</t>
  </si>
  <si>
    <t>POP_1CAG001</t>
  </si>
  <si>
    <t>POP_1CAG001_CALANG ULP MINI POP PLN</t>
  </si>
  <si>
    <t>Bahagia, Krueng Sabee, Aceh Jaya Regency, Aceh 23655</t>
  </si>
  <si>
    <t>POP_1TTN003</t>
  </si>
  <si>
    <t>POP_1TTN003_KOTA FAJAR ULP MINI POP PLN</t>
  </si>
  <si>
    <t>38VG+HVP, Simpang Lhee, Kec. Kluet Utara, Kabupaten Aceh Selatan, Aceh 23772, Indonesia</t>
  </si>
  <si>
    <t>POP_1STB005</t>
  </si>
  <si>
    <t>POP_1STB005_STABAT GH MINI POP PLN</t>
  </si>
  <si>
    <t>Jl. Binjai - Stabat, Dendang, Kec. Stabat, Kabupaten Langkat, Sumatera Utara 20811</t>
  </si>
  <si>
    <t>POP_1BNJ004</t>
  </si>
  <si>
    <t>POP_1BNJ004_BINJAI BARAT ULP MINI POP PLN</t>
  </si>
  <si>
    <t>Jalan Gatot Subroto No.120, Suka Ramai, Binjai Barat, Suka Ramai, Binjai, Kota Binjai, Sumatera Utara 20743</t>
  </si>
  <si>
    <t>POP_1TBT001</t>
  </si>
  <si>
    <t>POP_1TBT001_TEBING TINGGI KOTA ULP MINI POP PLN</t>
  </si>
  <si>
    <t>Kantor PLN ULP Tebing Tinggi Jl. Jend. Sudirman No.287, Badak Bejuang, Kec. Tebing Tinggi Kota, Kota Tebing Tinggi, Sumatera Utara 20998</t>
  </si>
  <si>
    <t>POP_1JTH006</t>
  </si>
  <si>
    <t>POP_1JTH006_LAMBARO GH MINI POP PLN</t>
  </si>
  <si>
    <t>Pelayanan Gangguan PLN Lambaro, Lambaro, Ingin Jaya, Aceh Besar Regency, Aceh 23238</t>
  </si>
  <si>
    <t>POP_1SPN001</t>
  </si>
  <si>
    <t>POP_1SPN001_KOTO LOLO PLTD SHELTER PLN</t>
  </si>
  <si>
    <t>X93Q+CQG, Koto Lolo, Kec. Pesisir Bukit, Kota Sungai Penuh, Jambi, Indonesia</t>
  </si>
  <si>
    <t>POP 2017; POP belum ready</t>
  </si>
  <si>
    <t>JXGH+X4M, Kayubulan, Kec. Limboto, Kabupaten Gorontalo, Gorontalo 96181, Indonesia</t>
  </si>
  <si>
    <t>SP2K 4500016778</t>
  </si>
  <si>
    <t>POP_1TGR029</t>
  </si>
  <si>
    <t>POP_1TGR029_GH KP32 KORELET MINI POP PLN</t>
  </si>
  <si>
    <t>Desa Jl. Raya Serdang Kulon Korelet, Serdang Kulon, Kec. Panongan, Tangerang, Banten 15710</t>
  </si>
  <si>
    <t>POP_1BKS046</t>
  </si>
  <si>
    <t>POP_1BKS046_KD 54A MINI POP PLN</t>
  </si>
  <si>
    <t>RT.003/RW.012, Bintara Jaya, Kec. Bekasi Bar., Kota Bks, Jawa Barat</t>
  </si>
  <si>
    <t>POP_1CLG020</t>
  </si>
  <si>
    <t>POP_1CLG020_GH PIF ODC PLN</t>
  </si>
  <si>
    <t>Jl. Pondok Cilegon Indah, Kedaleman, Kec. Cibeber, Kota Cilegon, Banten 42422</t>
  </si>
  <si>
    <t>POP_1CBI051</t>
  </si>
  <si>
    <t>POP_1CBI051_CIBINONG GI ODC PLN</t>
  </si>
  <si>
    <t>Gunung Putri, Tlajung Udik, Kec. Gn. Putri, Bogor, Jawa Barat 16962</t>
  </si>
  <si>
    <t>MWVG+9VC, RT.002/RW.008, Jatiwarna, Kec. Pd. Melati, Kota Bks, Jawa Barat, Indonesia</t>
  </si>
  <si>
    <t>POP_1DPK10001_GD 50A CIMANGGIS MINI ODC PLN</t>
  </si>
  <si>
    <t>Jl. Pekapuran No.13, Sukatani, Kec. Tapos, Kota Depok, Jawa Barat 16454, Indonesia</t>
  </si>
  <si>
    <t>MM2C+8FP, Muncul, Kec. Setu, Kota Tangerang Selatan, Banten 15314, Indonesia</t>
  </si>
  <si>
    <t>POP_1TGR10000_KP43/RJ3 GH MINI ODC PLN</t>
  </si>
  <si>
    <t>VG9G+Q5 Sukatani, Tangerang, Banten, Indonesia</t>
  </si>
  <si>
    <t>Polsek Tiga Raksa, Tigaraksa, Tigaraksa Kec., Tangerang, Banten, Indonesia</t>
  </si>
  <si>
    <t>Jl. Raya Keadilan No.54, RT.3/RW.8, Rangkapan Jaya, Kec. Pancoran Mas, Kota Depok, Jawa Barat 16434, Indonesia</t>
  </si>
  <si>
    <t>POP_1JTH003</t>
  </si>
  <si>
    <t>POP_1JTH003_JANTHO GI MINI POP PLN</t>
  </si>
  <si>
    <t>Rabo, Seulimeum, Kabupaten Aceh Besar, Aceh 23352</t>
  </si>
  <si>
    <t>POP_1TJP10009_KELAPA NIAS 1 GADING ASRI KG163 GH MINI POP PLN</t>
  </si>
  <si>
    <t>Jl. Klp. Nias III Blok Pb 6 No.2, RT.4/RW.17, Pegangsaan Dua, Kec. Klp. Gading, Kota Jkt Utara, Daerah Khusus Ibukota Jakarta 14250, Indonesia</t>
  </si>
  <si>
    <t>Jl. Janur Elok IV Blok QD4 No.5, RT.8/RW.6, Klp. Gading Bar., Kec. Klp. Gading, Kota Jkt Utara, Daerah Khusus Ibukota Jakarta 14240, Indonesia</t>
  </si>
  <si>
    <t>Jl. Malaka 1 No.4, RT.4/RW.6, Rorotan, Kec. Cilincing, Kota Jkt Utara, Daerah Khusus Ibukota Jakarta 14140, Indonesia</t>
  </si>
  <si>
    <t>484P+VGQ, Jl. Wahidin Sudiro Husudo, Karangbayam, Bantul, Kec. Bantul, Kabupaten Bantul, Daerah Istimewa Yogyakarta 55714, Indonesia</t>
  </si>
  <si>
    <t>POP_1CKG068</t>
  </si>
  <si>
    <t>POP_1CKG068_GH K154 MINI POP PLN</t>
  </si>
  <si>
    <t>RT.12/RW.2, Cipinang Muara, Kecamatan Jatinegara, Kota Jakarta Timur, Daerah Khusus Ibukota Jakarta</t>
  </si>
  <si>
    <t>Banyuanyar 02/01, Banyuanyar 3, Banyuanyar, Kec. Ampel, Kabupaten Boyolali, Jawa Tengah 57352, Indonesia</t>
  </si>
  <si>
    <t>5WV2+Q2C, Jl. Raya Pati - Kudus, Pikon, Tenggeles, Kec. Mejobo, Kabupaten Kudus, Jawa Tengah 59381, Indonesia</t>
  </si>
  <si>
    <t>XG77+9CQ, Jl. Jatikusuman Raya, Catuk, Mranggen, Kec. Mranggen, Kabupaten Demak, Jawa Tengah 59567, Indonesia</t>
  </si>
  <si>
    <t>Jl. Raya Panican No.184, Dusun II, Panican, Kec. Kemangkon, Kabupaten Purbalingga, Jawa Tengah 53381, Indonesia</t>
  </si>
  <si>
    <t>X426+G9V, Sidomulyo, Lebaksiu Lor, Kec. Lebaksiu, Kabupaten Tegal, Jawa Tengah 52461, Indonesia</t>
  </si>
  <si>
    <t>Jl. Jenderal A. Yani No.77, Sangkalputung, Brebes, Kec. Brebes, Kabupaten Brebes, Jawa Tengah 52212, Indonesia</t>
  </si>
  <si>
    <t>Jl. Ronggolawe No.44, Cepu, Tambakromo, Kec. Cepu, Kabupaten Blora, Jawa Tengah 58315, Indonesia</t>
  </si>
  <si>
    <t>Jl. Jend. Gatot Subroto No.87, Kebondalem, Purwokerto Lor, Kec. Purwokerto Tim., Kabupaten Banyumas, Jawa Tengah 53116, Indonesia</t>
  </si>
  <si>
    <t>POP_1KNR10005</t>
  </si>
  <si>
    <t>POP_1KNR10005_WLINGI UPJ ODC PLN</t>
  </si>
  <si>
    <t>Jl. Nasional III No.12, Ngambak, Beru, Kec. Wlingi, Kabupaten Blitar, Jawa Timur 66184, Indonesia</t>
  </si>
  <si>
    <t>3R7M+38H, Dumas Barat, Sumbersalam, Kec. Tenggarang, Kabupaten Bondowoso, Jawa Timur 68281, Indonesia</t>
  </si>
  <si>
    <t>J6MG+QQ3, Rajabasa, Kec. Rajabasa, Kota Bandar Lampung, Lampung 35142, Indonesia</t>
  </si>
  <si>
    <t>RVCJ+97F, Karang Joang, Kec. Balikpapan Utara, Kota Balikpapan, Kalimantan Timur 76127, Indonesia</t>
  </si>
  <si>
    <t>MI : 7850/STI.01.02/MAN OPHARSET KALIMANTAN/2023</t>
  </si>
  <si>
    <t>Jl. Pemuda No.57, Sidowayah Kidul, Leteh, Kec. Rembang, Kabupaten Rembang, Jawa Tengah 59217, Indonesia</t>
  </si>
  <si>
    <t>8V3J+489, Jl. Gardu Induk-Pln, Karema, Kec. Mamuju, Kabupaten Mamuju, Sulawesi Barat 91512, Indonesia</t>
  </si>
  <si>
    <t>8VFV+4H5, Jl. WR. Monginsidi, Binanga, Kec. Mamuju, Kabupaten Mamuju, Sulawesi Barat 91511, Indonesia</t>
  </si>
  <si>
    <t>POP_1TJG003</t>
  </si>
  <si>
    <t>POP_1TJG003_TANJUNG ULP PLN</t>
  </si>
  <si>
    <t>Sulingan, Murung Pudak, Kabupaten Tabalong, Kalimantan Selatan 71571</t>
  </si>
  <si>
    <t>MI 1484/MI/07/BPP/2019; MI 1484/MI/07/BPP/2019</t>
  </si>
  <si>
    <t>POP_1PLG032</t>
  </si>
  <si>
    <t>POP_1PLG032_KENTEN RAYON MIKRO POP PLN</t>
  </si>
  <si>
    <t>Jl. Perumnas Raya, Suka Maju, Kec. Sako, Kota Palembang, Sumatera Selatan 30961</t>
  </si>
  <si>
    <t>FHWR+MG6, Kp. Tengah, Kec. Pancur Batu, Kabupaten Deli Serdang, Sumatera Utara 20353, Indonesia</t>
  </si>
  <si>
    <t>MI 	2780/STI.02.01/MAN OPHARSET SUMBAGUT/2023</t>
  </si>
  <si>
    <t>POP_1KGN003</t>
  </si>
  <si>
    <t>POP_1KGN003_DAHA ULP PLN</t>
  </si>
  <si>
    <t>Tlk. Labak, Daha Utara, Kabupaten Hulu Sungai Selatan, Kalimantan Selatan</t>
  </si>
  <si>
    <t>POP_1SLT10004_CABEAN SALATIGA 1/SALATIGA APJ 6 OLT</t>
  </si>
  <si>
    <t>MFCQ+CCC, Jl. Sentana, Mangunsari, Kec. Sidomukti, Kota Salatiga, Jawa Tengah 50721, Indonesia</t>
  </si>
  <si>
    <t>Jl. Anjasmoro No.5, Rawagaru, Sidanegara, Kec. Cilacap Tengah, Kabupaten Cilacap, Jawa Tengah 53263, Indonesia</t>
  </si>
  <si>
    <t>Jl. Kamandaka No.12a, Bobosan, Kec. Purwokerto Utara, Kabupaten Banyumas, Jawa Tengah 53127, Indonesia</t>
  </si>
  <si>
    <t>F5PC+FXJ, Sidamulih, Kec. Rawalo, Kabupaten Banyumas, Jawa Tengah 53173, Indonesia</t>
  </si>
  <si>
    <t>Jl. Mawar 4 No.16, Wonolapan, Wonorejo, Kec. Gondangrejo, Kabupaten Karanganyar, Jawa Tengah 57188, Indonesia</t>
  </si>
  <si>
    <t>Perum Puriboja Blok A No 1, Dusun 3, Bojanegara, Kec. Padamara, Kabupaten Purbalingga, Jawa Tengah 53372, Indonesia</t>
  </si>
  <si>
    <t>FCX5+7V4, Sayangan, Gumelem Wetan, Kec. Susukan, Kab. Banjarnegara, Jawa Tengah 53475, Indonesia</t>
  </si>
  <si>
    <t>2PM4+R2M, Susukan II, Genjahan, Kec. Ponjong, Kabupaten Gunung Kidul, Daerah Istimewa Yogyakarta 55892, Indonesia</t>
  </si>
  <si>
    <t>PA : PA/ACT/2209/4178</t>
  </si>
  <si>
    <t>POP_1SMN10020_SENDANGADI SLEMAN 1 / SLEMAN RAYON UP 3 OLT</t>
  </si>
  <si>
    <t>7964+2FJ, Karang Geneng, Sendangadi, Kec. Mlati, Kabupaten Sleman, Daerah Istimewa Yogyakarta 55285, Indonesia</t>
  </si>
  <si>
    <t>PA : PA/ACT/2209/2415</t>
  </si>
  <si>
    <t>794F+67C, Gg. Teratai, Panggung Sari, Sariharjo, Kec. Ngaglik, Kabupaten Sleman, Daerah Istimewa Yogyakarta 55581, Indonesia</t>
  </si>
  <si>
    <t>PA : PA/ACT/2209/2250</t>
  </si>
  <si>
    <t>Jl. Kaliurang No.Km. 17,5, Gambiran, Pakembinangun, Kec. Pakem, Kabupaten Sleman, Daerah Istimewa Yogyakarta 55582, Indonesia</t>
  </si>
  <si>
    <t>PA : PA/ACT/2209/2409</t>
  </si>
  <si>
    <t>POP_1UNR10017</t>
  </si>
  <si>
    <t>POP_1UNR10017_ROGOMULYO JETIS KALIWUNGU 1/BOYOLALI RAYON 5 OLT</t>
  </si>
  <si>
    <t>GHWQ+23G, Kiringin Selatan, Jetis, Kec. Kaliwungu, Kabupaten Semarang, Jawa Tengah 50614, Indonesia</t>
  </si>
  <si>
    <t>POP_1SMN10025_SIDOMOYO SLEMAN 1/ YOGYAKARTA UTARA MANGKUBUMI UPJ 1 OLT</t>
  </si>
  <si>
    <t>68PC+C6G, Jl. Sidomoyo, Area Sawah, Sidomoyo, Kec. Godean, Kabupaten Sleman, Daerah Istimewa Yogyakarta 55264, Indonesia</t>
  </si>
  <si>
    <t>PA : PA/ACT/2209/2322</t>
  </si>
  <si>
    <t>2387+WFV, Patilater, Deyeng, Kec. Ringinrejo, Kabupaten Kediri, Jawa Timur 64176, Indonesia</t>
  </si>
  <si>
    <t>FRRH+GGJ, Jalan, Pretek, Jatikuwung, Kec. Gondangrejo, Kabupatén Karanganyar, Jawa Tengah 57188, Indonesia</t>
  </si>
  <si>
    <t>POP_1ARS10000_ALAHAN PANJANG GH MIKRO POP PLN</t>
  </si>
  <si>
    <t>Unnamed Road, Sirukam, Payung Sekaki, Solok, West Sumatra 27387, Indonesia</t>
  </si>
  <si>
    <t>MI No.: 113035877/MI/07/PKU/2021</t>
  </si>
  <si>
    <t>79P8+WP7, Ps. Lapan, Kec. Air Putih, Kabupaten Batu Bara, Sumatera Utara 21257, Indonesia</t>
  </si>
  <si>
    <t>MI Nomor : 030742310/MI/07/MDN/2022</t>
  </si>
  <si>
    <t>POP_1MRB10000_BUNGO GI SHELTER PLN</t>
  </si>
  <si>
    <t>H493+553, Sungai Binjai, Kec. Batin III, Kabupaten Bungo, Jambi 37211, Indonesia</t>
  </si>
  <si>
    <t>POP_1BPD003</t>
  </si>
  <si>
    <t>POP_1BPD003_BLANG PIDIE GH 1/BLANG PIDIE GI MINI POP 1 OLT PLN</t>
  </si>
  <si>
    <t>Pantai Perak, Susoh, Kabupaten Aceh Barat Daya, Aceh 23763</t>
  </si>
  <si>
    <t>MI 101232469/MI/07/MDN/2021</t>
  </si>
  <si>
    <t>Kawasan Industri Manis, Jl. Manis IV No.16, RT.001/RW.003, Manis Jaya, Kec. Jatiuwung, Kota Tangerang, Banten 15136, Indonesia</t>
  </si>
  <si>
    <t>ICON/WO-PERENCANAAN/2302/0004</t>
  </si>
  <si>
    <t>QQQ3+325, Gedung Karya Jitu, Kec. Rawajitu Sel., Kab. Tulang Bawang, Lampung 34596, Indonesia</t>
  </si>
  <si>
    <t>G9M3+MP Sungai Alai, Kabupaten Tebo, Jambi, Indonesia</t>
  </si>
  <si>
    <t>POP_1SDA10006_POP_1SDA018_BABADAN GI MINI ODC PLN</t>
  </si>
  <si>
    <t>Jl. Raya Sukodono No.4, Sukadono, Sukodono, Kec. Sukodono, Kabupaten Sidoarjo, Jawa Timur 61258, Indonesia</t>
  </si>
  <si>
    <t>9WGX+VFF, Tanah Bara, Gn. Meriah, Kabupaten Aceh Singkil, Aceh, Indonesia</t>
  </si>
  <si>
    <t>MI 030742310/MI/07/MDN/2022</t>
  </si>
  <si>
    <t>POP_1PWK016</t>
  </si>
  <si>
    <t>POP_1PWK016_PURWAKARTA UP3 ODC PLN</t>
  </si>
  <si>
    <t>Jl. Singawinata, Nagri Tengah, Kec. Purwakarta, Kabupaten Pu,KABUPATEN PURWAKARTA</t>
  </si>
  <si>
    <t>6X55+PQ Beruge Ilir, Kabupaten Empat Lawang, Sumatera Selatan, Indonesia</t>
  </si>
  <si>
    <t>POP_1BDG021</t>
  </si>
  <si>
    <t>POP_1BDG021_BANDUNG TIMUR ODC ULP PLN</t>
  </si>
  <si>
    <t>Jalan Penghulu Haji Jl. PH.H. Mustofa No.45, Neglasari, Cibeun,KOTA BANDUNG</t>
  </si>
  <si>
    <t>POP_1MTK005</t>
  </si>
  <si>
    <t>POP_1MTK005_TEMPILANG SUB ULP MINI PLN</t>
  </si>
  <si>
    <t>Jl. Panglima Angin, Tempilang, Kabupaten Bangka Barat</t>
  </si>
  <si>
    <t>89XX+296, Bulu Tuwo, Dukuh, Kec. Bendo, Kabupaten Magetan, Jawa Timur 63384, Indonesia</t>
  </si>
  <si>
    <t>POP_1TBL002</t>
  </si>
  <si>
    <t>POP_1TBL002_PAYUNG SUB ULP MINI POP PLN</t>
  </si>
  <si>
    <t>Jl. Olahraga, Payung, Kabupaten Bangka Selatan</t>
  </si>
  <si>
    <t>MI No. Nomor : 021719572/MI/07/PLB/2021 Migrasi dari Micro ke Mini POP</t>
  </si>
  <si>
    <t>VCF5+5XQ, Tlk. Kapuas, Kec. Sungai Raya, Kabupaten Kubu Raya, Kalimantan Barat 78391, Indonesia</t>
  </si>
  <si>
    <t>EMAIL 230703_Request New ID POP Supadio Baru Line 1 dan 2</t>
  </si>
  <si>
    <t>Jl. Munif Rahman 1 No.12, Kabonena, Kec. Palu Bar., Kota Palu, Sulawesi Tengah 94221, Indonesia</t>
  </si>
  <si>
    <t>MI 060324797/MI/07/MKS/2021 03/06/2021</t>
  </si>
  <si>
    <t>POP_1PNN10001_PAINAN RANTING MIKRO POP PLN</t>
  </si>
  <si>
    <t>PGH7+W8W, Ps. Baru, Bayang, Kabupaten Pesisir Selatan, Sumatera Barat 25652, Indonesia</t>
  </si>
  <si>
    <t>POP_1YYK10000_MUJA MUJU DIY 1 / YOGYAKARTA (BANGUNTAPAN) APJ 3 OLT</t>
  </si>
  <si>
    <t>Perumahan Timoho Asri V Jl. Balirejo No.15, Muja Muju, Kec. Umbulharjo, Kota Yogyakarta, Daerah Istimewa Yogyakarta 55165, Indonesia</t>
  </si>
  <si>
    <t>PA : PA/ACT/2211/2263</t>
  </si>
  <si>
    <t>Jl. Setia Budi No.96, Srondol Kulon, Kec. Banyumanik, Kota Semarang, Jawa Tengah 50263, Indonesia</t>
  </si>
  <si>
    <t>POP_1SMN10019_PURWOMARTANI SLEMAN 1/ KALASAN RAYON 5 OLT</t>
  </si>
  <si>
    <t>6CRX+9CH, Sidokerto, Purwomartani, Kec. Kalasan, Kabupaten Sleman, Daerah Istimewa Yogyakarta 55571, Indonesia</t>
  </si>
  <si>
    <t>PA/ACT/2209/2411</t>
  </si>
  <si>
    <t>POP_1KLN10013_JOGONALAN KLATEN 1 / KLATEN KOTA UP 2 OLT</t>
  </si>
  <si>
    <t>Jl. Raya Prambanan-Klaten Jl. Tegalmas - Srowot No.313, Tegalmas, Prawatan, Kec. Jogonalan, Kabupaten Klaten, Jawa Tengah 57452, Indonesia</t>
  </si>
  <si>
    <t>PA : PA/ACT/2209/2411</t>
  </si>
  <si>
    <t>POP_1SMN10026_NOGOTIRTO SLEMAN 1 / YOGYAKARTA UTARA MANGKUBUMI UPJ 2 OLT</t>
  </si>
  <si>
    <t>68HQ+H7C, Karang Wetan, Nogotirto, Kec. Gamping, Kabupaten Sleman, Daerah Istimewa Yogyakarta 55592, Indonesia</t>
  </si>
  <si>
    <t>PA : PA/ACT/2209/4219</t>
  </si>
  <si>
    <t>POP_1KLN10015_KOTESAN KLATEN 1/KLATEN KOTA UP 3 OLT</t>
  </si>
  <si>
    <t>6GQ7+P52, Kotesan Kidul, Kotesan, Kec. Prambanan, Kabupaten Klaten, Jawa Tengah 57454, Indonesia</t>
  </si>
  <si>
    <t>PA : PA/ACT/2209/2404</t>
  </si>
  <si>
    <t>VHG3+JG5, Rejosari, Kemadang, Kec. Tanjungsari, Kabupaten Gunung Kidul, Daerah Istimewa Yogyakarta 55881, Indonesia</t>
  </si>
  <si>
    <t>PA/ACT/2211/3526/TER</t>
  </si>
  <si>
    <t>Jl. Canna II No.60, Kutabumi, Kec. Ps. Kemis, Kabupaten Tangerang, Banten 15560, Indonesia</t>
  </si>
  <si>
    <t>P98Q+792, Kalisangkrah, Sumberoto, Kec. Donomulyo, Kabupaten Malang, Jawa Timur 65167, Indonesia</t>
  </si>
  <si>
    <t>BELUM ADA MI; PA/ACT/2211/4769;Confirm Email 24052023</t>
  </si>
  <si>
    <t>Jl. Lintas Bar. Bengkulu - Lampung No.829, Tj. Kemuning I, Kec. Tj. Kemuning, Kabupaten Kaur, Bengkulu 38955, Indonesia</t>
  </si>
  <si>
    <t>Jl. Jend. Sudirman No.12, Pekan Dolok Masihul, Kec. Dolok Masihul, Kabupaten Serdang Bedagai, Sumatera Utara 20991, Indonesia</t>
  </si>
  <si>
    <t>Jl. Tengku Raja Muda No.49-73, Tj. Garbus Satu, Kec. Lubuk Pakam, Kabupaten Deli Serdang, Sumatera Utara 20518, Indonesia</t>
  </si>
  <si>
    <t>POP_1DPK10057_PONDOK CIBUBUR 1 / CIRACAS AP MINI POP 2 OLT</t>
  </si>
  <si>
    <t>Jl. Pd. Cibubur No.18, Cisalak Ps., Kec. Cimanggis, Kota Depok, Jawa Barat 16452, Indonesia</t>
  </si>
  <si>
    <t>Jl. Beringin No.73811, Lanjas, Kec. Teweh Tengah, Kabupaten Barito Utara, Kalimantan Tengah 73814, Indonesia</t>
  </si>
  <si>
    <t>MI Nomor : 071150933/MI/07/BPP/2022</t>
  </si>
  <si>
    <t>F382+H2 Pal Tiga Puluh, Kabupaten Bengkulu Utara, Bengkulu, Indonesia</t>
  </si>
  <si>
    <t>FXC9+3J2, Gampong Jawa, Langsa Kota, Kota Langsa, Aceh 24375, Indonesia</t>
  </si>
  <si>
    <t>PV35+PWQ, Serule Kayu, Kec. Bukit, Kabupaten Bener Meriah, Aceh 24582, Indonesia</t>
  </si>
  <si>
    <t>MI : 020167191/MI/07/MDN/2023</t>
  </si>
  <si>
    <t>W8W5+VVG, Sekincau, Kabupaten Lampung Barat, Lampung 34884, Indonesia</t>
  </si>
  <si>
    <t>XFXR+4QP, Medan Jaya, Kec. Ipuh, Kabupaten Mukomuko, Bengkulu, Indonesia</t>
  </si>
  <si>
    <t>PP5R+XPP, Jl. Penajam - Kuaro, Nenang, Penajam, Kabupaten Penajam Paser Utara, Kalimantan Timur 76142, Indonesia</t>
  </si>
  <si>
    <t>M335+F8C, Sekiau, Kec. Batik Nau, Kabupaten Bengkulu Utara, Bengkulu 38656, Indonesia</t>
  </si>
  <si>
    <t>POP_1LBP016</t>
  </si>
  <si>
    <t>POP_1LBP016_PERUMAHAN ABDI LAND MINI POP</t>
  </si>
  <si>
    <t>Jl. Besar Petumbukan, Tj. Siporkis, Galang, Kabupaten Deli Serdang, Sumatera Utara 20585</t>
  </si>
  <si>
    <t>5CF7+G8R, Pd. Kandang, Kec. Pd. Suguh, Kabupaten Mukomuko, Bengkulu 38766, Indonesia</t>
  </si>
  <si>
    <t>Blk. A1 No.110, Pabuaran, Kec. Cibinong, Kabupaten Bogor, Jawa Barat 16916, Indonesia</t>
  </si>
  <si>
    <t>Jl. Santoso No.57, Pensiunan, Kec. Kepahiang, Kabupaten Kepahiang, Bengkulu 39372, Indonesia</t>
  </si>
  <si>
    <t>C4M3+4XR, Panaragan, Tulang Bawang Tengah, Kab. Tulang Bawang Barat, Lampung 34693, Indonesia</t>
  </si>
  <si>
    <t>POP_1CKR10033_GRAHA HARAPAN REGENCY 1/BABELAN UP ODC 1 OLT</t>
  </si>
  <si>
    <t>Graha Harapan Regency Blok i/7 No 1, Babelan Kota, Kec. Babelan, Kabupaten Bekasi, Jawa Barat 17610, Indonesia</t>
  </si>
  <si>
    <t>HVVG+MQG, Jl. Bhakti Abri, Sukamaju Baru, Kec. Tapos, Kota Depok, Jawa Barat 16455, Indonesia</t>
  </si>
  <si>
    <t>JRFG+88 Pasar Ketahun, Kabupaten Bengkulu Utara, Bengkulu, Indonesia</t>
  </si>
  <si>
    <t>POP_1SPG002</t>
  </si>
  <si>
    <t>POP_1SPG002_KETAPANG UPJ PLN</t>
  </si>
  <si>
    <t>Jl. Raya Ketapang Barat, No. 2, Ketapang</t>
  </si>
  <si>
    <t>PLN - UPJ</t>
  </si>
  <si>
    <t>28/MI/07/SBY/2019</t>
  </si>
  <si>
    <t>Jl. Taman Mutiara Indah Blk. A5 No.8, Kaliwadas, Kaligandu, Kec. Serang, Kota Serang, Banten 42111, Indonesia</t>
  </si>
  <si>
    <t>7H3Q+RFH, Jl. Puring, Petanahan, Kec. Petanahan, Kabupaten Kebumen, Jawa Tengah 54382, Indonesia</t>
  </si>
  <si>
    <t>GCQR+H47, Talang Jerinjing, Kec. Rengat Bar., Kabupaten Indragiri Hulu, Riau 29351, Indonesia</t>
  </si>
  <si>
    <t>konfirmasi by email 22/02/2023</t>
  </si>
  <si>
    <t>F9X4+648, Simpang Baru, Kec. Tampan, Kota Pekanbaru, Riau 28291, Indonesia</t>
  </si>
  <si>
    <t>P5GJ+H37, Jl. Sungai Beringin, Sungai Beringin, Kec. Tembilahan, Kabupaten Indragiri Hilir, Riau 29252, Indonesia</t>
  </si>
  <si>
    <t>Jl. Trans Sumatera Bukittinggi - Padang Sidempuan No.27, Sundata, Kec. Lubuk Sikaping, Kabupaten Pasaman, Sumatera Barat 26318, Indonesia</t>
  </si>
  <si>
    <t>Jl. Gundaling No.1000, Gundaling I, Kec. Berastagi, Kabupaten Karo, Sumatera Utara 22153, Indonesia</t>
  </si>
  <si>
    <t>POP_1SGL004</t>
  </si>
  <si>
    <t>POP_1SGL004_SUNGAILIAT (SEMUT) GI ODC 3 KABIN PLN</t>
  </si>
  <si>
    <t>Jl. Bukit Semut, Parit Padang, Sungai Liat, Kabupaten Bangka</t>
  </si>
  <si>
    <t>POP_1MKS011</t>
  </si>
  <si>
    <t>POP_1MKS011_TANJUNG BUNGA GI MINI POP PLN</t>
  </si>
  <si>
    <t>Tj. Merdeka, Kec. Tamalate, Kota Makassar, Sulawesi Selatan 90225</t>
  </si>
  <si>
    <t>POP_1SGM004</t>
  </si>
  <si>
    <t>POP_1SGM004_BOLANGI GI MINI POP PLN</t>
  </si>
  <si>
    <t>Sunggumanai, Pattallassang, Kabupaten Gowa, Sulawesi Selatan 92171</t>
  </si>
  <si>
    <t>POP_1PYB005</t>
  </si>
  <si>
    <t>POP_1PYB005_PENYABUNGAN GI MINI POP PLN</t>
  </si>
  <si>
    <t>Parbangunan, Panyabungan, Kabupaten Mandailing Natal, Sumatera Utara 22952</t>
  </si>
  <si>
    <t>MI 080227990/MI/07/MDN/2021</t>
  </si>
  <si>
    <t>H94Q+R94, Cucum, Kec. Kuta Baro, Kabupaten Aceh Besar, Aceh 24411, Indonesia</t>
  </si>
  <si>
    <t>54C6+VR8, Seuneubok, Johan Pahlawan, Kabupaten Aceh Barat, Aceh 23617, Indonesia</t>
  </si>
  <si>
    <t>3QM4+63 Pagaran Malaka, Kabupaten Padang Lawas, Sumatera Utara, Indonesia</t>
  </si>
  <si>
    <t xml:space="preserve"> MI Nomor : 030742310/MI/07/MDN/2022</t>
  </si>
  <si>
    <t>69Q2+4JC, Ps. Lama, Batang Angkola, Kabupaten Tapanuli Selatan, Sumatera Utara 22773, Indonesia</t>
  </si>
  <si>
    <t>POP_1BIR002</t>
  </si>
  <si>
    <t>POP_1BIR002_SAMALANGA GI MINI POP PLN</t>
  </si>
  <si>
    <t>Unnamed Road, Blang Tambue, Simpang Mamplam, Kabupaten Bireuen, Aceh 24263</t>
  </si>
  <si>
    <t>MI 051924062/MI/07/MDN/2021</t>
  </si>
  <si>
    <t>4F52+MMQ, Rawang Itik, Kec. Tanah Jambo Aye, Kabupaten Aceh Utara, Aceh, Indonesia</t>
  </si>
  <si>
    <t>Jl. Suningrat No.45, Ketegan, Kec. Taman, Kabupaten Sidoarjo, Jawa Timur 61257, Indonesia</t>
  </si>
  <si>
    <t>2GJV+9RX, Toboya Barat, Plembutan, Kec. Playen, Kabupaten Gunung Kidul, Daerah Istimewa Yogyakarta 55861, Indonesia</t>
  </si>
  <si>
    <t>PA/ACT/2209/4216</t>
  </si>
  <si>
    <t>POP_1PWK015</t>
  </si>
  <si>
    <t>POP_1PWK015_PLERED ULP ODC PLN</t>
  </si>
  <si>
    <t>Jalur Cikampek - Padalarang No.16, Cianting, Kec. Sukatani, Ka,KABUPATEN PURWAKARTA</t>
  </si>
  <si>
    <t>MI 063026231/MI/07/BDG/2021 ; ZONA 5 (PT. GSP)</t>
  </si>
  <si>
    <t>POP_1KBR007</t>
  </si>
  <si>
    <t>POP_1KBR007_CANTUNG KANTOR PLN</t>
  </si>
  <si>
    <t>Banua Lawas, Kec. Kelumpang Hulu, Kab. Kotabaru, Kalimantan Selatan 72162</t>
  </si>
  <si>
    <t>act: 07068598/MI/07/BPP/2020</t>
  </si>
  <si>
    <t>POP_1RAP001</t>
  </si>
  <si>
    <t>POP_1RAP001_RANTAU PRAPAT GUDANG UP3 1/RANTAU PRAPAT GI SHELTER 1 OLT PLN</t>
  </si>
  <si>
    <t>Jl. Ika Bina 17, Sioldengan, Rantau Sel., Kabupaten Labuhan Batu, Sumatera Utara 21411</t>
  </si>
  <si>
    <t>Tegallinggah Jl. Wisnu Marga No.49, Kuwum, Marga, Kabupaten Tabanan, Bali 82181, Indonesia</t>
  </si>
  <si>
    <t>MI Nomor : 030942609/MI/07/DPS/2022</t>
  </si>
  <si>
    <t>POP_1SDA10007_POP_1SDA019_SIDOARJO ULP MINI ODC PLN</t>
  </si>
  <si>
    <t>Jl. Kombes Pol. Moh. Duryat No.5, Rw2, Sidokumpul, Kec. Sidoarjo, Kabupaten Sidoarjo, Jawa Timur 61218, Indonesia</t>
  </si>
  <si>
    <t>Lrg. Sakinah No.98, Pondambea, Kec. Kadia, Kota Kendari, Sulawesi Tenggara 93115, Indonesia</t>
  </si>
  <si>
    <t>J73F+7QM, Huta Suhut III, Kec. Sipirok, Kabupaten Tapanuli Selatan, Sumatera Utara 22742, Indonesia</t>
  </si>
  <si>
    <t>C5V5+82M, Parparean II, Porsea, Toba, Sumatera Utara 22384, Indonesia</t>
  </si>
  <si>
    <t>5QWV+9QR, Pante Gajah, Kec. Peusangan, Kabupaten Bireuen, Aceh 24356, Indonesia</t>
  </si>
  <si>
    <t>Jl. Rurung No.1, Canggu, Kec. Kuta Utara, Kabupaten Badung, Bali 80351, Indonesia</t>
  </si>
  <si>
    <t>Nomor : 030942609/MI/07/DPS/2022</t>
  </si>
  <si>
    <t>Jl. Raya Uluwatu No.999, Ungasan, Kec. Kuta Sel., Kabupaten Badung, Bali 80361, Indonesia</t>
  </si>
  <si>
    <t>J669+6W Petang, Kabupaten Badung, Bali, Indonesia</t>
  </si>
  <si>
    <t>JL. Nenas, No. 4, Subagan, Amlapura, Karangasem, Karangasem, Kec. Karangasem, Kabupaten Karangasem, Bali 80811, Indonesia</t>
  </si>
  <si>
    <t>PLN - UJ</t>
  </si>
  <si>
    <t>Jl. Bengkulu - Muko-Muko No.15, Ps. Baru Kota Bani, Kec. Putri Hijau, Kabupaten Bengkulu Utara, Bengkulu 38326, Indonesia</t>
  </si>
  <si>
    <t>CXHH+2J6, Sarongsong I, Kec. Airmadidi, Kabupaten Minahasa Utara, Sulawesi Utara, Indonesia</t>
  </si>
  <si>
    <t>7722+7G9, Mesjid Tuha, Kec. Meureudu, Kabupaten Pidie Jaya, Aceh, Indonesia</t>
  </si>
  <si>
    <t>Jl. Besar Delitua - Medan No.54, Deli Tua Tim., Kec. Deli Tua, Kabupaten Deli Serdang, Sumatera Utara 20355, Indonesia</t>
  </si>
  <si>
    <t>MI 102733394/MI/07/MDN/2021</t>
  </si>
  <si>
    <t>9XJ4+47X, Blang Asan, Kota Sigli, Kabupaten Pidie, Aceh 24114, Indonesia</t>
  </si>
  <si>
    <t>Jl. Panji No.1, Cokoleo, Kepanjen, Kec. Kepanjen, Kabupaten Malang, Jawa Timur 65163, Indonesia</t>
  </si>
  <si>
    <t>POP_1SDA10026</t>
  </si>
  <si>
    <t>POP_1SDA10026_TAMAN ULP ODC 3 PINTU PLN</t>
  </si>
  <si>
    <t>Jl. Raya Geluran No.3, Geluran, Kec. Taman, Kabupaten Sidoarjo, Jawa Timur 61257, Indonesia</t>
  </si>
  <si>
    <t>POP_1SKM001</t>
  </si>
  <si>
    <t>POP_1SKM001_JEURAM GH MIKRO POP PLN</t>
  </si>
  <si>
    <t>Kuta Baro Jeuram, Seunagan, Kabupaten Nagan Raya, Aceh</t>
  </si>
  <si>
    <t>New MI 101213241/MI/07/MDN/2020; 051924062/MI/07/MDN/2021</t>
  </si>
  <si>
    <t>Unnamed Road, Mislak, Jebus, Kabupaten Bangka Barat, Kepulauan Bangka Belitung 33362, Indonesia</t>
  </si>
  <si>
    <t>Sulewana, Pamona Utara, Kabupaten Poso, Sulawesi Tengah</t>
  </si>
  <si>
    <t>MI 33/MI/07/MKS/2020</t>
  </si>
  <si>
    <t>FXFF+7WX, Jl. Lalan Ure, Matungkas, Kec. Dimembe, Kabupaten Minahasa Utara, Sulawesi Utara, Indonesia</t>
  </si>
  <si>
    <t>97XG+4V9, Celuk, Kec. Sukawati, Kabupaten Gianyar, Bali 80582, Indonesia</t>
  </si>
  <si>
    <t>POP_1RGT002</t>
  </si>
  <si>
    <t>POP_1RGT002 AIR MOLEK RAYON PLN</t>
  </si>
  <si>
    <t>Jl Sultan Ibrahim</t>
  </si>
  <si>
    <t>300/MI/007/PKU/2019</t>
  </si>
  <si>
    <t>POP_1KTP10000_POP_1KTP001_KETAPANG UP3 MINI ODC PLN</t>
  </si>
  <si>
    <t>Jl. RM Sudiono No.34, Tengah, Delta Pawan, Kabupaten Ketapang, Kalimantan Barat 78811, Indonesia</t>
  </si>
  <si>
    <t>"MI Nomor : 081628732/MI/07/BPP/2021 "</t>
  </si>
  <si>
    <t>POP_1KBJ006</t>
  </si>
  <si>
    <t>POP_1KBJ006_GEREJA BUNDARAN TUGU MINI POP</t>
  </si>
  <si>
    <t>Jl. Veteran No.mor 1, Kp. Dalam, Kabanjahe, Kabupaten Karo, Sumatera Utara 22111</t>
  </si>
  <si>
    <t>QVFR+P7 Sepinggan, Kota Balikpapan, Kalimantan Timur, Indonesia</t>
  </si>
  <si>
    <t>POP_1SNB001</t>
  </si>
  <si>
    <t>POP_1SNB001_SIMEULUE ULP ODC PLN</t>
  </si>
  <si>
    <t>Suka Karya, Simeulue Tim., Kabupaten Simeulue, Aceh 24782</t>
  </si>
  <si>
    <t>POP_1MBO10000_MEULABOH ULP 1/MEULABOH RAYON SHELTER 1 OLT PLN</t>
  </si>
  <si>
    <t>Jl. Geureute I No.188, Kuta Padang, Johan Pahlawan, Kabupaten Aceh Barat, Aceh 23681, Indonesia</t>
  </si>
  <si>
    <t>POP_1PAD10000</t>
  </si>
  <si>
    <t>POP_1PAD10000_TABING ULP MIKRO POP PLN</t>
  </si>
  <si>
    <t>Jalan Simpang Tigo, Lubuk Minturun No.Kelurahan, Lubuk Minturun, Kec. Koto Tangah, Kota Padang, Sumatera Barat 25586, Indonesia</t>
  </si>
  <si>
    <t>585H+RWM, Lubuk Buaya, Kec. Koto Tangah, Kota Padang, Sumatera Barat 25586, Indonesia</t>
  </si>
  <si>
    <t>Jl. Poros BTN DPR No.1200, Bende, Kec. Kadia, Kota Kendari, Sulawesi Tenggara 93117, Indonesia</t>
  </si>
  <si>
    <t>H2CG+9PR, Jl. Pemuda, Tenggela, Kec. Tilango, Kabupaten Gorontalo, Gorontalo 96181, Indonesia</t>
  </si>
  <si>
    <t>XGX3+448, Jl. Sapati, Bonggoeya, Kec. Wua-Wua, Kota Kendari, Sulawesi Tenggara 93117, Indonesia</t>
  </si>
  <si>
    <t>XFFR+49C, Jl. Ade Irma Nasution, Watubangga, Kec. Baruga, Kota Kendari, Sulawesi Tenggara 93116, Indonesia</t>
  </si>
  <si>
    <t>JWHP+3QC, Tunggulo, Kec. Limboto Bar., Kabupaten Gorontalo, Gorontalo 96218, Indonesia</t>
  </si>
  <si>
    <t>J24M+XW2, Dulamayo Bar., Kec. Telaga Biru, Kabupaten Gorontalo, Gorontalo 96181, Indonesia</t>
  </si>
  <si>
    <t>92VR+9QP, Jl. Raya Manado - Bitung, Kawiley, Kec. Kauditan, Kabupaten Minahasa Utara, Sulawesi Utara, Indonesia</t>
  </si>
  <si>
    <t>VMF4+J6Q, Membalong, Kabupaten Belitung, Kepulauan Bangka Belitung 33452, Indonesia</t>
  </si>
  <si>
    <t>JHF6+MG5, Wates, Pasinan Lemahputih, Kec. Wringinanom, Kabupaten Gresik, Jawa Timur 61176, Indonesia</t>
  </si>
  <si>
    <t>Jl. Taman Wisata No.1, Semeru, Prigen, Kec. Prigen, Pasuruan, Jawa Timur 67157, Indonesia</t>
  </si>
  <si>
    <t>Jl. Jenderal Ahmad Yani No.26, Ps. Tlk. Dalam, Tlk. Dalam, Kabupaten Nias Selatan, Sumatera Utara 22865, Indonesia</t>
  </si>
  <si>
    <t>MH4W+5XW, Tegalsari, Ambulu, Kabupaten Jember, Jawa Timur 68172, Indonesia</t>
  </si>
  <si>
    <t>39RC+VG4, Bak Paoh, Jaya, Kabupaten Aceh Jaya, Aceh 23657, Indonesia</t>
  </si>
  <si>
    <t>POP_1KWD002</t>
  </si>
  <si>
    <t>POP_1KWD002_ANGGREK GI PLN</t>
  </si>
  <si>
    <t>Ilangata, Anggrek, Kabupaten Gorontalo Utara, Gorontalo</t>
  </si>
  <si>
    <t>Jl. Bunga Raya No.11, Asam Kumbang, Kec. Medan Sunggal, Kota Medan, Sumatera Utara 20128, Indonesia</t>
  </si>
  <si>
    <t>38PM+V94, Simpang Empat, Kluet Utara, Kabupaten Aceh Selatan, Aceh 23772, Indonesia</t>
  </si>
  <si>
    <t>POP_1STB003</t>
  </si>
  <si>
    <t>POP_1STB003 PANGKALAN SUSU GI MINI POP PLN</t>
  </si>
  <si>
    <t>Unnamed Road, Pangkalan Susu, Kabupaten Langkat, Sumatera Utara 20858, Indonesia</t>
  </si>
  <si>
    <t>Jl. Timah Blok Cc No.2, RT.5/RW.12, Tugu, Kec. Cimanggis, Kota Depok, Jawa Barat 16451, Indonesia</t>
  </si>
  <si>
    <t>POP_1KRG10000_KARANGPANDAN KARANGANYAR 1/KARANG ANYAR RAYON 1 OLT</t>
  </si>
  <si>
    <t>93MG+WJC, Karangpandan, Kec. Karangpandan, Kabupaten Karanganyar, Jawa Tengah 57791, Indonesia</t>
  </si>
  <si>
    <t>Gg. Pancasila No.15, Titi Kuning, Kec. Medan Johor, Kota Medan, Sumatera Utara 20219, Indonesia</t>
  </si>
  <si>
    <t>Jl. Pantai Tim. No.93, Kauman, Puger Kulon, Kec. Puger, Kabupaten Jember, Jawa Timur 68164, Indonesia</t>
  </si>
  <si>
    <t>POP_1KRG10001_PENDEM KARANGANYAR 1/SRAGEN RAYON 1 OLT</t>
  </si>
  <si>
    <t>Jalan Plang Salam, Pendem Plang Salam Mojogedang, Boneng, Pendem, Kec. Mojogedang, Kabupaten Karanganyar, Jawa Tengah 57752, Indonesia</t>
  </si>
  <si>
    <t>JGVM+FJQ, Jl. Kepel, Krajan, Ampel, Kec. Wuluhan, Kabupaten Jember, Jawa Timur 68162, Indonesia</t>
  </si>
  <si>
    <t>POP_1LBP005</t>
  </si>
  <si>
    <t>POP_1LBP005_KUALANAMU GI MINI POP PLN</t>
  </si>
  <si>
    <t>Unnamed Road, Beringin, Kabupaten Deli Serdang, Sumatera Utara 20551, Indonesia</t>
  </si>
  <si>
    <t>ACT/1501/0567; POP 2017</t>
  </si>
  <si>
    <t>POP_1KJN10001_PODO KEDUNGWUNI 1/KEDUNGWUNI RAYON 1 OLT</t>
  </si>
  <si>
    <t>Jl. Raya Podo No.36, Capgawen, Kedungwuni Tim., Kec. Kedungwuni, Kabupaten Pekalongan, Jawa Tengah 51173, Indonesia</t>
  </si>
  <si>
    <t>Gg. Tajem No.3, Tajemkrajan, Tajemsari, Kec. Tegowanu, Kabupaten Grobogan, Jawa Tengah 58165, Indonesia</t>
  </si>
  <si>
    <t>27FM+H35, Tinggen, Srigading, Kec. Sanden, Kabupaten Bantul, Daerah Istimewa Yogyakarta 55763, Indonesia</t>
  </si>
  <si>
    <t>QQ32+6J7, Jl. Raya Wanayasa-Karangkobar, Sindanayan, Wanayasa, Kec. Wanayasa, Kab. Banjarnegara, Jawa Tengah 53457, Indonesia</t>
  </si>
  <si>
    <t>F488+GM9, Jl. Nasional III, Karangasem, Tunjung, Kec. Jatilawang, Kabupaten Banyumas, Jawa Tengah 53174, Indonesia</t>
  </si>
  <si>
    <t>6FVQ+89V, Dusun Krajan, Kalikajar Kulon, Kec. Paiton, Kabupaten Probolinggo, Jawa Timur 67291, Indonesia</t>
  </si>
  <si>
    <t>4500019411;Confirm Email 24052023</t>
  </si>
  <si>
    <t>M63M+XW7, Dusun I, Karangtengah, Kec. Baturaden, Kabupaten Banyumas, Jawa Tengah 53151, Indonesia</t>
  </si>
  <si>
    <t>6GW5+WWJ, Dusun Krajan, Pandean, Kec. Paiton, Kabupaten Probolinggo, Jawa Timur 67291, Indonesia</t>
  </si>
  <si>
    <t>POP_1UNR10008_KALIWUNGU KAB SEMARANG 1/BOYOLALI RAYON 2 OLT</t>
  </si>
  <si>
    <t>GJQ8+8M4, Canggal, Jetis, Kec. Kaliwungu, Kabupaten Semarang, Jawa Tengah 50229, Indonesia</t>
  </si>
  <si>
    <t>Raya Kutisari Indah No.1, Tenggilis Mejoyo, Kota Surabaya, Jawa Timur 60291, Republic of Indonesia</t>
  </si>
  <si>
    <t>Jl. Ganesa Raya, Pd. Benda, Kec. Pamulang, Kota Tangerang Selatan, Banten 15416</t>
  </si>
  <si>
    <t>MI 092112126/MI/07/JKT/2020</t>
  </si>
  <si>
    <t>POP_1DPK031</t>
  </si>
  <si>
    <t>POP_1DPK031_SAWANGAN BARU 1/GANDUL 1 OLT (JL MERUYUNG RAYA)</t>
  </si>
  <si>
    <t>Jl. Pelita V, Rangkapan Jaya Baru, Kec. Pancoran Mas, Kota Depok, Jawa Barat 16434</t>
  </si>
  <si>
    <t>MI Nomor : 092112126/MI/07/JKT/2020 pada 23 September 2020</t>
  </si>
  <si>
    <t>POP_1KDS004</t>
  </si>
  <si>
    <t>POP_1KDS004_SALAM RESIDENCE/KUDUS APJ 1 OLT GANTUNG</t>
  </si>
  <si>
    <t>Jl. Salam Residen, Kepyar, Dersalam, Kec. Bae, Kabupaten Kudus, Jawa Tengah 59321</t>
  </si>
  <si>
    <t>MI  121616724/MI/07/SMG/2020</t>
  </si>
  <si>
    <t>POP_1PBU003</t>
  </si>
  <si>
    <t>POP_1PBU003_PANGKALAN BANTENG GI PLN</t>
  </si>
  <si>
    <t>Amin Jaya, Pangkalan Banteng, Kabupaten Kotawaringin Barat, Kalimantan Tengah 74183</t>
  </si>
  <si>
    <t>MI 121716783/MI/07/BPP/2020</t>
  </si>
  <si>
    <t>POP_1AMB001</t>
  </si>
  <si>
    <t>POP_1AMB001_MMU AMBON APJ SHELTER PLN</t>
  </si>
  <si>
    <t>MALUKU</t>
  </si>
  <si>
    <t>Jl. Dr. Soetomo, Sirimau, Kota Ambon, Maluku, Indonesia</t>
  </si>
  <si>
    <t>PLN - APJ</t>
  </si>
  <si>
    <t>Pembangunan Shelter 2015 Abhimata; POP 2017</t>
  </si>
  <si>
    <t>Jl. Supriadi No.10, Kebunagung, Malang</t>
  </si>
  <si>
    <t>Data EAM;28/MI/07/SBY/2019</t>
  </si>
  <si>
    <t>POP_1GGP084</t>
  </si>
  <si>
    <t>POP_1GGP084_DURI PULO 1/KETAPANG GI OLT</t>
  </si>
  <si>
    <t>RT.8/RW.7, Krukut, Taman Sari, West Jakarta City, Jakarta</t>
  </si>
  <si>
    <t>NEW POP MI : 100512871/MI/07/JKT/2020</t>
  </si>
  <si>
    <t>POP_1CPT040</t>
  </si>
  <si>
    <t>POP_1CPT040_KRANGGAN 1/PAMULANG AP 1 OLT (JL SERPONG RAYA)</t>
  </si>
  <si>
    <t>Jl. Raya Serpong, Kademangan, Kec. Setu, Kota Tangerang Selatan, Banten 15314</t>
  </si>
  <si>
    <t>POP_1CKG065</t>
  </si>
  <si>
    <t>POP_1CKG065_KALISARI 1/GANDARIA GI OLT (GD37)</t>
  </si>
  <si>
    <t>RT.10/RW.9, Pekayon, Pasar Rebo, East Jakarta City, Jakarta</t>
  </si>
  <si>
    <t>POP_1CKG063</t>
  </si>
  <si>
    <t>POP_1CKG063_KAYU PUTIH 1/PULOMAS GI OLT</t>
  </si>
  <si>
    <t>Jl. Pondasi, RT.1/RW.2, Kayu Putih, Kec. Pulo Gadung, Kota Jakarta Timur, Daerah Khusus Ibukota Jakarta 13210</t>
  </si>
  <si>
    <t>POP_1KYB172</t>
  </si>
  <si>
    <t>POP_1KYB172_PASAR MANGGIS 2/MANGGARAI GIS OLT</t>
  </si>
  <si>
    <t>RT.3/RW.8, Manggarai, Tebet, South Jakarta City, Jakarta</t>
  </si>
  <si>
    <t>POP_1DPK035</t>
  </si>
  <si>
    <t>POP_1DPK035_BEDAHAN MAS 1/SAWANGAN GI OLT</t>
  </si>
  <si>
    <t>Jl. Kp. Rawa Bedahan</t>
  </si>
  <si>
    <t>POP_1CPT041</t>
  </si>
  <si>
    <t>POP_1CPT041_J.CIATER RAYA MEKAR JAYA 1/PAMULANG AP 2 OLT</t>
  </si>
  <si>
    <t>Jl. Ciater Raya 1-5, Rw. Mekar Jaya, Kec. Serpong, Kota Tangerang Selatan, Banten 15310</t>
  </si>
  <si>
    <t>MI 100512871/MI/07/JKT/2020</t>
  </si>
  <si>
    <t>POP_1KLN012</t>
  </si>
  <si>
    <t>POP_1KLN012_JIWAN KARANGNONGKO 1/KLATEN APJ OLT</t>
  </si>
  <si>
    <t>Dusun I, Jiwan, Karangnongko, Klaten Regency, Central Java 57483</t>
  </si>
  <si>
    <t>MI 092912574/MI/07/SMG/2020</t>
  </si>
  <si>
    <t>POP_1CPT042</t>
  </si>
  <si>
    <t>POP_1CPT042_PERUM GRIYA SATWIKA/ AREA CIPUTAT 2 OLT</t>
  </si>
  <si>
    <t>Jl. Perum Griya Satwika Telkom, Pisangan, Kec. Ciputat Tim., Kota Tangerang Selatan, Banten 15419</t>
  </si>
  <si>
    <t>NEW POP MI : 101213240/MI/07/JKT/2020</t>
  </si>
  <si>
    <t>POP_1DPK036</t>
  </si>
  <si>
    <t>POP_1DPK036_RAWA DENOK 1/SAWANGAN GI 2 OLT</t>
  </si>
  <si>
    <t>Jl. Pitara Raya 24, Cipayung, Kec. Cipayung, Kota Depok, Jawa Barat 16437</t>
  </si>
  <si>
    <t>POP_1TGR027</t>
  </si>
  <si>
    <t>POP_1TGR027_J.RAJAWALI RAJEK 1/CIKUPA 2 SHELTER OLT</t>
  </si>
  <si>
    <t>Jl. Rajawali, Rajeg, Kec. Rajeg, Tangerang, Banten 15540</t>
  </si>
  <si>
    <t>POP_1TGR028</t>
  </si>
  <si>
    <t>POP_1TGR028_LANTANA SUKAMULYA / CITRA HABITAT 1 OLT</t>
  </si>
  <si>
    <t>Jl. Lantana Raya, Sukamulya, Kec. Cikupa, Tangerang, Banten 15710</t>
  </si>
  <si>
    <t>POP_1TNG028</t>
  </si>
  <si>
    <t>POP_1TNG028_GH BC151/BATU CEPER 1 OLT PLN</t>
  </si>
  <si>
    <t>Jl. Faliman Jaya 56-13, RW.007, Kb. Besar, Kec. Batuceper, Kota Tangerang, Banten 1512</t>
  </si>
  <si>
    <t>POP_1TNA090</t>
  </si>
  <si>
    <t>POP_1TNA090_GH S22/GAMBIR BARU OLT PLN</t>
  </si>
  <si>
    <t>RT.5/RW.3, Serdang, Kemayoran, Central Jakarta City, Jakarta</t>
  </si>
  <si>
    <t>POP_1BLI004</t>
  </si>
  <si>
    <t>POP_1BLI004_KAYUBIHI 1/KINTAMANI KANTOR JAGA ODC 1 OLT</t>
  </si>
  <si>
    <t>Jl. Veteran, Kayubihi, Kec. Bangli, Kabupaten Bangli, Bali 80661</t>
  </si>
  <si>
    <t>MI 011918196/MI/07/DPS/2021</t>
  </si>
  <si>
    <t>POP_1TNG030</t>
  </si>
  <si>
    <t>POP_1TNG030_GH 100/KEMBANGAN GI OLT PLN</t>
  </si>
  <si>
    <t>Jl. H. Mansyur 9-5, RT.006/RW.004, Gondrong, Kec. Cipondoh, Kota Tangerang, Banten 15146</t>
  </si>
  <si>
    <t>POP_1TAB014</t>
  </si>
  <si>
    <t>POP_1TAB014_BERABAN 1/BELUMBANG MINI ODC 1 OLT</t>
  </si>
  <si>
    <t>Beraban, East Selemadeg, Tabanan Regency, Bali 82161</t>
  </si>
  <si>
    <t>POP_1GGP086</t>
  </si>
  <si>
    <t>POP_1GGP086_GH MK47/CENGKARENG TIMUR 1 OLT PLN (JL.JATI)</t>
  </si>
  <si>
    <t>Jalan Jati , Cluster MK47, RT.16/RW.13, Kapuk, Cengkareng, West Jakarta City, Jakarta</t>
  </si>
  <si>
    <t>Jl. Penajam - Kuaro No.14, Long Kali, Kec. Long Kali, Kabupaten Paser, Kalimantan Timur 76283</t>
  </si>
  <si>
    <t>MI 004/MI/07/BPP/2020</t>
  </si>
  <si>
    <t>POP_1CPT037</t>
  </si>
  <si>
    <t>POP_1CPT037_GH PJ55/SERPONG AP OLT PLN</t>
  </si>
  <si>
    <t>Jl. Skki 18, Pd. Jagung, Kec. Serpong Utara, Kota Tangerang Selatan, Banten 15326</t>
  </si>
  <si>
    <t>POP_1PLG022</t>
  </si>
  <si>
    <t>POP_1PLG022_GANDUS GI / BUKIT SIGUNTANG GI 1 OLT PLN</t>
  </si>
  <si>
    <t>GI GANDUS, Bukit Baru, Ilir Barat I, Palembang City, South Sumatra 30153</t>
  </si>
  <si>
    <t>MI 111214716/MI/07/PLB/2020</t>
  </si>
  <si>
    <t>POP_1SRG016</t>
  </si>
  <si>
    <t>POP_1SRG016_CIRUAS PELAWAD 1/SERANG GI OLT</t>
  </si>
  <si>
    <t>Jl. Raya Serang - Jkt, Pelawad, Kec. Ciruas, Serang, Banten 42182</t>
  </si>
  <si>
    <t>POP_1DPK001</t>
  </si>
  <si>
    <t>POP_1DPK001_ICON+ GANDUL ANNEX Lt. 2</t>
  </si>
  <si>
    <t>Jl. Damai No.68, Cinere, Depok, West Java 16514, Indonesia</t>
  </si>
  <si>
    <t>POP 2017; Konfirmasi SBU Tue 05/10/2021 16:58 ADD OLT</t>
  </si>
  <si>
    <t>POP_1TJP078</t>
  </si>
  <si>
    <t>POP_1TJP078_MANGGA DUA SELATAN 1/YANTEK GUNUNG SAHARI 2 OLT</t>
  </si>
  <si>
    <t>RT.8/RW.6, Kota Tua, West Pademangan, Pademangan, North Jakarta City, Jakarta</t>
  </si>
  <si>
    <t>POP_1CBI048</t>
  </si>
  <si>
    <t>POP_1CBI048_RUMPIN SUKAMULYA / SERPONG GI OLT</t>
  </si>
  <si>
    <t>Jl. Raya Rumpin, Sukamulya, Kec. Rumpin, Bogor, Jawa Barat 16350</t>
  </si>
  <si>
    <t>NEW POP MI : 101213240/MI/07/JKT/2020; 072827650/MI/07/JKT/2021</t>
  </si>
  <si>
    <t>POP_1BGR012</t>
  </si>
  <si>
    <t>POP_1BGR012_TANAH SEREAL 1/KEDUNG BADAK OLT</t>
  </si>
  <si>
    <t>Jl. Kemang Raya Baru dekat PR Bukit Cimanggu</t>
  </si>
  <si>
    <t>POP_1BGR013</t>
  </si>
  <si>
    <t>POP_1BGR013_BOGOR TENGAH GUDANG 1/BOGOR SEKTOR OLT</t>
  </si>
  <si>
    <t>Jl. Kp. Cincau 37-43, RT.03/RW.02, Gudang, Kecamatan Bogor Tengah, Kota Bogor, Jawa Barat 16123</t>
  </si>
  <si>
    <t>POP_1BGR011</t>
  </si>
  <si>
    <t>POP_1BGR011_CILUAR 1/BOGOR TIMUR OLT</t>
  </si>
  <si>
    <t>Jl. Raya Ciluar</t>
  </si>
  <si>
    <t>POP_1KBJ003</t>
  </si>
  <si>
    <t>POP_1KBJ003_KABANJAHE ULP 2/BERASTAGI GI SHELTER OLT PLN</t>
  </si>
  <si>
    <t>Gg. Keluarga, Sumber Mufakat, Kabanjahe, Kabupaten Karo, Sumatera Utara 22152</t>
  </si>
  <si>
    <t>Nomor : 093012563/MI/07/MDN/2020</t>
  </si>
  <si>
    <t>POP_1BKS045</t>
  </si>
  <si>
    <t>POP_1BKS045_CIKARAGEMAN 2/JS82-2 OLT (NAROGONG)</t>
  </si>
  <si>
    <t>Jl. Pramuka No.7, RT.004/RW.003, Sepanjang Jaya, Kec. Rawalumbu, Kota Bks, Jawa Barat 17114</t>
  </si>
  <si>
    <t>POP_1CLG005</t>
  </si>
  <si>
    <t>POP_1CLG005_CILEGON BARU GITET 500KV PLN</t>
  </si>
  <si>
    <t>Jl. Raya Merak, Grogol, Cilegon, Banten 42436, Indonesia</t>
  </si>
  <si>
    <t>ACT/1605/0512; POP 2017</t>
  </si>
  <si>
    <t>POP_1CPT039</t>
  </si>
  <si>
    <t>POP_1CPT039_SAWAH BARU 1/BINTARO OLT (BOULEVARD BINTARO)</t>
  </si>
  <si>
    <t>Jl. Boulevard Bintaro Jaya, Pd. Pucung, Kec. Pd. Aren, Kota Tangerang Selatan, Banten 15</t>
  </si>
  <si>
    <t>POP_1CPT043</t>
  </si>
  <si>
    <t>POP_1CPT043_J. WR SUPRATMAN 1/ ALFA CIRENDEU 3 OLT</t>
  </si>
  <si>
    <t>Jl. WR. Supratman 23-6, Rengas, Kec. Ciputat Tim., Kota Tangerang Selatan, Banten 15412</t>
  </si>
  <si>
    <t>POP_1CPT045</t>
  </si>
  <si>
    <t>POP_1CPT045_J. PURNAWARMAN / ALFA CIRENDEU 7 OLT</t>
  </si>
  <si>
    <t>South Tangerang, Pisangan, East Ciputat, South Tangerang City, Banten 15419</t>
  </si>
  <si>
    <t>POP_1DPK011</t>
  </si>
  <si>
    <t>[v-sat]POP_1DPK011_HUB VSAT GANDUL</t>
  </si>
  <si>
    <t>Jalan Kompleks Pln No.12-13, Cinere, Kota Depok, Jawa Barat 16514, Indonesia</t>
  </si>
  <si>
    <t>POP 2017; sudah diserahterimakan ke SBU Jakarta Juni 2020</t>
  </si>
  <si>
    <t>POP_1DPK029</t>
  </si>
  <si>
    <t>POP_1DPK029_MAMPANG HILLS 1/GANDUL 3 OLT</t>
  </si>
  <si>
    <t>Depok, Mampang, Pancoran Mas, Depok City, West Java 16433</t>
  </si>
  <si>
    <t>POP_1DPK038</t>
  </si>
  <si>
    <t>POP_1DPK038_RAMBUTAN JATIJAJAR 1/CIMANGGIS 1 OLT</t>
  </si>
  <si>
    <t>Jl. Rambutan II No.28, RT.2/RW.8, Jatijajar, Kec. Tapos, Kota Depok, Jawa Barat 16455</t>
  </si>
  <si>
    <t>POP_1GGP083</t>
  </si>
  <si>
    <t>POP_1GGP083_SRENGSENG 1/KEBON SERUK 2 OLT (SRENGSENG RAYA)</t>
  </si>
  <si>
    <t>Jl. Srengseng Raya No.10-36, RW.5, Srengseng, Kec. Kembangan, Kota Jakarta Barat, Daerah Khusus Ibukota Jakarta 11630</t>
  </si>
  <si>
    <t>POP_1DPK032</t>
  </si>
  <si>
    <t>POP_1DPK032_MAMPANG 1/GANDUL 2 OLT (JL R SANIM)</t>
  </si>
  <si>
    <t>Jl. R. Sanim, RT.4/RW.2, Tanah Baru, Kecamatan Beji, Kota Depok, Jawa Barat 16426</t>
  </si>
  <si>
    <t>JL.Raya Duri - Dumai KM 12 Kulim, Mandau, Bengkalis, Riau 28983, Indonesia</t>
  </si>
  <si>
    <t>Update POP type from POP D to POP SB berdasar MI 300/MI/007/PKU/2019</t>
  </si>
  <si>
    <t>POP_1SPN003</t>
  </si>
  <si>
    <t>POP_1SPN003_KERSIK TUO ULP MIKRO POP PLN</t>
  </si>
  <si>
    <t>Kersik Tuo, Kayu Aro, Kerinci, Kota Jambi</t>
  </si>
  <si>
    <t>POP_1CBI042</t>
  </si>
  <si>
    <t>POP_1CBI042_SUKADAMAI 1/KEDUNG BADAK OLT (CILEBUT)</t>
  </si>
  <si>
    <t>Jl. Raya Bojong Jengkol, Cilebut Bar., Kec. Sukaraja, Bogor, Jawa Barat 16710</t>
  </si>
  <si>
    <t>POP_1BPP004</t>
  </si>
  <si>
    <t>POP_1BPP004_KALTIM BPP WILAYAH GI SHELTER PLN</t>
  </si>
  <si>
    <t>Jl. MT Haryono No. 384 Balikpapan 76114</t>
  </si>
  <si>
    <t>PA/ACT/1804/1774; PA/ACT/1804/1775; PA/ACT/1901/2353; PA/ACT/1901/2352; PA/ACT/1901/2345; PA/ACT/1901/2344; PA/ACT/1901/2343; PA/ACT/1901/2342; PA/ACT/1901/2341; PA/ACT/1903/0044; PA/ACT/1903/0043; PA/ACT/1903/0042; PA/ACT/1903/0040; PA/ACT/1903/0036; PA/ACT/1903/0035; PA/ACT/1903/0034; PA/ACT/1903/0044; PA/ACT/1903/0043; PA/ACT/1903/0042; PA/ACT/1903/0040; PA/ACT/1903/0036; PA/ACT/1903/0035; PA/ACT/1903/0034; PA/ACT/1901/2342; PA/ACT/1901/2341; PA/ACT/1904/0673; PA/ACT/1904/0672; PA/ACT/1904/0671; PA/ACT/1904/0670; PA/ACT/1904/0550; PA/ACT/1904/0549; PA/ACT/1904/0548; PA/ACT/1904/0547; PA/ACT/1904/0546; PA/ACT/1904/0545; PA/ACT/1904/0540; PA/ACT/1904/0539; PA/ACT/1904/0538; PA/ACT/1904/0537; PA/ACT/1904/0554; PA/ACT/1904/0553; PA/ACT/1904/0552; PA/ACT/1904/0551; PA/ACT/1904/0544; PA/ACT/1904/0543; PA/ACT/1904/0542; PA/ACT/1904/0541; PA/ACT/1904/0673; PA/ACT/1904/0672; PA/ACT/1904/0671; PA/ACT/1904/0670; PA/ACT/1904/0550; PA/ACT/1903/0556; PA/ACT/1906/1621; PA/ACT/1903/0591/ORI;</t>
  </si>
  <si>
    <t>Sabaru, Sebangau, Kota Palangka Raya, Kalimantan Tengah</t>
  </si>
  <si>
    <t>682/BA/07/BPP/2019</t>
  </si>
  <si>
    <t>POP_1PDG009</t>
  </si>
  <si>
    <t>POP_1PDG009_KABAYAN 1/PANDEGLANG ULP OLT</t>
  </si>
  <si>
    <t>Jl. Mayor Widagdo, Kabayan, Kec. Pandeglang, Kabupaten Pandeglang, Banten 42212</t>
  </si>
  <si>
    <t>POP_1MRS002</t>
  </si>
  <si>
    <t>POP_1MRS002_PERUM BUMI FINDARIA MAS/PANAKKUKANG GI SHELTER OLT</t>
  </si>
  <si>
    <t>Perumahan Bumi Findaria Mas, Blok B.16, Moncongloe, Kec. Moncongloe, Kabupaten Maros, Sulawesi Selatan 90562</t>
  </si>
  <si>
    <t>MI 102113706/MI/07/MKS/2020</t>
  </si>
  <si>
    <t>Jl. Raya Kresek No.99, Sukamulya, Tangerang, Banten 15610, Indonesia</t>
  </si>
  <si>
    <t>Pembangunan Shelter 2015 Abhimata</t>
  </si>
  <si>
    <t>POP_1CLG006</t>
  </si>
  <si>
    <t>POP_1CLG006_CILEGON BARU GI SHELTER PLN</t>
  </si>
  <si>
    <t>Konfirmasi POP Rokhmat Wahyu Tue 27/08/2019 10:34</t>
  </si>
  <si>
    <t>POP_1MGW003</t>
  </si>
  <si>
    <t>POP_1MGW003_ KAPAL GI SHELTER BARU PLN</t>
  </si>
  <si>
    <t>Jl Abianbase</t>
  </si>
  <si>
    <t>MIGRASI KAPAL;POP 2017</t>
  </si>
  <si>
    <t>POP_1BDL010</t>
  </si>
  <si>
    <t>POP_1BDL010_LAMPUNG DISTRIBUSI PLN</t>
  </si>
  <si>
    <t>Jl. Zaenal Abidin Pagar Alam No.7, Rajabasa, Kota Bandar Lampung, Lampung 35141, Indonesia"</t>
  </si>
  <si>
    <t>POP 2017;Nomor : 021741368/MI/07/PLB/2022</t>
  </si>
  <si>
    <t>POP_1TUB002</t>
  </si>
  <si>
    <t>POP_1TUB002_LEBONG ULP MIKRO POP PLN</t>
  </si>
  <si>
    <t>Amen, Kabupaten Lebong, Bengkulu 39264</t>
  </si>
  <si>
    <t>POP_1CLG019</t>
  </si>
  <si>
    <t>POP_1CLG019_J.RAYA CILEGON KETILENG/CILEGON AP 1 OLT</t>
  </si>
  <si>
    <t>Jl. Ahmad Yani, Ketileng, Kec. Cilegon, Kota Cilegon, Banten 42416</t>
  </si>
  <si>
    <t>POP_1CBI043</t>
  </si>
  <si>
    <t>POP_1CBI043_DAYEUH 1/GUNUNG PUTRI OLT (NAROGONG CILEUNGSI)</t>
  </si>
  <si>
    <t>Jl. Raya Narogong KM 23, Jl. Raya Narogong, Dayeuh, Kec. Cileungsi, Bogor, Jawa Barat 16820</t>
  </si>
  <si>
    <t>POP_1SRG015</t>
  </si>
  <si>
    <t>POP_1SRG015_SERDANG 1/CILEGON AP 2 OLT (CLUSTER AP CILEGON 2)</t>
  </si>
  <si>
    <t>Jl. Raya Cilegon, Serdang, Kec. Kramatwatu, Serang, Banten 42422</t>
  </si>
  <si>
    <t>POP_1DPK040</t>
  </si>
  <si>
    <t>POP_1DPK040_KEMBANG BEJI / GANDUL 5 OLT</t>
  </si>
  <si>
    <t>Jl. Kembang Beji 2-65, Beji, Kecamatan Beji, Kota Depok, Jawa Barat 16421</t>
  </si>
  <si>
    <t>POP_1BKN001</t>
  </si>
  <si>
    <t>POP_1BKN001_KOTA PANJANG GI SHELTER PLN</t>
  </si>
  <si>
    <t>Jl. Lintas Bukittinggi - Pekan baru KM 82, Kampar, Riau 28463, Indonesia</t>
  </si>
  <si>
    <t>Update POP type from POP B to POP SB berdasar MI 300/MI/007/PKU/2019</t>
  </si>
  <si>
    <t>POP_1CPT046</t>
  </si>
  <si>
    <t>POP_1CPT046_PAMULANG PERMAI RAYA / AP PAMULANG 4 OLT</t>
  </si>
  <si>
    <t>Jl. Permai Raya, Pamulang Bar., Kec. Pamulang, Kota Tangerang Selatan, Banten 15417</t>
  </si>
  <si>
    <t>POP_1DPK037</t>
  </si>
  <si>
    <t>POP_1DPK037_VILLA RIZKI ILHAMI/SAWANGAN GI 3 OLT</t>
  </si>
  <si>
    <t>Jalan Muchtar Raya Ruko Citra Sawangan Blok B, Bojongsari, Bojongsari Lama, Kec. Bojongsari, Kota Depok, Jawa Barat 16516</t>
  </si>
  <si>
    <t>POP_1GGP085</t>
  </si>
  <si>
    <t>POP_1GGP085_KEMBANGAN SELATAN 1/GROGOL 2 OLT</t>
  </si>
  <si>
    <t>GH SP107 Jl Kembangan Abadi 2 (cluster grogol 2), Jl. Kembangan Abadi II 5, RT.2/RW.8, Kembangan Sel., Kec. Kembangan, Kota Jakarta Barat, Daerah Khusus Ibukota Jakarta 11610</t>
  </si>
  <si>
    <t>POP_1SMP002</t>
  </si>
  <si>
    <t>POP_1SMP002 GULUK GULUK SUMENEP GI MINI ODC PLN</t>
  </si>
  <si>
    <t>Sumber Pinang, Bataal Bar., Ganding, Kabupaten Sumenep, Jawa Timur 69462</t>
  </si>
  <si>
    <t>MI : Nomor : 022319829/MI/07/SBY/2021</t>
  </si>
  <si>
    <t>POP_1CBI032</t>
  </si>
  <si>
    <t>POP_1CBI032 CIPAYUNG RAYON ODC PLN</t>
  </si>
  <si>
    <t>PLN RAYON CIPAYUNG, Jl. Raya Puncak - Cianjur, Cipayung Datar, Kec. Megamendung, Bogor, Jawa Barat 16770</t>
  </si>
  <si>
    <t>Jl. PHB Halong Atas, Kota Ambon, Maluku, Indonesia</t>
  </si>
  <si>
    <t>PLN - AREA</t>
  </si>
  <si>
    <t>Pembangunan_ODC_2015_Metaplas; POP 2017</t>
  </si>
  <si>
    <t>POP_1TBN004</t>
  </si>
  <si>
    <t>POP_1TBN004_TUBAN UPJ PLN ODC</t>
  </si>
  <si>
    <t>Jl. AKBP Suroko No.36, Tuban</t>
  </si>
  <si>
    <t>POP_1TTG002</t>
  </si>
  <si>
    <t>POP_1TTG002_TEBING TINGGI/SELAT PANJANG ULP MINI ODC PLN</t>
  </si>
  <si>
    <t>Alah Air Tim., Kec. Tebing Tinggi, Kabupaten Kepulauan Meranti, Riau</t>
  </si>
  <si>
    <t>POP_1DGL001</t>
  </si>
  <si>
    <t>POP_1DGL001_DONGGALA RANTING ODC PLN</t>
  </si>
  <si>
    <t>JL. Ahmad Yani, Donggala, Sulawesi Tengah</t>
  </si>
  <si>
    <t>PLN - RANTING</t>
  </si>
  <si>
    <t>Donggala Ranting ODC PLN;POP 2017</t>
  </si>
  <si>
    <t>POP_1PYA003</t>
  </si>
  <si>
    <t>POP_1PYA003_KUTA MANDALIKA GI ODC PLN</t>
  </si>
  <si>
    <t>Kuta, Pujut, Central Lombok Regency, West Nusa Tenggara 83573</t>
  </si>
  <si>
    <t>POP_1CBN005</t>
  </si>
  <si>
    <t>POP_1CBN005_CANGKRING GI SHELTER PLN</t>
  </si>
  <si>
    <t>Garuda, Kejaksan, Kota Cirebon, Jawa Barat 45153, Republic of Indonesia</t>
  </si>
  <si>
    <t>Pembangunan_Shelter_2015; POP 2017</t>
  </si>
  <si>
    <t>Jalan Mandar I, Pondok Aren, Kota Tangerang Selatan, Banten 15225, Indonesia</t>
  </si>
  <si>
    <t>PLN - GIS</t>
  </si>
  <si>
    <t>DATA_ROJB_ERWIN; POP 2017</t>
  </si>
  <si>
    <t>POP_1BGR009</t>
  </si>
  <si>
    <t>POP_1BGR009 BOGOR UP3 ODC PLN</t>
  </si>
  <si>
    <t>PT. PLN (Persero) UP3 Bogor, Jalan Raya Pajajaran No. 233, Bantarjati, Bogor Utara, RT.03/RW.05, Bantarjati, Kec. Bogor Utara, Kota Bogor, Jawa Barat 16153</t>
  </si>
  <si>
    <t>NEW POP SEPT 2019; POP 2017</t>
  </si>
  <si>
    <t>POP_1ARM001</t>
  </si>
  <si>
    <t>POP_1ARM001_SAWANGAN GI SHELTER PLN</t>
  </si>
  <si>
    <t>Jl. Sawangan, Airmadidi, Minahasa Utara, Sulawesi Utara, Indonesia</t>
  </si>
  <si>
    <t>Data Regional;POP 2017</t>
  </si>
  <si>
    <t>POP_1TNG033</t>
  </si>
  <si>
    <t>POP_1TNG033_CIKOKOL GI SHELTER PLN</t>
  </si>
  <si>
    <t>Tangerang, RT.004/RW.005, Kelapa Indah, Tangerang, Tangerang City, Banten 15117</t>
  </si>
  <si>
    <t>MI No. 030120117/MI/07/JKT/2021</t>
  </si>
  <si>
    <t>POP_1SGL003</t>
  </si>
  <si>
    <t>POP_1SGL003_BELINYU RAYON MINI POP PLN</t>
  </si>
  <si>
    <t>Jl. Mayor Syafrie Rachman, Kuto Panji, Belinyu, Kabupaten Bangka, Kepulauan Bangka Belitung 33253</t>
  </si>
  <si>
    <t>4500011567 - Pembangunan Mini POP 2018</t>
  </si>
  <si>
    <t>POP_1TLK016</t>
  </si>
  <si>
    <t>POP_1TLK016_GUNUNG TOAR KANTOR CAMAT MINI ODC</t>
  </si>
  <si>
    <t>Jl. Jendral Sudirman Kampung Baru Gunung Toar, Kabupaten Kuantan Singingi, Riau</t>
  </si>
  <si>
    <t>POP_1TBH002</t>
  </si>
  <si>
    <t>POP_1TBH002_TEMBILAHAN ULP MICRO POP PLN</t>
  </si>
  <si>
    <t>HILIR, RIAU, KABUPATEN INDRA GIRI, Jl. Gn. Daek, Tembilahan Kota, Tembilahan, Kabupaten Indragiri Hilir, Riau 29214</t>
  </si>
  <si>
    <t>MI 1065/MI/07/PKU/2019</t>
  </si>
  <si>
    <t>Komplek Puri Mutiara, JL Griya Utama, Blok A/129, Kota Tua, Pademangan Tim., Pademangan, Kota Jkt Utara, Daerah Khusus Ibukota Jakarta 14350</t>
  </si>
  <si>
    <t>Permintaan Perubahan Lokasi POP Shelter Kemayoran 13022019</t>
  </si>
  <si>
    <t>POP_1KLT001</t>
  </si>
  <si>
    <t>POP_1KLT001_KUALA TUNGKAL ULP MINI POP PLN</t>
  </si>
  <si>
    <t>PLN GI SUNGAI LILIN, Berlian Makmur, Lilin River, Musi Banyuasin Regency, South Sumatra 30756</t>
  </si>
  <si>
    <t>New MI: 03244317/MI/07/PLB/2020</t>
  </si>
  <si>
    <t>Jl. Diponegoro No.10D, Kec. Serang, Kota Serang, Banten 42112, Indonesia</t>
  </si>
  <si>
    <t>Jl. KH Agus Salim</t>
  </si>
  <si>
    <t>POP_1RAN001</t>
  </si>
  <si>
    <t>POP_1RAN001_NATUNA ULP MINI ODC PLN</t>
  </si>
  <si>
    <t>Ranai Kota, Bunguran Tim., Kabupaten Natuna, Kepulauan Riau 29783</t>
  </si>
  <si>
    <t>Jalan Panji, Kepanjen, Malang, Jawa Timur 65163, Indonesia</t>
  </si>
  <si>
    <t>POP_1KPG003</t>
  </si>
  <si>
    <t>POP_1KPG003_MAULAFA GI ODC PLN</t>
  </si>
  <si>
    <t>Jl. Lkr. Luar 40 No.184, Sikumana, Maulafa, Kota Kupang, Nusa Tenggara Tim. 85142, Indonesia</t>
  </si>
  <si>
    <t>POP_1BNJ002</t>
  </si>
  <si>
    <t>POP_1BNJ002_BINJAI UP3 ODC PLN</t>
  </si>
  <si>
    <t>Jl. Tengku Amir Hamzah No.37, Pahlawan, Kec. Binjai Utara, Kota Binjai, Sumatera Utara 20748</t>
  </si>
  <si>
    <t>MI 288/MI/07/MDN/2019</t>
  </si>
  <si>
    <t>Jalan Jenderal Sudirman, Balikpapan Selatan, Kota Balikpapan, Kalimantan Timur, Indonesia</t>
  </si>
  <si>
    <t>POP 2018</t>
  </si>
  <si>
    <t>POP_1CKG011</t>
  </si>
  <si>
    <t>POP_1CKG011_KRAMAT JATI SHELTER  AREA PLN</t>
  </si>
  <si>
    <t>Jl. Dato Tonggara No.11, Kramatjati, East Jakarta City, Jakarta 13510, Indonesia</t>
  </si>
  <si>
    <t>Konfirmasi POP Rokhmat Wahyu Tue Tue 05/10/2021 16:58</t>
  </si>
  <si>
    <t>POP_1GNS003</t>
  </si>
  <si>
    <t>POP_1GNS003_SUKADANA ULP MINI ODC PLN</t>
  </si>
  <si>
    <t>Kota Gajah, Kabupaten Lampung Tengah, Lampung 34384</t>
  </si>
  <si>
    <t>04275654/MI/07/PLB/2020</t>
  </si>
  <si>
    <t>POP_1KNR007</t>
  </si>
  <si>
    <t>POP_1KNR007_KESAMBEN KANTOR CAMAT MINI ODC</t>
  </si>
  <si>
    <t>JL. RAYA KESAMBEN NO. 17 BLITAR</t>
  </si>
  <si>
    <t>Mandingin, Barabai, Central Hulu Sungai Regency, South Kalimantan 71315</t>
  </si>
  <si>
    <t>POP BARABAI</t>
  </si>
  <si>
    <t>POP_1TBG001</t>
  </si>
  <si>
    <t>POP_1TBG001_TEBING TINGGI ULP MINI POP PLN</t>
  </si>
  <si>
    <t>Unnamed Road, Kupang, Kec. Tebing Tinggi, Kabupaten Empat Lawang, Sumatera Selatan 31453</t>
  </si>
  <si>
    <t>POP_1UJT003</t>
  </si>
  <si>
    <t>POP_1UJT003_UJUNG TANJUNG GH PLN</t>
  </si>
  <si>
    <t>Jl Suka Jadi</t>
  </si>
  <si>
    <t>POP_1BSK001</t>
  </si>
  <si>
    <t>POP_1BSK001_BATUSANGKAR GI SHELTER PLN</t>
  </si>
  <si>
    <t>Jl. Raya Sei Tarab Sumanik, Tanah Datar 27261, Indonesia</t>
  </si>
  <si>
    <t>Update POP type from POP B to POP D berdasar MI 300/MI/007/PKU/2019</t>
  </si>
  <si>
    <t>POP_1BKS007</t>
  </si>
  <si>
    <t>POP_1BKS007_JATIRANGON GI PLN</t>
  </si>
  <si>
    <t>Jalan Hankam Raya No.1, Pondokmelati, Bekasi, West Java 17431, Indonesia</t>
  </si>
  <si>
    <t>ACT/1605/0048;POP 2017</t>
  </si>
  <si>
    <t>POP_1GGP080</t>
  </si>
  <si>
    <t>POP_1GGP080_SP32A GH MIKRO POP PLN</t>
  </si>
  <si>
    <t>Jl. Mangga 18, RT.3/RW.3, Duri Kepa, Kec. Kb. Jeruk, Kota Jakarta Barat, Daerah Khusus Ibukota Jakarta 11510</t>
  </si>
  <si>
    <t>POP_1MDN027</t>
  </si>
  <si>
    <t>POP_1MDN027_SUNGGAL GH MIKRO POP PLN</t>
  </si>
  <si>
    <t>Jl. Bunga Raya No.18, Asam Kumbang, Kec. Medan Sunggal, Kota Medan, Sumatera Utara 20128</t>
  </si>
  <si>
    <t>MI 101213241/MI/07/MDN/2020</t>
  </si>
  <si>
    <t>POP_1KGN002</t>
  </si>
  <si>
    <t>POP_1KGN002 KANDANGAN RAYON PLN</t>
  </si>
  <si>
    <t>Jl. Listrik No.97, Gambah Luar Muka, Kandangan, Kabupaten Hulu Sungai Selatan, Kalimantan Selatan 71216</t>
  </si>
  <si>
    <t>MI 1156/MI/07/BPP/2019</t>
  </si>
  <si>
    <t>POP_1BNR001</t>
  </si>
  <si>
    <t>POP_1BNR001_BANJARNEGARA RAYON PLN</t>
  </si>
  <si>
    <t>Jl. Mayjend. Panjaitan, Banjarnegara, Central Java 53418, Indonesia</t>
  </si>
  <si>
    <t>POP 2017; Update POP MI 011918196/MI/07/DPS/2021</t>
  </si>
  <si>
    <t>POP_1PWT013</t>
  </si>
  <si>
    <t>POP_1PWT013_PURWOKERTO KOTA MINI ODC PLN</t>
  </si>
  <si>
    <t>Jln. Jend Sudirman No. 793 Berkoh, Purwokerto Selatan, Banyumas</t>
  </si>
  <si>
    <t>SP2K No.4500010548 Pengadaan Pembangunan Mini POP Regional 2017</t>
  </si>
  <si>
    <t>POP_1TBK001</t>
  </si>
  <si>
    <t>POP_1TBK001_TANJUNG BALAI ULP MICRO POP PLN</t>
  </si>
  <si>
    <t>Jl pertambangan simpang sei ayam, Tj. Balai Karimun, Kec. Karimun, Kabupaten Karimun, Kepulauan Riau 29663</t>
  </si>
  <si>
    <t>Belum Ada MI, POP dalam Pembangunan</t>
  </si>
  <si>
    <t>POP_1SBM012</t>
  </si>
  <si>
    <t>POP_1SBM012_CICURUG ULP PLN</t>
  </si>
  <si>
    <t>Jl. Raya Siliwangi, Nyangkowek, Kec. Cicurug, Sukabumi Regency, Jawa Barat 43359</t>
  </si>
  <si>
    <t>MI 6/MI/07/BDG/2020</t>
  </si>
  <si>
    <t>POP_1TBN013</t>
  </si>
  <si>
    <t>POP_1TBN013_DESA PALANG MINI ODC</t>
  </si>
  <si>
    <t>Jl. Raya Tuban, Palang, Kabupaten Tuban, Jawa Timur 62391</t>
  </si>
  <si>
    <t>POP_1PWT014</t>
  </si>
  <si>
    <t>POP_1PWT014_WANGON ULP ODC PLN</t>
  </si>
  <si>
    <t>Adilingga, Wangon, Kec. Wangon, Kabupaten Banyumas, Jawa Tengah</t>
  </si>
  <si>
    <t>MI 02273017/MI/07/SMG/2020</t>
  </si>
  <si>
    <t>POP_1MRH002</t>
  </si>
  <si>
    <t>POP_1MRH002 SEBRANG BARITO GI PLN</t>
  </si>
  <si>
    <t>Jelapat I, Tamban, Kabupaten Barito Kuala, Kalimantan Selatan 70582</t>
  </si>
  <si>
    <t>PA/ACT/1811/3163/ORI; PA/ACT/1811/3163/TER</t>
  </si>
  <si>
    <t>POP_1SED001</t>
  </si>
  <si>
    <t>POP_1SED001_SEKADAU ULP PLN</t>
  </si>
  <si>
    <t>Jl. Merdeka Timur, Sungai Ringin, Sekadau Hilir, Kabupaten Sekadau, Kalimantan Barat 79516</t>
  </si>
  <si>
    <t>ACT: 082510809/MI/07/BPP/2020</t>
  </si>
  <si>
    <t>POP_1SMD006</t>
  </si>
  <si>
    <t>POP_1SMD006_SUMEDANG KOTA UPJ PLN</t>
  </si>
  <si>
    <t>Jl. Palasari No.75, Kotakulon, Sumedang Sel., Kabupaten Sumedang, Jawa Barat 45311</t>
  </si>
  <si>
    <t>SUMEDANG KOTA UPJ PLN</t>
  </si>
  <si>
    <t>POP_1SMD008</t>
  </si>
  <si>
    <t>POP_1SMD008_TANJUNG SARI UPJ PLN</t>
  </si>
  <si>
    <t>JL. Raya Tanjungsari KM. 28, Sumedang, West Java, Gudang, Tanjungsari, Sumedang Regency, West Java 45362</t>
  </si>
  <si>
    <t>119/MI/07/BDG/2019</t>
  </si>
  <si>
    <t>POP_1CLP006</t>
  </si>
  <si>
    <t>POP_1CLP006_DERMAGA SODONG</t>
  </si>
  <si>
    <t>Unnamed Road, Cilacap Sel., Cilacap, Jawa Tengah 53263, Indonesia</t>
  </si>
  <si>
    <t>ACT/1510/0065;POP 2018</t>
  </si>
  <si>
    <t>POP_1TBN011</t>
  </si>
  <si>
    <t>POP_1TBN011_DESA BANCAR MINI ODC</t>
  </si>
  <si>
    <t>Jl Raya Bancar km 35, Kecamatan Bancar, Tuban</t>
  </si>
  <si>
    <t>POP_1BLT005</t>
  </si>
  <si>
    <t>POP_1BLT005_KADEMANGAN KANTOR CAMAT MINI ODC</t>
  </si>
  <si>
    <t>JL. RAYA TRISULA NO. 12 BLITAR</t>
  </si>
  <si>
    <t>POP_1KNR011</t>
  </si>
  <si>
    <t>POP_1KNR011_TOGOGAN KANTOR LURAH MINI ODC</t>
  </si>
  <si>
    <t>JL. MASTRIP NO. 27 TOGOGAN</t>
  </si>
  <si>
    <t>POP_1TLK002</t>
  </si>
  <si>
    <t>POP_1TLK002_GUNUNG TOAR KANTOR CAMAT</t>
  </si>
  <si>
    <t>JL. Belibis Simpang Tiga, Kuantan Tengah, Kuantan Singingi, Pisang Berebus, Taluk Kuantan</t>
  </si>
  <si>
    <t>Belum Ada MI, POP dalam Pembangunan; POP 2017</t>
  </si>
  <si>
    <t>Jl. Ir Bung Tomo, Tulungagung</t>
  </si>
  <si>
    <t>167/MI/07/SBY/2018</t>
  </si>
  <si>
    <t>POP_1BBS004</t>
  </si>
  <si>
    <t>POP_1BBS004_JATIBARANG ULP PLN</t>
  </si>
  <si>
    <t>Jatibarang Lor, Jatibarang, Kabupaten Brebes, Jawa Tengah 52261</t>
  </si>
  <si>
    <t>MI 531/MI/07/SMG/2019</t>
  </si>
  <si>
    <t>Jalan Singaraja-Seririt No.96, Kecamatan Seririt, Buleleng, Bali 81153, Indonesia</t>
  </si>
  <si>
    <t>POP 2017; MI 030942609/MI/07/DPS/2022</t>
  </si>
  <si>
    <t>POP_1UNR007</t>
  </si>
  <si>
    <t>POP_1UNR007_UNGARAN ULP MINI POP PLN (POWER ONLY)</t>
  </si>
  <si>
    <t>Jl. Gatot Subroto No.190, Kuncen, Ungaran, Kec. Ungaran Bar., Semarang, Jawa Tengah 50517</t>
  </si>
  <si>
    <t>Jalan Soekarno Hatta, Balikpapan Utara, Kota Balikpapan, Kalimantan Timur 76136, Indonesia</t>
  </si>
  <si>
    <t>Data Rakor 2016</t>
  </si>
  <si>
    <t>POP_1MJY002</t>
  </si>
  <si>
    <t>POP_1MJY002_DOLOPO UPJ PLN</t>
  </si>
  <si>
    <t>Jl. Raya Ponorogo No.16, Dolopo, Madiun, Jawa Timur 63174, Indonesia</t>
  </si>
  <si>
    <t>Jalan Wonosari, Banguntapan, Kabupaten Bantul, Daerah Istimewa Yogyakarta 55198, Indonesia"</t>
  </si>
  <si>
    <t>ACT/1501/0004; CLEANSING LOKASI POP</t>
  </si>
  <si>
    <t>Jalan Dipenogoro, Gondanglegi, Malang, Jawa Timur 65174, Indonesia</t>
  </si>
  <si>
    <t>ODF 4 APJ MALANG;CLEANSING_POP</t>
  </si>
  <si>
    <t>POP_1MGW009</t>
  </si>
  <si>
    <t>POP_1MGW009_KUTA RAYON ULP ODC PLN</t>
  </si>
  <si>
    <t>Jalan Sunset Road No.767, Kuta, Kabupaten Badung, Bali 80361, Indonesia</t>
  </si>
  <si>
    <t>POP 2017;MIGRASI KE ODC MELALUI MI Nomor : 030942609/MI/07/DPS/2022</t>
  </si>
  <si>
    <t>POP_1KNR009</t>
  </si>
  <si>
    <t>POP_1KNR009_BINANGUN KANTOR CAMAT MINI ODC</t>
  </si>
  <si>
    <t>JL. SUPRIYADI NO.18 BINANGUN</t>
  </si>
  <si>
    <t>POP_1BBS003</t>
  </si>
  <si>
    <t>POP_1BBS003_BREBES RAYON PLN</t>
  </si>
  <si>
    <t>Jl. A. Yani No. 124</t>
  </si>
  <si>
    <t>ACT/1305/0387; POP 2017</t>
  </si>
  <si>
    <t>POP_1CPT010</t>
  </si>
  <si>
    <t>POP_1CPT010_GERMAN CENTER LT.2</t>
  </si>
  <si>
    <t>Jalan Serpong Raya No.3, Serpong, Tangerang Selatan, Banten 15310, Indonesia</t>
  </si>
  <si>
    <t>ACT/1504/0462; POP 2017</t>
  </si>
  <si>
    <t>POP_1DUM003</t>
  </si>
  <si>
    <t>POP_1DUM003_DUMAI UP3 MINI ODC PLN</t>
  </si>
  <si>
    <t>Jl. Jend. Sudirman No.187, RW.RW, Bintan, Dumai Kota, Kota Dumai, Riau 28826</t>
  </si>
  <si>
    <t>POP_1GGP009</t>
  </si>
  <si>
    <t>POP_1GGP009_KETAPANG GIS PLN</t>
  </si>
  <si>
    <t>Jl. Kh. Zaenul Arifin No.75, Tamansari, West Jakarta City, Jakarta 11140, Indonesia</t>
  </si>
  <si>
    <t>ACT/1604/0160; POP 2017</t>
  </si>
  <si>
    <t>POP_1GRT014</t>
  </si>
  <si>
    <t>POP_1GRT014_KANTOR KECAMATAN BANJARWANGI ODC</t>
  </si>
  <si>
    <t>Banjarwangi, Kabupaten Garut, Jawa Barat 44172</t>
  </si>
  <si>
    <t>MI 302/MI/07/BDG/2019</t>
  </si>
  <si>
    <t>POP_1KBM007</t>
  </si>
  <si>
    <t>POP_1KBM007_DESA WADASLINTANG MINI ODC</t>
  </si>
  <si>
    <t>Jl. Raya Wadaslintang, Wadaslintang, Kabupaten Wonosobo, Jawa Tengah 56365</t>
  </si>
  <si>
    <t>POP_1KNR008</t>
  </si>
  <si>
    <t>POP_1KNR008_WLINGI KANTOR PENGUJIAN KENDARAAN BERMOTOR MINI ODC</t>
  </si>
  <si>
    <t>JL. GAJAHMADA NO 87 B BLITAR</t>
  </si>
  <si>
    <t>POP_1NPM004</t>
  </si>
  <si>
    <t>POP_1NPM004 SUNGAI LIMAU GH ODC PLN</t>
  </si>
  <si>
    <t>POP_1BGR005</t>
  </si>
  <si>
    <t>POP_1BGR005_BOGOR TIMUR APJ PLN</t>
  </si>
  <si>
    <t>Jalan Raya Pajajaran, North Bogor, Bogor, West Java 16153, Indonesia</t>
  </si>
  <si>
    <t>POP_1SPT003</t>
  </si>
  <si>
    <t>POP_1SPT003_BAGENDANG GI MIKRO POP PLN</t>
  </si>
  <si>
    <t>Bagendang Hilir, North Mentaya Hilir, East Kotawaringin Regency, Central Kalimantan</t>
  </si>
  <si>
    <t>MI 062049347/MI/07/BPP/2022</t>
  </si>
  <si>
    <t>POP_1BLI002</t>
  </si>
  <si>
    <t>POP_1BLI002_KINTAMANI KANTOR JAGA ODC PLN</t>
  </si>
  <si>
    <t>Jalan Raya Penelokan, Kecamatan Kintamani, Bangli, Bali 80652, Indonesia</t>
  </si>
  <si>
    <t>UPGRADE ODC 2021 MI : 011918196/MI/07/DPS/2021;POP 2017</t>
  </si>
  <si>
    <t>POP_1SRL004</t>
  </si>
  <si>
    <t>POP_1SRL004_MUARA RUPIT GH MINI POP PLN</t>
  </si>
  <si>
    <t>PT PLN (Persero) GH Muara Rupit, Jl. Sekayu - Lubuk Linggau, Ps. Muara Beliti, Rupit, Sarolangun, Sumatera Selatan 31661</t>
  </si>
  <si>
    <t>POP_1KNR010</t>
  </si>
  <si>
    <t>POP_1KNR010_KALIPANG KANTOR LURAH MINI ODC</t>
  </si>
  <si>
    <t>JL. ANGGREK NO. 94 KALIPANG</t>
  </si>
  <si>
    <t>POP_1SKM002</t>
  </si>
  <si>
    <t>POP_1SKM002_ALUE BILLIE GH ODC PLN</t>
  </si>
  <si>
    <t>Tuwi Buya, Kec. Darul Makmur, Kabupaten Nagan Raya, Aceh 23662</t>
  </si>
  <si>
    <t>POP_1CPT036</t>
  </si>
  <si>
    <t>POP_1CPT036 SERPONG UP3 ODC PLN</t>
  </si>
  <si>
    <t>Lengkong Gudang, Serpong Sub-District, South Tangerang City, Banten 15321</t>
  </si>
  <si>
    <t>POP_1TNG026</t>
  </si>
  <si>
    <t>POP_1TNG026_PS KEMIS DOYONG MIKRO POP ALFAMART</t>
  </si>
  <si>
    <t>Jl. Prabu Siliwangi, Alam Jaya, Kec. Jatiuwung, Kota Tangerang, Banten 15133</t>
  </si>
  <si>
    <t>MI 0123561/MI/07/JKT/2020</t>
  </si>
  <si>
    <t>POP_1SAG002</t>
  </si>
  <si>
    <t>POP_1SAG002 TAYAN GI PLN</t>
  </si>
  <si>
    <t>Unnamed Road, Kawat, Tayan Hilir, Sanggau Regency, West Kalimantan 78564</t>
  </si>
  <si>
    <t>POP_1PNN005</t>
  </si>
  <si>
    <t>POP_1PNN005_INDRAPURA GH MINI ODC PLN</t>
  </si>
  <si>
    <t>Kudo-Kudo Inderapura, Pancung Soal, Kabupaten Pesisir Selatan, Sumatera Barat 25673</t>
  </si>
  <si>
    <t>POP_1CPT048</t>
  </si>
  <si>
    <t>POP_1CPT048_PAMULANG AP ODC PLN</t>
  </si>
  <si>
    <t>Kota Tgr. Sel., Pd. Benda, Kec. Pamulang, Kota Tangerang Selatan, Banten 15416</t>
  </si>
  <si>
    <t>POP_1SBS001</t>
  </si>
  <si>
    <t>POP_1SBS001_SAMBAS GI PLN</t>
  </si>
  <si>
    <t>Saing Rambi, Kecamtan Sambas, Kabupaten Sambas, Kalimantan Barat 79462</t>
  </si>
  <si>
    <t>553/MI/07/BPP/2019</t>
  </si>
  <si>
    <t>Jl. Diponegoro, Tj. Karang Pusat, Kota Bandar Lampung, Lampung 35213, Indonesia</t>
  </si>
  <si>
    <t>POP 2017; MI 021741368/MI/07/PLB/2022 MI inactive</t>
  </si>
  <si>
    <t>POP_1GGP078</t>
  </si>
  <si>
    <t>POP_1GGP078_PTB. ANGKE 4 MIKRO POP ALFAMART</t>
  </si>
  <si>
    <t>Jakarta Barat, RT.2/RW.1, Wijaya Kusuma, Kec. Grogol petamburan, Kota Jakarta Barat, Daerah Khusus Ibukota Jakarta 11460</t>
  </si>
  <si>
    <t>Jl. Seririt-Gilimanuk Gerokgak</t>
  </si>
  <si>
    <t>POP 2017;030942609/MI/07/DPS/2022</t>
  </si>
  <si>
    <t>POP_1SRG017</t>
  </si>
  <si>
    <t>POP_1SRG017_GH MX MINI POP PLN</t>
  </si>
  <si>
    <t>Jawilan, Kareo, Kec. Jawilan, Serang, Banten 42177</t>
  </si>
  <si>
    <t>Belum Ada ML; POP dalam Pembangunan</t>
  </si>
  <si>
    <t>POP_1BYW010</t>
  </si>
  <si>
    <t>POP_1BYW010_JAJAG UPJ PLN</t>
  </si>
  <si>
    <t>Jalan Ahmad Yani Jajag</t>
  </si>
  <si>
    <t>Data Rakor 2016; POP 2017</t>
  </si>
  <si>
    <t>POP_1WNG003</t>
  </si>
  <si>
    <t>POP_1WNG003_NGUNTORONADI GI</t>
  </si>
  <si>
    <t>Unnamed Road, Nguntoronadi, Wonogiri, Jawa Tengah 57671, Indonesia</t>
  </si>
  <si>
    <t>ACT/1411/0196; POP 2017</t>
  </si>
  <si>
    <t>Jl. Brigadir Jenderal Katamso, Ciwandan, Cilegon, Banten 42447, Indonesia</t>
  </si>
  <si>
    <t>ACT/1508/0122; POP 2017</t>
  </si>
  <si>
    <t>POP_1PDA003</t>
  </si>
  <si>
    <t>POP_1PDA003_MUARA LABUH GI MINI ODC PLN</t>
  </si>
  <si>
    <t>Alam Pauh Duo, Pauah Duo, Kabupaten Solok Selatan, Sumatera Barat 27778</t>
  </si>
  <si>
    <t>POP_1TNG027</t>
  </si>
  <si>
    <t>POP_1TNG027_JATAKE MIKRO POP ALFAMART</t>
  </si>
  <si>
    <t>Jl. Gatot Subroto, Jatake, Kec. Jatiuwung, Kota Tangerang, Banten 15136</t>
  </si>
  <si>
    <t>POP_1CBI020</t>
  </si>
  <si>
    <t>POP_1CBI020_SENTUL GI SHELTER PLN</t>
  </si>
  <si>
    <t>"Jalan Pahlawan Jalan Raya Sirkuit Sentul No.24, Babakan Madang, Bogor, Jawa Barat 16810, Indonesia"</t>
  </si>
  <si>
    <t>Pembangunan Shelter 2015 MTM;POP 2017</t>
  </si>
  <si>
    <t>POP_1KBA003</t>
  </si>
  <si>
    <t>POP_1KBA003_KANTOR KECAMATAN LUBUK BESAR MINI POP</t>
  </si>
  <si>
    <t>Lubuk Besar, Kabupaten Bangka Tengah, Kepulauan Bangka Belitung 33681</t>
  </si>
  <si>
    <t>POP_1KBA004</t>
  </si>
  <si>
    <t>POP_1KBA004_KANTOR KECAMATAN SUNGAI SELAN MINI POP</t>
  </si>
  <si>
    <t>Sungai Selan Atas, Sungai Selan, Kabupaten Bangka Tengah, Kepulauan Bangka Belitung 33674</t>
  </si>
  <si>
    <t>POP_1KOT001</t>
  </si>
  <si>
    <t>POP_1KOT001_ULU BELU GI ODC PLN</t>
  </si>
  <si>
    <t>Unnamed Road, Kec. Hutan, Tanggamus, Lampung 35387, Indonesia</t>
  </si>
  <si>
    <t>Confirm active by email 25Feb2023</t>
  </si>
  <si>
    <t>POP_1BKS008</t>
  </si>
  <si>
    <t>POP_1BKS008_PONCOL LAMA GI 70 KV PLN</t>
  </si>
  <si>
    <t>Jalan Sersan Marjuki No.15, East Bekasi, Bekasi, West Java 17113, Indonesia</t>
  </si>
  <si>
    <t>ACT/1203/0390 ;POP 2017</t>
  </si>
  <si>
    <t>POP_1BYW003</t>
  </si>
  <si>
    <t>POP_1BYW003_BANYUWANGI APJ PLN</t>
  </si>
  <si>
    <t>Q9QH+W5G, Kp. Melayu, Kec. Banyuwangi, Kabupaten Banyuwangi, Jawa Timur 68419, Indonesia</t>
  </si>
  <si>
    <t>ACT/1708/0232; POP 2017</t>
  </si>
  <si>
    <t>POP_1GGP077</t>
  </si>
  <si>
    <t>POP_1GGP077_KOTA BAMBU SELATAN MIKRO POP ALFAMART</t>
  </si>
  <si>
    <t>Jl. Kota Bambu Selatan 6-1, RT.1/RW.8, Kota Bambu Utara, Kec. Palmerah, Kota Jakarta Barat, Daerah Khusus Ibukota Jakarta 11420</t>
  </si>
  <si>
    <t>POP_1GNS004</t>
  </si>
  <si>
    <t>POP_1GNS004_SEPUTIH BANYAK GI ODC PLN</t>
  </si>
  <si>
    <t>Jl. Raya Lintas Pantai Timur Sumatera, Tj. Kencono, Seputih Banyak, Kabupaten Lampung Tengah, Lampung</t>
  </si>
  <si>
    <t>POP_1MRE003</t>
  </si>
  <si>
    <t>POP_1MRE003_GELUMBANG MINI POP</t>
  </si>
  <si>
    <t>Talang Taling, Kec. Gelumbang, Kabupaten Muara Enim, Sumatera Selatan 31171</t>
  </si>
  <si>
    <t>POP_1KYB167</t>
  </si>
  <si>
    <t>POP_1KYB167_AMPERA 4 MIKRO POP ALFAMART</t>
  </si>
  <si>
    <t>Jl. Ampera Raya No.63A, RT.4/RW.6, Cilandak Tim., Kec. Ps. Minggu, Kota Jakarta Selatan, Daerah Khusus Ibukota Jakarta 12560</t>
  </si>
  <si>
    <t>POP_1MRT001</t>
  </si>
  <si>
    <t>POP_1MRT001_TEBO GI ODC PLN</t>
  </si>
  <si>
    <t>Sungai Alai, Tebo Tengah, Kabupaten Tebo, Jambi 37571</t>
  </si>
  <si>
    <t>POP_1LMG006</t>
  </si>
  <si>
    <t>POP_1LMG006_BABAT ULP MINI ODC PLN</t>
  </si>
  <si>
    <t>Jl. Raya Pantura No.151, Plaosan, Kec. Babat, Kabupaten Lamongan, Jawa Timur 62271</t>
  </si>
  <si>
    <t>POP_1PAD002</t>
  </si>
  <si>
    <t>POP_1PAD002_INDARUNG GI SHELTER PLN</t>
  </si>
  <si>
    <t>Jl. Raya Indarung Komp PT. Semen Padang, Kota Padang, Sumatera Barat 25158, Indonesia</t>
  </si>
  <si>
    <t>POP 2017; konfirmasi by email 22/02/2023</t>
  </si>
  <si>
    <t>Ps. Mukomuko, Kota Mukomuko, Kabupaten Mukomuko, Bengkulu 38711</t>
  </si>
  <si>
    <t>POP_1PDA004</t>
  </si>
  <si>
    <t>POP_1PDA004_LUBUK GADANG GH MINI ODC PLN</t>
  </si>
  <si>
    <t>Jl. Bangun Rejo, Lubuk Gadang Sel., Sangir, Kabupaten Solok Selatan, Sumatera Barat 27778</t>
  </si>
  <si>
    <t>konfirmasi migrasi/new by email 22/02/2023</t>
  </si>
  <si>
    <t>POP_1PAD013</t>
  </si>
  <si>
    <t>POP_1PAD013_PADANG GIS MINI ODC PLN</t>
  </si>
  <si>
    <t>Jl. Jhoni Anwar 6, Kp. Olo, Kec. Nanggalo, Kota Padang, Sumatera Barat 25173</t>
  </si>
  <si>
    <t>POP_1SBY002_PJB PLN Ketintang</t>
  </si>
  <si>
    <t>POP_1PKK001</t>
  </si>
  <si>
    <t>POP_1PKK001_PANGKALAN KERINCI RAYON SHELTER PLN</t>
  </si>
  <si>
    <t>Jl. Akasia, Kota Pangkalan Kerinci, Pelalawan, Riau</t>
  </si>
  <si>
    <t>POP_1SBY006</t>
  </si>
  <si>
    <t>POP_1SBY006_PLOSO UPJ PLN ODC</t>
  </si>
  <si>
    <t>Jl. Ploso Timur III/01, Surabaya</t>
  </si>
  <si>
    <t>Gg. 1, Mriyunan, Sidayu, Kabupaten Gresik, Jawa Timur 61153, Indonesia</t>
  </si>
  <si>
    <t>POP_1SDA005</t>
  </si>
  <si>
    <t>POP_1SDA005_KRIAN UPJ ODC PLN</t>
  </si>
  <si>
    <t> Jl. Ki Hajar Diwantoro No.11, Krian</t>
  </si>
  <si>
    <t>Jalan Trunojoyo, Kecamatan Batu, Kota Batu, Jawa Timur 65313, Indonesia</t>
  </si>
  <si>
    <t>POP_1SDA007</t>
  </si>
  <si>
    <t>POP_1SDA007_SURABAYA BARAT APJ PLN ODC</t>
  </si>
  <si>
    <t>Jl. Geluran No.1 Sepanjang, Surabaya</t>
  </si>
  <si>
    <t>POP_1GRT007</t>
  </si>
  <si>
    <t>POP_1GRT007_MALANGBONG GI PLN</t>
  </si>
  <si>
    <t>JL MALANGBONG</t>
  </si>
  <si>
    <t>POP_1BGR001</t>
  </si>
  <si>
    <t>POP_1BGR001_BOGOR CABANG SHELTER PLN</t>
  </si>
  <si>
    <t>Jl. Kapten Muslihat No.14, Paledang, Bogor Tengah, Kota Bogor, Jawa Barat 16122</t>
  </si>
  <si>
    <t>PLN - CABANG</t>
  </si>
  <si>
    <t xml:space="preserve"> Jl. Panglima Sudirman 18, Kertosono</t>
  </si>
  <si>
    <t>POP_1CMH004</t>
  </si>
  <si>
    <t>POP_1CMH004_CIBABAT 2 GIS PLN</t>
  </si>
  <si>
    <t>Jalan Mahar Martanegara No.105, Cimahi Tengah, Cimahi, Jawa Barat 40522, Indonesia</t>
  </si>
  <si>
    <t>POP_1DPK002</t>
  </si>
  <si>
    <t>POP_1DPK002_ICON+ GANDUL (Gd. Lama) Lt.2</t>
  </si>
  <si>
    <t>Jl. Damai No.100, Cinere, Depok, West Java 16514, Indonesia</t>
  </si>
  <si>
    <t>POP_1PMS003</t>
  </si>
  <si>
    <t>POP_1PMS003_TANAH JAWA RAYON MINI POP PLN</t>
  </si>
  <si>
    <t>Jln Suhi Mahasar Tanjung Pasir Tanah Jawa Kab Simalungun</t>
  </si>
  <si>
    <t>POP_1KNR006</t>
  </si>
  <si>
    <t>POP_1KNR006_KANIGORO KANTOR LURAH MINI ODC</t>
  </si>
  <si>
    <t>JL. KUSUMA BANGSA NO. 11 KANIGORO</t>
  </si>
  <si>
    <t>POP_1KLN003</t>
  </si>
  <si>
    <t>POP_1KLN003_KLATEN KOTA UP PLN</t>
  </si>
  <si>
    <t>Jl. Pemuda, Klatentengah, Klaten, Central Java 57412, Indonesia</t>
  </si>
  <si>
    <t>POP_1BDW001</t>
  </si>
  <si>
    <t>POP_1BDW001_BONDOWOSO UPJ PLN ODC</t>
  </si>
  <si>
    <t>Jl. Kol. Sugiono No.30, Bondowoso</t>
  </si>
  <si>
    <t>POP_1SBY001</t>
  </si>
  <si>
    <t>POP_1SBY001_SAWAHAN GIS PLC PLN</t>
  </si>
  <si>
    <t>Jl. Raya Tidar No. 157, Sawahan, Surabaya, East Java 60251, Indonesia</t>
  </si>
  <si>
    <t>Jalan Mahoni, Giri, Kabupaten Banyuwangi, Jawa Timur 68423, Indonesia</t>
  </si>
  <si>
    <t>Jl. Pulo Sari No 29 Lumajang</t>
  </si>
  <si>
    <t>POP_1LMG002</t>
  </si>
  <si>
    <t>POP_1LMG002_LAMONGAN UPJ SHELTER PLN</t>
  </si>
  <si>
    <t>Jl. Veteran No. 36, Lamongan</t>
  </si>
  <si>
    <t>Jl. Driyoyejo, Gresik</t>
  </si>
  <si>
    <t>JL. JENDRAL SUDRIMAN</t>
  </si>
  <si>
    <t>POP_1PSR004</t>
  </si>
  <si>
    <t>POP_1PSR004_BANGIL GI SHELTER PLN</t>
  </si>
  <si>
    <t>Jl. Mangga, Bangil, Pasuruan 67153, Indonesia</t>
  </si>
  <si>
    <t>Jl. Suningrat No.53, Taman, Sidoarjo, Jawa Timur 61257, Indonesia</t>
  </si>
  <si>
    <t>POP_1PSR005</t>
  </si>
  <si>
    <t>POP_1PSR005_UDIKLAT PANDAAN PLN</t>
  </si>
  <si>
    <t>Jl. Raya Surabaya - Malang No.km50, Karang Kepuh, Karang Jati, Kec. Pandaan, Pasuruan, Jawa Timur 67156, Indonesia</t>
  </si>
  <si>
    <t>PLN - UDIKLAT</t>
  </si>
  <si>
    <t>PLN PLTD TARAHAN, Jln. Raya Lintas Km 15 Kec, Ketibung TARAHAN LAMPUNG SELATAN</t>
  </si>
  <si>
    <t>POP_1KDR001</t>
  </si>
  <si>
    <t>POP_1KDR001_BANARAN GI PLC PLN</t>
  </si>
  <si>
    <t>Jl. Kapten Piere Tendean, Pesantren, Kediri City, East Java 64132, Indonesia</t>
  </si>
  <si>
    <t>Jl. Lontar PLN No 18</t>
  </si>
  <si>
    <t>POP_1LMG003</t>
  </si>
  <si>
    <t>POP_1LMG003_NGIMBANG PLC PLN</t>
  </si>
  <si>
    <t>Kec. Ngimbang No 12 Babat</t>
  </si>
  <si>
    <t>POP_1KWG013</t>
  </si>
  <si>
    <t>POP_1KWG013_TEGALHERANG GI PLN</t>
  </si>
  <si>
    <t>Jl. Kp. Tegal Luhur No.37, Sukamakmur, Telukjambe Timur, Kabupaten Karawang, Jawa Barat, Indonesia</t>
  </si>
  <si>
    <t>POP_1TRK001</t>
  </si>
  <si>
    <t>POP_1TRK001_TRENGGALEK UPJ PLN ODC</t>
  </si>
  <si>
    <t>Jl. Ki Mangun Sarkoro No. 27, Trenggalek, East Java 66316, Indonesia</t>
  </si>
  <si>
    <t>Jl. Jend. A. Yani, Sidoharjo, Kec. Pacitan, Kabupaten Pacitan, Jawa Timur, Indonesia</t>
  </si>
  <si>
    <t>Unnamed Road, Jonggi Manulus, Parmaksian, Kabupaten Toba Samosir, Sumatera Utara 22384, Indonesia</t>
  </si>
  <si>
    <t>POP_1BLA002</t>
  </si>
  <si>
    <t>POP_1BLA002_CEPU RAYON PLN</t>
  </si>
  <si>
    <t>Jl. Ronggolawe, Cepu, Blora 58112, Indonesia</t>
  </si>
  <si>
    <t>POP_1CKR010</t>
  </si>
  <si>
    <t>POP_1CKR010_CIKARANG ODC PLN</t>
  </si>
  <si>
    <t>Jalan Mohammad Haji Tamrin Blok C No.5, South Cikarang, Bekasi, West Java 17530, Indonesia</t>
  </si>
  <si>
    <t>POP_1CKR015</t>
  </si>
  <si>
    <t>POP_1CKR015_LIPPO CIKARANG ODC</t>
  </si>
  <si>
    <t>Jalan Raya Cibarusah-Bekasi, South Cikarang, Bekasi, West Java 17530, Indonesia</t>
  </si>
  <si>
    <t>POP_1BNA001</t>
  </si>
  <si>
    <t>POP_1BNA001_WILNAD ODC PLN</t>
  </si>
  <si>
    <t>Jl Tentara</t>
  </si>
  <si>
    <t>Jl. Wahidin Sudiro Husudo, Bantul, 55714, Indonesia</t>
  </si>
  <si>
    <t>Jl. Lettu Suparto, Kroya, Cilacap 53282, Indonesia</t>
  </si>
  <si>
    <t>Jl. Yudhakerti, Bumiayu, Brebes 52273, Indonesia</t>
  </si>
  <si>
    <t>Jl. Jendral Sudirman, Batang, Central Java 51216, Indonesia</t>
  </si>
  <si>
    <t>POP_1CLP002</t>
  </si>
  <si>
    <t>POP_1CLP002_MAJENANG ODC</t>
  </si>
  <si>
    <t>Jalan Pramuka, Majenang, Cilacap, Jawa Tengah 53257, Indonesia</t>
  </si>
  <si>
    <t>Jl. Brigjend. Katamso, Central Cilacap, Cilacap, Central Java 53212, Indonesia</t>
  </si>
  <si>
    <t>POP_1DMK003</t>
  </si>
  <si>
    <t>POP_1DMK003_DEMAK ODC</t>
  </si>
  <si>
    <t>Jl. Raya Semarang - Purwodadi, Demak, Central Java 59516, Indonesia</t>
  </si>
  <si>
    <t>Jl. Budhi Raya No.89, Kebonjeruk, West Jakarta City, Jakarta 11530, Indonesia</t>
  </si>
  <si>
    <t>Desa Ngambon  kecamatan ngambon bojonegoro</t>
  </si>
  <si>
    <t>PLN - REPEATER</t>
  </si>
  <si>
    <t>Jalan Yos Sudarso No.09, Kecamatan Pulomerak, Cilegon, Banten 42431, Indonesia</t>
  </si>
  <si>
    <t>POP_1CBI018</t>
  </si>
  <si>
    <t>POP_1CBI018_TENJO REPEATER</t>
  </si>
  <si>
    <t>Jl. Raya Jasinga Tenjo, Tenjo, Bogor 16370, Indonesia</t>
  </si>
  <si>
    <t>Jalan Mayjend Sutoyo, Balikpapan Tengah, Kota Balikpapan, Kalimantan Timur 76113, Indonesia</t>
  </si>
  <si>
    <t>POP_1DPK010</t>
  </si>
  <si>
    <t>POP_1DPK010_DEPOK APJ PLN</t>
  </si>
  <si>
    <t>PLN WILAYAH LAMPUNG, Jalan Zaenal Abidin Pagar Alam, Rajabasa, Bandar Lampung City, Lampung 35142, Indonesia</t>
  </si>
  <si>
    <t>POP_1BDG004</t>
  </si>
  <si>
    <t>JL. WR SUPRATMAN NO.58</t>
  </si>
  <si>
    <t>Jalan Pamongkoran, Banjar, Banjar City, West Java 46321, Indonesia</t>
  </si>
  <si>
    <t>POP_1CBI001</t>
  </si>
  <si>
    <t>POP_1CBI001_CILEUNGSI SHELTER</t>
  </si>
  <si>
    <t>Unnamed Road, Cileungsi, Bogor, Jawa Barat 16820, Indonesia</t>
  </si>
  <si>
    <t>Jl Griya Wartawan No.10 Kebon Nanas, Jaktim</t>
  </si>
  <si>
    <t>POP_1CPT007</t>
  </si>
  <si>
    <t>POP_1CPT007_SERPONG AP Shelter PLN</t>
  </si>
  <si>
    <t>Jalan Serpong Raya Sektor 8 Blok 4/5 No.N2-2A, Serpong, South Tangerang City, Banten 15310, Indonesia</t>
  </si>
  <si>
    <t>PLN - AP</t>
  </si>
  <si>
    <t>Jl. Diponegoro No.17-41, West Denpasar, Denpasar, Bali 80232, Indonesia</t>
  </si>
  <si>
    <t>PLN - APD</t>
  </si>
  <si>
    <t>POP_1GGP004</t>
  </si>
  <si>
    <t>POP_1GGP004_KEBON JERUK GIS PLN</t>
  </si>
  <si>
    <t>POP_1CMH001</t>
  </si>
  <si>
    <t>POP_1CMH001_CIMAHI KOTA UPJ/CIMAHI APJ PLN</t>
  </si>
  <si>
    <t>Jl.Raya Barat No.709, Padasuka, Kec. Cimahi Tengah, Kota Cimahi, Jawa Barat 40526, Indonesia</t>
  </si>
  <si>
    <t>POP_1BTM001</t>
  </si>
  <si>
    <t>POP_1BTM001_GRAHA PENA BATAM LANTAI 7</t>
  </si>
  <si>
    <t>Gd. Graha Pena Batam Lt.8 Jl. Ahmad Yani, Kota Batam, Kepulauan Riau 29444, Indonesia</t>
  </si>
  <si>
    <t>PLN RAYON NUSA INDAH, Jl. Sutoyo No. 59 Tanah Patah, KOTA BENGKULU</t>
  </si>
  <si>
    <t>POP_1BDG008</t>
  </si>
  <si>
    <t>POP_1BDG008_WISMA BBU ASIA AFRIKA</t>
  </si>
  <si>
    <t>JL. ASIA AFRIKA NO. 141-147, BANDUNG</t>
  </si>
  <si>
    <t>Jl. Ahmad Yani No.23 Blitar</t>
  </si>
  <si>
    <t>POP_1BNA002</t>
  </si>
  <si>
    <t>POP_1BNA002_BANDA  ACEH CABANG MINI SHELTER PLN</t>
  </si>
  <si>
    <t>Jln Tentara Pelajar N0 11 Banda Aceh</t>
  </si>
  <si>
    <t>POP_1BDG005</t>
  </si>
  <si>
    <t>POP_1BDG005_BANDUNG APD PLN</t>
  </si>
  <si>
    <t>JL. CIKAPUNDUNG TIMUR NO.2 BANDUNG</t>
  </si>
  <si>
    <t>POP_1BGR002</t>
  </si>
  <si>
    <t>POP_1BGR002_BOGOR SEKTOR PLN/BOGOR APP PLN</t>
  </si>
  <si>
    <t>Jl. Jend. Sudirman.05, Central Bogor, Bogor, West Java 16121, Indonesia</t>
  </si>
  <si>
    <t>POP_1BKL001</t>
  </si>
  <si>
    <t>POP_1BKL001_BANGKALAN UPJ PLN</t>
  </si>
  <si>
    <t>Jl. Letnan Mestu No.4, Bangkalan</t>
  </si>
  <si>
    <t>JL Letjend Sutoyo Cililitan Kramat Jati Jakarta Timur</t>
  </si>
  <si>
    <t>Jalur Merak-Serdang, Pulomerak, Cilegon, Banten 42439, Indonesia</t>
  </si>
  <si>
    <t>POP_1BYW002</t>
  </si>
  <si>
    <t>POP_1BYW002_GENTENG UPJ PLN</t>
  </si>
  <si>
    <t>Jalan Diponegoro, Gambiran, Kabupaten Banyuwangi, Jawa Timur 68486, Indonesia</t>
  </si>
  <si>
    <t>POP_1CBI009</t>
  </si>
  <si>
    <t>POP_1CBI009_CIBOGO UDIKLAT PLN</t>
  </si>
  <si>
    <t>Jl. Labuan - Cianjur, Megamendung, Bogor, West Java 16770, Indonesia</t>
  </si>
  <si>
    <t>POP_1CBN001</t>
  </si>
  <si>
    <t>POP_1CBN001_CIREBON APJ PLN</t>
  </si>
  <si>
    <t>JL. TUPAREV</t>
  </si>
  <si>
    <t>POP_1CKR012</t>
  </si>
  <si>
    <t>POP_1CKR012_ICON+ TIMUR  AREA JABABEKA</t>
  </si>
  <si>
    <t>Jalan Kampung Tegal Gede Pandan No.156, North Cikarang, Bekasi, West Java 17530, Indonesia</t>
  </si>
  <si>
    <t>POP_1CLP001</t>
  </si>
  <si>
    <t>POP_1CLP001_SIDAREJA RAYON PLN</t>
  </si>
  <si>
    <t>Jl. Jendral Sudirman, Sidareja, Cilacap 53261, Indonesia</t>
  </si>
  <si>
    <t>POP_1CPT002</t>
  </si>
  <si>
    <t>POP_1CPT002_BINTARO GIS PLN</t>
  </si>
  <si>
    <t>Jl. Mandar 5 No.DC6/7, Pondok Aren, South Tangerang City, Banten 15225, Indonesia</t>
  </si>
  <si>
    <t>POP_1DPR006</t>
  </si>
  <si>
    <t>POP_1DPR006_BALI SELATAN AJ PLN</t>
  </si>
  <si>
    <t>Jalan P.B. Sudirman, Kecamatan Denpasar Barat, Denpasar, Bali 80232, Indonesia</t>
  </si>
  <si>
    <t>POP_1GGP010</t>
  </si>
  <si>
    <t>POP_1GGP010_MANGGA BESAR GIS PLN</t>
  </si>
  <si>
    <t>Jl. Mangga Besar 7 No.27, Tamansari, West Jakarta City, Jakarta 11170, Indonesia</t>
  </si>
  <si>
    <t>POP_1BTL002</t>
  </si>
  <si>
    <t>POP_1BTL002_SEDAYU RAYON PLN</t>
  </si>
  <si>
    <t>Jl. Nasional 3, Sedayu, Bantul 55752, Indonesia</t>
  </si>
  <si>
    <t>POP_1BTM002</t>
  </si>
  <si>
    <t>POP_1BTM002_BALOI BATAM PLTD PLN</t>
  </si>
  <si>
    <t>Jl. Sudirman no.2 Baloi. Batam 29432</t>
  </si>
  <si>
    <t>Jl Siti Jenab No 2 Cianjur 43211, Tlp 0263-266222 Fax 0263-261823</t>
  </si>
  <si>
    <t>POP_1BKS003</t>
  </si>
  <si>
    <t>POP_1BKS003_BEKASI RAYON BEKASI KOTA PLN</t>
  </si>
  <si>
    <t>Jalan Jend Ahmad Yani, South Bekasi, Bekasi, West Java 17144, Indonesia</t>
  </si>
  <si>
    <t>POP_1BYL001</t>
  </si>
  <si>
    <t>POP_1BYL001_BOYOLALI RAYON PLN</t>
  </si>
  <si>
    <t>Jl. Lembanyung, Boyolali, Central Java 57316, Indonesia</t>
  </si>
  <si>
    <t>POP_1GGP006</t>
  </si>
  <si>
    <t>POP_1GGP006_KEMBANGAN GIS SHELTER PLN</t>
  </si>
  <si>
    <t>Jl. Pln, Kembangan, West Jakarta City, Jakarta 11610, Indonesia</t>
  </si>
  <si>
    <t>POP_1BGL001</t>
  </si>
  <si>
    <t>POP_1BGL001_BENGKULU CABANG MINI SHELTER PLN</t>
  </si>
  <si>
    <t>PLN AREA BENGKULU, Jl. Prof. DR. Hazairin No.80, TELUK SEGARA, KOTA BENGKULU</t>
  </si>
  <si>
    <t>JL. PHH MUSTOFA NO.45</t>
  </si>
  <si>
    <t>Jl. Teuku Umar No.3, Bojonegoro</t>
  </si>
  <si>
    <t>Jl. Lettu Anom No.4, Bangli 80614</t>
  </si>
  <si>
    <t>POP_1BLA001</t>
  </si>
  <si>
    <t>POP_1BLA001_BLORA GI SHELTER PLN</t>
  </si>
  <si>
    <t>Jalan Purwodadi Blora, Kecamatan Blora, Kabupaten Blora, Jawa Tengah 58213, Indonesia</t>
  </si>
  <si>
    <t>POP_1BLK001</t>
  </si>
  <si>
    <t>POP_1BLK001_BULUKUMBA GI SHELTER PLN</t>
  </si>
  <si>
    <t>Jl. Lanto Dg. Pasewang, Ujung Bulu, Bulukumba 92517, Indonesia</t>
  </si>
  <si>
    <t>PLN GI TEGINENENG, Jln Raya Kotabumi Km 35 Desa, Bumi Agung Kec Tegineneng Pesawaran, Lampung 35363, Indonesia</t>
  </si>
  <si>
    <t>Warung Seuseupan, Cugenang, Cianjur 43252, Indonesia</t>
  </si>
  <si>
    <t>jalan belakang PLN  APB JABAR Cigereleng soekarno hatta</t>
  </si>
  <si>
    <t>Jl. Hang Tuah, South Denpasar, Denpasar, Indonesia</t>
  </si>
  <si>
    <t>Jl. Buana Raya Denpasar 80117. Telp 0361-480300</t>
  </si>
  <si>
    <t>POP_1DUM001</t>
  </si>
  <si>
    <t>POP_1DUM001_DUMAI GI SHELTER PLN</t>
  </si>
  <si>
    <t>JL. Batu Bintan Purnama No.37 Dumai Barat, Dumai, Riau, Indonesia</t>
  </si>
  <si>
    <t>JL. SERSAN BADJURI DALAM</t>
  </si>
  <si>
    <t>PLN GI CURUP/PEKALONGAN, Jl.n. Lintas Sumatera, Linggau - Curup (Pekalongan), Rejang Lebong, Bengkulu 39119, Indonesia</t>
  </si>
  <si>
    <t>PLN UPT LAMPUNG, Jln. Basuki Rahmat Teluk Betung, Bandar Lampung City 35211, Indonesia</t>
  </si>
  <si>
    <t>POP_1CKG004</t>
  </si>
  <si>
    <t>POP_1CKG004_CAWANG GI SHELTER PLN</t>
  </si>
  <si>
    <t>Jl Mayjen Sutoyo Cawang</t>
  </si>
  <si>
    <t>POP_1BKS005</t>
  </si>
  <si>
    <t>POP_1BKS005_BEKASI GI SHELTER PLN</t>
  </si>
  <si>
    <t>Jalan Pln, North Bekasi, Bekasi, West Java 17124, Indonesia</t>
  </si>
  <si>
    <t>POP_1CKG016</t>
  </si>
  <si>
    <t>POP_1CKG016_PULOGADUNG GI SHELTER PLN</t>
  </si>
  <si>
    <t>Jalan Pulogadung No.42, Cakung, East Jakarta City, Jakarta 13920, Indonesia</t>
  </si>
  <si>
    <t>POP_1DPK013</t>
  </si>
  <si>
    <t>POP_1DPK013_CIMANGGIS GI PLN</t>
  </si>
  <si>
    <t>Jl. Jatijajar 1 No.29, Tapos, Depok, West Java 16451, Indonesia</t>
  </si>
  <si>
    <t>PLN GI GUMAWANG, Jalan Desa bulak bluntar BK 16, Bangun Rejo, Belitang II, East Ogan Komering Ulu, South Sumatra 32383, Indonesia</t>
  </si>
  <si>
    <t>Jl. Patung Sapi, Baureno, Bojonegoro, Jawa Timur 62192, Indonesia</t>
  </si>
  <si>
    <t>POP_1BGR004</t>
  </si>
  <si>
    <t>POP_1BGR004_BOGOR BARU GI SHELTER PLN</t>
  </si>
  <si>
    <t>Jalan Pin, North Bogor, Bogor, West Java 16154, Indonesia</t>
  </si>
  <si>
    <t>Jl Soekarno - Hatta, Desa Lamreung, Banda Aceh, Aceh Besar</t>
  </si>
  <si>
    <t>POP_1CBN004</t>
  </si>
  <si>
    <t>POP_1CBN004_SUNYARAGI GI SHELTER PLN</t>
  </si>
  <si>
    <t>JL. BRIGJEND HM.DARSONO ( BYPASS )</t>
  </si>
  <si>
    <t>POP_1BRK001</t>
  </si>
  <si>
    <t>POP_1BRK001_BOROKO GI SHELTER PLN</t>
  </si>
  <si>
    <t>Jl. Ruas Kuandang Amurang, Desa : Inomunga, Kab : Bolaang Mongondow Utara, BOROKO</t>
  </si>
  <si>
    <t>Jl. Basuki Rahmat, Serut River, Bengkulu 38115, Indonesia</t>
  </si>
  <si>
    <t>POP_1BIR001</t>
  </si>
  <si>
    <t>POP_1BIR001_BIREUEN GI SHELTER PLN</t>
  </si>
  <si>
    <t>Jl. Bireuen - Takengon KM.8, Desa Pantee Baroo Kec. Julie.Bireuen</t>
  </si>
  <si>
    <t>PLN GI BATURAJA, Jln . Lintas Sumatera Kel : Suka Jadi, Jembatan Layang East Batu Raja, Ogan Komering Ulu 32126, Indonesia</t>
  </si>
  <si>
    <t>Jl. Imam Bonjol. Telp 0361-499076</t>
  </si>
  <si>
    <t>PLN GI BANGKO, Jalan Lintas Sumatera, KM 4 Nalo Tantan, Merangin 37313, Indonesia</t>
  </si>
  <si>
    <t>Belakang Balok Jl. Batang Agam No.5 Bukit Tinggi, Bukittinggi, Sumatera Barat 26138, Indonesia</t>
  </si>
  <si>
    <t>POP_1DMK002</t>
  </si>
  <si>
    <t>POP_1DMK002_SAYUNG GI PLN</t>
  </si>
  <si>
    <t>Sayung, Demak 59563, Indonesia</t>
  </si>
  <si>
    <t>POP_1CBI004</t>
  </si>
  <si>
    <t>POP_1CBI004_CIAWI GI SHELTER PLN</t>
  </si>
  <si>
    <t>Jalan Raya Sukaraja-Sukabumi, Ciawi, Bogor, Jawa Barat 16720, Indonesia</t>
  </si>
  <si>
    <t>POP_1CKG008</t>
  </si>
  <si>
    <t>POP_1CKG008_GANDARIA GI SHELTER PLN</t>
  </si>
  <si>
    <t>Jl. Mesjid Blok Tijah No.04, Ciracas, East Jakarta City, Jakarta 13720, Indonesia</t>
  </si>
  <si>
    <t>Jl. Mistar Cokrokusumo, Banjar Baru Sel., Kota Banjar Baru, Provinsi Kalimantan Sel. 70732, Indonesia</t>
  </si>
  <si>
    <t>Jl. HA Rahman Saleh Bangkinang, Kampar, Riau 28463, Indonesia</t>
  </si>
  <si>
    <t>Jalan Mr. Iwa Kusuma Sumantri, Ciamis, Ciamis, West Java 46211, Indonesia</t>
  </si>
  <si>
    <t>POP_1BAR001</t>
  </si>
  <si>
    <t>POP_1BAR001_BARRU GI SHELTER PLN</t>
  </si>
  <si>
    <t>Jl. Pramuka, Barru, 90712, Indonesia</t>
  </si>
  <si>
    <t>Jl. Koplek Cicadas Permai Blok A1 No.4, Gunung Putri, Bogor, West Java 16962, Indonesia</t>
  </si>
  <si>
    <t>Jl. KH Munif Desa Burne, Bangkalan</t>
  </si>
  <si>
    <t>POP_1BDG001</t>
  </si>
  <si>
    <t>POP_1BDG001_BANDUNG UTARA GI PLN</t>
  </si>
  <si>
    <t>POP_1CKG019</t>
  </si>
  <si>
    <t>POP_1CKG019_PULOMAS GI 150kV PLN</t>
  </si>
  <si>
    <t>Jl. Rawamangun Muka Selatan No.01, Pulogadung, East Jakarta City, Jakarta 13220, Indonesia</t>
  </si>
  <si>
    <t>POP_1BKS010</t>
  </si>
  <si>
    <t>POP_1BKS010_PONDOK KELAPA GI 150 KV PLN</t>
  </si>
  <si>
    <t>Jalan Kampung Setu No.24, West Bekasi, Bekasi, West Java 17136, Indonesia</t>
  </si>
  <si>
    <t>POP_1CKR011</t>
  </si>
  <si>
    <t>POP_1CKR011_GANDA MEKAR GI PLN</t>
  </si>
  <si>
    <t>Jl. Kalimantan No.F8, West Cikarang, Bekasi, West Java 17530, Indonesia</t>
  </si>
  <si>
    <t>Jl. By Pass I. Gusti Ngurah Rai, South Denpasar, Denpasar, Bali 80222, Indonesia</t>
  </si>
  <si>
    <t>POP_1BGR007</t>
  </si>
  <si>
    <t>POP_1BGR007_KEDUNG BADAK GI SHELTER PLN</t>
  </si>
  <si>
    <t>Jalan Raya Cilebut No.12, Tanah Sereal, Bogor, Jawa Barat 16164, Indonesia</t>
  </si>
  <si>
    <t>POP_1BDG006</t>
  </si>
  <si>
    <t>POP_1BDG006_CIGERELENG ACC PLN</t>
  </si>
  <si>
    <t>JL. PLN DALAM MOH TOHA</t>
  </si>
  <si>
    <t>POP_1BKS004</t>
  </si>
  <si>
    <t>POP_1BKS004_BEKASI GI 150 KV PLN</t>
  </si>
  <si>
    <t>POP_1BYL002</t>
  </si>
  <si>
    <t>POP_1BYL002_MOJOSONGO GI PLN</t>
  </si>
  <si>
    <t>Jl. Ampel/Solo-Boyolali, Mojosongo, Boyolali 57322, Indonesia</t>
  </si>
  <si>
    <t>POP_1CMS003</t>
  </si>
  <si>
    <t>POP_1CMS003_PANGANDARAN GI PLN</t>
  </si>
  <si>
    <t>Jalur Banjar - Pangandaran, Pangandaran, Ciamis 46396, Indonesia</t>
  </si>
  <si>
    <t>POP_1CPT008</t>
  </si>
  <si>
    <t>POP_1CPT008_SERPONG GI PLN</t>
  </si>
  <si>
    <t>Masjid Ar Rohman, Muncul, Setu, South Tangerang City 15314, Indonesia</t>
  </si>
  <si>
    <t>POP_1BJM001</t>
  </si>
  <si>
    <t>POP_1BJM001_BANJARMASIN CABANG GI SHELTER PLN</t>
  </si>
  <si>
    <t>Jl. Merdeka Banjarmasin</t>
  </si>
  <si>
    <t>Jalan Angkatan No.66, Kualuh Hulu, North Labuhanbatu, North Sumatra 21273, Indonesia</t>
  </si>
  <si>
    <t>POP_1BDL003</t>
  </si>
  <si>
    <t>POP_1BDL003_SUKARAME GI MINI SHELTER PLN</t>
  </si>
  <si>
    <t>PLN GI SUKARAME, Jalan Jendral Ryacudu,Jalur 2 Perum Kopri Gang Nangka IV Desa Harapan Jaya Sukarame, Bandar Lampung City, Lampung 35131, Indonesia</t>
  </si>
  <si>
    <t>POP_1CPT004</t>
  </si>
  <si>
    <t>POP_1CPT004_LENGKONG GI PLN</t>
  </si>
  <si>
    <t>Serpong, South Tangerang City, Banten 15310, Indonesia</t>
  </si>
  <si>
    <t>POP_1BIT001</t>
  </si>
  <si>
    <t>POP_1BIT001_BITUNG GI PLN</t>
  </si>
  <si>
    <t>Jl. Samratulangi No.32 Kota Bitung Sulawesi Utara</t>
  </si>
  <si>
    <t>POP_1BKS011</t>
  </si>
  <si>
    <t>POP_1BKS011_TAMBUN GI PLN</t>
  </si>
  <si>
    <t>Jalan Mustika Jaya No.3, Mustikajaya, Bekasi, West Java 17158, Indonesia</t>
  </si>
  <si>
    <t>POP_1CJR001</t>
  </si>
  <si>
    <t>POP_1CJR001_CIANJUR GI PLN</t>
  </si>
  <si>
    <t>Jl. Warung Seuseupan, Cugenang, Cianjur 43252, Indonesia</t>
  </si>
  <si>
    <t>POP_1BJR001</t>
  </si>
  <si>
    <t>POP_1BJR001_BANJAR GI PLN</t>
  </si>
  <si>
    <t>Jl. Pamongkoran, Banjar, Banjar City, West Java 46321, Indonesia</t>
  </si>
  <si>
    <t>Jl. MT. Haryono Binjai</t>
  </si>
  <si>
    <t>POP_1CBI008</t>
  </si>
  <si>
    <t>POP_1CBI008_CIBINONG GI SHELTER PLN</t>
  </si>
  <si>
    <t>POP_1CBN003</t>
  </si>
  <si>
    <t>POP_1CBN003_SUNYARAGI GI PLN</t>
  </si>
  <si>
    <t>POP_1CKG003</t>
  </si>
  <si>
    <t>POP_1CKG003_CAWANG ACC PLN</t>
  </si>
  <si>
    <t>Jl. Mayor Jendral Sutoyo, Kramatjati, East Jakarta City, Jakarta 13640, Indonesia</t>
  </si>
  <si>
    <t>POP_1CKG013</t>
  </si>
  <si>
    <t>POP_1CKG013_PENGGILINGAN GI PLN</t>
  </si>
  <si>
    <t>Jl. Kompleks Eramas 2000 Blok A6 No.07, Cakung, East Jakarta City, Jakarta 13950, Indonesia</t>
  </si>
  <si>
    <t>POP_1CPT006</t>
  </si>
  <si>
    <t>POP_1CPT006_PETUKANGAN GI PLN</t>
  </si>
  <si>
    <t>Jl. PLN No.113, Pondok Aren, South Tangerang City, Banten 15225, Indonesia</t>
  </si>
  <si>
    <t>POP_1DMK001</t>
  </si>
  <si>
    <t>POP_1DMK001_MRANGGEN GI PLN</t>
  </si>
  <si>
    <t>Mranggen, Demak, Central Java 59567, Indonesia</t>
  </si>
  <si>
    <t>POP_1GGP001</t>
  </si>
  <si>
    <t>POP_1GGP001_DURI KOSAMBI GI PLN</t>
  </si>
  <si>
    <t>Jl. Duri Cengkareng Raya No.130, Cengkareng, West Jakarta City, Jakarta 11750, Indonesia</t>
  </si>
  <si>
    <t>POP_1GGP003</t>
  </si>
  <si>
    <t>POP_1GGP003_GROGOL GI PLN</t>
  </si>
  <si>
    <t>Jl. Daan Mogot No.3, Grogolpetamburan, West Jakarta City, Jakarta 11470, Indonesia</t>
  </si>
  <si>
    <t>Klaten, Area Sawah, Kaligawe, Kec. Pedan, Kabupaten Klaten, Jawa Tengah 57468</t>
  </si>
  <si>
    <t>Email konfirmasi PM; Pembangunan odc baru SP2K No. 4500012240; 02273017/MI/07/SMG/2020</t>
  </si>
  <si>
    <t>POP_1PWR005</t>
  </si>
  <si>
    <t>POP_1PWR005_PURWOREJO GI SHELTER PLN</t>
  </si>
  <si>
    <t>Sumbrran Lor, Sumber Sari, Kec. Banyuurip, Kabupaten Purworejo, Jawa Tengah 54171</t>
  </si>
  <si>
    <t>MI 013118764/MI/07/SMG/2021</t>
  </si>
  <si>
    <t>POP_1PKB005</t>
  </si>
  <si>
    <t>POP_1PKB005_SUNGAI KEDUKAN GI/SUNGAI KEDUKAN GI OLT PLN</t>
  </si>
  <si>
    <t>Jalan Prupitan, Sungai Pinang, Kec. Rambutan, Kabupaten Banyu Asin, Sumatera Selatan 30967</t>
  </si>
  <si>
    <t>ACT: 090811371/MI/07/PLB/2020</t>
  </si>
  <si>
    <t>Binuang, Kabupaten Tapin, Kalimantan Selatan</t>
  </si>
  <si>
    <t>MI 1484/MI/07/BPP/2019; Aktif 15/07/2020 09:14 (Email Rini Lestari)</t>
  </si>
  <si>
    <t>POP_1DPR019</t>
  </si>
  <si>
    <t>POP_1DPR019_PENATIH/SANUR GI SHELTER OLT</t>
  </si>
  <si>
    <t>Jl. Seroja, Tonja, Kec. Denpasar Utara, Kota Denpasar, Bali 80237</t>
  </si>
  <si>
    <t>ACT: 090811377/MI/07/DPS/2020</t>
  </si>
  <si>
    <t>POP_1MTR003</t>
  </si>
  <si>
    <t>POP_1MTR003_LINGKAR SELATAN JEMPONG BARU 1/MATARAM CABANG SHELTER OLT</t>
  </si>
  <si>
    <t>Jl. Lingkar Selatan, Jempong Baru, Kec. Sekarbela, Kota Mataram, Nusa Tenggara Bar. 83361</t>
  </si>
  <si>
    <t>POP_1KYB159</t>
  </si>
  <si>
    <t>POP_1KYB159_ICON+ MAMPANG SHELTER PLN</t>
  </si>
  <si>
    <t>Jl. Kuningan Bar. 1 31-5, RT.12/RW.1, Kuningan Bar., Mampang Prpt., Kota Jakarta Selatan, Daerah Khusus Ibukota Jakarta 12710</t>
  </si>
  <si>
    <t>221/MI/07/JKT/2019</t>
  </si>
  <si>
    <t>Jl. Negara, Busui, Kec. Batu Sopang, Kabupaten Paser, Kalimantan Timur 76252</t>
  </si>
  <si>
    <t>Kelud, Dusun I, Karang Tengah, Kec. Sragen, Kabupaten Sragen, Jawa Tengah 57216</t>
  </si>
  <si>
    <t>SP2K 4500012240; New MI: 06057115/MI/07/SMG/2020</t>
  </si>
  <si>
    <t>POP_1BDL014</t>
  </si>
  <si>
    <t>POP_1BDL014_SUKARAME GI/SUKARAME GI OLT PLN</t>
  </si>
  <si>
    <t>Jalan Jendral Ryacudu,Jalur 2 Perum Kopri Gang Nangka IV Desa Harapan Jaya Sukarame, Bandar Lampung City, Lampung 35131, Indonesia</t>
  </si>
  <si>
    <t>POP_1BYL003</t>
  </si>
  <si>
    <t>POP_1BYL003_MOJOSONGO GI SHELTER  PLN</t>
  </si>
  <si>
    <t>Jl. Pandanaran, Ngadirejo, Mojosongo, Kec. Mojosongo, Kabupaten Boyolali, Jawa Tengah 57322</t>
  </si>
  <si>
    <t>POP_1PWD006</t>
  </si>
  <si>
    <t>POP_1PWD006_PURWODADI GI SHELTER PLN</t>
  </si>
  <si>
    <t>Jl. Pemuda, Majenang, Kuripan, Kec. Purwodadi, Kabupaten Grobogan, Jawa Tengah 58112</t>
  </si>
  <si>
    <t>Unnamed Road, Sutojayan, Blitar, Jawa Timur 66172, Indonesia</t>
  </si>
  <si>
    <t>POP_1PLG021</t>
  </si>
  <si>
    <t>POP_1PLG021_PERUMAHAN TAMAN ARIZONA 2 NEW-2/SEDUDUK PUTIH OLT</t>
  </si>
  <si>
    <t>Jl. Mataram I, Talang Jambe, Kec. Sukarami, Kota Palembang, Sumatera Selatan 30961</t>
  </si>
  <si>
    <t>POP_1MGW031</t>
  </si>
  <si>
    <t>POP_1MGW031_TAMAN AYUN/KAPAL BARU GI SHELTER OLT</t>
  </si>
  <si>
    <t>Depan KCP BANK BRI, Jl. I Gusti Ngurah Rai, Mengwi, Kec. Mengwi, Kabupaten Badung, Bali 80239</t>
  </si>
  <si>
    <t>Banjarbaru, Loktabat Utara, Kec. Banjarbaru Utara, Kota Banjar Baru, Kalimantan Selatan 70714</t>
  </si>
  <si>
    <t>POP_1BNA005</t>
  </si>
  <si>
    <t>POP_1BNA005_LEUNG BATA GH/BANDA ACEH GI SHELTER OLT PLN</t>
  </si>
  <si>
    <t>Jl. Teuku Imuem, Banda Aceh, Lueng Bata, Kec. Lueng Bata, Kota Banda Aceh, Aceh 23123</t>
  </si>
  <si>
    <t>MI 092812376/MI/07/MDN/2020</t>
  </si>
  <si>
    <t>POP_1SGM003</t>
  </si>
  <si>
    <t>POP_1SGM003_PERUM TANJUNG ALYA REGENCY/SUNGGUMINASA GI SHELTER OLT</t>
  </si>
  <si>
    <t>Benteng Somba Opu, Kec. Barombong, Kabupaten Gowa, Sulawesi Selatan 90225</t>
  </si>
  <si>
    <t>POP_1KRG004</t>
  </si>
  <si>
    <t>POP_1KRG004_PALUR GI SHELTER PLN</t>
  </si>
  <si>
    <t>Jl. Solo - Sragen No.7, Perumnas Ngringo, Ngringo, Kec. Jaten, Kabupaten Karanganyar, Jawa Tengah 57772</t>
  </si>
  <si>
    <t>POP_1PAD012</t>
  </si>
  <si>
    <t>POP_1PAD012_SAWAHAN/PADANG SUMBAR WILAYAH OLT PLN</t>
  </si>
  <si>
    <t>Sawahan Tim., Kec. Padang Tim., Kota Padang, Sumatera Barat</t>
  </si>
  <si>
    <t>MI 091611853/MI/07/PKU/2020</t>
  </si>
  <si>
    <t>POP_1PBR021</t>
  </si>
  <si>
    <t>POP_1PBR021_PERUMAHAN PANAM REGENCY/GARUDA SAKTI GI OLT</t>
  </si>
  <si>
    <t>Jl. Garuda Sakti, Simpang Baru, Kec. Tampan, Kota Pekanbaru, Riau 28293</t>
  </si>
  <si>
    <t>POP_1TAB008</t>
  </si>
  <si>
    <t>POP_1TAB008_SELEMADEG GILIMANUK 1/TABANAN ULP ODC 2 OLT</t>
  </si>
  <si>
    <t>Jl. Raya Denpasar - Gilimanuk, Meliling, Kec. Kerambitan, Kabupaten Tabanan, Bali 82161</t>
  </si>
  <si>
    <t>MI 100612856/MI/07/DPS/2020</t>
  </si>
  <si>
    <t>POP_1KBJ002</t>
  </si>
  <si>
    <t>POP_1KBJ002_KABANJAHE ULP/BERASTAGI GI SHELTER OLT PLN</t>
  </si>
  <si>
    <t>ACT: 090711320/MI/07/MDN/2020</t>
  </si>
  <si>
    <t>POP_1BNA007</t>
  </si>
  <si>
    <t>POP_1BNA007_UIW ACEH PLN/ACEH WILAYAH MINI SHELTER OLT PLN</t>
  </si>
  <si>
    <t>JL. Tengku H.Daud Beureueh, No. 172, Lampriet, Banda Aceh, Nanggroe aceh Darussalam, 23124, Beurawe, Kuta Alam, Banda Aceh City, Aceh</t>
  </si>
  <si>
    <t>Jl. Jend. Sudirman, Kali-tengah, Gedanganak, Kec. Ungaran Tim., Semarang, Jawa Tengah 50519</t>
  </si>
  <si>
    <t>POP_1KYB047</t>
  </si>
  <si>
    <t>POP_1KYB047_CYBER 1 CDC LT. 2</t>
  </si>
  <si>
    <t>Gedung Cyber, Jl. Kuningan Barat Raya No.8, RT.1/RW.3, Kuningan Bar., Mampang Prpt., Kota Jakarta Selatan, Daerah Khusus Ibukota Jakarta 12710</t>
  </si>
  <si>
    <t>MI 42/MI/07/JKT/2019</t>
  </si>
  <si>
    <t>POP_1PBR019</t>
  </si>
  <si>
    <t>POP_1PBR019_PERUMAHAN MUTIARA INTAN PERMAI/SIMPANG TIGA RAYON OLT</t>
  </si>
  <si>
    <t>Kulim, Kec. Tenayan Raya, Kota Pekanbaru, Riau 28289</t>
  </si>
  <si>
    <t>POP_1PBR020</t>
  </si>
  <si>
    <t>POP_1PBR020_PERUMAHAN JL MAJALENGKA/KANTOR ICON+ PEKANBARU OLT</t>
  </si>
  <si>
    <t>Jl. Majalengka, Sidomulyo Tim., Kec. Marpoyan Damai, Kota Pekanbaru, Riau 28289</t>
  </si>
  <si>
    <t>Madiun, Manisrejo, Kec. Taman, Kota Madiun, Jawa Timur 63138</t>
  </si>
  <si>
    <t>Email konfirmasi Aditya Wardhana Wed 28/08/2019 14:36</t>
  </si>
  <si>
    <t>POP_1KBR003</t>
  </si>
  <si>
    <t>POP_1KBR003_SEMARAS ULD PLN</t>
  </si>
  <si>
    <t>Semaras, Pulau Laut Bar., Kab. Kotabaru, Kalimantan Selatan 72153</t>
  </si>
  <si>
    <t>MI 1484/MI/07/BPP/2019; Aktif 20/01/2020</t>
  </si>
  <si>
    <t>POP_1TNN004</t>
  </si>
  <si>
    <t>POP_1TNN004 PERUM GARDEN PALACE/SULUTTENGGO WILAYAH OLT</t>
  </si>
  <si>
    <t>Garden Palace Residence, Jl. Sea, Pineleng I, Kec. Malalayang, Kabupaten Minahasa, Sulawesi Utara</t>
  </si>
  <si>
    <t>NEW POP 2020 MI : 082710849/MI/07/MKS/2020</t>
  </si>
  <si>
    <t>POP_1TAB006</t>
  </si>
  <si>
    <t>POP_1TAB006_SERIBUPATI/TABANAN AP OLT</t>
  </si>
  <si>
    <t>Jl. Padangaling, Cau Belayu, Marga, Kabupaten Tabanan, Bali 82181</t>
  </si>
  <si>
    <t>POP_1KPG014</t>
  </si>
  <si>
    <t>POP_1KPG014_KUPANG KOLHUA/MAULAFA GI ODC OLT</t>
  </si>
  <si>
    <t>Jl. Fetor Funay, Kolhua, Maulafa, Kota Kupang, Nusa Tenggara Tim. 85142</t>
  </si>
  <si>
    <t>POP_1BJM009</t>
  </si>
  <si>
    <t>POP_1BJM009 TRISAKTI GI 150 KV PLN</t>
  </si>
  <si>
    <t>Banjarmasin, Kuin Cerucuk, Kec. Banjarmasin Bar., Kota Banjarmasin, Kalimantan Selatan 70128</t>
  </si>
  <si>
    <t>POP_1BLN004</t>
  </si>
  <si>
    <t>POP_1BLN004_SATUI GI MINI ODC PLN</t>
  </si>
  <si>
    <t>Jl. Batulicin - Pelaihari, Sekapuk, Kec. Satui, Kabupaten Tanah Bumbu, Kalimantan Selatan 72275</t>
  </si>
  <si>
    <t>MI 1484/MI/07/BPP/2019;Aktif Fri 15/05/2020 10:53 (Email Rini Lestari)</t>
  </si>
  <si>
    <t>POP_1KBR004</t>
  </si>
  <si>
    <t>POP_1KBR004_MEKARPURA ULD PLN</t>
  </si>
  <si>
    <t>Mekar Pura, Pulau Laut Tengah, Kab. Kotabaru, Kalimantan Selatan</t>
  </si>
  <si>
    <t>Unnamed Road, Sawahan, Cerbon, Kabupaten Barito Kuala, Kalimantan Selatan 70512</t>
  </si>
  <si>
    <t>MI 1484/MI/07/BPP/2019</t>
  </si>
  <si>
    <t>POP_1MTP003</t>
  </si>
  <si>
    <t>POP_1MTP003 MANTUIL GI MINI ODC PLN</t>
  </si>
  <si>
    <t>Tampang Awang, Tatah Makmur, Banjar, Kalimantan Selatan 70652</t>
  </si>
  <si>
    <t>POP_1PBU002</t>
  </si>
  <si>
    <t>POP_1PBU002 PANGKALANBUN GI PLN</t>
  </si>
  <si>
    <t>Natai Baru, Arut Sel., Kabupaten Kotawaringin Barat, Kalimantan Tengah 74113</t>
  </si>
  <si>
    <t>POP_1TRG007</t>
  </si>
  <si>
    <t>POP_1TRG007_KOTABANGUN GI PLN</t>
  </si>
  <si>
    <t>Kota Bangun Ulu, Kotabangun, Kabupaten Kutai Kartanegara, Kalimantan Timur 75561</t>
  </si>
  <si>
    <t>act: 07028603/MI/07/BPP/2020</t>
  </si>
  <si>
    <t>Jalan Singawinata No.55, Purwakarta, Purwakarta, West Java 41114, Indonesia</t>
  </si>
  <si>
    <t>Lingsir, Paringin Sel., Kabupaten Balangan, Kalimantan Selatan</t>
  </si>
  <si>
    <t>MI PDP: 1156/MI/07/BPP/2019; MI Active: 05126259/MI/07/BPP/2020</t>
  </si>
  <si>
    <t>POP_1PTK004</t>
  </si>
  <si>
    <t>POP_1PTK004_SUI JAWI 1 OLT ULP PLN</t>
  </si>
  <si>
    <t>Jl. Martadinata, Sungai Jawi Luar, Kec. Pontianak Bar., Kota Pontianak, Kalimantan Barat 78244</t>
  </si>
  <si>
    <t>POP_1CJR004</t>
  </si>
  <si>
    <t>POP_1CJR004_CIPANAS UPJ PLN</t>
  </si>
  <si>
    <t>Jl. Raya Cipanas No.29, Cipanas, Kabupaten Cianjur, Jawa Barat 43253</t>
  </si>
  <si>
    <t>POP_1KBM006</t>
  </si>
  <si>
    <t>POP_1KBM006_PT. PLN (PERSERO) KANTOR PUSAT_GI WADASLINTANG</t>
  </si>
  <si>
    <t>Unnamed Road, Padureso, Kabupaten Kebumen, Jawa Tengah 54394, Indonesia</t>
  </si>
  <si>
    <t>Konfirmasi POP Efany Wed 28/08/2019 10:55</t>
  </si>
  <si>
    <t>POP_1TRG008</t>
  </si>
  <si>
    <t>POP_1TRG008_MUARA JAWA GI PLN</t>
  </si>
  <si>
    <t>Gardu Induk, Tlk. Dalam, Muara Jawa, Kabupaten Kutai Kartanegara, Kalimantan Timur 75264</t>
  </si>
  <si>
    <t>POP_1UNR011</t>
  </si>
  <si>
    <t>POP_1UNR011_JELOK GI PLN</t>
  </si>
  <si>
    <t>Jelok, Kec. Tuntang, Kab. Semarang, Susukan, Delik, Kec. Tuntang, Semarang, Jawa Tengah 50773</t>
  </si>
  <si>
    <t>POP_1KBR002</t>
  </si>
  <si>
    <t>POP_1KBR002 LONTAR KP PLN</t>
  </si>
  <si>
    <t>Jl. Poros Lontar, Lontar Sel., Pulau Laut Bar., Kab. Kotabaru, Kalimantan Selatan 72153</t>
  </si>
  <si>
    <t>POP_1KYB163</t>
  </si>
  <si>
    <t>POP_1KYB163_IDC DUREN TIGA LT. 2 WINTER</t>
  </si>
  <si>
    <t>RT.11/RW.5, Duren Tiga, Kec. Pancoran, Kota Jakarta Selatan, Daerah Khusus Ibukota Jakarta</t>
  </si>
  <si>
    <t>POP_1SBY008</t>
  </si>
  <si>
    <t>POP_1SBY008_DARMO PERMAI UPJ PLN</t>
  </si>
  <si>
    <t>Jl. Darmo Permai Utara No. 5, Dukuh Pakis, Surabaya, East Java 60188, Indonesia</t>
  </si>
  <si>
    <t>POP_1TJG005</t>
  </si>
  <si>
    <t>POP_1TJG005_KELUA KP PLN</t>
  </si>
  <si>
    <t>Pudak Setegal, Kelua, Kabupaten Tabalong, Kalimantan Selatan 71552</t>
  </si>
  <si>
    <t>MI 091811958/MI/07/BPP/2020</t>
  </si>
  <si>
    <t>POP_1KYB161</t>
  </si>
  <si>
    <t>POP_1KYB161_CYBER LT.1 APJII CAGE O</t>
  </si>
  <si>
    <t>Unnamed Road, RT.1/RW.3, West Kuningan, Mampang Prapatan, South Jakarta City, Jakarta 12710</t>
  </si>
  <si>
    <t>POP_1CPT032</t>
  </si>
  <si>
    <t>POP_1CPT032_GERMAN CENTER LT. 3 WING BARAT</t>
  </si>
  <si>
    <t>Kota Tgr. Sel., Lengkong Gudang, Kec. Serpong, Kota Tangerang Selatan, Banten 15321</t>
  </si>
  <si>
    <t>POP_1MLG012</t>
  </si>
  <si>
    <t>POP_1MLG012_KANTOR ICON+ MALANG</t>
  </si>
  <si>
    <t>Jl. Sumbing 23-39, Kauman, Kec. Klojen, Kota Malang, Jawa Timur 65115</t>
  </si>
  <si>
    <t>POP_1STG001</t>
  </si>
  <si>
    <t>POP_1STG001_SINTANG ULP PLN</t>
  </si>
  <si>
    <t>Jl. Moh. Saad, Tj. Puri, Kec. Sintang, Kabupaten Sintang, Kalimantan Barat 78613</t>
  </si>
  <si>
    <t>POP_1PWK006</t>
  </si>
  <si>
    <t>POP_1PWK006_PLERED ULP PLN</t>
  </si>
  <si>
    <t>Jalan Raya Sukatani, Sukatani, Purwakarta 41167, Indonesia</t>
  </si>
  <si>
    <t>214/MI/07/BDG/2019</t>
  </si>
  <si>
    <t>POP_1CJR006</t>
  </si>
  <si>
    <t>POP_1CJR006_SUKANEGARA APJ PLN</t>
  </si>
  <si>
    <t>Sukanagara, Kabupaten Cianjur, Jawa Barat 43264</t>
  </si>
  <si>
    <t>28/MI/07/BDG/2019</t>
  </si>
  <si>
    <t>POP_1CJR005</t>
  </si>
  <si>
    <t>POP_1CJR005_TANGGEUNG UPJ PLN</t>
  </si>
  <si>
    <t>Jl. Raya Tanggeung No.KM. 81, Tanggeung, Kabupaten Cianjur, Jawa Barat 43267</t>
  </si>
  <si>
    <t>Jl. Brigjend. Katamso, Cilacap, Sidanegara, Cilacap Tengah, Kabupaten Cilacap, Jawa Tengah 53212</t>
  </si>
  <si>
    <t>104/MI/04/SMG/2019</t>
  </si>
  <si>
    <t>POP_1CPT033</t>
  </si>
  <si>
    <t>POP_1CPT033_GERMAN CENTER LT. 6 WING TIMUR</t>
  </si>
  <si>
    <t>POP_1CPT034</t>
  </si>
  <si>
    <t>POP_1CPT034_GERMAN CENTER LT. 5 WING TIMUR</t>
  </si>
  <si>
    <t>POP_1GSK007</t>
  </si>
  <si>
    <t>POP_1GSK007_KRIAN GITET PLC PLN</t>
  </si>
  <si>
    <t>POP_1JMR005</t>
  </si>
  <si>
    <t>POP_1JMR005_TANGGUL UPJ PLN</t>
  </si>
  <si>
    <t>Tekoan, Tanggul Kulon, Tanggul, Kabupaten Jember, Jawa Timur 68155</t>
  </si>
  <si>
    <t>POP_1KYB160</t>
  </si>
  <si>
    <t>POP_1KYB160_CYBER LT.1 APJII RACK V2</t>
  </si>
  <si>
    <t>POP_1KYB162</t>
  </si>
  <si>
    <t>POP_1KYB162_CYBER LT.1 APJII CAGE I</t>
  </si>
  <si>
    <t>Jl. Sam Ratulangi No 134, Kota Makassar, Sulawesi Selatan</t>
  </si>
  <si>
    <t>158/MI/07/MKS/2019</t>
  </si>
  <si>
    <t>POP_1MRH003</t>
  </si>
  <si>
    <t>POP_1MRH003 MARABAHAN ULP PLN</t>
  </si>
  <si>
    <t>Ulu Benteng, Marabahan, Kabupaten Barito Kuala, Kalimantan Selatan 70513</t>
  </si>
  <si>
    <t>POP_1TGR008</t>
  </si>
  <si>
    <t>Jl. H. Masirun, Mekar Bakti, Kec. Panongan, Tangerang, Banten 15710</t>
  </si>
  <si>
    <t>Activated MI: 06047092/MI/07/JKT/2020</t>
  </si>
  <si>
    <t>Rejoso, Pasuruan 67181, Indonesia</t>
  </si>
  <si>
    <t>POP_1ARS001</t>
  </si>
  <si>
    <t>POP_1ARS001_ALAHAN PANJANG GH PLN</t>
  </si>
  <si>
    <t>Jl. Imam Bonjol, Alahan Panjang, Lembah Gumanti, Solok, Sumatera Barat 27371</t>
  </si>
  <si>
    <t>POP_1SMR005</t>
  </si>
  <si>
    <t>POP_1SMR005 SAMBUTAN GI PLN</t>
  </si>
  <si>
    <t>Jl. Sultan Sulaiman Sambutan Kec. Sambutan Kota Samarinda Kalimantan Timur 75253 Indonesia</t>
  </si>
  <si>
    <t>POP 2018; MI No 15/BA/07/BPP/2018</t>
  </si>
  <si>
    <t>Tamiang Layang, Dusun Tim., Kabupaten Barito Timur, Kalimantan Tengah 73671</t>
  </si>
  <si>
    <t>POP_1WSB002</t>
  </si>
  <si>
    <t>POP_1WSB002_DIENG GI PLN</t>
  </si>
  <si>
    <t>Jl. Dieng, Kejajar, Wonosobo 56354, Indonesia</t>
  </si>
  <si>
    <t>POP_1SAG001</t>
  </si>
  <si>
    <t>POP_1SAG001_SANGGAU ULP PLN</t>
  </si>
  <si>
    <t>Jln. dr. Setia Budi, Kel. Provinsi Kalimantan Bar., Beringin, Kapuas, Kabupaten Sanggau, Kalimantan Barat 78516</t>
  </si>
  <si>
    <t>617/MI/07/BPP/2019</t>
  </si>
  <si>
    <t>POP_1BEK001</t>
  </si>
  <si>
    <t>POP_1BEK001_BENGKAYANG GI PLN</t>
  </si>
  <si>
    <t>Unnamed Road, Sebalo, Bengkayang Sub-District, Bengkayang Regency, West Kalimantan 79211</t>
  </si>
  <si>
    <t>POP_1BJR003</t>
  </si>
  <si>
    <t>POP_1BJR003_BANJAR UPJ PLN</t>
  </si>
  <si>
    <t>Jl.Kapten Jamhur</t>
  </si>
  <si>
    <t>34/MI/07/BDG/2019</t>
  </si>
  <si>
    <t>POP_1BJB007</t>
  </si>
  <si>
    <t>POP_1BJB007 SYAMSUDIN NOOR BANDARA GI PLN</t>
  </si>
  <si>
    <t>Landasan Ulin Tengah, Liang Anggang, Kota Banjar Baru, Kalimantan Selatan 70724</t>
  </si>
  <si>
    <t>POP_1MTW003</t>
  </si>
  <si>
    <t>POP_1MTW003_BENGKANAI GI PLN</t>
  </si>
  <si>
    <t>Muara Pari, Lahei, Muara Pari, Barito Utara, Kabupaten Barito Utara, Kalimantan Tengah 73852</t>
  </si>
  <si>
    <t>POP_1NBA001</t>
  </si>
  <si>
    <t>POP_1NBA001_NGABANG GI PLN</t>
  </si>
  <si>
    <t>Jl. Lintas Kalimantan Poros Tengah, Ngabang, Kabupaten Landak, Kalimantan Barat 79357</t>
  </si>
  <si>
    <t>POP_1KYB038</t>
  </si>
  <si>
    <t>POP_1KYB038_RG75 GH LENTENG AGUNG AREA PLN</t>
  </si>
  <si>
    <t>Unnamed Road, RT.1/RW.6, Jagakarsa, South Jakarta City, Jakarta 12620</t>
  </si>
  <si>
    <t>4500011567 - Pembangunan Mini POP 2018;MI 42/MI/07/JKT/2019</t>
  </si>
  <si>
    <t>POP_1DPK026</t>
  </si>
  <si>
    <t>POP_1DPK026 DEPOK UP3 ODC PLN</t>
  </si>
  <si>
    <t>Jl. Boulevard Grand Depok City, Tirtajaya, Kec. Sukmajaya, Kota Depok, Jawa Barat 16412</t>
  </si>
  <si>
    <t>MI 530/MI/07/JKT/2019</t>
  </si>
  <si>
    <t>POP_1BPD002</t>
  </si>
  <si>
    <t>POP_1BPD002_SUSOH GH MIKRO POP PLN</t>
  </si>
  <si>
    <t>POP_1CKR023</t>
  </si>
  <si>
    <t>POP_1CKR023 GUDANG BEKASI (TAMBUN) ODC PLN</t>
  </si>
  <si>
    <t>Jl. Setia Darma 2 No.18, Setiadarma, Kec. Tambun Sel., Bekasi, Jawa Barat 17510</t>
  </si>
  <si>
    <t>POP_1BKS036</t>
  </si>
  <si>
    <t>POP_1BKS036 MUSTIKA JAYA UP ODC PLN</t>
  </si>
  <si>
    <t>Jl. Letnan Jend. Suprapto, RT.003/RW.004, Cimuning, Kec. Mustika Jaya, Kota Bks, Jawa Barat 17155</t>
  </si>
  <si>
    <t>POP_1KRB002</t>
  </si>
  <si>
    <t>POP_1KRB002_PULO 3 (SCADA) GH MIKRO POP PLN</t>
  </si>
  <si>
    <t>PLN di dekat Pulau Tiga, Perk Pulau Tiga, Tamiang Hulu, Kabupaten Aceh Tamiang, Aceh 24477</t>
  </si>
  <si>
    <t>POP_1BKS037</t>
  </si>
  <si>
    <t>POP_1BKS037 GUDANG KALI ABANG ODC PLN</t>
  </si>
  <si>
    <t>RT.005/RW.004, Kaliabang Tengah, Kec. Bekasi Utara, Kota Bks, Jawa Barat 17125</t>
  </si>
  <si>
    <t>POP_1TJP072</t>
  </si>
  <si>
    <t>POP_1TJP072_JJB2 PLUIT UPP ODC PLN</t>
  </si>
  <si>
    <t>Jalan Pluit Utara Raya No.33, Pluit, Penjaringan, RT.14/RW.4, Pluit, Kec. Penjaringan, Kota Jkt Utara, Daerah Khusus Ibukota Jakarta 14450</t>
  </si>
  <si>
    <t>MI 530/MI/07/JKT/2019; MI 0123561/MI/07/JKT/2020</t>
  </si>
  <si>
    <t>POP_1CBI028</t>
  </si>
  <si>
    <t>POP_1CBI028 BOJONG GEDE AP MINI POP PLN</t>
  </si>
  <si>
    <t>Jl. Raya Bojong Gede 3-85, Bojong Baru, Bojong Gede, Bogor, Jawa Barat 16920</t>
  </si>
  <si>
    <t>4500011567 - Pembangunan Mini POP 2018; MI 100512871/MI/07/JKT/2020</t>
  </si>
  <si>
    <t>POP_1CKG006</t>
  </si>
  <si>
    <t>POP_1CKG006_CIRACAS AP PLN MINI POP</t>
  </si>
  <si>
    <t>Jalan Raya Centex No.1, RT.7/RW.2, Ciracas, RT.8/RW.10, Ciracas, RT.7/RW.2, Ciracas, Kota Jakarta Timur, Daerah Khusus Ibukota Jakarta 13740</t>
  </si>
  <si>
    <t>52/MI/07/JKT/2019</t>
  </si>
  <si>
    <t>POP_1KTN001</t>
  </si>
  <si>
    <t>POP_1KTN001_KUTACANE GI MINI POP</t>
  </si>
  <si>
    <t>Jl. Kutacane-Tigabinanga No.16, Lawe Kihing, Bambel, Kabupaten Aceh Tenggara, Aceh 24651</t>
  </si>
  <si>
    <t>Jl. Tol Belmera, M A B A R, Kec. Medan Deli, Kota Medan, Sumatera Utara 20242</t>
  </si>
  <si>
    <t>POP_1SBY007</t>
  </si>
  <si>
    <t>POP_1SBY007_PERAK UPJ PLN ODC</t>
  </si>
  <si>
    <t>l. Tanjung Sadari No.82, Krembangan, Surabaya, East Java 60177, Indonesia</t>
  </si>
  <si>
    <t>POP_1SGI003</t>
  </si>
  <si>
    <t>POP_1SGI003_TANGSE GH MIKRO POP PLN</t>
  </si>
  <si>
    <t>Jl. Peunalom, Pulo Mesjid II, Tangse, Kabupaten Pidie, Aceh 24165</t>
  </si>
  <si>
    <t>POP_1IDM011</t>
  </si>
  <si>
    <t>POP_1IDM011_SMK PATROL ODC</t>
  </si>
  <si>
    <t>Jl. Raya Patrol, Bugel, Patrol, Kabupaten Indramayu, Jawa Barat 45257</t>
  </si>
  <si>
    <t>POP_1SBR008</t>
  </si>
  <si>
    <t>POP_1SBR008 GUDANG MUNDU ODC PLN</t>
  </si>
  <si>
    <t>Gudang PLN area Cirebon, Mundupesisir, Mundu, Cirebon, West Java 45173</t>
  </si>
  <si>
    <t>POP_1CLP009</t>
  </si>
  <si>
    <t>POP_1CLP009_KAWUNGANTEN MINI POP</t>
  </si>
  <si>
    <t>Jl. Raya Kawunganten, Karang Bawang, Kawunganten, Kec. Kawunganten, Kabupaten Cilacap, Jawa Tengah 53253</t>
  </si>
  <si>
    <t>Act: 06258239/MI/07/SMG/2020</t>
  </si>
  <si>
    <t>Jl. Muara Dua, Liwa, Bumi Agung, Muara Dua, OKU Selatan, Sumatera Selatan 32212</t>
  </si>
  <si>
    <t>MI 112315297/MI/07/PLB/2020</t>
  </si>
  <si>
    <t>POP_1JMB005</t>
  </si>
  <si>
    <t>POP_1JMB005_KOTABARU (JELUTUNG) ULP MINI POP PLN</t>
  </si>
  <si>
    <t>Nuri I, Jelutung, Kec. Jelutung, Kota Jambi, Jambi 36124</t>
  </si>
  <si>
    <t>New MI: 06117352/MI/07/PLB/2020</t>
  </si>
  <si>
    <t>POP_1BDG019</t>
  </si>
  <si>
    <t>POP_1BDG019_BANDUNG UTARA ULP ODC PLN</t>
  </si>
  <si>
    <t>Jl. Sukaasih No.2, Gegerkalong, Kec. Sukasari, Kota Bandung, Jawa Barat 40153</t>
  </si>
  <si>
    <t>MI 090211398/MI/07/BDG/2020</t>
  </si>
  <si>
    <t>POP_1LSK001</t>
  </si>
  <si>
    <t>POP_1LSK001_LHOKSUKON GH MIKRO POP PLN</t>
  </si>
  <si>
    <t>Jl. Medan Banda Aceh, Kuta Lhoksukon, Lhoksukon, Kabupaten Aceh Utara, Aceh 24376</t>
  </si>
  <si>
    <t>POP_1MTK003</t>
  </si>
  <si>
    <t>POP_1MTK003_KELAPA GI MINI POP PLN</t>
  </si>
  <si>
    <t>Jl. Pangkalpinang-Muntok, Tebing, Kelapa, Kabupaten Bangka Barat, Kepulauan Bangka Belitung 33364</t>
  </si>
  <si>
    <t>POP_1MJL004</t>
  </si>
  <si>
    <t>POP_1MJL004_JATIWANGI ULP ODC PLN</t>
  </si>
  <si>
    <t>Jl. Raya Cibolerang No.6, Loji, Kec. Jatiwangi, Kabupaten Majalengka, Jawa Barat 45454</t>
  </si>
  <si>
    <t>POP_1LIW002</t>
  </si>
  <si>
    <t>POP_1LIW002_KRUI GH ODC PLN</t>
  </si>
  <si>
    <t>Gn. Kemala, Kec. Way Krui, Pesisir Bar., Lampung 34874</t>
  </si>
  <si>
    <t>MI 121616686/MI/07/PLB/2020</t>
  </si>
  <si>
    <t>Jl. Fatmawati, Tua Tunu, Gerunggang, Kota Pangkal Pinang, Kepulauan Bangka Belitung 33172</t>
  </si>
  <si>
    <t>POP_1MET002</t>
  </si>
  <si>
    <t>POP_1MET002_METRO ULP MINI ODC PLN</t>
  </si>
  <si>
    <t>Jl. Ade Irma Suryani, Imopuro, Kec. Metro Pusat, Kota Metro, Lampung 34125</t>
  </si>
  <si>
    <t>New MI: 04275654/MI/07/PLB/2020</t>
  </si>
  <si>
    <t>POP_1TNG023</t>
  </si>
  <si>
    <t>POP_1TNG023_LARANGAN MINI POP ALFAMART</t>
  </si>
  <si>
    <t>Gaga, Larangan, Kota Tangerang, Banten 15154</t>
  </si>
  <si>
    <t>POP_1AGM001</t>
  </si>
  <si>
    <t>POP_1AGM001_ARGA MAKMUR RAYON MINI POP PLN</t>
  </si>
  <si>
    <t>Jl. Jendral Sudirman, Kec. Argamakmur, BU, Pagar Ruyung, Bengkulu Utara, Kota Bengkulu, Bengkulu</t>
  </si>
  <si>
    <t>POP_1MGL002</t>
  </si>
  <si>
    <t>POP_1MGL002_MENGGALA ULP MINI ODC PLN</t>
  </si>
  <si>
    <t>Dwi Warga Tunggal Jaya, Banjar Agung, Kabupaten Tulangbawang, Lampung 34684</t>
  </si>
  <si>
    <t>POP_1TBH001</t>
  </si>
  <si>
    <t>POP_1TBH001_ISK GH MICRO POP PLN</t>
  </si>
  <si>
    <t>Jl. Lintas Rengat - Tembilahan, Sungai Gantang, Kempas, Kabupaten Indragiri Hilir, Riau 29261</t>
  </si>
  <si>
    <t>POP_1TDN002</t>
  </si>
  <si>
    <t>POP_1TDN002_TANJUNG PANDAN RAYON MINI POP PLN</t>
  </si>
  <si>
    <t>Jl. Sekolah, Tj. Pandan, Kabupaten Belitung, Kepulauan Bangka Belitung 33411</t>
  </si>
  <si>
    <t>Jl. Nasional 5 1-317, Gudang, Kec. Tanjungsari, Kabupaten Sumedang, Jawa Barat 45362</t>
  </si>
  <si>
    <t>New MI: 05136343/MI/07/BDG/2020</t>
  </si>
  <si>
    <t>POP_1MAR002</t>
  </si>
  <si>
    <t>POP_1MAR002_LEMITO SUB ULP MINI POP PLN</t>
  </si>
  <si>
    <t>Jl. Trans Sulawesi, Lemito Utara, Lemito, Kabupaten Pohuwato, Gorontalo 96468</t>
  </si>
  <si>
    <t>POP_1SBM013</t>
  </si>
  <si>
    <t>POP_1SBM013_CICURUG ULP ODC PLN</t>
  </si>
  <si>
    <t>Jl. Siliwangi, Nyangkowek, Kec. Cicurug, Sukabumi Regency, Jawa Barat 43359</t>
  </si>
  <si>
    <t>Desa, Turan Tiging, Lebong Sel., Kabupaten Lebong, Bengkulu 39262</t>
  </si>
  <si>
    <t>POP_1PRW002</t>
  </si>
  <si>
    <t>POP_1PRW002_PRINGSEWU ULP MINI ODC PLN</t>
  </si>
  <si>
    <t>Pringsewu Bar., Kec. Pringsewu, Kabupaten Pringsewu, Lampung 35373</t>
  </si>
  <si>
    <t>POP_1SPN002</t>
  </si>
  <si>
    <t>POP_1SPN002_SUNGAI PENUH ULP MINI POP PLN</t>
  </si>
  <si>
    <t>Jl RE Martadinata no 01. Sungai Penuh, Ps. Sungai Penuh, Sungai Penuh, Kota Sungai Penuh, Jambi 37111</t>
  </si>
  <si>
    <t>Jl. Kapten Jamhur No.97, Mekarsari, Kec. Banjar, Kota Banjar, Jawa Barat 46321</t>
  </si>
  <si>
    <t>POP_1BDG020</t>
  </si>
  <si>
    <t>POP_1BDG020_CIJAWURA ULP ODC PLN</t>
  </si>
  <si>
    <t>Bandung, Margasari, Kec. Buahbatu, Kota Bandung, Jawa Barat 40287</t>
  </si>
  <si>
    <t>POP_1SWL004</t>
  </si>
  <si>
    <t>POP_1SWL004_SILUNGKANG ULP MINI ODC PLN</t>
  </si>
  <si>
    <t>Jl. Lintas Sumatera, Muaro Kalaban, Silungkang, Kota Sawah Lunto, Sumatera Barat 27416</t>
  </si>
  <si>
    <t>POP_1GRT016</t>
  </si>
  <si>
    <t>POP_1GRT016_CIKAJANG ULP ODC PLN</t>
  </si>
  <si>
    <t>Jl. Raya Cisurupan-Cikajang, Cidatar, Cisurupan, Kabupaten Garut, Jawa Barat 44163</t>
  </si>
  <si>
    <t>MI 093012589/MI/07/BDG/2020</t>
  </si>
  <si>
    <t>POP_1BKS020</t>
  </si>
  <si>
    <t>POP_1BKS020_JS82 / JL WIBAWA MUKTI 2 JT ASIH PONDOK GEDE AREA PLN</t>
  </si>
  <si>
    <t>Jl. Wibawa Mukti II No.13-16, Jatiasih, Kota Bks, Jawa Barat 17423, Indonesia</t>
  </si>
  <si>
    <t>POP_1BRB006</t>
  </si>
  <si>
    <t>POP_1BRB006_PERTANIAN MIKRO POP</t>
  </si>
  <si>
    <t>Benawa Tengah, Barabai, Kabupaten Hulu Sungai Tengah, Kalimantan Selatan 71315</t>
  </si>
  <si>
    <t>MI 011/MI/07/BPP/2020</t>
  </si>
  <si>
    <t>POP_1CJR007</t>
  </si>
  <si>
    <t>POP_1CJR007_CIANJUR ULP ODC PLN</t>
  </si>
  <si>
    <t>Jl. Dr. Muwardi No.165, Bojongherang, Kec. Cianjur, Kabupaten Cianjur, Jawa Barat 43216</t>
  </si>
  <si>
    <t>POP_1CLG004</t>
  </si>
  <si>
    <t>POP_1CLG004 CILEGON AP MINI POP PLN</t>
  </si>
  <si>
    <t>Jl. Nasional III, Sukmajaya, Kec. Jombang, Kota Cilegon, Banten 42416</t>
  </si>
  <si>
    <t>POP_1CLG017</t>
  </si>
  <si>
    <t>POP_1CLG017_GEREM GH MINI POP PLN</t>
  </si>
  <si>
    <t>Jl. Raya Merak, Gerem, Kec. Gerogol, Kota Cilegon, Banten 42438</t>
  </si>
  <si>
    <t>Jl. Banjar - Pangandaran, Babakan, Pangandaran, Kab. Pangandaran, Babakan, Pangandaran, West Java 46396</t>
  </si>
  <si>
    <t>POP_1CMS005</t>
  </si>
  <si>
    <t>POP_1CMS005_CIAMIS ULP ODC PLN</t>
  </si>
  <si>
    <t>Jl. Nasional III 33-45, Ciamis, Kec. Ciamis, Kabupaten Ciamis, Jawa Barat 46211</t>
  </si>
  <si>
    <t>POP_1CMH005</t>
  </si>
  <si>
    <t>POP_1CMH005_CIMAHI UP3 ODC PLN</t>
  </si>
  <si>
    <t>Cimahi, Padasuka, Kec. Cimahi Tengah, Kota Cimahi, Jawa Barat 40526</t>
  </si>
  <si>
    <t>POP_1CPT003</t>
  </si>
  <si>
    <t>POP_1CPT003_CIPUTAT AP PLN MINI POP</t>
  </si>
  <si>
    <t>Jl. R.E. Martadinata 27, Pd. Cabe Udik, Pamulang, Kota Tangerang Selatan, Banten 15417</t>
  </si>
  <si>
    <t>POP_1CPT031</t>
  </si>
  <si>
    <t>POP_1CPT031_CIRENDEU 4 MINI POP ALFAMART</t>
  </si>
  <si>
    <t>Jl. Cirendeu Raya 24-66, Pisangan, Ciputat Tim., Kota Tangerang Selatan, Banten 15419</t>
  </si>
  <si>
    <t>POP_1DPK028</t>
  </si>
  <si>
    <t>POP_1DPK028_PEMUDA DEPOK MIKRO POP ALFAMART</t>
  </si>
  <si>
    <t>Jl. Pemuda, Depok, Kec. Pancoran Mas, Kota Depok, Jawa Barat 16431</t>
  </si>
  <si>
    <t>Jl. Raya Bandung - Garut ByPass Cicalengka 15-13, Kec. Leles, Kabupaten Garut, Jawa Barat 44152</t>
  </si>
  <si>
    <t>POP_1IDM012</t>
  </si>
  <si>
    <t>POP_1IDM012_JATIBARANG ODC PLN</t>
  </si>
  <si>
    <t>Jl. Letnan Joni No.27, Jatibarang Baru, Kec. Jatibarang, Kabupaten Indramayu, Jawa Barat 45273</t>
  </si>
  <si>
    <t>POP_1JTH002</t>
  </si>
  <si>
    <t>POP_1JTH002_AJUEN GH MINI POP PLN</t>
  </si>
  <si>
    <t>Jl. Ajun, Ajuen, Peukan Bada, Kabupaten Aceh Besar, Aceh 23232</t>
  </si>
  <si>
    <t>MI 012118320/MI/07/MDN/2021</t>
  </si>
  <si>
    <t>Jl. Jenderal Sudirman, Sengayam, Pamukan Bar., Kab. Kotabaru, Kalimantan Selatan 72169</t>
  </si>
  <si>
    <t>Jl. Gelora Pemuda No.245, Polaharjo, Sobayan, Kec. Pedan, Kabupaten Klaten, Jawa Tengah 57468</t>
  </si>
  <si>
    <t>MI 531/MI/07/SMG/2019; 091611895/MI/07/SMG/2020</t>
  </si>
  <si>
    <t>POP_1KYB168</t>
  </si>
  <si>
    <t>POP_1KYB168_LENTENG AGUNG BARAT MIKRO POP ALFAMART</t>
  </si>
  <si>
    <t>RT.2/RW.10, Srengseng Sawah, Kec. Jagakarsa, Kota Jakarta Selatan, Daerah Khusus Ibukota Jakarta</t>
  </si>
  <si>
    <t>POP_1SPE002</t>
  </si>
  <si>
    <t>POP_1SPE002_UJUNG GADING GH MIKRO POP PLN</t>
  </si>
  <si>
    <t>Jl. Bangka, Ujung Gading, Lembah Malintang, Kabupaten Pasaman Barat, Sumatera Barat 26572</t>
  </si>
  <si>
    <t>POP_1LHT004</t>
  </si>
  <si>
    <t>POP_1LHT004_DESA LAHAT RAYON MINI POP PLN</t>
  </si>
  <si>
    <t>Bandar Agung, Kec. Lahat, Kabupaten Lahat, Sumatera Selatan 31419</t>
  </si>
  <si>
    <t>Modomang, Dumoga Tim., Kabupaten Bolaang Mongondow, Sulawesi Utara</t>
  </si>
  <si>
    <t>POP_1LMP002</t>
  </si>
  <si>
    <t>POP_1LMP002_LIMA PULUH ULP MINI POP PLN</t>
  </si>
  <si>
    <t>Jl. Perintis Kemerdekaan, Lima Puluh Kota, Kec. Limapuluh, Kabupaten Batu Bara, Sumatera Utara 21255</t>
  </si>
  <si>
    <t>POP_1MGR002</t>
  </si>
  <si>
    <t>POP_1MGR002_DESA LENGGANG MINI POP</t>
  </si>
  <si>
    <t>Jl. Jenderal Sudirman No.20, Lenggang, Gantung, Kabupaten Belitung Timur, Kepulauan Bangka Belitung 33516</t>
  </si>
  <si>
    <t>4500011567 - Pembangunan Mini POP 2018; New MI: 05276759/MI/07/PLB/2020</t>
  </si>
  <si>
    <t>POP_1SBR003</t>
  </si>
  <si>
    <t>POP_1SBR003 CILEDUG ULP ODC PLN</t>
  </si>
  <si>
    <t>Jl Merdeka</t>
  </si>
  <si>
    <t>POP_1PBR016</t>
  </si>
  <si>
    <t>POP_1PBR016_TMP 44 GH MIKRO POP PLN</t>
  </si>
  <si>
    <t>Jl. Lintas Sumatera, Simpang Empat, Kec. Pekanbaru Kota, Kota Pekanbaru, Riau 28121</t>
  </si>
  <si>
    <t>POP_1TJP021</t>
  </si>
  <si>
    <t>POP_1TJP021_CCK44 GH MARUNDA AREA PLN</t>
  </si>
  <si>
    <t>Jl. Angelia 7, RT.7/RW.1, Rorotan, Cilincing, Kota Jkt Utara, Daerah Khusus Ibukota Jakarta 14140</t>
  </si>
  <si>
    <t>POP_1PDA002</t>
  </si>
  <si>
    <t>POP_1PDA002_LUBUK GADANG GH MIKRO POP PLN</t>
  </si>
  <si>
    <t>Jl. Bangun Rejo, Lubuk Gadang, Sangir, Kabupaten Solok Selatan, Sumatera Barat</t>
  </si>
  <si>
    <t>POP_1GGP043</t>
  </si>
  <si>
    <t>POP_1GGP043_BC151 GH CENGKARENG AREA PLN</t>
  </si>
  <si>
    <t>Jl. Kesetiaan I, RT.10/RW.12, Pegadungan, Kalideres, Kota Jakarta Barat, Daerah Khusus Ibukota Jakarta 11830</t>
  </si>
  <si>
    <t>POP_1PBR017</t>
  </si>
  <si>
    <t>POP_1PBR017_PERINDUSTRIAN 57 GH MIKRO POP PLN</t>
  </si>
  <si>
    <t>Jl. Cut Nyak Dien, Jadirejo, Kec. Sukajadi, Kota Pekanbaru, Riau 28156</t>
  </si>
  <si>
    <t>POP_1JTH001</t>
  </si>
  <si>
    <t>POP_1JTH001_INDRAPURI GH MIKRO POP PLN</t>
  </si>
  <si>
    <t>Jl. Medan Banda Aceh, Indrapuri, Kabupaten Aceh Besar, Aceh 23373</t>
  </si>
  <si>
    <t>POP_1BNA006</t>
  </si>
  <si>
    <t>POP_1BNA006_BLANG PADANG GH MIKRO POP PLN</t>
  </si>
  <si>
    <t>Jl. Prof. Abdul Majid Ibrahim No.18, Kp. Baru, Kec. Baiturrahman, Kota Banda Aceh, Aceh 23116</t>
  </si>
  <si>
    <t>POP_1LGS003</t>
  </si>
  <si>
    <t>POP_1LGS003_LANGSA GH MIKRO POP PLN</t>
  </si>
  <si>
    <t>Jl. Jenderal Ahmad Yani No.1, Gampong Jawa, Langsa Kota, Kota Langsa, Aceh 24375</t>
  </si>
  <si>
    <t>POP_1MDN025</t>
  </si>
  <si>
    <t>POP_1MDN025_SELAYANG (SCADA) GH MIKRO POP PLN</t>
  </si>
  <si>
    <t>Jl. Setia Budi, Simpang Selayang, Kec. Medan Tuntungan, Kota Medan, Sumatera Utara 20135</t>
  </si>
  <si>
    <t>POP_1SGI002</t>
  </si>
  <si>
    <t>POP_1SGI002_BEUREUNUE (SCADA) GH MIKRO POP PLN</t>
  </si>
  <si>
    <t>Jl. Rumah Sakit Umum Abdullah Syafii No.1 Kota Mini, Jojo, Mutiara Tim., Kabupaten Pidie, Aceh 24173</t>
  </si>
  <si>
    <t>POP_1TRT003</t>
  </si>
  <si>
    <t>POP_1TRT003_SARULLA GI MIKRO POP PLN</t>
  </si>
  <si>
    <t>Lumban Gaol, Pahae Julu, Kabupaten Tapanuli Utara, Sumatera Utara 22463</t>
  </si>
  <si>
    <t>POP_1KIS002</t>
  </si>
  <si>
    <t>POP_1KIS002_KISARAN GH MINI POP PLN</t>
  </si>
  <si>
    <t>Sei Renggas, West Kisaran, Asahan Regency, North Sumatra</t>
  </si>
  <si>
    <t>POP_1TTN001</t>
  </si>
  <si>
    <t>POP_1TTN001_BAKONGAN GH MINI POP PLN</t>
  </si>
  <si>
    <t>Keude Bakongan, Bakongan, Kabupaten Aceh Selatan, Aceh 23773</t>
  </si>
  <si>
    <t>MI 03053375/MI/07/MDN/2020</t>
  </si>
  <si>
    <t>POP_1SKL001</t>
  </si>
  <si>
    <t>POP_1SKL001_SINGKIL GH MINI POP PLN</t>
  </si>
  <si>
    <t>Singkil, Pulo Sarok, Singkil, Kabupaten Aceh Singkil, Aceh 24472</t>
  </si>
  <si>
    <t>POP_1CKR024</t>
  </si>
  <si>
    <t>POP_1CKR024_TAT 444 GH MIKRO POP PLN</t>
  </si>
  <si>
    <t>Jl. Ruko Perum Taman Aster, Telaga Asih, Kec. Cikarang Bar., Bekasi, Jawa Barat 17530</t>
  </si>
  <si>
    <t>POP_1PBR018</t>
  </si>
  <si>
    <t>POP_1PBR018 RIAU 105 GH MIKRO POP PLN</t>
  </si>
  <si>
    <t>Jalan D. I. Panjaitan No. 2B, Kp. Bandar, Kec. Senapelan, Kota Pekanbaru, Riau 28155</t>
  </si>
  <si>
    <t>POP_1MDN028</t>
  </si>
  <si>
    <t>POP_1MDN028_MERDEKA GH MIKRO POP PLN</t>
  </si>
  <si>
    <t>JL Stabat Km 46, Tanjung Pura, Langkat, Kesawan, Kec. Medan Bar., Kota Medan, Sumatera Utara 20236</t>
  </si>
  <si>
    <t>POP_1TTN004</t>
  </si>
  <si>
    <t>POP_1TTN004_TAPAK TUAN GI MINI POP PLN</t>
  </si>
  <si>
    <t>Jl. Meulaboh - Tapaktuan, Gn. Cut, Sama Dua, Kabupaten Aceh Selatan, Aceh 23711</t>
  </si>
  <si>
    <t>POP_1SUS002</t>
  </si>
  <si>
    <t>POP_1SUS002_SUBULUSALAM GI MINI POP PLN</t>
  </si>
  <si>
    <t>Penanggalan, Kota Subulussalam, Aceh 24783</t>
  </si>
  <si>
    <t>POP_1PNN004</t>
  </si>
  <si>
    <t>POP_1PNN004_INDRAPURA GH MIKRO POP PLN</t>
  </si>
  <si>
    <t>Jl. Padang-Bengkulu, Kudo-Kudo Inderapura, Pancung Soal, Kabupaten Pesisir Selatan, Sumatera Barat 25673</t>
  </si>
  <si>
    <t>POP_1TJG004</t>
  </si>
  <si>
    <t>POP_1TJG004_MUARA UYA ULD MIKRO POP PLN</t>
  </si>
  <si>
    <t>Jalan PLN, Muara Uya, Kec. Muara Uya, Kabupaten Tabalong, Kalimantan Selatan 71573</t>
  </si>
  <si>
    <t>MI 061/MI/07/BPP/2020</t>
  </si>
  <si>
    <t>POP_1PWK014</t>
  </si>
  <si>
    <t>POP_1PWK014_KANTOR KECAMATAN SUKASARI ODC</t>
  </si>
  <si>
    <t>Kertamanah, Sukasari, Kabupaten Purwakarta, Jawa Barat 41116</t>
  </si>
  <si>
    <t>POP_1SWW002</t>
  </si>
  <si>
    <t>POP_1SWW002_BILUNGALA ULP MINI POP PLN</t>
  </si>
  <si>
    <t>Tihu, BonePantai, Kabupaten Bone Bolango, Gorontalo</t>
  </si>
  <si>
    <t>POP_1SDA008</t>
  </si>
  <si>
    <t>POP_1SDA008_GEDANGAN UPJ PLN MINI ODC</t>
  </si>
  <si>
    <t>Dusun Sawo, Sawotratap, Gedangan, Kabupaten Sidoarjo, Jawa Timur 61254</t>
  </si>
  <si>
    <t>POP_1BRB007</t>
  </si>
  <si>
    <t>POP_1BRB007_PENDIDIKAN MIKRO POP</t>
  </si>
  <si>
    <t>Jl. H. Sibli Imansyah No.1, Bukat, Barabai, Kabupaten Hulu Sungai Tengah, Kalimantan Selatan 71315</t>
  </si>
  <si>
    <t>POP_1SDA012</t>
  </si>
  <si>
    <t>POP_1SDA012_PERUM ORCHID SIDOARJO MINI ODC</t>
  </si>
  <si>
    <t>Sudo, Sidodadi, Kec. Candi, Kabupaten Sidoarjo, Jawa Timur 61271</t>
  </si>
  <si>
    <t>ACT: 090211195/MI/07/SBY/2020</t>
  </si>
  <si>
    <t>POP_1BKS013</t>
  </si>
  <si>
    <t>POP_1BKS013 PONDOK GEDE AP PLN MINI POP</t>
  </si>
  <si>
    <t>Jl. Jati Makmur Blok Gober No.16, RT.9/RW.9, Jatimakmur, Pondokgede, Kota Bks, Jawa Barat 17413</t>
  </si>
  <si>
    <t>MI 42/MI/07/JKT/2019; 52/MI/07/JKT/2019</t>
  </si>
  <si>
    <t>POP_1SKL002</t>
  </si>
  <si>
    <t>POP_1SKL002_RIMO RANTING MIKRO POP PLN</t>
  </si>
  <si>
    <t>9XW8+P89, Jl. Iskandar Muda, Rimo, Kec. Gn. Meriah, Kabupaten Aceh Singkil, Aceh 24791, Indonesia</t>
  </si>
  <si>
    <t>Jl. Alianyang, Pasir, Singkawang Bar., Kota Singkawang, Kalimantan Barat 79123</t>
  </si>
  <si>
    <t>POP_1MDN020</t>
  </si>
  <si>
    <t>POP_1MDN020_PERUMAHAN SEROJA MEDAN MINI POP</t>
  </si>
  <si>
    <t>Jl. Bumi Seroja Permai, Medan, Sunggal, Kec. Medan Sunggal, Kota Medan, Sumatera Utara</t>
  </si>
  <si>
    <t>New MI: 05055988/MI/07/MDN/2020</t>
  </si>
  <si>
    <t>Jl. Suralaya, Suralaya, Kec. Pulomerak, Kota Cilegon, Banten 42439</t>
  </si>
  <si>
    <t>Dadi Mulya, Kec. Samarinda Ulu, Kota Samarinda, Kalimantan Timur 75242</t>
  </si>
  <si>
    <t>POP_1BRB005</t>
  </si>
  <si>
    <t>POP_1BRB005_BKPSDMD MIKRO POP</t>
  </si>
  <si>
    <t>Jl. Bhakti No.9, Barabai Sel., Barabai, Kabupaten Hulu Sungai Tengah, Kalimantan Selatan 71315</t>
  </si>
  <si>
    <t>POP_1TJP073</t>
  </si>
  <si>
    <t>POP_1TJP073_PLUIT KARANG AYU MIKRO POP ALFAMART</t>
  </si>
  <si>
    <t>Jl. Pluit Karang Ayu Barat No.4, RT.12/RW.3, Pluit, Jakarta, Kota Jkt Utara, Daerah Khusus Ibukota Jakarta 14450</t>
  </si>
  <si>
    <t>POP_1SOR028</t>
  </si>
  <si>
    <t>POP_1SOR028_PERUMAHAN CIBADUYUT INDAH ODC</t>
  </si>
  <si>
    <t>Gg. Situtarate 1, Cangkuang Kulon, Kec. Dayeuhkolot, Bandung, Jawa Barat 40239</t>
  </si>
  <si>
    <t>act: 07028448/MI/07/BDG/2020</t>
  </si>
  <si>
    <t>POP_1TRG009</t>
  </si>
  <si>
    <t>POP_1TRG009_MUARA JAWA MINI POP PLN</t>
  </si>
  <si>
    <t>Jl. Balikpapan - Handil II, Muara Jawa Pesisir, Muara Jawa, Kabupaten Kutai Kartanegara, Kalimantan Timur 75279</t>
  </si>
  <si>
    <t>POP_1TJP076</t>
  </si>
  <si>
    <t>POP_1TJP076_CILINCING BARU MIKRO POP ALFAMART</t>
  </si>
  <si>
    <t>Jl. Cilincing Baru No.55, RT.4/RW.1, Cilincing, Kec. Cilincing, Kota Jkt Utara, Daerah Khusus Ibukota Jakarta 14110</t>
  </si>
  <si>
    <t>POP_1SOR027</t>
  </si>
  <si>
    <t>POP_1SOR027_GRIYA BANDUNG ASRI ODC</t>
  </si>
  <si>
    <t>Utama, Bojongsoang, Kec. Bojongsoang, Bandung, Jawa Barat 40288</t>
  </si>
  <si>
    <t>POP_1SOR029</t>
  </si>
  <si>
    <t>POP_1SOR029_TAMAN CIBADUYUT INDAH ODC</t>
  </si>
  <si>
    <t>Cangkuang Wetan, Kec. Dayeuhkolot, Bandung, Jawa Barat 40238</t>
  </si>
  <si>
    <t>POP_1SOR031</t>
  </si>
  <si>
    <t>POP_1SOR031_PERMATA KOPO MINI POP</t>
  </si>
  <si>
    <t>Sayati, Kec. Margahayu, Bandung, Jawa Barat 40228</t>
  </si>
  <si>
    <t>POP_1ARS002</t>
  </si>
  <si>
    <t>POP_1ARS002 KAYU ARO RAYON MINI POP PLN</t>
  </si>
  <si>
    <t>Koto Gadang Guguak, Gunung Talang, Kab.Solok, Sumatera Barat 27365</t>
  </si>
  <si>
    <t>POP_1TJP075</t>
  </si>
  <si>
    <t>POP_1TJP075_TOAR RAYA MIKRO POP ALFAMART</t>
  </si>
  <si>
    <t>RT.13/RW.2, Tugu Utara, Kec. Koja, Kota Jkt Utara, Daerah Khusus Ibukota Jakarta</t>
  </si>
  <si>
    <t>POP_1PTK003</t>
  </si>
  <si>
    <t>POP_1PTK003 SIANTAN ULP MINI ODC PLN</t>
  </si>
  <si>
    <t>Unnamed Road, Siantan Hilir, North Pontianak, Pontianak, West Kalimantan 78244</t>
  </si>
  <si>
    <t>POP_1TLK015</t>
  </si>
  <si>
    <t>POP_1TLK015_CIRENTI MINI ODC</t>
  </si>
  <si>
    <t>Jl. Sudirman, Kompe Berangin, Cerenti, Kabupaten Kuantan Singingi, Riau 29555</t>
  </si>
  <si>
    <t>JL. Raya Legok, Serpong, Curug Sangereng, Tangerang, Banten 15810</t>
  </si>
  <si>
    <t>Kp. Dalam, Siak, Kabupaten Siak, Riau 28773</t>
  </si>
  <si>
    <t>POP_1BPD001</t>
  </si>
  <si>
    <t>POP_1BPD001_BLANG PIDIE GI MINI POP PLN</t>
  </si>
  <si>
    <t>Blang Pidie, Kabupaten Aceh Barat Daya, Aceh 23763</t>
  </si>
  <si>
    <t>POP_1PMS006</t>
  </si>
  <si>
    <t>POP_1PMS006_KAWASAN EKONOMI KHUSUS SEI MANGKEI MIKRO POP</t>
  </si>
  <si>
    <t>Sei Mangkei, Bosar Maligas, Kabupaten Simalungun, Sumatera Utara 21184</t>
  </si>
  <si>
    <t>POP_1SOR030</t>
  </si>
  <si>
    <t>POP_1SOR030_TAMAN KOPO INDAH MINI POP</t>
  </si>
  <si>
    <t>Margahayu Sel., Kec. Margahayu, Bandung, Jawa Barat 40226</t>
  </si>
  <si>
    <t>POP_1BIR003</t>
  </si>
  <si>
    <t>POP_1BIR003_BIREUN ULP MINI POP PLN</t>
  </si>
  <si>
    <t>Jalan Medan - Banda Aceh, Cot Gapu, Kota Juang, Geulanggang Baro, Kota Juang, Kabupaten Bireuen, Aceh 24261</t>
  </si>
  <si>
    <t>POP_1GRT017</t>
  </si>
  <si>
    <t>POP_1GRT017_SMKN 7 GARUT ODC</t>
  </si>
  <si>
    <t>Cisitu, Kec. Malangbong, Kabupaten Garut, Jawa Barat 44188</t>
  </si>
  <si>
    <t>POP_1KOT002</t>
  </si>
  <si>
    <t>POP_1KOT002_TALANG PADANG ULP MINI ODC PLN</t>
  </si>
  <si>
    <t>Jl. Raden Intan No.76, Suka Merindu, Talang Padang, Kabupaten Tanggamus, Lampung 35377</t>
  </si>
  <si>
    <t>POP_1SWL003</t>
  </si>
  <si>
    <t>POP_1SWL003_SEKRETARIAT DAERAH KOTA SAWAHLUNTO MINI ODC</t>
  </si>
  <si>
    <t>Jl. Soekarno-Hatta, Lubang Panjang, Barangin, Kota Sawah Lunto, Sumatera Barat 27422</t>
  </si>
  <si>
    <t>POP_1CKG021</t>
  </si>
  <si>
    <t>POP_1CKG021_PONDOK KOPI AP PLN MINI POP</t>
  </si>
  <si>
    <t>Jl. Sawo Kecik, RT.3/RW.8, Pulo Gebang, Cakung, Kota Jakarta Timur, Daerah Khusus Ibukota Jakarta 13950</t>
  </si>
  <si>
    <t>POP_1SPT002</t>
  </si>
  <si>
    <t>POP_1SPT002_SAMPIT ULP MIKRO POP PLN</t>
  </si>
  <si>
    <t>Jl. Cut Nyak Dien No.317, Mentawa Baru Hulu, Mentawa Baru/Ketapan, Kabupaten Kotawaringin Timur, Kalimantan Tengah 74312</t>
  </si>
  <si>
    <t>POP_1TTG001</t>
  </si>
  <si>
    <t>POP_1TTG001_SELAT PANJANG ULP MICRO POP PLN</t>
  </si>
  <si>
    <t>Jl. Basuki Rahmat Utara, Dusun Magetan, Magetan, Kec. Magetan, Kabupaten Magetan, Jawa Timur 63361</t>
  </si>
  <si>
    <t>POP_1PNN003</t>
  </si>
  <si>
    <t>POP_1PNN003_BALAI SELASA ULP MIKRO POP PLN</t>
  </si>
  <si>
    <t>Pelangai, Ranah Pesisir, Kabupaten Pesisir Selatan, Sumatera Barat 25666</t>
  </si>
  <si>
    <t>POP_1DLS001</t>
  </si>
  <si>
    <t>POP_1DLS001_DOLOK SANGGUL ULP ODC PLN</t>
  </si>
  <si>
    <t>Jl. Lintas Dolok Sanggul, Sirisirisi, Dolok sanggul, Kabupaten Humbang Hasundutan, Sumatera Utara</t>
  </si>
  <si>
    <t>MI 092212132/MI/07/MDN/2020</t>
  </si>
  <si>
    <t>POP_1PBG003</t>
  </si>
  <si>
    <t>POP_1PBG003_PURBALINGGA ULP ODC PLN</t>
  </si>
  <si>
    <t>Jl. Jend. Sudirman No.113, Purbalingga, Purbalingga Lor, Kec. Purbalingga, Kabupaten Purbalingga, Jawa Tengah 53316</t>
  </si>
  <si>
    <t>POP_1BLS003</t>
  </si>
  <si>
    <t>POP_1BLS003_BENGKALIS ULP MICRO POP PLN</t>
  </si>
  <si>
    <t>Wonosari, Kec. Bengkalis, Kabupaten Bengkalis, Riau 28713</t>
  </si>
  <si>
    <t>Popodu, Bolang Uki, Kabupaten Bolaang Mongondow Selatan, Sulawesi Utara</t>
  </si>
  <si>
    <t>POP_1CBI035</t>
  </si>
  <si>
    <t>POP_1CBI035_CENTRALAND GH CP417 MIKRO POP PLN</t>
  </si>
  <si>
    <t>Parung Panjang, Kec. Parung Panjang, Bogor, Jawa Barat 16360</t>
  </si>
  <si>
    <t>POP_1CBI038</t>
  </si>
  <si>
    <t>POP_1CBI038_CIBINONG ULP MINI POP PLN</t>
  </si>
  <si>
    <t>Jl. Raya Mayor Oking Jaya Atmaja, Ciriung, Cibinong, Bogor, Jawa Barat 16917</t>
  </si>
  <si>
    <t>POP_1CBI037</t>
  </si>
  <si>
    <t>POP_1CBI037_JASINGA RAYON MINI POP PLN</t>
  </si>
  <si>
    <t>Jl. Raya Jasinga, Bunar, Kec. Cigudeg, Bogor, Jawa Barat 16660</t>
  </si>
  <si>
    <t>POP_1CBI039</t>
  </si>
  <si>
    <t>POP_1CBI039_IPB2 MINI POP</t>
  </si>
  <si>
    <t>Jl. Mercurius, Ciherang, Kec. Dramaga, Bogor, Jawa Barat 16680</t>
  </si>
  <si>
    <t>POP_1CKG062</t>
  </si>
  <si>
    <t>POP_1CKG062_PINANG RANTI MIKRO POP ALFAMART</t>
  </si>
  <si>
    <t>Pintu 2 Tmii, RT.14/RW.2, Pinang Ranti, Kec. Makasar, Kota Jakarta Timur, Daerah Khusus Ibukota Jakarta 13560</t>
  </si>
  <si>
    <t>POP_1CKR019</t>
  </si>
  <si>
    <t>POP_1CKR019_CIBUNTU 2 MIKRO POP ALFAMART</t>
  </si>
  <si>
    <t>Jl. Lkr. Kp. Utan, Cibuntu, Kec. Cibitung, Bekasi, Jawa Barat 17520</t>
  </si>
  <si>
    <t>POP_1DUM002</t>
  </si>
  <si>
    <t>POP_1DUM002_DUMAI UP3 MIKRO POP PLN</t>
  </si>
  <si>
    <t>JL. Jend. Sudirman, No. 16, Bintan, Dumai, Kota Dumai, Riau 28826</t>
  </si>
  <si>
    <t>POP_1ENR001</t>
  </si>
  <si>
    <t>POP_1ENR001_LAKAWAN ULP MINI POP PLN</t>
  </si>
  <si>
    <t>Mataran, Anggeraja, Kabupaten Enrekang, Sulawesi Selatan 91752</t>
  </si>
  <si>
    <t>POP_1GGP016</t>
  </si>
  <si>
    <t>POP_1GGP016_MK47 GH BANDENGAN AREA PLN</t>
  </si>
  <si>
    <t>RT.7/RW.7, Kapuk, Cengkareng, Kota Jakarta Barat, Daerah Khusus Ibukota Jakarta</t>
  </si>
  <si>
    <t>POP_1GRT015</t>
  </si>
  <si>
    <t>POP_1GRT015_KANTOR KECAMATAN PAKENJENG ODC</t>
  </si>
  <si>
    <t>Jatiwangi, Pakenjeng, Kabupaten Garut, Jawa Barat 44164</t>
  </si>
  <si>
    <t>MI 20/MI/07/BDG/2020</t>
  </si>
  <si>
    <t>POP_1JTH004</t>
  </si>
  <si>
    <t>POP_1JTH004_NEUHEUN GUDANG MINI POP PLN</t>
  </si>
  <si>
    <t>Jl. Laksamana Malahayati, Neuheun, Mesjid Raya, Kabupaten Aceh Besar, Aceh</t>
  </si>
  <si>
    <t>MI 011518049/MI/07/MDN/2021</t>
  </si>
  <si>
    <t>POP_1KLN014</t>
  </si>
  <si>
    <t>POP_1KLN014_KECAMATAN KARANGNONGKO KLATEN ODC</t>
  </si>
  <si>
    <t>Dusun I, Karangnongko, Kabupaten Klaten, Jawa Tengah 57483</t>
  </si>
  <si>
    <t>POP_1KPN004</t>
  </si>
  <si>
    <t>POP_1KPN004_LAWANG UPJ MINI ODC PLN</t>
  </si>
  <si>
    <t>Unnamed Road, Lawang, Malang, East Java 65211</t>
  </si>
  <si>
    <t>POP_1KRG002</t>
  </si>
  <si>
    <t>POP_1KRG002_BALAI DESA PLUMBON ODC</t>
  </si>
  <si>
    <t>Jl. Watusambang, Watusambang, Plumbon, Kec. Tawangmangu, Kabupaten Karanganyar, Jawa Tengah 57792</t>
  </si>
  <si>
    <t>POP_1KWD001</t>
  </si>
  <si>
    <t>POP_1KWD001_KWANDANG ULP MINI POP PLN</t>
  </si>
  <si>
    <t>Moluo, Kwandang, Kabupaten Gorontalo Utara, Gorontalo 96252</t>
  </si>
  <si>
    <t>POP_1KWG018</t>
  </si>
  <si>
    <t>POP_1KWG018_GRAND TARUMA ODC</t>
  </si>
  <si>
    <t>Ruko Grand Taruma samping Dewi Air, Jl. International Karawang Bar. No.8, Sukamakmur, Kec. Telukjambe Tim., Kabupaten Karawang, Jawa Barat 41361</t>
  </si>
  <si>
    <t>POP_1KYB169</t>
  </si>
  <si>
    <t>POP_1KYB169_PATAL SENAYAN MIKRO POP ALFAMART</t>
  </si>
  <si>
    <t>Jl. Masjid, RT.3/RW.7, Grogol Utara, Kec. Kby. Lama, Kota Jakarta Selatan, Daerah Khusus Ibukota Jakarta 12210</t>
  </si>
  <si>
    <t>POP_1LBB003</t>
  </si>
  <si>
    <t>POP_1LBB003_LUBUK BASUNG ODC PLN</t>
  </si>
  <si>
    <t>Jl. Rasuna Said, Tj. Sani, Tj. Raya, Kabupaten Agam, Sumatera Barat</t>
  </si>
  <si>
    <t>POP_1MLG013</t>
  </si>
  <si>
    <t>POP_1MLG013_APARTEMEN BEGAWAN MINI ODC</t>
  </si>
  <si>
    <t>Jl. Tlogomas 5-1, Tlogomas, Kec. Lowokwaru, Kota Malang, Jawa Timur 65144</t>
  </si>
  <si>
    <t>Jl Merdeka, Talang Ubi Selatan, Talang Ubi, Penukal Abab Lematang Ilir, Sumatera Selatan 31211</t>
  </si>
  <si>
    <t>63/MI/07/PLB/2019</t>
  </si>
  <si>
    <t>POP_1MRN001</t>
  </si>
  <si>
    <t>POP_1MRN001_MEREUDU ULP MINI POP PLN</t>
  </si>
  <si>
    <t>Kuta Trieng, Meureudu, Kabupaten Pidie Jaya, Aceh</t>
  </si>
  <si>
    <t>POP_1NBA002</t>
  </si>
  <si>
    <t>POP_1NBA002_NGABANG ULP MINI POP PLN</t>
  </si>
  <si>
    <t>Hilir Ktr., Kec. Ngabang, Kabupaten Landak, Kalimantan Barat 79357</t>
  </si>
  <si>
    <t>Jl. Belanti Raya 2, Lolong Belanti, Kec. Padang Utara, Kota Padang, Sumatera Barat 25173</t>
  </si>
  <si>
    <t>POP_1PCT002</t>
  </si>
  <si>
    <t>POP_1PCT002_PACITAN PLTU MINI ODC PLN</t>
  </si>
  <si>
    <t>Jl. PLTU Sudimoro, Bawur, Sukoharjo, Sudimoro, Kabupaten Pacitan, Jawa Timur 63573</t>
  </si>
  <si>
    <t>POP_1KPN011</t>
  </si>
  <si>
    <t>POP_1KPN011_BLIMBING UPJ MINI ODC PLN</t>
  </si>
  <si>
    <t>Jalan Wendit Barat, Pakis, Malang, Jawa Timur 65154, Indonesia</t>
  </si>
  <si>
    <t>POP_1KDI002</t>
  </si>
  <si>
    <t>POP_1KDI002_KENDARI AREA MINI POP</t>
  </si>
  <si>
    <t>Jln. Jendral A. Yani no. 1 Kendari 93117</t>
  </si>
  <si>
    <t>POP_1CBI021</t>
  </si>
  <si>
    <t>POP_1CBI021_GUNUNG PUTRI AP PLN MINI POP</t>
  </si>
  <si>
    <t>Unnamed Road, Cileungsi Kidul, Cileungsi, Bogor, West Java 16820</t>
  </si>
  <si>
    <t>POP_1JPA004</t>
  </si>
  <si>
    <t>POP_1JPA004_BALAI DESA TANJUNG JEPARA ODC</t>
  </si>
  <si>
    <t>Rw. 05, Tanjung, Pakis Aji, Kabupaten Jepara, Jawa Tengah 59452</t>
  </si>
  <si>
    <t>POP_1PWD007</t>
  </si>
  <si>
    <t>POP_1PWD007_BKK WIROSARI ODC</t>
  </si>
  <si>
    <t>Jl. Siswa, Ledok, Wirosari, Kec. Wirosari, Kabupaten Grobogan, Jawa Tengah 58192</t>
  </si>
  <si>
    <t>POP_1BBU001</t>
  </si>
  <si>
    <t>POP_1BBU001_BLAMBANGAN UMPU GI MINI POP PLN</t>
  </si>
  <si>
    <t>Jl. Lintas Sumatera, Negeri Baru, Blambangan Umpu, Negeri Bumi Putra, Blambangan Umpu, Kabupaten Way Kanan, Lampung 34764</t>
  </si>
  <si>
    <t>MI 039/MI/07/PLB/2020</t>
  </si>
  <si>
    <t>POP_1TNG024</t>
  </si>
  <si>
    <t>POP_1TNG024 KEBUN JERUK UP3 ODC PLN</t>
  </si>
  <si>
    <t>Jl. HOS Cokroaminoto No.1, RT.001/RW.002, Ciledug, Kec. Larangan, Kota Tangerang, Banten 15155</t>
  </si>
  <si>
    <t>POP_1PYB004</t>
  </si>
  <si>
    <t>POP_1PYB004_KEBUN TIMUR PTPN IV MINI POP PLN</t>
  </si>
  <si>
    <t>Batahan IV, Batahan, Mandailing Natal Regency, North Sumatra 22988</t>
  </si>
  <si>
    <t>MI 010517567/MI/07/MDN/2021</t>
  </si>
  <si>
    <t>POP_1SDA011</t>
  </si>
  <si>
    <t>POP_1SDA011_PERUM TAS SIDOARJO MINI ODC</t>
  </si>
  <si>
    <t>Pesantren, Jambangan, Kec. Candi, Kabupaten Sidoarjo, Jawa Timur 61271</t>
  </si>
  <si>
    <t>POP_1KBA002</t>
  </si>
  <si>
    <t>POP_1KBA002_KOBA GI MINI POP PLN</t>
  </si>
  <si>
    <t>Jl. Simpang Perlang, Koba, Kabupaten Bangka Tengah, Kepulauan Bangka Belitung</t>
  </si>
  <si>
    <t>POP_1MPR001</t>
  </si>
  <si>
    <t>POP_1MPR001_MARTAPURA GI ODC PLN</t>
  </si>
  <si>
    <t>Jl Praja Permai, Kota Baru Selatan, Martapura, Kabupaten Ogan Komering Ulu Timur, Sumatera Selatan</t>
  </si>
  <si>
    <t>MI 460/MI/07/PLB/2019</t>
  </si>
  <si>
    <t>Sidera, Sigi Biromaru, Kabupaten Sigi, Sulawesi Tengah</t>
  </si>
  <si>
    <t>Lanto Jaya, Poso Pesisir, Kabupaten Poso, Sulawesi Tengah 94617</t>
  </si>
  <si>
    <t>POP_1SRG003</t>
  </si>
  <si>
    <t>POP_1SRG003 CIKANDE UPJ MINI POP PLN</t>
  </si>
  <si>
    <t>Jl. Raya Serang - Jakarta Km. 11, Cikande, Gorda, Julang, Cikande, Julang, Cikande, Serang, Banten 42186</t>
  </si>
  <si>
    <t>POP_1BDL012</t>
  </si>
  <si>
    <t>POP_1BDL012_TARAHAN BARU GI MINI ODC</t>
  </si>
  <si>
    <t>Jl Lintas Sumatera, Srengsem, Panjang, Kota Bandar Lampung 35452</t>
  </si>
  <si>
    <t>20/MI/07/PLB/2019</t>
  </si>
  <si>
    <t>POP_1TTN002</t>
  </si>
  <si>
    <t>POP_1TTN002_LABUHAN HAJI GH MINI POP PLN</t>
  </si>
  <si>
    <t>Pawoh, Labuhan H., Kabupaten Aceh Selatan, Aceh 23757</t>
  </si>
  <si>
    <t>POP_1BDG018</t>
  </si>
  <si>
    <t>POP_1BDG018 KIARACONDONG GIS ODC PLN</t>
  </si>
  <si>
    <t>Sukapura, Kiaracondong, Bandung City, West Java 40285</t>
  </si>
  <si>
    <t>4500011567 - Pembangunan Mini POP 2018; MI 063026231/MI/07/BDG/2021</t>
  </si>
  <si>
    <t>Jl. Ahmad Yani No.77, Sukaraja, Curup Tim., Kabupaten Rejang Lebong, Bengkulu 39119</t>
  </si>
  <si>
    <t>POP_1BLN003</t>
  </si>
  <si>
    <t>POP_1BLN003_BATULICIN GI MINI ODC PLN</t>
  </si>
  <si>
    <t>Kersik Putih, Batu Licin, Kabupaten Tanah Bumbu, Kalimantan Selatan</t>
  </si>
  <si>
    <t>MI 1156/MI/07/BPP/2019; Aktif Fri 15/05/2020 10:53 (Email Rini Lestari)</t>
  </si>
  <si>
    <t>POP_1LIW001</t>
  </si>
  <si>
    <t>POP_1LIW001_LIWA ULP MINI ODC PLN</t>
  </si>
  <si>
    <t>Jl. Umpu Jadi, Pekon Balak, Batu Brak, Kabupaten Lampung Barat, Lampung 34881</t>
  </si>
  <si>
    <t>POP_1CPT005</t>
  </si>
  <si>
    <t>POP_1CPT005 PAMULANG UP MINI POP PLN</t>
  </si>
  <si>
    <t>Jl. Siliwangi, Benda Baru, Pamulang, Kota Tangerang Selatan, Banten 15416</t>
  </si>
  <si>
    <t>POP_1MDN019</t>
  </si>
  <si>
    <t>POP_1MDN019_MEDAN TIMUR 2 ODC PLN</t>
  </si>
  <si>
    <t>Jl Durung, Medan, Sidorejo Hilir, Kec. Medan Tembung, Kota Medan, Sumatera Utara</t>
  </si>
  <si>
    <t>POP_1MDN022</t>
  </si>
  <si>
    <t>POP_1MDN022_LABUHAN RAYON MINI POP PLN</t>
  </si>
  <si>
    <t>Jl. Kol. Yos Sudarso, M A B A R, Kec. Medan Deli, Kota Medan, Sumatera Utara 20242</t>
  </si>
  <si>
    <t>POP_1PBR015</t>
  </si>
  <si>
    <t>POP_1PBR015_BLKI 19 GH MIKRO POP PLN</t>
  </si>
  <si>
    <t>Jl. Gabus No.19, Wonorejo, Kec. Marpoyan Damai, Kota Pekanbaru, Riau 28122</t>
  </si>
  <si>
    <t>POP_1PDA001</t>
  </si>
  <si>
    <t>POP_1PDA001_MUARA LABUH ULP MIKRO POP PLN</t>
  </si>
  <si>
    <t>Jalan Batang Lawe, Muara Labuh, Pasir Talang Bar., Sungai Pagu, Kabupaten Solok Selatan, Sumatera Barat 27776</t>
  </si>
  <si>
    <t>POP_1PKB006</t>
  </si>
  <si>
    <t>POP_1PKB006_MARIANA ULP MINI POP PLN</t>
  </si>
  <si>
    <t>Sungai Kedukan, Kec. Rambutan, Kabupaten Banyu Asin, Sumatera Selatan 30967</t>
  </si>
  <si>
    <t>POP_1BKS034</t>
  </si>
  <si>
    <t>POP_1BKS034_BEKASI KOTA UP ODC PLN</t>
  </si>
  <si>
    <t>POP_1BKS034, Jl. Jend. Ahmad Yani No.14, RT.004/RW.005, Marga Jaya, Kec. Bekasi Sel., Kota Bks, Jawa Barat 17144</t>
  </si>
  <si>
    <t>POP_1TNA086</t>
  </si>
  <si>
    <t>POP_1TNA086 CEMPAKA PUTIH UP3 ODC PLN</t>
  </si>
  <si>
    <t>PLN Jl. Jend. Ahmad Yani No.60, RT.15/RW.3, Cemp. Putih Tim., Kec. Cemp. Putih, Kota Jakarta Pusat, Daerah Khusus Ibukota Jakarta 10510</t>
  </si>
  <si>
    <t>POP_1CKR021</t>
  </si>
  <si>
    <t>POP_1CKR021 BABELAN UP ODC PLN</t>
  </si>
  <si>
    <t>PLN Babelan,Jl. Raya Babelan No.2, Kebalen, Kec. Babelan, Bekasi, Jawa Barat 17610</t>
  </si>
  <si>
    <t>POP_1CKG058</t>
  </si>
  <si>
    <t>POP_1CKG058 JATINEGARA PEMELIHARAAN ODC PLN</t>
  </si>
  <si>
    <t>Perusahaan Listrik Negara - Pusat Pemeliharaan Ketenagalistrikan Unit Pemeliharaan II, Jl. Bekasi Timur Raya No.Km. 17, Jatinegara, Kec. Cakung, Kota Jakarta Timur, Daerah Khusus Ibukota Jakarta 13930</t>
  </si>
  <si>
    <t>PLN GI Petukangan, Jl. H. Adam Malik, Pd. Karya, Kec. Pd. Aren, Kota Tangerang, Banten 15156</t>
  </si>
  <si>
    <t>POP_1CKG056</t>
  </si>
  <si>
    <t>POP_1CKG056 PONDOK KOPI UP3 ODC PLN</t>
  </si>
  <si>
    <t>PLN Unit Pelaksana Pelayanan Pelanggan (UP3) Pondok Kopi, Jl. Raden Inten II, RT.4/RW.7, Duren Sawit, Kec. Duren Sawit, Kota Jakarta Timur, Daerah Khusus Ibukota Jakarta 13440</t>
  </si>
  <si>
    <t>POP_1BKS035</t>
  </si>
  <si>
    <t>POP_1BKS035 JATIRANGON GUDANG ODC PLN</t>
  </si>
  <si>
    <t>Gudang PLN Jatirangon, RT.004/RW.005, Jatimurni, Pondok Melati, Bekasi City, West Java 17431</t>
  </si>
  <si>
    <t>POP_1TNA087</t>
  </si>
  <si>
    <t>POP_1TNA087 GUNUNG SAHARI YANTEK ODC PLN</t>
  </si>
  <si>
    <t>PT PLN (Persero) Engineering Services Gunung Sahari, No. 2 A, Jl. Gn. Sahari 12, RT.16/RW.3, Gn. Sahari Utara, Kecamatan Sawah Besar, Kota Jakarta Pusat, Daerah Khusus Ibukota Jakarta 10720</t>
  </si>
  <si>
    <t>PT PLN Persero Rembang, Jl. Pemuda, Ngotet Kidul, Ngotet, Kec. Rembang, Kabupaten Rembang, Jawa Tengah 59219</t>
  </si>
  <si>
    <t>POP_1YYK002</t>
  </si>
  <si>
    <t>POP_1YYK002_WIROBRAJAN GI ODC PLN</t>
  </si>
  <si>
    <t>Jl. Prof. DR. Ki Amri Yahya, Wirobrajan, Kota Yogyakarta, Daerah Istimewa Yogyakarta 55252</t>
  </si>
  <si>
    <t>MI No. 091611895/MI/07/SMG/2020</t>
  </si>
  <si>
    <t>POP_1TGR020</t>
  </si>
  <si>
    <t>POP_1TGR020 TELUK NAGA PURI UP ODC PLN</t>
  </si>
  <si>
    <t>Kantor PLN Teluknaga, Jl. Raya Salembaran, Kp. Melayu Timur, Kec. Teluknaga, Tangerang, Banten 15510</t>
  </si>
  <si>
    <t>PLN Area Cikokol,Sukarasa, Tangerang, RT.002/RW.004, Sukarasa, Kec. Tangerang, Kota Tangerang, Banten 15111</t>
  </si>
  <si>
    <t>POP_1MGR003</t>
  </si>
  <si>
    <t>POP_1MGR003 KELAPA KAMPIT SUB ULP MINI POP PLN</t>
  </si>
  <si>
    <t>Jl. Bandara - Manggar, Mayang, Klp. Kampit, Kabupaten Belitung Timur</t>
  </si>
  <si>
    <t>New MI: 05276759/MI/07/PLB/2020</t>
  </si>
  <si>
    <t>Kantor PLN Distribusi Area Cisoka,Jl. Raya Serang KM.27, Sentul, Kec. Balaraja, Tangerang, Banten 15610</t>
  </si>
  <si>
    <t>POP_1CKG059</t>
  </si>
  <si>
    <t>POP_1CKG059 ICON+ CAWANG ODC PLN</t>
  </si>
  <si>
    <t>ICON+, Jl. Mayjen Sutoyo No.1, RW.9, Cililitan, Kec. Kramat jati, Kota Jakarta Timur, Daerah Khusus Ibukota Jakarta 13640</t>
  </si>
  <si>
    <t>POP_1CLG016</t>
  </si>
  <si>
    <t>POP_1CLG016 ANYER UP3 ODC PLN</t>
  </si>
  <si>
    <t>PT. PLN Persero ULP Anyer, Jl. Raya Anyer-Sirih No.20, Anyar, Kec. Anyar, Serang, Banten 42166</t>
  </si>
  <si>
    <t>POP_1KYB165</t>
  </si>
  <si>
    <t>POP_1KYB165 BATUBARA ODC PLN</t>
  </si>
  <si>
    <t>PLN AP PRIMA JAKARTA SELATAN, Jl. Mampang Prpt. Raya No.10A, RT.6/RW.3, Kalibata, Kec. Pancoran, Kota Jakarta Selatan, Daerah Khusus Ibukota Jakarta 12740</t>
  </si>
  <si>
    <t>POP_1CBI033</t>
  </si>
  <si>
    <t>POP_1CBI033 JONGGOL ULP MINI POP PLN</t>
  </si>
  <si>
    <t>PLN Jonggol, Jalan Letkol Murlin No 123, Kampung Menan Desa Jonggol, Sukamaju, Kec. Jonggol, Bogor, Jawa Barat 16830</t>
  </si>
  <si>
    <t>POP_1RKB004</t>
  </si>
  <si>
    <t>POP_1RKB004 BANTEN SELATAN UP3 ODC PLN</t>
  </si>
  <si>
    <t>Kantor Pln Rayon Rangkasbitung,Muara Ciujung Bar., Kec. Rangkasbitung, Kabupaten Lebak, Banten 42312</t>
  </si>
  <si>
    <t>Jl. Poros Lapai - Malili, Kondara, Pakue, Kabupaten Kolaka Utara, Sulawesi Tenggara 93954</t>
  </si>
  <si>
    <t>POP_1TRG004</t>
  </si>
  <si>
    <t>POP_1TRG004_TENGARONG RAYON ODC PLN</t>
  </si>
  <si>
    <t>PLN Tenggarong, Jl. K.H. Ahmad Muksin, Timbau, Tenggarong, Kabupaten Kutai Kartanegara, Kalimantan Timur 75511</t>
  </si>
  <si>
    <t>042/MI/07/BPP/2019; upgrade ODC 8-6-2022</t>
  </si>
  <si>
    <t>POP_1TGT002</t>
  </si>
  <si>
    <t>POP_1TGT002_GROGOT RAYON MINI ODC PLN</t>
  </si>
  <si>
    <t>Jl. Rm Noto Sunardi, Tanah Grogot, Kabupaten Paser, Kalimantan Timur 76251</t>
  </si>
  <si>
    <t>POP_1RKB005</t>
  </si>
  <si>
    <t>POP_1RKB005 MALIMPING ULP ODC PLN</t>
  </si>
  <si>
    <t>PLN ULP Malingping, Jl. Raya Saketi - Malingping No.88, Rahong, Malingping, Kabupaten Lebak, Banten 42391</t>
  </si>
  <si>
    <t>POP_1CBI031</t>
  </si>
  <si>
    <t>POP_1CBI031 BOGOR BARAT UP ODC PLN</t>
  </si>
  <si>
    <t>PLN Bogor Barat, Jalan Raya Parung Bogor, Parakan Jaya, Kemang, Kec. Kemang, Bogor, Jawa Barat 16310</t>
  </si>
  <si>
    <t>POP_1SKY004</t>
  </si>
  <si>
    <t>POP_1SKY004_SUNGAI LILIN GI SHELTER PLN</t>
  </si>
  <si>
    <t>POP_1WNO003</t>
  </si>
  <si>
    <t>POP_1WNO003_TEPUS MIKRO ODC</t>
  </si>
  <si>
    <t xml:space="preserve"> Bintaos, Sidoharjo, Tepus, Kabupaten Gunung Kidul, Daerah Istimewa Yogyakarta 55881</t>
  </si>
  <si>
    <t>121616724/MI/07/SMG/2020 16 DES 2020</t>
  </si>
  <si>
    <t>POP_1PLP002</t>
  </si>
  <si>
    <t>POP_1PLP002_BELOPA ULP PLN</t>
  </si>
  <si>
    <t>Tanamanai, Belopa, Luwu Regency, South Sulawesi 91994</t>
  </si>
  <si>
    <t>COLO, NEW POP 2020 MI : 082710849/MI/07/MKS/2020</t>
  </si>
  <si>
    <t>POP_1BKS040</t>
  </si>
  <si>
    <t>POP_1BKS040 BEKASI UP3 SHELTER PLN</t>
  </si>
  <si>
    <t>PLN UP3 Bekasi, Jl. Cut Mutia, RT.006/RW.007, Margahayu, Kec. Bekasi Tim., Kota Bks, Jawa Barat 17113</t>
  </si>
  <si>
    <t>MI 530/MI/07/JKT/2019; MI 100512871/MI/07/JKT/2020</t>
  </si>
  <si>
    <t>POP_1BKS038</t>
  </si>
  <si>
    <t>POP_1BKS038 PONDOK GEDE UP3 ODC PLN</t>
  </si>
  <si>
    <t>PLN AREA PONDOK GEDE, Jl. Jati Makmur No.150, RT.9/RW.9, Jatimakmur, Kec. Pondokgede, Kota Bks, Jawa Barat 17413</t>
  </si>
  <si>
    <t>POP_1CBI040</t>
  </si>
  <si>
    <t>POP_1CBI040_PURI HARMONI 8 MIKRO POP</t>
  </si>
  <si>
    <t>Unnamed Road, Cibunar, Kec. Parung Panjang, Bogor, Jawa Barat 16360</t>
  </si>
  <si>
    <t>Activated MI: 06227914/MI/07/JKT/2020</t>
  </si>
  <si>
    <t>PT PLN (Persero) ULP Sawangan, Duren Mekar, Bojongsari, Depok City, West Java 16517</t>
  </si>
  <si>
    <t>Rate-Rate, Tirawuta, Kabupaten Kolaka, South East Sulawesi 93572</t>
  </si>
  <si>
    <t>POP_1KYB164</t>
  </si>
  <si>
    <t>POP_1KYB164 GUDANG LENTENG AGUNG ODC PLN</t>
  </si>
  <si>
    <t>Jl. Raya Tj. Barat No.51, RT.5/RW.2, Lenteng Agung, Kec. Jagakarsa, Kota Jakarta Selatan, Daerah Khusus Ibukota Jakarta 12530, Indonesia</t>
  </si>
  <si>
    <t>Unnamed Road, Panca Karsa II, Taluditi, Kabupaten Pohuwato, Gorontalo 96469</t>
  </si>
  <si>
    <t>Unnamed Road, Landolia, Ranteangin, Kabupaten Kolaka Utara, Sulawesi Tenggara 93956</t>
  </si>
  <si>
    <t>Amberi, Lambuya, Konawe Regency, South East Sulawesi 93464</t>
  </si>
  <si>
    <t>POP_1PDG008</t>
  </si>
  <si>
    <t>POP_1PDG008 PANDEGLANG ULP ODC PLN</t>
  </si>
  <si>
    <t>PLN Rayon Pandeglang, Jl. Jenderal Ahmad Yani No.11, Curug Sawer, Kec. Pandeglang, Kabupaten Pandeglang, Banten 42211</t>
  </si>
  <si>
    <t>PLN SAKETI Jl. Raya Labuan - Pandeglang, Saketi, Kabupaten Pandeglang, Banten 42273</t>
  </si>
  <si>
    <t>POP_1PGP004</t>
  </si>
  <si>
    <t>POP_1PGP004_BANGKA UP3 MINI POP PLN</t>
  </si>
  <si>
    <t>Jl. Gabek Raya No.27, Selindung Baru, Kec. Gabek, Kota Pangkal Pinang, Kepulauan Bangka Belitung</t>
  </si>
  <si>
    <t>Jl. Tg. Ru, Pegantungan, Badau, Kabupaten Belitung</t>
  </si>
  <si>
    <t>Tawaang, Tenga, South Minahasa Regency, North Sulawesi</t>
  </si>
  <si>
    <t>New POP Nomor : 082710849/MI/07/MKS/2020</t>
  </si>
  <si>
    <t>POP_1SGL006</t>
  </si>
  <si>
    <t>POP_1SGL006_AIR ANYIR GI PLN</t>
  </si>
  <si>
    <t>Jalan Lintas Timur, Air Anyir, Merawang, Kabupaten Bangka (-2,0779, 106,14904)</t>
  </si>
  <si>
    <t>POP_1LBJ002</t>
  </si>
  <si>
    <t>POP_1LBJ002 GH GORONTALO MINI ODC PLN</t>
  </si>
  <si>
    <t>Bulete, Pitumpanua, Wajo Regency, South Sulawesi 90992</t>
  </si>
  <si>
    <t>Jl. P. Diponegoro, Sebengkok, Tarakan Tengah, Kota Tarakan, Kalimantan Utara</t>
  </si>
  <si>
    <t>POP_1CLP012</t>
  </si>
  <si>
    <t>POP_1CLP012_LOMANIS GI ODC PLN</t>
  </si>
  <si>
    <t>Cilacap, Banyusrep, Lomanis, Central Cilacap, Cilacap Regency, Central Java 53222</t>
  </si>
  <si>
    <t>MI 091611895/MI/07/SMG/2020</t>
  </si>
  <si>
    <t>Belumbang, Kec. Kerambitan, Kabupaten Tabanan, Bali 82161</t>
  </si>
  <si>
    <t>MI : 011918196/MI/07/DPS/2021</t>
  </si>
  <si>
    <t>POP_1RTA002</t>
  </si>
  <si>
    <t>POP_1RTA002_RANTAU RAYON PLN</t>
  </si>
  <si>
    <t>PLN Rayon Rantau, Rantau Kiwa, North Tapin, Tapin Regency, South Kalimantan 71152</t>
  </si>
  <si>
    <t>042/MI/07/BPP/2019</t>
  </si>
  <si>
    <t>Rantau Kiwa, North Tapin, Tapin Regency, South Kalimantan 71152</t>
  </si>
  <si>
    <t>MI Nomor : 022319862/MI/07/BPP/2021</t>
  </si>
  <si>
    <t>Jl. Poros Capkar, Lalong, Walenrang, Kabupaten Luwu, Sulawesi Selatan 91951</t>
  </si>
  <si>
    <t>POP_1SBY026</t>
  </si>
  <si>
    <t>POP_1SBY026_PERAK LEGI MINI ODC</t>
  </si>
  <si>
    <t>Jl. Perak Bar. No.379, Perak Utara, Kec. Pabean Cantian, Kota SBY , Jawa Timur 6016</t>
  </si>
  <si>
    <t>ACT: 07028656/MI/07/SBY/2020</t>
  </si>
  <si>
    <t>Limpomajang, Majauleng, Wajo Regency, South Sulawesi</t>
  </si>
  <si>
    <t>POP_1SMG009</t>
  </si>
  <si>
    <t>POP_1SMG009_TAMAN SARI HILL MINI POP</t>
  </si>
  <si>
    <t>Jl. The Hill Tamansari Cluster Filicium, Mangunharjo, Kec. Tembalang, Kota Semarang, Jawa Tengah 50276</t>
  </si>
  <si>
    <t>act: 081010203/MI/07/SMG/2020</t>
  </si>
  <si>
    <t>POP_1WNO002</t>
  </si>
  <si>
    <t>POP_1WNO002_KEC PANGGANG MIKRO ODC</t>
  </si>
  <si>
    <t>Jl. Panggang Utama, Panggang III, Giriharjo, Panggang, Kabupaten Gunung Kidul, Daerah Istimewa Yogyakarta 55872</t>
  </si>
  <si>
    <t>POP_1SMD010</t>
  </si>
  <si>
    <t>POP_1SMD010_Kantor Desa Hariang ODC</t>
  </si>
  <si>
    <t>Jl. Buahdua Hariang, Hariang, Buahdua, Kabupaten Sumedang, Jawa Barat 45392</t>
  </si>
  <si>
    <t>MI Nomor : 090911482/MI/07/BDG/2020</t>
  </si>
  <si>
    <t>Jl. Badawi, Balandete, Kolaka, Kabupaten Kolaka, Sulawesi Tenggara 93561</t>
  </si>
  <si>
    <t>New POP 2020 Nomor : 082710849/MI/07/MKS/2020</t>
  </si>
  <si>
    <t>POP_1PWT015</t>
  </si>
  <si>
    <t>POP_1PWT015_GRIYA SATRIA MANDALA TAMA MINI POP</t>
  </si>
  <si>
    <t>Purwokerto, Karanglewas Lor, West Purwokerto, Banyumas, Central Java 53161</t>
  </si>
  <si>
    <t>POP_1TJN002</t>
  </si>
  <si>
    <t>POP_1TJN002_KANTOR JAGA BAYAN ODC PLN</t>
  </si>
  <si>
    <t>Anyar, Bayan, North Lombok Regency, West Nusa Tenggara</t>
  </si>
  <si>
    <t>POP_1GIN002</t>
  </si>
  <si>
    <t>POP_1GIN002_KANTOR JAGA UBUD ODC PLN</t>
  </si>
  <si>
    <t>Petulu, Kecamatan Ubud, Kabupaten Gianyar, Bali 80571</t>
  </si>
  <si>
    <t>POP_1MKD004</t>
  </si>
  <si>
    <t>POP_1MKD004_BOROBUDUR ULP ODC PLN</t>
  </si>
  <si>
    <t>Jl. Soekarno Hatta, Ngentan II, Sawitan, Mungkid, Magelang, Jawa Tengah 56511</t>
  </si>
  <si>
    <t>POP_1BTL009</t>
  </si>
  <si>
    <t>POP_1BTL009_PERMATA BANGUN JIWO MINI POP</t>
  </si>
  <si>
    <t>Kasihan, Gendeng, Bangunjiwo, Kasihan, Bantul Regency, Special Region of Yogyakarta 55184</t>
  </si>
  <si>
    <t>POP_1CKR025</t>
  </si>
  <si>
    <t>POP_1CKR025_GRIYATAMA SEKARWANGI MIKRO POP</t>
  </si>
  <si>
    <t>Jl. Irigasi, Sirnajaya, Kec. Serang Baru, Bekasi, Jawa Barat 17330</t>
  </si>
  <si>
    <t>POP_1JBG004</t>
  </si>
  <si>
    <t>POP_1JBG004_PLOSO JOMBANG ULP MINI ODC PLN</t>
  </si>
  <si>
    <t>Jl. Raya Ploso Babat No.3, Bawangan, Kec. Ploso, Kabupaten Jombang, Jawa Timur 6145</t>
  </si>
  <si>
    <t>4500011567 - Pembangunan Mini POP 2018; ACT: 07028656/MI/07/SBY/2020</t>
  </si>
  <si>
    <t>POP_1KBJ004</t>
  </si>
  <si>
    <t>POP_1KBJ004_KABAN JAHE ULP MINI POP PLN</t>
  </si>
  <si>
    <t>MI No. 021719572/MI/07/PLB/2021</t>
  </si>
  <si>
    <t>Jl. Poros Ranteangin - Kolaka 100, Ulu Wolo, Wolo, Kabupaten Kolaka, Sulawesi Tenggara 93552</t>
  </si>
  <si>
    <t>MI Nomor : 082710849/MI/07/MKS/2020</t>
  </si>
  <si>
    <t>POP_1LBJ001</t>
  </si>
  <si>
    <t>POP_1LBJ001 RAYON LABUAN BAJO MINI ODC PLN</t>
  </si>
  <si>
    <t>Rante Limbong, Lasusua, North Kolaka Regency, South East Sulawesi 93912</t>
  </si>
  <si>
    <t>POP_1MLL002</t>
  </si>
  <si>
    <t>POP_1MLL002_MALILI ULP PLN</t>
  </si>
  <si>
    <t>Jl. Abd. Rakib, Malili, Kabupaten Luwu Timur, Sulawesi Selatan 92933</t>
  </si>
  <si>
    <t>POP_1PBU001</t>
  </si>
  <si>
    <t>POP_1PBU001_PANGKALANBUN RAYON MINI ODC PLN</t>
  </si>
  <si>
    <t>Raja, South Arut, West Kotawaringin Regency, Central Kalimantan 74112</t>
  </si>
  <si>
    <t>Unnamed Road Wono Rejo Satui Tanah Bumbu Regency South Kalimantan 72275</t>
  </si>
  <si>
    <t>PLN Area Berau, S.A., Jl. Maulana Hasanudin, Karang Ambun, Tj. Redeb, Gunung Tabur, Berau Regency, East Kalimantan</t>
  </si>
  <si>
    <t>POP_1TGR022</t>
  </si>
  <si>
    <t>POP_1TGR022 CIKUPA UP3 ODC PLN</t>
  </si>
  <si>
    <t>PT. PLN (Persero) Area Cikupa, Jalan Raya Serang No.KM 17,5, Cikupa, Kec. Cikupa, Tangerang, Banten 15710</t>
  </si>
  <si>
    <t>POP_1PMS005</t>
  </si>
  <si>
    <t>POP_1PMS005_SIANTAR KOTA UP3 MINI ODC PLN</t>
  </si>
  <si>
    <t>Jl. Kapten M.H. Sitorus, Timbang Galung, Siantar Bar., Kota Pematang Siantar, Sumatera Utara 21143</t>
  </si>
  <si>
    <t>POP_1LBP010</t>
  </si>
  <si>
    <t>POP_1LBP010_MEDAN JOHOR ULP MINI POP PLN</t>
  </si>
  <si>
    <t>PLN Rayon Medan JohorJl. Karya Jaya Ujung, Deli Tua, Kec. Namorambe, Kabupaten Deli Serdang, Sumatera Utara 20355</t>
  </si>
  <si>
    <t>POP_1SAB001</t>
  </si>
  <si>
    <t>POP_1SAB001_SABANG ULP ODC PLN</t>
  </si>
  <si>
    <t>Sabang, Aneuk Laot, Sukakarya, Sabang City, Aceh 24416</t>
  </si>
  <si>
    <t>Nomor : 011918194/MI/07/MDN/2021</t>
  </si>
  <si>
    <t>POP_1PRN003</t>
  </si>
  <si>
    <t>POP_1PRN003_ADARO RISA MICRO POP</t>
  </si>
  <si>
    <t>Lasung Batu, Paringin, Balangan Regency, South Kalimantan</t>
  </si>
  <si>
    <t>Unnamed Road Asri Mulia Jorong Tanah Laut Regency South Kalimantan 70881</t>
  </si>
  <si>
    <t>POP_1TGR023</t>
  </si>
  <si>
    <t>POP_1TGR023 TELUK NAGA UP3 ODC PLN</t>
  </si>
  <si>
    <t>PLN GI Sepatan Jl. Raya Mauk No.5, Pisangan Jaya, Kec. Sepatan, Tangerang, Banten 15520</t>
  </si>
  <si>
    <t>POP_1TRG005</t>
  </si>
  <si>
    <t>POP_1TRG005_SENIPAH GI PLN</t>
  </si>
  <si>
    <t>PLN GI SENIPAH, pln, Senipah, Semboja, Kabupaten Kutai Kartanegara, Kalimantan Timur 75277</t>
  </si>
  <si>
    <t>POP_1TRT002</t>
  </si>
  <si>
    <t>POP_1TRT002_KANTOR CAMAT PANGARIBUAN KABUPATEN TAPUT</t>
  </si>
  <si>
    <t>KANTOR CAMAT PANGARIBUAN,Jalan Siliwangi,, Harianja, Pangaribuan, Kabupaten Tapanuli Utara, Sumatera Utara , Indonesia, 22472</t>
  </si>
  <si>
    <t>New MI: 04064879/MI/07/MDN/2020</t>
  </si>
  <si>
    <t>Tumpas, Unaaha, Konawe Regency, South East Sulawesi 93415</t>
  </si>
  <si>
    <t>POP_1BLN002</t>
  </si>
  <si>
    <t>POP_1BLN002_BATULICIN GI PLN</t>
  </si>
  <si>
    <t>Jl. Dharma Praja, Kersik Putih, Batu Licin, Kabupaten Tanah Bumbu, Kalimantan Selatan 72273</t>
  </si>
  <si>
    <t>Kotamobagu, Kotabangon, East Kotamobagu, Kotamobagu City, North Sulawesi 95716</t>
  </si>
  <si>
    <t>POP_1PDG006</t>
  </si>
  <si>
    <t>POP_1PDG006 LABUAN ULP ODC PLN</t>
  </si>
  <si>
    <t>PLN Labuan, Jl. Raya Jend. Sudirman, Labuan, Kabupaten Pandeglang, Banten 42264</t>
  </si>
  <si>
    <t>POP_1MKS010</t>
  </si>
  <si>
    <t>POP_1MKS010_Nipa-Nipa Manggala/Panakkukang GI OLT</t>
  </si>
  <si>
    <t>Jalan Nipa Nipa Lama Manggala Makassar Sulawesi Selatan, Manggala, Kec. Manggala, Kota Makassar, Sulawesi Selatan 90562</t>
  </si>
  <si>
    <t>POP_1TJP077</t>
  </si>
  <si>
    <t>POP_1TJP077_J.ANCOL BARAT VI 1/ANCOL GI OLT PLN</t>
  </si>
  <si>
    <t>RT.7/RW.11, Kota Tua, Ancol, Kec. Pademangan, Kota Jkt Utara, Daerah Khusus Ibukota Jakarta</t>
  </si>
  <si>
    <t>POP_1BDL013</t>
  </si>
  <si>
    <t>POP_1BDL013_LAMPUNG UID/WILAYAH OLT PLN</t>
  </si>
  <si>
    <t>Jalan Zaenal Abidin Pagar Alam, Rajabasa, Bandar Lampung City, Lampung 35142, Indonesia</t>
  </si>
  <si>
    <t>07138914/MI/07/PLB/2020</t>
  </si>
  <si>
    <t>POP_1SGL005</t>
  </si>
  <si>
    <t>POP_1SGL005_UNIVERSITAS BANGKA BELITUNG</t>
  </si>
  <si>
    <t>Gang IV No.1, Balun Ijuk, Merawang, Kabupaten Bangka, Kepulauan Bangka Belitung 33172</t>
  </si>
  <si>
    <t>POP_1MND008</t>
  </si>
  <si>
    <t>POP_1MND008 PERUM GRIYA PANIKI INDAH/PANIKI GI OLT</t>
  </si>
  <si>
    <t>Jl. Ceri II, Kima Atas, Kec. Mapanget, Kota Manado, Sulawesi Utara</t>
  </si>
  <si>
    <t>POP_1GGP082</t>
  </si>
  <si>
    <t>POP_1GGP082_WIJAYA KUSUMA 1/BANDENGAN 2 OLT (JL KUSUMA)</t>
  </si>
  <si>
    <t>Jl. Kusuma 3, RT.4/RW.12, Jelambar Baru, Kec. Grogol petamburan, Kota Jakarta Barat, Daerah Khusus Ibukota Jakarta 11460</t>
  </si>
  <si>
    <t>POP_1PLG020</t>
  </si>
  <si>
    <t>POP_1PLG020_PERUMAHAN TAMAN ARIZONA 2/SEDUDUK PUTIH OLT</t>
  </si>
  <si>
    <t>Jl.  Bakar Batu No. 55, West Tanjungpinang, Tanjung Pinang, Kepulauan Riau 29112, Indonesia</t>
  </si>
  <si>
    <t>Update POP type from POP D to POP B berdasar MI 300/MI/007/PKU/2019</t>
  </si>
  <si>
    <t>Jalan Raya Doro -  Pekalongan</t>
  </si>
  <si>
    <t>POP_1TNA091</t>
  </si>
  <si>
    <t>POP_1TNA091_GH T14N/KEBON SIRIH GIS OLT PLN</t>
  </si>
  <si>
    <t>Jl. Yusuf Adiwinata 30-24, RT.3/RW.1, Gondangdia, Kec. Menteng, Kota Jakarta Pusat, Daerah Khusus Ibukota Jakarta 10350</t>
  </si>
  <si>
    <t>POP_1PKY001</t>
  </si>
  <si>
    <t>POP_1PKY001_BARAS SHELTER PLN</t>
  </si>
  <si>
    <t>Jl Poros Majene-Mamuju</t>
  </si>
  <si>
    <t>POP_1CBI053</t>
  </si>
  <si>
    <t>POP_1CBI053_RAWAKALONG 2 PAMULANG 5 /PAMULANG AP 5 OLT</t>
  </si>
  <si>
    <t>Jl. Bango, Rawakalong, Kec. Gn. Sindur, Bogor, Jawa Barat 16340</t>
  </si>
  <si>
    <t>MI 072827650/MI/07/JKT/2021</t>
  </si>
  <si>
    <t>POP_1KYB024</t>
  </si>
  <si>
    <t>POP_1KYB024_PUSAT PLN</t>
  </si>
  <si>
    <t>Jl. Trunojoyo No.135, Kebayoran Baru, South Jakarta City, Jakarta 12160, Indonesia</t>
  </si>
  <si>
    <t>ACT/1402/0225;POP 2017</t>
  </si>
  <si>
    <t>POP_1LBS001</t>
  </si>
  <si>
    <t>POP_1LBS001_LUBUK SIKAPING RANTING SHELTER PLN</t>
  </si>
  <si>
    <t>Jl. Sam Ratulangi No.2 Lubuk Sikaping Pasaman Timur, Lubuk Sikaping, Pasaman 26318, Indonesia</t>
  </si>
  <si>
    <t>POP_1PTK002</t>
  </si>
  <si>
    <t>POP_1PTK002 PONTIANAK CABANG SHELTER PLN</t>
  </si>
  <si>
    <t>Akcaya, Kec. Pontianak Sel., Kota Pontianak, Kalimantan Barat</t>
  </si>
  <si>
    <t>POP_1TNA092</t>
  </si>
  <si>
    <t>POP_1TNA092_GH K1A/GAMBIR 5 OLT PLN</t>
  </si>
  <si>
    <t>RT.4/RW.1, Kramat, Senen, Central Jakarta City, Jakarta</t>
  </si>
  <si>
    <t>POP_1TNA089</t>
  </si>
  <si>
    <t>POP_1TNA089_GH K15D/GAMBIR 3 OLT PLN</t>
  </si>
  <si>
    <t>Jl. Penataran, RT.7/RW.6, Pegangsaan, Kec. Menteng, Kota Jakarta Pusat, Daerah Khusus Ibukota Jakarta 10320</t>
  </si>
  <si>
    <t>POP_1TGR026</t>
  </si>
  <si>
    <t>POP_1TGR026_GH151 OLT PLN (SHELTER GI CIKUPA)</t>
  </si>
  <si>
    <t>Jl. Raya Ps. Kemis 4, Gelam Jaya, Kec. Ps. Kemis, Tangerang, Banten 15560</t>
  </si>
  <si>
    <t>POP_1CKG066</t>
  </si>
  <si>
    <t>POP_1CKG066_GH K103A AREA CEMPAKA PUTIH OLT PLN</t>
  </si>
  <si>
    <t>Jl. Utan Kayu Raya, RT.1/RW.8, Utan Kayu Utara, Kec. Matraman, Kota Jakarta Timur, Daerah Khusus Ibukota Jakarta 13120</t>
  </si>
  <si>
    <t>POP_1DPK042</t>
  </si>
  <si>
    <t>POP_1DPK042_PERUMAHAN BUMI DAYA CINERE/ ANNEX GANDUL 6 OLT</t>
  </si>
  <si>
    <t>Jalan Bukit Cinere Raya, Cinere, Kec. Cinere, Kota Depok, Jawa Barat 16514</t>
  </si>
  <si>
    <t>POP_1TAB020</t>
  </si>
  <si>
    <t>POP_1TAB020_SAMBUNG GEDE MELILING / REJASA 1 OLT</t>
  </si>
  <si>
    <t>Jl. Raya Timpag, Meliling, Kec. Kerambitan, Kabupaten Tabanan, Bali 82161</t>
  </si>
  <si>
    <t>MI.No 030820487/MI/07/DPS/2021</t>
  </si>
  <si>
    <t>POP_1PLG019</t>
  </si>
  <si>
    <t>POP_1PLG019_KANTOR UP2D S2JB/AMPERA RAYON OLT PLN</t>
  </si>
  <si>
    <t>Jalan Gubernur Haji A Bastari, Seberang Ulu I, Palembang, Sumatera Selatan 30267, Indonesia</t>
  </si>
  <si>
    <t>New POP MI No : 07138914/MI/07/PLB/2020 13 Juli 2020</t>
  </si>
  <si>
    <t>POP_1BLI006</t>
  </si>
  <si>
    <t>POP_1BLI006_PALAKTIYING LANDIH / KINTAMANI 2 OLT</t>
  </si>
  <si>
    <t>Jl. Nusantara, Landih, Kec. Bangli, Kabupaten Bangli, Bali 80614</t>
  </si>
  <si>
    <t>POP_1PLJ001</t>
  </si>
  <si>
    <t>POP_1PLJ001_SITIUNG RANTING SHELTER PLN</t>
  </si>
  <si>
    <t>Jl. Lintas Sumatera  Desa Sitiung, Dharmasraya 27681, Indonesia</t>
  </si>
  <si>
    <t>POP_1CKR026</t>
  </si>
  <si>
    <t>POP_1CKR026_PERUM TAMAN CIKARANG INDAH I/LIPPO CIKARANG ODC 2 OLT</t>
  </si>
  <si>
    <t>Jl. Raya Serang - Setu No.24, Ciantra, Cikarang Sel., Bekasi, Jawa Barat 17530</t>
  </si>
  <si>
    <t>POP_1DPK033</t>
  </si>
  <si>
    <t>POP_1DPK033_SUKATANI 1/CIMANGGIS GI 3 OLT (JL KAPITAN RAYA)</t>
  </si>
  <si>
    <t>Jl. Kapitan 4 No.19, Sukatani, Kec. Tapos, Kota Depok, Jawa Barat 16454</t>
  </si>
  <si>
    <t>POP_1KYB170</t>
  </si>
  <si>
    <t>POP_1KYB170_ULUJAMI 1/KEBON JERUK 3 OLT (CIDODOL)</t>
  </si>
  <si>
    <t xml:space="preserve"> Jl. Panjang Cidodol No.kel, RT.5/RW.13, Sukabumi Sel., Kec. Kb. Jeruk, Kota Jakarta Selatan, Daerah Khusus Ibukota Jakarta 12220</t>
  </si>
  <si>
    <t>POP_1MDN018</t>
  </si>
  <si>
    <t>POP_1MDN018_CABANG MEDAN MINI SHELTER PLN</t>
  </si>
  <si>
    <t>Jl. Listrik Medan</t>
  </si>
  <si>
    <t>ACT/1506/0359; POP 2017</t>
  </si>
  <si>
    <t>Jl. Tanjung Datuk - Pekanbaru</t>
  </si>
  <si>
    <t>PROJECT PEMBANGUNAN NETWORK RSBT 2016;POP 2017</t>
  </si>
  <si>
    <t>POP_1CBI054</t>
  </si>
  <si>
    <t>POP_1CBI054_PERUMAHAN BUKIT DAGO ODC</t>
  </si>
  <si>
    <t>Gunung Sindur, Rawakalong, Kec. Gn. Sindur, Bogor, Jawa Barat 16340</t>
  </si>
  <si>
    <t>Belum Ada MI, By email</t>
  </si>
  <si>
    <t>POP_1CKG055</t>
  </si>
  <si>
    <t>POP_1CKG055 JATINEGARA UP3 ODC PLN</t>
  </si>
  <si>
    <t>NEW POP SEPT 2019</t>
  </si>
  <si>
    <t>Jl. Siliwangi No.10, Balige, Kabupaten Toba Samosir, Sumatera Utara 22312, Indonesia</t>
  </si>
  <si>
    <t>POP_1RGT001</t>
  </si>
  <si>
    <t>POP_1RGT001_RENGAT CABANG ODC PLN</t>
  </si>
  <si>
    <t>Jl. Lintas Timur Pematang Reba Rengat, Indragiri Hulu, Riau 29351, Indonesia</t>
  </si>
  <si>
    <t>Jalan Tentara Pelajar, Kebumen, Kebumen, Jawa Tengah 54312, Indonesia</t>
  </si>
  <si>
    <t>ACT/1411/0144; POP 2017</t>
  </si>
  <si>
    <t>POP_1GRT009</t>
  </si>
  <si>
    <t>POP_1GRT009_GARUT AREA RAYON SHELTER PLN</t>
  </si>
  <si>
    <t>PLN AREA GARUT, Jalan Otto Iskandardinata, Garut Kota, Garut, Jawa Barat 44158, Indonesia</t>
  </si>
  <si>
    <t>POP_1TPG002</t>
  </si>
  <si>
    <t>POP_1TPG002_SUKA BERENANG PLTD SHELTER PLN</t>
  </si>
  <si>
    <t>Jl. Ir Sutami, Tanjung Pinang</t>
  </si>
  <si>
    <t>Jl. Ahmad Yani, Langkai, Pahandut, Kota Palangka Raya, Kalimantan Tengah 74874</t>
  </si>
  <si>
    <t>ACT/1707/0369; PA/ACT/1805/0892</t>
  </si>
  <si>
    <t>POP_1MND006</t>
  </si>
  <si>
    <t>POP_1MND006_SULUTTENGGO WILAYAH SHELTER PLN</t>
  </si>
  <si>
    <t>"Jalan Santo Joseph, Sario, Kota Manado, Sulawesi Utara, Indonesia"</t>
  </si>
  <si>
    <t>Data Regional; POP 2017</t>
  </si>
  <si>
    <t>POP_1MAM003</t>
  </si>
  <si>
    <t>POP_1MAM003_BUNDE KANTOR JAGA ODC PLN</t>
  </si>
  <si>
    <t>JL. Poros mamuju pasang kayu</t>
  </si>
  <si>
    <t>Bunde Kantor Jaga PLN</t>
  </si>
  <si>
    <t>Jln. Sudirman No. 10 Praya - 85311 Kab. Lombok Tengah Telp. (0370) 654022</t>
  </si>
  <si>
    <t>4500008257; POP 2017</t>
  </si>
  <si>
    <t>POP_1PMS004</t>
  </si>
  <si>
    <t>POP_1PMS004_PARAPAT RAYON MINI ODC PLN</t>
  </si>
  <si>
    <t>PLN Rayon Prapat,  Jl. Lintas Tengah Sumatera No.44, Tiga Raja, Girsang Sipangan Bolon, Kabupaten Simalungun, Sumatera Utara 21174</t>
  </si>
  <si>
    <t>POP_1RAP003</t>
  </si>
  <si>
    <t>POP_1RAP003_LABUHAN BILIK RAYON MINI ODC PLN</t>
  </si>
  <si>
    <t>Jalan aselih no.134 RT 9, RW 1, CIpedak</t>
  </si>
  <si>
    <t>ACT/1701/0844;4500011567 - Pembangunan Mini POP 2018</t>
  </si>
  <si>
    <t>POP_1NPM003</t>
  </si>
  <si>
    <t>POP_1NPM003 SICINCIN RAYON ODC PLN</t>
  </si>
  <si>
    <t>2 X 11 Enam Lingkung,, Sicincin, 2 X 11 Enam Lingkung, Kabupaten Padang Pariaman, Sumatera Barat 25584</t>
  </si>
  <si>
    <t>Jl. Yos Sudarso IV, Swarga Bara, Sangatta Utara, Kabupaten Kutai Timur, Kalimantan Timur 75683, Indonesia</t>
  </si>
  <si>
    <t>POP_1CBI046</t>
  </si>
  <si>
    <t>POP_1CBI046_PESONA CITAYAM BOJONG GEDE MINI POP</t>
  </si>
  <si>
    <t>Jalan Setapak No.20, RT.1/RW.6, Susukan, Kec. Bojong Gede, Bogor, Jawa Barat 16920</t>
  </si>
  <si>
    <t>4500013273 Pembangunan FTTx 2019; MI 092112126/MI/07/JKT/2020</t>
  </si>
  <si>
    <t>Samboja Kuala, Semboja, Kutai Kartanegara Regency, East Kalimantan 75276</t>
  </si>
  <si>
    <t>POP_1BSB001</t>
  </si>
  <si>
    <t>POP_1BSB001 KIJANG RAYON MINI POP PLN</t>
  </si>
  <si>
    <t>Jl. Barek Motor, Kijang Kota, Bintan Tim., Kabupaten Bintan, Kepulauan Riau, Indonesia</t>
  </si>
  <si>
    <t>0990000320291452 PLN Rayon Kijang; ACT/1512-0199 Aktivasi GH Kijang; 4500011567 - Pembangunan Mini POP 2018</t>
  </si>
  <si>
    <t>POP_1CLP008</t>
  </si>
  <si>
    <t>POP_1CLP008_CILACAP AREA PLN</t>
  </si>
  <si>
    <t>Jl. Brigjend. Katamso No.54a, Sidanegara, Cilacap Tengah, Kabupaten Cilacap, Jawa Tengah 53212, Indonesia</t>
  </si>
  <si>
    <t>POP_1SKB001</t>
  </si>
  <si>
    <t>POP_1SKB001_SUKABUMI APJ PLN</t>
  </si>
  <si>
    <t>Jl. R. E. Martadinata No. 39 Sukabumi 43113</t>
  </si>
  <si>
    <t>PA/ACT/1910/3907/TER ; POP 2017</t>
  </si>
  <si>
    <t>POP_1TJP013</t>
  </si>
  <si>
    <t>POP_1TJP013_BANDENGAN AP SHELTER PLN</t>
  </si>
  <si>
    <t>Jl. Wacung No.60, Penjaringan, Kota Jkt Utara, Daerah Khusus Ibukota Jakarta 14440, Indonesia</t>
  </si>
  <si>
    <t>PROJECT POP JAKARTA; POP 2017</t>
  </si>
  <si>
    <t>Jl.n. Pahlawan No. 104 Selong - 83612 Kab. Lombok Timur Telp. (0376) 21424</t>
  </si>
  <si>
    <t>POP_1PMN002</t>
  </si>
  <si>
    <t>POP_1PMN002_SMK NEGERI 3 PARIAMAN MINI ODC</t>
  </si>
  <si>
    <t>Jl Siti Manggopoh Manggung</t>
  </si>
  <si>
    <t>POP_1BTL008</t>
  </si>
  <si>
    <t>POP_1BTL008_BANTUL RAYON MINI ODC PLN</t>
  </si>
  <si>
    <t>Jl. Wahidin Sudiro Husudo, Bantul, Daerah Istimewa Yogyakarta 55714</t>
  </si>
  <si>
    <t>Jl. Tgh. Abdul Karim No.49, Gelogor, Kediri, Kabupaten Lombok Barat, Nusa Tenggara Bar. 83362, Indonesia</t>
  </si>
  <si>
    <t>MIGRASI ODC KEDIRI</t>
  </si>
  <si>
    <t>POP_1MLL001</t>
  </si>
  <si>
    <t>POP_1MLL001 TOMONI RAYON MINI POP PLN</t>
  </si>
  <si>
    <t>FRX3+G3F, Balai Kembang, Kec. Mangkutana, Kabupaten Luwu Timur, Sulawesi Selatan 92972, Indonesia</t>
  </si>
  <si>
    <t>POP_1WSB003</t>
  </si>
  <si>
    <t>POP_1WSB003_DESA DIENG MINI ODC</t>
  </si>
  <si>
    <t>Dieng Kejajar Wonosobo Regency Central Java</t>
  </si>
  <si>
    <t>POP_1CKG071</t>
  </si>
  <si>
    <t>POP_1CKG071_PG160 GH MINI POP PLN</t>
  </si>
  <si>
    <t>RT.5/RW.9, Pulo Gebang, Kec. Cakung, Kota Jakarta Timur, Daerah Khusus Ibukota Jakarta</t>
  </si>
  <si>
    <t>POP_1MBL002</t>
  </si>
  <si>
    <t>POP_1MBL002_MUARA BELITI RAYON SHELTER PLN</t>
  </si>
  <si>
    <t>l. Trans Sumatera Lahat - Lubuk Linggau, Desa Muara Beliti Baru, Muara Beliti, Kabupaten Musi Rawas, Sumatera Selatan 31661, Indonesia</t>
  </si>
  <si>
    <t>POP NOV 2017</t>
  </si>
  <si>
    <t>Jl. Melati No.20, Delod Peken, Kec. Tabanan, Kabupaten Tabanan, Bali 82121, Indonesia</t>
  </si>
  <si>
    <t>UPGRADE ODC 2021 MI : 011918196/MI/07/DPS/2021";POP 2017</t>
  </si>
  <si>
    <t>POP_1KYB028</t>
  </si>
  <si>
    <t>POP_1KYB028_SENAYAN GIS SHELTER PLN</t>
  </si>
  <si>
    <t>Jalan Kompleks Pln No.7, Kebayoran Lama, South Jakarta City, Jakarta 12210, Indonesia</t>
  </si>
  <si>
    <t>Cutover PLC to Shelter;POP 2017</t>
  </si>
  <si>
    <t>Jl. Jeumpa, Beurawe, Kuta Alam, Kota Banda Aceh, Aceh, Indonesia</t>
  </si>
  <si>
    <t>NEW POP; POP 2017</t>
  </si>
  <si>
    <t>POP_1BYW001</t>
  </si>
  <si>
    <t>POP_1BYW001_DESA KETAPANG MINI ODC</t>
  </si>
  <si>
    <t>Jl. Gatot Subroto No.88, Lkr. Kp. Baru, Ketapang, Kalipuro, Kabupaten Banyuwangi, Jawa Timur 68451</t>
  </si>
  <si>
    <t>Jalan Raya Girimulya KM 17, Girimulya, Cibungbulang, Girimulya, Kec. Cibungbulang, Bogor, Jawa Barat 16630</t>
  </si>
  <si>
    <t>POP_1BLT004</t>
  </si>
  <si>
    <t>POP_1BLT004_GARUM KANTOR CAMAT MINI ODC</t>
  </si>
  <si>
    <t>JL. PENATARAN NO. 16 GARUM</t>
  </si>
  <si>
    <t>Unnamed Road Tambakreja South Cilacap Cilacap Regency Central Java</t>
  </si>
  <si>
    <t>POP_1DPK034</t>
  </si>
  <si>
    <t>POP_1DPK034_RAFFA RESIDANCE MINI POP</t>
  </si>
  <si>
    <t>Perumahan raffa residence 5, Jl. Bombay Raya No.7, Pasir Putih, Kec. Sawangan, Kota Depok</t>
  </si>
  <si>
    <t>POP_1KDL008</t>
  </si>
  <si>
    <t>POP_1KDL008_KENDAL RAYON MINI ODC PLN</t>
  </si>
  <si>
    <t>Jl. Soekarno Hatta No. 214 Kendal, Jawa Tengah 51313</t>
  </si>
  <si>
    <t>POP_1LBP006</t>
  </si>
  <si>
    <t>POP_1LBP006_AREA LUBUK PAKAM MINI SHELTER PLN</t>
  </si>
  <si>
    <t>Kw. Pemerintahan Deli Serdang, Jl. Komp. Pemda Deli Serdang No.10, Perbarakan, Lubuk Pakam, Kabupaten Deli Serdang, Sumatera Utara 20551, Indonesia</t>
  </si>
  <si>
    <t>INJAROW_NUM;POP 2017</t>
  </si>
  <si>
    <t>POP_1PLG006</t>
  </si>
  <si>
    <t>POP_1PLG006_PIKITRING ODC PLN</t>
  </si>
  <si>
    <t>PLN UPJK, Jalan Residen H. Abdul Rozak, Ilir Timur II, Palembang City 30163, Indonesia</t>
  </si>
  <si>
    <t>POP_1BLI005</t>
  </si>
  <si>
    <t>POP_1BLI005_BANGBANG MINI ODC</t>
  </si>
  <si>
    <t>Jl. Raya Timuhun, Bangbang, Tembuku, Kabupaten Bangli, Bali 80671</t>
  </si>
  <si>
    <t>Jl. Raya Denpasar - Gilimanuk, Pulukan, Kec. Pekutatan, Kabupaten Jembrana, Bali 82262</t>
  </si>
  <si>
    <t>POP_1PRR003</t>
  </si>
  <si>
    <t>POP_1PRR003_SIMANINDO KANTOR CAMAT MINI ODC</t>
  </si>
  <si>
    <t>Jl Pulau Samosir</t>
  </si>
  <si>
    <t>POP_1JPA002</t>
  </si>
  <si>
    <t>POP_1JPA002_BANGSRI RAYON PLN</t>
  </si>
  <si>
    <t>"Jl. Jepara - Bangsri, Bangsri, Kabupaten Jepara, Jawa Tengah 59453, Indonesia"</t>
  </si>
  <si>
    <t>CLENASING POP; POP 2017</t>
  </si>
  <si>
    <t>POP_1PRE003</t>
  </si>
  <si>
    <t>POP_1PRE003_PAREPARE AREA SHELTER PLN</t>
  </si>
  <si>
    <t>Jalan Veteran, Ujung, Kota Pare-Pare, Sulawesi Selatan 91114, Indonesia</t>
  </si>
  <si>
    <t>POP_1TAB009</t>
  </si>
  <si>
    <t>POP_1TAB009_DELOD CEKING MINI ODC</t>
  </si>
  <si>
    <t>Jl. Banjar Surabrata, Lumbung Kauh, Kec. Selemadeg Bar., Kabupaten Tabanan, Bali 82162</t>
  </si>
  <si>
    <t>POP_1TAB011</t>
  </si>
  <si>
    <t>POP_1TAB011_PUPUAN SAWAH MINI ODC</t>
  </si>
  <si>
    <t>Pupuan Sawah, Selemadeg, Tabanan Regency, Bali 82162</t>
  </si>
  <si>
    <t>POP_1TAB012</t>
  </si>
  <si>
    <t>POP_1TAB012_REJASA MINI ODC</t>
  </si>
  <si>
    <t>Rejasa, Penebel, Kabupaten Tabanan, Bali</t>
  </si>
  <si>
    <t>POP_1TAB013</t>
  </si>
  <si>
    <t>POP_1TAB013_UTU MINI ODC</t>
  </si>
  <si>
    <t>Unnamed Road, Babahan, Penebel, Kabupaten Tabanan, Bali 82152</t>
  </si>
  <si>
    <t>POP_1RTN001</t>
  </si>
  <si>
    <t>POP_1RTN001_RATAHAN RAYON PLN</t>
  </si>
  <si>
    <t>l. Ratahan - Kotamobagu, Tosuraya Sel., Ratahan, Kabupaten Minahasa Tenggara, Sulawesi Utara, Indonesia</t>
  </si>
  <si>
    <t>Jl. Gemblongan No. 64, Bubutan, Surabaya, East Java 60174, Indonesia</t>
  </si>
  <si>
    <t>ACT/1704/0675 ; POP 2017</t>
  </si>
  <si>
    <t>POP_1TBN006</t>
  </si>
  <si>
    <t>POP_1TBN006_DESA SAMBONG GEDE MINI ODC</t>
  </si>
  <si>
    <t>Jl. Pemuda No.184, Krajan, Sambonggede, Merakurak, Kabupaten Tuban, Jawa Timur 62355, Indonesia</t>
  </si>
  <si>
    <t>POP_1TBN005</t>
  </si>
  <si>
    <t>POP_1TBN005_KELURAHAN SOKOSARI MINI ODC</t>
  </si>
  <si>
    <t>Jl. Raya Soko No.549, Soko, Sokosari, Soko, Kabupaten Tuban, Jawa Timur 62372, Indonesia</t>
  </si>
  <si>
    <t>Ketintang Baru I No. 1-3, Gayungan, Surabaya, East Java 60231, Indonesia</t>
  </si>
  <si>
    <t>ACT/1506/0149; POP 2017</t>
  </si>
  <si>
    <t>POP_1SBY015</t>
  </si>
  <si>
    <t>POP_1SBY015_SURABAYA BARAT (SBB) APJ PLN</t>
  </si>
  <si>
    <t>ACT/1704/0983;POP 2017</t>
  </si>
  <si>
    <t>Jl.Raya Morosemo-Ngembes, Tanggungan, Sumberagung, Kec. Plumpang, Kabupaten Tuban, Jawa Timur 62382</t>
  </si>
  <si>
    <t>POP_1TGL003</t>
  </si>
  <si>
    <t>POP_1TGL003_TEGAL TIMUR UP PLN</t>
  </si>
  <si>
    <t>Jalan Martoloyo, Kramat, Tegal, Jawa Tengah 52181, Indonesia</t>
  </si>
  <si>
    <t>ACT/1406/0214; POP 2017</t>
  </si>
  <si>
    <t>POP_1RGT003</t>
  </si>
  <si>
    <t>POP_1RGT003_KOTA RENGAT RAYON PLN</t>
  </si>
  <si>
    <t>Jl Raya Suprapto</t>
  </si>
  <si>
    <t>POP_1SGR005</t>
  </si>
  <si>
    <t>POP_1SGR005_BALI UTARA  AREA PLN</t>
  </si>
  <si>
    <t>Jalan Udayana, Buleleng, Buleleng, Bali 81116, Indonesia</t>
  </si>
  <si>
    <t>PLN RAYON SINGARAJA_PLN AREA BALI UTARA; POP 2017</t>
  </si>
  <si>
    <t>Jalan Tejakula - Tianyar, Tejakula, Buleleng, Bali 81173, Indonesia</t>
  </si>
  <si>
    <t>UPGRADE ODC 2021 MI : 011918196/MI/07/DPS/2021; POP 2017; Update POP MI 011918196/MI/07/DPS/2021</t>
  </si>
  <si>
    <t>POP_1SDA009</t>
  </si>
  <si>
    <t>POP_1SDA009_PORONG ULP MINI ODC PLN</t>
  </si>
  <si>
    <t>Jl. Raya Surabaya - Malang 107-94, Mindi, Kec. Porong, Kabupaten Sidoarjo, Jawa Timur 61274</t>
  </si>
  <si>
    <t>4500011567 - Pembangunan Mini POP 201</t>
  </si>
  <si>
    <t>POP_1NGA005</t>
  </si>
  <si>
    <t>POP_1NGA005_NEGARA ULP ODC PLN  </t>
  </si>
  <si>
    <t>Pahlawan, Jembrana 82218, Indonesia</t>
  </si>
  <si>
    <t>UPGRADE ODC 2021 MI : 011918196/MI/07/DPS/2021</t>
  </si>
  <si>
    <t>POP_1JPA005</t>
  </si>
  <si>
    <t>POP_1JPA005_JEPARA TJB MINI POP</t>
  </si>
  <si>
    <t>Jl. Tj. Jati Raya, Rw. III, Bandengan, Kec. Jepara, Kabupaten Jepara, Jawa Tengah 59432</t>
  </si>
  <si>
    <t>NEW POP 2020 SP2K 4500013929</t>
  </si>
  <si>
    <t>POP_1KYB108</t>
  </si>
  <si>
    <t>POP_1KYB108_3D IDC DUREN TIGA</t>
  </si>
  <si>
    <t>Jl. Swadaya No.24, Duren Tiga, Pancoran, Kota Jakarta Selatan, Daerah Khusus Ibukota Jakarta 12760, Indonesia</t>
  </si>
  <si>
    <t>POP_1SMN005</t>
  </si>
  <si>
    <t>POP_1SMN005_KALASAN RAYON PLN</t>
  </si>
  <si>
    <t>Jl. Yogyakarta-Solo, Kalasan, Sleman 55571, Indonesia</t>
  </si>
  <si>
    <t>POP_1PBR014</t>
  </si>
  <si>
    <t>POP_1PBR014_KANTOR ICON+ PEKANBARU NEW</t>
  </si>
  <si>
    <t>Jl Soekarno Hatta, Pekanbaru</t>
  </si>
  <si>
    <t>POP_1WSB004</t>
  </si>
  <si>
    <t>POP_1WSB004_DESA SEDAYU MINI ODC</t>
  </si>
  <si>
    <t>Jl. Raya Purworejo Km.14, Sedayu, Sapuran, Wonosobo 56373</t>
  </si>
  <si>
    <t>POP_1TBN007</t>
  </si>
  <si>
    <t>POP_1TBN007_KECAMATAN SENORI TUBAN MINI ODC</t>
  </si>
  <si>
    <t>Jl. Letnan Sucipto No.666, Baleono, Sendang, Senori, Kabupaten Tuban, Jawa Timur 62365, Indonesia</t>
  </si>
  <si>
    <t>POP_1TBN009</t>
  </si>
  <si>
    <t>POP_1TBN009_KECAMATAN MONTONG MINI ODC</t>
  </si>
  <si>
    <t>Jl Raya Montong, Tuban</t>
  </si>
  <si>
    <t>POP_1TBN012</t>
  </si>
  <si>
    <t>POP_1TBN012_DESA RENGEL MINI ODC</t>
  </si>
  <si>
    <t>Jl Ahmad Yani, Tuban</t>
  </si>
  <si>
    <t>POP_1TBN010</t>
  </si>
  <si>
    <t>POP_1TBN010_DESA BEJI MINI ODC</t>
  </si>
  <si>
    <t>Krajan, Beji, Jenu, Kabupaten Tuban, Jawa Timur, Indonesia</t>
  </si>
  <si>
    <t>REQUEST SBU 25 JUL 2018;POP 2018</t>
  </si>
  <si>
    <t>Gambah Luar Muka, Kandangan, South Hulu Sungai Regency, South Kalimantan 71215</t>
  </si>
  <si>
    <t>POP_1JPA001</t>
  </si>
  <si>
    <t>POP_1JPA001_TANJUNG JATI PLTU PLN</t>
  </si>
  <si>
    <t>Jl. Tubanan, Kembang, Jepara, Central Java 59453, Indonesia</t>
  </si>
  <si>
    <t>TANJUNG JATI PLTU PLN;POP 2017</t>
  </si>
  <si>
    <t>POP_1PWT011</t>
  </si>
  <si>
    <t>POP_1PWT011_PLN SOKARAJA GUDANG</t>
  </si>
  <si>
    <t>Jl. Ajibarang Secang, Sokaraja, Banyumas, Jawa Tengah 53181, Indonesia</t>
  </si>
  <si>
    <t>PLN PURWOKERTO APJ-PLN SOKARAJA GUDANG; POP 2017</t>
  </si>
  <si>
    <t>POP_1SGR004</t>
  </si>
  <si>
    <t>POP_1SGR004_SINGARAJA ULP ODC PLN</t>
  </si>
  <si>
    <t>Jalan Ngurah Rai, Buleleng, Buleleng, Bali 81113, Indonesia</t>
  </si>
  <si>
    <t>SHELTER PEMARON_PLN RAYON SINGARAJA; UPGRADE ODC 2021 MI : 011918196/MI/07/DPS/2021</t>
  </si>
  <si>
    <t>POP_1BAN001</t>
  </si>
  <si>
    <t>POP_1BAN001_BANTAENG ULP MINI POP PLN</t>
  </si>
  <si>
    <t>Jl. Kartini, Pallantikang, Kec. Bantaeng, Kabupaten Bantaeng, Sulawesi Selatan 92451</t>
  </si>
  <si>
    <t>POP_1TMT001</t>
  </si>
  <si>
    <t>POP_1TMT001_REPEATER LAMU PLN</t>
  </si>
  <si>
    <t>Jl. Trans Sulawesi Bukit Lamu</t>
  </si>
  <si>
    <t>POP_1SMD007</t>
  </si>
  <si>
    <t>POP_1SMD007_RANCAEKEK ODC PLN</t>
  </si>
  <si>
    <t>Cibungur, Jatimukti, Jatinangor, Kabupaten Sumedang, Jawa Barat 45363</t>
  </si>
  <si>
    <t>POP_1SGT002</t>
  </si>
  <si>
    <t>POP_1SGT002_KANDOLO MINI ODC PLN</t>
  </si>
  <si>
    <t>Unnamed Road, Kandolo, Tlk. Pandan, Kabupaten Kutai Timur, Kalimantan Timur 75312, Indonesia</t>
  </si>
  <si>
    <t>POP_1PRR002</t>
  </si>
  <si>
    <t>POP_1PRR002_PANGURURAN RAYON PLN</t>
  </si>
  <si>
    <t>jalan kejaksaan, Kabupaten Samosir, Sumatera Utara 22392</t>
  </si>
  <si>
    <t>POP_1SIT004</t>
  </si>
  <si>
    <t>POP_1SIT004_ASEM BAGUS UP PLN</t>
  </si>
  <si>
    <t>Jalan raya Banyuputih</t>
  </si>
  <si>
    <t>REQUEST REGIONAL UPGRATE JADI POP; POP 2017</t>
  </si>
  <si>
    <t>POP_1TJN006</t>
  </si>
  <si>
    <t>POP_1TJN006_TANJUNG RANTING ODC PLN</t>
  </si>
  <si>
    <t>Jln. Raya Tanjung Km 1 Tanjung - 83352 Kab. Lombok Utara. Lombok Utara</t>
  </si>
  <si>
    <t>POP_1BGR006</t>
  </si>
  <si>
    <t>POP_1BGR006_TAMAN YASMIN ODC</t>
  </si>
  <si>
    <t>East Cilendek, West Bogor, Bogor City, West Java</t>
  </si>
  <si>
    <t>POP 2018; MI 2668/MI/07/JKT/2018</t>
  </si>
  <si>
    <t>POP_1JMR002</t>
  </si>
  <si>
    <t>POP_1JMR002_KALISAT UPJ PLN</t>
  </si>
  <si>
    <t>Jalan Garuda, Kalisat, Kabupaten Jember, Jawa Timur 68193, Indonesia</t>
  </si>
  <si>
    <t>ODF 1 UPJ KALISAT; POP 2017</t>
  </si>
  <si>
    <t>POP_1NPH006</t>
  </si>
  <si>
    <t>POP_1NPH006_LEMBANG UPJ PLN</t>
  </si>
  <si>
    <t>Jl. Cijeruk No.111, Lembang, Bandung Barat, Jawa Barat 40391, Indonesia</t>
  </si>
  <si>
    <t>PLN Padalarang UPJ; POP 2017</t>
  </si>
  <si>
    <t>POP_1BJB008</t>
  </si>
  <si>
    <t>POP_1BJB008_GAMBUT ULP MINI POP PLN</t>
  </si>
  <si>
    <t>jl. a yani landasan ulin barat km 21 belakang kantor PLN ULP Gambut, Landasan Ulin Bar., Kec. Liang Anggang, Kota Banjar Baru, Kalimantan Selatan 70722</t>
  </si>
  <si>
    <t>MI Nomor : 031921051/MI/07/BPP/2021</t>
  </si>
  <si>
    <t>POP_1PSR010</t>
  </si>
  <si>
    <t>POP_1PSR010_PANDAAN UPJ MINI ODC PLN</t>
  </si>
  <si>
    <t>Jl. Raya Kasri, Petung Sari, Petungasri, Kec. Pandaan, Pasuruan, Jawa Timur 67156</t>
  </si>
  <si>
    <t>POP_1KDR006</t>
  </si>
  <si>
    <t>POP_1KDR006_PARE UPJ MINI ODC PLN</t>
  </si>
  <si>
    <t>Unnamed Road, Plongko, Pare, Kediri, East Java 64211</t>
  </si>
  <si>
    <t>POP_1SBY025</t>
  </si>
  <si>
    <t>POP_1SBY025_INDRAPURA UPJ MINI ODC PLN</t>
  </si>
  <si>
    <t>Jl. Indrapura No.48, Krembangan Sel., Kec. Krembangan, Kota SBY, Jawa Timur 60164, Indonesia</t>
  </si>
  <si>
    <t>POP_1JBG005</t>
  </si>
  <si>
    <t>POP_1JBG005_MOJOAGUNG UPJ MINI ODC PLN</t>
  </si>
  <si>
    <t>Jl. Raya Veteran No.455, Miagan, Kec. Mojoagung, Kabupaten Jombang, Jawa Timur 61482</t>
  </si>
  <si>
    <t>POP_1MKS002</t>
  </si>
  <si>
    <t>POP_1MKS002_MAKASSAR RAYON TIMUR ODC PLN</t>
  </si>
  <si>
    <t>Jl. Batara Bira nomor 3 , Makassar</t>
  </si>
  <si>
    <t>ACT/1204/0045; SOP/1503/0118; POP 2017</t>
  </si>
  <si>
    <t>Jl. Propinsi, Salahutu, Maluku Tengah, Maluku, Indonesia</t>
  </si>
  <si>
    <t>Pembangunan_ODC_2015_Metaplas;POP 2017</t>
  </si>
  <si>
    <t>POP_1BJN004</t>
  </si>
  <si>
    <t>POP_1BJN004_PADANGAN ULP MINI ODC PLN</t>
  </si>
  <si>
    <t>Jl. Bojonegoro - Ngawi, Dusun Pengkok, Padangan, Kec. Padangan, Kabupaten Bojonegoro, Jawa Timur 62162</t>
  </si>
  <si>
    <t>POP_1MLG014</t>
  </si>
  <si>
    <t>POP_1MLG014_KEBON AGUNG ULP MINI ODC PLN</t>
  </si>
  <si>
    <t>Jl. Satsui Tubun No.28, Gadang, Kec. Sukun, Kota Malang, Jawa Timur 65149</t>
  </si>
  <si>
    <t>MI No.030420364/MI/07/SBY/2021</t>
  </si>
  <si>
    <t>POP_1BLS002</t>
  </si>
  <si>
    <t>POP_1BLS002_DURI RAYON ODC PLN</t>
  </si>
  <si>
    <t>Jl. Hang Tuah, Air Jamban, Mandau, Kabupaten Bengkalis, Riau</t>
  </si>
  <si>
    <t>POP_1CBI045</t>
  </si>
  <si>
    <t>POP_1CBI045_CILEBUT RESIDEN SUKRAJA MINI POP</t>
  </si>
  <si>
    <t>Sukaraja, Cilebut Timur, Sukaraja, Bogor, West Java 16710</t>
  </si>
  <si>
    <t>POP_1CBI047</t>
  </si>
  <si>
    <t>POP_1CBI047_METRO RESIDANCE MINI POP</t>
  </si>
  <si>
    <t>Cibinong, Nanggewer, Cibinong, Bogor, West Java 16912</t>
  </si>
  <si>
    <t>4500013929 Pembangunan Jaringan FTTH Tahap 1 dan 2; MI 092112126/MI/07/JKT/2020</t>
  </si>
  <si>
    <t>POP_1SKH001</t>
  </si>
  <si>
    <t>POP_1SKH001_GROGOL RAYON MINI SHELTER PLN</t>
  </si>
  <si>
    <t>Jl. Langenharjo, Grogol, Sukoharjo, Central Java 57552, Indonesia</t>
  </si>
  <si>
    <t>Migrasi ke Shelter Agustus 2016;POP 2017</t>
  </si>
  <si>
    <t>POP_1PRP002</t>
  </si>
  <si>
    <t>POP_1PRP002_UJUNG BATU RAYON PLN</t>
  </si>
  <si>
    <t>Jl Ngaso</t>
  </si>
  <si>
    <t>Need Confirm MI SBU</t>
  </si>
  <si>
    <t>POP_1GRT012</t>
  </si>
  <si>
    <t>POP_1GRT012 CIKAJANG UPJ PLN</t>
  </si>
  <si>
    <t>JL. Raya Cidatar, Cikajang, Garut, West Java</t>
  </si>
  <si>
    <t>POP_1BKN004</t>
  </si>
  <si>
    <t>POP_1BKN004 LIPAT KAIN RAYON ODC PLN</t>
  </si>
  <si>
    <t>Unnamed Road, Lipat Kain, Kampar Kiri, Kampar Regency, Riau 28471</t>
  </si>
  <si>
    <t>POP_1KBR001</t>
  </si>
  <si>
    <t>POP_1KBR001_KOTA BARU AREA MINI ODC PLN</t>
  </si>
  <si>
    <t>Jl. H. Hasan Basri No.4, Semayap, Pulau Laut Utara, Kabupaten Kota Baru, Kalimantan Selatan 72113, Indonesia</t>
  </si>
  <si>
    <t>POP_1KDL005</t>
  </si>
  <si>
    <t>POP_1KDL005_BOJA UPJ PLN</t>
  </si>
  <si>
    <t>Limbangan, Boja, Kendal 51381, Indonesia</t>
  </si>
  <si>
    <t>ACT/1407/0362; POP 2017</t>
  </si>
  <si>
    <t>POP_1KPG002</t>
  </si>
  <si>
    <t>POP_1KPG002_KUPANG AREA ODC PLN</t>
  </si>
  <si>
    <t>Jl. Palapa No.27, Naikolan, Maulafa, Kota Kupang, Nusa Tenggara Tim. 85142, Indonesia</t>
  </si>
  <si>
    <t>165/MI/07/DPS/2019</t>
  </si>
  <si>
    <t>POP_1MJK005</t>
  </si>
  <si>
    <t>POP_1MJK005_MOJOKERTO KOTA UPJ PLN MINI ODC</t>
  </si>
  <si>
    <t>Jl. Ahmad Yani No.8, RT.01/RW.01, Mergelo, Kec. Magersari, Kota Mojokerto, Jawa Timur 61318</t>
  </si>
  <si>
    <t>POP_1SKY003</t>
  </si>
  <si>
    <t>POP_1SKY003_SUNGAI LILIN RAYON PLN</t>
  </si>
  <si>
    <t>Jl. Hindoli Sungai Lilin, Sungai Lilin, Kabupaten Musi Banyuasin, Sumatera Selatan 30755, Indonesia</t>
  </si>
  <si>
    <t>Jl. Basuki Rahmad No.100, Malang</t>
  </si>
  <si>
    <t>ACT/1704/0682; POP 2017</t>
  </si>
  <si>
    <t>POP_1MLG011</t>
  </si>
  <si>
    <t>POP_1MLG011_DINOYO UPJ MINI ODC PLN</t>
  </si>
  <si>
    <t>Unnamed Road, Ketawanggede, Lowokwaru, Malang City, East Java 65145</t>
  </si>
  <si>
    <t>44500011567 - Pembangunan Mini POP 2018</t>
  </si>
  <si>
    <t>POP_1MLG015</t>
  </si>
  <si>
    <t>POP_1MLG015_SINGOSARI ULP MINI ODC PLN</t>
  </si>
  <si>
    <t>Jl. Kertanegara, Candirenggo, Kec. Singosari, Malang, Jawa Timur 65153</t>
  </si>
  <si>
    <t>POP_1MRB002</t>
  </si>
  <si>
    <t>POP_1MRB002_MUARA BUNGO AREA PLN</t>
  </si>
  <si>
    <t>Jl. Pangeran Diponegoro, Bungo Timur, Ps. Muara Bungo, Kabupaten Bungo, Jambi 37211, Indonesia</t>
  </si>
  <si>
    <t>POP NOV  2017</t>
  </si>
  <si>
    <t>POP_1MSB001</t>
  </si>
  <si>
    <t>POP_1MSB001_MASAMBA ULP MINI POP PLN</t>
  </si>
  <si>
    <t>Baliase, Kec. Masamba, Kabupaten Luwu Utara, Sulawesi Selatan 92917</t>
  </si>
  <si>
    <t>POP_1MTP004</t>
  </si>
  <si>
    <t>POP_1MTP004 MARTAPURA ULP MINI ODC PLN</t>
  </si>
  <si>
    <t>PT PLN (Persero) ULP Martapura Jl. Pangeran Hidayatullah, Keraton, Kec. Martapura, Banjar, Kalimantan Selatan 70611</t>
  </si>
  <si>
    <t>POP NEW PROJECT 201</t>
  </si>
  <si>
    <t>POP_1NGA007</t>
  </si>
  <si>
    <t>POP_1NGA007_GILIMANUK RAYON PLN</t>
  </si>
  <si>
    <t>Jl Jalak Putih gg. VI, Lingkungan Arum Timur Gilimanuk</t>
  </si>
  <si>
    <t>SHELTER GILIMANUK TO PLN RAYON; POP 2017</t>
  </si>
  <si>
    <t>POP_1NGA010</t>
  </si>
  <si>
    <t>POP_1NGA010_MELAYA MINI ODC</t>
  </si>
  <si>
    <t>Melaya, Kec. Melaya, Kabupaten Jembrana, Bali 82252</t>
  </si>
  <si>
    <t>POP_1NJK003</t>
  </si>
  <si>
    <t>POP_1NJK003_WARUJAYENG UPJ MINI ODC PLN</t>
  </si>
  <si>
    <t>Jl. Basuki Rahmad No.17, Dipan Utara, Tanjunganom, Nganjuk, Kabupaten Nganjuk, Jawa Timur 64482</t>
  </si>
  <si>
    <t>POP_1BON002</t>
  </si>
  <si>
    <t>POP_1BON002_BONTANG RAYON PLN</t>
  </si>
  <si>
    <t>Jl. MT Haryono No.14, Api-Api, Bontang Utara, Kota Bontang, Kalimantan Timur 75325, Indonesia</t>
  </si>
  <si>
    <t>POP_1SMG012</t>
  </si>
  <si>
    <t>POP_1SMG012_SEMARANG AREA PLN</t>
  </si>
  <si>
    <t>Jalan Tanjung, Semarang Tengah, Kota Semarang, Jawa Tengah 50132, Indonesia</t>
  </si>
  <si>
    <t>SOP/1605/0126; POP 2017</t>
  </si>
  <si>
    <t>POP_1SBR007</t>
  </si>
  <si>
    <t>POP_1SBR007_GUDANG MUNDU CIREBON PLN</t>
  </si>
  <si>
    <t>Jl Mundu Pesisir, Cirebon</t>
  </si>
  <si>
    <t>POP_1GTO002</t>
  </si>
  <si>
    <t>POP_1GTO002_TALAGA PLTD PLN</t>
  </si>
  <si>
    <t>Jl. Andalas No.122, Tapa, Kec. Sipatana, Kota Gorontalo, Gorontalo 96138, Indonesia</t>
  </si>
  <si>
    <t>POP_1TAB005</t>
  </si>
  <si>
    <t>POP_1TAB005_KUKUH MINI ODC</t>
  </si>
  <si>
    <t>Kukuh, Marga, Tabanan Regency, Bali 82181</t>
  </si>
  <si>
    <t>POP_1TAB007</t>
  </si>
  <si>
    <t>POP_1TAB007_PANDAK GEDE MINI ODC</t>
  </si>
  <si>
    <t>Jl. Tanah Lot 64-58, Pandak Gede, Kec. Kediri, Kabupaten Tabanan, Bali 82121</t>
  </si>
  <si>
    <t>POP_1TAB017 TUA MINI ODC</t>
  </si>
  <si>
    <t>Jl. Raya Marga-Apuan, Tua, Marga, Kabupaten Tabanan, Bali 82191</t>
  </si>
  <si>
    <t>POP_1SBY013</t>
  </si>
  <si>
    <t>POP_1SBY013_SURABAYA SELATAN (SBS) APJ PLN</t>
  </si>
  <si>
    <t>Jl. Ngagel Timur No. 14-16, Gubeng, Surabaya, East Java 60283, Indonesia</t>
  </si>
  <si>
    <t>ACT/1403/0590; POP 2017</t>
  </si>
  <si>
    <t>POP_1GGP019</t>
  </si>
  <si>
    <t>POP_1GGP019_MANGGA BESAR GIS SHELTER PLN</t>
  </si>
  <si>
    <t>"Mangga Besar 12, Tamansari, Kota Jakarta Barat, Daerah Khusus Ibukota Jakarta 11170, Indonesia"</t>
  </si>
  <si>
    <t>Pembangunan Shelter 2015 MTM; POP 2017</t>
  </si>
  <si>
    <t>POP_1TBN008</t>
  </si>
  <si>
    <t>POP_1TBN008_DESA GADON MINI ODC</t>
  </si>
  <si>
    <t>Jl. Kragan - Rembang - Surabaya, Gadon, Tambakboyo, Kabupaten Tuban, Jawa Timur 62352, Indonesia</t>
  </si>
  <si>
    <t>POP_1KDL003</t>
  </si>
  <si>
    <t>POP_1KDL003_KENDAL ULP PLN</t>
  </si>
  <si>
    <t>Jl. Soekarno-Hatta No.187, Kendal, 51313, Indonesia</t>
  </si>
  <si>
    <t>POP_1TJP070</t>
  </si>
  <si>
    <t>POP_1TJP070 MARUNDA UP3 ODC PLN</t>
  </si>
  <si>
    <t>PLN Unit Pelaksana Pelayanan Pelanggan (UP3) Marunda, Jl. Sungai Brantas No. 1, Jalan Kelurahan Semper Barat, RT.1/RW.17, Cilincing, RT.13/RW.1, Semper Bar., Kec. Cilincing, Kota Jkt Utara, Daerah Khusus Ibukota Jakarta 14130</t>
  </si>
  <si>
    <t>POP_1SDA010</t>
  </si>
  <si>
    <t>POP_1SDA010_PJB SERVICE JUANDA MINI ODC PLN</t>
  </si>
  <si>
    <t>Jl. Raya Bandara Juanda No.17, Semambung, Sidoarjo, Kabupaten Sidoarjo, Jawa Timur 61253</t>
  </si>
  <si>
    <t>POP_1NGW002</t>
  </si>
  <si>
    <t>POP_1NGW002 NGAWI UP MINI ODC  PLN</t>
  </si>
  <si>
    <t>Jl. Jaksa Agung Suprapto No. 37, Ngawi, East Java 63211, Indonesia</t>
  </si>
  <si>
    <t>ACT/1708/1541; 4500011567 - Pembangunan Mini POP 2018</t>
  </si>
  <si>
    <t>POP_1BYW007</t>
  </si>
  <si>
    <t>POP_1BYW007_MUNCAR UPJ PLN</t>
  </si>
  <si>
    <t>Jl. Brawijaya, Muncar, Banyuwangi, Jawa Timur 68472, Indonesia</t>
  </si>
  <si>
    <t>ODF 2 APJ BANYUWANGI;POP 2017</t>
  </si>
  <si>
    <t>POP_1UNR003</t>
  </si>
  <si>
    <t>POP_1UNR003_AMBARAWA RAYON PLN</t>
  </si>
  <si>
    <t>Jl. Pemuda, Ambarawa, Semarang, Central Java 50614, Indonesia</t>
  </si>
  <si>
    <t>POP_1CBI050</t>
  </si>
  <si>
    <t>POP_1CBI050_METRO PARUNG PANJANG MINI POP</t>
  </si>
  <si>
    <t>Parung Panjang, Cibunar, Parung Panjang, Bogor, West Java 16360</t>
  </si>
  <si>
    <t>No MI. 030520386/MI/07/JKT/2021</t>
  </si>
  <si>
    <t>POP_1SLW005</t>
  </si>
  <si>
    <t>POP_1SLW005_BALAPULANG UPJ PLN</t>
  </si>
  <si>
    <t>ACT/1501/0008; POP 2017</t>
  </si>
  <si>
    <t>POP_1DPK041</t>
  </si>
  <si>
    <t>POP_1DPK041_TAMANSARI PURIBALI MINI POP</t>
  </si>
  <si>
    <t>Jl. Boulevard Puri Bali, Curug, Kec. Bojongsari, Kota Depok, Jawa Barat 16517</t>
  </si>
  <si>
    <t>MI no. 030520386/MI/07/JKT/2021</t>
  </si>
  <si>
    <t>POP_1KPN002</t>
  </si>
  <si>
    <t>POP_1KPN002_DAMPIT UPJ PLN</t>
  </si>
  <si>
    <t>Jl. Gunungjati No. 11, Dampit, Malang 65181, Indonesia</t>
  </si>
  <si>
    <t>MIG/1703/0062; POP 2017</t>
  </si>
  <si>
    <t>POP_1KPG001</t>
  </si>
  <si>
    <t>POP_1KPG001_WILAYAH NTT ODC PLN</t>
  </si>
  <si>
    <t>Jl. Piet A Tallo, Oesapa Bar., Klp. Lima, Kota Kupang, Nusa Tenggara Tim. 85228, Indonesia</t>
  </si>
  <si>
    <t>POP_1MTP001</t>
  </si>
  <si>
    <t>POP_1MTP001_MARTAPURA RANTING PLN</t>
  </si>
  <si>
    <t>Jl. Pangeran Hidayatullah Martapura</t>
  </si>
  <si>
    <t>POP_1KYB015</t>
  </si>
  <si>
    <t>POP_1KYB015_BULUNGAN AP SHELTER PLN</t>
  </si>
  <si>
    <t>Jl. Sisingamangaraja No.1, Gunung, Kby. Baru, Kota Jakarta Selatan, Daerah Khusus Ibukota Jakarta 12120, Indonesia</t>
  </si>
  <si>
    <t>PROJECT POP DIstribusi Jakarta 1; POP 2017</t>
  </si>
  <si>
    <t>POP_1KPG005</t>
  </si>
  <si>
    <t>POP_1KPG005_NAIBONAT GI MINI ODC PLN</t>
  </si>
  <si>
    <t>Unnamed Road, Manusak, Kupang Tim., Kupang, Nusa Tenggara Tim., Indonesia</t>
  </si>
  <si>
    <t>Jln. Raya Senggigi km 12 Kab. Lombok Barat</t>
  </si>
  <si>
    <t>ACT/1406/0640; POP 2017</t>
  </si>
  <si>
    <t>POP_1BSB002</t>
  </si>
  <si>
    <t>POP_1BSB002_TANJUNG UBAN GI SHELTER PLN</t>
  </si>
  <si>
    <t>PROJECT PEMBANGUNAN NETWORK RSBT 2016; POP 2017</t>
  </si>
  <si>
    <t>POP_1TAB002</t>
  </si>
  <si>
    <t>POP_1TAB002_ANTOSARI GI SHELTER PLN</t>
  </si>
  <si>
    <t>Jl. Denpasar Gilimanuk. Telp 0361-7451797</t>
  </si>
  <si>
    <t>ACT/1502/0055;POP 2017</t>
  </si>
  <si>
    <t>Jl. Letkol Nuramin, Ilir Tim. II, Kota Palembang, Sumatera Selatan 30111, Indonesia</t>
  </si>
  <si>
    <t>ACT/1511/0054; POP 2017</t>
  </si>
  <si>
    <t>PLN GI BETUNG, Jalan Raya Lintas Sumatera, Betung, Banyu Asin, Indonesia</t>
  </si>
  <si>
    <t>POP_1WNS001</t>
  </si>
  <si>
    <t>POP_1WNS001_SOPPENG GI SHELTER PLN</t>
  </si>
  <si>
    <t>JL. poros mallanroe-cangadi, Soppeng, Sulawesi Selatan</t>
  </si>
  <si>
    <t>PEMBANGUNAN SHELTER BARU; POP 2017</t>
  </si>
  <si>
    <t>Jl. Tondano - Airmadidi, Kec. Hutan, Minahasa, Sulawesi Utara, Indonesia</t>
  </si>
  <si>
    <t>POP_1SRG012</t>
  </si>
  <si>
    <t>POP_1SRG012_SERANG GI SHELTER PLN</t>
  </si>
  <si>
    <t>Jalan Magelaran No.57, Kecamatan Serang, Kota Serang, Banten 42119, Indonesia</t>
  </si>
  <si>
    <t>DATA_ROJB_ERWIN;POP 2017</t>
  </si>
  <si>
    <t>Jalan Bhayangkara No.11, Pelabuhan Ratu, Sukabumi, Jawa Barat 43364, Republic of Indonesia</t>
  </si>
  <si>
    <t>POP_1WTP001</t>
  </si>
  <si>
    <t>POP_1WTP001_BONE GI SHELTER PLN</t>
  </si>
  <si>
    <t>F7MF+P6C, Jl. Poros Leppangeng - Watampone, Pasippo, Kec. Palakka, Kabupaten Bone, Sulawesi Selatan 92731, Indonesia</t>
  </si>
  <si>
    <t>POP_1UJT001</t>
  </si>
  <si>
    <t>POP_1UJT001_BAGAN BATU GI SHELTER PLN</t>
  </si>
  <si>
    <t>JL.Hasan Tiro Dusun Simpang Pujut, Bagan Sinembah, Rokan Hilir 28992, Indonesia</t>
  </si>
  <si>
    <t>Jl. Indrikiro No 4 Lawang, Malang</t>
  </si>
  <si>
    <t>ACT/1506/0046; POP 2017</t>
  </si>
  <si>
    <t>Jl. Cokroaminoto, Probolinggo</t>
  </si>
  <si>
    <t>ACT/1708/0249;POP 2017</t>
  </si>
  <si>
    <t>POP_1MRJ001</t>
  </si>
  <si>
    <t>POP_1MRJ001_KILIRANJAO GI SHELTER PLN</t>
  </si>
  <si>
    <t>Jl. Raya Lintas Sumatera Kiliranjao KM 164, Sijunjung 27572, Indonesia</t>
  </si>
  <si>
    <t>Jalan Surya Utama No.3, Ciampel, Kabupaten Karawang, Jawa Barat 41363, Republic of Indonesia</t>
  </si>
  <si>
    <t>Pembangunan_Shelter_2015;POP 2017</t>
  </si>
  <si>
    <t>POP_1UNR001</t>
  </si>
  <si>
    <t>POP_1UNR001_UNGARAN GI SHELTER PLN</t>
  </si>
  <si>
    <t>Jl. Semarang-Yogyakarta, East Ungaran, Semarang, Central Java 50519, Indonesia</t>
  </si>
  <si>
    <t>POP_1WNG004</t>
  </si>
  <si>
    <t>POP_1WNG004_NGUNTORONADI GI ODC PLN</t>
  </si>
  <si>
    <t>Papringan, Kulurejo, Nguntoronadi, Wonogiri Regency, Central Java 57671</t>
  </si>
  <si>
    <t>MI : 091611895/MI/07/SMG/2020</t>
  </si>
  <si>
    <t>POP_1SKT006</t>
  </si>
  <si>
    <t>POP_1SKT006_JAJAR GI SHELTER PLN</t>
  </si>
  <si>
    <t>Jalan Manggis I, Laweyan, Kota Surakarta, Jawa Tengah 57144, Indonesia</t>
  </si>
  <si>
    <t>ACT/1408/0282; POP 2017</t>
  </si>
  <si>
    <t>POP_1SMR003</t>
  </si>
  <si>
    <t>POP_1SMR003 R. PLC PALARAN GI PLN</t>
  </si>
  <si>
    <t>Bukuan Palaran Kota Samarinda Kalimantan Timur</t>
  </si>
  <si>
    <t>Unnamed Road, Giri Mukti, Penajam, Kabupaten Penajam Paser Utara, Kalimantan Timur 76141, Indonesia</t>
  </si>
  <si>
    <t>POP_1SKB003</t>
  </si>
  <si>
    <t>POP_1SKB003_LEMBUR SITU GI SHELTER PLN</t>
  </si>
  <si>
    <t>Jalan Pelabuhan II, Lembursitu, Sukabumi, Jawa Barat 43169, Republic of Indonesia</t>
  </si>
  <si>
    <t>Jl Siliwangi no.379</t>
  </si>
  <si>
    <t>POP_1SRG010</t>
  </si>
  <si>
    <t>POP_1SRG010_CIKANDE GI SHELTER PLN</t>
  </si>
  <si>
    <t>Kibin, Serang, Banten</t>
  </si>
  <si>
    <t>shelter cikande; POP 2017</t>
  </si>
  <si>
    <t>Tangerang, Batujaya, Batuceper, Tangerang City, Banten 15121</t>
  </si>
  <si>
    <t>POP_1TGR016</t>
  </si>
  <si>
    <t>POP_1TGR016_TIGARAKSA GI PLN</t>
  </si>
  <si>
    <t>Sodong, Tigaraksa, Tangerang, Banten 15720</t>
  </si>
  <si>
    <t>CLEANSING POP;POP 2017</t>
  </si>
  <si>
    <t>Jl. Letda Sucipto, Tuban, East Java 62310, Indonesia</t>
  </si>
  <si>
    <t>ACT/1405/0144;POP 2017</t>
  </si>
  <si>
    <t>Jalan Jendral Sudirman, Kecamatan Indramayu, Kabupaten Indramayu, Jawa Barat 45218, Republic of Indonesia</t>
  </si>
  <si>
    <t>POP_1KWG011</t>
  </si>
  <si>
    <t>POP_1KWG011_PINAYUNGAN GI SHELTER PLN</t>
  </si>
  <si>
    <t>Jalan Maligi Raya, Telukjambe Timur, Kabupaten Karawang, Jawa Barat 41361, Republic of Indonesia</t>
  </si>
  <si>
    <t>Jl.n. Urip Sumiharjo KM 7, Tello Baru Makassar 90233</t>
  </si>
  <si>
    <t>Bar.,, Kariangau, Balikpapan Bar., Kota Balikpapan, Kalimantan Timur 76134</t>
  </si>
  <si>
    <t>PA/ACT/1903/1603</t>
  </si>
  <si>
    <t>POP_1CMH003</t>
  </si>
  <si>
    <t>POP_1CMH003_CIBABAT GI PLN</t>
  </si>
  <si>
    <t>JL. SENTRAL</t>
  </si>
  <si>
    <t>CIBABAT GI PLN;POP 2018</t>
  </si>
  <si>
    <t>POP_1MTP002</t>
  </si>
  <si>
    <t>POP_1MTP002_MANTUIL GI PLN</t>
  </si>
  <si>
    <t>Unnamed Road Tampang Awang Tatah Makmur Banjar South Kalimantan 70652</t>
  </si>
  <si>
    <t>Ambungan, Pelaihari, Tanah Laut Regency, South Kalimantan 70815</t>
  </si>
  <si>
    <t>Jl. SMA BAYU, Desa Beunot Kec. Syamtalira Aceh Utara</t>
  </si>
  <si>
    <t>GI BIREUN_GI SIGLI_TDM SDH NSN; POP 2017</t>
  </si>
  <si>
    <t>POP_1KBR008</t>
  </si>
  <si>
    <t>POP_1KBR008_ PULAU LAUT GI PLN</t>
  </si>
  <si>
    <t>Jl. Stagen, Stagen, Pulau Laut Utara, Kab. Kotabaru, Kalimantan Selatan 72114</t>
  </si>
  <si>
    <t>MI No.030820454/MI/07/BPP/2021</t>
  </si>
  <si>
    <t>POP_1KDS001</t>
  </si>
  <si>
    <t>POP_1KDS001_KUDUS GI SHELTER PLN</t>
  </si>
  <si>
    <t>Jalan Raya Demak - Kudus, Jati, Kabupaten Kudus, Jawa Tengah 59346, Indonesia</t>
  </si>
  <si>
    <t>Jl. Raya Maninjau Lubuk Basung, Agam 26452, Indonesia</t>
  </si>
  <si>
    <t>POP_1PYH001</t>
  </si>
  <si>
    <t>POP_1PYH001_PAYAKUMBUH GI SHELTER PLN</t>
  </si>
  <si>
    <t>Jl. Ir Sutami Sicincin Mudik, Payakumbuh, Sumatera Barat 26229, Indonesia</t>
  </si>
  <si>
    <t>POP_1SWL001</t>
  </si>
  <si>
    <t>POP_1SWL001_SALAK GI SHELTER PLN</t>
  </si>
  <si>
    <t>Jl. Prof M. Yamin desa Salak Talawi Sawahlunto, Sumatera Barat 27446, Indonesia</t>
  </si>
  <si>
    <t>POP_1JBG001</t>
  </si>
  <si>
    <t>POP_1JBG001_MOJOAGUNG GI SHELTER PLN</t>
  </si>
  <si>
    <t>Jalan Sumber Boto, Mojoagung, Kabupaten Jombang, Jawa Timur 61482, Indonesia</t>
  </si>
  <si>
    <t>MIG/1708/0035;POP 2017</t>
  </si>
  <si>
    <t>POP_1KAG002</t>
  </si>
  <si>
    <t>POP_1KAG002_TUGU MULYO ULP SHELTER PLN</t>
  </si>
  <si>
    <t>Jl. Lintas Timur Lempuing, Tugu Mulyo, Sumsel</t>
  </si>
  <si>
    <t>ACT/1503/0140;POP 2017</t>
  </si>
  <si>
    <t>Jalan Raya Denpasar Gilimanuk, Jembrana, Jembrana, Bali 82261, Indonesia</t>
  </si>
  <si>
    <t>ANDOP_Migrasi_service_GI_Negara;POP 2017</t>
  </si>
  <si>
    <t>POP_1MND005</t>
  </si>
  <si>
    <t>POP_1MND005_RANOMUT GI SHELTER PLN</t>
  </si>
  <si>
    <t>"Jalan Maesa, Tikala, Kota Manado, Sulawesi Utara, Indonesia"</t>
  </si>
  <si>
    <t>Jenun-Ciwaringin, Ciwaringin, Cirebon, Jawa Barat 45167, Republic of Indonesia</t>
  </si>
  <si>
    <t>POP_1SBR002</t>
  </si>
  <si>
    <t>POP_1SBR002_ARJAWINANGUN GI PLN</t>
  </si>
  <si>
    <t>JL. KEBONTURI CIWARINGIN</t>
  </si>
  <si>
    <t>PA/ACT/1908/5226/TER;POP 2017</t>
  </si>
  <si>
    <t>POP_1AMT001</t>
  </si>
  <si>
    <t>POP_1AMT001_AMUNTAI GI MINI ODC PLN</t>
  </si>
  <si>
    <t>Unnamed Road, Banjang, Kabupaten Hulu Sungai Utara, Kalimantan Selatan 71416, Indonesia</t>
  </si>
  <si>
    <t>POP_1BSB003</t>
  </si>
  <si>
    <t>POP_1BSB003_SRI BINTAN GI PLC PLN</t>
  </si>
  <si>
    <t>Jl. Raya Tj. Uban, Kota Baru, Tlk. Sebong, Kabupaten Bintan</t>
  </si>
  <si>
    <t>Jl. Balikpapan - Samarinda, Karang Joang, Balikpapan Utara, Kota Balikpapan, Kalimantan Timur 76127, Indonesia</t>
  </si>
  <si>
    <t>PA/ACT/1804/1521; PA/ACT/1903/1603</t>
  </si>
  <si>
    <t>POP_1RTA001</t>
  </si>
  <si>
    <t>POP_1RTA001 RANTAU GI SHELTER PLN</t>
  </si>
  <si>
    <t>Jl. Ahmad Yani, Suato Tatakan, Tapin Sel., Kabupaten Tapin, kelurahan 71181, Indonesia</t>
  </si>
  <si>
    <t>PA/ACT/1805/0965</t>
  </si>
  <si>
    <t>Jl. Kurnia Makmur No.45, Harapan Baru, Kec. Loa Janan Ilir, Kota Samarinda, Kalimantan Timur 75243, Indonesia</t>
  </si>
  <si>
    <t>PROJECT POP KALIMANTAN; PA/ACT/2001/0816/ORI</t>
  </si>
  <si>
    <t>POP_1SOR023</t>
  </si>
  <si>
    <t>POP_1SOR023_MAJALAYA GI SHELTER PLN</t>
  </si>
  <si>
    <t>Jalan Raya Laswi, Majalaya, Bandung, Jawa Barat 40392, Indonesia</t>
  </si>
  <si>
    <t>Jl. Penajam - Kuaro, Rangan, Kuaro, Kabupaten Paser, Kalimantan Timur 76281, Indonesia</t>
  </si>
  <si>
    <t>PROJECT POP KALIMANTAN</t>
  </si>
  <si>
    <t>Jl. IR. Soekarno, Baamang Tengah, Baamang, Kabupaten Kotawaringin Timur, Kalimantan Tengah 74312, Indonesia</t>
  </si>
  <si>
    <t>PA/ACT/1905/0290/ORI; PA/ACT/1905/0290/TER; PA/ACT/1811/3169/TER;PA/ACT/1811/3169/ORI</t>
  </si>
  <si>
    <t>POP_1KPG004</t>
  </si>
  <si>
    <t>POP_1KPG004_BOLOK GI ODC PLN</t>
  </si>
  <si>
    <t>Jl. Khusus, Kuanheum, Kupang Bar., Kupang, Nusa Tenggara Tim., Indonesia</t>
  </si>
  <si>
    <t>POP_1PMN001</t>
  </si>
  <si>
    <t>POP_1PMN001_PARIAMAN GI ODC PLN</t>
  </si>
  <si>
    <t>Toboh Palabah South Pariaman Pariaman City West Sumatra</t>
  </si>
  <si>
    <t>POP_1PNN002</t>
  </si>
  <si>
    <t>POP_1PNN002_KAMBANG GI PLN</t>
  </si>
  <si>
    <t>Jl. Kambang Lakuak Kab. Pesisir Selatan</t>
  </si>
  <si>
    <t>POP Temporary; ACT/1604/0242; ACT/1609/0102;POP 2017</t>
  </si>
  <si>
    <t>Jl. Lintas Barat Sumatera, Suak Puntong, Kuala Pesisir, Kabupaten Aceh Barat, Aceh 23681</t>
  </si>
  <si>
    <t>011001/MI/000/SUMBAGUT/ICON+/2018;POP 2018</t>
  </si>
  <si>
    <t>Ketel, Pademangan, North Jakarta City, Jakarta 14430, Indonesia</t>
  </si>
  <si>
    <t>ACT/1207/0042;POP 2017</t>
  </si>
  <si>
    <t>Jalan Raya Doro - Pekalongan</t>
  </si>
  <si>
    <t>POP_1ARM002</t>
  </si>
  <si>
    <t>POP_1ARM002_LIKUPANG GI PLN</t>
  </si>
  <si>
    <t>Jl. Likupang-Girian, Wineru, Likupang Tim., Kabupaten Minahasa Utara, Sulawesi Utara, Indonesia</t>
  </si>
  <si>
    <t>POP_1BNT001</t>
  </si>
  <si>
    <t>POP_1BNT001_BUNTOK GI MINI ODC PLN</t>
  </si>
  <si>
    <t>Unnamed Road, Mangaris, Dusun Sel., Kabupaten Barito Selatan, Kalimantan Tengah 73653, Indonesia</t>
  </si>
  <si>
    <t>POP_1TGR014</t>
  </si>
  <si>
    <t>POP_1TGR014_TELUK NAGA GI PLN</t>
  </si>
  <si>
    <t>Jl. Raya Kali Baru, Tj. Burung, Teluknaga, Tangerang, Banten 15510, Indonesia</t>
  </si>
  <si>
    <t>Jl. Bontang - Samarinda, Tanah Datar, Muara Badak, Kabupaten Kutai Kartanegara, Kalimantan Timur 75382, Indonesia</t>
  </si>
  <si>
    <t>PA/ACT/2001/0818/ORI; PA/ACT/1912/3019/ORI; PA/ACT/1912/3018/ORI; PA/ACT/1911/4206/ORI</t>
  </si>
  <si>
    <t>POP_1KSN001</t>
  </si>
  <si>
    <t>POP_1KSN001_KASONGAN GI MINI ODC PLN</t>
  </si>
  <si>
    <t>Jl. Trans Kalimantan, Kasongan Lama, Katingan Hilir, Kabupaten Katingan, Kalimantan Tengah 74461, Indonesia</t>
  </si>
  <si>
    <t>POP_1MTW001</t>
  </si>
  <si>
    <t>POP_1MTW001_MUARA TEWEH GI MINI ODC PLN</t>
  </si>
  <si>
    <t>Jl. Lintas Kalimantan Poros Tengah, Kabupaten Barito Utara, Kalimantan Tengah 73814, Indonesia</t>
  </si>
  <si>
    <t>no 107 Kec. Kab., Jl. Tingang Menteng, Mintin, Kahayan Hilir, Kabupaten Pulang Pisau, Kalimantan Tengah 74873</t>
  </si>
  <si>
    <t>ACT/1706/0598; PA/ACT/1811/3167/ORI; PA/ACT/1811/3167/TER; PA/ACT/1811/3166/TER; PA/ACT/1811/3166/ORI; PA/ACT/1811/3165/ORI; PA/ACT/1811/3165/TER; PA/ACT/1811/3164/TER; PA/ACT/1811/3164/ORI</t>
  </si>
  <si>
    <t>POP_1TJP019</t>
  </si>
  <si>
    <t>POP_1TJP019_PLUMPANG GI PLN</t>
  </si>
  <si>
    <t>Jl. Pelumpang Raya No.2-4, Koja, North Jakarta City, Jakarta 14230, Indonesia</t>
  </si>
  <si>
    <t>ACT/1605/0025;POP 2017</t>
  </si>
  <si>
    <t>POP_1RGT004</t>
  </si>
  <si>
    <t>POP_1RGT004_RENGAT GI PLN</t>
  </si>
  <si>
    <t>Jl Lintas Timur, Indragiri Hulu</t>
  </si>
  <si>
    <t>POP_1ARM003</t>
  </si>
  <si>
    <t>POP_1ARM003_PANIKI GI MINI POP PLN</t>
  </si>
  <si>
    <t>Jl. Ahj Purukan, Paniki Atas, Talawaan, Kabupaten Minahasa Utara, Sulawesi Utara</t>
  </si>
  <si>
    <t>POP_1TRG002</t>
  </si>
  <si>
    <t>POP_1TRG002_EMBALUT GI PLN</t>
  </si>
  <si>
    <t>Jl. PLTGU Tj. Batu, Tj. Batu, Tenggarong Seberang, Kabupaten Kutai Kartanegara, Kalimantan Timur 75514, Indonesia</t>
  </si>
  <si>
    <t>POP_1TRG003</t>
  </si>
  <si>
    <t>POP_1TRG003_BUKIT BIRU GI PLN</t>
  </si>
  <si>
    <t>Jl. Pahlawan, Tenggarong, Kabupaten Kutai Kartanegara, Kalimantan Timur, Indonesia</t>
  </si>
  <si>
    <t>POP_1BJM003</t>
  </si>
  <si>
    <t>POP_1BJM003_ BANJARMASIN GI SHELTER PLN</t>
  </si>
  <si>
    <t>Jl. Ahmad Yani, Pemurus Luar, Kec. Banjarmasin Tim., Kota Banjarmasin, Kalimantan Selatan 70237</t>
  </si>
  <si>
    <t>POP 2017; Konfirmasi SBU 7/10/20 update ke POP SB</t>
  </si>
  <si>
    <t>POP_1SMG014</t>
  </si>
  <si>
    <t>POP_1SMG014_BSB GI PLN</t>
  </si>
  <si>
    <t>Jalan Ciremai, Mijen, Kota Semarang, Jawa Tengah 50211, Indonesia</t>
  </si>
  <si>
    <t>ACT/1403/0394; POP 2017</t>
  </si>
  <si>
    <t>POP_1TNA024</t>
  </si>
  <si>
    <t>POP_1TNA024_TANAH TINGGI GIS PLN</t>
  </si>
  <si>
    <t>Jl.Pramuka Raya, Jakarta Pusat</t>
  </si>
  <si>
    <t>2017 CLEANSING POP; POP 2017</t>
  </si>
  <si>
    <t>POP_1KWG014</t>
  </si>
  <si>
    <t>POP_1KWG014_PERURI GI PLN</t>
  </si>
  <si>
    <t>Jl. Raya Peruri</t>
  </si>
  <si>
    <t>Upgrade dari Customer menjadi PoP;POP 2017</t>
  </si>
  <si>
    <t>POP_1PSR002</t>
  </si>
  <si>
    <t>POP_1PSR002_BANGIL GI PLC PLN</t>
  </si>
  <si>
    <t>Jl. Mangga No. 68, Bangil, Pasuruan 67153, Indonesia</t>
  </si>
  <si>
    <t>Silima Kuta Tinada West Pakpak Regency North Sumatra</t>
  </si>
  <si>
    <t>POP NEW 2017</t>
  </si>
  <si>
    <t>Jl. Raya Haruyan, Haruyan, Kabupaten Hulu Sungai Tengah, kelurahan 71363, Indonesia</t>
  </si>
  <si>
    <t>POP_1BPP010</t>
  </si>
  <si>
    <t>POP_1BPP010_MANGGAR GI MINI ODC PLN</t>
  </si>
  <si>
    <t>Jl. Mulawarman No.68, Manggar, Balikpapan Tim., Kota Balikpapan, Kalimantan Timur 76116</t>
  </si>
  <si>
    <t>Jalan Raya Jatibarang-Karangampel, Sliyeg, Kabupaten Indramayu, Jawa Barat 45281, Republic of Indonesia</t>
  </si>
  <si>
    <t>POP_1IDM007</t>
  </si>
  <si>
    <t>POP_1IDM007_CIKEDUNG GI PLN</t>
  </si>
  <si>
    <t>Gunung Sari, Terisi, Kabupaten Indramayu, Jawa Barat 45262, Indonesia</t>
  </si>
  <si>
    <t>CIKEDUNG GI PLN;POP 2018</t>
  </si>
  <si>
    <t>POP_1LBP007</t>
  </si>
  <si>
    <t>POP_1LBP007_GALANG GI MINI ODC PLN</t>
  </si>
  <si>
    <t>PLN GI GALANG, Unnamed Road, Batu Lokong, Galang, Deli Serdang Regency, North Sumatra 20585</t>
  </si>
  <si>
    <t>ODF_1_UPJ_Blitar; CLEANSING_POP;POP 2018</t>
  </si>
  <si>
    <t>POP_1MRH001</t>
  </si>
  <si>
    <t>POP_1MRH001_KAYUTANGI GI MINI ODC PLN</t>
  </si>
  <si>
    <t>Jl. Banjarmasin - Marabahan, Handil Bakti, Alalak, Kabupaten Barito Kuala, Kalimantan Selatan 70581, Indonesia</t>
  </si>
  <si>
    <t>Jl. Tengkawang No.1, Karang Anyar, Sungai Kunjang, Kota Samarinda, Kalimantan Timur 75243, Indonesia</t>
  </si>
  <si>
    <t>POP 2018; REQUEST STATUS POP-B 230608 BY EMAIL</t>
  </si>
  <si>
    <t>POP_1SGT003</t>
  </si>
  <si>
    <t>POP_1SGT003_SANGATA GI PLN</t>
  </si>
  <si>
    <t>Jalan Guru Besar, Sangatta Utara, Kabupaten Kutai Timur, Kalimantan Timur 75683, Indonesia</t>
  </si>
  <si>
    <t>POP 2018;REQUEST STATUS POP-B 230608 BY EMAIL</t>
  </si>
  <si>
    <t>Sigura-gura 2, Pancoran, South Jakarta City, Jakarta 12760, Indonesia</t>
  </si>
  <si>
    <t>Jl. Salib kasih no. 15 Tarutung</t>
  </si>
  <si>
    <t>Jl. Kuningan Barat 4 No.7, Mampang Prapatan, South Jakarta City, Jakarta 12710, Indonesia</t>
  </si>
  <si>
    <t>POP_1KDL001</t>
  </si>
  <si>
    <t>POP_1KDL001_WELERI SHELTER PLN</t>
  </si>
  <si>
    <t>Mekar Sari, Weleri, Kendal 51355, Indonesia</t>
  </si>
  <si>
    <t>POP_1MBN002</t>
  </si>
  <si>
    <t>POP_1MBN002_MERSAM REPEATER SHELTER</t>
  </si>
  <si>
    <t>TOWER REPETER MERSAM, Simpang Rantau Gedang, Mersam, Batang Hari, Jambi, Indonesia</t>
  </si>
  <si>
    <t>Jl. Mandailing Pal IV Pijor Koling Padang Sidempuan</t>
  </si>
  <si>
    <t>POP_1SRL001</t>
  </si>
  <si>
    <t>POP_1SRL001_SOROLANGUN_TOWER REPEATER 322</t>
  </si>
  <si>
    <t>TOWER REPETER X, Jln. Lintas Sumatera Km. 19 SMP 4 Desa Pelawan Singkut 7 Batu Putih, Pelawan, Sarolangun, Jambi 37482, Indonesia</t>
  </si>
  <si>
    <t>POP_1SKY001</t>
  </si>
  <si>
    <t>POP_1SKY001_BAYUNG LENCIR SHELTER</t>
  </si>
  <si>
    <t>TOWER BAYUNG LINCIR, Jalan Raya Lintas Sumatera, Bayung Lencir, Musi Banyuasin 30756, Indonesia</t>
  </si>
  <si>
    <t>PLN - TOWER</t>
  </si>
  <si>
    <t>POP_1MBL001</t>
  </si>
  <si>
    <t>POP_1MBL001_SOROLANGUN TOWER 107 SHELTER</t>
  </si>
  <si>
    <t>TOWER 107, Jln. Lintas Sumatera Desa Limbur Tembesi, Bathin VIII Terusan, Karang Jaya, Musi Rawas, South Sumatra, Indonesia</t>
  </si>
  <si>
    <t>JL. DR. WAHIDIN NO.8 SAWAHAN PADANG, Kota Padang, Sumatera Barat  25171, Indonesia</t>
  </si>
  <si>
    <t>POP_1PWD001</t>
  </si>
  <si>
    <t>POP_1PWD001_PURWODADI REPEATER</t>
  </si>
  <si>
    <t>Jl. Jend S. Parman, Purwodadi, Grobogan, Central Java 58114, Indonesia</t>
  </si>
  <si>
    <t>TOWER REPEATER Y, Jln. Lintas Sumatera, Desa Terusan, Kec. Karang Jaya Musi Rawas, Sarolangun, Jambi 37481, Indonesia</t>
  </si>
  <si>
    <t>Jl. aajah Mada, Samarinda Kota, Samarinda, East Kalimantan 75242, Indonesia</t>
  </si>
  <si>
    <t>Jl. P sudirman Gg IV Ringinpitu Tulungagung</t>
  </si>
  <si>
    <t>Jl. Sudirman Ranrau Prapat</t>
  </si>
  <si>
    <t>Jl Sicanang Indah</t>
  </si>
  <si>
    <t>POP_1TJP027</t>
  </si>
  <si>
    <t>POP_1TJP027_TANJUNG PRIOK /UP SUNTER  AREA PLN Shelter</t>
  </si>
  <si>
    <t>Jl. Laksamana Yos Sudarso, Kelapa Gading, North Jakarta City, Jakarta 14240, Indonesia</t>
  </si>
  <si>
    <t>Jl. Budi Kemuliaan No.8, Gambir, Central Jakarta City, Jakarta 10110, Indonesia</t>
  </si>
  <si>
    <t>Jl. Geureute I, Johan Pahlawan, Aceh Barat, Aceh 23681, Indonesia</t>
  </si>
  <si>
    <t>POP_1MGW007</t>
  </si>
  <si>
    <t>POP_1MGW007_BANDARA SHELTER PLN</t>
  </si>
  <si>
    <t>Jalan Taman Sari, Kuta, Kabupaten Badung, Bali 80361, Indonesia</t>
  </si>
  <si>
    <t>POP_1MTR001</t>
  </si>
  <si>
    <t>POP_1MTR001_MATARAM CABANG SHELTER PLN</t>
  </si>
  <si>
    <t>Jalan Yos Sudarso, Ampenan, Mataram, Nusa Tenggara Barat 83112, Indonesia</t>
  </si>
  <si>
    <t>POP_1PNJ002</t>
  </si>
  <si>
    <t>POP_1PNJ002_SEPAKU RAYON SHELTER PLN</t>
  </si>
  <si>
    <t>Jl. Samboja-Sepaku Sukaraja Sepaku Kabupaten Penajam Paser Utara Kalimantan Timur 76147 Indonesia</t>
  </si>
  <si>
    <t>Jl. Panglima Sudirman 101-103, Surabaya</t>
  </si>
  <si>
    <t>POP_1PRG003</t>
  </si>
  <si>
    <t>POP_1PRG003_TINOMBO JAGA SHELTER PLN</t>
  </si>
  <si>
    <t>Jalan lintas trans sulawesi , TINOMBO, SULAWESI TENGAH</t>
  </si>
  <si>
    <t>POP_1SMG002</t>
  </si>
  <si>
    <t>POP_1SMG002_DISJATENG PLN</t>
  </si>
  <si>
    <t>Jl. Semarang-Yogyakarta, Gajahmungkur, Semarang City, Central Java 50231, Indonesia</t>
  </si>
  <si>
    <t>Jl. raya Puncak PLTU paiton</t>
  </si>
  <si>
    <t>Jl. Kampung Jogoyudan No.646, Jetis, Yogyakarta City 55233, Indonesia</t>
  </si>
  <si>
    <t>Jl. Sobayan, Pedan, Klaten, Central Java 57468, Indonesia</t>
  </si>
  <si>
    <t>POP_1TNA016</t>
  </si>
  <si>
    <t>POP_1TNA016_GAMBIR APD SHELTER PLN</t>
  </si>
  <si>
    <t>Jl. Batu</t>
  </si>
  <si>
    <t>POP_1PRG002</t>
  </si>
  <si>
    <t>POP_1PRG002_AMPIBABO JAGA SHELTER PLN</t>
  </si>
  <si>
    <t>Jalan lintas trans sulawesi, AMPIBABO, SULAWESI TENGAH</t>
  </si>
  <si>
    <t>Jalan lintas trans sulawesi , MOUTONG, SULAWESI TENGAH</t>
  </si>
  <si>
    <t>POP_1UNR002</t>
  </si>
  <si>
    <t>POP_1UNR002_UNGARAN GITET PLN</t>
  </si>
  <si>
    <t>Jalan Harun Thohir No.129, Kecamatan Gresik, Kabupaten Gresik, Jawa Timur 61111, Indonesia</t>
  </si>
  <si>
    <t>POP_1DPK003</t>
  </si>
  <si>
    <t>[drc]POP_1DPK003_ICON+ GANDUL DRC LT.1</t>
  </si>
  <si>
    <t>Jl. PLN EHAVE Depok</t>
  </si>
  <si>
    <t>POP_1PSR001</t>
  </si>
  <si>
    <t>POP_1PSR001_GRATI GITET PLN</t>
  </si>
  <si>
    <t>POP_1KRS002</t>
  </si>
  <si>
    <t>POP_1KRS002_PAITON GITET PLC PLN</t>
  </si>
  <si>
    <t>Jl. Letjen Haryono No.30, Madiun</t>
  </si>
  <si>
    <t>Jl. Wonorejo Pasuruan Desa Sambisirah</t>
  </si>
  <si>
    <t>Jl. Andi Bandaco, Pasangkayu, North Mamuju, West Sulawesi 91574, Indonesia</t>
  </si>
  <si>
    <t>Jl. Trans Topoyo-Baras, Topoyo, Mamuju 91563, Indonesia</t>
  </si>
  <si>
    <t>PLN RAYON KAYU AGUNG, Jalan Let. Muktar Saleh NO.148, Kayu Agung, Ogan Komering Ilir 30867, Indonesia</t>
  </si>
  <si>
    <t>POP_1MKS001</t>
  </si>
  <si>
    <t>POP_1MKS001_MAKASSAR WILAYAH PLN</t>
  </si>
  <si>
    <t>Jl. Letjen Hertasning, Blok B, Panakukang, Makassar 90222</t>
  </si>
  <si>
    <t>POP_1MND001</t>
  </si>
  <si>
    <t>POP_1MND001_SULUTTENGGO WILAYAH PLN</t>
  </si>
  <si>
    <t>Jl. Bethesda no. 32  Sario Manado 95116</t>
  </si>
  <si>
    <t>Jl.n. Jendral A. Yani no. 1 Kendari 93117</t>
  </si>
  <si>
    <t>POP_1KYB033</t>
  </si>
  <si>
    <t>POP_1KYB033_TAMAN RASUNA GIS SHELTER PLN</t>
  </si>
  <si>
    <t>Jl. Ee No.42, Tebet, South Jakarta City, Jakarta 12870, Indonesia</t>
  </si>
  <si>
    <t>POP_1MDN006</t>
  </si>
  <si>
    <t>POP_1MDN006_UPB ODC PLN</t>
  </si>
  <si>
    <t>Jln Yos Sudarso Lorong XII No. 6 Medan</t>
  </si>
  <si>
    <t>POP_1PMS002</t>
  </si>
  <si>
    <t>POP_1PMS002_PERDAGANGAN RAYON ODC PLN</t>
  </si>
  <si>
    <t>Jalan Perdagangan I, Bandar, Simalungun</t>
  </si>
  <si>
    <t>POP_1MKS004</t>
  </si>
  <si>
    <t>POP_1MKS004_MAKASSAR RAYON BARAT PLN</t>
  </si>
  <si>
    <t>Jl. Wolter Mongindisi 2,Mangkura,Ujungpandang MAKASSAR 90113</t>
  </si>
  <si>
    <t>Jl. Yos Sudarso No. 284 Medan 20112</t>
  </si>
  <si>
    <t>Jl. By Pass, Lubuk Begalung, Kota Padang, Sumatera Barat, Indonesia</t>
  </si>
  <si>
    <t>Jl. Khayangan No. 80 Lt.2 Rumbai, Pekanbaru City, Riau 28266, Indonesia</t>
  </si>
  <si>
    <t>POP_1PAD006</t>
  </si>
  <si>
    <t>POP_1PAD006_KURANJI RAYON ODC PLN</t>
  </si>
  <si>
    <t>Jl. By Pass, Kuranji, Kota Padang, Sumatera Barat, Indonesia</t>
  </si>
  <si>
    <t>POP_1SKT003</t>
  </si>
  <si>
    <t>POP_1SKT003_MANAHAN ODC</t>
  </si>
  <si>
    <t>Jalan Menteri Supeno No.16A, Banjarsari, Kota Surakarta, Jawa Tengah 57139, Indonesia</t>
  </si>
  <si>
    <t>POP_1TAS001</t>
  </si>
  <si>
    <t>POP_1TAS001_TAIS ODC</t>
  </si>
  <si>
    <t>PLN RAYON TAIS, Jl. Raya Tais Lubuk Kebur, Seluma, Bengkulu, Indonesia</t>
  </si>
  <si>
    <t>Jl. Nasional 3, Wates, Kulon Progo, Yogyakarta 55651, Indonesia</t>
  </si>
  <si>
    <t>POP_1SKY002</t>
  </si>
  <si>
    <t>POP_1SKY002_SEKAYU ODC PLN</t>
  </si>
  <si>
    <t>PLN RAYON SEKAYU, Jl. Kopral Hanafiyah No. 221, Sekayu, Musi Banyuasin 30711, Indonesia</t>
  </si>
  <si>
    <t>POP_1KBA001</t>
  </si>
  <si>
    <t>POP_1KBA001_KOBA ODC PLN</t>
  </si>
  <si>
    <t>PLN RAYON KOBA, Jln. Listrik No. 1 Koba, BangkaKoba, Central Bangka, Bangka Belitung Islands 33681, Indonesia</t>
  </si>
  <si>
    <t>Jl. Raden Ajeng Kartini, Jepara, Central Java 59417, Indonesia</t>
  </si>
  <si>
    <t>POP_1JMB003</t>
  </si>
  <si>
    <t>POP_1JMB003_JAMBI CABANG MINI SHELTER PLN</t>
  </si>
  <si>
    <t>PLN AREA JAMBI, Jln. Urip Sumoharjo No. 2 Telanai Pura, Jambi City 36361, Indonesia</t>
  </si>
  <si>
    <t>POP_1PLG012</t>
  </si>
  <si>
    <t>POP_1PLG012_WS2JB MINI SHELTER PLN</t>
  </si>
  <si>
    <t>PLN WS2JB, JALAN A.RIVAI, PALEMBANG</t>
  </si>
  <si>
    <t>Jalan Sibuhuan - Gunung Tua, Barumun, Padang Lawas, Sumatera Utara 22763, Indonesia</t>
  </si>
  <si>
    <t>Jln Sakti Lubis No 20-26 Medan</t>
  </si>
  <si>
    <t>Jln Pasar III Krakatau No. 54 Medan</t>
  </si>
  <si>
    <t>Jln Kemuning Raya Helvetia Medan</t>
  </si>
  <si>
    <t>Unnamed Road, Kecamatan Medan Marelan, Medan, Sumatera Utara 20252, Indonesia</t>
  </si>
  <si>
    <t>Jalan Negara, Sei Rampah, Serdang Bedagai, North Sumatra 20995, Indonesia</t>
  </si>
  <si>
    <t>Jalan Duri Cengkareng Raya No.32, Cengkareng, Kota Jakarta Barat, Daerah Khusus Ibukota Jakarta 11750, Indonesia</t>
  </si>
  <si>
    <t>POP_1MGR001</t>
  </si>
  <si>
    <t>POP_1MGR001_PADANG MANGGAR PLTD PLN</t>
  </si>
  <si>
    <t>Jl. Simpang Ranggiang - Manggar, Padang, Manggar, Kabupaten Belitung Timur, Kepulauan Bangka Belitung, Indonesia</t>
  </si>
  <si>
    <t>POP_1LSM002</t>
  </si>
  <si>
    <t>POP_1LSM002_LHOKSEMAWE CABANG MINI SHELTER PLN</t>
  </si>
  <si>
    <t>RAYON MANNA, Jl. Makam Pahlawan, Manna City, South Bengkulu 38515, Indonesia</t>
  </si>
  <si>
    <t>PLN CABANG TANJUNG PANDAN, Jalan A. Yani III, Tanjung Pandan, Belitung, Bangka Belitung Islands 33412, Indonesia</t>
  </si>
  <si>
    <t>Jln Proklamasi Stabat (PLN Ranting Stabat)</t>
  </si>
  <si>
    <t>Jl. Satria, Wonosari, Gunung Kidul, Yogyakarta 55851, Indonesia</t>
  </si>
  <si>
    <t>POP_1UJT002</t>
  </si>
  <si>
    <t>POP_1UJT002_BAGAN SIAPI API RANTING MINI SHELTER PLN</t>
  </si>
  <si>
    <t>Jl. Pahlawan No.28 Bagan Siapi Api, Rokan Hilir 28912, Indonesia</t>
  </si>
  <si>
    <t>POP_1PBR008</t>
  </si>
  <si>
    <t>POP_1PBR008_PEKANBARU CABANG ODC PLN</t>
  </si>
  <si>
    <t>Jl.  Sutomo No. 69, Pekanbaru, Riau 28155, Indonesia</t>
  </si>
  <si>
    <t>POP_1MRJ002</t>
  </si>
  <si>
    <t>POP_1MRJ002_SIJUNJUNG RAYON ODC PLN</t>
  </si>
  <si>
    <t>Jalan Imam Bonjol, Lalan, Lubuk Tarok, Kabupaten Sijunjung, Sumatera Barat, Indonesia</t>
  </si>
  <si>
    <t>POP_1SBG003</t>
  </si>
  <si>
    <t>POP_1SBG003_SIBOLGA AREA SHELTER PLN</t>
  </si>
  <si>
    <t>Jl. Rukun No.11, Tengkerang Utara, Bukit Raya, Kota Pekanbaru, Riau 28126</t>
  </si>
  <si>
    <t>POP_1PGP002</t>
  </si>
  <si>
    <t>POP_1PGP002_BANGKA WILAYAH ODC PLN</t>
  </si>
  <si>
    <t>PLN WILAYAH BANGKA, Jln. Soekarno - Hatta Km 5 Pangkal Pinang, Bangka</t>
  </si>
  <si>
    <t>POP_1PSP002</t>
  </si>
  <si>
    <t>POP_1PSP002_SIDEMPUAN CABANG MINI SHELTER PLN</t>
  </si>
  <si>
    <t>Jalan Sisingamangaraja no. 11 Padangsidimpuan Batunadua, Padang Sidempuan City, North Sumatra 22733, Indonesia</t>
  </si>
  <si>
    <t>Jl. Kartini No.43, Giombong, Gombong, Kec. Gombong, Kabupaten Kebumen, Jawa Tengah 54411, Indonesia</t>
  </si>
  <si>
    <t>POP_1PLG010</t>
  </si>
  <si>
    <t>POP_1PLG010_PALEMBANG UDIKLAT MINI SHELTER PLN</t>
  </si>
  <si>
    <t>PLN UDIKLAT,Jln. Bendung No. 22 Sekip Palembang</t>
  </si>
  <si>
    <t>Jl. HR Subrantas Km. 12,5 Tampan, Pekanbaru, Riau 28293, Indonesia</t>
  </si>
  <si>
    <t>POP_1PWT010</t>
  </si>
  <si>
    <t>POP_1PWT010_AJIBARANG ODC</t>
  </si>
  <si>
    <t>Jl. Bumiayu-Purwokerto, Ajibarang, Banyumas 53163, Indonesia</t>
  </si>
  <si>
    <t>POP_1TJP002</t>
  </si>
  <si>
    <t>POP_1TJP002_ANCOL SHELTER PLN</t>
  </si>
  <si>
    <t>Jl. Parang Tritis VI No.9/11, Pademangan, North Jakarta City, Jakarta 14430, Indonesia</t>
  </si>
  <si>
    <t>POP_1PWK012</t>
  </si>
  <si>
    <t>POP_1PWK012_KOTA BUKIT INDAH ODC PLN</t>
  </si>
  <si>
    <t>Dangdeur, Bungursari, Kabupaten Purwakarta, Jawa Barat</t>
  </si>
  <si>
    <t>PLN RAYON MENTOK, Jln. Kartini No. 27 Mentok, West Bangka, Bangka Belitung Islands 33351, Indonesia</t>
  </si>
  <si>
    <t>PLN RAYON TOBOALI, Jln. Puput Raya No. 1 Toboali, South Bangka, Bangka Belitung Islands 33783, Indonesia</t>
  </si>
  <si>
    <t>Pt. Pln, Jalan Demang Lebar Daun, Ilir Timur I, Palembang City 30151, Indonesia</t>
  </si>
  <si>
    <t>Jl. Raya Dukuh Kupang No.157, Surabaya</t>
  </si>
  <si>
    <t>POP_1MDN004</t>
  </si>
  <si>
    <t>POP_1MDN004_MEDAN BARU RAYON MINI SHELTER PLN</t>
  </si>
  <si>
    <t>Jln Sei Batu Gingging Medan Baru</t>
  </si>
  <si>
    <t>Jl. Dr. Wahidin Sudiro Husodo No.134 Gresik</t>
  </si>
  <si>
    <t>POP_1JMB004</t>
  </si>
  <si>
    <t>POP_1JMB004_KOTABARU RAYON MINI SHELTER PLN</t>
  </si>
  <si>
    <t>PLN RAYON KOTA BARU, Jln. Basuki Rahmat Paal Lima, Baru City, Jambi City 36129, Indonesia</t>
  </si>
  <si>
    <t>Jln. Kelapa Gading No.10 palembangPalembang City, South Sumatra 30961, Indonesia</t>
  </si>
  <si>
    <t>POP_1KDS002</t>
  </si>
  <si>
    <t>POP_1KDS002_KUDUS APJ MINI SHELTER PLN</t>
  </si>
  <si>
    <t>Jl. Kbp Agil Kusumadya, Jati, Kudus 59347, Indonesia</t>
  </si>
  <si>
    <t>POP_1KLK001</t>
  </si>
  <si>
    <t>POP_1KLK001_KUALA KAPUAS AREA SHELTER PLN</t>
  </si>
  <si>
    <t>Jl. Trans Kalimantan, Selat Tengah, Kec. Selat, Kabupaten Kapuas, Kalimantan Tengah 73516, Indonesia</t>
  </si>
  <si>
    <t>Jl. Genteng No.10, Setiabudi, South Jakarta City, Jakarta 12940, Indonesia</t>
  </si>
  <si>
    <t>PLN RAYON KELAPA, Jln. Kayu Arang Kec, Kelapa, West Bangka 33364, Indonesia</t>
  </si>
  <si>
    <t>POP_1PLG002</t>
  </si>
  <si>
    <t>POP_1PLG002_AMPERA RAYON ODC PLN</t>
  </si>
  <si>
    <t>Jalan Gubernur Haji A Bastari, Seberang Ulu I, Palembang City, South Sumatra 30267, Indonesia</t>
  </si>
  <si>
    <t>POP_1PAD005</t>
  </si>
  <si>
    <t>POP_1PAD005_PADANG P3BS  ODC PLN</t>
  </si>
  <si>
    <t>Jl. S Parman Ulak Karang Padang, Kota Padang, Sumatera Barat, Indonesia</t>
  </si>
  <si>
    <t>JL. KHATIB SULAIMAN BELANTI PADANG, Kota Padang, Sumatera Barat 25173, Indonesia</t>
  </si>
  <si>
    <t>POP_1PAL001</t>
  </si>
  <si>
    <t>POP_1PAL001_PALU CABANG SHELTER PLN</t>
  </si>
  <si>
    <t>Jl. R.A. Kartini No. 26 Palu, Sulawesi Tengah 94125</t>
  </si>
  <si>
    <t>POP_1PBR004</t>
  </si>
  <si>
    <t>POP_1PBR004_SIMPANG TIGA RAYON ODC PLN</t>
  </si>
  <si>
    <t>Jl. Kaharuddin Nasution No. 51 Simpang Tiga, Pekanbaru, Riau 28288, Indonesia</t>
  </si>
  <si>
    <t>POP_1PGP001</t>
  </si>
  <si>
    <t>POP_1PGP001_BANGKA CABANG/PANGKAL PINANG MINI SHELTER PLN</t>
  </si>
  <si>
    <t>PLN CABANG BANGKA, Jln. Sudirman No. 180 Pangkal Pinang, Bangka Belitung</t>
  </si>
  <si>
    <t>POP_1SUS001</t>
  </si>
  <si>
    <t>POP_1SUS001_SUBULUSSALAM AREA MINI ODC PLN</t>
  </si>
  <si>
    <t xml:space="preserve"> Penanggalan Subulussalam City Aceh</t>
  </si>
  <si>
    <t>POP_1PRG005</t>
  </si>
  <si>
    <t>POP_1PRG005_KASIMBAR KANTOR JAGA PLN</t>
  </si>
  <si>
    <t>Jl. Trans Sulawesi, Kasimbar, Kab. Parigi Moutong</t>
  </si>
  <si>
    <t>POP_1PRG006</t>
  </si>
  <si>
    <t>POP_1PRG006_KOTARAYA KANTOR JAGA ODC PLN</t>
  </si>
  <si>
    <t>Jl. Trans Sulawesi, Kotaraya, Kab. Parigi Moutong</t>
  </si>
  <si>
    <t>POP_1PNN001</t>
  </si>
  <si>
    <t>POP_1PNN001_PAINAN RANTING SHELTER PLN</t>
  </si>
  <si>
    <t>Jl. Perintis Kemerdekaan, Iv Jurai, South Pesisir 25651, Indonesia</t>
  </si>
  <si>
    <t>POP_1TLK014</t>
  </si>
  <si>
    <t>POP_1TLK014_PUCUK RANTAU KANTOR CAMAT ODC</t>
  </si>
  <si>
    <t>Pangkalan, Kuantan Mudik</t>
  </si>
  <si>
    <t>POP_1TPG003</t>
  </si>
  <si>
    <t>POP_1TPG003 AIR RAJA PLTD ODC PLN</t>
  </si>
  <si>
    <t>Unnamed Road, Pinang Kencana, Kec. Tanjungpinang Tim., Kota Tanjung Pinang, Kepulauan Riau 29125</t>
  </si>
  <si>
    <t>JL. SUROTOKUNTO NO. 36 KAB. KARAWANG 41313</t>
  </si>
  <si>
    <t>POP_1KRB001</t>
  </si>
  <si>
    <t>POP_1KRB001 KUALA SIMPANG MINI POP PLN</t>
  </si>
  <si>
    <t>Jl. Ir Hj Juanda No 1</t>
  </si>
  <si>
    <t>POP_1UNR005</t>
  </si>
  <si>
    <t>POP_1UNR005_UNGARAN ULP MINI SHELTER PLN</t>
  </si>
  <si>
    <t>Jl. Gatot Subroto No.77, West Ungaran, Semarang, Central Java 50517, Indonesia</t>
  </si>
  <si>
    <t>POP_1SRL003</t>
  </si>
  <si>
    <t>POP_1SRL003_SAROLANGUN RAYON PLN</t>
  </si>
  <si>
    <t>Jalan H.A. Kamil, Ps. Sarolangun, Kec. Sarolangun, Kabupaten Sarolangun, Jambi 37481, Indonesia</t>
  </si>
  <si>
    <t>POP_1JBG002</t>
  </si>
  <si>
    <t>POP_1JBG002 NGORO UPJ ODC PLN</t>
  </si>
  <si>
    <t>Jl. Suropati No.5, Ngoro</t>
  </si>
  <si>
    <t>Jl. RA. Basuni No.67, Sooko Mojokerto</t>
  </si>
  <si>
    <t>POP_1SBG002</t>
  </si>
  <si>
    <t>POP_1SBG002_RANTING BARUS ODC PLN</t>
  </si>
  <si>
    <t>Unnamed Road, Barus, Tapanuli Tengah 22564, Indonesia</t>
  </si>
  <si>
    <t>POP_1SAK001</t>
  </si>
  <si>
    <t>POP_1SAK001_RANTING PERAWANG ODC PLN</t>
  </si>
  <si>
    <t>Jl. Muhammad Ali No. 105 - Perawang, Tualang, Siak, Riau 28685, Indonesia</t>
  </si>
  <si>
    <t>POP_1PRP001</t>
  </si>
  <si>
    <t>POP_1PRP001_PASIR PANGAIRAYAN RANTING ODC PLN</t>
  </si>
  <si>
    <t>Jl. Kesatuan No.1, Rambah, Rokan Hulu 28558, Indonesia</t>
  </si>
  <si>
    <t>POP_1MND007</t>
  </si>
  <si>
    <t>POP_1MND007_TELING GI SHELTER PLN</t>
  </si>
  <si>
    <t>Jl. Tololiu Supit, Tingkulu, Wanea, Kota Manado, Sulawesi Utara, Indonesia</t>
  </si>
  <si>
    <t>POP_1PDP001</t>
  </si>
  <si>
    <t>POP_1PDP001_SURUNGAN GH ODC PLN</t>
  </si>
  <si>
    <t>Jl. Soekarno Hatta, Bukit Surungan, Padang Panjang Bar., Kota Padang Panjang, Sumatera Barat 27118</t>
  </si>
  <si>
    <t>POP_1SGL002</t>
  </si>
  <si>
    <t>POP_1SGL002_SUNGAI LIAT ODC PLN</t>
  </si>
  <si>
    <t>Jln. A. Yani (Jalur 2) Komplek Pemda Sungai Liat</t>
  </si>
  <si>
    <t>POP_1PTI002</t>
  </si>
  <si>
    <t>POP_1PTI002_PATI RAYON MINI SHELTER PLN</t>
  </si>
  <si>
    <t>Jl. Raya Pati-Kudus, Pati, Central Java 59113, Indonesia</t>
  </si>
  <si>
    <t>JL. RAYA PANGALENGAN</t>
  </si>
  <si>
    <t>Jl. Jaksa Agung, Bendosari, Sukoharjo 57512, Indonesia</t>
  </si>
  <si>
    <t>POP_1TSM002</t>
  </si>
  <si>
    <t>POP_1TSM002_TASIKMALAYA APJ ODC PLN</t>
  </si>
  <si>
    <t>"Jl. Komarasari II Empangsari Tawang Tasikmalaya Jawa Barat 46121"</t>
  </si>
  <si>
    <t>Jln Jend Sudirman No. 104 Tanjung Balai</t>
  </si>
  <si>
    <t>Jln Cipto Medan</t>
  </si>
  <si>
    <t>POP_1GGP011</t>
  </si>
  <si>
    <t>POP_1GGP011_PPE SHELTER PLN</t>
  </si>
  <si>
    <t>3, Jl. KS Tubun I No.2, RT.3/RW.2, Kota Bambu Sel., Kec. Palmerah, Kota Jakarta Barat, Daerah Khusus Ibukota Jakarta 11420, Indonesia</t>
  </si>
  <si>
    <t>Jl. Meranti Pekanbaru (PT Mitra Bumi), Pekanbaru, Riau 28123, Indonesia</t>
  </si>
  <si>
    <t>POP_1PAD009</t>
  </si>
  <si>
    <t>POP_1PAD009_INDARUNG RAYON ODC PLN</t>
  </si>
  <si>
    <t>Km. 7 Lubeg,, Jl. Raya By Pass, Koto Panjang Ikua Koto, Koto Tangah, Kota Padang, Sumatera Barat</t>
  </si>
  <si>
    <t>Jl. Rungkut Industri Raya</t>
  </si>
  <si>
    <t>Jl. Raya Surabaya Madiun KM. 138 Caruban - Madiun</t>
  </si>
  <si>
    <t>POP_1PKL002</t>
  </si>
  <si>
    <t>POP_1PKL002_KEDUNGWUNI RAYON PLN</t>
  </si>
  <si>
    <t>Wonopringgo, Pekalongan 51181, Indonesia</t>
  </si>
  <si>
    <t>POP_1GIN004</t>
  </si>
  <si>
    <t>POP_1GIN004_GIANYAR RAYON PLN</t>
  </si>
  <si>
    <t>Jalan Kebo Iwa No.2C, Gianyar, Gianyar, Bali 80511, Indonesia</t>
  </si>
  <si>
    <t>Jalan Tengku Raja Muda, Lubuk Pakam, Deli Serdang, North Sumatra 20518, Indonesia</t>
  </si>
  <si>
    <t>POP_1MKD001</t>
  </si>
  <si>
    <t>POP_1MKD001_BOROBUDUR RAYON PLN</t>
  </si>
  <si>
    <t>Jl. Soekarno Hatta, Mungkid, Magelang, Central Java 56511, Indonesia</t>
  </si>
  <si>
    <t>POP_1RBG001</t>
  </si>
  <si>
    <t>POP_1RBG001_REMBANG RAYON PLN</t>
  </si>
  <si>
    <t>Jl. Rembang-Blora, Rembang, Central Java 59219, Indonesia</t>
  </si>
  <si>
    <t>POP_1PLI001</t>
  </si>
  <si>
    <t>POP_1PLI001_RANTING PELAIHARI PLN</t>
  </si>
  <si>
    <t>Jl. Pembangunan, Pelaihari, Tanah Laut 70812, Indonesia</t>
  </si>
  <si>
    <t>Jl. Ahmad Yani No. 47-49, Sidoarjo, East Java 61212, Indonesia</t>
  </si>
  <si>
    <t>POP_1PWD003</t>
  </si>
  <si>
    <t>POP_1PWD003_TEGOWANU RAYON PLN</t>
  </si>
  <si>
    <t>Jl. Raya Semarang-Purwodadi, Tegowanu, Grobogan 58165, Indonesia</t>
  </si>
  <si>
    <t>Unnamed Road, Tegal Waru, Purwakarta, West Java 41165, Indonesia</t>
  </si>
  <si>
    <t>POP_1WSB001</t>
  </si>
  <si>
    <t>POP_1WSB001_WONOSOBO RAYON PLN</t>
  </si>
  <si>
    <t>Jl. Sidomulyo, Wonosobo, Central Java 56311, Indonesia</t>
  </si>
  <si>
    <t>POP_1SIT002</t>
  </si>
  <si>
    <t>POP_1SIT002_SITUBONDO APJ PLN</t>
  </si>
  <si>
    <t>Jl. Cempaka, Situbondo 68351, Indonesia</t>
  </si>
  <si>
    <t>POP_1SOR016</t>
  </si>
  <si>
    <t>POP_1SOR016_SOREANG UPJ PLN</t>
  </si>
  <si>
    <t>JL. RAYA CIBURIAL</t>
  </si>
  <si>
    <t>POP_1KRA001</t>
  </si>
  <si>
    <t>POP_1KRA001_MANGGIS UP PLN</t>
  </si>
  <si>
    <t>Jl. Raya Buitan - Manggis, Amlapura</t>
  </si>
  <si>
    <t>POP_1PWT008</t>
  </si>
  <si>
    <t>POP_1PWT008_PLN PURWOKERTO KOTA RAYON</t>
  </si>
  <si>
    <t>Jalan Jendral Sudirman Barat, Purwokerto Timur, Kabupaten Banyumas, Jawa Tengah 53147, Indonesia</t>
  </si>
  <si>
    <t>POP_1PBG002</t>
  </si>
  <si>
    <t>POP_1PBG002_PURBALINGGA RAYON PLN</t>
  </si>
  <si>
    <t>Jl. Jenderal Sudirman, Purbalingga, Central Java 53311, Indonesia</t>
  </si>
  <si>
    <t>POP_1PWT004</t>
  </si>
  <si>
    <t>POP_1PWT004_PURWOKERTO APJ PLN</t>
  </si>
  <si>
    <t>Jl. Raga Semangsang, East Purwokerto, Banyumas, Central Java 53115, Indonesia</t>
  </si>
  <si>
    <t>POP_1KRA005</t>
  </si>
  <si>
    <t>POP_1KRA005_KARANGASEM UJ PLN</t>
  </si>
  <si>
    <t>Jalan Bhayangkara, Karangasem, Karangasem, Bali 80811, Indonesia</t>
  </si>
  <si>
    <t>POP_1SIT003</t>
  </si>
  <si>
    <t>POP_1SIT003_BESUKI UPJ PLN</t>
  </si>
  <si>
    <t>Jl. Gunung Ijen No. 30, Besuki</t>
  </si>
  <si>
    <t>POP_1KYB013</t>
  </si>
  <si>
    <t>POP_1KYB013_1KYB013_ICON LT 10 GATSU</t>
  </si>
  <si>
    <t>Jalan Jenderal Gatot Subroto No.Kav 18, Setiabudi, Kota Jakarta Selatan, Daerah Khusus Ibukota Jakarta 12950, Indonesia</t>
  </si>
  <si>
    <t>POP_1KYB009</t>
  </si>
  <si>
    <t>POP_1KYB009_DANAYASA GIS PLN</t>
  </si>
  <si>
    <t>Jl. Jend. Sudirman No.Lot 12, Kebayoran Baru, South Jakarta City, Jakarta 12190, Indonesia</t>
  </si>
  <si>
    <t>POP_1PML001</t>
  </si>
  <si>
    <t>POP_1PML001_COMAL RAYON PLN</t>
  </si>
  <si>
    <t>Comal, Pemalang 52363, Indonesia</t>
  </si>
  <si>
    <t>POP_1SMN002</t>
  </si>
  <si>
    <t>POP_1SMN002_SLEMAN RAYON PLN</t>
  </si>
  <si>
    <t>Jl. Pramuka, Sleman, 55511, Indonesia</t>
  </si>
  <si>
    <t>POP_1PTI001</t>
  </si>
  <si>
    <t>POP_1PTI001_PLN JUWANA RAYON</t>
  </si>
  <si>
    <t>Asian Highway 2, Juwana, Pati 59185, Indonesia</t>
  </si>
  <si>
    <t>POP_1PWT009</t>
  </si>
  <si>
    <t>POP_1PWT009_BANYUMAS RAYON PLN</t>
  </si>
  <si>
    <t>Jl. Pramuka, Banyumas, 53192, Indonesia</t>
  </si>
  <si>
    <t>POP_1PWD005</t>
  </si>
  <si>
    <t>POP_1PWD005_PURWODADI RAYON PLN</t>
  </si>
  <si>
    <t>Jl. Jend S. Parman, Purwodadi, Grobogan, Central Java 58111, Indonesia</t>
  </si>
  <si>
    <t>POP_1BYW016</t>
  </si>
  <si>
    <t>POP_1BYW016_ROGOJAMPI UPJ PLN</t>
  </si>
  <si>
    <t>Jalan Raya Rogojampi, Rogojampi, Kabupaten Banyuwangi, Jawa Timur 68462, Indonesia</t>
  </si>
  <si>
    <t>POP_1PLJ002</t>
  </si>
  <si>
    <t>POP_1PLJ002_SUNGAI RUMBAI RAYON PLN</t>
  </si>
  <si>
    <t>Jl. Lintas Sumatera, Sungai Rumbai, Kabupaten Dharmasraya, Sumatera Barat</t>
  </si>
  <si>
    <t>POP_1GRT003</t>
  </si>
  <si>
    <t>POP_1GRT003_GARUT APJ PLN</t>
  </si>
  <si>
    <t>JL. OTTO ISKANDAR DINATA</t>
  </si>
  <si>
    <t>POP_1PSN001</t>
  </si>
  <si>
    <t>POP_1PSN001_PASURUAN APJ PLN</t>
  </si>
  <si>
    <t>Jl. Panglima Sudirman No. 69, Purworejo, Pasuruan City, East Java 67115, Indonesia</t>
  </si>
  <si>
    <t>POP_1SMG007</t>
  </si>
  <si>
    <t>POP_1SMG007_SEMARANG SELATAN RAYON PLN</t>
  </si>
  <si>
    <t>Jl. Setiabudi No.106, Banyumanik, Semarang City, Central Java 50269, Indonesia</t>
  </si>
  <si>
    <t>POP_1TMG002</t>
  </si>
  <si>
    <t>POP_1TMG002_PARAKAN UPJ PLN</t>
  </si>
  <si>
    <t>Jalan Ajibarang-Secang, Bulu, Kabupaten Temanggung, Jawa Tengah 56253, Indonesia</t>
  </si>
  <si>
    <t>Jl. Arif Rahman Hakim Km.1, Babadan, Ponorogo, East Java 63412, Indonesia</t>
  </si>
  <si>
    <t>POP_1SKT004</t>
  </si>
  <si>
    <t>POP_1SKT004_SURAKARTA KOTA UP PLN</t>
  </si>
  <si>
    <t>Jl. Arifin, Pasarkliwon, Surakarta City, Central Java 57133, Indonesia</t>
  </si>
  <si>
    <t>POP_1SGN001</t>
  </si>
  <si>
    <t>POP_1SGN001_SRAGEN RAYON PLN</t>
  </si>
  <si>
    <t>Jl. R. A. Kartini, Sragen, Central Java 57211, Indonesia</t>
  </si>
  <si>
    <t>POP_1SMD003</t>
  </si>
  <si>
    <t>POP_1SMD003_SUMEDANG APJ PLN</t>
  </si>
  <si>
    <t>JL. PRABU GAJAH AGUNG</t>
  </si>
  <si>
    <t>Jalan Gang 2, Tembalang, Kota Semarang, Jawa Tengah 50276, Indonesia</t>
  </si>
  <si>
    <t>POP_1SKH002</t>
  </si>
  <si>
    <t>POP_1SKH002_KARTOSURO RAYON PLN</t>
  </si>
  <si>
    <t>Kartasura, Sukoharjo 57165, Indonesia</t>
  </si>
  <si>
    <t>POP_1SKT002</t>
  </si>
  <si>
    <t>POP_1SKT002_SOLO AP PLN</t>
  </si>
  <si>
    <t>Jl. Slamet Riyadi, Laweyan, Surakarta City, Central Java 57147, Indonesia</t>
  </si>
  <si>
    <t>POP_1SBY016</t>
  </si>
  <si>
    <t>POP_1SBY016_GEDUNG SIGMA</t>
  </si>
  <si>
    <t>Jl. Citra Raya Utama Surabaya</t>
  </si>
  <si>
    <t>POP_1KYB008</t>
  </si>
  <si>
    <t>POP_1KYB008_CYBER LT.1 APJII</t>
  </si>
  <si>
    <t>Jl. Kuningan Barat No.8, Mampang Prapatan, South Jakarta City, Jakarta 12710, Indonesia</t>
  </si>
  <si>
    <t>POP_1TLK005</t>
  </si>
  <si>
    <t>POP_1TLK005_SUKA MAJU KANTOR DESA</t>
  </si>
  <si>
    <t>Jl. Merdeka Sukamaju, Kec. Singingi Hilir, Kab. Kuantan Singingi, Sukamaju, Singingi Hilir</t>
  </si>
  <si>
    <t>POP_1TLK010</t>
  </si>
  <si>
    <t>POP_1TLK010_INUMAN KANTOR CAMAT</t>
  </si>
  <si>
    <t>Jl. Airmolek - Taluk Kuantan, Banjar Nantigo, Inuman</t>
  </si>
  <si>
    <t>POP_1SMG020</t>
  </si>
  <si>
    <t>POP_1SMG020_UPJ SEMARANG BARAT</t>
  </si>
  <si>
    <t>Jl. Gatot Subroto, Ngaliyan, Kota Semarang, Jawa Tengah 50184, Indonesia</t>
  </si>
  <si>
    <t>POP_1TGL001</t>
  </si>
  <si>
    <t>POP_1TGL001_TEGAL AREA PLN</t>
  </si>
  <si>
    <t>Jl. Veteran, East Tegal, Tegal City, Central Java 52111, Indonesia</t>
  </si>
  <si>
    <t>POP_1SOR006</t>
  </si>
  <si>
    <t>POP_1SOR006_MAJALAYA APJ PLN</t>
  </si>
  <si>
    <t>JL. JAKSA NARANATA</t>
  </si>
  <si>
    <t>POP_1SPA004</t>
  </si>
  <si>
    <t>POP_1SPA004_SINGAPARNA UPJ PLN</t>
  </si>
  <si>
    <t>Unnamed Road, Singaparna, Tasikmalaya, West Java 46411, Indonesia</t>
  </si>
  <si>
    <t>POP_1TLK003</t>
  </si>
  <si>
    <t>POP_1TLK003_KUANTAN MUDIK KANTOR CAMAT</t>
  </si>
  <si>
    <t>Jalan Jendral Sudirman No.17, Lubuk Jambi, Kuantan Mudik, Kabupaten Kuantan Singingi, Riau 29564, Indonesia</t>
  </si>
  <si>
    <t>POP_1TLK004</t>
  </si>
  <si>
    <t>POP_1TLK004_SINGINGI KANTOR CAMAT</t>
  </si>
  <si>
    <t>Jalan Lintas Pekanbaru, Muara Lembu, Singingi, Kabupaten Kuantan Singingi, Riau 29563, Indonesia</t>
  </si>
  <si>
    <t>POP_1TLK007</t>
  </si>
  <si>
    <t>POP_1TLK007_BENAI KANTOR CAMAT</t>
  </si>
  <si>
    <t>Benai Kecil, Benai, Kuantan Singingi</t>
  </si>
  <si>
    <t>POP_1TLK008</t>
  </si>
  <si>
    <t>POP_1TLK008_PANGEAN KANTOR CAMAT</t>
  </si>
  <si>
    <t>Pasar Baru Pangean, Desa Pangean</t>
  </si>
  <si>
    <t>POP_1TLK012</t>
  </si>
  <si>
    <t>POP_1TLK012_SENTAJO JAYA KANTOR CAMAT</t>
  </si>
  <si>
    <t>Jl. Airmolek - Taluk Kuantan, Kp. Baru, Cerenti, Kabupaten Kuantan Singingi</t>
  </si>
  <si>
    <t>Jl. Raya Paciran KM 35, Paciran-Lamongan</t>
  </si>
  <si>
    <t>POP_1TLK011</t>
  </si>
  <si>
    <t>POP_1TLK011_CIRENTI KANTOR CAMAT</t>
  </si>
  <si>
    <t>JL. Kampung Baru, Cerenti, Kuansing</t>
  </si>
  <si>
    <t>POP_1TMG001</t>
  </si>
  <si>
    <t>POP_1TMG001_TEMANGGUNG RAYON/UPJ PLN</t>
  </si>
  <si>
    <t>Jl. Jendral Sudirman, Temanggung, Central Java 56212, Indonesia</t>
  </si>
  <si>
    <t>POP_1SBY004</t>
  </si>
  <si>
    <t>POP_1SBY004_RUNGKUT UPJ PLN</t>
  </si>
  <si>
    <t>Jl. Rungkut Industri 8/27, Surabaya</t>
  </si>
  <si>
    <t>POP_1MJK002</t>
  </si>
  <si>
    <t>POP_1MJK002_MOJOSARI UP PLN</t>
  </si>
  <si>
    <t>Jl. Pemuda No.78, Mojosari Mojokerto</t>
  </si>
  <si>
    <t>POP_1PML003</t>
  </si>
  <si>
    <t>POP_1PML003_PEMALANG UP PLN</t>
  </si>
  <si>
    <t>Jalan Pemuda, Pemalang, Pemalang, Central Java 52313, Indonesia</t>
  </si>
  <si>
    <t>POP_1GRT008</t>
  </si>
  <si>
    <t>POP_1GRT008_LELES ULP PLN</t>
  </si>
  <si>
    <t>Jalan Raya Bandung-Garut ByPass Cicalengka, Kabupaten Garut, Jawa Barat, Indonesia</t>
  </si>
  <si>
    <t>POP_1GSK003</t>
  </si>
  <si>
    <t>POP_1GSK003_BENJENG UP PLN</t>
  </si>
  <si>
    <t>Jl. Munggu Gianti No. 42, Benjeng</t>
  </si>
  <si>
    <t>Jl. Doktor Sutomo No. 54, Nganjuk, East Java 64418, Indonesia</t>
  </si>
  <si>
    <t>POP_1TLK013</t>
  </si>
  <si>
    <t>POP_1TLK013_HULU KUANTAN KANTOR CAMAT</t>
  </si>
  <si>
    <t>Lubuk Ambacang, Hulu Kuantan, Kuantan Singingi</t>
  </si>
  <si>
    <t>POP_1TSM001</t>
  </si>
  <si>
    <t>POP_1TSM001_TASIKMALAYA APJ PLN</t>
  </si>
  <si>
    <t>JL. MAYOR UTARYA no28, nagarasari cipedes tasikmalaya</t>
  </si>
  <si>
    <t>POP_1SNG001</t>
  </si>
  <si>
    <t>POP_1SNG001_PAMANUKAN UPJ PLN</t>
  </si>
  <si>
    <t>JL. RANCASARI NO 85 PAMANUKAN KAB SUBANG 41254</t>
  </si>
  <si>
    <t>POP_1PMK006</t>
  </si>
  <si>
    <t>POP_1PMK006_BATUMARMAR UPJ PLN</t>
  </si>
  <si>
    <t>Jl. Raya Tamberu Agung, Batu Marmar, Pamekasan, Jawa Timur 69354, Indonesia</t>
  </si>
  <si>
    <t>POP_1WNG001</t>
  </si>
  <si>
    <t>POP_1WNG001_WONOGIRI RAYON/UPJ PLN</t>
  </si>
  <si>
    <t>Sutami, Wonogiri, Central Java 57611, Indonesia</t>
  </si>
  <si>
    <t>POP_1SOR004</t>
  </si>
  <si>
    <t>POP_1SOR004_MAJALAYA UPJ PLN</t>
  </si>
  <si>
    <t>JL. PAMAGERSARI</t>
  </si>
  <si>
    <t>POP_1WNG002</t>
  </si>
  <si>
    <t>POP_1WNG002_JATISRONO RAYON PLN</t>
  </si>
  <si>
    <t>Wonogiri-Ponorogo, Jatisrono, Wonogiri 57691, Indonesia</t>
  </si>
  <si>
    <t>POP_1TLG002</t>
  </si>
  <si>
    <t>POP_1TLG002_PLN TULUNGAGUNG UPJ</t>
  </si>
  <si>
    <t>Jl. Kapten Kasihin, Kedungwaru, Tulungagung, Jawa Timur 66229, Indonesia</t>
  </si>
  <si>
    <t>POP_1SGN002</t>
  </si>
  <si>
    <t>POP_1SGN002_SUMBERLAWANG UPJ PLN</t>
  </si>
  <si>
    <t>Jl. Solo-Purwodadi, Sumberlawang, Sragen 57272, Indonesia</t>
  </si>
  <si>
    <t>POP_1MKD002</t>
  </si>
  <si>
    <t>POP_1MKD002_MUNTILAN RAYON PLN</t>
  </si>
  <si>
    <t>Jl. Semarang-Yogyakarta, Muntilan, Magelang, Central Java 56415, Indonesia</t>
  </si>
  <si>
    <t>POP_1TLG003</t>
  </si>
  <si>
    <t>POP_1TLG003_NGUNUT UPJ PLN</t>
  </si>
  <si>
    <t>Jl. Raya Pulosari km.25, Ngunut, Tulungagung, East Java 66292, Indonesia</t>
  </si>
  <si>
    <t>POP_1SBY024</t>
  </si>
  <si>
    <t>POP_1SBY024_TANDES UPJ PLN</t>
  </si>
  <si>
    <t>Jalan Margomulyo Indah Raya Kav E No. 34, Greges, Asemrowo, Kota SBY, Jawa Timur 60183</t>
  </si>
  <si>
    <t>POP_1KLN005</t>
  </si>
  <si>
    <t>POP_1KLN005_TULUNG RAYON PLN</t>
  </si>
  <si>
    <t>Tulung, Klaten, Central Java 57482, Indonesia</t>
  </si>
  <si>
    <t>POP_1SMG003</t>
  </si>
  <si>
    <t>POP_1SMG003_RANDU GARUT GIS PLN</t>
  </si>
  <si>
    <t>Jl. Semarang - Kendal, Ngaliyan, Semarang City, Central Java 50185, Indonesia</t>
  </si>
  <si>
    <t>POP_1KYB020</t>
  </si>
  <si>
    <t>POP_1KYB020_MANGGARAI GIS PLN</t>
  </si>
  <si>
    <t>Jl. Swadaya 1 No.69A, Tebet, South Jakarta City, Jakarta 12850, Indonesia</t>
  </si>
  <si>
    <t>POP_1KRG003</t>
  </si>
  <si>
    <t>POP_1KRG003_PLN KARANG ANYAR RAYON</t>
  </si>
  <si>
    <t>Jalan Kapten Mulyadi No.17, Kecamatan Karanganyar, Kabupaten Karanganyar, Jawa Tengah 57716, Republic of Indonesia</t>
  </si>
  <si>
    <t>JL. DI.PANJAITAN</t>
  </si>
  <si>
    <t>Jl. Brigjen Katamso No 22B, Jombang</t>
  </si>
  <si>
    <t>Jl. Gajah Mada No. 198, Jember</t>
  </si>
  <si>
    <t>POP_1KDL002</t>
  </si>
  <si>
    <t>POP_1KDL002_WELERI UPJ RAYON PLN</t>
  </si>
  <si>
    <t>Utama Timur No.117, Weleri, Kabupaten Kendal, Jawa Tengah 51355, Indonesia</t>
  </si>
  <si>
    <t>POP_1KDR003</t>
  </si>
  <si>
    <t>POP_1KDR003_PARE UPJ PLN</t>
  </si>
  <si>
    <t>Jl. Panglima Sudirman No. 25, Pare</t>
  </si>
  <si>
    <t>POP_1KLN004</t>
  </si>
  <si>
    <t>POP_1KLN004_KLATEN APJ PLN</t>
  </si>
  <si>
    <t>Jl. Yogyakarta-Solo, North Klaten, Klaten, Central Java 57435, Indonesia</t>
  </si>
  <si>
    <t>POP_1KLN006</t>
  </si>
  <si>
    <t>POP_1KLN006_DELANGGU UP PLN</t>
  </si>
  <si>
    <t>Jl. Garuda, Delanggu, Klaten, Central Java 57471, Indonesia</t>
  </si>
  <si>
    <t>POP_1KYB001</t>
  </si>
  <si>
    <t>POP_1KYB001_ABADI GUNA PAPAN GIS 150 KV PLN</t>
  </si>
  <si>
    <t>Jl. Mega Kuningan Barat 9 No.31, Setiabudi, South Jakarta City, Jakarta 12950, Indonesia</t>
  </si>
  <si>
    <t>POP_1KYB006</t>
  </si>
  <si>
    <t>POP_1KYB006_CYBER LT.10 CBN</t>
  </si>
  <si>
    <t>POP_1MGG001</t>
  </si>
  <si>
    <t>POP_1MGG001_MAGELANG APJ PLN</t>
  </si>
  <si>
    <t>Jl. Jenderal Ahmad Yani, Magelang Tengah, Kota Magelang, Jawa Tengah 56117, Indonesia</t>
  </si>
  <si>
    <t>POP_1MGT001</t>
  </si>
  <si>
    <t>POP_1MGT001_MAGETAN UPJ PLN</t>
  </si>
  <si>
    <t>Jl. Basuki Rachmad No.7, Magetan</t>
  </si>
  <si>
    <t>POP_1MKD003</t>
  </si>
  <si>
    <t>POP_1MKD003_TEGALREJO UP PLN</t>
  </si>
  <si>
    <t>Jl. Kyai Abdan, Tegalrejo, Magelang 58192, Indonesia</t>
  </si>
  <si>
    <t>POP_1MKS006</t>
  </si>
  <si>
    <t>POP_1MKS006_MAKASSAR RAYON UTARA PLN</t>
  </si>
  <si>
    <t>Jl. Jend A. Yani, Makassar</t>
  </si>
  <si>
    <t>POP_1MLG001</t>
  </si>
  <si>
    <t>POP_1MLG001_NGANTANG UP PLN</t>
  </si>
  <si>
    <t>Jalan Raya Ngantang, Ngantang, Malang, Jawa Timur 65392, Indonesia</t>
  </si>
  <si>
    <t>POP_1PKL004</t>
  </si>
  <si>
    <t>POP_1PKL004_WIRADESA RAYON PLN</t>
  </si>
  <si>
    <t>Jl. May. Jend. Sutoyo, Wiradesa, Pekalongan 51152, Indonesia</t>
  </si>
  <si>
    <t>Jl Raya Cioray</t>
  </si>
  <si>
    <t>Jalan Duren Tiga Selatan No.1A, Pancoran, Kota Jakarta Selatan, Daerah Khusus Ibukota Jakarta 12760, Republic of Indonesia</t>
  </si>
  <si>
    <t>POP_1KNR001</t>
  </si>
  <si>
    <t>POP_1KNR001_SRENGAT UPJ PLN</t>
  </si>
  <si>
    <t>Jl. Raya Dandong No. 19 Srengat</t>
  </si>
  <si>
    <t>POP_1PMK001</t>
  </si>
  <si>
    <t>POP_1PMK001_PAMEKASAN APJ PLN</t>
  </si>
  <si>
    <t>Jl. Jokotole No. 127A, Pamekasan, East Java 69317, Indonesia</t>
  </si>
  <si>
    <t>POP_1PML005</t>
  </si>
  <si>
    <t>POP_1PML005_RANDU DONGKAL UPJ PLN</t>
  </si>
  <si>
    <t>Jalan Raya Kecepit, Kecamatan Randudongkal, Pemalang, Jawa Tengah 52353, Indonesia</t>
  </si>
  <si>
    <t>POP_1SLT001</t>
  </si>
  <si>
    <t>POP_1SLT001_SALATIGA APJ PLN</t>
  </si>
  <si>
    <t>Jl. Nasional 16, Sidorejo, Salatiga City, Central Java 50711, Indonesia</t>
  </si>
  <si>
    <t>POP_1PSR006</t>
  </si>
  <si>
    <t>POP_1PSR006_GRATI UPJ PLN</t>
  </si>
  <si>
    <t>Jl. Raya Kedung Bako KM 8, Rejoso</t>
  </si>
  <si>
    <t>POP_1PKL005</t>
  </si>
  <si>
    <t>POP_1PKL005_PEKALONGAN APJ PLN</t>
  </si>
  <si>
    <t>Jl. Manggis, East Pekalongan, Pekalongan City, Central Java 51126, Indonesia</t>
  </si>
  <si>
    <t>POP_1TMH002</t>
  </si>
  <si>
    <t>POP_1TMH002_PLTP LAHENDONG PLN</t>
  </si>
  <si>
    <t>Jl. Esamatuari Kampung Tondango, Kec. Tomohon Selatan, Kota Tomohon</t>
  </si>
  <si>
    <t>POP_1KWG006</t>
  </si>
  <si>
    <t>POP_1KWG006_KARAWANG APJ PLN</t>
  </si>
  <si>
    <t>POP_1PWT006</t>
  </si>
  <si>
    <t>POP_1PWT006_WANGON RAYON PLN</t>
  </si>
  <si>
    <t>Jl. Nasional 3, Wangon, Banyumas, Indonesia</t>
  </si>
  <si>
    <t>POP_1KRS003</t>
  </si>
  <si>
    <t>POP_1KRS003_KRAKSAAN UPJ PLN</t>
  </si>
  <si>
    <t>Jalan Mayjen Sutoyo, Kraksaan, Probolinggo, Jawa Timur 67282, Indonesia</t>
  </si>
  <si>
    <t>M9Q6+MRX, Jl. Muara Soma Lintas Natal, Muara Soma, Kec. Batang Natal, Kabupaten Mandailing Natal, Sumatera Utara 22983, Indonesia</t>
  </si>
  <si>
    <t>POP_1PWR004</t>
  </si>
  <si>
    <t>POP_1PWR004_KUTOARJO RAYON PLN</t>
  </si>
  <si>
    <t>Jl. Pangeran Diponegoro, Kutoarjo, Purworejo, Central Java 54251, Indonesia</t>
  </si>
  <si>
    <t>POP_1SLW003</t>
  </si>
  <si>
    <t>POP_1SLW003_SLAWI RAYON PLN</t>
  </si>
  <si>
    <t>Jl. Raya Adiwerna Selatan, Slawi, Tegal, Central Java 52411, Indonesia</t>
  </si>
  <si>
    <t>POP_1PWR002</t>
  </si>
  <si>
    <t>POP_1PWR002_PURWOREJO RAYON/UPJ PLN</t>
  </si>
  <si>
    <t>Ahmad Yani, Purworejo, Central Java 54151, Indonesia</t>
  </si>
  <si>
    <t>POP_1TLK009</t>
  </si>
  <si>
    <t>POP_1TLK009_KUANTAN HILIR KANTOR CAMAT</t>
  </si>
  <si>
    <t>JL. Jendral Sudirman, Pasar Baru Basrah, Kuantan Hilir, Kuantan Singingi,</t>
  </si>
  <si>
    <t>POP_1TBN002</t>
  </si>
  <si>
    <t>POP_1TBN002_JATIROGO UPJ PLN</t>
  </si>
  <si>
    <t>Jl. PB Sudirman Jatirogo</t>
  </si>
  <si>
    <t>POP_1SRP002</t>
  </si>
  <si>
    <t>POP_1SRP002_KLUNGKUNG AP PLN</t>
  </si>
  <si>
    <t>Jl. Ngurah Rai No.40 Semarapura - Klungkung 80700</t>
  </si>
  <si>
    <t>Jl. K.H. Wahid Hasyim No.46, Menteng, Central Jakarta City, Jakarta 10340, Indonesia</t>
  </si>
  <si>
    <t>Jl. Batur, Gajahmungkur, Semarang City, Central Java 50232, Indonesia</t>
  </si>
  <si>
    <t>POP_1PWT005</t>
  </si>
  <si>
    <t>POP_1PWT005_PURWOKERTO UJT PLN</t>
  </si>
  <si>
    <t>Jl. Jend. Gatot Subroto, East Purwokerto, Banyumas, Indonesia</t>
  </si>
  <si>
    <t>POP_1SPA005</t>
  </si>
  <si>
    <t>POP_1SPA005_RAJAPOLAH UPJ PLN</t>
  </si>
  <si>
    <t>JL. CIAWI RAJAPOLAH</t>
  </si>
  <si>
    <t>Jl. Jend Basuki  Rahmad No.1, Kota, Kediri City, East Java 64129, Indonesia</t>
  </si>
  <si>
    <t>Jl. Bugel No.61, Neglasari, Kec. Banjaran, Kabupaten Bandung, Jawa Barat 40377, Indonesia</t>
  </si>
  <si>
    <t>POP_1MND003</t>
  </si>
  <si>
    <t>POP_1MND003_MANADO CABANG PLN</t>
  </si>
  <si>
    <t>Jl. Ahmad Yani No.6, Sario, Manado, North Sulawesi, Indonesia</t>
  </si>
  <si>
    <t>POP_1SBY010</t>
  </si>
  <si>
    <t>POP_1SBY010_TANDES GI PLN</t>
  </si>
  <si>
    <t>Margomulyo Industri Indah, Tandes, Surabaya, East Java 60186, Indonesia</t>
  </si>
  <si>
    <t>JL. LEUWISEENG KALER</t>
  </si>
  <si>
    <t>POP_1TJN003</t>
  </si>
  <si>
    <t>POP_1TJN003_PLN GILI MENO</t>
  </si>
  <si>
    <t>Unnamed Road, Pemenang, North Lombok 83352, Indonesia</t>
  </si>
  <si>
    <t>POP_1NPH003</t>
  </si>
  <si>
    <t>POP_1NPH003_LAGADAR GI PLN</t>
  </si>
  <si>
    <t>JL. RAYA BATU JAJAR</t>
  </si>
  <si>
    <t>POP_1RKB003</t>
  </si>
  <si>
    <t>POP_1RKB003_RANGKAS BITUNG GI PLN</t>
  </si>
  <si>
    <t>Jl. Rawasari, Rangkasbitung, Lebak 42312, Indonesia</t>
  </si>
  <si>
    <t>Raya Kambalan, Ambal, Kebumen 54392, Indonesia</t>
  </si>
  <si>
    <t>POP_1PBR012</t>
  </si>
  <si>
    <t>POP_1PBR012_TENAYAN GI PLN</t>
  </si>
  <si>
    <t>Sail, Tenayan Raya, Pekanbaru</t>
  </si>
  <si>
    <t>POP_1TNN002</t>
  </si>
  <si>
    <t>POP_1TNN002_TONSEA LAMA GI PLN</t>
  </si>
  <si>
    <t>Jl. Raya Tondano - Airmadidi, Kec. Tondano Utara</t>
  </si>
  <si>
    <t>POP_1SBR001</t>
  </si>
  <si>
    <t>POP_1SBR001_BABAKAN GI PLN</t>
  </si>
  <si>
    <t>JL. PANGERAN SUTAJAYA BABAKAN</t>
  </si>
  <si>
    <t>Raya Cempaka-Purwakarta, Campaka, Purwakarta 41181, Indonesia</t>
  </si>
  <si>
    <t>POP_1IDM002</t>
  </si>
  <si>
    <t>POP_1IDM002_JATIBARANG GI PLN</t>
  </si>
  <si>
    <t>JL. TAMBI-JATIBARANG</t>
  </si>
  <si>
    <t>POP_1SOR014</t>
  </si>
  <si>
    <t>POP_1SOR014_PLENGAN GI PLN</t>
  </si>
  <si>
    <t>JL. PANGALENGAN</t>
  </si>
  <si>
    <t>JL. PARAKAN KONDANG PLTA</t>
  </si>
  <si>
    <t>POP_1GRT004</t>
  </si>
  <si>
    <t>POP_1GRT004_PAMEUNGPEUK GI PLN</t>
  </si>
  <si>
    <t>JL. CILAUTEUREUN ASISOR</t>
  </si>
  <si>
    <t>Jl. Profesor Dokter Soeharso, Laweyan, Surakarta City, Central Java 57144, Indonesia</t>
  </si>
  <si>
    <t>POP_1PWD002</t>
  </si>
  <si>
    <t>POP_1PWD002_PURWODADI GI PLN</t>
  </si>
  <si>
    <t>Jl. Jend S. Parman, Purwodadi, Grobogan, Central Java 58112, Indonesia</t>
  </si>
  <si>
    <t>POP_1SOR015</t>
  </si>
  <si>
    <t>POP_1SOR015_CIKALONG GI PLN</t>
  </si>
  <si>
    <t>JL. BANJARAN PANGALENGAN</t>
  </si>
  <si>
    <t>POP_1SBM003</t>
  </si>
  <si>
    <t>POP_1SBM003_UBRUG GI PLN</t>
  </si>
  <si>
    <t>Jalan Pelabuhan, Warung Kiara, Sukabumi 43362, Indonesia</t>
  </si>
  <si>
    <t>JL. BUNI WANGI</t>
  </si>
  <si>
    <t>POP_1PDG004</t>
  </si>
  <si>
    <t>POP_1PDG004_MENES GI 150 KV PLN</t>
  </si>
  <si>
    <t>Jl. Perintis Kemerdekaan, Labuan, Pandeglang, Banten 42264, Indonesia</t>
  </si>
  <si>
    <t>POP_1PTI003</t>
  </si>
  <si>
    <t>POP_1PTI003_PATI GI PLN</t>
  </si>
  <si>
    <t>Jalan Raya Pati-Gabus, Pati, Kabupaten Pati, Jawa Tengah 59117, Indonesia</t>
  </si>
  <si>
    <t>POP_1PBR011</t>
  </si>
  <si>
    <t>POP_1PBR011_PASIR PUTIH GI PLN</t>
  </si>
  <si>
    <t>Jl. Raya Pasir Putih Desa Baru Pekanbaru</t>
  </si>
  <si>
    <t>POP_1SAK002</t>
  </si>
  <si>
    <t>POP_1SAK002_PERAWANG GI PLN</t>
  </si>
  <si>
    <t>Jl. Tuanku Tambusai, Meredan Barat, Tualang, Kabupaten Siak</t>
  </si>
  <si>
    <t>POP_1PWK005</t>
  </si>
  <si>
    <t>POP_1PWK005_JATILUHUR GI PLN</t>
  </si>
  <si>
    <t>RASAMALA JATILUHUR</t>
  </si>
  <si>
    <t>POP_1PWR003</t>
  </si>
  <si>
    <t>POP_1PWR003_PURWOREJO GI PLN</t>
  </si>
  <si>
    <t>Banyuurip, Purworejo 54171, Indonesia</t>
  </si>
  <si>
    <t>Jalan Raya Rawalo-Ja, Rawalo, Banyumas, Jawa Tengah 53173, Indonesia</t>
  </si>
  <si>
    <t>POP_1PWT007</t>
  </si>
  <si>
    <t>POP_1PWT007_KALIBAKAL GI PLN</t>
  </si>
  <si>
    <t>Jl. Soka Daru, South Purwokerto, Banyumas, Central Java 53147, Indonesia</t>
  </si>
  <si>
    <t>Jl. Suningrat No. 45, Taman, Sidoarjo 61257, Indonesia</t>
  </si>
  <si>
    <t>POP_1TNN001</t>
  </si>
  <si>
    <t>POP_1TNN001_KAWANGKOAN GI PLN</t>
  </si>
  <si>
    <t>jl. tonsewer, desa talikuran, kec.tompaso kab. minahasa. dibelakang pacuan kuda.</t>
  </si>
  <si>
    <t>POP_1TGR011</t>
  </si>
  <si>
    <t>POP_1TGR011_PASAR KEMIS GI PLN</t>
  </si>
  <si>
    <t>Jl. Raya Pasar Kemis No.66, Sindang Jaya, Tangerang 15560, Indonesia</t>
  </si>
  <si>
    <t>Jl. Raya Mauk, Sepatan, Tangerang, Banten 15520, Indonesia</t>
  </si>
  <si>
    <t>POP_1SLW004</t>
  </si>
  <si>
    <t>POP_1SLW004_KEBASEN GI PLN</t>
  </si>
  <si>
    <t>Raya II, Talang, Tegal 52193, Indonesia</t>
  </si>
  <si>
    <t>Jl. Doktor Soetomo, South Semarang, Semarang City, Central Java 50245, Indonesia</t>
  </si>
  <si>
    <t>POP_1TGR001</t>
  </si>
  <si>
    <t>POP_1TGR001_BALARAJA GI PLN</t>
  </si>
  <si>
    <t>STIKES Faathir Husada, Merak, Sukamulya, Tangerang 15610, Indonesia</t>
  </si>
  <si>
    <t>POP_1SNG003</t>
  </si>
  <si>
    <t>POP_1SNG003_SUBANG GI PLN</t>
  </si>
  <si>
    <t>Jl. Ki Hajar Dewantara No.64, Dangdeur, Kec. Subang, Kabupaten Subang, Jawa Barat 41211, Indonesia</t>
  </si>
  <si>
    <t>POP_1SOR007</t>
  </si>
  <si>
    <t>POP_1SOR007_SANTOSA GI PLN</t>
  </si>
  <si>
    <t>Unnamed Rd,, PJWJ+P6P, Santosa, Kec. Kertasari, Kabupaten Bandung, Jawa Barat 40386, Indonesia</t>
  </si>
  <si>
    <t>POP_1SPA002</t>
  </si>
  <si>
    <t>POP_1SPA002_TASIKMALAYA GI PLN</t>
  </si>
  <si>
    <t>Jalan Wijaya Praja, Mangkubumi, Tasikmalaya City, West Java 46181, Indonesia</t>
  </si>
  <si>
    <t>POP_1SPA006</t>
  </si>
  <si>
    <t>POP_1SPA006_KARANG NUNGGAL GI PLN</t>
  </si>
  <si>
    <t>Cikupa, Karangnunggal, Tasikmalaya, Jawa Barat 46186, Indonesia</t>
  </si>
  <si>
    <t>UPT JAKARTA PUSAT, Jl. Tenaga Listrik 1 No.1, Jakarta Pusat, Central Jakarta City, Jakarta 12910, Indonesia</t>
  </si>
  <si>
    <t>POP_1TNG007</t>
  </si>
  <si>
    <t>POP_1TNG007_MAXIMANGANDO GI PLN</t>
  </si>
  <si>
    <t>Jl. Pajajaran No.11, Jatiuwung, Tangerang City, Banten 15137, Indonesia</t>
  </si>
  <si>
    <t>JL. RENGASDENGKLOK, KARAWANG</t>
  </si>
  <si>
    <t>POP_1MND002</t>
  </si>
  <si>
    <t>POP_1MND002_TELING GI PLN</t>
  </si>
  <si>
    <t>Jl. Tololiu Supit, Kel. Tingkullu, Kec. Wanea</t>
  </si>
  <si>
    <t>POP_1SNG004</t>
  </si>
  <si>
    <t>POP_1SNG004_SUKAMANDI GI PLN</t>
  </si>
  <si>
    <t>Unnamed Road, Ciasem, Subang, West Java 41256, Indonesia</t>
  </si>
  <si>
    <t>POP_1TNA018</t>
  </si>
  <si>
    <t>POP_1TNA018_GAMBIR BARU GI PLN</t>
  </si>
  <si>
    <t>Jalan Sunter Kemayoran No.55, Tanjung Priok, North Jakarta City, Jakarta 14360, Indonesia</t>
  </si>
  <si>
    <t>POP_1KWG004</t>
  </si>
  <si>
    <t>POP_1KWG004_TELUK JAMBE GI 150 KV PLN</t>
  </si>
  <si>
    <t>Jl. Surya Utama, Ciampel, Karawang, West Java 41363, Indonesia</t>
  </si>
  <si>
    <t>POP_1TJP003</t>
  </si>
  <si>
    <t>POP_1TJP003_ANGKE GI PLN</t>
  </si>
  <si>
    <t>Jl. Jembatan Tiga No.1B, Penjaringan, North Jakarta City, Jakarta 14450, Indonesia</t>
  </si>
  <si>
    <t>POP_1PWK003</t>
  </si>
  <si>
    <t>POP_1PWK003_PURWAKARTA GI PLN</t>
  </si>
  <si>
    <t>JL. KAPTEN HALIM</t>
  </si>
  <si>
    <t>POP_1SMD001</t>
  </si>
  <si>
    <t>POP_1SMD001_SUMEDANG GI PLN</t>
  </si>
  <si>
    <t>JL. PANGERAN KORNEL</t>
  </si>
  <si>
    <t>POP_1UNR006</t>
  </si>
  <si>
    <t>POP_1UNR006_BAWEN GI PLN</t>
  </si>
  <si>
    <t>Jl. Lemah Ireng Raya, Bergas, Semarang, Central Java 50661, Indonesia</t>
  </si>
  <si>
    <t>POP_1TNG001</t>
  </si>
  <si>
    <t>POP_1TNG001_CENGKARENG GI PLN</t>
  </si>
  <si>
    <t>Jl. Perumahan Batu Jaya No.11, Batuceper, Tangerang City, Banten 15121, Indonesia</t>
  </si>
  <si>
    <t>JL. CIBULAKAN KAMOJANG</t>
  </si>
  <si>
    <t>KAWASAN INDUSTRI KIM KARAWANG</t>
  </si>
  <si>
    <t>Jl. Unta Raya, Gayamsari, Semarang City, Central Java 50249, Indonesia</t>
  </si>
  <si>
    <t>POP_1TJN005</t>
  </si>
  <si>
    <t>POP_1TJN005_PLN GILI TRAWANGAN</t>
  </si>
  <si>
    <t>Jl. Kompleks PLN Gard, Cilincing, North Jakarta City, Jakarta 14130, Indonesia</t>
  </si>
  <si>
    <t>Jalan Pelabuhan II, Lembursitu, Sukabumi City, West Java 43169, Indonesia</t>
  </si>
  <si>
    <t>POP_1KWG009</t>
  </si>
  <si>
    <t>POP_1KWG009_MEKARSARI GI PLN</t>
  </si>
  <si>
    <t>KAWASAN INDUSTRI BINTANG PUSPITA, KARAWANG, JAWA BARAT</t>
  </si>
  <si>
    <t>POP_1SMG001</t>
  </si>
  <si>
    <t>POP_1SMG001_KRAPYAK GI PLN</t>
  </si>
  <si>
    <t>Jl. Siliwangi No.379, West Semarang, Semarang City, Central Java 50146, Indonesia</t>
  </si>
  <si>
    <t>POP_1SOR012</t>
  </si>
  <si>
    <t>POP_1SOR012_LAMAJAN GI PLN</t>
  </si>
  <si>
    <t>POP_1KRG001</t>
  </si>
  <si>
    <t>POP_1KRG001_PALUR GI PLN</t>
  </si>
  <si>
    <t>Jl. Yogyakarta-Sidoarjo, Jaten, Karanganyar 57731, Indonesia</t>
  </si>
  <si>
    <t>Panongan, Tangerang, Banten 15710, Indonesia</t>
  </si>
  <si>
    <t>POP_1SOR003</t>
  </si>
  <si>
    <t>POP_1SOR003_CIKASUNGKA GI PLN</t>
  </si>
  <si>
    <t>JL. RAYA MAJALAYA-CICALENGKA</t>
  </si>
  <si>
    <t>POP_1SOR018</t>
  </si>
  <si>
    <t>POP_1SOR018_PATUHA GI PLN</t>
  </si>
  <si>
    <t>Unnamed Road, Pasirjambu, Bandung, Jawa Barat 40972, Indonesia</t>
  </si>
  <si>
    <t>POP_1SRG009</t>
  </si>
  <si>
    <t>POP_1SRG009_SERANG GI PLN</t>
  </si>
  <si>
    <t>Jl. Karisma / Magelaran Kecil No.51, Kasemen, Serang City, Banten 42191, Indonesia</t>
  </si>
  <si>
    <t>JL. RAYA LASWI</t>
  </si>
  <si>
    <t>POP_1SOR002</t>
  </si>
  <si>
    <t>POP_1SOR002_UJUNGBERUNG GI PLN</t>
  </si>
  <si>
    <t>Jl. Raya Cinunuk No.167, Cinunuk, Kec. Cileunyi, Kabupaten Bandung, Jawa Barat 40624, Indonesia</t>
  </si>
  <si>
    <t>POP_1TJP001</t>
  </si>
  <si>
    <t>POP_1TJP001_ANCOL GI PLN</t>
  </si>
  <si>
    <t>Unnamed Road, Pemenang, North Lombok, Indonesia</t>
  </si>
  <si>
    <t>POP_1SBM001</t>
  </si>
  <si>
    <t>POP_1SBM001_CIBADAK BARU GI PLN</t>
  </si>
  <si>
    <t>Sunda Wenang-Bojong Gede, Parung Kuda, Sukabumi, West Java 43357, Indonesia</t>
  </si>
  <si>
    <t>POP_1TNG010</t>
  </si>
  <si>
    <t>POP_1TNG010_TANGERANG LAMA GI/CIKOKOL GI PLN</t>
  </si>
  <si>
    <t>Jl. Pln No.18, Tangerang, Tangerang City, Banten 15117, Indonesia</t>
  </si>
  <si>
    <t>Jl. Embong Trengguli No 19</t>
  </si>
  <si>
    <t>POP_1KWG002</t>
  </si>
  <si>
    <t>POP_1KWG002_KOSAMBI BARU GI PLN</t>
  </si>
  <si>
    <t>JL. RAYA KOSAMBI – KLARI, KARAWANG, JAWA BARAT</t>
  </si>
  <si>
    <t>Komp. Gardu Induk PLN Desa. Otam kec. Passi Kab. Bolamongondow. Sulutenggo</t>
  </si>
  <si>
    <t>POP_1GRT001</t>
  </si>
  <si>
    <t>POP_1GRT001_GARUT GI PLN</t>
  </si>
  <si>
    <t>JL. RAYA CILAWU</t>
  </si>
  <si>
    <t>POP_1GRT006</t>
  </si>
  <si>
    <t>POP_1GRT006_SUMADRA GI PLN</t>
  </si>
  <si>
    <t>Jl. SUMADRA, Pamulihan, Kabupaten Garut, Jawa Barat 44168</t>
  </si>
  <si>
    <t>POP_1IDM001</t>
  </si>
  <si>
    <t>POP_1IDM001_INDRAMAYU GI PLN</t>
  </si>
  <si>
    <t>Jl. Djuanda</t>
  </si>
  <si>
    <t>POP_1KWG005</t>
  </si>
  <si>
    <t>POP_1KWG005_PINAYUNGAN GI PLN</t>
  </si>
  <si>
    <t>KAWASAN INDUSTRI KIIC KARAWANG,JAWA BARAT.</t>
  </si>
  <si>
    <t>POP_1MJL003</t>
  </si>
  <si>
    <t>POP_1MJL003_JATIWANGI UPJ PLN</t>
  </si>
  <si>
    <t>Jalan Raya Cirebon-Bandung, Jatiwangi, Kabupaten Majalengka, Jawa Barat 45454, Indonesia</t>
  </si>
  <si>
    <t>POP_1NPH001</t>
  </si>
  <si>
    <t>POP_1NPH001_PADALARANG GI 150 KV PLN</t>
  </si>
  <si>
    <t>Jl. Raya Purwakarta, Padalarang, West Bandung, West Java 40553, Indonesia</t>
  </si>
  <si>
    <t>POP_1PBG001</t>
  </si>
  <si>
    <t>POP_1PBG001_PURBALINGGA GI PLN</t>
  </si>
  <si>
    <t>Kemangkon, Purbalingga 53381, Indonesia</t>
  </si>
  <si>
    <t>POP_1PDG005</t>
  </si>
  <si>
    <t>POP_1PDG005_SAKETI GI PLN</t>
  </si>
  <si>
    <t>Raya Malingping, Saketi, Pandeglang 42273, Indonesia</t>
  </si>
  <si>
    <t>POP_1PIN001</t>
  </si>
  <si>
    <t>POP_1PIN001 PINRANG GI MINI SHELTER PLN</t>
  </si>
  <si>
    <t>Jl. Abdullah No. 130 Pinrang</t>
  </si>
  <si>
    <t>PLN GI SUNGAI KEDUKAN, Jalan Prupitan, Rambutan, Banyu Asin 30967, Indonesia</t>
  </si>
  <si>
    <t>POP_1SDN001</t>
  </si>
  <si>
    <t>POP_1SDN001_SRIBAWONO GI MINI SHELTER PLN</t>
  </si>
  <si>
    <t>PLN GI SRIBAWONO, Jln. Ir. Sutami km 66 , Melinting, East Lampung, Lampung, Indonesia</t>
  </si>
  <si>
    <t>POP_1PRW001</t>
  </si>
  <si>
    <t>POP_1PRW001_PAGELARAN GI MINI SHELTER PLN</t>
  </si>
  <si>
    <t>PLN GI PAGELARAN, Jln. Raya Ganjaran Km 42 Pringsewu - Tanggamus, Lampung 35372, Indonesia</t>
  </si>
  <si>
    <t>Perbaungan, Serdang Bedagai 20986, Indonesia</t>
  </si>
  <si>
    <t>POP_1KYB051</t>
  </si>
  <si>
    <t>POP_1KYB051 CIPUTRA GI ODC PLN</t>
  </si>
  <si>
    <t>Jl. Prof. DR. Satrio No.22, Karet Kuningan, Setia Budi, Kota Jakarta Selatan, Daerah Khusus Ibukota Jakarta 12940, Indonesia</t>
  </si>
  <si>
    <t>Jln Brigjen Katamso</t>
  </si>
  <si>
    <t>JL. Rantau Prapat - Sidempuan</t>
  </si>
  <si>
    <t>jalan lintas tanjung morawa km 19</t>
  </si>
  <si>
    <t>POP_1LLK001</t>
  </si>
  <si>
    <t>POP_1LLK001_LOLAK GI SHELTER PLN</t>
  </si>
  <si>
    <t>Jl. Trans Sulawesi  KM.9 Ruas Kandang - Amurang,kec. Lolak, kab. Bolamongondow. Sulutenggo</t>
  </si>
  <si>
    <t>Jl. Perintis Kemerdekaan KM 21</t>
  </si>
  <si>
    <t>POP_1PKJ001</t>
  </si>
  <si>
    <t>POP_1PKJ001_PANGKEP GI SHELTER PLN</t>
  </si>
  <si>
    <t>Jl. Poros Tonasa III - Pangkep</t>
  </si>
  <si>
    <t>Jl. Utama No. 5, Desa Alur Dua, Langsa Barat Aceh Timur</t>
  </si>
  <si>
    <t>Jl. Perumahan Kopri desa Guru Singa</t>
  </si>
  <si>
    <t>Jl. Sukarno Hatta II, Mamuju</t>
  </si>
  <si>
    <t>POP_1KIS001</t>
  </si>
  <si>
    <t>POP_1KIS001_KISARAN GI SHELTER PLN</t>
  </si>
  <si>
    <t>Jl. Gatot subroto Desa Sentang</t>
  </si>
  <si>
    <t>POP_1MAK001</t>
  </si>
  <si>
    <t>POP_1MAK001_MAKALE GI SHELTER PLN</t>
  </si>
  <si>
    <t>Jl. Pongtiku, Makale, Tana Toraja 91817, Indonesia</t>
  </si>
  <si>
    <t>PLN GI MENGGALA, Jalan Cemara desa Rengas, Jalan Raya Lintas Sumatera, Menggala, Tulangbawang, Lampung, Indonesia</t>
  </si>
  <si>
    <t>JL. RE MARTADINATA</t>
  </si>
  <si>
    <t>POP_1KLA003</t>
  </si>
  <si>
    <t>POP_1KLA003_KALIANDA GI SHELTER PLN</t>
  </si>
  <si>
    <t>Jalan Raya Lintas Sumatera, Kalianda, South Lampung 35551, Indonesia</t>
  </si>
  <si>
    <t>POP_1TJP004</t>
  </si>
  <si>
    <t>POP_1TJP004_ANGKE GI SHELTER PLN</t>
  </si>
  <si>
    <t>PLN GI MUARA BUNGO, Jalan Mesjid, Batin III, Lintas Sumatera KM 7 Bungo 37211, Indonesia</t>
  </si>
  <si>
    <t>PLN GI NATAR Jln. Lintas Sumatera Lampung desa Sendang Sari, Natar, South Lampung, Lampung, Indonesia</t>
  </si>
  <si>
    <t>Jl. Bypass Nusa Dua. Telp 0361-771260</t>
  </si>
  <si>
    <t>POP_1TNA021</t>
  </si>
  <si>
    <t>POP_1TNA021_GAMBIR BARU GI SHELTER PLN</t>
  </si>
  <si>
    <t>Jalan Cempaka Mas Timur, Kemayoran, Kota Jakarta Pusat, Daerah Khusus Ibukota Jakarta 10640, Indonesia</t>
  </si>
  <si>
    <t>POP_1JNP001</t>
  </si>
  <si>
    <t>POP_1JNP001_JENEPONTO GI SHELTER PLN</t>
  </si>
  <si>
    <t>Arungkeke, Jeneponto, South Sulawesi 92361, Indonesia</t>
  </si>
  <si>
    <t>Jl. Kaliurang, Ngaglik, Sleman 55581, Indonesia</t>
  </si>
  <si>
    <t>POP_1PRG001</t>
  </si>
  <si>
    <t>POP_1PRG001_PARIGI GI SHELTER PLN</t>
  </si>
  <si>
    <t>Jalan lintas trans sulawesi, Parigi, SULAWESI TENGAH</t>
  </si>
  <si>
    <t>POP_1PBR001</t>
  </si>
  <si>
    <t>POP_1PBR001_GARUDA SAKTI GI SHELTER PLN</t>
  </si>
  <si>
    <t>Jl. Garuda Sakti KM 3 Tampan, Pekanbaru, Riau 28291, Indonesia</t>
  </si>
  <si>
    <t>POP_1NPM001</t>
  </si>
  <si>
    <t>POP_1NPM001_LUBUK ALUNG GI SHELTER PLN</t>
  </si>
  <si>
    <t>JL. Raya Pungguang Kasiak Lubuk Alung, Padang Pariaman, Sumatera Barat 25582, Indonesia</t>
  </si>
  <si>
    <t>POP_1PWK011</t>
  </si>
  <si>
    <t>POP_1PWK011_CIKUMPAY GI SHELTER PLN</t>
  </si>
  <si>
    <t>Jl. Raya Campaka No.12, Cikumpay, Campaka, Kabupaten Purwakarta, Jawa Barat 41181</t>
  </si>
  <si>
    <t>Jl. Raya Rawalo-Ja, Rawalo, Banyumas 53173, Indonesia</t>
  </si>
  <si>
    <t>Jl. Medan - Batang Kuis</t>
  </si>
  <si>
    <t>Jl. Sukowati, Ngawi</t>
  </si>
  <si>
    <t>Jl. Wijaya Kusuma Bangsa No. 24, Sampang</t>
  </si>
  <si>
    <t>Simorejo Baru, Asemrowo, Kota Surabaya, Jawa Timur 60182, Indonesia</t>
  </si>
  <si>
    <t>POP_1TJP020</t>
  </si>
  <si>
    <t>POP_1TJP020_PLUMPANG GI SHELTER PLN</t>
  </si>
  <si>
    <t>Jl. Pelumpang Raya No.30, Koja, North Jakarta City, Jakarta 14230, Indonesia</t>
  </si>
  <si>
    <t>POP_1PYB001</t>
  </si>
  <si>
    <t>POP_1PYB001_KOTA NOPAN SHELTER PLN</t>
  </si>
  <si>
    <t>Jl. Bukit Tinggi, Kotanopan</t>
  </si>
  <si>
    <t>Jl Jasinga</t>
  </si>
  <si>
    <t>PLN GI LUBUK LINGGAU, Jln. Lintas sumatera KM 8 Petanang  Lubuk Linggau Utara I, Lubuk Linggau City 31618, Indonesia</t>
  </si>
  <si>
    <t>PLN GI KOTABUMI, Jln. (Lintas Sumatera Bukit Kemuning - Kotabumi)Jalan Perkebunan Lada, South Kotabumi, North Lampung, Lampung 34516, Indonesia</t>
  </si>
  <si>
    <t>Jl Bendungan Kasam Komplek PIP, Padang Pariaman, Sumatera Barat 25586, Indonesia</t>
  </si>
  <si>
    <t>Jalan Raya Pedan, Pedan, Klaten, Jawa Tengah 57468, Indonesia</t>
  </si>
  <si>
    <t>POP_1JMR001</t>
  </si>
  <si>
    <t>POP_1JMR001_JEMBER SHELTER PLN</t>
  </si>
  <si>
    <t>Jl. Teuku Umar, Jember</t>
  </si>
  <si>
    <t>Jl. Raya Payangan Gianyar 80572. Telp 0361-980420</t>
  </si>
  <si>
    <t>Jl. Ruas Isimu Gorontalo, Desa : Yoosonegoro,Isimu Utara, Gorontalo</t>
  </si>
  <si>
    <t>POP_1KDR002</t>
  </si>
  <si>
    <t>POP_1KDR002_BANARAN GI SHELTER PLN</t>
  </si>
  <si>
    <t>Jl. Kapten Piere Tendean, Pesantren, Kediri City, East Java 64133, Indonesia</t>
  </si>
  <si>
    <t>Jl. Kembang Merta Candi Kuning Bedugul. Telp 0812-36053724</t>
  </si>
  <si>
    <t>Jl. Sutami  S Abrur - Teluk Kuantan, Kuantan Singingi, Riau 29566, Indonesia</t>
  </si>
  <si>
    <t>Jl. Asahan P. Siantar</t>
  </si>
  <si>
    <t>POP_1PLW001</t>
  </si>
  <si>
    <t>POP_1PLW001_POLMAS GI SHELTER PLN</t>
  </si>
  <si>
    <t>Jl. Kelurahan Darma - Polewali</t>
  </si>
  <si>
    <t>Jl. Cikoneng Raya No.20, Jatiuwung, Tangerang City, Banten 15137, Indonesia</t>
  </si>
  <si>
    <t>POP_1TGR005</t>
  </si>
  <si>
    <t>POP_1TGR005_CIKUPA GI SHELTER PLN</t>
  </si>
  <si>
    <t>Sekolah Dasar Negeri (SDN) 1 Sukaharja, Pasir Gadung, Cikupa, Tangerang 15710, Indonesia</t>
  </si>
  <si>
    <t>POP_1SGM001</t>
  </si>
  <si>
    <t>POP_1SGM001_SUNGGUMINASA GI SHELTER PLN</t>
  </si>
  <si>
    <t>Jl. Pangkabinanga, Tetebatu, Sungguminasa, Kab Gowa. Sulawesi Selatan</t>
  </si>
  <si>
    <t>Jl. Raya Seririt Singaraja KM6, Desa Pemaron. Telp 0362-41027</t>
  </si>
  <si>
    <t>POP_1SDA002</t>
  </si>
  <si>
    <t>POP_1SDA002_WARU GI SHELTER-1 PLN</t>
  </si>
  <si>
    <t>Jl. Suningrat, Taman, Sidoarjo 61257, Indonesia</t>
  </si>
  <si>
    <t>72M9+696, Capore, Ardirejo, Kec. Panji, Kabupaten Situbondo, Jawa Timur 68321, Indonesia</t>
  </si>
  <si>
    <t>Jl. Lintas Sumatera Km.7 Desa Asam Jawa Kec. Torgamba, Kab Labuhan Batu 21464, Indonesia</t>
  </si>
  <si>
    <t>Jl. Poros Malino Kampus II FT UNHAS, Bontomarannu, Gowa 92171, Indonesia</t>
  </si>
  <si>
    <t>POP_1LHT002</t>
  </si>
  <si>
    <t>POP_1LHT002_PAGAR ALAM GI SHELTER PLN</t>
  </si>
  <si>
    <t>PLN GI PAGAR ALAM, JL. Raya Pagar Alam Jarai desa Guru Agung, Pajar Bulan, Lahat, South Sumatra 31591, Indonesia</t>
  </si>
  <si>
    <t>South Polombangkeng, Takalar, South Sulawesi 92252, Indonesia</t>
  </si>
  <si>
    <t>PLN GI SUTAMI, Jln Raya Ir Sutami Desa Rejomulyo, Kec Tanjung Bintang  South Lampung, Lampung 35361, Indonesia</t>
  </si>
  <si>
    <t>Jl. Sigura-gura Sidikalang</t>
  </si>
  <si>
    <t>Jl. Sultan Dg Raja Bulukumba</t>
  </si>
  <si>
    <t>POP_1PLP001</t>
  </si>
  <si>
    <t>POP_1PLP001_PALOPO GI SHELTER PLN</t>
  </si>
  <si>
    <t>Jl.n. Yogie S Memet, Mungkajang, Palopo, South Sulawesi 91921, Indonesia</t>
  </si>
  <si>
    <t>Jl. Poros Pangkajene KM7 Bojoearawa,Maritengngae, Sidenreng Rappang 91611, Indonesia</t>
  </si>
  <si>
    <t>Jl. Soekarno Hatta Palu</t>
  </si>
  <si>
    <t>Jl. Sungain Bone, Kel : Ipilo, Gorontalo</t>
  </si>
  <si>
    <t>POP_1TNA013</t>
  </si>
  <si>
    <t>POP_1TNA013_KARET LAMA GI SHELTER PLN</t>
  </si>
  <si>
    <t>Jl. Seronggo Kec. Gianyar Kab. Gianyar. Telp</t>
  </si>
  <si>
    <t>Unnamed Road, Kabupaten Lampung Tengah, Lampung 34163, Indonesia</t>
  </si>
  <si>
    <t>POP_1GRT002</t>
  </si>
  <si>
    <t>POP_1GRT002_GARUT GI SHELTER PLN</t>
  </si>
  <si>
    <t>PLN GI SIMPANG TIGA, Jl. Raya Lintas Sumatera KM 32, North Indralaya, Ogan Ilir 30862, Indonesia</t>
  </si>
  <si>
    <t>POP_1JMB001</t>
  </si>
  <si>
    <t>POP_1JMB001_PAYO SELINCAH GI SHELTER PLN</t>
  </si>
  <si>
    <t>PLN GI PAYO SELINCAH, Jln Berdikari KeL, Payo Selincah, Kec. Jambi Timu.East Jambi, Jambi City, Jambi 36121, Indonesia</t>
  </si>
  <si>
    <t>POP_1KYB027</t>
  </si>
  <si>
    <t>POP_1KYB027_PONDOK INDAH GI SHELTER PLN</t>
  </si>
  <si>
    <t>Jl. Batan No.24, Cilandak, South Jakarta City, Jakarta 12440, Indonesia</t>
  </si>
  <si>
    <t>Jl.Medan Binjai Km 7,5 Gg. Mesjid</t>
  </si>
  <si>
    <t>Jalan Lintas Medan-Jalan Banda Aceh, Aceh Timur, Aceh 24454, Indonesia</t>
  </si>
  <si>
    <t>PLN GI LAHAT, Jln. Lintas Sumatera Talang Kabu PagarAgung, Lahat, South Sumatra 31419, Indonesia</t>
  </si>
  <si>
    <t>Jl. Inalum GI Kuala Tanjung</t>
  </si>
  <si>
    <t>JL. A.H. Nasution / Karya Jasa</t>
  </si>
  <si>
    <t>Jl K.L Yossudarso Glugur Komp PLN</t>
  </si>
  <si>
    <t>POP_1MET001</t>
  </si>
  <si>
    <t>POP_1MET001_METRO GI SHELTER</t>
  </si>
  <si>
    <t>PLN GI METRO, Jalan Raya Stadion Desa 24 Tejosari Metro City, Lampung 34124, Indonesia</t>
  </si>
  <si>
    <t>Raya Purwakarta, Padalarang, West Bandung, West Java 40553, Indonesia</t>
  </si>
  <si>
    <t>PLN GI PRABUMULIH, Jln. Bukit Lebar kel. majasari G Prabumulih</t>
  </si>
  <si>
    <t>PLN GI BUNGARAN, JLN BUNGARAN, Jl. Gubernur Haji A Bastari, Seberang Ulu I, Palembang City, South Sumatra 30111, Indonesia</t>
  </si>
  <si>
    <t xml:space="preserve"> Jln. Mata Merah Sungai Batang, Palembang</t>
  </si>
  <si>
    <t>PLN GI TALANG RATU,Jl. Srijaya, Alang Alang Lebar, Palembang City, South Sumatra 30151, Indonesia</t>
  </si>
  <si>
    <t>GI SEDUDUK PUTIH, Jalan Mp Mangku Negara, Ilir Timur II, Palembang City, South Sumatra 30163, Indonesia</t>
  </si>
  <si>
    <t>POP_1MJN001</t>
  </si>
  <si>
    <t>POP_1MJN001_MAJENE GI SHELTER PLN</t>
  </si>
  <si>
    <t>Jl. Desa Baruga - Majene</t>
  </si>
  <si>
    <t>Jln Dolok Sanggul-Sidikalang Desa Partukko Naginjang Kec. Harian Boho</t>
  </si>
  <si>
    <t>Jl. Raya Medan Tebing Tinggi</t>
  </si>
  <si>
    <t>Jl.Kalimantan</t>
  </si>
  <si>
    <t>POP_1SGI001</t>
  </si>
  <si>
    <t>POP_1SGI001_SIGLI GI SHELTER PLN</t>
  </si>
  <si>
    <t>Jl. Sigli - Medan, Desa Dayah Teungoh, Pidie</t>
  </si>
  <si>
    <t>Jl. Doktor Ir. Sutami, Pemalang, Central Java 52319, Indonesia</t>
  </si>
  <si>
    <t>Jl. Trans Sulawesi, Desa Libuo, Kec. Paguat, Kab. Pohuato</t>
  </si>
  <si>
    <t>GI TALANG KELAPA, Jln. Talang Buluh Semuntul, Ilir Barat I, Palembang City, South Sumatra 30961, Indonesia</t>
  </si>
  <si>
    <t>PLN GI KERAMASAN, Jln. Abikusno CS No.24 Gi Kramasan, Palembang City, South Sumatra 30146, Indonesia</t>
  </si>
  <si>
    <t>Jl. Bambu Runcing Parepare</t>
  </si>
  <si>
    <t>Jl. Oswal Siahaan Aek Kolang Sibolga</t>
  </si>
  <si>
    <t>Temon, Kulon Progo 55654, Indonesia POP-B</t>
  </si>
  <si>
    <t>Jl. Raya Tropodo No.1, Pamekasan</t>
  </si>
  <si>
    <t>PLN GI BUKIT ASAM, Jln. Lingga Raya Bukit Asam Tanjung Enim-Muara Enim, Lawang Kidul, Muara Enim, South Sumatra 31712, Indonesia</t>
  </si>
  <si>
    <t>PLN GI AUR DURI,  Jalan Raya Lintas Sumatera, Jln. Lingkar Barat IV, Jambi City, Jambi 36361, Indonesia</t>
  </si>
  <si>
    <t>Jl. Simpang Tiga Pd Luar Central KM 1 Sumatera Barat 26181, Indonesia</t>
  </si>
  <si>
    <t>PLN GI BUKIT SIGUNTANG,Jl. Sultan Mohammad Mansyur, Ilir Barat I, Palembang City, South Sumatra 30136, Indonesia</t>
  </si>
  <si>
    <t>POP_1PAD008</t>
  </si>
  <si>
    <t>POP_1PAD008_BUNGUS GI SHELTER PLN</t>
  </si>
  <si>
    <t>Jl, Raya Kelurahan Bungus Timur, Kecamatan Bungus, Teluk Kabung, Kota Padang, Sumatera Barat 25237, Indonesia</t>
  </si>
  <si>
    <t>Jl. Pasaman Barat Simpang Empat, Pasaman Barat, Sumatera Barat, Indonesia</t>
  </si>
  <si>
    <t>POP_1SPA003</t>
  </si>
  <si>
    <t>POP_1SPA003_TASIKMALAYA GI SHELTER PLN</t>
  </si>
  <si>
    <t>POP_1AMR001</t>
  </si>
  <si>
    <t>POP_1AMR001_LOPANA GI SHELTER PLN</t>
  </si>
  <si>
    <t>Jl. Trans Sulawesi</t>
  </si>
  <si>
    <t>POP_1SWL002</t>
  </si>
  <si>
    <t>POP_1SWL002_OMBILIN GI SHELTER PLN</t>
  </si>
  <si>
    <t>Jl. Prof M. Yamin Sijantang Talawi Sawahlunto, Sumatera Barat 27446, Indonesia</t>
  </si>
  <si>
    <t>POP_1MKS007</t>
  </si>
  <si>
    <t>POP_1MKS007_DAYA GI SHELTER PLN</t>
  </si>
  <si>
    <t>Jl. Kima III Daya Biring Kanaya Kota Makassar Sulawesi Selatan 90241 Indonesia</t>
  </si>
  <si>
    <t>POP_1MPW001</t>
  </si>
  <si>
    <t>POP_1MPW001_SENGGIRING SHELTER PLN</t>
  </si>
  <si>
    <t>Jl. Bakau Kecil, Mempawah Tim., Pontianak, Provinsi Kalimantan Bar. 78915, Indonesia"</t>
  </si>
  <si>
    <t>Jl. Letjen Hertasning No.Blok E-24/12 Pandang Panakkukang Kota Makassar Sulawesi Selatan 90222 Indonesia</t>
  </si>
  <si>
    <t>POP_1SLK001</t>
  </si>
  <si>
    <t>POP_1SLK001_SOLOK GI SHELTER PLN</t>
  </si>
  <si>
    <t>Jl. Rajin Tanah Garam, Lubuk Sikarah, Solok 27316, Indonesia</t>
  </si>
  <si>
    <t>Gang Anggrek Putih, Raya River, Kubu Raya 78234, Indonesia</t>
  </si>
  <si>
    <t>Unnamed Road, Maburai, Murung Pudak, Kabupaten Tabalong, kelurahan 71571, Indonesia</t>
  </si>
  <si>
    <t>POP_1SKW001</t>
  </si>
  <si>
    <t>POP_1SKW001 SINGKAWANG GI SHELTER PLN</t>
  </si>
  <si>
    <t>Jl. Singkawang, Singkawang Tengah, Kota Singkawang, Provinsi Kalimantan Bar. 79113, Indonesia</t>
  </si>
  <si>
    <t>POP_1TMH003</t>
  </si>
  <si>
    <t>POP_1TMH003_Tomohon GI SHELTER PLN</t>
  </si>
  <si>
    <t>Jl. Tomohon-Tondano, Tomohon Tengah, Kota Tomohon, Sulawesi Utara, Indonesia</t>
  </si>
  <si>
    <t>Jl. Raya Lenteng Sumenep, Batuan, Sumenep 69451, Indonesia</t>
  </si>
  <si>
    <t>Jl. Kalimantan, Selat Hilir, Kec. Selat, Kabupaten Kapuas, Kalimantan Tengah 73516, Indonesia</t>
  </si>
  <si>
    <t xml:space="preserve"> Jl.Tjilik Riwut KM 6,5 - Palangkaraya, Kota Palangka Raya</t>
  </si>
  <si>
    <t>3P7H+JMG, Jl. Raya Cibiru, Cinunuk, Kec. Cileunyi, Kabupaten Bandung, Jawa Barat 40624, Indonesia</t>
  </si>
  <si>
    <t>Api-Api, North Bontang, Bontang City, East Kalimantan 75325</t>
  </si>
  <si>
    <t>Jalan Nenas, Bebandem, Karangasem, Bali 80811, Indonesia</t>
  </si>
  <si>
    <t>PLN GI BUKIT KEMUNING, Jln Lintas Sumatera Km 35 , Bukit Kemuning, North Lampung 34766, Indonesia</t>
  </si>
  <si>
    <t>POP_1MBN001</t>
  </si>
  <si>
    <t>POP_1MBN001_MUARA BULIAN GI SHELTER PLN</t>
  </si>
  <si>
    <t>PLN GI MUARA BULIAN, Jln. Raya Jambi -Bungo Km 5 Muara Bulian, Batang Hari, Jambi, Indonesia</t>
  </si>
  <si>
    <t>Jl. Jalak Putih gg. VI, Lingkungan Arum Timur Gilimanuk. Telp 0365-61157</t>
  </si>
  <si>
    <t>Jl. Benteng Pauh Limo Padang, Pauh, Kota Padang, Sumatera Barat 25176, Indonesia</t>
  </si>
  <si>
    <t>POP_1ARM005</t>
  </si>
  <si>
    <t>POP_1ARM005_VIOLA WATUTUMOU 1/RANOMUT GI SHELTER 1 OLT</t>
  </si>
  <si>
    <t>FW87+2Q3, Watutumou II, Kec. Kalawat, Kabupaten Minahasa Utara, Sulawesi Utara, Indonesia</t>
  </si>
  <si>
    <t>POP_1PKB008</t>
  </si>
  <si>
    <t>POP_1PKB008_DREAM LAND 2/SUNGAI KEDUKAN GI MINI SHELTER 2 OLT</t>
  </si>
  <si>
    <t>Jl. Meritai, Pangkalan Gelebak, Kec. Rambutan, Kabupaten Banyu Asin, Sumatera Selatan 30967</t>
  </si>
  <si>
    <t>Unnamed Road, Panyabungan, Mandailing Natal, Sumatera Utara 22976, Indonesia</t>
  </si>
  <si>
    <t>POP_1CPT049</t>
  </si>
  <si>
    <t>POP_1CPT049_CP294 GH MINI POP PLN</t>
  </si>
  <si>
    <t>Perumahan Cendana, South Tangerang, Pondok Benda, Pamulang, South Tangerang City, Banten 15416</t>
  </si>
  <si>
    <t>Gunung Lingai, Sungai Pinang, Samarinda City, East Kalimantan 75243</t>
  </si>
  <si>
    <t>POP_1PLK006</t>
  </si>
  <si>
    <t>POP_1PLK006_JL ANTANG 2 CLUSTER TINGANG MINI POP</t>
  </si>
  <si>
    <t>Jl. Antang, Palangka, Kec. Jekan Raya, Kota Palangka Raya, Kalimantan Tengah 74874</t>
  </si>
  <si>
    <t>MI 061725614/MI/07/BPP/2021</t>
  </si>
  <si>
    <t>POP_1CKG069</t>
  </si>
  <si>
    <t>POP_1CKG069_GH PS5N MINI POP PLN</t>
  </si>
  <si>
    <t>POP_1CJR009</t>
  </si>
  <si>
    <t>POP_1CJR009_PERUMAHAN BUMI TIRTA NIRWANA ODC</t>
  </si>
  <si>
    <t>Gekbrong, Kec. Gekbrong, Kabupaten Cianjur, Jawa Barat,KABUPATEN CIANJUR</t>
  </si>
  <si>
    <t>MI 063026231/MI/07/BDG/2021 ; ZONA 4 (PT. INTI)</t>
  </si>
  <si>
    <t>POP_1CBI056</t>
  </si>
  <si>
    <t>POP_1CBI056_PERUMAHAN PURI CITAYAM PERMAI 2 MINI POP</t>
  </si>
  <si>
    <t>Bojong Gede, Rw. Panjang, Kec. Bojong Gede, Bogor, Jawa Barat 16920</t>
  </si>
  <si>
    <t>Belum Ada MI; No MI : 110934364/MI/07/JKT/2021</t>
  </si>
  <si>
    <t>POP_1PWT016</t>
  </si>
  <si>
    <t>POP_1PWT016_KEDUNGRANDU KERTAYASA / PURWOKERTO UP3 1 OLT</t>
  </si>
  <si>
    <t>Kertayasa, Kedungrandu, regrency, Kabupaten Banyumas, Jawa Tengah 53171</t>
  </si>
  <si>
    <t>POP_1DPK046</t>
  </si>
  <si>
    <t>POP_1DPK046_PERUMAHAN PERMATA DEPOK 2 MINI POP</t>
  </si>
  <si>
    <t>Jl. Permata Raya, Pd. Jaya, Kec. Cipayung, Kota Depok, Jawa Barat 16920</t>
  </si>
  <si>
    <t>POP_1DPK045</t>
  </si>
  <si>
    <t>POP_1DPK045_PERUMAHAN PERMATA DEPOK MINI POP</t>
  </si>
  <si>
    <t>POP_1SRG021</t>
  </si>
  <si>
    <t>POP_1SRG021_PERUMAHAN LEBAK INDAH SERANG MINI POP</t>
  </si>
  <si>
    <t>Serang, Terondol, Kec. Serang, Kota Serang, Banten 42119</t>
  </si>
  <si>
    <t>POP_1CPT050</t>
  </si>
  <si>
    <t>POP_1CPT050_VILLA DAGO TOL CIPUTAT MINI POP</t>
  </si>
  <si>
    <t>Komp, Jl. Vila Dago Tol No.53, Serua, Kec. Ciputat, Kota Tangerang Selatan, Banten 15414</t>
  </si>
  <si>
    <t>No MI : 110934364/MI/07/JKT/2021</t>
  </si>
  <si>
    <t>POP_1SMR007</t>
  </si>
  <si>
    <t>POP_1SMR007_SAMARINDA ILIR ULP ODC PLN</t>
  </si>
  <si>
    <t>Gg. PLN, Sungai Pinang Dalam, Kec. Sungai Pinang, Kota Samarinda, Kalimantan Timur 75242</t>
  </si>
  <si>
    <t>POP_1PLG031</t>
  </si>
  <si>
    <t>POP_1PLG031_RAMAN ASRI GANDUS 1/BUKIT SIGUNTANG GI SHELTER 4 OLT</t>
  </si>
  <si>
    <t>Gandus, Kec. Gandus, Kota Palembang, Sumatera Selatan 30149</t>
  </si>
  <si>
    <t>POP_1BTL010</t>
  </si>
  <si>
    <t>POP_1BTL010_GUWOSARI BANTU 1 / BANTUL RAYON 2 OLT PLN</t>
  </si>
  <si>
    <t>Jl. Seto Raya, Waktu Gedug, Guwosari, Kec. Pajangan, Bantul, Daerah Istimewa Yogyakarta 55751</t>
  </si>
  <si>
    <t>MI 060825067/MI/07/SMG/2021</t>
  </si>
  <si>
    <t>Jalan Gusti Sulung Lelanang, South Pontianak, Pontianak, West Kalimantan 78243, Indonesia</t>
  </si>
  <si>
    <t>POP_1PTK008</t>
  </si>
  <si>
    <t>POP_1PTK008_PONTIANAK UP3B MINI ODC PLN</t>
  </si>
  <si>
    <t>IndonesiaWest KalimantanKota PontianakPontianak Selatan</t>
  </si>
  <si>
    <t>POP_1SMD011</t>
  </si>
  <si>
    <t>POP_1SMD011_MIKRO ODC KANTOR  DARMARAJA</t>
  </si>
  <si>
    <t>Jl. Suramanggala, Darmajaya, Darmaraja, Kabupaten Sumedan,KABUPATEN SUMEDANG</t>
  </si>
  <si>
    <t>POP_1PLG024</t>
  </si>
  <si>
    <t>POP_1PLG024_PERUMAHAN PURI SEJAHTERA TALANG JAMBE 2 /SEDUDUK PUTIH GI 4 OLT</t>
  </si>
  <si>
    <t>Jl. Pesantren Sultan Mahmud Baddaruddin II, Talang Jambe, Kec. Sukarami, Kota Palembang, Sumatera Selatan 30961</t>
  </si>
  <si>
    <t>MI No.040621916/MI/07/PLB/2021</t>
  </si>
  <si>
    <t>POP_1ARM007</t>
  </si>
  <si>
    <t>POP_1ARM007_PERUM MATUNGKAS 1/SAWANGAN GI SHELTER 1 OLT</t>
  </si>
  <si>
    <t>Jl. Asoka, Matungkas, Dimembe, Kabupaten Minahasa Utara, Sulawesi Utara</t>
  </si>
  <si>
    <t>POP_1KLA005</t>
  </si>
  <si>
    <t>POP_1KLA005_JL PERMATA RAYA 1/SUKARAME GI MINI SHELTER 1 OLT</t>
  </si>
  <si>
    <t>Jl. Permata Raya, Karang Sari, Kec. Jati Agung, Kabupaten Lampung Selatan, Lampung 35365</t>
  </si>
  <si>
    <t>POP_1CPT051</t>
  </si>
  <si>
    <t>POP_1CPT051_PAMULANG PERMAI 2 /  PAMULANG AP 7 OLT</t>
  </si>
  <si>
    <t>Jl. Permai Raya 2, Pamulang Bar., Kec. Pamulang, Kota Tangerang Selatan, Banten 15417</t>
  </si>
  <si>
    <t>POP_1SRY002</t>
  </si>
  <si>
    <t>POP_1SRY002_KOTA BARU GI PLN</t>
  </si>
  <si>
    <t>Jl. Perdamaian, Pal IX, Kec. Sungai Kakap, Kabupaten Kubu Raya, Kalimantan Barat 78114</t>
  </si>
  <si>
    <t>MI No.040621901/MI/07/BPP/2021</t>
  </si>
  <si>
    <t>POP_1PLG025</t>
  </si>
  <si>
    <t>POP_1PLG025_GANDUS GI BUKIT BARU 1 / BUKIT SIGUNTANG 2 OLT PLN</t>
  </si>
  <si>
    <t>Bukit Baru, Kec. Ilir Bar. I, Kota Palembang, Sumatera Selatan 30153</t>
  </si>
  <si>
    <t>JL. BRIGJEND HM.DARSONO ( BYPASS ),KOTA CIREBON</t>
  </si>
  <si>
    <t>MI 063026231/MI/07/BDG/2021 ; ZONA 2 (PT. SAP)</t>
  </si>
  <si>
    <t>POP_1SNT002</t>
  </si>
  <si>
    <t>POP_1SNT002_AURDURI 1/AUR DURI GI SHELTER 1 OLT PLN</t>
  </si>
  <si>
    <t>Mendalo Darat, Kec. Jambi Luar Kota, Kabupaten Muaro Jambi, Jambi 36361</t>
  </si>
  <si>
    <t>POP_1KWG019</t>
  </si>
  <si>
    <t>POP_1KWG019_KOSAMBI BARU 2 GI SHELTER PLN</t>
  </si>
  <si>
    <t>JL. RAYA KOSAMBI – KLARI, KARAWANG, JAWA BARAT,KABUPATEN KARAWANG</t>
  </si>
  <si>
    <t>POP_1BGL007</t>
  </si>
  <si>
    <t>POP_1BGL007_JL DEPATI NUSA INDAH 2 / NUSA INDAH RANTING 3 OLT</t>
  </si>
  <si>
    <t>"Jl. Depati Payung Negara 18 Pekan Sabtu, Kec. Selebar, Kota Bengkulu"</t>
  </si>
  <si>
    <t>POP_1TNN006</t>
  </si>
  <si>
    <t>POP_1TNN006_PERUM WENWIN 1/SULUTTENGGO WILAYAH SHELTER 2 OLT</t>
  </si>
  <si>
    <t>Jl. Kel. Pineleng 1 Kel, Pineleng I, Kec. Pineleng, Kabupaten Minahasa, Sulawesi Utara</t>
  </si>
  <si>
    <t>POP_1PLG029</t>
  </si>
  <si>
    <t>POP_1PLG029_SUGIWARAS RESIDENCE 1/SUKARAME RAYON MINI SHELTER 1 OLT</t>
  </si>
  <si>
    <t>Jl. Padat Karya, Talang Jambe, Kec. Sukarami, Kota Palembang, Sumatera Selatan 3096</t>
  </si>
  <si>
    <t>POP_1KLN018</t>
  </si>
  <si>
    <t>POP_1KLN018_KALIGAWE PEDAN 1/PEDAN ULP ODC 1 OLT</t>
  </si>
  <si>
    <t>Jl. Bayangkara, Polaharjo, Sobayan, Kec. Pedan, Kabupaten Klaten, Jawa Tengah 57468</t>
  </si>
  <si>
    <t>POP_1PWT023</t>
  </si>
  <si>
    <t>POP_1PWT023_PERUMAHAN KARANGDUREN 2/PURWOKERTO KOTA ULP 5 OLT</t>
  </si>
  <si>
    <t>Gg. Abimayu, Dusun I Klahang, Klahang, Kec. Sokaraja, Kabupaten Banyumas, Jawa Tengah 53181</t>
  </si>
  <si>
    <t>Nomor : 121637182/MI/07/SMG/2021</t>
  </si>
  <si>
    <t>Jl. Mulawarman 97-117, Karang Mumus, Kec. Samarinda Kota, Kota Samarinda, Kalimantan Timur 75242</t>
  </si>
  <si>
    <t>MI 061125325/MI/07/BPP/2021</t>
  </si>
  <si>
    <t>POP_1PLK007</t>
  </si>
  <si>
    <t>POP_1PLK007_JL ANTANG 1 CLUSTER TINGANG MINI POP</t>
  </si>
  <si>
    <t>Jl. Antang 206-144, Palangka, Kec. Jekan Raya, Kota Palangka Raya, Kalimantan Tengah 74874</t>
  </si>
  <si>
    <t>POP_1PLK008</t>
  </si>
  <si>
    <t>POP_1PLK008_JL PARKIT 1 CLUSTER TINGANG MINI POP</t>
  </si>
  <si>
    <t>Jl. Parkit No.17, Palangka, Kec. Jekan Raya, Kota Palangka Raya, Kalimantan Tengah 74874</t>
  </si>
  <si>
    <t>POP_1PLK009</t>
  </si>
  <si>
    <t>POP_1PLK009_JL RAJAWALI 1 CLUSTER TINGANG  MINI POP</t>
  </si>
  <si>
    <t>Jl. Rajawali IX A, Bukit Tunggal, Kec. Jekan Raya, Kota Palangka Raya, Kalimantan Tengah 74874</t>
  </si>
  <si>
    <t>Lapangan Voli RW IX, Karang Malang, Teluk, Kec. Purwokerto Sel., Kabupaten Banyumas, Jawa Tengah 53181</t>
  </si>
  <si>
    <t>POP_1PWK017</t>
  </si>
  <si>
    <t>POP_1PWK017_DESA CADAS MEKAR MIKRO ODC</t>
  </si>
  <si>
    <t>Jl. Raya Citeko, Cadasmekar, Tegal Waru, Kabupaten Purwakarta, Jawa Barat 41165</t>
  </si>
  <si>
    <t>MI POP 2020 101313314/MI/07/BDG/2020</t>
  </si>
  <si>
    <t>POP_1TNA031</t>
  </si>
  <si>
    <t>POP_1TNA031 INDOSAT KPPTI</t>
  </si>
  <si>
    <t>Jl. Budi Kemulyaan III Gambir Gambir Kota Jakarta Pusat Daerah Khusus Ibukota Jakarta Indonesia</t>
  </si>
  <si>
    <t>POP_1KLA006</t>
  </si>
  <si>
    <t>POP_1KLA006_JATI AGUNG LAMPUNG MICRO POP</t>
  </si>
  <si>
    <t>POP_1KDL010</t>
  </si>
  <si>
    <t>POP_1KDL010_GEMUHBLANTEN KENDAL 1/KENDAL ULP 2 OLT</t>
  </si>
  <si>
    <t>Krajan, Gemuhblanten, Gemuh, Kendal Regency, Central Java 51356</t>
  </si>
  <si>
    <t>POP_1SRP001</t>
  </si>
  <si>
    <t>POP_1SRP001 BALI TIMUR UP3 ODC PLN</t>
  </si>
  <si>
    <t>Jl. Raya Batutabih No. 53,  Klungkung</t>
  </si>
  <si>
    <t>UPGRADE ODC 2021 MI : 011918196/MI/07/DPS/2021; POP 2017</t>
  </si>
  <si>
    <t>POP_1BGR014</t>
  </si>
  <si>
    <t>POP_1BGR014_GH UNI 90 MINI POP PLN</t>
  </si>
  <si>
    <t>Jl. Nasional 11 37-12, Muarasari, Kec. Bogor Sel., Kota Bogor, Jawa Barat</t>
  </si>
  <si>
    <t>POP_1STB004</t>
  </si>
  <si>
    <t>POP_1STB004 STABAT ULP KWALA BINGAI 1 / STABAT RANTING 1 OLT PLN</t>
  </si>
  <si>
    <t>PT PLN (Persero) Rayon Stabat Area Binjai Jl. Proklamasi, Kwala Bingai, Kec. Stabat, Kabupaten Langkat, Sumatera Utara 20811</t>
  </si>
  <si>
    <t>No. MI 040922101/MI/07/MDN/2021</t>
  </si>
  <si>
    <t>POP_1TAB015</t>
  </si>
  <si>
    <t>POP_1TAB015_PEMPATAN MINI ODC</t>
  </si>
  <si>
    <t>M22M+X4W, Jalan Raya, Batungsel, Kec. Pupuan, Kabupaten Tabanan, Bali 82163, Indonesia</t>
  </si>
  <si>
    <t>POP_1MET003</t>
  </si>
  <si>
    <t>POP_1MET003_METRO UP3 PLN METRO 1 / METRO ULP 1 OLT PLN</t>
  </si>
  <si>
    <t>Metro, Kec. Metro Pusat, Kota Metro, Lampung 34121</t>
  </si>
  <si>
    <t>POP_1TDN006</t>
  </si>
  <si>
    <t>POP_1TDN006_BELITUNG UP3  MINI SHELTER PLN</t>
  </si>
  <si>
    <t>Lesung Batang, Tanjung Pandan, Belitung Regency, Bangka Belitung Islands</t>
  </si>
  <si>
    <t>POP_1BKS047</t>
  </si>
  <si>
    <t>POP_1BKS047_GH KD91 ODC PLN</t>
  </si>
  <si>
    <t>Jl. Manunggal Raya 1-53, Jaticempaka, Kec. Pondokgede, Kota Bks, Jawa Barat 17411</t>
  </si>
  <si>
    <t>POP_1PWT022</t>
  </si>
  <si>
    <t>POP_1PWT022_PERUMAHAN KARANGDUREN 1/PURWOKERTO KOTA ULP 4 OLT</t>
  </si>
  <si>
    <t>JL. Perintis Kemerdekaan, RT. 003/15, Peraksangkal, Jonggrangan, Kec. Klaten Utara, Kabupaten Klaten, Jawa Tengah 57435</t>
  </si>
  <si>
    <t>POP_1KYB007</t>
  </si>
  <si>
    <t>POP_1KYB007_CYBER LT.7 IDC MAMPANG</t>
  </si>
  <si>
    <t>POP_1MTR002</t>
  </si>
  <si>
    <t>POP_1MTR002_LOMBOK UPK/MATARAM CABANG SHELTER OLT PLN</t>
  </si>
  <si>
    <t>Jl. Arya Banjar Getas 1, Tj. Karang, Kec. Sekarbela, Kota Mataram, Nusa Tenggara Bar. 83115</t>
  </si>
  <si>
    <t>POP_1PLG030</t>
  </si>
  <si>
    <t>POP_1PLG030_PERUMAHAN 3 PUTRI 1/TALANG KELAPA GI SHELTER 1 OLT</t>
  </si>
  <si>
    <t>Bukit Baru, Kec. Ilir Bar. I, Kota Palembang, Sumatera Selatan 30155</t>
  </si>
  <si>
    <t>Purwokerto, Bantarmangu, Teluk, South Purwokerto, Banyumas, Central Java 53145</t>
  </si>
  <si>
    <t>POP_1KPG015</t>
  </si>
  <si>
    <t>POP_1KPG015_CLUSTER KECAMATAN KELAPA LIMA 1/WILAYAH NTT 1 OLT</t>
  </si>
  <si>
    <t>Kelapa Lima, Kupang City, East Nusa Tenggara 85228</t>
  </si>
  <si>
    <t>Nomor : 083129596/MI/07/BPP/2021</t>
  </si>
  <si>
    <t>POP_1BEK002</t>
  </si>
  <si>
    <t>POP_1BEK002_SUNGAI DURI ULP PLN</t>
  </si>
  <si>
    <t>Jl. Sumbawa 98, Sungai Duri, Sungai Raya, Kabupaten Bengkayang, Kalimantan Barat 79271</t>
  </si>
  <si>
    <t>POP_1TNN005</t>
  </si>
  <si>
    <t>POP_1TNN005_GRIYA SEA 1/SULUTTENGGO WILAYAH SHELTER 1 OLT</t>
  </si>
  <si>
    <t>Sea I, Kec. Pineleng, Kabupaten Minahasa, Sulawesi Utara</t>
  </si>
  <si>
    <t>POP_1PWK018</t>
  </si>
  <si>
    <t>POP_1PWK018_ MIKRO ODC DESA SIMPANG</t>
  </si>
  <si>
    <t>8G6Q+3RM, Simpang, Kec. Wanayasa, Kabupaten Purwakarta, Jawa Barat 41174, Indonesia</t>
  </si>
  <si>
    <t>POP_1WNO004</t>
  </si>
  <si>
    <t>POP_1WNO004_KECAMATAN SEMIN MIKRO POP</t>
  </si>
  <si>
    <t>Jl. Wonosari Semin, Tukluk, Semin, Kabupaten Gunung Kidul, Daerah Istimewa Yogyakarta</t>
  </si>
  <si>
    <t>POP_1JTH005</t>
  </si>
  <si>
    <t>POP_1JTH005 AJUEN 1 / AJUN GH 1 OLT PLN</t>
  </si>
  <si>
    <t>POP_1BNA008</t>
  </si>
  <si>
    <t>POP_1BNA008  KP.BARU 1 / BLANG PADANG GH 1 OLT PLN</t>
  </si>
  <si>
    <t>Jl. Lintas Sumatera, Kp. Baru, Kec. Baiturrahman, Kota Banda Aceh, Aceh 23116</t>
  </si>
  <si>
    <t>POP_1TUB003</t>
  </si>
  <si>
    <t>POP_1TUB003_SUKAU MERGO LEBONG 1 / LEBONG ULP 1 OLT</t>
  </si>
  <si>
    <t>POP_1SGL007</t>
  </si>
  <si>
    <t>POP_1SGL007_JL PARAI SUNGAI LIAT/SUNGAI LIAT GI 1 OLT</t>
  </si>
  <si>
    <t>Jl. Parai - Pemali, Karya Makmur, Pemali, Kabupaten Bangka, Kepulauan Bangka Belitung 33215</t>
  </si>
  <si>
    <t>POP_1BGR015</t>
  </si>
  <si>
    <t>POP_1BGR015_CIAWI YANTEK ODC PLN</t>
  </si>
  <si>
    <t>Jl. Tangkil - Agrabinta 9-19, RT.01/RW.06, Harjasari, Kec. Bogor Sel., Kota Bogor, Jawa Barat 16138</t>
  </si>
  <si>
    <t>POP_1SRG020</t>
  </si>
  <si>
    <t>POP_1SRG020_PURI DELTA KIARA CIRUAS MINI POP</t>
  </si>
  <si>
    <t>Citerep, Ciruas, Serang, Banten 42182</t>
  </si>
  <si>
    <t>POP_1CBI055</t>
  </si>
  <si>
    <t>POP_1CBI055_BUKIT DAGO SETU BOGOR MINI POP</t>
  </si>
  <si>
    <t>Jl. Perumahan Bukit Dago, Rawakalong, Kec. Setu, Bogor, Jawa Barat 16340</t>
  </si>
  <si>
    <t>POP_1PGP007</t>
  </si>
  <si>
    <t>POP_1PGP007_JL TJ BUNGA 1 AIR HITAM/ BANGKA CABANG 3 OLT</t>
  </si>
  <si>
    <t>Pangkal Pinang, Air Itam, Bukit Intan, Pangkal Pinang City, Bangka Belitung Islands 33684</t>
  </si>
  <si>
    <t>POP_1SRG019</t>
  </si>
  <si>
    <t>POP_1SRG019_PERUMAHAN TITAN ARUM TAKTAKAN MINI POP</t>
  </si>
  <si>
    <t>Jl. Panca Warna, Drangong, Kec. Taktakan, Kota Serang, Banten 42162</t>
  </si>
  <si>
    <t>POP_1PWT017</t>
  </si>
  <si>
    <t>POP_1PWT017_GRIYA SATRIA INDAH / PURWOKERTO UP3 2 OLT</t>
  </si>
  <si>
    <t>Jl. Kalisari Gg. H. AK. Ansori, Kadisari, Sumampir, Kec. Purwokerto Utara, Kabupaten Banyumas, Jawa Tengah 53127</t>
  </si>
  <si>
    <t>POP_1KLN016</t>
  </si>
  <si>
    <t>POP_1KLN016_DESA JEWAN 1 / KEC. KARANGNONGKO KLATEN 1 OLT</t>
  </si>
  <si>
    <t>Unnamed Road,, Dusun II, Jiwan, Karangnongko, Kabupaten Klaten, Jawa Tengah 57483</t>
  </si>
  <si>
    <t>POP_1SMN007</t>
  </si>
  <si>
    <t>POP_1SMN007_DESA PAKEMGEDE 1/ KENTUNGAN GI SHELTER 1 OLT</t>
  </si>
  <si>
    <t>Jl. Pakem - Turi, Sanggrahan, Pakembinangun, Kec. Pakem, Kabupaten Sleman, Daerah Istimewa Yogyakarta 55582</t>
  </si>
  <si>
    <t>POP_1BJB009</t>
  </si>
  <si>
    <t>POP_1BJB009 RAYON GAMBUT PLN</t>
  </si>
  <si>
    <t>Jl. A. Yani, Landasan Ulin Bar., Kec. Liang Anggang, Kota Banjar Baru, Kalimantan Selatan 70722</t>
  </si>
  <si>
    <t>MI No. : 042823169/MI/07/BPP/2021</t>
  </si>
  <si>
    <t>POP_1LBP013</t>
  </si>
  <si>
    <t>POP_1LBP013 SUNGGAL KANAN 2 / PAYAGELI GI 2 OLT PLN</t>
  </si>
  <si>
    <t>Gardu Induk Pln Paya Geli, Sunggal Kanan, Sunggal, Deli Serdang Regency, North Sumatra 20351</t>
  </si>
  <si>
    <t>POP_1MDN029</t>
  </si>
  <si>
    <t>POP_1MDN029 LAB PLN RENGAS PULAU 1 / PAYAPASIR GI 1 OLT PLN</t>
  </si>
  <si>
    <t>LABORATORIUM PT.PLN (Persero) SEKTOR PEMBANGKITAN MEDAN, Rengas Pulau, Kec. Medan Marelan, Kota Medan, Sumatera Utara 20252</t>
  </si>
  <si>
    <t>POP_1BGR016</t>
  </si>
  <si>
    <t>POP_1BGR016_PR ALAM PARUNG 1 / SAWANGAN GI 4 OLT</t>
  </si>
  <si>
    <t>Jl. Alam Parung Raya, Cibentang, Kec. Ciseeng, Bogor, Jawa Barat 16120</t>
  </si>
  <si>
    <t>POP_1KBA005</t>
  </si>
  <si>
    <t>POP_1KBA005_SUNGAI SELAN 1 / BANGKA CABANG 1 OLT PLN</t>
  </si>
  <si>
    <t>Jl. Ahmad Yani, Sungai Selan Atas, Sungai Selan, Kabupaten Bangka Tengah, Kepulauan Bangka Belitung 33674</t>
  </si>
  <si>
    <t>MI Nomor : 042823217/MI/07/PLB/2021</t>
  </si>
  <si>
    <t>POP_1BNJ003</t>
  </si>
  <si>
    <t>POP_1BNJ003 BINJAI UP3 NANGKA 1 / BINJAI UP3 1 OLT PLN</t>
  </si>
  <si>
    <t>Jl. Tengku Amir Hamzah No.19-A, Nangka, Kec. Binjai Utara, Kota Binjai, Sumatera Utara 20748</t>
  </si>
  <si>
    <t>POP_1JMB006</t>
  </si>
  <si>
    <t>POP_1JMB006_PAYO SELINCAH GI 1/ PAYO SELINCAH GI 1 OLT PLN</t>
  </si>
  <si>
    <t>Jl. PLTG Batang Hari, Payo Selincah, Kec. Jambi Tim., Kota Jambi, Jambi 36121</t>
  </si>
  <si>
    <t>POP_1LBP014</t>
  </si>
  <si>
    <t>POP_1LBP014_SENA 1 / SEI ROTAN GI 1 OLT PLN	SBU SUMATERA BAGIAN UTARA</t>
  </si>
  <si>
    <t>GI SEI ROTAN, Sena, Kec. Batang Kuis, Kabupaten Deli Serdang, Sumatera Utara 20372</t>
  </si>
  <si>
    <t>MI no. 041722555/MI/07/MDN/2021</t>
  </si>
  <si>
    <t>POP_1PLG026</t>
  </si>
  <si>
    <t>POP_1PLG026_AMPERA ULP/ AMPERA RAYON 2 OLT PLN</t>
  </si>
  <si>
    <t>Jl. Gub H Bastari, 8 Ulu, Kecamatan Seberang Ulu I, Kota Palembang, Sumatera Selatan 30267</t>
  </si>
  <si>
    <t>POP_1PGP006</t>
  </si>
  <si>
    <t>POP_1PGP006_BABEL WILAYAH PLN BACANG 1 / BANGKA WILAYAH 1 OLT PLN</t>
  </si>
  <si>
    <t>Pangkal Pinang, Bacang, Bukit Intan, Kota Pangkal Pinang, Kepulauan Bangka Belitung 33684</t>
  </si>
  <si>
    <t>POP_1PGP005</t>
  </si>
  <si>
    <t>POP_1PGP005_KAMPAK GI TUA TUNU 1 / KAMPAK 1 OLT PLN</t>
  </si>
  <si>
    <t>Tua Tunu, Gerunggang, Kota Pangkal Pinang, Kepulauan Bangka Belitung 33172</t>
  </si>
  <si>
    <t>POP_1LBP012</t>
  </si>
  <si>
    <t>POP_1LBP012 GUDANG PLN SUNGGAL KANAN 1 / PAYAGELI GI 1 OLT PLN</t>
  </si>
  <si>
    <t>Sunggal Kanan, Sunggal, Deli Serdang Regency, North Sumatra 20351</t>
  </si>
  <si>
    <t>POP_1KYB175</t>
  </si>
  <si>
    <t>POP_1KYB175_TD147 GH CILANDAK BARAT 1/ BULUNGAN AP 1 OLT PLN</t>
  </si>
  <si>
    <t>Jl. KH. Muhasyim VIII, RT.14/RW.6, Cilandak Bar., Kec. Cilandak, Kota Jakarta Selatan, Daerah Khusus Ibukota Jakarta 12430</t>
  </si>
  <si>
    <t>POP_1PLI004</t>
  </si>
  <si>
    <t>POP_1PLI004 BATI BATI GI PLN</t>
  </si>
  <si>
    <t>Liang Anggang, Bati Bati, Tanah Laut Regency, South Kalimantan 70852</t>
  </si>
  <si>
    <t>POP_1TTY001</t>
  </si>
  <si>
    <t>POP_1TTY001_MODAYAG ULP POP PLN</t>
  </si>
  <si>
    <t>Modayag II, Modayag, Kabupaten Bolaang Mongondow Timur, Sulawesi Utara</t>
  </si>
  <si>
    <t>POP_1CBI052</t>
  </si>
  <si>
    <t>POP_1CBI052_SAVANA ALAM SERPONG 2/ CURUG GUDANG 1 OLT</t>
  </si>
  <si>
    <t>Jl. Raya Cibunar, Cibunar, Kec. Parung Panjang, Bogor, Jawa Barat 16360</t>
  </si>
  <si>
    <t>MI Nomor : 043023343/MI/07/JKT/2021</t>
  </si>
  <si>
    <t>POP_1CBI049</t>
  </si>
  <si>
    <t>POP_1CBI049_ CITEREUP AP MINI POP PLN</t>
  </si>
  <si>
    <t>Jalan Raya Cagak, Gn. Putri, Kec. Gn. Putri, Bogor, Jawa Barat 41281</t>
  </si>
  <si>
    <t>POP_1WNO005</t>
  </si>
  <si>
    <t>POP_1WNO005_GIRISUBO MIKRO POP</t>
  </si>
  <si>
    <t>Jalan Sadeng Km 12 Jerukwudel Jerukwudel, Jerukwudel, Pucung, Girisubo, Kabupaten Gunung Kidul, Daerah Istimewa Yogyakarta 55883</t>
  </si>
  <si>
    <t>POP_1PAL004</t>
  </si>
  <si>
    <t>POP_1PAL004_KAMONJI 1/KAMONJI ULP MIKRO POP 1 OLT</t>
  </si>
  <si>
    <t>Jl. Munif Rahman, Silae, Kec. Palu Bar., Kota Palu, Sulawesi Tengah 94227</t>
  </si>
  <si>
    <t>POP_1WNO006</t>
  </si>
  <si>
    <t>POP_1WNO006_KECAMATAN SAPTOSARI MINI POP</t>
  </si>
  <si>
    <t>Bulurejo, Kepek, Sapto Sari, Gunung Kidul Regency, Special Region of Yogyakarta 55871</t>
  </si>
  <si>
    <t>POP_1SMG021</t>
  </si>
  <si>
    <t>POP_1SMG021 RUANG SERVER ICON+ SBU SEMARANG OLT</t>
  </si>
  <si>
    <t>Semarang, Sumurboto, Kec. Banyumanik, Kota Semarang, Jawa Tengah 50269</t>
  </si>
  <si>
    <t>POP_1SRG018</t>
  </si>
  <si>
    <t>POP_1SRG018_BUKIT PELAMUNAN PERMAI KRAMATWATU MINI POP</t>
  </si>
  <si>
    <t>Lebakwana, Kramatwatu, Serang, Banten</t>
  </si>
  <si>
    <t>POP_1BGL006</t>
  </si>
  <si>
    <t>POP_1BGL006_PEKAN SABTU 1 BETUNGAN / NUSA INDAH RANTING 2 OLT</t>
  </si>
  <si>
    <t>Jalan P. Natadirja Km. 7,5 No. 8, Jl. Gedang, Kec. Gading Cemp., Kota Bengkulu, Bengkulu 38225</t>
  </si>
  <si>
    <t>POP_1PRE006</t>
  </si>
  <si>
    <t>POP_1PRE006_BUMI CADIKA PERMAI 1/PAREPARE AREA SHELTER 3 OLT</t>
  </si>
  <si>
    <t>Lompoe, Bacukiki, Kota Parepare, Sulawesi Selatan 91125</t>
  </si>
  <si>
    <t>POP_1UNR013</t>
  </si>
  <si>
    <t>POP_1UNR013__PURI PAMENAN 2 BEJI / UNGARAN GI 3 OLT PLN</t>
  </si>
  <si>
    <t>Jl. Palmerah, Beji, Kec. Ungaran Tim., Semarang, Jawa Tengah 50519</t>
  </si>
  <si>
    <t>POP_1UNR014</t>
  </si>
  <si>
    <t>POP_1UNR014 BUKIT LEYANGAN DAMAI / UNGARAN GI 4 OLT</t>
  </si>
  <si>
    <t>Jl. Padang Raya Leyangan, Gn. Pabongan, Leyangan, Kec. Ungaran Tim., Semarang, Jawa Tengah 50519</t>
  </si>
  <si>
    <t>POP_1BGL005</t>
  </si>
  <si>
    <t>POP_1BGL005_JL HALMAHERA SURABAYA / SUKAMERINDU GI 1 OLT</t>
  </si>
  <si>
    <t>Suka Merindu, Kec. Sungai Serut, Kota Bengkulu, Bengkulu</t>
  </si>
  <si>
    <t>POP_1KLN015</t>
  </si>
  <si>
    <t>POP_1KLN015_JL DALES DUSUN 1 KEMALANG / KLATEN KOTA UP 1 OLT</t>
  </si>
  <si>
    <t>Jl. Deles Indah, Dusun 1, Keputran, Kemalang, Kabupaten Klaten, Jawa Tengah 57484</t>
  </si>
  <si>
    <t>POP_1PLG027</t>
  </si>
  <si>
    <t>POP_1PLG027_GANDUS GI 3 / BUKIT SIGUNTANG 3 OLT PLN</t>
  </si>
  <si>
    <t>Jl. Tj. Barangan, Bukit Baru, Kec. Ilir Bar. I, Kota Palembang, Sumatera Selatan 30153</t>
  </si>
  <si>
    <t>Nomor : 051023771/MI/07/PLB/2021</t>
  </si>
  <si>
    <t>Jl. Ratahan - Kotamobagu, Kotabunan, Kabupaten Bolaang Mongondow Timur, Sulawesi Utara</t>
  </si>
  <si>
    <t>POP_1PLG023</t>
  </si>
  <si>
    <t>POP_1PLG023_SIMPANG 3 JL MATARAM TALANG JAMBE 1 / SEDUDUK PUTIH GI 3 OLT</t>
  </si>
  <si>
    <t>Talang Jambe, Kec. Sukarami, Kota Palembang, Sumatera Selatan 30961</t>
  </si>
  <si>
    <t>POP_1LBP011</t>
  </si>
  <si>
    <t>POP_1LBP011 DELI TUA 1 / MEDAN JOHOR ULP 1 OLT PLN</t>
  </si>
  <si>
    <t>PLN Rayon Medan Johor, Jl. Karya Jaya Ujung, Deli Tua, Kec. Namorambe, Kabupaten Deli Serdang, Sumatera Utara 20355</t>
  </si>
  <si>
    <t>POP_1KDL009</t>
  </si>
  <si>
    <t>POP_1KDL009_BUKIT INDAH PROTOMULYO /KENDAL ULP OLT</t>
  </si>
  <si>
    <t>Bukit Jabal Kel Protomulyo Kec Kaliwungu, Ngaglik, Protomulyo, Kec. Kaliwungu Sel., Kabupaten Kendal, Jawa Tengah 51372</t>
  </si>
  <si>
    <t>POP_1PBG006</t>
  </si>
  <si>
    <t>POP_1PBG006_PERUMAHAN PENAMBONGAN 1/ PURBALINGGA ULP 3 OLT</t>
  </si>
  <si>
    <t>Jl. Cemp. Raya, Karangmanyar, Kec. Kalimanah, Kabupaten Purbalingga, Jawa Tengah 53371</t>
  </si>
  <si>
    <t>POP_1PWT021</t>
  </si>
  <si>
    <t>POP_1PWT021_PERUMAHAN KALIKIDANG 1/PURWOKERTO KOTA ULP 3 OLT</t>
  </si>
  <si>
    <t>Jl. Serayu II, Dusun I Kalikidang, Kalikidang, Kec. Sokaraja, Kabupaten Banyumas, Jawa Tengah 53181</t>
  </si>
  <si>
    <t>POP_1PRW003</t>
  </si>
  <si>
    <t>POP_1PRW003_BASECAMP PLN PAHAWANG 1 / PRINGSEWU ULP 1 OLT</t>
  </si>
  <si>
    <t>Pulau Pahawang, Pardasuka, Kabupaten Pringsewu, Lampung 35453</t>
  </si>
  <si>
    <t>POP_1KBJ005</t>
  </si>
  <si>
    <t>POP_1KBJ005 BRASTAGI ULP / BERASTAGI GI 1 OLT PLN</t>
  </si>
  <si>
    <t>PT.PLN PERSERO Berastagi, Jl. Udara No.7, Gundaling I, Berastagi, Gundaling I, Kec. Berastagi, Kabupaten Karo, Sumatera Utara 22152</t>
  </si>
  <si>
    <t>POP_1DPK043</t>
  </si>
  <si>
    <t>POP_1DPK043_PR DIAMOND LAKE 1 / RAFFA RESIDENCE 1 OLT</t>
  </si>
  <si>
    <t>Depok, Pasir Putih, Sawangan, Depok City, West Java 16519</t>
  </si>
  <si>
    <t>POP_1PRW004</t>
  </si>
  <si>
    <t>POP_1PRW004_PRINGSEWU ULP / PRINGSEWU ULP 2 OLT PLN</t>
  </si>
  <si>
    <t>Jl. Kejaksaan, Pringsewu Bar., Kec. Pringsewu, Kabupaten Pringsewu, Lampung 35373</t>
  </si>
  <si>
    <t>POP_1PLP004</t>
  </si>
  <si>
    <t>POP_1PLP004_PALOPO UP3 MINI POP PLN</t>
  </si>
  <si>
    <t>Palopo, Salekoe, Wara Tim., Kota Palopo, Sulawesi Selatan</t>
  </si>
  <si>
    <t>POP_1PWT020</t>
  </si>
  <si>
    <t>POP_1PWT020_PERMATA HARMONI LEDUG 1/ PURWOKERTO KOTA ULP 2 OLT</t>
  </si>
  <si>
    <t>Permata Harmoni Residen Ledug Lor, Ledug, Kec. Kembaran, Kabupaten Banyumas, Jawa Tengah 53182</t>
  </si>
  <si>
    <t>POP_1SMN006</t>
  </si>
  <si>
    <t>POP_1SMN006_KALASAN ULP ODC PLN</t>
  </si>
  <si>
    <t>PLN Kalasan, Jl. Raya Solo - Yogyakarta No.15, Kepatihan, Tamanmartani, Kec. Kalasan, Kabupaten Sleman, Daerah Istimewa Yogyakarta 55571</t>
  </si>
  <si>
    <t>MI 013118764/MI/07/SMG/2021 ; 9 April 2021, Info by wa Aset SBU sudah aktif</t>
  </si>
  <si>
    <t>POP_1PWR006</t>
  </si>
  <si>
    <t>POP_1PWR006_KUTOARJO ULP ODC PLN</t>
  </si>
  <si>
    <t>Kembang Arum, Kutoarjo, Kec. Kutoarjo, Kabupaten Purworejo, Jawa Tengah 54214</t>
  </si>
  <si>
    <t>POP_1TAB018</t>
  </si>
  <si>
    <t>POP_1TAB018_DESA BATUNYA / BATURITI 1 OLT</t>
  </si>
  <si>
    <t>Jl. Raya Baturiti, Baturiti, Kec. Baturiti, Kabupaten Tabanan, Bali 82191</t>
  </si>
  <si>
    <t>POP_1KLN017</t>
  </si>
  <si>
    <t>POP_1KLN017_DESA TANGKIL 1/KEC. KARANGNONGKO KLATEN 2 OLT</t>
  </si>
  <si>
    <t>Jl. Surowono, Dusun 3, Tangkil, Kemalang, Kabupaten Klaten, Jawa Tengah 57484</t>
  </si>
  <si>
    <t>POP_1BKJ001</t>
  </si>
  <si>
    <t>POP_1BKJ001_BLANGKEJEREN ULP MINI POP PLN</t>
  </si>
  <si>
    <t>PLN ULP Blangkejeren Unnamed Road, Kuta Lintang, Blangkejeren, Kabupaten Gayo Lues, Aceh 24653</t>
  </si>
  <si>
    <t>POP_1MMS001</t>
  </si>
  <si>
    <t>POP_1MMS001_MAMASA ULP MINI POP PLN</t>
  </si>
  <si>
    <t>Jl. Pendidikan, Mamasa, Kec. Mamasa, Kabupaten Mamasa, Sulawesi Barat 91365</t>
  </si>
  <si>
    <t>POP_1CLP013</t>
  </si>
  <si>
    <t>POP_1CLP013_SIDAREJA ULP ODC PLN</t>
  </si>
  <si>
    <t>Jl. Jenderal Ahmad Yani No.98, Area Sawah/Kebun, Tinggarjaya, Kec. Sidareja, Kabupaten Cilacap, Jawa Tengah 53261</t>
  </si>
  <si>
    <t>POP_1TMG003</t>
  </si>
  <si>
    <t>POP_1TMG003_TEMANGGUNG ULP ODC PLN</t>
  </si>
  <si>
    <t>Jl. Jenderal Sudirman No.03, Dongkelan Utara, Jampiroso, Kec. Temanggung, Kabupaten Temanggung, Jawa Tengah 56218</t>
  </si>
  <si>
    <t>POP_1BNR002</t>
  </si>
  <si>
    <t>POP_1BNR002_BANJARNEGARA ULP ODC PLN</t>
  </si>
  <si>
    <t>Jl. Mayjend Panjaitan 18-8, Kutabanjarnegara, Kec. Banjarnegara, Banjarnegara, Jawa Tengah 53418</t>
  </si>
  <si>
    <t>POP_1BGL004</t>
  </si>
  <si>
    <t>POP_1BGL004_NUSA INDAH ULP GEDANG 1 / NUSA INDAH RANTING 1 OLT PLN</t>
  </si>
  <si>
    <t>POP_1BTL011</t>
  </si>
  <si>
    <t>POP_1BTL011_GUWOSARI BANTU 2 / BANTUL RAYON 2 OLT PLN</t>
  </si>
  <si>
    <t>Bantul, Krebet, Sendangsari, Pajangan, Bantul Regency, Special Region of Yogyakarta 55751</t>
  </si>
  <si>
    <t>POP_1BTL012</t>
  </si>
  <si>
    <t>POP_1BTL012_KUNDEN SENDANGSARI 1 / BANTUL RAYON 3 OLT</t>
  </si>
  <si>
    <t>Kamijoro, Sendangsari, Kec. Pajangan, Bantul, Daerah Istimewa Yogyakarta 55751</t>
  </si>
  <si>
    <t>POP_1JMB007</t>
  </si>
  <si>
    <t>POP_1JMB007_KENALI ASAM 1 PONDOK MEJA / KOTABARU RAYON 1 OLT</t>
  </si>
  <si>
    <t>Jl. Marsda Surya Dharma No.Kel, Kenali Asam Bawah, Kec. Kota Baru, Kota Jambi, Jambi 36128</t>
  </si>
  <si>
    <t>POP_1ARM006</t>
  </si>
  <si>
    <t>POP_1ARM006_PERUM HELENA REGENCY 1/AIRMADIDI ULP MINI POP 1 OLT</t>
  </si>
  <si>
    <t>FX98+5PQ, Matungkas, Kec. Dimembe, Kabupaten Minahasa Utara, Sulawesi Utara, Indonesia</t>
  </si>
  <si>
    <t>POP_1LBP015</t>
  </si>
  <si>
    <t>POP_1LBP015_PERCUT SEI TUAN 1 / TANJUNG MORAWA GI 1 OLT PLN</t>
  </si>
  <si>
    <t>GI Tanjung Morawa, Sumut Jalan Pasar 7 No.7, Hutan, Percut Sei Tuan, Tj. Morawa B, Tj. Morawa, Kabupaten Deli Serdang, Sumatera Utara 20371</t>
  </si>
  <si>
    <t>POP_1PML004</t>
  </si>
  <si>
    <t>POP_1PML004_SMP 3 PULOSARI PEMALANG ODC</t>
  </si>
  <si>
    <t>Jl. Raya Pagenteran, Sawah Dan Kebun, Pagenteran, Pulosari, Kabupaten Pemalang, Jawa Tengah 52355</t>
  </si>
  <si>
    <t>Puri Delta Asri 5, Sigude, Kalongan, Kec. Ungaran Tim., Semarang, Jawa Tengah 50519</t>
  </si>
  <si>
    <t>POP_1PLP005</t>
  </si>
  <si>
    <t>POP_1PLP005_POLSEK BUA LUWU 1/PALOPO UP3 MINI POP 1 OLT</t>
  </si>
  <si>
    <t>Jl. Poros, Puty, Bua, Kabupaten Luwu, Sulawesi Selatan 91991</t>
  </si>
  <si>
    <t>POP_1BGR017</t>
  </si>
  <si>
    <t>POP_1BGR017_PR ALAM PARUNG 2 / SAWANGAN GI 5 OLT</t>
  </si>
  <si>
    <t>Jl. Alam Parung Raya No.3, Cibentang, Kec. Ciseeng, Bogor, Jawa Barat 16120</t>
  </si>
  <si>
    <t>POP_1PLG028</t>
  </si>
  <si>
    <t>POP_1PLG028_PERUMAHAN PURI SEJAHTERA TALANG JAMBE 3 /SEDUDUK PUTIH GI 5 OLT</t>
  </si>
  <si>
    <t>POP_1UNR012</t>
  </si>
  <si>
    <t>POP_1UNR012_PURI PAMENAN 1 GEDANGANAK / UNGARAN GI 2 OLT PLN</t>
  </si>
  <si>
    <t>Jl. Tentara Pelajar 19, Gedanganak, Kec. Ungaran Tim., Semarang, Jawa Tengah</t>
  </si>
  <si>
    <t>POP_1GST001</t>
  </si>
  <si>
    <t>POP_1GST001_GUNUNG SITOLI UP3 ODC PLN</t>
  </si>
  <si>
    <t>Jl. IR. Soekarno No.9a, Saombo, Gn. Sitoli, Kota Gunungsitoli, Sumatera Utara</t>
  </si>
  <si>
    <t>MI Nomor : 050423493/MI/07/MDN/2021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</si>
</sst>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8"/>
      <color rgb="FF00D4FF"/>
      <name val="Calibri"/>
      <family val="2"/>
      <scheme val="minor"/>
    </font>
    <font>
      <i/>
      <sz val="10"/>
      <color rgb="FF8A8FB0"/>
      <name val="Calibri"/>
      <family val="2"/>
      <scheme val="minor"/>
    </font>
    <font>
      <sz val="10"/>
      <color rgb="FFE8E8E8"/>
      <name val="Segoe UI"/>
    </font>
    <font>
      <sz val="9"/>
      <color rgb="FF8A8FB0"/>
      <name val="Calibri"/>
      <family val="2"/>
      <scheme val="minor"/>
    </font>
    <font>
      <b/>
      <sz val="22"/>
      <color rgb="FF00D4FF"/>
      <name val="Calibri"/>
      <family val="2"/>
      <scheme val="minor"/>
    </font>
    <font>
      <b/>
      <sz val="22"/>
      <color rgb="FF00E676"/>
      <name val="Calibri"/>
      <family val="2"/>
      <scheme val="minor"/>
    </font>
    <font>
      <b/>
      <sz val="22"/>
      <color rgb="FFFF9100"/>
      <name val="Calibri"/>
      <family val="2"/>
      <scheme val="minor"/>
    </font>
    <font>
      <b/>
      <sz val="22"/>
      <color rgb="FFFF4081"/>
      <name val="Calibri"/>
      <family val="2"/>
      <scheme val="minor"/>
    </font>
    <font>
      <sz val="8"/>
      <color rgb="FF8A8FB0"/>
      <name val="Calibri"/>
      <family val="2"/>
      <scheme val="minor"/>
    </font>
    <font>
      <b/>
      <sz val="12"/>
      <color rgb="FF00D4FF"/>
      <name val="Calibri"/>
      <family val="2"/>
      <scheme val="minor"/>
    </font>
    <font>
      <b/>
      <sz val="9"/>
      <color rgb="FFFFFFFF"/>
      <name val="Segoe UI"/>
    </font>
    <font>
      <b/>
      <sz val="10"/>
      <color rgb="FFE8E8E8"/>
      <name val="Segoe UI"/>
      <family val="2"/>
    </font>
    <font>
      <b/>
      <sz val="10"/>
      <color theme="0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b/>
      <sz val="10"/>
      <color rgb="FFFFFFFF"/>
      <name val="Segoe UI"/>
    </font>
    <font>
      <sz val="11"/>
      <color rgb="FF242424"/>
      <name val="Consolas"/>
      <charset val="1"/>
    </font>
    <font>
      <sz val="11"/>
      <color rgb="FF242424"/>
      <name val="Aptos Narrow"/>
      <charset val="1"/>
    </font>
    <font>
      <sz val="10"/>
      <color rgb="FF00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F0F23"/>
        <bgColor indexed="64"/>
      </patternFill>
    </fill>
    <fill>
      <patternFill patternType="solid">
        <fgColor rgb="FF1B1B2F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22223A"/>
        <bgColor indexed="64"/>
      </patternFill>
    </fill>
    <fill>
      <patternFill patternType="solid">
        <fgColor rgb="FF27274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00D4FF"/>
      </top>
      <bottom/>
      <diagonal/>
    </border>
    <border>
      <left/>
      <right/>
      <top style="thick">
        <color rgb="FF00E676"/>
      </top>
      <bottom/>
      <diagonal/>
    </border>
    <border>
      <left/>
      <right/>
      <top style="thick">
        <color rgb="FFFF9100"/>
      </top>
      <bottom/>
      <diagonal/>
    </border>
    <border>
      <left/>
      <right/>
      <top style="thick">
        <color rgb="FFFF4081"/>
      </top>
      <bottom/>
      <diagonal/>
    </border>
    <border>
      <left/>
      <right/>
      <top/>
      <bottom style="medium">
        <color rgb="FF00D4FF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7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3" borderId="0" xfId="1" applyFont="1" applyFill="1" applyAlignment="1">
      <alignment horizontal="center" vertical="center" wrapText="1"/>
    </xf>
    <xf numFmtId="0" fontId="7" fillId="4" borderId="0" xfId="1" applyFont="1" applyFill="1" applyAlignment="1">
      <alignment horizontal="center" vertical="center" wrapText="1"/>
    </xf>
    <xf numFmtId="14" fontId="7" fillId="3" borderId="0" xfId="1" applyNumberFormat="1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wrapText="1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wrapText="1"/>
    </xf>
    <xf numFmtId="0" fontId="6" fillId="0" borderId="0" xfId="1" quotePrefix="1" applyFont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left" vertical="center" wrapText="1"/>
    </xf>
    <xf numFmtId="22" fontId="6" fillId="0" borderId="0" xfId="1" applyNumberFormat="1" applyFont="1" applyAlignment="1">
      <alignment horizontal="left" vertical="center" wrapText="1"/>
    </xf>
    <xf numFmtId="0" fontId="5" fillId="2" borderId="0" xfId="1" applyFont="1" applyFill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quotePrefix="1" applyFont="1" applyAlignment="1">
      <alignment horizontal="left" vertical="center" wrapText="1"/>
    </xf>
    <xf numFmtId="14" fontId="5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5" fillId="0" borderId="0" xfId="1" quotePrefix="1" applyFont="1" applyAlignment="1">
      <alignment horizontal="center" vertical="center" wrapText="1"/>
    </xf>
    <xf numFmtId="0" fontId="13" fillId="7" borderId="0" xfId="0" applyFont="1" applyFill="1"/>
    <xf numFmtId="0" fontId="21" fillId="8" borderId="5" xfId="0" applyFont="1" applyFill="1" applyBorder="1" applyAlignment="1">
      <alignment horizontal="center"/>
    </xf>
    <xf numFmtId="0" fontId="13" fillId="9" borderId="0" xfId="0" applyFont="1" applyFill="1"/>
    <xf numFmtId="3" fontId="22" fillId="9" borderId="0" xfId="0" applyNumberFormat="1" applyFont="1" applyFill="1"/>
    <xf numFmtId="3" fontId="23" fillId="9" borderId="0" xfId="0" applyNumberFormat="1" applyFont="1" applyFill="1"/>
    <xf numFmtId="3" fontId="13" fillId="9" borderId="0" xfId="0" applyNumberFormat="1" applyFont="1" applyFill="1"/>
    <xf numFmtId="3" fontId="24" fillId="9" borderId="0" xfId="0" applyNumberFormat="1" applyFont="1" applyFill="1"/>
    <xf numFmtId="0" fontId="13" fillId="10" borderId="0" xfId="0" applyFont="1" applyFill="1"/>
    <xf numFmtId="3" fontId="22" fillId="10" borderId="0" xfId="0" applyNumberFormat="1" applyFont="1" applyFill="1"/>
    <xf numFmtId="3" fontId="23" fillId="10" borderId="0" xfId="0" applyNumberFormat="1" applyFont="1" applyFill="1"/>
    <xf numFmtId="3" fontId="13" fillId="10" borderId="0" xfId="0" applyNumberFormat="1" applyFont="1" applyFill="1"/>
    <xf numFmtId="3" fontId="25" fillId="10" borderId="0" xfId="0" applyNumberFormat="1" applyFont="1" applyFill="1"/>
    <xf numFmtId="3" fontId="25" fillId="11" borderId="0" xfId="0" applyNumberFormat="1" applyFont="1" applyFill="1"/>
    <xf numFmtId="3" fontId="25" fillId="9" borderId="0" xfId="0" applyNumberFormat="1" applyFont="1" applyFill="1"/>
    <xf numFmtId="0" fontId="26" fillId="8" borderId="0" xfId="0" applyFont="1" applyFill="1"/>
    <xf numFmtId="3" fontId="26" fillId="8" borderId="0" xfId="0" applyNumberFormat="1" applyFont="1" applyFill="1"/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1" fillId="0" borderId="0" xfId="2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2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/>
    </xf>
    <xf numFmtId="0" fontId="27" fillId="0" borderId="0" xfId="0" applyFont="1"/>
    <xf numFmtId="0" fontId="4" fillId="12" borderId="0" xfId="0" applyFont="1" applyFill="1"/>
    <xf numFmtId="0" fontId="4" fillId="12" borderId="0" xfId="0" applyFont="1" applyFill="1" applyAlignment="1">
      <alignment horizontal="center"/>
    </xf>
    <xf numFmtId="0" fontId="27" fillId="12" borderId="0" xfId="0" applyFont="1" applyFill="1"/>
    <xf numFmtId="0" fontId="28" fillId="0" borderId="0" xfId="0" applyFont="1"/>
    <xf numFmtId="0" fontId="28" fillId="12" borderId="0" xfId="0" applyFont="1" applyFill="1"/>
    <xf numFmtId="0" fontId="1" fillId="12" borderId="0" xfId="2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27" fillId="13" borderId="0" xfId="0" applyFont="1" applyFill="1"/>
    <xf numFmtId="0" fontId="29" fillId="12" borderId="0" xfId="0" applyFont="1" applyFill="1"/>
    <xf numFmtId="0" fontId="29" fillId="12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3" fontId="15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0" fontId="0" fillId="6" borderId="0" xfId="0" applyFill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/>
    <xf numFmtId="0" fontId="20" fillId="0" borderId="0" xfId="0" applyFont="1" applyAlignment="1"/>
    <xf numFmtId="0" fontId="3" fillId="0" borderId="0" xfId="0" applyFont="1" applyAlignment="1"/>
  </cellXfs>
  <cellStyles count="3">
    <cellStyle name="Normal" xfId="0" builtinId="0"/>
    <cellStyle name="Normal 2" xfId="1" xr:uid="{07BEB61D-F840-47BC-856C-E37E04DFF79E}"/>
    <cellStyle name="Normal 3" xfId="2" xr:uid="{243D557E-EFC8-43DA-A7E2-57A2C6DB348A}"/>
  </cellStyles>
  <dxfs count="26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border>
        <top style="thin">
          <color theme="0" tint="-0.249977111117893"/>
        </top>
      </border>
    </dxf>
    <dxf>
      <border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ill>
        <patternFill>
          <bgColor theme="0" tint="-0.14996795556505021"/>
        </patternFill>
      </fill>
    </dxf>
    <dxf>
      <fill>
        <patternFill>
          <bgColor rgb="FF94EFF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3C15A"/>
        </patternFill>
      </fill>
    </dxf>
    <dxf>
      <fill>
        <patternFill>
          <bgColor theme="7"/>
        </patternFill>
      </fill>
    </dxf>
    <dxf>
      <fill>
        <patternFill>
          <bgColor rgb="FFFF861C"/>
        </patternFill>
      </fill>
    </dxf>
    <dxf>
      <fill>
        <patternFill>
          <bgColor rgb="FFEC0027"/>
        </patternFill>
      </fill>
    </dxf>
    <dxf>
      <fill>
        <patternFill>
          <bgColor rgb="FF03C15A"/>
        </patternFill>
      </fill>
    </dxf>
    <dxf>
      <fill>
        <patternFill>
          <bgColor theme="7"/>
        </patternFill>
      </fill>
    </dxf>
    <dxf>
      <fill>
        <patternFill>
          <bgColor rgb="FFFF861C"/>
        </patternFill>
      </fill>
    </dxf>
    <dxf>
      <fill>
        <patternFill>
          <bgColor rgb="FFEC002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📦 Quantity by Lokasi SBU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[1]_ChartData!$B$1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[1]_ChartData!$A$2:$A$11</c:f>
              <c:strCache>
                <c:ptCount val="10"/>
                <c:pt idx="0">
                  <c:v>Balinusra</c:v>
                </c:pt>
                <c:pt idx="1">
                  <c:v>Jakarta &amp; Banten</c:v>
                </c:pt>
                <c:pt idx="2">
                  <c:v>Jawa Barat</c:v>
                </c:pt>
                <c:pt idx="3">
                  <c:v>Jawa Tengah</c:v>
                </c:pt>
                <c:pt idx="4">
                  <c:v>Jawa Timur</c:v>
                </c:pt>
                <c:pt idx="5">
                  <c:v>Kalimantan</c:v>
                </c:pt>
                <c:pt idx="6">
                  <c:v>Sulawesi</c:v>
                </c:pt>
                <c:pt idx="7">
                  <c:v>Sumatera Bagian Selatan</c:v>
                </c:pt>
                <c:pt idx="8">
                  <c:v>Sumatera Bagian Tengah</c:v>
                </c:pt>
                <c:pt idx="9">
                  <c:v>Sumatera Bagian Utara</c:v>
                </c:pt>
              </c:strCache>
            </c:strRef>
          </c:cat>
          <c:val>
            <c:numRef>
              <c:f>[1]_ChartData!$B$2:$B$11</c:f>
              <c:numCache>
                <c:formatCode>General</c:formatCode>
                <c:ptCount val="10"/>
                <c:pt idx="0">
                  <c:v>41</c:v>
                </c:pt>
                <c:pt idx="1">
                  <c:v>205</c:v>
                </c:pt>
                <c:pt idx="2">
                  <c:v>77</c:v>
                </c:pt>
                <c:pt idx="3">
                  <c:v>27</c:v>
                </c:pt>
                <c:pt idx="4">
                  <c:v>233</c:v>
                </c:pt>
                <c:pt idx="5">
                  <c:v>30</c:v>
                </c:pt>
                <c:pt idx="6">
                  <c:v>14</c:v>
                </c:pt>
                <c:pt idx="7">
                  <c:v>42</c:v>
                </c:pt>
                <c:pt idx="8">
                  <c:v>68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0-4A11-B53D-DFBD636ECE16}"/>
            </c:ext>
          </c:extLst>
        </c:ser>
        <c:ser>
          <c:idx val="1"/>
          <c:order val="1"/>
          <c:tx>
            <c:strRef>
              <c:f>[1]_ChartData!$C$1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[1]_ChartData!$A$2:$A$11</c:f>
              <c:strCache>
                <c:ptCount val="10"/>
                <c:pt idx="0">
                  <c:v>Balinusra</c:v>
                </c:pt>
                <c:pt idx="1">
                  <c:v>Jakarta &amp; Banten</c:v>
                </c:pt>
                <c:pt idx="2">
                  <c:v>Jawa Barat</c:v>
                </c:pt>
                <c:pt idx="3">
                  <c:v>Jawa Tengah</c:v>
                </c:pt>
                <c:pt idx="4">
                  <c:v>Jawa Timur</c:v>
                </c:pt>
                <c:pt idx="5">
                  <c:v>Kalimantan</c:v>
                </c:pt>
                <c:pt idx="6">
                  <c:v>Sulawesi</c:v>
                </c:pt>
                <c:pt idx="7">
                  <c:v>Sumatera Bagian Selatan</c:v>
                </c:pt>
                <c:pt idx="8">
                  <c:v>Sumatera Bagian Tengah</c:v>
                </c:pt>
                <c:pt idx="9">
                  <c:v>Sumatera Bagian Utara</c:v>
                </c:pt>
              </c:strCache>
            </c:strRef>
          </c:cat>
          <c:val>
            <c:numRef>
              <c:f>[1]_ChartData!$C$2:$C$11</c:f>
              <c:numCache>
                <c:formatCode>General</c:formatCode>
                <c:ptCount val="10"/>
                <c:pt idx="0">
                  <c:v>41</c:v>
                </c:pt>
                <c:pt idx="1">
                  <c:v>115</c:v>
                </c:pt>
                <c:pt idx="2">
                  <c:v>17</c:v>
                </c:pt>
                <c:pt idx="3">
                  <c:v>108</c:v>
                </c:pt>
                <c:pt idx="4">
                  <c:v>91</c:v>
                </c:pt>
                <c:pt idx="5">
                  <c:v>62</c:v>
                </c:pt>
                <c:pt idx="6">
                  <c:v>40</c:v>
                </c:pt>
                <c:pt idx="7">
                  <c:v>91</c:v>
                </c:pt>
                <c:pt idx="8">
                  <c:v>42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0-4A11-B53D-DFBD636ECE16}"/>
            </c:ext>
          </c:extLst>
        </c:ser>
        <c:ser>
          <c:idx val="2"/>
          <c:order val="2"/>
          <c:tx>
            <c:strRef>
              <c:f>[1]_ChartData!$D$1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[1]_ChartData!$A$2:$A$11</c:f>
              <c:strCache>
                <c:ptCount val="10"/>
                <c:pt idx="0">
                  <c:v>Balinusra</c:v>
                </c:pt>
                <c:pt idx="1">
                  <c:v>Jakarta &amp; Banten</c:v>
                </c:pt>
                <c:pt idx="2">
                  <c:v>Jawa Barat</c:v>
                </c:pt>
                <c:pt idx="3">
                  <c:v>Jawa Tengah</c:v>
                </c:pt>
                <c:pt idx="4">
                  <c:v>Jawa Timur</c:v>
                </c:pt>
                <c:pt idx="5">
                  <c:v>Kalimantan</c:v>
                </c:pt>
                <c:pt idx="6">
                  <c:v>Sulawesi</c:v>
                </c:pt>
                <c:pt idx="7">
                  <c:v>Sumatera Bagian Selatan</c:v>
                </c:pt>
                <c:pt idx="8">
                  <c:v>Sumatera Bagian Tengah</c:v>
                </c:pt>
                <c:pt idx="9">
                  <c:v>Sumatera Bagian Utara</c:v>
                </c:pt>
              </c:strCache>
            </c:strRef>
          </c:cat>
          <c:val>
            <c:numRef>
              <c:f>[1]_ChartData!$D$2:$D$11</c:f>
              <c:numCache>
                <c:formatCode>General</c:formatCode>
                <c:ptCount val="10"/>
                <c:pt idx="0">
                  <c:v>25</c:v>
                </c:pt>
                <c:pt idx="1">
                  <c:v>12</c:v>
                </c:pt>
                <c:pt idx="2">
                  <c:v>45</c:v>
                </c:pt>
                <c:pt idx="3">
                  <c:v>34</c:v>
                </c:pt>
                <c:pt idx="4">
                  <c:v>161</c:v>
                </c:pt>
                <c:pt idx="5">
                  <c:v>35</c:v>
                </c:pt>
                <c:pt idx="6">
                  <c:v>29</c:v>
                </c:pt>
                <c:pt idx="7">
                  <c:v>24</c:v>
                </c:pt>
                <c:pt idx="8">
                  <c:v>19</c:v>
                </c:pt>
                <c:pt idx="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C0-4A11-B53D-DFBD636E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0887903"/>
        <c:axId val="940888863"/>
      </c:barChart>
      <c:catAx>
        <c:axId val="940887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88863"/>
        <c:crosses val="autoZero"/>
        <c:auto val="1"/>
        <c:lblAlgn val="ctr"/>
        <c:lblOffset val="100"/>
        <c:noMultiLvlLbl val="0"/>
      </c:catAx>
      <c:valAx>
        <c:axId val="94088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8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💰 Nilai (Rp Billion) by Lokasi SBU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[1]_ChartData!$B$13</c:f>
              <c:strCache>
                <c:ptCount val="1"/>
                <c:pt idx="0">
                  <c:v>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[1]_ChartData!$A$14:$A$23</c:f>
              <c:strCache>
                <c:ptCount val="10"/>
                <c:pt idx="0">
                  <c:v>Balinusra</c:v>
                </c:pt>
                <c:pt idx="1">
                  <c:v>Jakarta &amp; Banten</c:v>
                </c:pt>
                <c:pt idx="2">
                  <c:v>Jawa Barat</c:v>
                </c:pt>
                <c:pt idx="3">
                  <c:v>Jawa Tengah</c:v>
                </c:pt>
                <c:pt idx="4">
                  <c:v>Jawa Timur</c:v>
                </c:pt>
                <c:pt idx="5">
                  <c:v>Kalimantan</c:v>
                </c:pt>
                <c:pt idx="6">
                  <c:v>Sulawesi</c:v>
                </c:pt>
                <c:pt idx="7">
                  <c:v>Sumatera Bagian Selatan</c:v>
                </c:pt>
                <c:pt idx="8">
                  <c:v>Sumatera Bagian Tengah</c:v>
                </c:pt>
                <c:pt idx="9">
                  <c:v>Sumatera Bagian Utara</c:v>
                </c:pt>
              </c:strCache>
            </c:strRef>
          </c:cat>
          <c:val>
            <c:numRef>
              <c:f>[1]_ChartData!$B$14:$B$23</c:f>
              <c:numCache>
                <c:formatCode>General</c:formatCode>
                <c:ptCount val="10"/>
                <c:pt idx="0">
                  <c:v>0.82160999999999995</c:v>
                </c:pt>
                <c:pt idx="1">
                  <c:v>3.1280800000000002</c:v>
                </c:pt>
                <c:pt idx="2">
                  <c:v>3.9944099999999998</c:v>
                </c:pt>
                <c:pt idx="3">
                  <c:v>1.9391400000000001</c:v>
                </c:pt>
                <c:pt idx="4">
                  <c:v>5.2810899999999998</c:v>
                </c:pt>
                <c:pt idx="5">
                  <c:v>1.4349050000000001</c:v>
                </c:pt>
                <c:pt idx="6">
                  <c:v>2.2214149999999999</c:v>
                </c:pt>
                <c:pt idx="7">
                  <c:v>1.6108499999999999</c:v>
                </c:pt>
                <c:pt idx="8">
                  <c:v>2.4245700000000001</c:v>
                </c:pt>
                <c:pt idx="9">
                  <c:v>1.9448099999999999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8-4457-933F-42231818C55D}"/>
            </c:ext>
          </c:extLst>
        </c:ser>
        <c:ser>
          <c:idx val="1"/>
          <c:order val="1"/>
          <c:tx>
            <c:strRef>
              <c:f>[1]_ChartData!$C$13</c:f>
              <c:strCache>
                <c:ptCount val="1"/>
                <c:pt idx="0">
                  <c:v>2022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[1]_ChartData!$A$14:$A$23</c:f>
              <c:strCache>
                <c:ptCount val="10"/>
                <c:pt idx="0">
                  <c:v>Balinusra</c:v>
                </c:pt>
                <c:pt idx="1">
                  <c:v>Jakarta &amp; Banten</c:v>
                </c:pt>
                <c:pt idx="2">
                  <c:v>Jawa Barat</c:v>
                </c:pt>
                <c:pt idx="3">
                  <c:v>Jawa Tengah</c:v>
                </c:pt>
                <c:pt idx="4">
                  <c:v>Jawa Timur</c:v>
                </c:pt>
                <c:pt idx="5">
                  <c:v>Kalimantan</c:v>
                </c:pt>
                <c:pt idx="6">
                  <c:v>Sulawesi</c:v>
                </c:pt>
                <c:pt idx="7">
                  <c:v>Sumatera Bagian Selatan</c:v>
                </c:pt>
                <c:pt idx="8">
                  <c:v>Sumatera Bagian Tengah</c:v>
                </c:pt>
                <c:pt idx="9">
                  <c:v>Sumatera Bagian Utara</c:v>
                </c:pt>
              </c:strCache>
            </c:strRef>
          </c:cat>
          <c:val>
            <c:numRef>
              <c:f>[1]_ChartData!$C$14:$C$23</c:f>
              <c:numCache>
                <c:formatCode>General</c:formatCode>
                <c:ptCount val="10"/>
                <c:pt idx="0">
                  <c:v>0.82985737999999998</c:v>
                </c:pt>
                <c:pt idx="1">
                  <c:v>3.0122788040000001</c:v>
                </c:pt>
                <c:pt idx="2">
                  <c:v>1.023554936</c:v>
                </c:pt>
                <c:pt idx="3">
                  <c:v>2.8599762800000001</c:v>
                </c:pt>
                <c:pt idx="4">
                  <c:v>3.2889330000000001</c:v>
                </c:pt>
                <c:pt idx="5">
                  <c:v>1.0954417000000001</c:v>
                </c:pt>
                <c:pt idx="6">
                  <c:v>1.2342183</c:v>
                </c:pt>
                <c:pt idx="7">
                  <c:v>3.2180358</c:v>
                </c:pt>
                <c:pt idx="8">
                  <c:v>0.78883939999999997</c:v>
                </c:pt>
                <c:pt idx="9">
                  <c:v>2.2069049999999999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8-4457-933F-42231818C55D}"/>
            </c:ext>
          </c:extLst>
        </c:ser>
        <c:ser>
          <c:idx val="2"/>
          <c:order val="2"/>
          <c:tx>
            <c:strRef>
              <c:f>[1]_ChartData!$D$13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[1]_ChartData!$A$14:$A$23</c:f>
              <c:strCache>
                <c:ptCount val="10"/>
                <c:pt idx="0">
                  <c:v>Balinusra</c:v>
                </c:pt>
                <c:pt idx="1">
                  <c:v>Jakarta &amp; Banten</c:v>
                </c:pt>
                <c:pt idx="2">
                  <c:v>Jawa Barat</c:v>
                </c:pt>
                <c:pt idx="3">
                  <c:v>Jawa Tengah</c:v>
                </c:pt>
                <c:pt idx="4">
                  <c:v>Jawa Timur</c:v>
                </c:pt>
                <c:pt idx="5">
                  <c:v>Kalimantan</c:v>
                </c:pt>
                <c:pt idx="6">
                  <c:v>Sulawesi</c:v>
                </c:pt>
                <c:pt idx="7">
                  <c:v>Sumatera Bagian Selatan</c:v>
                </c:pt>
                <c:pt idx="8">
                  <c:v>Sumatera Bagian Tengah</c:v>
                </c:pt>
                <c:pt idx="9">
                  <c:v>Sumatera Bagian Utara</c:v>
                </c:pt>
              </c:strCache>
            </c:strRef>
          </c:cat>
          <c:val>
            <c:numRef>
              <c:f>[1]_ChartData!$D$14:$D$23</c:f>
              <c:numCache>
                <c:formatCode>General</c:formatCode>
                <c:ptCount val="10"/>
                <c:pt idx="0">
                  <c:v>1.7050226399999999</c:v>
                </c:pt>
                <c:pt idx="1">
                  <c:v>0.33112581000000002</c:v>
                </c:pt>
                <c:pt idx="2">
                  <c:v>1.6469720400000001</c:v>
                </c:pt>
                <c:pt idx="3">
                  <c:v>1.33987038</c:v>
                </c:pt>
                <c:pt idx="4">
                  <c:v>3.8643749399999998</c:v>
                </c:pt>
                <c:pt idx="5">
                  <c:v>0.71182000000000001</c:v>
                </c:pt>
                <c:pt idx="6">
                  <c:v>0.70813999999999999</c:v>
                </c:pt>
                <c:pt idx="7">
                  <c:v>0.89895999999999998</c:v>
                </c:pt>
                <c:pt idx="8">
                  <c:v>0.79847000000000001</c:v>
                </c:pt>
                <c:pt idx="9">
                  <c:v>0.78686999999999996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88-4457-933F-42231818C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1144399"/>
        <c:axId val="941146799"/>
      </c:barChart>
      <c:catAx>
        <c:axId val="94114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46799"/>
        <c:crosses val="autoZero"/>
        <c:auto val="1"/>
        <c:lblAlgn val="ctr"/>
        <c:lblOffset val="100"/>
        <c:noMultiLvlLbl val="0"/>
      </c:catAx>
      <c:valAx>
        <c:axId val="94114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4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⚡ Perangkat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[1]_ChartData!$B$30</c:f>
              <c:strCache>
                <c:ptCount val="1"/>
                <c:pt idx="0">
                  <c:v>Total 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2EF-4578-AF79-4564A9CFD0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2EF-4578-AF79-4564A9CFD0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2EF-4578-AF79-4564A9CFD0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2EF-4578-AF79-4564A9CFD0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2EF-4578-AF79-4564A9CFD0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2EF-4578-AF79-4564A9CFD0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2EF-4578-AF79-4564A9CFD02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2EF-4578-AF79-4564A9CFD02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2EF-4578-AF79-4564A9CFD02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[1]_ChartData!$A$31:$A$39</c:f>
              <c:strCache>
                <c:ptCount val="9"/>
                <c:pt idx="0">
                  <c:v>Battery</c:v>
                </c:pt>
                <c:pt idx="1">
                  <c:v>EA ODC</c:v>
                </c:pt>
                <c:pt idx="2">
                  <c:v>EA Shelter</c:v>
                </c:pt>
                <c:pt idx="3">
                  <c:v>Genset</c:v>
                </c:pt>
                <c:pt idx="4">
                  <c:v>Inverter</c:v>
                </c:pt>
                <c:pt idx="5">
                  <c:v>Open Rack</c:v>
                </c:pt>
                <c:pt idx="6">
                  <c:v>Panel ATS</c:v>
                </c:pt>
                <c:pt idx="7">
                  <c:v>Rectifier</c:v>
                </c:pt>
                <c:pt idx="8">
                  <c:v>UPS</c:v>
                </c:pt>
              </c:strCache>
            </c:strRef>
          </c:cat>
          <c:val>
            <c:numRef>
              <c:f>[1]_ChartData!$B$31:$B$39</c:f>
              <c:numCache>
                <c:formatCode>General</c:formatCode>
                <c:ptCount val="9"/>
                <c:pt idx="0">
                  <c:v>829</c:v>
                </c:pt>
                <c:pt idx="1">
                  <c:v>219</c:v>
                </c:pt>
                <c:pt idx="2">
                  <c:v>114</c:v>
                </c:pt>
                <c:pt idx="3">
                  <c:v>128</c:v>
                </c:pt>
                <c:pt idx="4">
                  <c:v>114</c:v>
                </c:pt>
                <c:pt idx="5">
                  <c:v>13</c:v>
                </c:pt>
                <c:pt idx="6">
                  <c:v>4</c:v>
                </c:pt>
                <c:pt idx="7">
                  <c:v>461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2EF-4578-AF79-4564A9CFD0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📈 Yearly Trend — Items &amp;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[1]_ChartData!$A$26</c:f>
              <c:strCache>
                <c:ptCount val="1"/>
                <c:pt idx="0">
                  <c:v>Items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[1]_ChartData!$B$25:$D$25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[1]_ChartData!$B$26:$D$26</c:f>
              <c:numCache>
                <c:formatCode>General</c:formatCode>
                <c:ptCount val="3"/>
                <c:pt idx="0">
                  <c:v>659</c:v>
                </c:pt>
                <c:pt idx="1">
                  <c:v>533</c:v>
                </c:pt>
                <c:pt idx="2">
                  <c:v>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A-4447-8AE5-04D0AB136703}"/>
            </c:ext>
          </c:extLst>
        </c:ser>
        <c:ser>
          <c:idx val="1"/>
          <c:order val="1"/>
          <c:tx>
            <c:strRef>
              <c:f>[1]_ChartData!$A$27</c:f>
              <c:strCache>
                <c:ptCount val="1"/>
                <c:pt idx="0">
                  <c:v>Quantity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[1]_ChartData!$B$25:$D$25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[1]_ChartData!$B$27:$D$27</c:f>
              <c:numCache>
                <c:formatCode>General</c:formatCode>
                <c:ptCount val="3"/>
                <c:pt idx="0">
                  <c:v>793</c:v>
                </c:pt>
                <c:pt idx="1">
                  <c:v>683</c:v>
                </c:pt>
                <c:pt idx="2">
                  <c:v>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A-4447-8AE5-04D0AB1367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49391711"/>
        <c:axId val="949394111"/>
      </c:lineChart>
      <c:catAx>
        <c:axId val="94939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94111"/>
        <c:crosses val="autoZero"/>
        <c:auto val="1"/>
        <c:lblAlgn val="ctr"/>
        <c:lblOffset val="100"/>
        <c:noMultiLvlLbl val="0"/>
      </c:catAx>
      <c:valAx>
        <c:axId val="9493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9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49306</xdr:colOff>
      <xdr:row>21</xdr:row>
      <xdr:rowOff>184150</xdr:rowOff>
    </xdr:from>
    <xdr:to>
      <xdr:col>4</xdr:col>
      <xdr:colOff>763494</xdr:colOff>
      <xdr:row>80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E39F3-B09D-4526-8A3D-291989641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998070</xdr:colOff>
      <xdr:row>21</xdr:row>
      <xdr:rowOff>184150</xdr:rowOff>
    </xdr:from>
    <xdr:to>
      <xdr:col>9</xdr:col>
      <xdr:colOff>80682</xdr:colOff>
      <xdr:row>80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4FFEB-E943-4DF8-882D-3660796B9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655170</xdr:colOff>
      <xdr:row>21</xdr:row>
      <xdr:rowOff>184150</xdr:rowOff>
    </xdr:from>
    <xdr:to>
      <xdr:col>17</xdr:col>
      <xdr:colOff>246529</xdr:colOff>
      <xdr:row>80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1C66D2-EBBC-466C-A3F3-56616AE79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448235</xdr:colOff>
      <xdr:row>21</xdr:row>
      <xdr:rowOff>184150</xdr:rowOff>
    </xdr:from>
    <xdr:to>
      <xdr:col>13</xdr:col>
      <xdr:colOff>266700</xdr:colOff>
      <xdr:row>80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8B8F67-8459-49FE-A089-A741D3B1B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cc2c554b4bb14fe/Documents/TDJ%202024/2026/Resume%20Improvement%20PS%20%20Sarpen%202021%20sd%202024%20rev03%20(version%201).xlsx" TargetMode="External"/><Relationship Id="rId1" Type="http://schemas.openxmlformats.org/officeDocument/2006/relationships/externalLinkPath" Target="https://d.docs.live.net/acc2c554b4bb14fe/Documents/TDJ%202024/2026/Resume%20Improvement%20PS%20%20Sarpen%202021%20sd%202024%20rev03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shboard"/>
      <sheetName val="Imp Ps_Sarpen_21_sd_23"/>
      <sheetName val="2024"/>
      <sheetName val="Sheet5"/>
      <sheetName val="Sheet4"/>
      <sheetName val="Usulan 2024"/>
      <sheetName val="Raw Data POP"/>
      <sheetName val="_Chart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2021</v>
          </cell>
          <cell r="C1">
            <v>2022</v>
          </cell>
          <cell r="D1">
            <v>2023</v>
          </cell>
        </row>
        <row r="2">
          <cell r="A2" t="str">
            <v>Balinusra</v>
          </cell>
          <cell r="B2">
            <v>41</v>
          </cell>
          <cell r="C2">
            <v>41</v>
          </cell>
          <cell r="D2">
            <v>25</v>
          </cell>
        </row>
        <row r="3">
          <cell r="A3" t="str">
            <v>Jakarta &amp; Banten</v>
          </cell>
          <cell r="B3">
            <v>205</v>
          </cell>
          <cell r="C3">
            <v>115</v>
          </cell>
          <cell r="D3">
            <v>12</v>
          </cell>
        </row>
        <row r="4">
          <cell r="A4" t="str">
            <v>Jawa Barat</v>
          </cell>
          <cell r="B4">
            <v>77</v>
          </cell>
          <cell r="C4">
            <v>17</v>
          </cell>
          <cell r="D4">
            <v>45</v>
          </cell>
        </row>
        <row r="5">
          <cell r="A5" t="str">
            <v>Jawa Tengah</v>
          </cell>
          <cell r="B5">
            <v>27</v>
          </cell>
          <cell r="C5">
            <v>108</v>
          </cell>
          <cell r="D5">
            <v>34</v>
          </cell>
        </row>
        <row r="6">
          <cell r="A6" t="str">
            <v>Jawa Timur</v>
          </cell>
          <cell r="B6">
            <v>233</v>
          </cell>
          <cell r="C6">
            <v>91</v>
          </cell>
          <cell r="D6">
            <v>161</v>
          </cell>
        </row>
        <row r="7">
          <cell r="A7" t="str">
            <v>Kalimantan</v>
          </cell>
          <cell r="B7">
            <v>30</v>
          </cell>
          <cell r="C7">
            <v>62</v>
          </cell>
          <cell r="D7">
            <v>35</v>
          </cell>
        </row>
        <row r="8">
          <cell r="A8" t="str">
            <v>Sulawesi</v>
          </cell>
          <cell r="B8">
            <v>14</v>
          </cell>
          <cell r="C8">
            <v>40</v>
          </cell>
          <cell r="D8">
            <v>29</v>
          </cell>
        </row>
        <row r="9">
          <cell r="A9" t="str">
            <v>Sumatera Bagian Selatan</v>
          </cell>
          <cell r="B9">
            <v>42</v>
          </cell>
          <cell r="C9">
            <v>91</v>
          </cell>
          <cell r="D9">
            <v>24</v>
          </cell>
        </row>
        <row r="10">
          <cell r="A10" t="str">
            <v>Sumatera Bagian Tengah</v>
          </cell>
          <cell r="B10">
            <v>68</v>
          </cell>
          <cell r="C10">
            <v>42</v>
          </cell>
          <cell r="D10">
            <v>19</v>
          </cell>
        </row>
        <row r="11">
          <cell r="A11" t="str">
            <v>Sumatera Bagian Utara</v>
          </cell>
          <cell r="B11">
            <v>56</v>
          </cell>
          <cell r="C11">
            <v>76</v>
          </cell>
          <cell r="D11">
            <v>27</v>
          </cell>
        </row>
        <row r="13">
          <cell r="B13">
            <v>2021</v>
          </cell>
          <cell r="C13">
            <v>2022</v>
          </cell>
          <cell r="D13">
            <v>2023</v>
          </cell>
        </row>
        <row r="14">
          <cell r="A14" t="str">
            <v>Balinusra</v>
          </cell>
          <cell r="B14">
            <v>0.82160999999999995</v>
          </cell>
          <cell r="C14">
            <v>0.82985737999999998</v>
          </cell>
          <cell r="D14">
            <v>1.7050226399999999</v>
          </cell>
        </row>
        <row r="15">
          <cell r="A15" t="str">
            <v>Jakarta &amp; Banten</v>
          </cell>
          <cell r="B15">
            <v>3.1280800000000002</v>
          </cell>
          <cell r="C15">
            <v>3.0122788040000001</v>
          </cell>
          <cell r="D15">
            <v>0.33112581000000002</v>
          </cell>
        </row>
        <row r="16">
          <cell r="A16" t="str">
            <v>Jawa Barat</v>
          </cell>
          <cell r="B16">
            <v>3.9944099999999998</v>
          </cell>
          <cell r="C16">
            <v>1.023554936</v>
          </cell>
          <cell r="D16">
            <v>1.6469720400000001</v>
          </cell>
        </row>
        <row r="17">
          <cell r="A17" t="str">
            <v>Jawa Tengah</v>
          </cell>
          <cell r="B17">
            <v>1.9391400000000001</v>
          </cell>
          <cell r="C17">
            <v>2.8599762800000001</v>
          </cell>
          <cell r="D17">
            <v>1.33987038</v>
          </cell>
        </row>
        <row r="18">
          <cell r="A18" t="str">
            <v>Jawa Timur</v>
          </cell>
          <cell r="B18">
            <v>5.2810899999999998</v>
          </cell>
          <cell r="C18">
            <v>3.2889330000000001</v>
          </cell>
          <cell r="D18">
            <v>3.8643749399999998</v>
          </cell>
        </row>
        <row r="19">
          <cell r="A19" t="str">
            <v>Kalimantan</v>
          </cell>
          <cell r="B19">
            <v>1.4349050000000001</v>
          </cell>
          <cell r="C19">
            <v>1.0954417000000001</v>
          </cell>
          <cell r="D19">
            <v>0.71182000000000001</v>
          </cell>
        </row>
        <row r="20">
          <cell r="A20" t="str">
            <v>Sulawesi</v>
          </cell>
          <cell r="B20">
            <v>2.2214149999999999</v>
          </cell>
          <cell r="C20">
            <v>1.2342183</v>
          </cell>
          <cell r="D20">
            <v>0.70813999999999999</v>
          </cell>
        </row>
        <row r="21">
          <cell r="A21" t="str">
            <v>Sumatera Bagian Selatan</v>
          </cell>
          <cell r="B21">
            <v>1.6108499999999999</v>
          </cell>
          <cell r="C21">
            <v>3.2180358</v>
          </cell>
          <cell r="D21">
            <v>0.89895999999999998</v>
          </cell>
        </row>
        <row r="22">
          <cell r="A22" t="str">
            <v>Sumatera Bagian Tengah</v>
          </cell>
          <cell r="B22">
            <v>2.4245700000000001</v>
          </cell>
          <cell r="C22">
            <v>0.78883939999999997</v>
          </cell>
          <cell r="D22">
            <v>0.79847000000000001</v>
          </cell>
        </row>
        <row r="23">
          <cell r="A23" t="str">
            <v>Sumatera Bagian Utara</v>
          </cell>
          <cell r="B23">
            <v>1.9448099999999999</v>
          </cell>
          <cell r="C23">
            <v>2.2069049999999999</v>
          </cell>
          <cell r="D23">
            <v>0.78686999999999996</v>
          </cell>
        </row>
        <row r="25">
          <cell r="B25">
            <v>2021</v>
          </cell>
          <cell r="C25">
            <v>2022</v>
          </cell>
          <cell r="D25">
            <v>2023</v>
          </cell>
        </row>
        <row r="26">
          <cell r="A26" t="str">
            <v>Items</v>
          </cell>
          <cell r="B26">
            <v>659</v>
          </cell>
          <cell r="C26">
            <v>533</v>
          </cell>
          <cell r="D26">
            <v>346</v>
          </cell>
        </row>
        <row r="27">
          <cell r="A27" t="str">
            <v>Quantity</v>
          </cell>
          <cell r="B27">
            <v>793</v>
          </cell>
          <cell r="C27">
            <v>683</v>
          </cell>
          <cell r="D27">
            <v>411</v>
          </cell>
        </row>
        <row r="30">
          <cell r="B30" t="str">
            <v>Total Qty</v>
          </cell>
        </row>
        <row r="31">
          <cell r="A31" t="str">
            <v>Battery</v>
          </cell>
          <cell r="B31">
            <v>829</v>
          </cell>
        </row>
        <row r="32">
          <cell r="A32" t="str">
            <v>EA ODC</v>
          </cell>
          <cell r="B32">
            <v>219</v>
          </cell>
        </row>
        <row r="33">
          <cell r="A33" t="str">
            <v>EA Shelter</v>
          </cell>
          <cell r="B33">
            <v>114</v>
          </cell>
        </row>
        <row r="34">
          <cell r="A34" t="str">
            <v>Genset</v>
          </cell>
          <cell r="B34">
            <v>128</v>
          </cell>
        </row>
        <row r="35">
          <cell r="A35" t="str">
            <v>Inverter</v>
          </cell>
          <cell r="B35">
            <v>114</v>
          </cell>
        </row>
        <row r="36">
          <cell r="A36" t="str">
            <v>Open Rack</v>
          </cell>
          <cell r="B36">
            <v>13</v>
          </cell>
        </row>
        <row r="37">
          <cell r="A37" t="str">
            <v>Panel ATS</v>
          </cell>
          <cell r="B37">
            <v>4</v>
          </cell>
        </row>
        <row r="38">
          <cell r="A38" t="str">
            <v>Rectifier</v>
          </cell>
          <cell r="B38">
            <v>461</v>
          </cell>
        </row>
        <row r="39">
          <cell r="A39" t="str">
            <v>UPS</v>
          </cell>
          <cell r="B39">
            <v>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FCA7A8-B719-441A-8FC1-FCE88870F5F0}" name="Table1" displayName="Table1" ref="B3:Q1541" totalsRowShown="0" headerRowDxfId="120" dataDxfId="119" headerRowBorderDxfId="117" tableBorderDxfId="118" totalsRowBorderDxfId="116" headerRowCellStyle="Normal" dataCellStyle="Normal">
  <autoFilter ref="B3:Q1541" xr:uid="{00000000-0009-0000-0100-000001000000}">
    <filterColumn colId="3">
      <filters blank="1"/>
    </filterColumn>
  </autoFilter>
  <sortState xmlns:xlrd2="http://schemas.microsoft.com/office/spreadsheetml/2017/richdata2" ref="B4:Q1541">
    <sortCondition ref="B3:B1541"/>
  </sortState>
  <tableColumns count="16">
    <tableColumn id="1" xr3:uid="{36E34673-DF79-4CDF-ABFB-5F507AB7F244}" name="Strategic Bisnis Unit" dataDxfId="115" dataCellStyle="Normal"/>
    <tableColumn id="2" xr3:uid="{E018735F-79F9-4015-A618-B2694287259C}" name="Jenis PoP" dataDxfId="114" dataCellStyle="Normal"/>
    <tableColumn id="3" xr3:uid="{A29C30DE-33F2-4E51-95D6-F3DAC281918D}" name="Lokasi" dataDxfId="113" dataCellStyle="Normal"/>
    <tableColumn id="16" xr3:uid="{9DDCDF9A-B4A8-4F8D-BC1C-8CF9FA7B37F9}" name="POP Name" dataDxfId="112"/>
    <tableColumn id="15" xr3:uid="{214F4B21-EC91-4D5A-8423-393BB795E64C}" name="POP ID" dataDxfId="111"/>
    <tableColumn id="14" xr3:uid="{96DE142C-74AC-4C52-8D53-F304EEDFBF8F}" name="Lat" dataDxfId="110"/>
    <tableColumn id="13" xr3:uid="{05842D48-DF70-4CB7-884A-F0CBDACD06B7}" name="Long" dataDxfId="109"/>
    <tableColumn id="4" xr3:uid="{00EAE4DD-5DB6-4A94-96E1-609B8B199032}" name="Perangkat" dataDxfId="108" dataCellStyle="Normal"/>
    <tableColumn id="5" xr3:uid="{A9E19930-6E10-432B-BFF9-15EA5EF9778E}" name="Tahun" dataDxfId="107" dataCellStyle="Normal"/>
    <tableColumn id="6" xr3:uid="{96C48575-C831-415A-8D65-2A43A0005832}" name="Mitra Perlaksana" dataDxfId="106" dataCellStyle="Normal"/>
    <tableColumn id="10" xr3:uid="{1E8BF62D-D056-454D-9F4E-FCA7D250FF35}" name="Jumlah" dataDxfId="105" dataCellStyle="Normal"/>
    <tableColumn id="12" xr3:uid="{F2053AD6-DDF4-4436-A1F7-9CE9C17E94D3}" name="Harga Satuan" dataDxfId="104" dataCellStyle="Normal"/>
    <tableColumn id="7" xr3:uid="{E0C4C439-DE89-4EF0-9998-1FB74328BC3C}" name="BAPS" dataDxfId="103" dataCellStyle="Normal"/>
    <tableColumn id="8" xr3:uid="{B65D9FC9-6163-44C0-80C1-2F1807E94C19}" name="BASMP" dataDxfId="102" dataCellStyle="Normal"/>
    <tableColumn id="9" xr3:uid="{1D25C7AC-62CE-4F5A-B77F-A9305089F1D9}" name="Nilai" dataDxfId="101" dataCellStyle="Normal">
      <calculatedColumnFormula>IF(Table1[[#This Row],[BAPS]]&lt;&gt;"",Table1[[#This Row],[BAPS]]+(365*Table1[[#This Row],[BASMP]]),"")</calculatedColumnFormula>
    </tableColumn>
    <tableColumn id="11" xr3:uid="{3933686A-CF75-4527-B353-6290572C1FAF}" name="NOTES" dataDxfId="10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A262-3A66-46A9-98BA-CACD25733C61}">
  <dimension ref="A1:V84"/>
  <sheetViews>
    <sheetView zoomScale="85" zoomScaleNormal="85" workbookViewId="0">
      <pane ySplit="3" topLeftCell="H6" activePane="bottomLeft" state="frozen"/>
      <selection pane="bottomLeft" activeCell="D5" sqref="D5:E5"/>
    </sheetView>
  </sheetViews>
  <sheetFormatPr defaultRowHeight="15.6"/>
  <cols>
    <col min="1" max="1" width="1.625" customWidth="1"/>
    <col min="2" max="2" width="26.375" customWidth="1"/>
    <col min="3" max="8" width="14.625" customWidth="1"/>
    <col min="9" max="11" width="20" customWidth="1"/>
    <col min="12" max="12" width="1.625" customWidth="1"/>
    <col min="13" max="13" width="18" customWidth="1"/>
    <col min="14" max="16" width="18.625" customWidth="1"/>
    <col min="17" max="18" width="19.125" customWidth="1"/>
  </cols>
  <sheetData>
    <row r="1" spans="1:22" ht="50.1" customHeight="1">
      <c r="A1" s="67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21.95" customHeight="1">
      <c r="A2" s="68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ht="9.9499999999999993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ht="27.95" customHeight="1" thickTop="1">
      <c r="A4" s="31"/>
      <c r="B4" s="69" t="s">
        <v>2</v>
      </c>
      <c r="C4" s="80"/>
      <c r="D4" s="70" t="s">
        <v>3</v>
      </c>
      <c r="E4" s="81"/>
      <c r="F4" s="71" t="s">
        <v>4</v>
      </c>
      <c r="G4" s="82"/>
      <c r="H4" s="82"/>
      <c r="I4" s="72" t="s">
        <v>5</v>
      </c>
      <c r="J4" s="83"/>
      <c r="K4" s="83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22" ht="27.95" customHeight="1">
      <c r="A5" s="31"/>
      <c r="B5" s="73">
        <v>1538</v>
      </c>
      <c r="C5" s="84"/>
      <c r="D5" s="74">
        <v>1887</v>
      </c>
      <c r="E5" s="84"/>
      <c r="F5" s="75">
        <v>57150546410</v>
      </c>
      <c r="G5" s="84"/>
      <c r="H5" s="84"/>
      <c r="I5" s="76" t="s">
        <v>6</v>
      </c>
      <c r="J5" s="84"/>
      <c r="K5" s="84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1:22" ht="27.95" customHeight="1">
      <c r="A6" s="31"/>
      <c r="B6" s="77" t="s">
        <v>7</v>
      </c>
      <c r="C6" s="84"/>
      <c r="D6" s="77" t="s">
        <v>8</v>
      </c>
      <c r="E6" s="84"/>
      <c r="F6" s="77" t="s">
        <v>9</v>
      </c>
      <c r="G6" s="84"/>
      <c r="H6" s="84"/>
      <c r="I6" s="78" t="s">
        <v>10</v>
      </c>
      <c r="J6" s="84"/>
      <c r="K6" s="84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1:22" ht="9.9499999999999993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1:22" ht="27.95" customHeight="1">
      <c r="A8" s="31"/>
      <c r="B8" s="85" t="s">
        <v>11</v>
      </c>
      <c r="C8" s="84"/>
      <c r="D8" s="84"/>
      <c r="E8" s="84"/>
      <c r="F8" s="84"/>
      <c r="G8" s="84"/>
      <c r="H8" s="84"/>
      <c r="I8" s="84"/>
      <c r="J8" s="84"/>
      <c r="K8" s="84"/>
      <c r="L8" s="31"/>
      <c r="M8" s="85" t="s">
        <v>12</v>
      </c>
      <c r="N8" s="84"/>
      <c r="O8" s="84"/>
      <c r="P8" s="84"/>
      <c r="Q8" s="84"/>
      <c r="R8" s="84"/>
      <c r="S8" s="31"/>
      <c r="T8" s="31"/>
      <c r="U8" s="31"/>
      <c r="V8" s="31"/>
    </row>
    <row r="9" spans="1:22" ht="17.100000000000001" thickBot="1">
      <c r="A9" s="31"/>
      <c r="B9" s="32" t="s">
        <v>13</v>
      </c>
      <c r="C9" s="32" t="s">
        <v>14</v>
      </c>
      <c r="D9" s="32" t="s">
        <v>15</v>
      </c>
      <c r="E9" s="32" t="s">
        <v>16</v>
      </c>
      <c r="F9" s="32" t="s">
        <v>17</v>
      </c>
      <c r="G9" s="32" t="s">
        <v>18</v>
      </c>
      <c r="H9" s="32" t="s">
        <v>19</v>
      </c>
      <c r="I9" s="32" t="s">
        <v>20</v>
      </c>
      <c r="J9" s="32" t="s">
        <v>21</v>
      </c>
      <c r="K9" s="32" t="s">
        <v>22</v>
      </c>
      <c r="L9" s="31"/>
      <c r="M9" s="32" t="s">
        <v>23</v>
      </c>
      <c r="N9" s="32" t="s">
        <v>17</v>
      </c>
      <c r="O9" s="32" t="s">
        <v>18</v>
      </c>
      <c r="P9" s="32" t="s">
        <v>19</v>
      </c>
      <c r="Q9" s="32" t="s">
        <v>20</v>
      </c>
      <c r="R9" s="32" t="s">
        <v>21</v>
      </c>
      <c r="S9" s="31"/>
      <c r="T9" s="31"/>
      <c r="U9" s="31"/>
      <c r="V9" s="31"/>
    </row>
    <row r="10" spans="1:22" ht="16.5">
      <c r="A10" s="31"/>
      <c r="B10" s="33" t="s">
        <v>24</v>
      </c>
      <c r="C10" s="34">
        <v>24</v>
      </c>
      <c r="D10" s="34">
        <v>41</v>
      </c>
      <c r="E10" s="34">
        <v>25</v>
      </c>
      <c r="F10" s="34">
        <v>41</v>
      </c>
      <c r="G10" s="35">
        <v>41</v>
      </c>
      <c r="H10" s="34">
        <v>25</v>
      </c>
      <c r="I10" s="36">
        <v>821610000</v>
      </c>
      <c r="J10" s="36">
        <v>829857380</v>
      </c>
      <c r="K10" s="36">
        <v>1705022640</v>
      </c>
      <c r="L10" s="31"/>
      <c r="M10" s="33" t="s">
        <v>25</v>
      </c>
      <c r="N10" s="37">
        <v>361</v>
      </c>
      <c r="O10" s="36">
        <v>301</v>
      </c>
      <c r="P10" s="36">
        <v>167</v>
      </c>
      <c r="Q10" s="36">
        <v>6794295000</v>
      </c>
      <c r="R10" s="36">
        <v>5130038500</v>
      </c>
      <c r="S10" s="31"/>
      <c r="T10" s="31"/>
      <c r="U10" s="31"/>
      <c r="V10" s="31"/>
    </row>
    <row r="11" spans="1:22" ht="16.5">
      <c r="A11" s="31"/>
      <c r="B11" s="38" t="s">
        <v>26</v>
      </c>
      <c r="C11" s="39">
        <v>178</v>
      </c>
      <c r="D11" s="39">
        <v>84</v>
      </c>
      <c r="E11" s="34">
        <v>9</v>
      </c>
      <c r="F11" s="39">
        <v>205</v>
      </c>
      <c r="G11" s="40">
        <v>115</v>
      </c>
      <c r="H11" s="39">
        <v>12</v>
      </c>
      <c r="I11" s="41">
        <v>3128080000</v>
      </c>
      <c r="J11" s="42">
        <v>3012278804</v>
      </c>
      <c r="K11" s="41">
        <v>331125810</v>
      </c>
      <c r="L11" s="31"/>
      <c r="M11" s="38" t="s">
        <v>27</v>
      </c>
      <c r="N11" s="41">
        <v>86</v>
      </c>
      <c r="O11" s="41">
        <v>82</v>
      </c>
      <c r="P11" s="41">
        <v>51</v>
      </c>
      <c r="Q11" s="41">
        <v>920960000</v>
      </c>
      <c r="R11" s="41">
        <v>1006912840</v>
      </c>
      <c r="S11" s="31"/>
      <c r="T11" s="31"/>
      <c r="U11" s="31"/>
      <c r="V11" s="31"/>
    </row>
    <row r="12" spans="1:22" ht="16.5">
      <c r="A12" s="31"/>
      <c r="B12" s="33" t="s">
        <v>28</v>
      </c>
      <c r="C12" s="34">
        <v>48</v>
      </c>
      <c r="D12" s="34">
        <v>16</v>
      </c>
      <c r="E12" s="34">
        <v>45</v>
      </c>
      <c r="F12" s="34">
        <v>77</v>
      </c>
      <c r="G12" s="35">
        <v>17</v>
      </c>
      <c r="H12" s="34">
        <v>45</v>
      </c>
      <c r="I12" s="36">
        <v>3994410000</v>
      </c>
      <c r="J12" s="36">
        <v>1023554936</v>
      </c>
      <c r="K12" s="36">
        <v>1646972040</v>
      </c>
      <c r="L12" s="31"/>
      <c r="M12" s="33" t="s">
        <v>29</v>
      </c>
      <c r="N12" s="36">
        <v>50</v>
      </c>
      <c r="O12" s="36">
        <v>36</v>
      </c>
      <c r="P12" s="36">
        <v>28</v>
      </c>
      <c r="Q12" s="36">
        <v>995040000</v>
      </c>
      <c r="R12" s="36">
        <v>572077920</v>
      </c>
      <c r="S12" s="31"/>
      <c r="T12" s="31"/>
      <c r="U12" s="31"/>
      <c r="V12" s="31"/>
    </row>
    <row r="13" spans="1:22" ht="16.5">
      <c r="A13" s="31"/>
      <c r="B13" s="38" t="s">
        <v>30</v>
      </c>
      <c r="C13" s="39">
        <v>26</v>
      </c>
      <c r="D13" s="39">
        <v>95</v>
      </c>
      <c r="E13" s="34">
        <v>34</v>
      </c>
      <c r="F13" s="39">
        <v>27</v>
      </c>
      <c r="G13" s="40">
        <v>108</v>
      </c>
      <c r="H13" s="39">
        <v>34</v>
      </c>
      <c r="I13" s="41">
        <v>1939140000</v>
      </c>
      <c r="J13" s="43">
        <v>2859976280</v>
      </c>
      <c r="K13" s="41">
        <v>1339870380</v>
      </c>
      <c r="L13" s="31"/>
      <c r="M13" s="38" t="s">
        <v>31</v>
      </c>
      <c r="N13" s="41">
        <v>53</v>
      </c>
      <c r="O13" s="41">
        <v>43</v>
      </c>
      <c r="P13" s="41">
        <v>32</v>
      </c>
      <c r="Q13" s="41">
        <v>10149040000</v>
      </c>
      <c r="R13" s="41">
        <v>7927284580</v>
      </c>
      <c r="S13" s="31"/>
      <c r="T13" s="31"/>
      <c r="U13" s="31"/>
      <c r="V13" s="31"/>
    </row>
    <row r="14" spans="1:22" ht="16.5">
      <c r="A14" s="31"/>
      <c r="B14" s="33" t="s">
        <v>32</v>
      </c>
      <c r="C14" s="34">
        <v>215</v>
      </c>
      <c r="D14" s="34">
        <v>59</v>
      </c>
      <c r="E14" s="34">
        <v>112</v>
      </c>
      <c r="F14" s="35">
        <v>233</v>
      </c>
      <c r="G14" s="35">
        <v>91</v>
      </c>
      <c r="H14" s="34">
        <v>161</v>
      </c>
      <c r="I14" s="37">
        <v>5281090000</v>
      </c>
      <c r="J14" s="44">
        <v>3288933000</v>
      </c>
      <c r="K14" s="37">
        <v>3864374940</v>
      </c>
      <c r="L14" s="31"/>
      <c r="M14" s="33" t="s">
        <v>33</v>
      </c>
      <c r="N14" s="36">
        <v>47</v>
      </c>
      <c r="O14" s="36">
        <v>41</v>
      </c>
      <c r="P14" s="36">
        <v>26</v>
      </c>
      <c r="Q14" s="36">
        <v>311140000</v>
      </c>
      <c r="R14" s="36">
        <v>225722200</v>
      </c>
      <c r="S14" s="31"/>
      <c r="T14" s="31"/>
      <c r="U14" s="31"/>
      <c r="V14" s="31"/>
    </row>
    <row r="15" spans="1:22" ht="16.5">
      <c r="A15" s="31"/>
      <c r="B15" s="38" t="s">
        <v>34</v>
      </c>
      <c r="C15" s="39">
        <v>28</v>
      </c>
      <c r="D15" s="39">
        <v>44</v>
      </c>
      <c r="E15" s="34">
        <v>30</v>
      </c>
      <c r="F15" s="39">
        <v>30</v>
      </c>
      <c r="G15" s="40">
        <v>62</v>
      </c>
      <c r="H15" s="39">
        <v>35</v>
      </c>
      <c r="I15" s="41">
        <v>1434905000</v>
      </c>
      <c r="J15" s="41">
        <v>1095441700</v>
      </c>
      <c r="K15" s="41">
        <v>711820000</v>
      </c>
      <c r="L15" s="31"/>
      <c r="M15" s="38" t="s">
        <v>35</v>
      </c>
      <c r="N15" s="41">
        <v>13</v>
      </c>
      <c r="O15" s="41">
        <v>0</v>
      </c>
      <c r="P15" s="41">
        <v>0</v>
      </c>
      <c r="Q15" s="41">
        <v>192350000</v>
      </c>
      <c r="R15" s="41">
        <v>0</v>
      </c>
      <c r="S15" s="31"/>
      <c r="T15" s="31"/>
      <c r="U15" s="31"/>
      <c r="V15" s="31"/>
    </row>
    <row r="16" spans="1:22" ht="16.5">
      <c r="A16" s="31"/>
      <c r="B16" s="33" t="s">
        <v>36</v>
      </c>
      <c r="C16" s="34">
        <v>14</v>
      </c>
      <c r="D16" s="34">
        <v>40</v>
      </c>
      <c r="E16" s="34">
        <v>29</v>
      </c>
      <c r="F16" s="34">
        <v>14</v>
      </c>
      <c r="G16" s="35">
        <v>40</v>
      </c>
      <c r="H16" s="34">
        <v>29</v>
      </c>
      <c r="I16" s="36">
        <v>2221415000</v>
      </c>
      <c r="J16" s="36">
        <v>1234218300</v>
      </c>
      <c r="K16" s="36">
        <v>708140000</v>
      </c>
      <c r="L16" s="31"/>
      <c r="M16" s="33" t="s">
        <v>37</v>
      </c>
      <c r="N16" s="36">
        <v>1</v>
      </c>
      <c r="O16" s="36">
        <v>3</v>
      </c>
      <c r="P16" s="36">
        <v>0</v>
      </c>
      <c r="Q16" s="36">
        <v>36145000</v>
      </c>
      <c r="R16" s="36">
        <v>82194900</v>
      </c>
      <c r="S16" s="31"/>
      <c r="T16" s="31"/>
      <c r="U16" s="31"/>
      <c r="V16" s="31"/>
    </row>
    <row r="17" spans="1:22" ht="16.5">
      <c r="A17" s="31"/>
      <c r="B17" s="38" t="s">
        <v>38</v>
      </c>
      <c r="C17" s="39">
        <v>42</v>
      </c>
      <c r="D17" s="39">
        <v>77</v>
      </c>
      <c r="E17" s="34">
        <v>24</v>
      </c>
      <c r="F17" s="39">
        <v>42</v>
      </c>
      <c r="G17" s="40">
        <v>91</v>
      </c>
      <c r="H17" s="39">
        <v>24</v>
      </c>
      <c r="I17" s="41">
        <v>1610850000</v>
      </c>
      <c r="J17" s="43">
        <v>3218035800</v>
      </c>
      <c r="K17" s="41">
        <v>898960000</v>
      </c>
      <c r="L17" s="31"/>
      <c r="M17" s="38" t="s">
        <v>39</v>
      </c>
      <c r="N17" s="41">
        <v>177</v>
      </c>
      <c r="O17" s="41">
        <v>177</v>
      </c>
      <c r="P17" s="41">
        <v>107</v>
      </c>
      <c r="Q17" s="41">
        <v>5269160000</v>
      </c>
      <c r="R17" s="41">
        <v>4613809660</v>
      </c>
      <c r="S17" s="31"/>
      <c r="T17" s="31"/>
      <c r="U17" s="31"/>
      <c r="V17" s="31"/>
    </row>
    <row r="18" spans="1:22" ht="16.5">
      <c r="A18" s="31"/>
      <c r="B18" s="33" t="s">
        <v>40</v>
      </c>
      <c r="C18" s="34">
        <v>49</v>
      </c>
      <c r="D18" s="34">
        <v>27</v>
      </c>
      <c r="E18" s="34">
        <v>14</v>
      </c>
      <c r="F18" s="34">
        <v>68</v>
      </c>
      <c r="G18" s="35">
        <v>42</v>
      </c>
      <c r="H18" s="34">
        <v>19</v>
      </c>
      <c r="I18" s="36">
        <v>2424570000</v>
      </c>
      <c r="J18" s="36">
        <v>788839400</v>
      </c>
      <c r="K18" s="36">
        <v>798470000</v>
      </c>
      <c r="L18" s="31"/>
      <c r="M18" s="33" t="s">
        <v>41</v>
      </c>
      <c r="N18" s="36">
        <v>5</v>
      </c>
      <c r="O18" s="36">
        <v>0</v>
      </c>
      <c r="P18" s="36">
        <v>0</v>
      </c>
      <c r="Q18" s="36">
        <v>132750000</v>
      </c>
      <c r="R18" s="36">
        <v>0</v>
      </c>
      <c r="S18" s="31"/>
      <c r="T18" s="31"/>
      <c r="U18" s="31"/>
      <c r="V18" s="31"/>
    </row>
    <row r="19" spans="1:22" ht="16.5">
      <c r="A19" s="31"/>
      <c r="B19" s="38" t="s">
        <v>42</v>
      </c>
      <c r="C19" s="39">
        <v>35</v>
      </c>
      <c r="D19" s="39">
        <v>50</v>
      </c>
      <c r="E19" s="34">
        <v>24</v>
      </c>
      <c r="F19" s="39">
        <v>56</v>
      </c>
      <c r="G19" s="40">
        <v>76</v>
      </c>
      <c r="H19" s="39">
        <v>27</v>
      </c>
      <c r="I19" s="41">
        <v>1944810000</v>
      </c>
      <c r="J19" s="41">
        <v>2206905000</v>
      </c>
      <c r="K19" s="41">
        <v>786870000</v>
      </c>
      <c r="L19" s="31"/>
      <c r="M19" s="45" t="s">
        <v>43</v>
      </c>
      <c r="N19" s="46">
        <v>793</v>
      </c>
      <c r="O19" s="46">
        <v>683</v>
      </c>
      <c r="P19" s="46">
        <v>411</v>
      </c>
      <c r="Q19" s="46">
        <v>24800880000</v>
      </c>
      <c r="R19" s="46">
        <v>19558040600</v>
      </c>
      <c r="S19" s="31"/>
      <c r="T19" s="31"/>
      <c r="U19" s="31"/>
      <c r="V19" s="31"/>
    </row>
    <row r="20" spans="1:22" ht="16.5">
      <c r="A20" s="31"/>
      <c r="B20" s="45" t="s">
        <v>44</v>
      </c>
      <c r="C20" s="46">
        <v>659</v>
      </c>
      <c r="D20" s="46">
        <v>533</v>
      </c>
      <c r="E20" s="46">
        <v>346</v>
      </c>
      <c r="F20" s="46">
        <v>793</v>
      </c>
      <c r="G20" s="46">
        <v>683</v>
      </c>
      <c r="H20" s="46">
        <v>411</v>
      </c>
      <c r="I20" s="46">
        <v>24800880000</v>
      </c>
      <c r="J20" s="46">
        <v>19558040600</v>
      </c>
      <c r="K20" s="46">
        <v>12791625810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1:22" ht="27.95" customHeight="1">
      <c r="A21" s="31"/>
      <c r="B21" s="85" t="s">
        <v>45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31"/>
      <c r="T21" s="31"/>
      <c r="U21" s="31"/>
      <c r="V21" s="31"/>
    </row>
    <row r="22" spans="1:22" ht="16.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ht="16.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1:22" ht="16.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1:22" ht="16.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1:22" ht="16.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1:22" ht="16.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</row>
    <row r="28" spans="1:22" ht="16.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</row>
    <row r="29" spans="1:22" ht="16.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</row>
    <row r="30" spans="1:22" ht="16.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2" ht="16.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ht="16.5" hidden="1">
      <c r="B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</row>
    <row r="33" spans="2:22" ht="16.5" hidden="1">
      <c r="B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</row>
    <row r="34" spans="2:22" ht="16.5" hidden="1">
      <c r="B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</row>
    <row r="35" spans="2:22" ht="16.5" hidden="1">
      <c r="B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</row>
    <row r="36" spans="2:22" ht="16.5" hidden="1">
      <c r="B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</row>
    <row r="37" spans="2:22" ht="16.5" hidden="1">
      <c r="B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2:22" ht="16.5" hidden="1">
      <c r="B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  <row r="39" spans="2:22" ht="16.5" hidden="1">
      <c r="B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2:22" ht="16.5" hidden="1">
      <c r="B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2:22" ht="16.5" hidden="1">
      <c r="B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2:22" ht="16.5" hidden="1">
      <c r="B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</row>
    <row r="43" spans="2:22" ht="16.5" hidden="1">
      <c r="B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</row>
    <row r="44" spans="2:22" ht="16.5" hidden="1">
      <c r="B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spans="2:22" ht="16.5" hidden="1">
      <c r="B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spans="2:22" ht="16.5" hidden="1">
      <c r="B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spans="2:22" ht="16.5" hidden="1">
      <c r="B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2:22" ht="16.5" hidden="1">
      <c r="B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2:22" ht="16.5" hidden="1">
      <c r="B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spans="2:22" ht="16.5" hidden="1">
      <c r="B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2:22" ht="16.5" hidden="1">
      <c r="B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2:22" ht="16.5" hidden="1">
      <c r="B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spans="2:22" ht="16.5" hidden="1">
      <c r="B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spans="2:22" ht="16.5" hidden="1">
      <c r="B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2:22" ht="16.5" hidden="1">
      <c r="B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2:22" ht="16.5" hidden="1">
      <c r="B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2:22" ht="16.5" hidden="1">
      <c r="B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2:22" ht="16.5" hidden="1">
      <c r="B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2:22" ht="16.5" hidden="1">
      <c r="B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2:22" ht="16.5" hidden="1">
      <c r="B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2:22" ht="16.5" hidden="1">
      <c r="B61" s="31"/>
    </row>
    <row r="62" spans="2:22" ht="16.5" hidden="1">
      <c r="B62" s="31"/>
    </row>
    <row r="63" spans="2:22" ht="16.5" hidden="1">
      <c r="B63" s="31"/>
    </row>
    <row r="64" spans="2:22" ht="16.5" hidden="1">
      <c r="B64" s="31"/>
    </row>
    <row r="65" spans="1:22" ht="16.5" hidden="1">
      <c r="B65" s="31"/>
    </row>
    <row r="66" spans="1:22" ht="16.5" hidden="1">
      <c r="B66" s="31"/>
    </row>
    <row r="67" spans="1:22" ht="16.5" hidden="1">
      <c r="B67" s="31"/>
    </row>
    <row r="68" spans="1:22" ht="16.5" hidden="1">
      <c r="B68" s="31"/>
    </row>
    <row r="69" spans="1:22" ht="16.5" hidden="1">
      <c r="B69" s="31"/>
    </row>
    <row r="70" spans="1:22" ht="16.5" hidden="1">
      <c r="B70" s="31"/>
    </row>
    <row r="71" spans="1:22" ht="16.5" collapsed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1:22" ht="16.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spans="1:22" ht="16.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ht="16.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ht="16.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ht="16.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ht="16.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ht="16.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ht="16.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ht="16.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ht="16.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ht="16.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ht="16.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ht="16.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</sheetData>
  <mergeCells count="17">
    <mergeCell ref="B8:K8"/>
    <mergeCell ref="M8:R8"/>
    <mergeCell ref="B21:R21"/>
    <mergeCell ref="B5:C5"/>
    <mergeCell ref="D5:E5"/>
    <mergeCell ref="F5:H5"/>
    <mergeCell ref="I5:K5"/>
    <mergeCell ref="B6:C6"/>
    <mergeCell ref="D6:E6"/>
    <mergeCell ref="F6:H6"/>
    <mergeCell ref="I6:K6"/>
    <mergeCell ref="A1:V1"/>
    <mergeCell ref="A2:V2"/>
    <mergeCell ref="B4:C4"/>
    <mergeCell ref="D4:E4"/>
    <mergeCell ref="F4:H4"/>
    <mergeCell ref="I4:K4"/>
  </mergeCells>
  <conditionalFormatting sqref="F10:F1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{84CCBB0A-4BF8-45B2-B468-DC9E26396EDA}</x14:id>
        </ext>
      </extLst>
    </cfRule>
  </conditionalFormatting>
  <conditionalFormatting sqref="G10:G1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{06DA722D-CD57-406F-A908-885E7FC277A5}</x14:id>
        </ext>
      </extLst>
    </cfRule>
  </conditionalFormatting>
  <conditionalFormatting sqref="H10:H1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{79E247AB-CAE5-460B-8B01-53B7DD45A35A}</x14:id>
        </ext>
      </extLst>
    </cfRule>
  </conditionalFormatting>
  <conditionalFormatting sqref="I10:I19">
    <cfRule type="dataBar" priority="5">
      <dataBar>
        <cfvo type="min"/>
        <cfvo type="max"/>
        <color rgb="FF00D4FF"/>
      </dataBar>
      <extLst>
        <ext xmlns:x14="http://schemas.microsoft.com/office/spreadsheetml/2009/9/main" uri="{B025F937-C7B1-47D3-B67F-A62EFF666E3E}">
          <x14:id>{3519260D-1D02-4BA8-AB44-0EE3CFA4DE46}</x14:id>
        </ext>
      </extLst>
    </cfRule>
  </conditionalFormatting>
  <conditionalFormatting sqref="J10:J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{48AFCA1C-E910-481D-AF5C-7408F92EF8A0}</x14:id>
        </ext>
      </extLst>
    </cfRule>
  </conditionalFormatting>
  <conditionalFormatting sqref="K10:K19">
    <cfRule type="dataBar" priority="6">
      <dataBar>
        <cfvo type="min"/>
        <cfvo type="max"/>
        <color rgb="FF00E676"/>
      </dataBar>
      <extLst>
        <ext xmlns:x14="http://schemas.microsoft.com/office/spreadsheetml/2009/9/main" uri="{B025F937-C7B1-47D3-B67F-A62EFF666E3E}">
          <x14:id>{D76B8ED4-E086-4626-B0A9-B073A1A1FC00}</x14:id>
        </ext>
      </extLst>
    </cfRule>
  </conditionalFormatting>
  <conditionalFormatting sqref="N10:P18">
    <cfRule type="dataBar" priority="7">
      <dataBar>
        <cfvo type="min"/>
        <cfvo type="max"/>
        <color rgb="FF7C4DFF"/>
      </dataBar>
      <extLst>
        <ext xmlns:x14="http://schemas.microsoft.com/office/spreadsheetml/2009/9/main" uri="{B025F937-C7B1-47D3-B67F-A62EFF666E3E}">
          <x14:id>{DEA06E79-6637-44AB-B25E-158CBF2FBD1E}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CCBB0A-4BF8-45B2-B468-DC9E26396EDA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F10:F19</xm:sqref>
        </x14:conditionalFormatting>
        <x14:conditionalFormatting xmlns:xm="http://schemas.microsoft.com/office/excel/2006/main">
          <x14:cfRule type="dataBar" id="{06DA722D-CD57-406F-A908-885E7FC277A5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G10:G19</xm:sqref>
        </x14:conditionalFormatting>
        <x14:conditionalFormatting xmlns:xm="http://schemas.microsoft.com/office/excel/2006/main">
          <x14:cfRule type="dataBar" id="{79E247AB-CAE5-460B-8B01-53B7DD45A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H10:H19</xm:sqref>
        </x14:conditionalFormatting>
        <x14:conditionalFormatting xmlns:xm="http://schemas.microsoft.com/office/excel/2006/main">
          <x14:cfRule type="dataBar" id="{3519260D-1D02-4BA8-AB44-0EE3CFA4DE46}">
            <x14:dataBar minLength="0" maxLength="100" border="1" direction="leftToRight" negativeBarColorSameAsPositive="1" axisPosition="none">
              <x14:cfvo type="min"/>
              <x14:cfvo type="max"/>
              <x14:borderColor rgb="FF00D4FF"/>
            </x14:dataBar>
          </x14:cfRule>
          <xm:sqref>I10:I19</xm:sqref>
        </x14:conditionalFormatting>
        <x14:conditionalFormatting xmlns:xm="http://schemas.microsoft.com/office/excel/2006/main">
          <x14:cfRule type="dataBar" id="{48AFCA1C-E910-481D-AF5C-7408F92EF8A0}">
            <x14:dataBar minLength="0" maxLength="100" gradient="0" direction="leftToRight" negativeBarColorSameAsPositive="1" axisPosition="none">
              <x14:cfvo type="min"/>
              <x14:cfvo type="max"/>
            </x14:dataBar>
          </x14:cfRule>
          <xm:sqref>J10:J19</xm:sqref>
        </x14:conditionalFormatting>
        <x14:conditionalFormatting xmlns:xm="http://schemas.microsoft.com/office/excel/2006/main">
          <x14:cfRule type="dataBar" id="{D76B8ED4-E086-4626-B0A9-B073A1A1FC00}">
            <x14:dataBar minLength="0" maxLength="100" border="1" direction="leftToRight" negativeBarColorSameAsPositive="1" axisPosition="none">
              <x14:cfvo type="min"/>
              <x14:cfvo type="max"/>
              <x14:borderColor rgb="FF00E676"/>
            </x14:dataBar>
          </x14:cfRule>
          <xm:sqref>K10:K19</xm:sqref>
        </x14:conditionalFormatting>
        <x14:conditionalFormatting xmlns:xm="http://schemas.microsoft.com/office/excel/2006/main">
          <x14:cfRule type="dataBar" id="{DEA06E79-6637-44AB-B25E-158CBF2FBD1E}">
            <x14:dataBar minLength="0" maxLength="100" border="1" direction="leftToRight" negativeBarColorSameAsPositive="1" axisPosition="none">
              <x14:cfvo type="min"/>
              <x14:cfvo type="max"/>
              <x14:borderColor rgb="FF7C4DFF"/>
            </x14:dataBar>
          </x14:cfRule>
          <xm:sqref>N10:P18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85DF-4CF6-498F-9FC2-6AB7D1022556}">
  <sheetPr>
    <tabColor theme="3" tint="0.79998168889431442"/>
    <pageSetUpPr fitToPage="1"/>
  </sheetPr>
  <dimension ref="B1:Q1541"/>
  <sheetViews>
    <sheetView showGridLines="0" tabSelected="1" zoomScale="90" zoomScaleNormal="100" workbookViewId="0">
      <pane xSplit="1" ySplit="3" topLeftCell="B1349" activePane="bottomRight" state="frozen"/>
      <selection pane="bottomRight" activeCell="D1550" sqref="D1550"/>
      <selection pane="bottomLeft" activeCell="A4" sqref="A4"/>
      <selection pane="topRight" activeCell="B1" sqref="B1"/>
    </sheetView>
  </sheetViews>
  <sheetFormatPr defaultColWidth="11" defaultRowHeight="12.6"/>
  <cols>
    <col min="1" max="1" width="3.125" style="1" customWidth="1"/>
    <col min="2" max="2" width="22.125" style="1" bestFit="1" customWidth="1"/>
    <col min="3" max="3" width="11.375" style="1" bestFit="1" customWidth="1"/>
    <col min="4" max="4" width="54.125" style="1" bestFit="1" customWidth="1"/>
    <col min="5" max="5" width="54.375" style="1" bestFit="1" customWidth="1"/>
    <col min="6" max="6" width="32.375" style="50" customWidth="1"/>
    <col min="7" max="7" width="25.5" style="1" customWidth="1"/>
    <col min="8" max="8" width="19.5" style="1" customWidth="1"/>
    <col min="9" max="9" width="17.375" style="1" bestFit="1" customWidth="1"/>
    <col min="10" max="10" width="15.625" style="1" customWidth="1"/>
    <col min="11" max="11" width="23.625" style="1" bestFit="1" customWidth="1"/>
    <col min="12" max="12" width="9.875" style="1" bestFit="1" customWidth="1"/>
    <col min="13" max="13" width="15.375" style="1" bestFit="1" customWidth="1"/>
    <col min="14" max="14" width="18.875" style="1" bestFit="1" customWidth="1"/>
    <col min="15" max="15" width="9.125" style="1" bestFit="1" customWidth="1"/>
    <col min="16" max="16" width="9.375" style="1" bestFit="1" customWidth="1"/>
    <col min="17" max="17" width="8.625" style="1" bestFit="1" customWidth="1"/>
    <col min="18" max="20" width="3.125" style="1" customWidth="1"/>
    <col min="21" max="21" width="23.125" style="1" bestFit="1" customWidth="1"/>
    <col min="22" max="22" width="22" style="1" bestFit="1" customWidth="1"/>
    <col min="23" max="23" width="21.375" style="1" bestFit="1" customWidth="1"/>
    <col min="24" max="16384" width="11" style="1"/>
  </cols>
  <sheetData>
    <row r="1" spans="2:17" ht="14.25" customHeight="1">
      <c r="B1" s="86" t="s">
        <v>46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2:17" ht="18.75" customHeight="1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2:17" ht="20.25" customHeight="1"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23</v>
      </c>
      <c r="J3" s="1" t="s">
        <v>54</v>
      </c>
      <c r="K3" s="1" t="s">
        <v>55</v>
      </c>
      <c r="L3" s="1" t="s">
        <v>56</v>
      </c>
      <c r="M3" s="1" t="s">
        <v>57</v>
      </c>
      <c r="N3" s="1" t="s">
        <v>58</v>
      </c>
      <c r="O3" s="1" t="s">
        <v>59</v>
      </c>
      <c r="P3" s="1" t="s">
        <v>60</v>
      </c>
      <c r="Q3" s="1" t="s">
        <v>61</v>
      </c>
    </row>
    <row r="4" spans="2:17" ht="16.5" hidden="1">
      <c r="B4" s="1" t="s">
        <v>42</v>
      </c>
      <c r="C4" s="1" t="s">
        <v>62</v>
      </c>
      <c r="D4" s="1" t="s">
        <v>63</v>
      </c>
      <c r="E4" s="3" t="s">
        <v>64</v>
      </c>
      <c r="F4" s="19" t="s">
        <v>65</v>
      </c>
      <c r="G4" s="19">
        <v>1.6911710595912599</v>
      </c>
      <c r="H4" s="19">
        <v>98.834962437465407</v>
      </c>
      <c r="I4" s="1" t="s">
        <v>66</v>
      </c>
      <c r="J4" s="1">
        <v>2022</v>
      </c>
      <c r="K4" s="1" t="s">
        <v>67</v>
      </c>
      <c r="L4" s="1">
        <v>1</v>
      </c>
      <c r="M4" s="1">
        <v>173959800</v>
      </c>
      <c r="N4" s="1" t="s">
        <v>68</v>
      </c>
      <c r="O4" s="1" t="s">
        <v>68</v>
      </c>
      <c r="P4" s="1">
        <f>Table1[[#This Row],[Jumlah]]*Table1[[#This Row],[Harga Satuan]]</f>
        <v>173959800</v>
      </c>
      <c r="Q4" s="1" t="s">
        <v>69</v>
      </c>
    </row>
    <row r="5" spans="2:17" ht="16.5" hidden="1">
      <c r="B5" s="1" t="s">
        <v>42</v>
      </c>
      <c r="C5" s="1" t="s">
        <v>62</v>
      </c>
      <c r="D5" s="1" t="s">
        <v>70</v>
      </c>
      <c r="E5" s="3" t="s">
        <v>71</v>
      </c>
      <c r="F5" s="19" t="s">
        <v>72</v>
      </c>
      <c r="G5" s="19">
        <v>5.51300594843166</v>
      </c>
      <c r="H5" s="19">
        <v>95.343305283571794</v>
      </c>
      <c r="I5" s="1" t="s">
        <v>66</v>
      </c>
      <c r="J5" s="1">
        <v>2022</v>
      </c>
      <c r="K5" s="1" t="s">
        <v>67</v>
      </c>
      <c r="L5" s="1">
        <v>1</v>
      </c>
      <c r="M5" s="1">
        <v>173959800</v>
      </c>
      <c r="N5" s="1" t="s">
        <v>68</v>
      </c>
      <c r="O5" s="1" t="s">
        <v>68</v>
      </c>
      <c r="P5" s="1">
        <f>Table1[[#This Row],[Jumlah]]*Table1[[#This Row],[Harga Satuan]]</f>
        <v>173959800</v>
      </c>
      <c r="Q5" s="1" t="s">
        <v>69</v>
      </c>
    </row>
    <row r="6" spans="2:17" ht="16.5" hidden="1">
      <c r="B6" s="1" t="s">
        <v>42</v>
      </c>
      <c r="C6" s="1" t="s">
        <v>62</v>
      </c>
      <c r="D6" s="1" t="s">
        <v>73</v>
      </c>
      <c r="E6" s="3" t="s">
        <v>74</v>
      </c>
      <c r="F6" s="19" t="s">
        <v>75</v>
      </c>
      <c r="G6" s="19">
        <v>3.7694322985850799</v>
      </c>
      <c r="H6" s="19">
        <v>98.670838495931207</v>
      </c>
      <c r="I6" s="1" t="s">
        <v>66</v>
      </c>
      <c r="J6" s="1">
        <v>2022</v>
      </c>
      <c r="K6" s="1" t="s">
        <v>67</v>
      </c>
      <c r="L6" s="1">
        <v>1</v>
      </c>
      <c r="M6" s="1">
        <v>173959800</v>
      </c>
      <c r="N6" s="1" t="s">
        <v>68</v>
      </c>
      <c r="O6" s="1" t="s">
        <v>68</v>
      </c>
      <c r="P6" s="1">
        <f>Table1[[#This Row],[Jumlah]]*Table1[[#This Row],[Harga Satuan]]</f>
        <v>173959800</v>
      </c>
      <c r="Q6" s="1" t="s">
        <v>69</v>
      </c>
    </row>
    <row r="7" spans="2:17" ht="16.5" hidden="1">
      <c r="B7" s="1" t="s">
        <v>42</v>
      </c>
      <c r="C7" s="1" t="s">
        <v>62</v>
      </c>
      <c r="D7" s="1" t="s">
        <v>76</v>
      </c>
      <c r="E7" s="3" t="s">
        <v>77</v>
      </c>
      <c r="F7" s="19" t="s">
        <v>78</v>
      </c>
      <c r="G7" s="19">
        <v>3.6447850000000002</v>
      </c>
      <c r="H7" s="19">
        <v>98.507146000000006</v>
      </c>
      <c r="I7" s="1" t="s">
        <v>66</v>
      </c>
      <c r="J7" s="1">
        <v>2022</v>
      </c>
      <c r="K7" s="1" t="s">
        <v>67</v>
      </c>
      <c r="L7" s="1">
        <v>1</v>
      </c>
      <c r="M7" s="1">
        <v>173959800</v>
      </c>
      <c r="N7" s="1" t="s">
        <v>68</v>
      </c>
      <c r="O7" s="1" t="s">
        <v>68</v>
      </c>
      <c r="P7" s="1">
        <f>Table1[[#This Row],[Jumlah]]*Table1[[#This Row],[Harga Satuan]]</f>
        <v>173959800</v>
      </c>
      <c r="Q7" s="1" t="s">
        <v>69</v>
      </c>
    </row>
    <row r="8" spans="2:17" ht="16.5" hidden="1">
      <c r="B8" s="1" t="s">
        <v>42</v>
      </c>
      <c r="C8" s="1" t="s">
        <v>62</v>
      </c>
      <c r="D8" s="1" t="s">
        <v>79</v>
      </c>
      <c r="E8" s="3" t="s">
        <v>80</v>
      </c>
      <c r="F8" s="19" t="s">
        <v>81</v>
      </c>
      <c r="G8" s="19">
        <v>3.3824499999978901</v>
      </c>
      <c r="H8" s="19">
        <v>99.165482999994893</v>
      </c>
      <c r="I8" s="1" t="s">
        <v>66</v>
      </c>
      <c r="J8" s="1">
        <v>2022</v>
      </c>
      <c r="K8" s="1" t="s">
        <v>67</v>
      </c>
      <c r="L8" s="1">
        <v>1</v>
      </c>
      <c r="M8" s="1">
        <v>173959800</v>
      </c>
      <c r="N8" s="1" t="s">
        <v>68</v>
      </c>
      <c r="O8" s="1" t="s">
        <v>68</v>
      </c>
      <c r="P8" s="1">
        <f>Table1[[#This Row],[Jumlah]]*Table1[[#This Row],[Harga Satuan]]</f>
        <v>173959800</v>
      </c>
      <c r="Q8" s="1" t="s">
        <v>69</v>
      </c>
    </row>
    <row r="9" spans="2:17" ht="16.5" hidden="1">
      <c r="B9" s="1" t="s">
        <v>42</v>
      </c>
      <c r="C9" s="1" t="s">
        <v>62</v>
      </c>
      <c r="D9" s="1" t="s">
        <v>82</v>
      </c>
      <c r="E9" s="3" t="s">
        <v>83</v>
      </c>
      <c r="F9" s="19" t="s">
        <v>84</v>
      </c>
      <c r="G9" s="19">
        <v>2.5694300000000001</v>
      </c>
      <c r="H9" s="19">
        <v>99.637270000000001</v>
      </c>
      <c r="I9" s="1" t="s">
        <v>85</v>
      </c>
      <c r="J9" s="1">
        <v>2022</v>
      </c>
      <c r="K9" s="1" t="s">
        <v>67</v>
      </c>
      <c r="L9" s="1">
        <v>1</v>
      </c>
      <c r="M9" s="1">
        <v>19580700</v>
      </c>
      <c r="N9" s="1" t="s">
        <v>68</v>
      </c>
      <c r="O9" s="1" t="s">
        <v>68</v>
      </c>
      <c r="P9" s="1">
        <f>Table1[[#This Row],[Jumlah]]*Table1[[#This Row],[Harga Satuan]]</f>
        <v>19580700</v>
      </c>
      <c r="Q9" s="1" t="s">
        <v>69</v>
      </c>
    </row>
    <row r="10" spans="2:17" ht="16.5" hidden="1">
      <c r="B10" s="1" t="s">
        <v>42</v>
      </c>
      <c r="C10" s="1" t="s">
        <v>62</v>
      </c>
      <c r="D10" s="1" t="s">
        <v>86</v>
      </c>
      <c r="E10" s="3" t="s">
        <v>87</v>
      </c>
      <c r="F10" s="19" t="s">
        <v>88</v>
      </c>
      <c r="G10" s="19">
        <v>3.1579276704433399</v>
      </c>
      <c r="H10" s="19">
        <v>98.504197700718905</v>
      </c>
      <c r="I10" s="1" t="s">
        <v>89</v>
      </c>
      <c r="J10" s="1">
        <v>2022</v>
      </c>
      <c r="K10" s="1" t="s">
        <v>67</v>
      </c>
      <c r="L10" s="1">
        <v>2</v>
      </c>
      <c r="M10" s="1">
        <v>18285000</v>
      </c>
      <c r="N10" s="1" t="s">
        <v>68</v>
      </c>
      <c r="O10" s="1" t="s">
        <v>68</v>
      </c>
      <c r="P10" s="1">
        <f>Table1[[#This Row],[Jumlah]]*Table1[[#This Row],[Harga Satuan]]</f>
        <v>36570000</v>
      </c>
      <c r="Q10" s="1" t="s">
        <v>69</v>
      </c>
    </row>
    <row r="11" spans="2:17" ht="16.5" hidden="1">
      <c r="B11" s="1" t="s">
        <v>42</v>
      </c>
      <c r="C11" s="1" t="s">
        <v>90</v>
      </c>
      <c r="D11" s="1" t="s">
        <v>91</v>
      </c>
      <c r="E11" s="3" t="s">
        <v>92</v>
      </c>
      <c r="F11" s="19" t="s">
        <v>93</v>
      </c>
      <c r="G11" s="19">
        <v>1.5254169999978799</v>
      </c>
      <c r="H11" s="19">
        <v>99.630700000000004</v>
      </c>
      <c r="I11" s="1" t="s">
        <v>85</v>
      </c>
      <c r="J11" s="1">
        <v>2022</v>
      </c>
      <c r="K11" s="1" t="s">
        <v>67</v>
      </c>
      <c r="L11" s="1">
        <v>1</v>
      </c>
      <c r="M11" s="1">
        <v>19580700</v>
      </c>
      <c r="N11" s="1" t="s">
        <v>68</v>
      </c>
      <c r="O11" s="1" t="s">
        <v>68</v>
      </c>
      <c r="P11" s="1">
        <f>Table1[[#This Row],[Jumlah]]*Table1[[#This Row],[Harga Satuan]]</f>
        <v>19580700</v>
      </c>
      <c r="Q11" s="1" t="s">
        <v>69</v>
      </c>
    </row>
    <row r="12" spans="2:17" ht="16.5" hidden="1">
      <c r="B12" s="1" t="s">
        <v>42</v>
      </c>
      <c r="C12" s="1" t="s">
        <v>62</v>
      </c>
      <c r="D12" s="1" t="s">
        <v>94</v>
      </c>
      <c r="E12" s="3" t="s">
        <v>95</v>
      </c>
      <c r="F12" s="19" t="s">
        <v>96</v>
      </c>
      <c r="G12" s="19">
        <v>4.8788846340887497</v>
      </c>
      <c r="H12" s="19">
        <v>97.839053062329597</v>
      </c>
      <c r="I12" s="1" t="s">
        <v>89</v>
      </c>
      <c r="J12" s="1">
        <v>2022</v>
      </c>
      <c r="K12" s="1" t="s">
        <v>67</v>
      </c>
      <c r="L12" s="1">
        <v>2</v>
      </c>
      <c r="M12" s="1">
        <v>18285000</v>
      </c>
      <c r="N12" s="1" t="s">
        <v>68</v>
      </c>
      <c r="O12" s="1" t="s">
        <v>68</v>
      </c>
      <c r="P12" s="1">
        <f>Table1[[#This Row],[Jumlah]]*Table1[[#This Row],[Harga Satuan]]</f>
        <v>36570000</v>
      </c>
      <c r="Q12" s="1" t="s">
        <v>69</v>
      </c>
    </row>
    <row r="13" spans="2:17" ht="16.5" hidden="1">
      <c r="B13" s="1" t="s">
        <v>42</v>
      </c>
      <c r="C13" s="1" t="s">
        <v>62</v>
      </c>
      <c r="D13" s="1" t="s">
        <v>97</v>
      </c>
      <c r="E13" s="3" t="s">
        <v>98</v>
      </c>
      <c r="F13" s="19" t="s">
        <v>99</v>
      </c>
      <c r="G13" s="19">
        <v>1.86271504607358</v>
      </c>
      <c r="H13" s="19">
        <v>100.126746707839</v>
      </c>
      <c r="I13" s="1" t="s">
        <v>89</v>
      </c>
      <c r="J13" s="1">
        <v>2022</v>
      </c>
      <c r="K13" s="1" t="s">
        <v>67</v>
      </c>
      <c r="L13" s="1">
        <v>2</v>
      </c>
      <c r="M13" s="1">
        <v>18285000</v>
      </c>
      <c r="N13" s="1" t="s">
        <v>68</v>
      </c>
      <c r="O13" s="1" t="s">
        <v>68</v>
      </c>
      <c r="P13" s="1">
        <f>Table1[[#This Row],[Jumlah]]*Table1[[#This Row],[Harga Satuan]]</f>
        <v>36570000</v>
      </c>
      <c r="Q13" s="1" t="s">
        <v>69</v>
      </c>
    </row>
    <row r="14" spans="2:17" ht="16.5" hidden="1">
      <c r="B14" s="1" t="s">
        <v>42</v>
      </c>
      <c r="C14" s="1" t="s">
        <v>62</v>
      </c>
      <c r="D14" s="1" t="s">
        <v>100</v>
      </c>
      <c r="E14" s="3" t="s">
        <v>101</v>
      </c>
      <c r="F14" s="19" t="s">
        <v>102</v>
      </c>
      <c r="G14" s="19">
        <v>3.34354190814831</v>
      </c>
      <c r="H14" s="19">
        <v>99.458156800725405</v>
      </c>
      <c r="I14" s="1" t="s">
        <v>89</v>
      </c>
      <c r="J14" s="1">
        <v>2022</v>
      </c>
      <c r="K14" s="1" t="s">
        <v>67</v>
      </c>
      <c r="L14" s="1">
        <v>2</v>
      </c>
      <c r="M14" s="1">
        <v>18285000</v>
      </c>
      <c r="N14" s="1" t="s">
        <v>68</v>
      </c>
      <c r="O14" s="1" t="s">
        <v>68</v>
      </c>
      <c r="P14" s="1">
        <f>Table1[[#This Row],[Jumlah]]*Table1[[#This Row],[Harga Satuan]]</f>
        <v>36570000</v>
      </c>
      <c r="Q14" s="1" t="s">
        <v>69</v>
      </c>
    </row>
    <row r="15" spans="2:17" ht="16.5" hidden="1">
      <c r="B15" s="1" t="s">
        <v>42</v>
      </c>
      <c r="C15" s="1" t="s">
        <v>103</v>
      </c>
      <c r="D15" s="1" t="s">
        <v>104</v>
      </c>
      <c r="E15" s="3" t="s">
        <v>105</v>
      </c>
      <c r="F15" s="19" t="s">
        <v>106</v>
      </c>
      <c r="G15" s="19">
        <v>3.6709574023513998</v>
      </c>
      <c r="H15" s="19">
        <v>98.680382481786793</v>
      </c>
      <c r="I15" s="1" t="s">
        <v>85</v>
      </c>
      <c r="J15" s="1">
        <v>2022</v>
      </c>
      <c r="K15" s="1" t="s">
        <v>67</v>
      </c>
      <c r="L15" s="1">
        <v>1</v>
      </c>
      <c r="M15" s="1">
        <v>19580700</v>
      </c>
      <c r="N15" s="1" t="s">
        <v>68</v>
      </c>
      <c r="O15" s="1" t="s">
        <v>68</v>
      </c>
      <c r="P15" s="1">
        <f>Table1[[#This Row],[Jumlah]]*Table1[[#This Row],[Harga Satuan]]</f>
        <v>19580700</v>
      </c>
      <c r="Q15" s="1" t="s">
        <v>69</v>
      </c>
    </row>
    <row r="16" spans="2:17" ht="16.5" hidden="1">
      <c r="B16" s="1" t="s">
        <v>42</v>
      </c>
      <c r="C16" s="1" t="s">
        <v>62</v>
      </c>
      <c r="D16" s="1" t="s">
        <v>107</v>
      </c>
      <c r="E16" s="3" t="s">
        <v>108</v>
      </c>
      <c r="F16" s="19" t="s">
        <v>109</v>
      </c>
      <c r="G16" s="19">
        <v>4.5112655106720201</v>
      </c>
      <c r="H16" s="19">
        <v>97.942890217785504</v>
      </c>
      <c r="I16" s="1" t="s">
        <v>89</v>
      </c>
      <c r="J16" s="1">
        <v>2022</v>
      </c>
      <c r="K16" s="1" t="s">
        <v>67</v>
      </c>
      <c r="L16" s="1">
        <v>4</v>
      </c>
      <c r="M16" s="1">
        <v>18285000</v>
      </c>
      <c r="N16" s="1" t="s">
        <v>68</v>
      </c>
      <c r="O16" s="1" t="s">
        <v>68</v>
      </c>
      <c r="P16" s="1">
        <f>Table1[[#This Row],[Jumlah]]*Table1[[#This Row],[Harga Satuan]]</f>
        <v>73140000</v>
      </c>
      <c r="Q16" s="1" t="s">
        <v>69</v>
      </c>
    </row>
    <row r="17" spans="2:17" ht="16.5" hidden="1">
      <c r="B17" s="1" t="s">
        <v>42</v>
      </c>
      <c r="C17" s="1" t="s">
        <v>110</v>
      </c>
      <c r="D17" s="1" t="s">
        <v>111</v>
      </c>
      <c r="E17" s="3" t="s">
        <v>112</v>
      </c>
      <c r="F17" s="19" t="s">
        <v>113</v>
      </c>
      <c r="G17" s="19">
        <v>4.1079968586569704</v>
      </c>
      <c r="H17" s="19">
        <v>96.196505691472595</v>
      </c>
      <c r="I17" s="1" t="s">
        <v>85</v>
      </c>
      <c r="J17" s="1">
        <v>2022</v>
      </c>
      <c r="K17" s="1" t="s">
        <v>67</v>
      </c>
      <c r="L17" s="1">
        <v>1</v>
      </c>
      <c r="M17" s="1">
        <v>19580700</v>
      </c>
      <c r="N17" s="1" t="s">
        <v>68</v>
      </c>
      <c r="O17" s="1" t="s">
        <v>68</v>
      </c>
      <c r="P17" s="1">
        <f>Table1[[#This Row],[Jumlah]]*Table1[[#This Row],[Harga Satuan]]</f>
        <v>19580700</v>
      </c>
      <c r="Q17" s="1" t="s">
        <v>69</v>
      </c>
    </row>
    <row r="18" spans="2:17" ht="16.5" hidden="1">
      <c r="B18" s="1" t="s">
        <v>42</v>
      </c>
      <c r="C18" s="1" t="s">
        <v>62</v>
      </c>
      <c r="D18" s="1" t="s">
        <v>114</v>
      </c>
      <c r="E18" s="3" t="s">
        <v>115</v>
      </c>
      <c r="F18" s="19" t="s">
        <v>116</v>
      </c>
      <c r="G18" s="19">
        <v>3.5902501206649799</v>
      </c>
      <c r="H18" s="19">
        <v>98.593362582960793</v>
      </c>
      <c r="I18" s="1" t="s">
        <v>89</v>
      </c>
      <c r="J18" s="1">
        <v>2022</v>
      </c>
      <c r="K18" s="1" t="s">
        <v>67</v>
      </c>
      <c r="L18" s="1">
        <v>2</v>
      </c>
      <c r="M18" s="1">
        <v>18285000</v>
      </c>
      <c r="N18" s="1" t="s">
        <v>68</v>
      </c>
      <c r="O18" s="1" t="s">
        <v>68</v>
      </c>
      <c r="P18" s="1">
        <f>Table1[[#This Row],[Jumlah]]*Table1[[#This Row],[Harga Satuan]]</f>
        <v>36570000</v>
      </c>
      <c r="Q18" s="1" t="s">
        <v>69</v>
      </c>
    </row>
    <row r="19" spans="2:17" ht="16.5" hidden="1">
      <c r="B19" s="1" t="s">
        <v>42</v>
      </c>
      <c r="C19" s="1" t="s">
        <v>90</v>
      </c>
      <c r="D19" s="1" t="s">
        <v>117</v>
      </c>
      <c r="E19" s="3" t="s">
        <v>118</v>
      </c>
      <c r="F19" s="19" t="s">
        <v>119</v>
      </c>
      <c r="G19" s="19">
        <v>3.7141423418553101</v>
      </c>
      <c r="H19" s="19">
        <v>98.667051238217695</v>
      </c>
      <c r="I19" s="1" t="s">
        <v>85</v>
      </c>
      <c r="J19" s="1">
        <v>2022</v>
      </c>
      <c r="K19" s="1" t="s">
        <v>67</v>
      </c>
      <c r="L19" s="1">
        <v>1</v>
      </c>
      <c r="M19" s="1">
        <v>19580700</v>
      </c>
      <c r="N19" s="1" t="s">
        <v>68</v>
      </c>
      <c r="O19" s="1" t="s">
        <v>68</v>
      </c>
      <c r="P19" s="1">
        <f>Table1[[#This Row],[Jumlah]]*Table1[[#This Row],[Harga Satuan]]</f>
        <v>19580700</v>
      </c>
      <c r="Q19" s="1" t="s">
        <v>69</v>
      </c>
    </row>
    <row r="20" spans="2:17" ht="16.5" hidden="1">
      <c r="B20" s="1" t="s">
        <v>42</v>
      </c>
      <c r="C20" s="1" t="s">
        <v>62</v>
      </c>
      <c r="D20" s="1" t="s">
        <v>120</v>
      </c>
      <c r="E20" s="3" t="s">
        <v>121</v>
      </c>
      <c r="F20" s="19" t="s">
        <v>122</v>
      </c>
      <c r="G20" s="19">
        <v>2.9643071421668399</v>
      </c>
      <c r="H20" s="19">
        <v>99.105461647552104</v>
      </c>
      <c r="I20" s="1" t="s">
        <v>89</v>
      </c>
      <c r="J20" s="1">
        <v>2022</v>
      </c>
      <c r="K20" s="1" t="s">
        <v>67</v>
      </c>
      <c r="L20" s="1">
        <v>3</v>
      </c>
      <c r="M20" s="1">
        <v>18285000</v>
      </c>
      <c r="N20" s="1" t="s">
        <v>68</v>
      </c>
      <c r="O20" s="1" t="s">
        <v>68</v>
      </c>
      <c r="P20" s="1">
        <f>Table1[[#This Row],[Jumlah]]*Table1[[#This Row],[Harga Satuan]]</f>
        <v>54855000</v>
      </c>
      <c r="Q20" s="1" t="s">
        <v>69</v>
      </c>
    </row>
    <row r="21" spans="2:17" ht="16.5" hidden="1">
      <c r="B21" s="1" t="s">
        <v>42</v>
      </c>
      <c r="C21" s="1" t="s">
        <v>62</v>
      </c>
      <c r="D21" s="1" t="s">
        <v>123</v>
      </c>
      <c r="E21" s="3" t="s">
        <v>124</v>
      </c>
      <c r="F21" s="19" t="s">
        <v>125</v>
      </c>
      <c r="G21" s="19">
        <v>3.5779519089852001</v>
      </c>
      <c r="H21" s="19">
        <v>98.951605069473302</v>
      </c>
      <c r="I21" s="1" t="s">
        <v>85</v>
      </c>
      <c r="J21" s="1">
        <v>2022</v>
      </c>
      <c r="K21" s="1" t="s">
        <v>67</v>
      </c>
      <c r="L21" s="1">
        <v>1</v>
      </c>
      <c r="M21" s="1">
        <v>19580700</v>
      </c>
      <c r="N21" s="1" t="s">
        <v>68</v>
      </c>
      <c r="O21" s="1" t="s">
        <v>68</v>
      </c>
      <c r="P21" s="1">
        <f>Table1[[#This Row],[Jumlah]]*Table1[[#This Row],[Harga Satuan]]</f>
        <v>19580700</v>
      </c>
      <c r="Q21" s="1" t="s">
        <v>69</v>
      </c>
    </row>
    <row r="22" spans="2:17" ht="16.5" hidden="1">
      <c r="B22" s="1" t="s">
        <v>42</v>
      </c>
      <c r="C22" s="1" t="s">
        <v>62</v>
      </c>
      <c r="D22" s="1" t="s">
        <v>126</v>
      </c>
      <c r="E22" s="3" t="s">
        <v>127</v>
      </c>
      <c r="F22" s="19" t="s">
        <v>128</v>
      </c>
      <c r="G22" s="19">
        <v>2.46408858337607</v>
      </c>
      <c r="H22" s="19">
        <v>99.186920530510307</v>
      </c>
      <c r="I22" s="1" t="s">
        <v>89</v>
      </c>
      <c r="J22" s="1">
        <v>2022</v>
      </c>
      <c r="K22" s="1" t="s">
        <v>67</v>
      </c>
      <c r="L22" s="1">
        <v>2</v>
      </c>
      <c r="M22" s="1">
        <v>18285000</v>
      </c>
      <c r="N22" s="1" t="s">
        <v>68</v>
      </c>
      <c r="O22" s="1" t="s">
        <v>68</v>
      </c>
      <c r="P22" s="1">
        <f>Table1[[#This Row],[Jumlah]]*Table1[[#This Row],[Harga Satuan]]</f>
        <v>36570000</v>
      </c>
      <c r="Q22" s="1" t="s">
        <v>69</v>
      </c>
    </row>
    <row r="23" spans="2:17" ht="16.5" hidden="1">
      <c r="B23" s="1" t="s">
        <v>42</v>
      </c>
      <c r="C23" s="1" t="s">
        <v>90</v>
      </c>
      <c r="D23" s="1" t="s">
        <v>129</v>
      </c>
      <c r="E23" s="3" t="s">
        <v>130</v>
      </c>
      <c r="F23" s="19" t="s">
        <v>131</v>
      </c>
      <c r="G23" s="19">
        <v>2.5802322620401301</v>
      </c>
      <c r="H23" s="19">
        <v>98.333037439744302</v>
      </c>
      <c r="I23" s="1" t="s">
        <v>85</v>
      </c>
      <c r="J23" s="1">
        <v>2022</v>
      </c>
      <c r="K23" s="1" t="s">
        <v>67</v>
      </c>
      <c r="L23" s="1">
        <v>1</v>
      </c>
      <c r="M23" s="1">
        <v>19580700</v>
      </c>
      <c r="N23" s="1" t="s">
        <v>68</v>
      </c>
      <c r="O23" s="1" t="s">
        <v>68</v>
      </c>
      <c r="P23" s="1">
        <f>Table1[[#This Row],[Jumlah]]*Table1[[#This Row],[Harga Satuan]]</f>
        <v>19580700</v>
      </c>
      <c r="Q23" s="1" t="s">
        <v>69</v>
      </c>
    </row>
    <row r="24" spans="2:17" ht="16.5" hidden="1">
      <c r="B24" s="1" t="s">
        <v>42</v>
      </c>
      <c r="C24" s="1" t="s">
        <v>62</v>
      </c>
      <c r="D24" s="1" t="s">
        <v>132</v>
      </c>
      <c r="E24" s="3" t="s">
        <v>133</v>
      </c>
      <c r="F24" s="19" t="s">
        <v>134</v>
      </c>
      <c r="G24" s="19">
        <v>3.60010421657713</v>
      </c>
      <c r="H24" s="19">
        <v>98.787769189318794</v>
      </c>
      <c r="I24" s="1" t="s">
        <v>89</v>
      </c>
      <c r="J24" s="1">
        <v>2022</v>
      </c>
      <c r="K24" s="1" t="s">
        <v>67</v>
      </c>
      <c r="L24" s="1">
        <v>2</v>
      </c>
      <c r="M24" s="1">
        <v>18285000</v>
      </c>
      <c r="N24" s="1" t="s">
        <v>68</v>
      </c>
      <c r="O24" s="1" t="s">
        <v>68</v>
      </c>
      <c r="P24" s="1">
        <f>Table1[[#This Row],[Jumlah]]*Table1[[#This Row],[Harga Satuan]]</f>
        <v>36570000</v>
      </c>
      <c r="Q24" s="1" t="s">
        <v>69</v>
      </c>
    </row>
    <row r="25" spans="2:17" ht="16.5" hidden="1">
      <c r="B25" s="1" t="s">
        <v>42</v>
      </c>
      <c r="C25" s="1" t="s">
        <v>62</v>
      </c>
      <c r="D25" s="1" t="s">
        <v>135</v>
      </c>
      <c r="E25" s="3" t="s">
        <v>136</v>
      </c>
      <c r="F25" s="19" t="s">
        <v>137</v>
      </c>
      <c r="G25" s="19">
        <v>2.7349744829398999</v>
      </c>
      <c r="H25" s="19">
        <v>98.339278053392505</v>
      </c>
      <c r="I25" s="1" t="s">
        <v>89</v>
      </c>
      <c r="J25" s="1">
        <v>2022</v>
      </c>
      <c r="K25" s="1" t="s">
        <v>67</v>
      </c>
      <c r="L25" s="1">
        <v>2</v>
      </c>
      <c r="M25" s="1">
        <v>18285000</v>
      </c>
      <c r="N25" s="1" t="s">
        <v>68</v>
      </c>
      <c r="O25" s="1" t="s">
        <v>68</v>
      </c>
      <c r="P25" s="1">
        <f>Table1[[#This Row],[Jumlah]]*Table1[[#This Row],[Harga Satuan]]</f>
        <v>36570000</v>
      </c>
      <c r="Q25" s="1" t="s">
        <v>69</v>
      </c>
    </row>
    <row r="26" spans="2:17" ht="19.5" hidden="1" customHeight="1">
      <c r="B26" s="1" t="s">
        <v>42</v>
      </c>
      <c r="C26" s="1" t="s">
        <v>62</v>
      </c>
      <c r="D26" s="1" t="s">
        <v>138</v>
      </c>
      <c r="E26" s="3" t="s">
        <v>139</v>
      </c>
      <c r="F26" s="19" t="s">
        <v>140</v>
      </c>
      <c r="G26" s="19">
        <v>3.5418344115059202</v>
      </c>
      <c r="H26" s="19">
        <v>98.806441446034796</v>
      </c>
      <c r="I26" s="1" t="s">
        <v>85</v>
      </c>
      <c r="J26" s="1">
        <v>2022</v>
      </c>
      <c r="K26" s="1" t="s">
        <v>67</v>
      </c>
      <c r="L26" s="1">
        <v>1</v>
      </c>
      <c r="M26" s="1">
        <v>19580700</v>
      </c>
      <c r="N26" s="1" t="s">
        <v>68</v>
      </c>
      <c r="O26" s="1" t="s">
        <v>68</v>
      </c>
      <c r="P26" s="1">
        <f>Table1[[#This Row],[Jumlah]]*Table1[[#This Row],[Harga Satuan]]</f>
        <v>19580700</v>
      </c>
      <c r="Q26" s="1" t="s">
        <v>69</v>
      </c>
    </row>
    <row r="27" spans="2:17" ht="16.5" hidden="1">
      <c r="B27" s="1" t="s">
        <v>42</v>
      </c>
      <c r="C27" s="1" t="s">
        <v>62</v>
      </c>
      <c r="D27" s="1" t="s">
        <v>141</v>
      </c>
      <c r="E27" s="3" t="s">
        <v>142</v>
      </c>
      <c r="F27" s="19" t="s">
        <v>143</v>
      </c>
      <c r="G27" s="19">
        <v>2.01656448505249</v>
      </c>
      <c r="H27" s="19">
        <v>98.991038426756901</v>
      </c>
      <c r="I27" s="1" t="s">
        <v>89</v>
      </c>
      <c r="J27" s="1">
        <v>2022</v>
      </c>
      <c r="K27" s="1" t="s">
        <v>67</v>
      </c>
      <c r="L27" s="1">
        <v>2</v>
      </c>
      <c r="M27" s="1">
        <v>18285000</v>
      </c>
      <c r="N27" s="1" t="s">
        <v>68</v>
      </c>
      <c r="O27" s="1" t="s">
        <v>68</v>
      </c>
      <c r="P27" s="1">
        <f>Table1[[#This Row],[Jumlah]]*Table1[[#This Row],[Harga Satuan]]</f>
        <v>36570000</v>
      </c>
      <c r="Q27" s="1" t="s">
        <v>69</v>
      </c>
    </row>
    <row r="28" spans="2:17" ht="16.5" hidden="1">
      <c r="B28" s="1" t="s">
        <v>42</v>
      </c>
      <c r="C28" s="1" t="s">
        <v>62</v>
      </c>
      <c r="D28" s="1" t="s">
        <v>144</v>
      </c>
      <c r="E28" s="3" t="s">
        <v>80</v>
      </c>
      <c r="F28" s="19" t="s">
        <v>81</v>
      </c>
      <c r="G28" s="19">
        <v>3.3824499999978901</v>
      </c>
      <c r="H28" s="19">
        <v>99.165482999994893</v>
      </c>
      <c r="I28" s="1" t="s">
        <v>89</v>
      </c>
      <c r="J28" s="1">
        <v>2022</v>
      </c>
      <c r="K28" s="1" t="s">
        <v>67</v>
      </c>
      <c r="L28" s="1">
        <v>4</v>
      </c>
      <c r="M28" s="1">
        <v>18285000</v>
      </c>
      <c r="N28" s="1" t="s">
        <v>68</v>
      </c>
      <c r="O28" s="1" t="s">
        <v>68</v>
      </c>
      <c r="P28" s="1">
        <f>Table1[[#This Row],[Jumlah]]*Table1[[#This Row],[Harga Satuan]]</f>
        <v>73140000</v>
      </c>
      <c r="Q28" s="1" t="s">
        <v>69</v>
      </c>
    </row>
    <row r="29" spans="2:17" ht="16.5" hidden="1">
      <c r="B29" s="1" t="s">
        <v>42</v>
      </c>
      <c r="C29" s="1" t="s">
        <v>62</v>
      </c>
      <c r="D29" s="1" t="s">
        <v>145</v>
      </c>
      <c r="E29" s="3" t="s">
        <v>146</v>
      </c>
      <c r="F29" s="19" t="s">
        <v>147</v>
      </c>
      <c r="G29" s="19">
        <v>2.5326829999984102</v>
      </c>
      <c r="H29" s="19">
        <v>98.629083000011505</v>
      </c>
      <c r="I29" s="1" t="s">
        <v>89</v>
      </c>
      <c r="J29" s="1">
        <v>2022</v>
      </c>
      <c r="K29" s="1" t="s">
        <v>67</v>
      </c>
      <c r="L29" s="1">
        <v>2</v>
      </c>
      <c r="M29" s="1">
        <v>18285000</v>
      </c>
      <c r="N29" s="1" t="s">
        <v>68</v>
      </c>
      <c r="O29" s="1" t="s">
        <v>68</v>
      </c>
      <c r="P29" s="1">
        <f>Table1[[#This Row],[Jumlah]]*Table1[[#This Row],[Harga Satuan]]</f>
        <v>36570000</v>
      </c>
      <c r="Q29" s="1" t="s">
        <v>69</v>
      </c>
    </row>
    <row r="30" spans="2:17" ht="16.5" hidden="1">
      <c r="B30" s="1" t="s">
        <v>42</v>
      </c>
      <c r="C30" s="1" t="s">
        <v>62</v>
      </c>
      <c r="D30" s="1" t="s">
        <v>148</v>
      </c>
      <c r="E30" s="3" t="s">
        <v>149</v>
      </c>
      <c r="F30" s="19" t="s">
        <v>150</v>
      </c>
      <c r="G30" s="19">
        <v>3.5400871088608299</v>
      </c>
      <c r="H30" s="19">
        <v>98.689418794315102</v>
      </c>
      <c r="I30" s="1" t="s">
        <v>89</v>
      </c>
      <c r="J30" s="1">
        <v>2022</v>
      </c>
      <c r="K30" s="1" t="s">
        <v>67</v>
      </c>
      <c r="L30" s="1">
        <v>8</v>
      </c>
      <c r="M30" s="1">
        <v>18285000</v>
      </c>
      <c r="N30" s="1" t="s">
        <v>68</v>
      </c>
      <c r="O30" s="1" t="s">
        <v>68</v>
      </c>
      <c r="P30" s="1">
        <f>Table1[[#This Row],[Jumlah]]*Table1[[#This Row],[Harga Satuan]]</f>
        <v>146280000</v>
      </c>
      <c r="Q30" s="1" t="s">
        <v>69</v>
      </c>
    </row>
    <row r="31" spans="2:17" ht="16.5" hidden="1">
      <c r="B31" s="1" t="s">
        <v>42</v>
      </c>
      <c r="C31" s="1" t="s">
        <v>90</v>
      </c>
      <c r="D31" s="1" t="s">
        <v>151</v>
      </c>
      <c r="E31" s="3" t="s">
        <v>152</v>
      </c>
      <c r="F31" s="19" t="s">
        <v>153</v>
      </c>
      <c r="G31" s="19">
        <v>3.5731867166195301</v>
      </c>
      <c r="H31" s="19">
        <v>98.667603801477</v>
      </c>
      <c r="I31" s="1" t="s">
        <v>85</v>
      </c>
      <c r="J31" s="1">
        <v>2022</v>
      </c>
      <c r="K31" s="1" t="s">
        <v>67</v>
      </c>
      <c r="L31" s="1">
        <v>1</v>
      </c>
      <c r="M31" s="1">
        <v>19580700</v>
      </c>
      <c r="N31" s="1" t="s">
        <v>68</v>
      </c>
      <c r="O31" s="1" t="s">
        <v>68</v>
      </c>
      <c r="P31" s="1">
        <f>Table1[[#This Row],[Jumlah]]*Table1[[#This Row],[Harga Satuan]]</f>
        <v>19580700</v>
      </c>
      <c r="Q31" s="1" t="s">
        <v>69</v>
      </c>
    </row>
    <row r="32" spans="2:17" ht="16.5" hidden="1">
      <c r="B32" s="1" t="s">
        <v>42</v>
      </c>
      <c r="C32" s="1" t="s">
        <v>90</v>
      </c>
      <c r="D32" s="1" t="s">
        <v>154</v>
      </c>
      <c r="E32" s="3" t="s">
        <v>155</v>
      </c>
      <c r="F32" s="19" t="s">
        <v>156</v>
      </c>
      <c r="G32" s="19">
        <v>3.5593199451940198</v>
      </c>
      <c r="H32" s="19">
        <v>98.873388129472303</v>
      </c>
      <c r="I32" s="1" t="s">
        <v>85</v>
      </c>
      <c r="J32" s="1">
        <v>2022</v>
      </c>
      <c r="K32" s="1" t="s">
        <v>67</v>
      </c>
      <c r="L32" s="1">
        <v>1</v>
      </c>
      <c r="M32" s="1">
        <v>19580700</v>
      </c>
      <c r="N32" s="1" t="s">
        <v>68</v>
      </c>
      <c r="O32" s="1" t="s">
        <v>68</v>
      </c>
      <c r="P32" s="1">
        <f>Table1[[#This Row],[Jumlah]]*Table1[[#This Row],[Harga Satuan]]</f>
        <v>19580700</v>
      </c>
      <c r="Q32" s="1" t="s">
        <v>69</v>
      </c>
    </row>
    <row r="33" spans="2:17" ht="16.5" hidden="1">
      <c r="B33" s="1" t="s">
        <v>42</v>
      </c>
      <c r="C33" s="1" t="s">
        <v>90</v>
      </c>
      <c r="D33" s="1" t="s">
        <v>157</v>
      </c>
      <c r="E33" s="3" t="s">
        <v>158</v>
      </c>
      <c r="F33" s="19" t="s">
        <v>159</v>
      </c>
      <c r="G33" s="19">
        <v>2.3355262396538099</v>
      </c>
      <c r="H33" s="19">
        <v>99.062628952108795</v>
      </c>
      <c r="I33" s="1" t="s">
        <v>85</v>
      </c>
      <c r="J33" s="1">
        <v>2022</v>
      </c>
      <c r="K33" s="1" t="s">
        <v>67</v>
      </c>
      <c r="L33" s="1">
        <v>1</v>
      </c>
      <c r="M33" s="1">
        <v>19580700</v>
      </c>
      <c r="N33" s="1" t="s">
        <v>68</v>
      </c>
      <c r="O33" s="1" t="s">
        <v>68</v>
      </c>
      <c r="P33" s="1">
        <f>Table1[[#This Row],[Jumlah]]*Table1[[#This Row],[Harga Satuan]]</f>
        <v>19580700</v>
      </c>
      <c r="Q33" s="1" t="s">
        <v>69</v>
      </c>
    </row>
    <row r="34" spans="2:17" ht="16.5" hidden="1">
      <c r="B34" s="1" t="s">
        <v>42</v>
      </c>
      <c r="C34" s="1" t="s">
        <v>90</v>
      </c>
      <c r="D34" s="1" t="s">
        <v>160</v>
      </c>
      <c r="E34" s="3" t="s">
        <v>161</v>
      </c>
      <c r="F34" s="19" t="s">
        <v>162</v>
      </c>
      <c r="G34" s="19">
        <v>3.48171441077863</v>
      </c>
      <c r="H34" s="19">
        <v>98.685295341104506</v>
      </c>
      <c r="I34" s="1" t="s">
        <v>85</v>
      </c>
      <c r="J34" s="1">
        <v>2022</v>
      </c>
      <c r="K34" s="1" t="s">
        <v>67</v>
      </c>
      <c r="L34" s="1">
        <v>1</v>
      </c>
      <c r="M34" s="1">
        <v>19580700</v>
      </c>
      <c r="N34" s="1" t="s">
        <v>68</v>
      </c>
      <c r="O34" s="1" t="s">
        <v>68</v>
      </c>
      <c r="P34" s="1">
        <f>Table1[[#This Row],[Jumlah]]*Table1[[#This Row],[Harga Satuan]]</f>
        <v>19580700</v>
      </c>
      <c r="Q34" s="1" t="s">
        <v>69</v>
      </c>
    </row>
    <row r="35" spans="2:17" ht="16.5" hidden="1">
      <c r="B35" s="1" t="s">
        <v>42</v>
      </c>
      <c r="C35" s="1" t="s">
        <v>90</v>
      </c>
      <c r="D35" s="1" t="s">
        <v>163</v>
      </c>
      <c r="E35" s="3" t="s">
        <v>164</v>
      </c>
      <c r="F35" s="19" t="s">
        <v>165</v>
      </c>
      <c r="G35" s="19">
        <v>3.6110656224461599</v>
      </c>
      <c r="H35" s="19">
        <v>98.633186729356098</v>
      </c>
      <c r="I35" s="1" t="s">
        <v>85</v>
      </c>
      <c r="J35" s="1">
        <v>2022</v>
      </c>
      <c r="K35" s="1" t="s">
        <v>67</v>
      </c>
      <c r="L35" s="1">
        <v>1</v>
      </c>
      <c r="M35" s="1">
        <v>19580700</v>
      </c>
      <c r="N35" s="1" t="s">
        <v>68</v>
      </c>
      <c r="O35" s="1" t="s">
        <v>68</v>
      </c>
      <c r="P35" s="1">
        <f>Table1[[#This Row],[Jumlah]]*Table1[[#This Row],[Harga Satuan]]</f>
        <v>19580700</v>
      </c>
      <c r="Q35" s="1" t="s">
        <v>69</v>
      </c>
    </row>
    <row r="36" spans="2:17" ht="16.5" hidden="1">
      <c r="B36" s="1" t="s">
        <v>42</v>
      </c>
      <c r="C36" s="1" t="s">
        <v>90</v>
      </c>
      <c r="D36" s="1" t="s">
        <v>166</v>
      </c>
      <c r="E36" s="3" t="s">
        <v>167</v>
      </c>
      <c r="F36" s="19" t="s">
        <v>168</v>
      </c>
      <c r="G36" s="19">
        <v>3.5526462281253601</v>
      </c>
      <c r="H36" s="19">
        <v>98.693400147508797</v>
      </c>
      <c r="I36" s="1" t="s">
        <v>85</v>
      </c>
      <c r="J36" s="1">
        <v>2022</v>
      </c>
      <c r="K36" s="1" t="s">
        <v>67</v>
      </c>
      <c r="L36" s="1">
        <v>1</v>
      </c>
      <c r="M36" s="1">
        <v>19580700</v>
      </c>
      <c r="N36" s="1" t="s">
        <v>68</v>
      </c>
      <c r="O36" s="1" t="s">
        <v>68</v>
      </c>
      <c r="P36" s="1">
        <f>Table1[[#This Row],[Jumlah]]*Table1[[#This Row],[Harga Satuan]]</f>
        <v>19580700</v>
      </c>
      <c r="Q36" s="1" t="s">
        <v>69</v>
      </c>
    </row>
    <row r="37" spans="2:17" ht="16.5" hidden="1">
      <c r="B37" s="1" t="s">
        <v>42</v>
      </c>
      <c r="C37" s="1" t="s">
        <v>90</v>
      </c>
      <c r="D37" s="1" t="s">
        <v>169</v>
      </c>
      <c r="E37" s="3" t="s">
        <v>170</v>
      </c>
      <c r="F37" s="19" t="s">
        <v>171</v>
      </c>
      <c r="G37" s="19">
        <v>3.60955212164155</v>
      </c>
      <c r="H37" s="19">
        <v>98.701578976695899</v>
      </c>
      <c r="I37" s="1" t="s">
        <v>85</v>
      </c>
      <c r="J37" s="1">
        <v>2022</v>
      </c>
      <c r="K37" s="1" t="s">
        <v>67</v>
      </c>
      <c r="L37" s="1">
        <v>1</v>
      </c>
      <c r="M37" s="1">
        <v>19580700</v>
      </c>
      <c r="N37" s="1" t="s">
        <v>68</v>
      </c>
      <c r="O37" s="1" t="s">
        <v>68</v>
      </c>
      <c r="P37" s="1">
        <f>Table1[[#This Row],[Jumlah]]*Table1[[#This Row],[Harga Satuan]]</f>
        <v>19580700</v>
      </c>
      <c r="Q37" s="1" t="s">
        <v>69</v>
      </c>
    </row>
    <row r="38" spans="2:17" ht="16.5" hidden="1">
      <c r="B38" s="1" t="s">
        <v>42</v>
      </c>
      <c r="C38" s="1" t="s">
        <v>62</v>
      </c>
      <c r="D38" s="1" t="s">
        <v>172</v>
      </c>
      <c r="E38" s="3" t="s">
        <v>173</v>
      </c>
      <c r="F38" s="19" t="s">
        <v>174</v>
      </c>
      <c r="G38" s="19">
        <v>4.1461554418510298</v>
      </c>
      <c r="H38" s="19">
        <v>96.1266434518338</v>
      </c>
      <c r="I38" s="1" t="s">
        <v>85</v>
      </c>
      <c r="J38" s="1">
        <v>2022</v>
      </c>
      <c r="K38" s="1" t="s">
        <v>67</v>
      </c>
      <c r="L38" s="1">
        <v>1</v>
      </c>
      <c r="M38" s="1">
        <v>19580700</v>
      </c>
      <c r="N38" s="1" t="s">
        <v>68</v>
      </c>
      <c r="O38" s="1" t="s">
        <v>68</v>
      </c>
      <c r="P38" s="1">
        <f>Table1[[#This Row],[Jumlah]]*Table1[[#This Row],[Harga Satuan]]</f>
        <v>19580700</v>
      </c>
      <c r="Q38" s="1" t="s">
        <v>69</v>
      </c>
    </row>
    <row r="39" spans="2:17" ht="16.5" hidden="1">
      <c r="B39" s="1" t="s">
        <v>42</v>
      </c>
      <c r="C39" s="1" t="s">
        <v>90</v>
      </c>
      <c r="D39" s="1" t="s">
        <v>175</v>
      </c>
      <c r="E39" s="3" t="s">
        <v>176</v>
      </c>
      <c r="F39" s="19" t="s">
        <v>177</v>
      </c>
      <c r="G39" s="19">
        <v>0.86685445523839599</v>
      </c>
      <c r="H39" s="19">
        <v>99.563245637140497</v>
      </c>
      <c r="I39" s="1" t="s">
        <v>85</v>
      </c>
      <c r="J39" s="1">
        <v>2022</v>
      </c>
      <c r="K39" s="1" t="s">
        <v>67</v>
      </c>
      <c r="L39" s="1">
        <v>1</v>
      </c>
      <c r="M39" s="1">
        <v>19580700</v>
      </c>
      <c r="N39" s="1" t="s">
        <v>68</v>
      </c>
      <c r="O39" s="1" t="s">
        <v>68</v>
      </c>
      <c r="P39" s="1">
        <f>Table1[[#This Row],[Jumlah]]*Table1[[#This Row],[Harga Satuan]]</f>
        <v>19580700</v>
      </c>
      <c r="Q39" s="1" t="s">
        <v>69</v>
      </c>
    </row>
    <row r="40" spans="2:17" ht="16.5" hidden="1">
      <c r="B40" s="1" t="s">
        <v>42</v>
      </c>
      <c r="C40" s="1" t="s">
        <v>90</v>
      </c>
      <c r="D40" s="1" t="s">
        <v>178</v>
      </c>
      <c r="E40" s="4" t="s">
        <v>179</v>
      </c>
      <c r="F40" s="9" t="s">
        <v>180</v>
      </c>
      <c r="G40" s="9">
        <v>3.1623708973272602</v>
      </c>
      <c r="H40" s="9">
        <v>99.329728807398695</v>
      </c>
      <c r="I40" s="1" t="s">
        <v>85</v>
      </c>
      <c r="J40" s="1">
        <v>2022</v>
      </c>
      <c r="K40" s="1" t="s">
        <v>67</v>
      </c>
      <c r="L40" s="1">
        <v>1</v>
      </c>
      <c r="M40" s="1">
        <v>19580700</v>
      </c>
      <c r="N40" s="1" t="s">
        <v>68</v>
      </c>
      <c r="O40" s="1" t="s">
        <v>68</v>
      </c>
      <c r="P40" s="1">
        <f>Table1[[#This Row],[Jumlah]]*Table1[[#This Row],[Harga Satuan]]</f>
        <v>19580700</v>
      </c>
      <c r="Q40" s="1" t="s">
        <v>69</v>
      </c>
    </row>
    <row r="41" spans="2:17" ht="16.5" hidden="1">
      <c r="B41" s="1" t="s">
        <v>42</v>
      </c>
      <c r="C41" s="1" t="s">
        <v>90</v>
      </c>
      <c r="D41" s="1" t="s">
        <v>181</v>
      </c>
      <c r="E41" s="3" t="s">
        <v>182</v>
      </c>
      <c r="F41" s="19" t="s">
        <v>183</v>
      </c>
      <c r="G41" s="19">
        <v>3.4903807881868101</v>
      </c>
      <c r="H41" s="19">
        <v>99.127844987397395</v>
      </c>
      <c r="I41" s="1" t="s">
        <v>85</v>
      </c>
      <c r="J41" s="1">
        <v>2022</v>
      </c>
      <c r="K41" s="1" t="s">
        <v>67</v>
      </c>
      <c r="L41" s="1">
        <v>1</v>
      </c>
      <c r="M41" s="1">
        <v>19580700</v>
      </c>
      <c r="N41" s="1" t="s">
        <v>68</v>
      </c>
      <c r="O41" s="1" t="s">
        <v>68</v>
      </c>
      <c r="P41" s="1">
        <f>Table1[[#This Row],[Jumlah]]*Table1[[#This Row],[Harga Satuan]]</f>
        <v>19580700</v>
      </c>
      <c r="Q41" s="1" t="s">
        <v>69</v>
      </c>
    </row>
    <row r="42" spans="2:17" ht="16.5" hidden="1">
      <c r="B42" s="1" t="s">
        <v>42</v>
      </c>
      <c r="C42" s="1" t="s">
        <v>90</v>
      </c>
      <c r="D42" s="1" t="s">
        <v>184</v>
      </c>
      <c r="E42" s="3" t="s">
        <v>185</v>
      </c>
      <c r="F42" s="19" t="s">
        <v>186</v>
      </c>
      <c r="G42" s="19">
        <v>1.04892081373155</v>
      </c>
      <c r="H42" s="19">
        <v>99.738403598515404</v>
      </c>
      <c r="I42" s="1" t="s">
        <v>85</v>
      </c>
      <c r="J42" s="1">
        <v>2022</v>
      </c>
      <c r="K42" s="1" t="s">
        <v>67</v>
      </c>
      <c r="L42" s="1">
        <v>1</v>
      </c>
      <c r="M42" s="1">
        <v>19580700</v>
      </c>
      <c r="N42" s="1" t="s">
        <v>68</v>
      </c>
      <c r="O42" s="1" t="s">
        <v>68</v>
      </c>
      <c r="P42" s="1">
        <f>Table1[[#This Row],[Jumlah]]*Table1[[#This Row],[Harga Satuan]]</f>
        <v>19580700</v>
      </c>
      <c r="Q42" s="1" t="s">
        <v>69</v>
      </c>
    </row>
    <row r="43" spans="2:17" ht="16.5" hidden="1">
      <c r="B43" s="1" t="s">
        <v>42</v>
      </c>
      <c r="C43" s="1" t="s">
        <v>62</v>
      </c>
      <c r="D43" s="1" t="s">
        <v>187</v>
      </c>
      <c r="E43" s="3" t="s">
        <v>188</v>
      </c>
      <c r="F43" s="19" t="s">
        <v>189</v>
      </c>
      <c r="G43" s="19">
        <v>3.7423515593759298</v>
      </c>
      <c r="H43" s="19">
        <v>98.443402558203402</v>
      </c>
      <c r="I43" s="1" t="s">
        <v>85</v>
      </c>
      <c r="J43" s="1">
        <v>2022</v>
      </c>
      <c r="K43" s="1" t="s">
        <v>67</v>
      </c>
      <c r="L43" s="1">
        <v>1</v>
      </c>
      <c r="M43" s="1">
        <v>19580700</v>
      </c>
      <c r="N43" s="1" t="s">
        <v>68</v>
      </c>
      <c r="O43" s="1" t="s">
        <v>68</v>
      </c>
      <c r="P43" s="1">
        <f>Table1[[#This Row],[Jumlah]]*Table1[[#This Row],[Harga Satuan]]</f>
        <v>19580700</v>
      </c>
      <c r="Q43" s="1" t="s">
        <v>69</v>
      </c>
    </row>
    <row r="44" spans="2:17" ht="16.5" hidden="1">
      <c r="B44" s="1" t="s">
        <v>42</v>
      </c>
      <c r="C44" s="1" t="s">
        <v>62</v>
      </c>
      <c r="D44" s="1" t="s">
        <v>190</v>
      </c>
      <c r="E44" s="3" t="s">
        <v>191</v>
      </c>
      <c r="F44" s="19" t="s">
        <v>192</v>
      </c>
      <c r="G44" s="19">
        <v>2.9585810459589901</v>
      </c>
      <c r="H44" s="19">
        <v>99.800225183032794</v>
      </c>
      <c r="I44" s="1" t="s">
        <v>85</v>
      </c>
      <c r="J44" s="1">
        <v>2022</v>
      </c>
      <c r="K44" s="1" t="s">
        <v>67</v>
      </c>
      <c r="L44" s="1">
        <v>1</v>
      </c>
      <c r="M44" s="1">
        <v>19580700</v>
      </c>
      <c r="N44" s="1" t="s">
        <v>68</v>
      </c>
      <c r="O44" s="1" t="s">
        <v>68</v>
      </c>
      <c r="P44" s="1">
        <f>Table1[[#This Row],[Jumlah]]*Table1[[#This Row],[Harga Satuan]]</f>
        <v>19580700</v>
      </c>
      <c r="Q44" s="1" t="s">
        <v>69</v>
      </c>
    </row>
    <row r="45" spans="2:17" s="56" customFormat="1" ht="15">
      <c r="B45" s="56" t="s">
        <v>24</v>
      </c>
      <c r="C45" s="56" t="s">
        <v>62</v>
      </c>
      <c r="D45" s="56" t="s">
        <v>193</v>
      </c>
      <c r="F45" s="58"/>
      <c r="G45" s="56">
        <v>-8.3655819999999999</v>
      </c>
      <c r="H45" s="59">
        <v>116.15345000000001</v>
      </c>
      <c r="I45" s="56" t="s">
        <v>194</v>
      </c>
      <c r="J45" s="56">
        <v>2023</v>
      </c>
      <c r="K45" s="56" t="s">
        <v>195</v>
      </c>
      <c r="L45" s="56">
        <v>1</v>
      </c>
      <c r="M45" s="56">
        <v>41038970</v>
      </c>
      <c r="N45" s="56" t="s">
        <v>68</v>
      </c>
      <c r="O45" s="56" t="s">
        <v>68</v>
      </c>
      <c r="P45" s="56">
        <f>Table1[[#This Row],[Jumlah]]*Table1[[#This Row],[Harga Satuan]]</f>
        <v>41038970</v>
      </c>
      <c r="Q45" s="56" t="s">
        <v>69</v>
      </c>
    </row>
    <row r="46" spans="2:17" ht="15" hidden="1">
      <c r="B46" s="1" t="s">
        <v>42</v>
      </c>
      <c r="C46" s="1" t="s">
        <v>62</v>
      </c>
      <c r="D46" s="1" t="s">
        <v>196</v>
      </c>
      <c r="E46" s="49" t="s">
        <v>197</v>
      </c>
      <c r="F46" s="49" t="s">
        <v>198</v>
      </c>
      <c r="G46" s="49">
        <v>5.5579720000000004</v>
      </c>
      <c r="H46" s="49">
        <v>95.316543999999993</v>
      </c>
      <c r="I46" s="1" t="s">
        <v>85</v>
      </c>
      <c r="J46" s="1">
        <v>2022</v>
      </c>
      <c r="K46" s="1" t="s">
        <v>67</v>
      </c>
      <c r="L46" s="1">
        <v>1</v>
      </c>
      <c r="M46" s="1">
        <v>19580700</v>
      </c>
      <c r="N46" s="1" t="s">
        <v>68</v>
      </c>
      <c r="O46" s="1" t="s">
        <v>68</v>
      </c>
      <c r="P46" s="1">
        <f>Table1[[#This Row],[Jumlah]]*Table1[[#This Row],[Harga Satuan]]</f>
        <v>19580700</v>
      </c>
      <c r="Q46" s="1" t="s">
        <v>69</v>
      </c>
    </row>
    <row r="47" spans="2:17" ht="15" hidden="1">
      <c r="B47" s="1" t="s">
        <v>42</v>
      </c>
      <c r="C47" s="1" t="s">
        <v>62</v>
      </c>
      <c r="D47" s="1" t="s">
        <v>196</v>
      </c>
      <c r="E47" s="49" t="s">
        <v>197</v>
      </c>
      <c r="F47" s="49" t="s">
        <v>198</v>
      </c>
      <c r="G47" s="49">
        <v>5.5579720000000004</v>
      </c>
      <c r="H47" s="49">
        <v>95.316543999999993</v>
      </c>
      <c r="I47" s="1" t="s">
        <v>89</v>
      </c>
      <c r="J47" s="1">
        <v>2022</v>
      </c>
      <c r="K47" s="1" t="s">
        <v>67</v>
      </c>
      <c r="L47" s="1">
        <v>2</v>
      </c>
      <c r="M47" s="1">
        <v>18285000</v>
      </c>
      <c r="N47" s="1" t="s">
        <v>68</v>
      </c>
      <c r="O47" s="1" t="s">
        <v>68</v>
      </c>
      <c r="P47" s="1">
        <f>Table1[[#This Row],[Jumlah]]*Table1[[#This Row],[Harga Satuan]]</f>
        <v>36570000</v>
      </c>
      <c r="Q47" s="1" t="s">
        <v>69</v>
      </c>
    </row>
    <row r="48" spans="2:17" ht="15" hidden="1">
      <c r="B48" s="1" t="s">
        <v>42</v>
      </c>
      <c r="C48" s="1" t="s">
        <v>62</v>
      </c>
      <c r="D48" s="1" t="s">
        <v>199</v>
      </c>
      <c r="E48" s="49" t="s">
        <v>200</v>
      </c>
      <c r="F48" s="49" t="s">
        <v>201</v>
      </c>
      <c r="G48" s="49">
        <v>5.16965738852873</v>
      </c>
      <c r="H48" s="49">
        <v>97.134714588107997</v>
      </c>
      <c r="I48" s="1" t="s">
        <v>85</v>
      </c>
      <c r="J48" s="1">
        <v>2022</v>
      </c>
      <c r="K48" s="1" t="s">
        <v>67</v>
      </c>
      <c r="L48" s="1">
        <v>1</v>
      </c>
      <c r="M48" s="1">
        <v>19580700</v>
      </c>
      <c r="N48" s="1" t="s">
        <v>68</v>
      </c>
      <c r="O48" s="1" t="s">
        <v>68</v>
      </c>
      <c r="P48" s="1">
        <f>Table1[[#This Row],[Jumlah]]*Table1[[#This Row],[Harga Satuan]]</f>
        <v>19580700</v>
      </c>
      <c r="Q48" s="1" t="s">
        <v>69</v>
      </c>
    </row>
    <row r="49" spans="2:17" s="56" customFormat="1" ht="15">
      <c r="B49" s="56" t="s">
        <v>24</v>
      </c>
      <c r="C49" s="56" t="s">
        <v>110</v>
      </c>
      <c r="D49" s="56" t="s">
        <v>202</v>
      </c>
      <c r="F49" s="57"/>
      <c r="G49" s="56">
        <v>-8.5867550000000001</v>
      </c>
      <c r="H49" s="58">
        <v>115.103024</v>
      </c>
      <c r="I49" s="56" t="s">
        <v>85</v>
      </c>
      <c r="J49" s="56">
        <v>2023</v>
      </c>
      <c r="K49" s="56" t="s">
        <v>195</v>
      </c>
      <c r="L49" s="56">
        <v>1</v>
      </c>
      <c r="M49" s="56">
        <v>19783660</v>
      </c>
      <c r="N49" s="56" t="s">
        <v>68</v>
      </c>
      <c r="O49" s="56" t="s">
        <v>68</v>
      </c>
      <c r="P49" s="56">
        <f>Table1[[#This Row],[Jumlah]]*Table1[[#This Row],[Harga Satuan]]</f>
        <v>19783660</v>
      </c>
      <c r="Q49" s="56" t="s">
        <v>69</v>
      </c>
    </row>
    <row r="50" spans="2:17" ht="15">
      <c r="B50" s="1" t="s">
        <v>24</v>
      </c>
      <c r="C50" s="1" t="s">
        <v>110</v>
      </c>
      <c r="D50" s="1" t="s">
        <v>203</v>
      </c>
      <c r="G50" s="49">
        <v>-8.5310192139162293</v>
      </c>
      <c r="H50" s="49">
        <v>115.398428221286</v>
      </c>
      <c r="I50" s="1" t="s">
        <v>85</v>
      </c>
      <c r="J50" s="1">
        <v>2023</v>
      </c>
      <c r="K50" s="1" t="s">
        <v>195</v>
      </c>
      <c r="L50" s="1">
        <v>1</v>
      </c>
      <c r="M50" s="1">
        <v>19783660</v>
      </c>
      <c r="N50" s="1" t="s">
        <v>68</v>
      </c>
      <c r="O50" s="1" t="s">
        <v>68</v>
      </c>
      <c r="P50" s="1">
        <f>Table1[[#This Row],[Jumlah]]*Table1[[#This Row],[Harga Satuan]]</f>
        <v>19783660</v>
      </c>
      <c r="Q50" s="1" t="s">
        <v>69</v>
      </c>
    </row>
    <row r="51" spans="2:17" ht="16.5" hidden="1">
      <c r="B51" s="1" t="s">
        <v>42</v>
      </c>
      <c r="C51" s="1" t="s">
        <v>62</v>
      </c>
      <c r="D51" s="1" t="s">
        <v>204</v>
      </c>
      <c r="E51" s="3" t="s">
        <v>205</v>
      </c>
      <c r="F51" s="19" t="s">
        <v>206</v>
      </c>
      <c r="G51" s="19">
        <v>1.33963839988734</v>
      </c>
      <c r="H51" s="19">
        <v>99.300395083486094</v>
      </c>
      <c r="I51" s="1" t="s">
        <v>85</v>
      </c>
      <c r="J51" s="1">
        <v>2022</v>
      </c>
      <c r="K51" s="1" t="s">
        <v>67</v>
      </c>
      <c r="L51" s="1">
        <v>1</v>
      </c>
      <c r="M51" s="1">
        <v>19580700</v>
      </c>
      <c r="N51" s="1" t="s">
        <v>68</v>
      </c>
      <c r="O51" s="1" t="s">
        <v>68</v>
      </c>
      <c r="P51" s="1">
        <f>Table1[[#This Row],[Jumlah]]*Table1[[#This Row],[Harga Satuan]]</f>
        <v>19580700</v>
      </c>
      <c r="Q51" s="1" t="s">
        <v>69</v>
      </c>
    </row>
    <row r="52" spans="2:17" ht="15" hidden="1">
      <c r="B52" s="1" t="s">
        <v>42</v>
      </c>
      <c r="C52" s="1" t="s">
        <v>62</v>
      </c>
      <c r="D52" s="1" t="s">
        <v>207</v>
      </c>
      <c r="E52" s="49" t="s">
        <v>208</v>
      </c>
      <c r="F52" s="49" t="s">
        <v>209</v>
      </c>
      <c r="G52" s="49">
        <v>1.7439241451162799</v>
      </c>
      <c r="H52" s="49">
        <v>98.779506697629401</v>
      </c>
      <c r="I52" s="1" t="s">
        <v>85</v>
      </c>
      <c r="J52" s="1">
        <v>2022</v>
      </c>
      <c r="K52" s="1" t="s">
        <v>67</v>
      </c>
      <c r="L52" s="1">
        <v>1</v>
      </c>
      <c r="M52" s="1">
        <v>19580700</v>
      </c>
      <c r="N52" s="1" t="s">
        <v>68</v>
      </c>
      <c r="O52" s="1" t="s">
        <v>68</v>
      </c>
      <c r="P52" s="1">
        <f>Table1[[#This Row],[Jumlah]]*Table1[[#This Row],[Harga Satuan]]</f>
        <v>19580700</v>
      </c>
      <c r="Q52" s="1" t="s">
        <v>69</v>
      </c>
    </row>
    <row r="53" spans="2:17" ht="15" hidden="1">
      <c r="B53" s="1" t="s">
        <v>42</v>
      </c>
      <c r="C53" s="1" t="s">
        <v>62</v>
      </c>
      <c r="D53" s="1" t="s">
        <v>210</v>
      </c>
      <c r="E53" s="49" t="s">
        <v>211</v>
      </c>
      <c r="F53" s="49" t="s">
        <v>212</v>
      </c>
      <c r="G53" s="49">
        <v>5.5620639976977202</v>
      </c>
      <c r="H53" s="49">
        <v>95.334715177746105</v>
      </c>
      <c r="I53" s="1" t="s">
        <v>85</v>
      </c>
      <c r="J53" s="1">
        <v>2022</v>
      </c>
      <c r="K53" s="1" t="s">
        <v>67</v>
      </c>
      <c r="L53" s="1">
        <v>1</v>
      </c>
      <c r="M53" s="1">
        <v>19580700</v>
      </c>
      <c r="N53" s="1" t="s">
        <v>68</v>
      </c>
      <c r="O53" s="1" t="s">
        <v>68</v>
      </c>
      <c r="P53" s="1">
        <f>Table1[[#This Row],[Jumlah]]*Table1[[#This Row],[Harga Satuan]]</f>
        <v>19580700</v>
      </c>
      <c r="Q53" s="1" t="s">
        <v>69</v>
      </c>
    </row>
    <row r="54" spans="2:17" ht="33" hidden="1">
      <c r="B54" s="1" t="s">
        <v>34</v>
      </c>
      <c r="C54" s="1" t="s">
        <v>90</v>
      </c>
      <c r="D54" s="1" t="s">
        <v>213</v>
      </c>
      <c r="E54" s="3" t="s">
        <v>214</v>
      </c>
      <c r="F54" s="19" t="s">
        <v>215</v>
      </c>
      <c r="G54" s="19">
        <v>-1.27630912181144</v>
      </c>
      <c r="H54" s="19">
        <v>116.833883760392</v>
      </c>
      <c r="I54" s="1" t="s">
        <v>85</v>
      </c>
      <c r="J54" s="1">
        <v>2022</v>
      </c>
      <c r="K54" s="1" t="s">
        <v>67</v>
      </c>
      <c r="L54" s="1">
        <v>1</v>
      </c>
      <c r="M54" s="1">
        <v>19580700</v>
      </c>
      <c r="N54" s="1" t="s">
        <v>68</v>
      </c>
      <c r="O54" s="1" t="s">
        <v>68</v>
      </c>
      <c r="P54" s="1">
        <f>Table1[[#This Row],[Jumlah]]*Table1[[#This Row],[Harga Satuan]]</f>
        <v>19580700</v>
      </c>
      <c r="Q54" s="1" t="s">
        <v>69</v>
      </c>
    </row>
    <row r="55" spans="2:17" ht="16.5" hidden="1">
      <c r="B55" s="1" t="s">
        <v>34</v>
      </c>
      <c r="C55" s="1" t="s">
        <v>90</v>
      </c>
      <c r="D55" s="1" t="s">
        <v>216</v>
      </c>
      <c r="E55" s="3" t="s">
        <v>217</v>
      </c>
      <c r="F55" s="19" t="s">
        <v>218</v>
      </c>
      <c r="G55" s="19">
        <v>-1.26237907493962</v>
      </c>
      <c r="H55" s="19">
        <v>116.84248707906799</v>
      </c>
      <c r="I55" s="1" t="s">
        <v>85</v>
      </c>
      <c r="J55" s="1">
        <v>2022</v>
      </c>
      <c r="K55" s="1" t="s">
        <v>67</v>
      </c>
      <c r="L55" s="1">
        <v>1</v>
      </c>
      <c r="M55" s="1">
        <v>19580700</v>
      </c>
      <c r="N55" s="1" t="s">
        <v>68</v>
      </c>
      <c r="O55" s="1" t="s">
        <v>68</v>
      </c>
      <c r="P55" s="1">
        <f>Table1[[#This Row],[Jumlah]]*Table1[[#This Row],[Harga Satuan]]</f>
        <v>19580700</v>
      </c>
      <c r="Q55" s="1" t="s">
        <v>69</v>
      </c>
    </row>
    <row r="56" spans="2:17" ht="16.5" hidden="1">
      <c r="B56" s="1" t="s">
        <v>34</v>
      </c>
      <c r="C56" s="1" t="s">
        <v>90</v>
      </c>
      <c r="D56" s="1" t="s">
        <v>216</v>
      </c>
      <c r="E56" s="3" t="s">
        <v>217</v>
      </c>
      <c r="F56" s="19" t="s">
        <v>218</v>
      </c>
      <c r="G56" s="19">
        <v>-1.26237907493962</v>
      </c>
      <c r="H56" s="19">
        <v>116.84248707906799</v>
      </c>
      <c r="I56" s="1" t="s">
        <v>89</v>
      </c>
      <c r="J56" s="1">
        <v>2022</v>
      </c>
      <c r="K56" s="1" t="s">
        <v>67</v>
      </c>
      <c r="L56" s="1">
        <v>1</v>
      </c>
      <c r="M56" s="1">
        <v>18285000</v>
      </c>
      <c r="N56" s="1" t="s">
        <v>68</v>
      </c>
      <c r="O56" s="1" t="s">
        <v>68</v>
      </c>
      <c r="P56" s="1">
        <f>Table1[[#This Row],[Jumlah]]*Table1[[#This Row],[Harga Satuan]]</f>
        <v>18285000</v>
      </c>
      <c r="Q56" s="1" t="s">
        <v>69</v>
      </c>
    </row>
    <row r="57" spans="2:17" ht="16.5" hidden="1">
      <c r="B57" s="1" t="s">
        <v>34</v>
      </c>
      <c r="C57" s="1" t="s">
        <v>62</v>
      </c>
      <c r="D57" s="1" t="s">
        <v>219</v>
      </c>
      <c r="E57" s="3" t="s">
        <v>220</v>
      </c>
      <c r="F57" s="19" t="s">
        <v>221</v>
      </c>
      <c r="G57" s="19">
        <v>-1.1487101</v>
      </c>
      <c r="H57" s="19">
        <v>116.877492</v>
      </c>
      <c r="I57" s="1" t="s">
        <v>222</v>
      </c>
      <c r="J57" s="1">
        <v>2022</v>
      </c>
      <c r="K57" s="1" t="s">
        <v>67</v>
      </c>
      <c r="L57" s="1">
        <v>1</v>
      </c>
      <c r="M57" s="1">
        <v>5166700</v>
      </c>
      <c r="N57" s="1" t="s">
        <v>68</v>
      </c>
      <c r="O57" s="1" t="s">
        <v>68</v>
      </c>
      <c r="P57" s="1">
        <f>Table1[[#This Row],[Jumlah]]*Table1[[#This Row],[Harga Satuan]]</f>
        <v>5166700</v>
      </c>
      <c r="Q57" s="1" t="s">
        <v>69</v>
      </c>
    </row>
    <row r="58" spans="2:17" ht="16.5" hidden="1">
      <c r="B58" s="1" t="s">
        <v>34</v>
      </c>
      <c r="C58" s="1" t="s">
        <v>62</v>
      </c>
      <c r="D58" s="1" t="s">
        <v>219</v>
      </c>
      <c r="E58" s="3" t="s">
        <v>220</v>
      </c>
      <c r="F58" s="19" t="s">
        <v>221</v>
      </c>
      <c r="G58" s="19">
        <v>-1.1487101</v>
      </c>
      <c r="H58" s="19">
        <v>116.877492</v>
      </c>
      <c r="I58" s="1" t="s">
        <v>89</v>
      </c>
      <c r="J58" s="1">
        <v>2022</v>
      </c>
      <c r="K58" s="1" t="s">
        <v>67</v>
      </c>
      <c r="L58" s="1">
        <v>2</v>
      </c>
      <c r="M58" s="1">
        <v>18285000</v>
      </c>
      <c r="N58" s="1" t="s">
        <v>68</v>
      </c>
      <c r="O58" s="1" t="s">
        <v>68</v>
      </c>
      <c r="P58" s="1">
        <f>Table1[[#This Row],[Jumlah]]*Table1[[#This Row],[Harga Satuan]]</f>
        <v>36570000</v>
      </c>
      <c r="Q58" s="1" t="s">
        <v>69</v>
      </c>
    </row>
    <row r="59" spans="2:17" ht="16.5" hidden="1">
      <c r="B59" s="1" t="s">
        <v>34</v>
      </c>
      <c r="C59" s="1" t="s">
        <v>62</v>
      </c>
      <c r="D59" s="1" t="s">
        <v>223</v>
      </c>
      <c r="E59" s="3" t="s">
        <v>224</v>
      </c>
      <c r="F59" s="19" t="s">
        <v>225</v>
      </c>
      <c r="G59" s="19">
        <v>-1.1656881624370601</v>
      </c>
      <c r="H59" s="19">
        <v>116.791561492006</v>
      </c>
      <c r="I59" s="1" t="s">
        <v>226</v>
      </c>
      <c r="J59" s="1">
        <v>2022</v>
      </c>
      <c r="K59" s="1" t="s">
        <v>67</v>
      </c>
      <c r="L59" s="1">
        <v>2</v>
      </c>
      <c r="M59" s="1">
        <v>10928000</v>
      </c>
      <c r="N59" s="1" t="s">
        <v>68</v>
      </c>
      <c r="O59" s="1" t="s">
        <v>68</v>
      </c>
      <c r="P59" s="1">
        <f>Table1[[#This Row],[Jumlah]]*Table1[[#This Row],[Harga Satuan]]</f>
        <v>21856000</v>
      </c>
      <c r="Q59" s="1" t="s">
        <v>69</v>
      </c>
    </row>
    <row r="60" spans="2:17" ht="16.5" hidden="1">
      <c r="B60" s="1" t="s">
        <v>34</v>
      </c>
      <c r="C60" s="1" t="s">
        <v>62</v>
      </c>
      <c r="D60" s="1" t="s">
        <v>223</v>
      </c>
      <c r="E60" s="3" t="s">
        <v>224</v>
      </c>
      <c r="F60" s="19" t="s">
        <v>225</v>
      </c>
      <c r="G60" s="19">
        <v>-1.1656881624370601</v>
      </c>
      <c r="H60" s="19">
        <v>116.791561492006</v>
      </c>
      <c r="I60" s="1" t="s">
        <v>222</v>
      </c>
      <c r="J60" s="1">
        <v>2022</v>
      </c>
      <c r="K60" s="1" t="s">
        <v>67</v>
      </c>
      <c r="L60" s="1">
        <v>1</v>
      </c>
      <c r="M60" s="1">
        <v>5166700</v>
      </c>
      <c r="N60" s="1" t="s">
        <v>68</v>
      </c>
      <c r="O60" s="1" t="s">
        <v>68</v>
      </c>
      <c r="P60" s="1">
        <f>Table1[[#This Row],[Jumlah]]*Table1[[#This Row],[Harga Satuan]]</f>
        <v>5166700</v>
      </c>
      <c r="Q60" s="1" t="s">
        <v>69</v>
      </c>
    </row>
    <row r="61" spans="2:17" ht="16.5" hidden="1">
      <c r="B61" s="1" t="s">
        <v>34</v>
      </c>
      <c r="C61" s="1" t="s">
        <v>90</v>
      </c>
      <c r="D61" s="1" t="s">
        <v>227</v>
      </c>
      <c r="E61" s="3" t="s">
        <v>228</v>
      </c>
      <c r="F61" s="19" t="s">
        <v>229</v>
      </c>
      <c r="G61" s="19">
        <v>-3.9241381840009799</v>
      </c>
      <c r="H61" s="19">
        <v>115.10657865733</v>
      </c>
      <c r="I61" s="1" t="s">
        <v>222</v>
      </c>
      <c r="J61" s="1">
        <v>2022</v>
      </c>
      <c r="K61" s="1" t="s">
        <v>67</v>
      </c>
      <c r="L61" s="1">
        <v>1</v>
      </c>
      <c r="M61" s="1">
        <v>5166700</v>
      </c>
      <c r="N61" s="1" t="s">
        <v>68</v>
      </c>
      <c r="O61" s="1" t="s">
        <v>68</v>
      </c>
      <c r="P61" s="1">
        <f>Table1[[#This Row],[Jumlah]]*Table1[[#This Row],[Harga Satuan]]</f>
        <v>5166700</v>
      </c>
      <c r="Q61" s="1" t="s">
        <v>69</v>
      </c>
    </row>
    <row r="62" spans="2:17" ht="16.5" hidden="1">
      <c r="B62" s="1" t="s">
        <v>34</v>
      </c>
      <c r="C62" s="1" t="s">
        <v>90</v>
      </c>
      <c r="D62" s="1" t="s">
        <v>230</v>
      </c>
      <c r="E62" s="3" t="s">
        <v>231</v>
      </c>
      <c r="F62" s="19" t="s">
        <v>232</v>
      </c>
      <c r="G62" s="19">
        <v>-3.0114842904193999</v>
      </c>
      <c r="H62" s="19">
        <v>114.78686587623601</v>
      </c>
      <c r="I62" s="1" t="s">
        <v>222</v>
      </c>
      <c r="J62" s="1">
        <v>2022</v>
      </c>
      <c r="K62" s="1" t="s">
        <v>67</v>
      </c>
      <c r="L62" s="1">
        <v>1</v>
      </c>
      <c r="M62" s="1">
        <v>5166700</v>
      </c>
      <c r="N62" s="1" t="s">
        <v>68</v>
      </c>
      <c r="O62" s="1" t="s">
        <v>68</v>
      </c>
      <c r="P62" s="1">
        <f>Table1[[#This Row],[Jumlah]]*Table1[[#This Row],[Harga Satuan]]</f>
        <v>5166700</v>
      </c>
      <c r="Q62" s="1" t="s">
        <v>69</v>
      </c>
    </row>
    <row r="63" spans="2:17" ht="16.5" hidden="1">
      <c r="B63" s="1" t="s">
        <v>34</v>
      </c>
      <c r="C63" s="1" t="s">
        <v>90</v>
      </c>
      <c r="D63" s="1" t="s">
        <v>233</v>
      </c>
      <c r="E63" s="3" t="s">
        <v>234</v>
      </c>
      <c r="F63" s="19" t="s">
        <v>235</v>
      </c>
      <c r="G63" s="19">
        <v>-3.3090515365888198</v>
      </c>
      <c r="H63" s="19">
        <v>114.56983001265</v>
      </c>
      <c r="I63" s="1" t="s">
        <v>222</v>
      </c>
      <c r="J63" s="1">
        <v>2022</v>
      </c>
      <c r="K63" s="1" t="s">
        <v>67</v>
      </c>
      <c r="L63" s="1">
        <v>1</v>
      </c>
      <c r="M63" s="1">
        <v>5166700</v>
      </c>
      <c r="N63" s="1" t="s">
        <v>68</v>
      </c>
      <c r="O63" s="1" t="s">
        <v>68</v>
      </c>
      <c r="P63" s="1">
        <f>Table1[[#This Row],[Jumlah]]*Table1[[#This Row],[Harga Satuan]]</f>
        <v>5166700</v>
      </c>
      <c r="Q63" s="1" t="s">
        <v>69</v>
      </c>
    </row>
    <row r="64" spans="2:17" ht="16.5" hidden="1">
      <c r="B64" s="1" t="s">
        <v>34</v>
      </c>
      <c r="C64" s="1" t="s">
        <v>103</v>
      </c>
      <c r="D64" s="1" t="s">
        <v>236</v>
      </c>
      <c r="E64" s="3" t="s">
        <v>237</v>
      </c>
      <c r="F64" s="19" t="s">
        <v>238</v>
      </c>
      <c r="G64" s="19">
        <v>0.53238299999926197</v>
      </c>
      <c r="H64" s="19">
        <v>117.52660299999999</v>
      </c>
      <c r="I64" s="1" t="s">
        <v>89</v>
      </c>
      <c r="J64" s="1">
        <v>2022</v>
      </c>
      <c r="K64" s="1" t="s">
        <v>67</v>
      </c>
      <c r="L64" s="1">
        <v>1</v>
      </c>
      <c r="M64" s="1">
        <v>18285000</v>
      </c>
      <c r="N64" s="1" t="s">
        <v>68</v>
      </c>
      <c r="O64" s="1" t="s">
        <v>68</v>
      </c>
      <c r="P64" s="1">
        <f>Table1[[#This Row],[Jumlah]]*Table1[[#This Row],[Harga Satuan]]</f>
        <v>18285000</v>
      </c>
      <c r="Q64" s="1" t="s">
        <v>69</v>
      </c>
    </row>
    <row r="65" spans="2:17" ht="16.5" hidden="1">
      <c r="B65" s="1" t="s">
        <v>34</v>
      </c>
      <c r="C65" s="1" t="s">
        <v>90</v>
      </c>
      <c r="D65" s="1" t="s">
        <v>239</v>
      </c>
      <c r="E65" s="3" t="s">
        <v>240</v>
      </c>
      <c r="F65" s="19" t="s">
        <v>241</v>
      </c>
      <c r="G65" s="19">
        <v>-3.15566694405832</v>
      </c>
      <c r="H65" s="19">
        <v>115.091105528765</v>
      </c>
      <c r="I65" s="1" t="s">
        <v>222</v>
      </c>
      <c r="J65" s="1">
        <v>2022</v>
      </c>
      <c r="K65" s="1" t="s">
        <v>67</v>
      </c>
      <c r="L65" s="1">
        <v>1</v>
      </c>
      <c r="M65" s="1">
        <v>5166700</v>
      </c>
      <c r="N65" s="1" t="s">
        <v>68</v>
      </c>
      <c r="O65" s="1" t="s">
        <v>68</v>
      </c>
      <c r="P65" s="1">
        <f>Table1[[#This Row],[Jumlah]]*Table1[[#This Row],[Harga Satuan]]</f>
        <v>5166700</v>
      </c>
      <c r="Q65" s="1" t="s">
        <v>69</v>
      </c>
    </row>
    <row r="66" spans="2:17" ht="16.5" hidden="1">
      <c r="B66" s="1" t="s">
        <v>34</v>
      </c>
      <c r="C66" s="1" t="s">
        <v>90</v>
      </c>
      <c r="D66" s="1" t="s">
        <v>242</v>
      </c>
      <c r="E66" s="3" t="s">
        <v>243</v>
      </c>
      <c r="F66" s="19" t="s">
        <v>244</v>
      </c>
      <c r="G66" s="19">
        <v>-2.7660553062891999</v>
      </c>
      <c r="H66" s="19">
        <v>115.27070692809301</v>
      </c>
      <c r="I66" s="1" t="s">
        <v>222</v>
      </c>
      <c r="J66" s="1">
        <v>2022</v>
      </c>
      <c r="K66" s="1" t="s">
        <v>67</v>
      </c>
      <c r="L66" s="1">
        <v>1</v>
      </c>
      <c r="M66" s="1">
        <v>5166700</v>
      </c>
      <c r="N66" s="1" t="s">
        <v>68</v>
      </c>
      <c r="O66" s="1" t="s">
        <v>68</v>
      </c>
      <c r="P66" s="1">
        <f>Table1[[#This Row],[Jumlah]]*Table1[[#This Row],[Harga Satuan]]</f>
        <v>5166700</v>
      </c>
      <c r="Q66" s="1" t="s">
        <v>69</v>
      </c>
    </row>
    <row r="67" spans="2:17" ht="16.5" hidden="1">
      <c r="B67" s="1" t="s">
        <v>34</v>
      </c>
      <c r="C67" s="1" t="s">
        <v>90</v>
      </c>
      <c r="D67" s="1" t="s">
        <v>245</v>
      </c>
      <c r="E67" s="3" t="s">
        <v>246</v>
      </c>
      <c r="F67" s="19" t="s">
        <v>247</v>
      </c>
      <c r="G67" s="19">
        <v>-2.34073854100322</v>
      </c>
      <c r="H67" s="19">
        <v>115.460430686339</v>
      </c>
      <c r="I67" s="1" t="s">
        <v>222</v>
      </c>
      <c r="J67" s="1">
        <v>2022</v>
      </c>
      <c r="K67" s="1" t="s">
        <v>67</v>
      </c>
      <c r="L67" s="1">
        <v>1</v>
      </c>
      <c r="M67" s="1">
        <v>5166700</v>
      </c>
      <c r="N67" s="1" t="s">
        <v>68</v>
      </c>
      <c r="O67" s="1" t="s">
        <v>68</v>
      </c>
      <c r="P67" s="1">
        <f>Table1[[#This Row],[Jumlah]]*Table1[[#This Row],[Harga Satuan]]</f>
        <v>5166700</v>
      </c>
      <c r="Q67" s="1" t="s">
        <v>69</v>
      </c>
    </row>
    <row r="68" spans="2:17" ht="16.5" hidden="1">
      <c r="B68" s="1" t="s">
        <v>34</v>
      </c>
      <c r="C68" s="1" t="s">
        <v>90</v>
      </c>
      <c r="D68" s="1" t="s">
        <v>248</v>
      </c>
      <c r="E68" s="3" t="s">
        <v>249</v>
      </c>
      <c r="F68" s="19" t="s">
        <v>250</v>
      </c>
      <c r="G68" s="19">
        <v>-2.9274663167734598</v>
      </c>
      <c r="H68" s="19">
        <v>115.167201715972</v>
      </c>
      <c r="I68" s="1" t="s">
        <v>222</v>
      </c>
      <c r="J68" s="1">
        <v>2022</v>
      </c>
      <c r="K68" s="1" t="s">
        <v>67</v>
      </c>
      <c r="L68" s="1">
        <v>1</v>
      </c>
      <c r="M68" s="1">
        <v>5166700</v>
      </c>
      <c r="N68" s="1" t="s">
        <v>68</v>
      </c>
      <c r="O68" s="1" t="s">
        <v>68</v>
      </c>
      <c r="P68" s="1">
        <f>Table1[[#This Row],[Jumlah]]*Table1[[#This Row],[Harga Satuan]]</f>
        <v>5166700</v>
      </c>
      <c r="Q68" s="1" t="s">
        <v>69</v>
      </c>
    </row>
    <row r="69" spans="2:17" ht="16.5" hidden="1">
      <c r="B69" s="1" t="s">
        <v>34</v>
      </c>
      <c r="C69" s="1" t="s">
        <v>62</v>
      </c>
      <c r="D69" s="1" t="s">
        <v>251</v>
      </c>
      <c r="E69" s="3" t="s">
        <v>252</v>
      </c>
      <c r="F69" s="19" t="s">
        <v>253</v>
      </c>
      <c r="G69" s="19">
        <v>-3.4656479999999998</v>
      </c>
      <c r="H69" s="19">
        <v>114.8508545</v>
      </c>
      <c r="I69" s="1" t="s">
        <v>89</v>
      </c>
      <c r="J69" s="1">
        <v>2022</v>
      </c>
      <c r="K69" s="1" t="s">
        <v>67</v>
      </c>
      <c r="L69" s="1">
        <v>2</v>
      </c>
      <c r="M69" s="1">
        <v>18285000</v>
      </c>
      <c r="N69" s="1" t="s">
        <v>68</v>
      </c>
      <c r="O69" s="1" t="s">
        <v>68</v>
      </c>
      <c r="P69" s="1">
        <f>Table1[[#This Row],[Jumlah]]*Table1[[#This Row],[Harga Satuan]]</f>
        <v>36570000</v>
      </c>
      <c r="Q69" s="1" t="s">
        <v>69</v>
      </c>
    </row>
    <row r="70" spans="2:17" ht="16.5" hidden="1">
      <c r="B70" s="1" t="s">
        <v>34</v>
      </c>
      <c r="C70" s="1" t="s">
        <v>62</v>
      </c>
      <c r="D70" s="1" t="s">
        <v>254</v>
      </c>
      <c r="E70" s="3" t="s">
        <v>255</v>
      </c>
      <c r="F70" s="19" t="s">
        <v>256</v>
      </c>
      <c r="G70" s="19">
        <v>0.16577624615369799</v>
      </c>
      <c r="H70" s="19">
        <v>117.439271585174</v>
      </c>
      <c r="I70" s="1" t="s">
        <v>89</v>
      </c>
      <c r="J70" s="1">
        <v>2022</v>
      </c>
      <c r="K70" s="1" t="s">
        <v>67</v>
      </c>
      <c r="L70" s="1">
        <v>2</v>
      </c>
      <c r="M70" s="1">
        <v>18285000</v>
      </c>
      <c r="N70" s="1" t="s">
        <v>68</v>
      </c>
      <c r="O70" s="1" t="s">
        <v>68</v>
      </c>
      <c r="P70" s="1">
        <f>Table1[[#This Row],[Jumlah]]*Table1[[#This Row],[Harga Satuan]]</f>
        <v>36570000</v>
      </c>
      <c r="Q70" s="1" t="s">
        <v>69</v>
      </c>
    </row>
    <row r="71" spans="2:17" ht="16.5" hidden="1">
      <c r="B71" s="1" t="s">
        <v>34</v>
      </c>
      <c r="C71" s="1" t="s">
        <v>62</v>
      </c>
      <c r="D71" s="1" t="s">
        <v>257</v>
      </c>
      <c r="E71" s="3" t="s">
        <v>258</v>
      </c>
      <c r="F71" s="19" t="s">
        <v>259</v>
      </c>
      <c r="G71" s="19">
        <v>-2.8233499999960801</v>
      </c>
      <c r="H71" s="19">
        <v>114.2102</v>
      </c>
      <c r="I71" s="1" t="s">
        <v>260</v>
      </c>
      <c r="J71" s="1">
        <v>2022</v>
      </c>
      <c r="K71" s="1" t="s">
        <v>67</v>
      </c>
      <c r="L71" s="1">
        <v>1</v>
      </c>
      <c r="M71" s="1">
        <v>27398300</v>
      </c>
      <c r="N71" s="1" t="s">
        <v>68</v>
      </c>
      <c r="O71" s="1" t="s">
        <v>68</v>
      </c>
      <c r="P71" s="1">
        <f>Table1[[#This Row],[Jumlah]]*Table1[[#This Row],[Harga Satuan]]</f>
        <v>27398300</v>
      </c>
      <c r="Q71" s="1" t="s">
        <v>261</v>
      </c>
    </row>
    <row r="72" spans="2:17" ht="16.5" hidden="1">
      <c r="B72" s="1" t="s">
        <v>34</v>
      </c>
      <c r="C72" s="1" t="s">
        <v>62</v>
      </c>
      <c r="D72" s="1" t="s">
        <v>262</v>
      </c>
      <c r="E72" s="3" t="s">
        <v>263</v>
      </c>
      <c r="F72" s="19" t="s">
        <v>264</v>
      </c>
      <c r="G72" s="19">
        <v>-0.54734999999924205</v>
      </c>
      <c r="H72" s="19">
        <v>117.10599999999999</v>
      </c>
      <c r="I72" s="1" t="s">
        <v>89</v>
      </c>
      <c r="J72" s="1">
        <v>2022</v>
      </c>
      <c r="K72" s="1" t="s">
        <v>67</v>
      </c>
      <c r="L72" s="1">
        <v>2</v>
      </c>
      <c r="M72" s="1">
        <v>18285000</v>
      </c>
      <c r="N72" s="1" t="s">
        <v>68</v>
      </c>
      <c r="O72" s="1" t="s">
        <v>68</v>
      </c>
      <c r="P72" s="1">
        <f>Table1[[#This Row],[Jumlah]]*Table1[[#This Row],[Harga Satuan]]</f>
        <v>36570000</v>
      </c>
      <c r="Q72" s="1" t="s">
        <v>69</v>
      </c>
    </row>
    <row r="73" spans="2:17" ht="16.5" hidden="1">
      <c r="B73" s="1" t="s">
        <v>34</v>
      </c>
      <c r="C73" s="1" t="s">
        <v>62</v>
      </c>
      <c r="D73" s="1" t="s">
        <v>265</v>
      </c>
      <c r="E73" s="3" t="s">
        <v>266</v>
      </c>
      <c r="F73" s="19" t="s">
        <v>267</v>
      </c>
      <c r="G73" s="19">
        <v>-0.501074704842282</v>
      </c>
      <c r="H73" s="19">
        <v>117.13746243408001</v>
      </c>
      <c r="I73" s="1" t="s">
        <v>268</v>
      </c>
      <c r="J73" s="1">
        <v>2022</v>
      </c>
      <c r="K73" s="1" t="s">
        <v>67</v>
      </c>
      <c r="L73" s="1">
        <v>1</v>
      </c>
      <c r="M73" s="1">
        <v>15321900</v>
      </c>
      <c r="N73" s="1" t="s">
        <v>68</v>
      </c>
      <c r="O73" s="1" t="s">
        <v>68</v>
      </c>
      <c r="P73" s="1">
        <f>Table1[[#This Row],[Jumlah]]*Table1[[#This Row],[Harga Satuan]]</f>
        <v>15321900</v>
      </c>
      <c r="Q73" s="1" t="s">
        <v>69</v>
      </c>
    </row>
    <row r="74" spans="2:17" ht="16.5" hidden="1">
      <c r="B74" s="1" t="s">
        <v>34</v>
      </c>
      <c r="C74" s="1" t="s">
        <v>62</v>
      </c>
      <c r="D74" s="1" t="s">
        <v>265</v>
      </c>
      <c r="E74" s="3" t="s">
        <v>266</v>
      </c>
      <c r="F74" s="19" t="s">
        <v>267</v>
      </c>
      <c r="G74" s="19">
        <v>-0.501074704842282</v>
      </c>
      <c r="H74" s="19">
        <v>117.13746243408001</v>
      </c>
      <c r="I74" s="1" t="s">
        <v>222</v>
      </c>
      <c r="J74" s="1">
        <v>2022</v>
      </c>
      <c r="K74" s="1" t="s">
        <v>67</v>
      </c>
      <c r="L74" s="1">
        <v>1</v>
      </c>
      <c r="M74" s="1">
        <v>5166700</v>
      </c>
      <c r="N74" s="1" t="s">
        <v>68</v>
      </c>
      <c r="O74" s="1" t="s">
        <v>68</v>
      </c>
      <c r="P74" s="1">
        <f>Table1[[#This Row],[Jumlah]]*Table1[[#This Row],[Harga Satuan]]</f>
        <v>5166700</v>
      </c>
      <c r="Q74" s="1" t="s">
        <v>69</v>
      </c>
    </row>
    <row r="75" spans="2:17" ht="16.5" hidden="1">
      <c r="B75" s="1" t="s">
        <v>34</v>
      </c>
      <c r="C75" s="1" t="s">
        <v>62</v>
      </c>
      <c r="D75" s="1" t="s">
        <v>265</v>
      </c>
      <c r="E75" s="3" t="s">
        <v>266</v>
      </c>
      <c r="F75" s="19" t="s">
        <v>267</v>
      </c>
      <c r="G75" s="19">
        <v>-0.501074704842282</v>
      </c>
      <c r="H75" s="19">
        <v>117.13746243408001</v>
      </c>
      <c r="I75" s="1" t="s">
        <v>89</v>
      </c>
      <c r="J75" s="1">
        <v>2022</v>
      </c>
      <c r="K75" s="1" t="s">
        <v>67</v>
      </c>
      <c r="L75" s="1">
        <v>4</v>
      </c>
      <c r="M75" s="1">
        <v>18285000</v>
      </c>
      <c r="N75" s="1" t="s">
        <v>68</v>
      </c>
      <c r="O75" s="1" t="s">
        <v>68</v>
      </c>
      <c r="P75" s="1">
        <f>Table1[[#This Row],[Jumlah]]*Table1[[#This Row],[Harga Satuan]]</f>
        <v>73140000</v>
      </c>
      <c r="Q75" s="1" t="s">
        <v>69</v>
      </c>
    </row>
    <row r="76" spans="2:17" ht="16.5" hidden="1">
      <c r="B76" s="1" t="s">
        <v>34</v>
      </c>
      <c r="C76" s="1" t="s">
        <v>62</v>
      </c>
      <c r="D76" s="1" t="s">
        <v>269</v>
      </c>
      <c r="E76" s="3" t="s">
        <v>270</v>
      </c>
      <c r="F76" s="19" t="s">
        <v>271</v>
      </c>
      <c r="G76" s="19">
        <v>-0.31636748604840698</v>
      </c>
      <c r="H76" s="19">
        <v>117.292282962576</v>
      </c>
      <c r="I76" s="1" t="s">
        <v>89</v>
      </c>
      <c r="J76" s="1">
        <v>2022</v>
      </c>
      <c r="K76" s="1" t="s">
        <v>67</v>
      </c>
      <c r="L76" s="1">
        <v>2</v>
      </c>
      <c r="M76" s="1">
        <v>18285000</v>
      </c>
      <c r="N76" s="1" t="s">
        <v>68</v>
      </c>
      <c r="O76" s="1" t="s">
        <v>68</v>
      </c>
      <c r="P76" s="1">
        <f>Table1[[#This Row],[Jumlah]]*Table1[[#This Row],[Harga Satuan]]</f>
        <v>36570000</v>
      </c>
      <c r="Q76" s="1" t="s">
        <v>69</v>
      </c>
    </row>
    <row r="77" spans="2:17" ht="16.5" hidden="1">
      <c r="B77" s="1" t="s">
        <v>34</v>
      </c>
      <c r="C77" s="1" t="s">
        <v>62</v>
      </c>
      <c r="D77" s="1" t="s">
        <v>272</v>
      </c>
      <c r="E77" s="3" t="s">
        <v>273</v>
      </c>
      <c r="F77" s="19" t="s">
        <v>274</v>
      </c>
      <c r="G77" s="19">
        <v>-2.5764999999964302</v>
      </c>
      <c r="H77" s="19">
        <v>115.388817</v>
      </c>
      <c r="I77" s="1" t="s">
        <v>89</v>
      </c>
      <c r="J77" s="1">
        <v>2022</v>
      </c>
      <c r="K77" s="1" t="s">
        <v>67</v>
      </c>
      <c r="L77" s="1">
        <v>2</v>
      </c>
      <c r="M77" s="1">
        <v>18285000</v>
      </c>
      <c r="N77" s="1" t="s">
        <v>68</v>
      </c>
      <c r="O77" s="1" t="s">
        <v>68</v>
      </c>
      <c r="P77" s="1">
        <f>Table1[[#This Row],[Jumlah]]*Table1[[#This Row],[Harga Satuan]]</f>
        <v>36570000</v>
      </c>
      <c r="Q77" s="1" t="s">
        <v>69</v>
      </c>
    </row>
    <row r="78" spans="2:17" ht="16.5" hidden="1">
      <c r="B78" s="1" t="s">
        <v>34</v>
      </c>
      <c r="C78" s="1" t="s">
        <v>62</v>
      </c>
      <c r="D78" s="1" t="s">
        <v>275</v>
      </c>
      <c r="E78" s="3" t="s">
        <v>276</v>
      </c>
      <c r="F78" s="19" t="s">
        <v>277</v>
      </c>
      <c r="G78" s="19">
        <v>-2.6835453585301399</v>
      </c>
      <c r="H78" s="19">
        <v>115.32831016646399</v>
      </c>
      <c r="I78" s="1" t="s">
        <v>89</v>
      </c>
      <c r="J78" s="1">
        <v>2022</v>
      </c>
      <c r="K78" s="1" t="s">
        <v>67</v>
      </c>
      <c r="L78" s="1">
        <v>2</v>
      </c>
      <c r="M78" s="1">
        <v>18285000</v>
      </c>
      <c r="N78" s="1" t="s">
        <v>68</v>
      </c>
      <c r="O78" s="1" t="s">
        <v>68</v>
      </c>
      <c r="P78" s="1">
        <f>Table1[[#This Row],[Jumlah]]*Table1[[#This Row],[Harga Satuan]]</f>
        <v>36570000</v>
      </c>
      <c r="Q78" s="1" t="s">
        <v>69</v>
      </c>
    </row>
    <row r="79" spans="2:17" ht="16.5" hidden="1">
      <c r="B79" s="1" t="s">
        <v>34</v>
      </c>
      <c r="C79" s="1" t="s">
        <v>62</v>
      </c>
      <c r="D79" s="1" t="s">
        <v>278</v>
      </c>
      <c r="E79" s="3" t="s">
        <v>279</v>
      </c>
      <c r="F79" s="19" t="s">
        <v>280</v>
      </c>
      <c r="G79" s="19">
        <v>-3.0115531457389699</v>
      </c>
      <c r="H79" s="19">
        <v>114.374418141609</v>
      </c>
      <c r="I79" s="1" t="s">
        <v>89</v>
      </c>
      <c r="J79" s="1">
        <v>2022</v>
      </c>
      <c r="K79" s="1" t="s">
        <v>67</v>
      </c>
      <c r="L79" s="1">
        <v>2</v>
      </c>
      <c r="M79" s="1">
        <v>18285000</v>
      </c>
      <c r="N79" s="1" t="s">
        <v>68</v>
      </c>
      <c r="O79" s="1" t="s">
        <v>68</v>
      </c>
      <c r="P79" s="1">
        <f>Table1[[#This Row],[Jumlah]]*Table1[[#This Row],[Harga Satuan]]</f>
        <v>36570000</v>
      </c>
      <c r="Q79" s="1" t="s">
        <v>69</v>
      </c>
    </row>
    <row r="80" spans="2:17" ht="16.5" hidden="1">
      <c r="B80" s="1" t="s">
        <v>34</v>
      </c>
      <c r="C80" s="1" t="s">
        <v>62</v>
      </c>
      <c r="D80" s="1" t="s">
        <v>281</v>
      </c>
      <c r="E80" s="3" t="s">
        <v>282</v>
      </c>
      <c r="F80" s="19" t="s">
        <v>283</v>
      </c>
      <c r="G80" s="19">
        <v>-2.19538920829915</v>
      </c>
      <c r="H80" s="19">
        <v>115.45060227842001</v>
      </c>
      <c r="I80" s="1" t="s">
        <v>89</v>
      </c>
      <c r="J80" s="1">
        <v>2022</v>
      </c>
      <c r="K80" s="1" t="s">
        <v>67</v>
      </c>
      <c r="L80" s="1">
        <v>2</v>
      </c>
      <c r="M80" s="1">
        <v>18285000</v>
      </c>
      <c r="N80" s="1" t="s">
        <v>68</v>
      </c>
      <c r="O80" s="1" t="s">
        <v>68</v>
      </c>
      <c r="P80" s="1">
        <f>Table1[[#This Row],[Jumlah]]*Table1[[#This Row],[Harga Satuan]]</f>
        <v>36570000</v>
      </c>
      <c r="Q80" s="1" t="s">
        <v>69</v>
      </c>
    </row>
    <row r="81" spans="2:17" ht="15">
      <c r="B81" s="1" t="s">
        <v>24</v>
      </c>
      <c r="C81" s="1" t="s">
        <v>284</v>
      </c>
      <c r="D81" s="1" t="s">
        <v>285</v>
      </c>
      <c r="G81" s="1">
        <v>-8.2274449105559899</v>
      </c>
      <c r="H81" s="55">
        <v>116.399550430156</v>
      </c>
      <c r="I81" s="1" t="s">
        <v>85</v>
      </c>
      <c r="J81" s="1">
        <v>2023</v>
      </c>
      <c r="K81" s="1" t="s">
        <v>195</v>
      </c>
      <c r="L81" s="1">
        <v>1</v>
      </c>
      <c r="M81" s="1">
        <v>19783660</v>
      </c>
      <c r="N81" s="1" t="s">
        <v>68</v>
      </c>
      <c r="O81" s="1" t="s">
        <v>68</v>
      </c>
      <c r="P81" s="1">
        <f>Table1[[#This Row],[Jumlah]]*Table1[[#This Row],[Harga Satuan]]</f>
        <v>19783660</v>
      </c>
      <c r="Q81" s="1" t="s">
        <v>69</v>
      </c>
    </row>
    <row r="82" spans="2:17" ht="15">
      <c r="B82" s="1" t="s">
        <v>24</v>
      </c>
      <c r="C82" s="1" t="s">
        <v>62</v>
      </c>
      <c r="D82" s="1" t="s">
        <v>286</v>
      </c>
      <c r="G82" s="1">
        <v>-8.4474255928417499</v>
      </c>
      <c r="H82" s="55">
        <v>115.58846228552299</v>
      </c>
      <c r="I82" s="1" t="s">
        <v>66</v>
      </c>
      <c r="J82" s="1">
        <v>2023</v>
      </c>
      <c r="K82" s="1" t="s">
        <v>195</v>
      </c>
      <c r="L82" s="1">
        <v>1</v>
      </c>
      <c r="M82" s="1">
        <v>157142860</v>
      </c>
      <c r="N82" s="1" t="s">
        <v>68</v>
      </c>
      <c r="O82" s="1" t="s">
        <v>68</v>
      </c>
      <c r="P82" s="1">
        <f>Table1[[#This Row],[Jumlah]]*Table1[[#This Row],[Harga Satuan]]</f>
        <v>157142860</v>
      </c>
      <c r="Q82" s="1" t="s">
        <v>69</v>
      </c>
    </row>
    <row r="83" spans="2:17" ht="33" hidden="1">
      <c r="B83" s="1" t="s">
        <v>34</v>
      </c>
      <c r="C83" s="1" t="s">
        <v>90</v>
      </c>
      <c r="D83" s="1" t="s">
        <v>287</v>
      </c>
      <c r="E83" s="3" t="s">
        <v>288</v>
      </c>
      <c r="F83" s="19" t="s">
        <v>289</v>
      </c>
      <c r="G83" s="19">
        <v>-1.2082476</v>
      </c>
      <c r="H83" s="19">
        <v>116.8674</v>
      </c>
      <c r="I83" s="1" t="s">
        <v>85</v>
      </c>
      <c r="J83" s="1">
        <v>2022</v>
      </c>
      <c r="K83" s="1" t="s">
        <v>67</v>
      </c>
      <c r="L83" s="1">
        <v>1</v>
      </c>
      <c r="M83" s="1">
        <v>19580700</v>
      </c>
      <c r="N83" s="1" t="s">
        <v>68</v>
      </c>
      <c r="O83" s="1" t="s">
        <v>68</v>
      </c>
      <c r="P83" s="1">
        <f>Table1[[#This Row],[Jumlah]]*Table1[[#This Row],[Harga Satuan]]</f>
        <v>19580700</v>
      </c>
      <c r="Q83" s="1" t="s">
        <v>69</v>
      </c>
    </row>
    <row r="84" spans="2:17" ht="33" hidden="1">
      <c r="B84" s="1" t="s">
        <v>34</v>
      </c>
      <c r="C84" s="1" t="s">
        <v>90</v>
      </c>
      <c r="D84" s="1" t="s">
        <v>287</v>
      </c>
      <c r="E84" s="3" t="s">
        <v>288</v>
      </c>
      <c r="F84" s="19" t="s">
        <v>289</v>
      </c>
      <c r="G84" s="19">
        <v>-1.2082476</v>
      </c>
      <c r="H84" s="19">
        <v>116.8674</v>
      </c>
      <c r="I84" s="1" t="s">
        <v>222</v>
      </c>
      <c r="J84" s="1">
        <v>2022</v>
      </c>
      <c r="K84" s="1" t="s">
        <v>67</v>
      </c>
      <c r="L84" s="1">
        <v>1</v>
      </c>
      <c r="M84" s="1">
        <v>5166700</v>
      </c>
      <c r="N84" s="1" t="s">
        <v>68</v>
      </c>
      <c r="O84" s="1" t="s">
        <v>68</v>
      </c>
      <c r="P84" s="1">
        <f>Table1[[#This Row],[Jumlah]]*Table1[[#This Row],[Harga Satuan]]</f>
        <v>5166700</v>
      </c>
      <c r="Q84" s="1" t="s">
        <v>69</v>
      </c>
    </row>
    <row r="85" spans="2:17" ht="16.5" hidden="1">
      <c r="B85" s="1" t="s">
        <v>34</v>
      </c>
      <c r="C85" s="1" t="s">
        <v>62</v>
      </c>
      <c r="D85" s="1" t="s">
        <v>290</v>
      </c>
      <c r="E85" s="3" t="s">
        <v>291</v>
      </c>
      <c r="F85" s="19" t="s">
        <v>292</v>
      </c>
      <c r="G85" s="19">
        <v>-2.2085699999969401</v>
      </c>
      <c r="H85" s="19">
        <v>113.92180999999999</v>
      </c>
      <c r="I85" s="1" t="s">
        <v>222</v>
      </c>
      <c r="J85" s="1">
        <v>2022</v>
      </c>
      <c r="K85" s="1" t="s">
        <v>67</v>
      </c>
      <c r="L85" s="1">
        <v>1</v>
      </c>
      <c r="M85" s="1">
        <v>5166700</v>
      </c>
      <c r="N85" s="1" t="s">
        <v>68</v>
      </c>
      <c r="O85" s="1" t="s">
        <v>68</v>
      </c>
      <c r="P85" s="1">
        <f>Table1[[#This Row],[Jumlah]]*Table1[[#This Row],[Harga Satuan]]</f>
        <v>5166700</v>
      </c>
      <c r="Q85" s="1" t="s">
        <v>69</v>
      </c>
    </row>
    <row r="86" spans="2:17" ht="16.5" hidden="1">
      <c r="B86" s="1" t="s">
        <v>34</v>
      </c>
      <c r="C86" s="1" t="s">
        <v>62</v>
      </c>
      <c r="D86" s="1" t="s">
        <v>293</v>
      </c>
      <c r="E86" s="3" t="s">
        <v>294</v>
      </c>
      <c r="F86" s="19" t="s">
        <v>295</v>
      </c>
      <c r="G86" s="19">
        <v>-2.17463299999699</v>
      </c>
      <c r="H86" s="19">
        <v>113.873983</v>
      </c>
      <c r="I86" s="1" t="s">
        <v>222</v>
      </c>
      <c r="J86" s="1">
        <v>2022</v>
      </c>
      <c r="K86" s="1" t="s">
        <v>67</v>
      </c>
      <c r="L86" s="1">
        <v>1</v>
      </c>
      <c r="M86" s="1">
        <v>5166700</v>
      </c>
      <c r="N86" s="1" t="s">
        <v>68</v>
      </c>
      <c r="O86" s="1" t="s">
        <v>68</v>
      </c>
      <c r="P86" s="1">
        <f>Table1[[#This Row],[Jumlah]]*Table1[[#This Row],[Harga Satuan]]</f>
        <v>5166700</v>
      </c>
      <c r="Q86" s="1" t="s">
        <v>69</v>
      </c>
    </row>
    <row r="87" spans="2:17" ht="16.5" hidden="1">
      <c r="B87" s="1" t="s">
        <v>34</v>
      </c>
      <c r="C87" s="1" t="s">
        <v>62</v>
      </c>
      <c r="D87" s="1" t="s">
        <v>296</v>
      </c>
      <c r="E87" s="3" t="s">
        <v>297</v>
      </c>
      <c r="F87" s="19" t="s">
        <v>298</v>
      </c>
      <c r="G87" s="19">
        <v>-2.2748264175417399</v>
      </c>
      <c r="H87" s="19">
        <v>113.930227490402</v>
      </c>
      <c r="I87" s="1" t="s">
        <v>222</v>
      </c>
      <c r="J87" s="1">
        <v>2022</v>
      </c>
      <c r="K87" s="1" t="s">
        <v>67</v>
      </c>
      <c r="L87" s="1">
        <v>1</v>
      </c>
      <c r="M87" s="1">
        <v>5166700</v>
      </c>
      <c r="N87" s="1" t="s">
        <v>68</v>
      </c>
      <c r="O87" s="1" t="s">
        <v>68</v>
      </c>
      <c r="P87" s="1">
        <f>Table1[[#This Row],[Jumlah]]*Table1[[#This Row],[Harga Satuan]]</f>
        <v>5166700</v>
      </c>
      <c r="Q87" s="1" t="s">
        <v>69</v>
      </c>
    </row>
    <row r="88" spans="2:17" ht="15" hidden="1">
      <c r="B88" s="1" t="s">
        <v>34</v>
      </c>
      <c r="C88" s="1" t="s">
        <v>103</v>
      </c>
      <c r="D88" s="1" t="s">
        <v>299</v>
      </c>
      <c r="E88" s="49" t="s">
        <v>300</v>
      </c>
      <c r="F88" s="49" t="s">
        <v>301</v>
      </c>
      <c r="G88" s="49">
        <v>-1.0133797507953199</v>
      </c>
      <c r="H88" s="49">
        <v>117.08671297606401</v>
      </c>
      <c r="I88" s="1" t="s">
        <v>85</v>
      </c>
      <c r="J88" s="1">
        <v>2022</v>
      </c>
      <c r="K88" s="1" t="s">
        <v>67</v>
      </c>
      <c r="L88" s="1">
        <v>1</v>
      </c>
      <c r="M88" s="1">
        <v>19580700</v>
      </c>
      <c r="N88" s="1" t="s">
        <v>68</v>
      </c>
      <c r="O88" s="1" t="s">
        <v>68</v>
      </c>
      <c r="P88" s="1">
        <f>Table1[[#This Row],[Jumlah]]*Table1[[#This Row],[Harga Satuan]]</f>
        <v>19580700</v>
      </c>
      <c r="Q88" s="1" t="s">
        <v>69</v>
      </c>
    </row>
    <row r="89" spans="2:17" ht="15" hidden="1">
      <c r="B89" s="1" t="s">
        <v>34</v>
      </c>
      <c r="C89" s="1" t="s">
        <v>62</v>
      </c>
      <c r="D89" s="1" t="s">
        <v>302</v>
      </c>
      <c r="E89" s="49" t="s">
        <v>303</v>
      </c>
      <c r="F89" s="49" t="s">
        <v>304</v>
      </c>
      <c r="G89" s="49">
        <v>-3.33836959348718</v>
      </c>
      <c r="H89" s="49">
        <v>114.618404942944</v>
      </c>
      <c r="I89" s="1" t="s">
        <v>89</v>
      </c>
      <c r="J89" s="1">
        <v>2022</v>
      </c>
      <c r="K89" s="1" t="s">
        <v>67</v>
      </c>
      <c r="L89" s="1">
        <v>4</v>
      </c>
      <c r="M89" s="1">
        <v>18285000</v>
      </c>
      <c r="N89" s="1" t="s">
        <v>68</v>
      </c>
      <c r="O89" s="1" t="s">
        <v>68</v>
      </c>
      <c r="P89" s="1">
        <f>Table1[[#This Row],[Jumlah]]*Table1[[#This Row],[Harga Satuan]]</f>
        <v>73140000</v>
      </c>
      <c r="Q89" s="1" t="s">
        <v>69</v>
      </c>
    </row>
    <row r="90" spans="2:17" ht="15" hidden="1">
      <c r="B90" s="1" t="s">
        <v>34</v>
      </c>
      <c r="C90" s="1" t="s">
        <v>62</v>
      </c>
      <c r="D90" s="1" t="s">
        <v>305</v>
      </c>
      <c r="E90" s="49" t="s">
        <v>303</v>
      </c>
      <c r="F90" s="49" t="s">
        <v>304</v>
      </c>
      <c r="G90" s="49">
        <v>-3.33836959348718</v>
      </c>
      <c r="H90" s="49">
        <v>114.618404942944</v>
      </c>
      <c r="I90" s="1" t="s">
        <v>66</v>
      </c>
      <c r="J90" s="1">
        <v>2022</v>
      </c>
      <c r="K90" s="1" t="s">
        <v>67</v>
      </c>
      <c r="L90" s="1">
        <v>1</v>
      </c>
      <c r="M90" s="1">
        <v>173959800</v>
      </c>
      <c r="N90" s="1" t="s">
        <v>68</v>
      </c>
      <c r="O90" s="1" t="s">
        <v>68</v>
      </c>
      <c r="P90" s="1">
        <f>Table1[[#This Row],[Jumlah]]*Table1[[#This Row],[Harga Satuan]]</f>
        <v>173959800</v>
      </c>
      <c r="Q90" s="1" t="s">
        <v>69</v>
      </c>
    </row>
    <row r="91" spans="2:17" ht="16.5" hidden="1">
      <c r="B91" s="1" t="s">
        <v>34</v>
      </c>
      <c r="C91" s="1" t="s">
        <v>90</v>
      </c>
      <c r="D91" s="1" t="s">
        <v>306</v>
      </c>
      <c r="E91" s="3" t="s">
        <v>307</v>
      </c>
      <c r="F91" s="19" t="s">
        <v>308</v>
      </c>
      <c r="G91" s="19">
        <v>-3.43888860105181</v>
      </c>
      <c r="H91" s="19">
        <v>114.826769826533</v>
      </c>
      <c r="I91" s="1" t="s">
        <v>85</v>
      </c>
      <c r="J91" s="1">
        <v>2022</v>
      </c>
      <c r="K91" s="1" t="s">
        <v>67</v>
      </c>
      <c r="L91" s="1">
        <v>1</v>
      </c>
      <c r="M91" s="1">
        <v>19580700</v>
      </c>
      <c r="N91" s="1" t="s">
        <v>68</v>
      </c>
      <c r="O91" s="1" t="s">
        <v>68</v>
      </c>
      <c r="P91" s="1">
        <f>Table1[[#This Row],[Jumlah]]*Table1[[#This Row],[Harga Satuan]]</f>
        <v>19580700</v>
      </c>
      <c r="Q91" s="1" t="s">
        <v>69</v>
      </c>
    </row>
    <row r="92" spans="2:17" ht="16.5" hidden="1">
      <c r="B92" s="1" t="s">
        <v>34</v>
      </c>
      <c r="C92" s="1" t="s">
        <v>90</v>
      </c>
      <c r="D92" s="1" t="s">
        <v>306</v>
      </c>
      <c r="E92" s="3" t="s">
        <v>307</v>
      </c>
      <c r="F92" s="19" t="s">
        <v>308</v>
      </c>
      <c r="G92" s="19">
        <v>-3.43888860105181</v>
      </c>
      <c r="H92" s="19">
        <v>114.826769826533</v>
      </c>
      <c r="I92" s="1" t="s">
        <v>89</v>
      </c>
      <c r="J92" s="1">
        <v>2022</v>
      </c>
      <c r="K92" s="1" t="s">
        <v>67</v>
      </c>
      <c r="L92" s="1">
        <v>1</v>
      </c>
      <c r="M92" s="1">
        <v>18285000</v>
      </c>
      <c r="N92" s="1" t="s">
        <v>68</v>
      </c>
      <c r="O92" s="1" t="s">
        <v>68</v>
      </c>
      <c r="P92" s="1">
        <f>Table1[[#This Row],[Jumlah]]*Table1[[#This Row],[Harga Satuan]]</f>
        <v>18285000</v>
      </c>
      <c r="Q92" s="1" t="s">
        <v>69</v>
      </c>
    </row>
    <row r="93" spans="2:17" ht="15">
      <c r="B93" s="1" t="s">
        <v>24</v>
      </c>
      <c r="C93" s="1" t="s">
        <v>62</v>
      </c>
      <c r="D93" s="1" t="s">
        <v>309</v>
      </c>
      <c r="G93" s="1">
        <v>-8.6683009940835092</v>
      </c>
      <c r="H93" s="55">
        <v>115.221899671123</v>
      </c>
      <c r="I93" s="1" t="s">
        <v>66</v>
      </c>
      <c r="J93" s="1">
        <v>2023</v>
      </c>
      <c r="K93" s="1" t="s">
        <v>195</v>
      </c>
      <c r="L93" s="1">
        <v>1</v>
      </c>
      <c r="M93" s="1">
        <v>157142860</v>
      </c>
      <c r="N93" s="1" t="s">
        <v>68</v>
      </c>
      <c r="O93" s="1" t="s">
        <v>68</v>
      </c>
      <c r="P93" s="1">
        <f>Table1[[#This Row],[Jumlah]]*Table1[[#This Row],[Harga Satuan]]</f>
        <v>157142860</v>
      </c>
      <c r="Q93" s="1" t="s">
        <v>69</v>
      </c>
    </row>
    <row r="94" spans="2:17" ht="16.5" hidden="1">
      <c r="B94" s="1" t="s">
        <v>34</v>
      </c>
      <c r="C94" s="1" t="s">
        <v>62</v>
      </c>
      <c r="D94" s="1" t="s">
        <v>310</v>
      </c>
      <c r="E94" s="3" t="s">
        <v>311</v>
      </c>
      <c r="F94" s="19" t="s">
        <v>312</v>
      </c>
      <c r="G94" s="19">
        <v>-0.50263499999985395</v>
      </c>
      <c r="H94" s="19">
        <v>117.11324350162</v>
      </c>
      <c r="I94" s="1" t="s">
        <v>222</v>
      </c>
      <c r="J94" s="1">
        <v>2022</v>
      </c>
      <c r="K94" s="1" t="s">
        <v>67</v>
      </c>
      <c r="L94" s="1">
        <v>1</v>
      </c>
      <c r="M94" s="1">
        <v>5166700</v>
      </c>
      <c r="N94" s="1" t="s">
        <v>68</v>
      </c>
      <c r="O94" s="1" t="s">
        <v>68</v>
      </c>
      <c r="P94" s="1">
        <f>Table1[[#This Row],[Jumlah]]*Table1[[#This Row],[Harga Satuan]]</f>
        <v>5166700</v>
      </c>
      <c r="Q94" s="1" t="s">
        <v>69</v>
      </c>
    </row>
    <row r="95" spans="2:17" ht="16.5" hidden="1">
      <c r="B95" s="1" t="s">
        <v>34</v>
      </c>
      <c r="C95" s="1" t="s">
        <v>62</v>
      </c>
      <c r="D95" s="1" t="s">
        <v>310</v>
      </c>
      <c r="E95" s="3" t="s">
        <v>311</v>
      </c>
      <c r="F95" s="19" t="s">
        <v>312</v>
      </c>
      <c r="G95" s="19">
        <v>-0.50263499999985395</v>
      </c>
      <c r="H95" s="19">
        <v>117.11324350162</v>
      </c>
      <c r="I95" s="1" t="s">
        <v>85</v>
      </c>
      <c r="J95" s="1">
        <v>2022</v>
      </c>
      <c r="K95" s="1" t="s">
        <v>67</v>
      </c>
      <c r="L95" s="1">
        <v>1</v>
      </c>
      <c r="M95" s="1">
        <v>19580700</v>
      </c>
      <c r="N95" s="1" t="s">
        <v>68</v>
      </c>
      <c r="O95" s="1" t="s">
        <v>68</v>
      </c>
      <c r="P95" s="1">
        <f>Table1[[#This Row],[Jumlah]]*Table1[[#This Row],[Harga Satuan]]</f>
        <v>19580700</v>
      </c>
      <c r="Q95" s="1" t="s">
        <v>69</v>
      </c>
    </row>
    <row r="96" spans="2:17" ht="16.5" hidden="1">
      <c r="B96" s="1" t="s">
        <v>34</v>
      </c>
      <c r="C96" s="1" t="s">
        <v>62</v>
      </c>
      <c r="D96" s="1" t="s">
        <v>310</v>
      </c>
      <c r="E96" s="3" t="s">
        <v>311</v>
      </c>
      <c r="F96" s="19" t="s">
        <v>312</v>
      </c>
      <c r="G96" s="19">
        <v>-0.50263499999985395</v>
      </c>
      <c r="H96" s="19">
        <v>117.11324350162</v>
      </c>
      <c r="I96" s="1" t="s">
        <v>89</v>
      </c>
      <c r="J96" s="1">
        <v>2022</v>
      </c>
      <c r="K96" s="1" t="s">
        <v>67</v>
      </c>
      <c r="L96" s="1">
        <v>1</v>
      </c>
      <c r="M96" s="1">
        <v>18285000</v>
      </c>
      <c r="N96" s="1" t="s">
        <v>68</v>
      </c>
      <c r="O96" s="1" t="s">
        <v>68</v>
      </c>
      <c r="P96" s="1">
        <f>Table1[[#This Row],[Jumlah]]*Table1[[#This Row],[Harga Satuan]]</f>
        <v>18285000</v>
      </c>
      <c r="Q96" s="1" t="s">
        <v>69</v>
      </c>
    </row>
    <row r="97" spans="2:17" ht="15" hidden="1">
      <c r="B97" s="1" t="s">
        <v>34</v>
      </c>
      <c r="C97" s="1" t="s">
        <v>90</v>
      </c>
      <c r="D97" s="1" t="s">
        <v>313</v>
      </c>
      <c r="E97" s="49" t="s">
        <v>314</v>
      </c>
      <c r="F97" s="49" t="s">
        <v>315</v>
      </c>
      <c r="G97" s="49">
        <v>-0.58316999999919195</v>
      </c>
      <c r="H97" s="49">
        <v>117.19293999999999</v>
      </c>
      <c r="I97" s="1" t="s">
        <v>222</v>
      </c>
      <c r="J97" s="1">
        <v>2022</v>
      </c>
      <c r="K97" s="1" t="s">
        <v>67</v>
      </c>
      <c r="L97" s="1">
        <v>1</v>
      </c>
      <c r="M97" s="1">
        <v>5166700</v>
      </c>
      <c r="N97" s="1" t="s">
        <v>68</v>
      </c>
      <c r="O97" s="1" t="s">
        <v>68</v>
      </c>
      <c r="P97" s="1">
        <f>Table1[[#This Row],[Jumlah]]*Table1[[#This Row],[Harga Satuan]]</f>
        <v>5166700</v>
      </c>
      <c r="Q97" s="1" t="s">
        <v>69</v>
      </c>
    </row>
    <row r="98" spans="2:17" ht="16.5" hidden="1">
      <c r="B98" s="1" t="s">
        <v>40</v>
      </c>
      <c r="C98" s="1" t="s">
        <v>62</v>
      </c>
      <c r="D98" s="1" t="s">
        <v>316</v>
      </c>
      <c r="E98" s="3" t="s">
        <v>317</v>
      </c>
      <c r="F98" s="19" t="s">
        <v>318</v>
      </c>
      <c r="G98" s="19">
        <v>0.53716751773238802</v>
      </c>
      <c r="H98" s="19">
        <v>101.450308699404</v>
      </c>
      <c r="I98" s="1" t="s">
        <v>226</v>
      </c>
      <c r="J98" s="1">
        <v>2022</v>
      </c>
      <c r="K98" s="1" t="s">
        <v>67</v>
      </c>
      <c r="L98" s="1">
        <v>4</v>
      </c>
      <c r="M98" s="1">
        <v>10928000</v>
      </c>
      <c r="N98" s="1" t="s">
        <v>68</v>
      </c>
      <c r="O98" s="1" t="s">
        <v>68</v>
      </c>
      <c r="P98" s="1">
        <f>Table1[[#This Row],[Jumlah]]*Table1[[#This Row],[Harga Satuan]]</f>
        <v>43712000</v>
      </c>
      <c r="Q98" s="1" t="s">
        <v>69</v>
      </c>
    </row>
    <row r="99" spans="2:17" ht="16.5" hidden="1">
      <c r="B99" s="1" t="s">
        <v>40</v>
      </c>
      <c r="C99" s="1" t="s">
        <v>62</v>
      </c>
      <c r="D99" s="1" t="s">
        <v>319</v>
      </c>
      <c r="E99" s="3" t="s">
        <v>320</v>
      </c>
      <c r="F99" s="19" t="s">
        <v>321</v>
      </c>
      <c r="G99" s="19">
        <v>0.32844000000000001</v>
      </c>
      <c r="H99" s="19">
        <v>101.032445</v>
      </c>
      <c r="I99" s="1" t="s">
        <v>194</v>
      </c>
      <c r="J99" s="1">
        <v>2022</v>
      </c>
      <c r="K99" s="1" t="s">
        <v>67</v>
      </c>
      <c r="L99" s="1">
        <v>1</v>
      </c>
      <c r="M99" s="1">
        <v>35064300</v>
      </c>
      <c r="N99" s="1" t="s">
        <v>68</v>
      </c>
      <c r="O99" s="1" t="s">
        <v>68</v>
      </c>
      <c r="P99" s="1">
        <f>Table1[[#This Row],[Jumlah]]*Table1[[#This Row],[Harga Satuan]]</f>
        <v>35064300</v>
      </c>
      <c r="Q99" s="1" t="s">
        <v>69</v>
      </c>
    </row>
    <row r="100" spans="2:17" ht="16.5" hidden="1">
      <c r="B100" s="1" t="s">
        <v>40</v>
      </c>
      <c r="C100" s="1" t="s">
        <v>90</v>
      </c>
      <c r="D100" s="1" t="s">
        <v>322</v>
      </c>
      <c r="E100" s="3" t="s">
        <v>323</v>
      </c>
      <c r="F100" s="19" t="s">
        <v>324</v>
      </c>
      <c r="G100" s="19">
        <v>0.51487536421702895</v>
      </c>
      <c r="H100" s="19">
        <v>101.428206591679</v>
      </c>
      <c r="I100" s="1" t="s">
        <v>85</v>
      </c>
      <c r="J100" s="1">
        <v>2022</v>
      </c>
      <c r="K100" s="1" t="s">
        <v>67</v>
      </c>
      <c r="L100" s="1">
        <v>1</v>
      </c>
      <c r="M100" s="1">
        <v>19580700</v>
      </c>
      <c r="N100" s="1" t="s">
        <v>68</v>
      </c>
      <c r="O100" s="1" t="s">
        <v>68</v>
      </c>
      <c r="P100" s="1">
        <f>Table1[[#This Row],[Jumlah]]*Table1[[#This Row],[Harga Satuan]]</f>
        <v>19580700</v>
      </c>
      <c r="Q100" s="1" t="s">
        <v>69</v>
      </c>
    </row>
    <row r="101" spans="2:17" ht="16.5" hidden="1">
      <c r="B101" s="1" t="s">
        <v>40</v>
      </c>
      <c r="C101" s="1" t="s">
        <v>90</v>
      </c>
      <c r="D101" s="1" t="s">
        <v>325</v>
      </c>
      <c r="E101" s="3" t="s">
        <v>326</v>
      </c>
      <c r="F101" s="19" t="s">
        <v>327</v>
      </c>
      <c r="G101" s="19">
        <v>0.50620135756664997</v>
      </c>
      <c r="H101" s="19">
        <v>101.460880892617</v>
      </c>
      <c r="I101" s="1" t="s">
        <v>85</v>
      </c>
      <c r="J101" s="1">
        <v>2022</v>
      </c>
      <c r="K101" s="1" t="s">
        <v>67</v>
      </c>
      <c r="L101" s="1">
        <v>1</v>
      </c>
      <c r="M101" s="1">
        <v>19580700</v>
      </c>
      <c r="N101" s="1" t="s">
        <v>68</v>
      </c>
      <c r="O101" s="1" t="s">
        <v>68</v>
      </c>
      <c r="P101" s="1">
        <f>Table1[[#This Row],[Jumlah]]*Table1[[#This Row],[Harga Satuan]]</f>
        <v>19580700</v>
      </c>
      <c r="Q101" s="1" t="s">
        <v>69</v>
      </c>
    </row>
    <row r="102" spans="2:17" ht="16.5" hidden="1">
      <c r="B102" s="1" t="s">
        <v>40</v>
      </c>
      <c r="C102" s="1" t="s">
        <v>62</v>
      </c>
      <c r="D102" s="1" t="s">
        <v>328</v>
      </c>
      <c r="E102" s="3" t="s">
        <v>329</v>
      </c>
      <c r="F102" s="19" t="s">
        <v>330</v>
      </c>
      <c r="G102" s="19">
        <v>-0.310880558245621</v>
      </c>
      <c r="H102" s="19">
        <v>100.116007027622</v>
      </c>
      <c r="I102" s="1" t="s">
        <v>194</v>
      </c>
      <c r="J102" s="1">
        <v>2022</v>
      </c>
      <c r="K102" s="1" t="s">
        <v>67</v>
      </c>
      <c r="L102" s="1">
        <v>1</v>
      </c>
      <c r="M102" s="1">
        <v>35064300</v>
      </c>
      <c r="N102" s="1" t="s">
        <v>68</v>
      </c>
      <c r="O102" s="1" t="s">
        <v>68</v>
      </c>
      <c r="P102" s="1">
        <f>Table1[[#This Row],[Jumlah]]*Table1[[#This Row],[Harga Satuan]]</f>
        <v>35064300</v>
      </c>
      <c r="Q102" s="1" t="s">
        <v>69</v>
      </c>
    </row>
    <row r="103" spans="2:17" ht="16.5" hidden="1">
      <c r="B103" s="1" t="s">
        <v>40</v>
      </c>
      <c r="C103" s="1" t="s">
        <v>62</v>
      </c>
      <c r="D103" s="1" t="s">
        <v>328</v>
      </c>
      <c r="E103" s="3" t="s">
        <v>329</v>
      </c>
      <c r="F103" s="19" t="s">
        <v>330</v>
      </c>
      <c r="G103" s="19">
        <v>-0.310880558245621</v>
      </c>
      <c r="H103" s="19">
        <v>100.116007027622</v>
      </c>
      <c r="I103" s="1" t="s">
        <v>226</v>
      </c>
      <c r="J103" s="1">
        <v>2022</v>
      </c>
      <c r="K103" s="1" t="s">
        <v>67</v>
      </c>
      <c r="L103" s="1">
        <v>4</v>
      </c>
      <c r="M103" s="1">
        <v>10928000</v>
      </c>
      <c r="N103" s="1" t="s">
        <v>68</v>
      </c>
      <c r="O103" s="1" t="s">
        <v>68</v>
      </c>
      <c r="P103" s="1">
        <f>Table1[[#This Row],[Jumlah]]*Table1[[#This Row],[Harga Satuan]]</f>
        <v>43712000</v>
      </c>
      <c r="Q103" s="1" t="s">
        <v>69</v>
      </c>
    </row>
    <row r="104" spans="2:17" ht="16.5" hidden="1">
      <c r="B104" s="1" t="s">
        <v>40</v>
      </c>
      <c r="C104" s="1" t="s">
        <v>103</v>
      </c>
      <c r="D104" s="1" t="s">
        <v>331</v>
      </c>
      <c r="E104" s="3" t="s">
        <v>332</v>
      </c>
      <c r="F104" s="19" t="s">
        <v>333</v>
      </c>
      <c r="G104" s="19">
        <v>0.80040849423671501</v>
      </c>
      <c r="H104" s="19">
        <v>102.043299615485</v>
      </c>
      <c r="I104" s="1" t="s">
        <v>85</v>
      </c>
      <c r="J104" s="1">
        <v>2022</v>
      </c>
      <c r="K104" s="1" t="s">
        <v>67</v>
      </c>
      <c r="L104" s="1">
        <v>1</v>
      </c>
      <c r="M104" s="1">
        <v>19580700</v>
      </c>
      <c r="N104" s="1" t="s">
        <v>68</v>
      </c>
      <c r="O104" s="1" t="s">
        <v>68</v>
      </c>
      <c r="P104" s="1">
        <f>Table1[[#This Row],[Jumlah]]*Table1[[#This Row],[Harga Satuan]]</f>
        <v>19580700</v>
      </c>
      <c r="Q104" s="1" t="s">
        <v>69</v>
      </c>
    </row>
    <row r="105" spans="2:17" ht="16.5" hidden="1">
      <c r="B105" s="1" t="s">
        <v>40</v>
      </c>
      <c r="C105" s="1" t="s">
        <v>62</v>
      </c>
      <c r="D105" s="1" t="s">
        <v>334</v>
      </c>
      <c r="E105" s="3" t="s">
        <v>335</v>
      </c>
      <c r="F105" s="19" t="s">
        <v>336</v>
      </c>
      <c r="G105" s="19">
        <v>-0.344462672715102</v>
      </c>
      <c r="H105" s="19">
        <v>100.37807654357201</v>
      </c>
      <c r="I105" s="1" t="s">
        <v>226</v>
      </c>
      <c r="J105" s="1">
        <v>2022</v>
      </c>
      <c r="K105" s="1" t="s">
        <v>67</v>
      </c>
      <c r="L105" s="1">
        <v>4</v>
      </c>
      <c r="M105" s="1">
        <v>10928000</v>
      </c>
      <c r="N105" s="1" t="s">
        <v>68</v>
      </c>
      <c r="O105" s="1" t="s">
        <v>68</v>
      </c>
      <c r="P105" s="1">
        <f>Table1[[#This Row],[Jumlah]]*Table1[[#This Row],[Harga Satuan]]</f>
        <v>43712000</v>
      </c>
      <c r="Q105" s="1" t="s">
        <v>69</v>
      </c>
    </row>
    <row r="106" spans="2:17" ht="16.5" hidden="1">
      <c r="B106" s="1" t="s">
        <v>40</v>
      </c>
      <c r="C106" s="1" t="s">
        <v>62</v>
      </c>
      <c r="D106" s="1" t="s">
        <v>334</v>
      </c>
      <c r="E106" s="3" t="s">
        <v>335</v>
      </c>
      <c r="F106" s="19" t="s">
        <v>336</v>
      </c>
      <c r="G106" s="19">
        <v>-0.344462672715102</v>
      </c>
      <c r="H106" s="19">
        <v>100.37807654357201</v>
      </c>
      <c r="I106" s="1" t="s">
        <v>194</v>
      </c>
      <c r="J106" s="1">
        <v>2022</v>
      </c>
      <c r="K106" s="1" t="s">
        <v>67</v>
      </c>
      <c r="L106" s="1">
        <v>1</v>
      </c>
      <c r="M106" s="1">
        <v>35064300</v>
      </c>
      <c r="N106" s="1" t="s">
        <v>68</v>
      </c>
      <c r="O106" s="1" t="s">
        <v>68</v>
      </c>
      <c r="P106" s="1">
        <f>Table1[[#This Row],[Jumlah]]*Table1[[#This Row],[Harga Satuan]]</f>
        <v>35064300</v>
      </c>
      <c r="Q106" s="1" t="s">
        <v>69</v>
      </c>
    </row>
    <row r="107" spans="2:17" ht="16.5" hidden="1">
      <c r="B107" s="1" t="s">
        <v>40</v>
      </c>
      <c r="C107" s="1" t="s">
        <v>90</v>
      </c>
      <c r="D107" s="1" t="s">
        <v>337</v>
      </c>
      <c r="E107" s="4" t="s">
        <v>338</v>
      </c>
      <c r="F107" s="9" t="s">
        <v>339</v>
      </c>
      <c r="G107" s="9">
        <v>0.86283135558743396</v>
      </c>
      <c r="H107" s="9">
        <v>100.296954857934</v>
      </c>
      <c r="I107" s="1" t="s">
        <v>85</v>
      </c>
      <c r="J107" s="1">
        <v>2022</v>
      </c>
      <c r="K107" s="1" t="s">
        <v>67</v>
      </c>
      <c r="L107" s="1">
        <v>1</v>
      </c>
      <c r="M107" s="1">
        <v>19580700</v>
      </c>
      <c r="N107" s="1" t="s">
        <v>68</v>
      </c>
      <c r="O107" s="1" t="s">
        <v>68</v>
      </c>
      <c r="P107" s="1">
        <f>Table1[[#This Row],[Jumlah]]*Table1[[#This Row],[Harga Satuan]]</f>
        <v>19580700</v>
      </c>
      <c r="Q107" s="1" t="s">
        <v>69</v>
      </c>
    </row>
    <row r="108" spans="2:17" ht="16.5" hidden="1">
      <c r="B108" s="1" t="s">
        <v>40</v>
      </c>
      <c r="C108" s="1" t="s">
        <v>62</v>
      </c>
      <c r="D108" s="1" t="s">
        <v>340</v>
      </c>
      <c r="E108" s="3" t="s">
        <v>341</v>
      </c>
      <c r="F108" s="19" t="s">
        <v>342</v>
      </c>
      <c r="G108" s="19">
        <v>-0.93431713024328999</v>
      </c>
      <c r="H108" s="19">
        <v>100.432750446375</v>
      </c>
      <c r="I108" s="1" t="s">
        <v>226</v>
      </c>
      <c r="J108" s="1">
        <v>2022</v>
      </c>
      <c r="K108" s="1" t="s">
        <v>67</v>
      </c>
      <c r="L108" s="1">
        <v>4</v>
      </c>
      <c r="M108" s="1">
        <v>10928000</v>
      </c>
      <c r="N108" s="1" t="s">
        <v>68</v>
      </c>
      <c r="O108" s="1" t="s">
        <v>68</v>
      </c>
      <c r="P108" s="1">
        <f>Table1[[#This Row],[Jumlah]]*Table1[[#This Row],[Harga Satuan]]</f>
        <v>43712000</v>
      </c>
      <c r="Q108" s="1" t="s">
        <v>69</v>
      </c>
    </row>
    <row r="109" spans="2:17" ht="16.5" hidden="1">
      <c r="B109" s="1" t="s">
        <v>40</v>
      </c>
      <c r="C109" s="1" t="s">
        <v>62</v>
      </c>
      <c r="D109" s="1" t="s">
        <v>340</v>
      </c>
      <c r="E109" s="3" t="s">
        <v>341</v>
      </c>
      <c r="F109" s="19" t="s">
        <v>342</v>
      </c>
      <c r="G109" s="19">
        <v>-0.93431713024328999</v>
      </c>
      <c r="H109" s="19">
        <v>100.432750446375</v>
      </c>
      <c r="I109" s="1" t="s">
        <v>260</v>
      </c>
      <c r="J109" s="1">
        <v>2022</v>
      </c>
      <c r="K109" s="1" t="s">
        <v>67</v>
      </c>
      <c r="L109" s="1">
        <v>1</v>
      </c>
      <c r="M109" s="1">
        <v>27398300</v>
      </c>
      <c r="N109" s="1" t="s">
        <v>68</v>
      </c>
      <c r="O109" s="1" t="s">
        <v>68</v>
      </c>
      <c r="P109" s="1">
        <f>Table1[[#This Row],[Jumlah]]*Table1[[#This Row],[Harga Satuan]]</f>
        <v>27398300</v>
      </c>
      <c r="Q109" s="1" t="s">
        <v>69</v>
      </c>
    </row>
    <row r="110" spans="2:17" ht="16.5" hidden="1">
      <c r="B110" s="1" t="s">
        <v>40</v>
      </c>
      <c r="C110" s="1" t="s">
        <v>90</v>
      </c>
      <c r="D110" s="1" t="s">
        <v>343</v>
      </c>
      <c r="E110" s="4" t="s">
        <v>344</v>
      </c>
      <c r="F110" s="9" t="s">
        <v>345</v>
      </c>
      <c r="G110" s="9">
        <v>0.53265012752694796</v>
      </c>
      <c r="H110" s="9">
        <v>101.45659267638</v>
      </c>
      <c r="I110" s="1" t="s">
        <v>85</v>
      </c>
      <c r="J110" s="1">
        <v>2022</v>
      </c>
      <c r="K110" s="1" t="s">
        <v>67</v>
      </c>
      <c r="L110" s="1">
        <v>1</v>
      </c>
      <c r="M110" s="1">
        <v>19580700</v>
      </c>
      <c r="N110" s="1" t="s">
        <v>68</v>
      </c>
      <c r="O110" s="1" t="s">
        <v>68</v>
      </c>
      <c r="P110" s="1">
        <f>Table1[[#This Row],[Jumlah]]*Table1[[#This Row],[Harga Satuan]]</f>
        <v>19580700</v>
      </c>
      <c r="Q110" s="1" t="s">
        <v>69</v>
      </c>
    </row>
    <row r="111" spans="2:17" ht="15" hidden="1">
      <c r="B111" s="1" t="s">
        <v>40</v>
      </c>
      <c r="C111" s="1" t="s">
        <v>110</v>
      </c>
      <c r="D111" s="1" t="s">
        <v>346</v>
      </c>
      <c r="E111" s="49" t="s">
        <v>344</v>
      </c>
      <c r="F111" s="49" t="s">
        <v>345</v>
      </c>
      <c r="G111" s="49">
        <v>0.53265012752694796</v>
      </c>
      <c r="H111" s="49">
        <v>101.45659267638</v>
      </c>
      <c r="I111" s="1" t="s">
        <v>85</v>
      </c>
      <c r="J111" s="1">
        <v>2022</v>
      </c>
      <c r="K111" s="1" t="s">
        <v>67</v>
      </c>
      <c r="L111" s="1">
        <v>1</v>
      </c>
      <c r="M111" s="1">
        <v>19580700</v>
      </c>
      <c r="N111" s="1" t="s">
        <v>68</v>
      </c>
      <c r="O111" s="1" t="s">
        <v>68</v>
      </c>
      <c r="P111" s="1">
        <f>Table1[[#This Row],[Jumlah]]*Table1[[#This Row],[Harga Satuan]]</f>
        <v>19580700</v>
      </c>
      <c r="Q111" s="1" t="s">
        <v>69</v>
      </c>
    </row>
    <row r="112" spans="2:17" ht="16.5" hidden="1">
      <c r="B112" s="1" t="s">
        <v>40</v>
      </c>
      <c r="C112" s="1" t="s">
        <v>90</v>
      </c>
      <c r="D112" s="1" t="s">
        <v>347</v>
      </c>
      <c r="E112" s="3" t="s">
        <v>348</v>
      </c>
      <c r="F112" s="19" t="s">
        <v>349</v>
      </c>
      <c r="G112" s="19">
        <v>0.46392865895350299</v>
      </c>
      <c r="H112" s="19">
        <v>101.38157655942</v>
      </c>
      <c r="I112" s="1" t="s">
        <v>85</v>
      </c>
      <c r="J112" s="1">
        <v>2022</v>
      </c>
      <c r="K112" s="1" t="s">
        <v>67</v>
      </c>
      <c r="L112" s="1">
        <v>1</v>
      </c>
      <c r="M112" s="1">
        <v>19580700</v>
      </c>
      <c r="N112" s="1" t="s">
        <v>68</v>
      </c>
      <c r="O112" s="1" t="s">
        <v>68</v>
      </c>
      <c r="P112" s="1">
        <f>Table1[[#This Row],[Jumlah]]*Table1[[#This Row],[Harga Satuan]]</f>
        <v>19580700</v>
      </c>
      <c r="Q112" s="1" t="s">
        <v>69</v>
      </c>
    </row>
    <row r="113" spans="2:17" ht="16.5" hidden="1">
      <c r="B113" s="1" t="s">
        <v>40</v>
      </c>
      <c r="C113" s="1" t="s">
        <v>62</v>
      </c>
      <c r="D113" s="1" t="s">
        <v>350</v>
      </c>
      <c r="E113" s="3" t="s">
        <v>351</v>
      </c>
      <c r="F113" s="19" t="s">
        <v>352</v>
      </c>
      <c r="G113" s="19">
        <v>-0.94571249863106099</v>
      </c>
      <c r="H113" s="19">
        <v>100.37394090719999</v>
      </c>
      <c r="I113" s="1" t="s">
        <v>194</v>
      </c>
      <c r="J113" s="1">
        <v>2022</v>
      </c>
      <c r="K113" s="1" t="s">
        <v>67</v>
      </c>
      <c r="L113" s="1">
        <v>1</v>
      </c>
      <c r="M113" s="1">
        <v>35064300</v>
      </c>
      <c r="N113" s="1" t="s">
        <v>68</v>
      </c>
      <c r="O113" s="1" t="s">
        <v>68</v>
      </c>
      <c r="P113" s="1">
        <f>Table1[[#This Row],[Jumlah]]*Table1[[#This Row],[Harga Satuan]]</f>
        <v>35064300</v>
      </c>
      <c r="Q113" s="1" t="s">
        <v>69</v>
      </c>
    </row>
    <row r="114" spans="2:17" ht="16.5" hidden="1">
      <c r="B114" s="1" t="s">
        <v>40</v>
      </c>
      <c r="C114" s="1" t="s">
        <v>90</v>
      </c>
      <c r="D114" s="1" t="s">
        <v>353</v>
      </c>
      <c r="E114" s="3" t="s">
        <v>354</v>
      </c>
      <c r="F114" s="19" t="s">
        <v>355</v>
      </c>
      <c r="G114" s="19">
        <v>0.56083248559013499</v>
      </c>
      <c r="H114" s="19">
        <v>101.444658966335</v>
      </c>
      <c r="I114" s="1" t="s">
        <v>85</v>
      </c>
      <c r="J114" s="1">
        <v>2022</v>
      </c>
      <c r="K114" s="1" t="s">
        <v>67</v>
      </c>
      <c r="L114" s="1">
        <v>1</v>
      </c>
      <c r="M114" s="1">
        <v>19580700</v>
      </c>
      <c r="N114" s="1" t="s">
        <v>68</v>
      </c>
      <c r="O114" s="1" t="s">
        <v>68</v>
      </c>
      <c r="P114" s="1">
        <f>Table1[[#This Row],[Jumlah]]*Table1[[#This Row],[Harga Satuan]]</f>
        <v>19580700</v>
      </c>
      <c r="Q114" s="1" t="s">
        <v>69</v>
      </c>
    </row>
    <row r="115" spans="2:17" ht="16.5" hidden="1">
      <c r="B115" s="1" t="s">
        <v>40</v>
      </c>
      <c r="C115" s="1" t="s">
        <v>62</v>
      </c>
      <c r="D115" s="1" t="s">
        <v>356</v>
      </c>
      <c r="E115" s="3" t="s">
        <v>357</v>
      </c>
      <c r="F115" s="19" t="s">
        <v>358</v>
      </c>
      <c r="G115" s="19">
        <v>1.3647028928440901</v>
      </c>
      <c r="H115" s="19">
        <v>101.130185480907</v>
      </c>
      <c r="I115" s="1" t="s">
        <v>194</v>
      </c>
      <c r="J115" s="1">
        <v>2022</v>
      </c>
      <c r="K115" s="1" t="s">
        <v>67</v>
      </c>
      <c r="L115" s="1">
        <v>1</v>
      </c>
      <c r="M115" s="1">
        <v>35064300</v>
      </c>
      <c r="N115" s="1" t="s">
        <v>68</v>
      </c>
      <c r="O115" s="1" t="s">
        <v>68</v>
      </c>
      <c r="P115" s="1">
        <f>Table1[[#This Row],[Jumlah]]*Table1[[#This Row],[Harga Satuan]]</f>
        <v>35064300</v>
      </c>
      <c r="Q115" s="1" t="s">
        <v>69</v>
      </c>
    </row>
    <row r="116" spans="2:17" ht="16.5" hidden="1">
      <c r="B116" s="1" t="s">
        <v>40</v>
      </c>
      <c r="C116" s="1" t="s">
        <v>62</v>
      </c>
      <c r="D116" s="1" t="s">
        <v>359</v>
      </c>
      <c r="E116" s="3" t="s">
        <v>360</v>
      </c>
      <c r="F116" s="19" t="s">
        <v>361</v>
      </c>
      <c r="G116" s="19">
        <v>-0.78235479048150203</v>
      </c>
      <c r="H116" s="19">
        <v>100.322465293761</v>
      </c>
      <c r="I116" s="1" t="s">
        <v>194</v>
      </c>
      <c r="J116" s="1">
        <v>2022</v>
      </c>
      <c r="K116" s="1" t="s">
        <v>67</v>
      </c>
      <c r="L116" s="1">
        <v>1</v>
      </c>
      <c r="M116" s="1">
        <v>35064300</v>
      </c>
      <c r="N116" s="1" t="s">
        <v>68</v>
      </c>
      <c r="O116" s="1" t="s">
        <v>68</v>
      </c>
      <c r="P116" s="1">
        <f>Table1[[#This Row],[Jumlah]]*Table1[[#This Row],[Harga Satuan]]</f>
        <v>35064300</v>
      </c>
      <c r="Q116" s="1" t="s">
        <v>69</v>
      </c>
    </row>
    <row r="117" spans="2:17" ht="16.5" hidden="1">
      <c r="B117" s="1" t="s">
        <v>40</v>
      </c>
      <c r="C117" s="1" t="s">
        <v>62</v>
      </c>
      <c r="D117" s="1" t="s">
        <v>359</v>
      </c>
      <c r="E117" s="3" t="s">
        <v>360</v>
      </c>
      <c r="F117" s="19" t="s">
        <v>361</v>
      </c>
      <c r="G117" s="19">
        <v>-0.78235479048150203</v>
      </c>
      <c r="H117" s="19">
        <v>100.322465293761</v>
      </c>
      <c r="I117" s="1" t="s">
        <v>260</v>
      </c>
      <c r="J117" s="1">
        <v>2022</v>
      </c>
      <c r="K117" s="1" t="s">
        <v>67</v>
      </c>
      <c r="L117" s="1">
        <v>1</v>
      </c>
      <c r="M117" s="1">
        <v>27398300</v>
      </c>
      <c r="N117" s="1" t="s">
        <v>68</v>
      </c>
      <c r="O117" s="1" t="s">
        <v>68</v>
      </c>
      <c r="P117" s="1">
        <f>Table1[[#This Row],[Jumlah]]*Table1[[#This Row],[Harga Satuan]]</f>
        <v>27398300</v>
      </c>
      <c r="Q117" s="1" t="s">
        <v>69</v>
      </c>
    </row>
    <row r="118" spans="2:17" ht="16.5" hidden="1">
      <c r="B118" s="1" t="s">
        <v>40</v>
      </c>
      <c r="C118" s="1" t="s">
        <v>62</v>
      </c>
      <c r="D118" s="1" t="s">
        <v>359</v>
      </c>
      <c r="E118" s="3" t="s">
        <v>360</v>
      </c>
      <c r="F118" s="19" t="s">
        <v>361</v>
      </c>
      <c r="G118" s="19">
        <v>-0.78235479048150203</v>
      </c>
      <c r="H118" s="19">
        <v>100.322465293761</v>
      </c>
      <c r="I118" s="1" t="s">
        <v>226</v>
      </c>
      <c r="J118" s="1">
        <v>2022</v>
      </c>
      <c r="K118" s="1" t="s">
        <v>67</v>
      </c>
      <c r="L118" s="1">
        <v>4</v>
      </c>
      <c r="M118" s="1">
        <v>10928000</v>
      </c>
      <c r="N118" s="1" t="s">
        <v>68</v>
      </c>
      <c r="O118" s="1" t="s">
        <v>68</v>
      </c>
      <c r="P118" s="1">
        <f>Table1[[#This Row],[Jumlah]]*Table1[[#This Row],[Harga Satuan]]</f>
        <v>43712000</v>
      </c>
      <c r="Q118" s="1" t="s">
        <v>69</v>
      </c>
    </row>
    <row r="119" spans="2:17" ht="16.5" hidden="1">
      <c r="B119" s="1" t="s">
        <v>40</v>
      </c>
      <c r="C119" s="1" t="s">
        <v>62</v>
      </c>
      <c r="D119" s="1" t="s">
        <v>362</v>
      </c>
      <c r="E119" s="3" t="s">
        <v>363</v>
      </c>
      <c r="F119" s="19" t="s">
        <v>364</v>
      </c>
      <c r="G119" s="19">
        <v>-0.52398724986446599</v>
      </c>
      <c r="H119" s="19">
        <v>101.541110888476</v>
      </c>
      <c r="I119" s="1" t="s">
        <v>194</v>
      </c>
      <c r="J119" s="1">
        <v>2022</v>
      </c>
      <c r="K119" s="1" t="s">
        <v>67</v>
      </c>
      <c r="L119" s="1">
        <v>1</v>
      </c>
      <c r="M119" s="1">
        <v>35064300</v>
      </c>
      <c r="N119" s="1" t="s">
        <v>68</v>
      </c>
      <c r="O119" s="1" t="s">
        <v>68</v>
      </c>
      <c r="P119" s="1">
        <f>Table1[[#This Row],[Jumlah]]*Table1[[#This Row],[Harga Satuan]]</f>
        <v>35064300</v>
      </c>
      <c r="Q119" s="1" t="s">
        <v>69</v>
      </c>
    </row>
    <row r="120" spans="2:17" ht="16.5" hidden="1">
      <c r="B120" s="1" t="s">
        <v>40</v>
      </c>
      <c r="C120" s="1" t="s">
        <v>62</v>
      </c>
      <c r="D120" s="1" t="s">
        <v>365</v>
      </c>
      <c r="E120" s="3" t="s">
        <v>366</v>
      </c>
      <c r="F120" s="19" t="s">
        <v>367</v>
      </c>
      <c r="G120" s="19">
        <v>7.7010430573102903E-2</v>
      </c>
      <c r="H120" s="19">
        <v>99.827725539441104</v>
      </c>
      <c r="I120" s="1" t="s">
        <v>194</v>
      </c>
      <c r="J120" s="1">
        <v>2022</v>
      </c>
      <c r="K120" s="1" t="s">
        <v>67</v>
      </c>
      <c r="L120" s="1">
        <v>1</v>
      </c>
      <c r="M120" s="1">
        <v>35064300</v>
      </c>
      <c r="N120" s="1" t="s">
        <v>68</v>
      </c>
      <c r="O120" s="1" t="s">
        <v>68</v>
      </c>
      <c r="P120" s="1">
        <f>Table1[[#This Row],[Jumlah]]*Table1[[#This Row],[Harga Satuan]]</f>
        <v>35064300</v>
      </c>
      <c r="Q120" s="1" t="s">
        <v>69</v>
      </c>
    </row>
    <row r="121" spans="2:17" ht="16.5" hidden="1">
      <c r="B121" s="1" t="s">
        <v>40</v>
      </c>
      <c r="C121" s="1" t="s">
        <v>90</v>
      </c>
      <c r="D121" s="1" t="s">
        <v>368</v>
      </c>
      <c r="E121" s="4" t="s">
        <v>369</v>
      </c>
      <c r="F121" s="9" t="s">
        <v>370</v>
      </c>
      <c r="G121" s="9">
        <v>0.45987597703746602</v>
      </c>
      <c r="H121" s="9">
        <v>101.45176408159701</v>
      </c>
      <c r="I121" s="1" t="s">
        <v>85</v>
      </c>
      <c r="J121" s="1">
        <v>2022</v>
      </c>
      <c r="K121" s="1" t="s">
        <v>67</v>
      </c>
      <c r="L121" s="1">
        <v>1</v>
      </c>
      <c r="M121" s="1">
        <v>19580700</v>
      </c>
      <c r="N121" s="1" t="s">
        <v>68</v>
      </c>
      <c r="O121" s="1" t="s">
        <v>68</v>
      </c>
      <c r="P121" s="1">
        <f>Table1[[#This Row],[Jumlah]]*Table1[[#This Row],[Harga Satuan]]</f>
        <v>19580700</v>
      </c>
      <c r="Q121" s="1" t="s">
        <v>69</v>
      </c>
    </row>
    <row r="122" spans="2:17" ht="16.5" hidden="1">
      <c r="B122" s="1" t="s">
        <v>40</v>
      </c>
      <c r="C122" s="1" t="s">
        <v>90</v>
      </c>
      <c r="D122" s="1" t="s">
        <v>371</v>
      </c>
      <c r="E122" s="3" t="s">
        <v>372</v>
      </c>
      <c r="F122" s="19" t="s">
        <v>373</v>
      </c>
      <c r="G122" s="19">
        <v>0.926822340079553</v>
      </c>
      <c r="H122" s="19">
        <v>104.446248329154</v>
      </c>
      <c r="I122" s="1" t="s">
        <v>85</v>
      </c>
      <c r="J122" s="1">
        <v>2022</v>
      </c>
      <c r="K122" s="1" t="s">
        <v>67</v>
      </c>
      <c r="L122" s="1">
        <v>1</v>
      </c>
      <c r="M122" s="1">
        <v>19580700</v>
      </c>
      <c r="N122" s="1" t="s">
        <v>68</v>
      </c>
      <c r="O122" s="1" t="s">
        <v>68</v>
      </c>
      <c r="P122" s="1">
        <f>Table1[[#This Row],[Jumlah]]*Table1[[#This Row],[Harga Satuan]]</f>
        <v>19580700</v>
      </c>
      <c r="Q122" s="1" t="s">
        <v>69</v>
      </c>
    </row>
    <row r="123" spans="2:17" ht="16.5" hidden="1">
      <c r="B123" s="1" t="s">
        <v>40</v>
      </c>
      <c r="C123" s="1" t="s">
        <v>90</v>
      </c>
      <c r="D123" s="1" t="s">
        <v>374</v>
      </c>
      <c r="E123" s="4" t="s">
        <v>375</v>
      </c>
      <c r="F123" s="9" t="s">
        <v>376</v>
      </c>
      <c r="G123" s="9">
        <v>-0.97171347507121697</v>
      </c>
      <c r="H123" s="9">
        <v>100.39656654452</v>
      </c>
      <c r="I123" s="1" t="s">
        <v>85</v>
      </c>
      <c r="J123" s="1">
        <v>2022</v>
      </c>
      <c r="K123" s="1" t="s">
        <v>67</v>
      </c>
      <c r="L123" s="1">
        <v>1</v>
      </c>
      <c r="M123" s="1">
        <v>19580700</v>
      </c>
      <c r="N123" s="1" t="s">
        <v>68</v>
      </c>
      <c r="O123" s="1" t="s">
        <v>68</v>
      </c>
      <c r="P123" s="1">
        <f>Table1[[#This Row],[Jumlah]]*Table1[[#This Row],[Harga Satuan]]</f>
        <v>19580700</v>
      </c>
      <c r="Q123" s="1" t="s">
        <v>69</v>
      </c>
    </row>
    <row r="124" spans="2:17" ht="15" hidden="1">
      <c r="B124" s="1" t="s">
        <v>24</v>
      </c>
      <c r="C124" s="1" t="s">
        <v>284</v>
      </c>
      <c r="D124" s="1" t="s">
        <v>377</v>
      </c>
      <c r="E124" s="49" t="s">
        <v>378</v>
      </c>
      <c r="F124" s="49" t="s">
        <v>379</v>
      </c>
      <c r="G124" s="49">
        <v>-8.6630838548930296</v>
      </c>
      <c r="H124" s="49">
        <v>115.217217263431</v>
      </c>
      <c r="I124" s="1" t="s">
        <v>380</v>
      </c>
      <c r="J124" s="1">
        <v>2021</v>
      </c>
      <c r="K124" s="1" t="s">
        <v>381</v>
      </c>
      <c r="L124" s="1">
        <v>1</v>
      </c>
      <c r="M124" s="1">
        <v>11340000</v>
      </c>
      <c r="N124" s="1" t="s">
        <v>68</v>
      </c>
      <c r="O124" s="1" t="s">
        <v>68</v>
      </c>
      <c r="P124" s="1">
        <v>11340000</v>
      </c>
    </row>
    <row r="125" spans="2:17" ht="16.5" hidden="1">
      <c r="B125" s="1" t="s">
        <v>38</v>
      </c>
      <c r="C125" s="1" t="s">
        <v>62</v>
      </c>
      <c r="D125" s="1" t="s">
        <v>382</v>
      </c>
      <c r="E125" s="3" t="s">
        <v>383</v>
      </c>
      <c r="F125" s="19" t="s">
        <v>384</v>
      </c>
      <c r="G125" s="19">
        <v>-1.6034832999977799</v>
      </c>
      <c r="H125" s="19">
        <v>103.5427833</v>
      </c>
      <c r="I125" s="1" t="s">
        <v>89</v>
      </c>
      <c r="J125" s="1">
        <v>2022</v>
      </c>
      <c r="K125" s="1" t="s">
        <v>67</v>
      </c>
      <c r="L125" s="1">
        <v>2</v>
      </c>
      <c r="M125" s="1">
        <v>18285000</v>
      </c>
      <c r="N125" s="1" t="s">
        <v>68</v>
      </c>
      <c r="O125" s="1" t="s">
        <v>68</v>
      </c>
      <c r="P125" s="1">
        <f>Table1[[#This Row],[Jumlah]]*Table1[[#This Row],[Harga Satuan]]</f>
        <v>36570000</v>
      </c>
      <c r="Q125" s="1" t="s">
        <v>69</v>
      </c>
    </row>
    <row r="126" spans="2:17" ht="16.5" hidden="1">
      <c r="B126" s="1" t="s">
        <v>38</v>
      </c>
      <c r="C126" s="1" t="s">
        <v>62</v>
      </c>
      <c r="D126" s="1" t="s">
        <v>382</v>
      </c>
      <c r="E126" s="3" t="s">
        <v>383</v>
      </c>
      <c r="F126" s="19" t="s">
        <v>384</v>
      </c>
      <c r="G126" s="19">
        <v>-1.6034832999977799</v>
      </c>
      <c r="H126" s="19">
        <v>103.5427833</v>
      </c>
      <c r="I126" s="1" t="s">
        <v>385</v>
      </c>
      <c r="J126" s="1">
        <v>2022</v>
      </c>
      <c r="K126" s="1" t="s">
        <v>67</v>
      </c>
      <c r="L126" s="1">
        <v>1</v>
      </c>
      <c r="M126" s="1">
        <v>186373600</v>
      </c>
      <c r="N126" s="1" t="s">
        <v>68</v>
      </c>
      <c r="O126" s="1" t="s">
        <v>68</v>
      </c>
      <c r="P126" s="1">
        <f>Table1[[#This Row],[Jumlah]]*Table1[[#This Row],[Harga Satuan]]</f>
        <v>186373600</v>
      </c>
      <c r="Q126" s="1" t="s">
        <v>69</v>
      </c>
    </row>
    <row r="127" spans="2:17" ht="16.5" hidden="1">
      <c r="B127" s="1" t="s">
        <v>38</v>
      </c>
      <c r="C127" s="1" t="s">
        <v>62</v>
      </c>
      <c r="D127" s="1" t="s">
        <v>382</v>
      </c>
      <c r="E127" s="3" t="s">
        <v>383</v>
      </c>
      <c r="F127" s="19" t="s">
        <v>384</v>
      </c>
      <c r="G127" s="19">
        <v>-1.6034832999977799</v>
      </c>
      <c r="H127" s="19">
        <v>103.5427833</v>
      </c>
      <c r="I127" s="1" t="s">
        <v>268</v>
      </c>
      <c r="J127" s="1">
        <v>2022</v>
      </c>
      <c r="K127" s="1" t="s">
        <v>67</v>
      </c>
      <c r="L127" s="1">
        <v>1</v>
      </c>
      <c r="M127" s="1">
        <v>15321900</v>
      </c>
      <c r="N127" s="1" t="s">
        <v>68</v>
      </c>
      <c r="O127" s="1" t="s">
        <v>68</v>
      </c>
      <c r="P127" s="1">
        <f>Table1[[#This Row],[Jumlah]]*Table1[[#This Row],[Harga Satuan]]</f>
        <v>15321900</v>
      </c>
      <c r="Q127" s="1" t="s">
        <v>69</v>
      </c>
    </row>
    <row r="128" spans="2:17" ht="16.5" hidden="1">
      <c r="B128" s="1" t="s">
        <v>38</v>
      </c>
      <c r="C128" s="1" t="s">
        <v>62</v>
      </c>
      <c r="D128" s="1" t="s">
        <v>386</v>
      </c>
      <c r="E128" s="3" t="s">
        <v>387</v>
      </c>
      <c r="F128" s="19" t="s">
        <v>388</v>
      </c>
      <c r="G128" s="19">
        <v>-2.8440166999960499</v>
      </c>
      <c r="H128" s="19">
        <v>104.18055</v>
      </c>
      <c r="I128" s="1" t="s">
        <v>268</v>
      </c>
      <c r="J128" s="1">
        <v>2022</v>
      </c>
      <c r="K128" s="1" t="s">
        <v>67</v>
      </c>
      <c r="L128" s="1">
        <v>1</v>
      </c>
      <c r="M128" s="1">
        <v>15321900</v>
      </c>
      <c r="N128" s="1" t="s">
        <v>68</v>
      </c>
      <c r="O128" s="1" t="s">
        <v>68</v>
      </c>
      <c r="P128" s="1">
        <f>Table1[[#This Row],[Jumlah]]*Table1[[#This Row],[Harga Satuan]]</f>
        <v>15321900</v>
      </c>
      <c r="Q128" s="1" t="s">
        <v>261</v>
      </c>
    </row>
    <row r="129" spans="2:17" ht="16.5" hidden="1">
      <c r="B129" s="1" t="s">
        <v>38</v>
      </c>
      <c r="C129" s="1" t="s">
        <v>62</v>
      </c>
      <c r="D129" s="1" t="s">
        <v>386</v>
      </c>
      <c r="E129" s="3" t="s">
        <v>387</v>
      </c>
      <c r="F129" s="19" t="s">
        <v>388</v>
      </c>
      <c r="G129" s="19">
        <v>-2.8440166999960499</v>
      </c>
      <c r="H129" s="19">
        <v>104.18055</v>
      </c>
      <c r="I129" s="1" t="s">
        <v>385</v>
      </c>
      <c r="J129" s="1">
        <v>2022</v>
      </c>
      <c r="K129" s="1" t="s">
        <v>67</v>
      </c>
      <c r="L129" s="1">
        <v>1</v>
      </c>
      <c r="M129" s="1">
        <v>186373600</v>
      </c>
      <c r="N129" s="1" t="s">
        <v>68</v>
      </c>
      <c r="O129" s="1" t="s">
        <v>68</v>
      </c>
      <c r="P129" s="1">
        <f>Table1[[#This Row],[Jumlah]]*Table1[[#This Row],[Harga Satuan]]</f>
        <v>186373600</v>
      </c>
      <c r="Q129" s="1" t="s">
        <v>261</v>
      </c>
    </row>
    <row r="130" spans="2:17" ht="16.5" hidden="1">
      <c r="B130" s="1" t="s">
        <v>38</v>
      </c>
      <c r="C130" s="1" t="s">
        <v>62</v>
      </c>
      <c r="D130" s="1" t="s">
        <v>389</v>
      </c>
      <c r="E130" s="3" t="s">
        <v>390</v>
      </c>
      <c r="F130" s="19" t="s">
        <v>391</v>
      </c>
      <c r="G130" s="19">
        <v>-2.9243091319987999</v>
      </c>
      <c r="H130" s="19">
        <v>104.87105622935201</v>
      </c>
      <c r="I130" s="1" t="s">
        <v>27</v>
      </c>
      <c r="J130" s="1">
        <v>2022</v>
      </c>
      <c r="K130" s="1" t="s">
        <v>67</v>
      </c>
      <c r="L130" s="1">
        <v>1</v>
      </c>
      <c r="M130" s="1">
        <v>10977100</v>
      </c>
      <c r="N130" s="1" t="s">
        <v>68</v>
      </c>
      <c r="O130" s="1" t="s">
        <v>68</v>
      </c>
      <c r="P130" s="1">
        <f>Table1[[#This Row],[Jumlah]]*Table1[[#This Row],[Harga Satuan]]</f>
        <v>10977100</v>
      </c>
      <c r="Q130" s="1" t="s">
        <v>261</v>
      </c>
    </row>
    <row r="131" spans="2:17" ht="16.5" hidden="1">
      <c r="B131" s="1" t="s">
        <v>38</v>
      </c>
      <c r="C131" s="1" t="s">
        <v>62</v>
      </c>
      <c r="D131" s="1" t="s">
        <v>389</v>
      </c>
      <c r="E131" s="3" t="s">
        <v>390</v>
      </c>
      <c r="F131" s="19" t="s">
        <v>391</v>
      </c>
      <c r="G131" s="19">
        <v>-2.9243091319987999</v>
      </c>
      <c r="H131" s="19">
        <v>104.87105622935201</v>
      </c>
      <c r="I131" s="1" t="s">
        <v>66</v>
      </c>
      <c r="J131" s="1">
        <v>2022</v>
      </c>
      <c r="K131" s="1" t="s">
        <v>67</v>
      </c>
      <c r="L131" s="1">
        <v>1</v>
      </c>
      <c r="M131" s="1">
        <v>173959800</v>
      </c>
      <c r="N131" s="1" t="s">
        <v>68</v>
      </c>
      <c r="O131" s="1" t="s">
        <v>68</v>
      </c>
      <c r="P131" s="1">
        <f>Table1[[#This Row],[Jumlah]]*Table1[[#This Row],[Harga Satuan]]</f>
        <v>173959800</v>
      </c>
      <c r="Q131" s="1" t="s">
        <v>261</v>
      </c>
    </row>
    <row r="132" spans="2:17" ht="16.5" hidden="1">
      <c r="B132" s="1" t="s">
        <v>38</v>
      </c>
      <c r="C132" s="1" t="s">
        <v>62</v>
      </c>
      <c r="D132" s="1" t="s">
        <v>392</v>
      </c>
      <c r="E132" s="3" t="s">
        <v>393</v>
      </c>
      <c r="F132" s="19" t="s">
        <v>394</v>
      </c>
      <c r="G132" s="19">
        <v>-4.8320666999932902</v>
      </c>
      <c r="H132" s="19">
        <v>104.5764167</v>
      </c>
      <c r="I132" s="1" t="s">
        <v>194</v>
      </c>
      <c r="J132" s="1">
        <v>2022</v>
      </c>
      <c r="K132" s="1" t="s">
        <v>67</v>
      </c>
      <c r="L132" s="1">
        <v>1</v>
      </c>
      <c r="M132" s="1">
        <v>35064300</v>
      </c>
      <c r="N132" s="1" t="s">
        <v>68</v>
      </c>
      <c r="O132" s="1" t="s">
        <v>68</v>
      </c>
      <c r="P132" s="1">
        <f>Table1[[#This Row],[Jumlah]]*Table1[[#This Row],[Harga Satuan]]</f>
        <v>35064300</v>
      </c>
      <c r="Q132" s="1" t="s">
        <v>261</v>
      </c>
    </row>
    <row r="133" spans="2:17" ht="16.5" hidden="1">
      <c r="B133" s="1" t="s">
        <v>38</v>
      </c>
      <c r="C133" s="1" t="s">
        <v>62</v>
      </c>
      <c r="D133" s="1" t="s">
        <v>395</v>
      </c>
      <c r="E133" s="3" t="s">
        <v>396</v>
      </c>
      <c r="F133" s="19" t="s">
        <v>397</v>
      </c>
      <c r="G133" s="19">
        <v>-3.0039855645396298</v>
      </c>
      <c r="H133" s="19">
        <v>104.770620850927</v>
      </c>
      <c r="I133" s="1" t="s">
        <v>268</v>
      </c>
      <c r="J133" s="1">
        <v>2022</v>
      </c>
      <c r="K133" s="1" t="s">
        <v>67</v>
      </c>
      <c r="L133" s="1">
        <v>1</v>
      </c>
      <c r="M133" s="1">
        <v>15321900</v>
      </c>
      <c r="N133" s="1" t="s">
        <v>68</v>
      </c>
      <c r="O133" s="1" t="s">
        <v>68</v>
      </c>
      <c r="P133" s="1">
        <f>Table1[[#This Row],[Jumlah]]*Table1[[#This Row],[Harga Satuan]]</f>
        <v>15321900</v>
      </c>
      <c r="Q133" s="1" t="s">
        <v>261</v>
      </c>
    </row>
    <row r="134" spans="2:17" ht="16.5" hidden="1">
      <c r="B134" s="1" t="s">
        <v>38</v>
      </c>
      <c r="C134" s="1" t="s">
        <v>62</v>
      </c>
      <c r="D134" s="1" t="s">
        <v>395</v>
      </c>
      <c r="E134" s="3" t="s">
        <v>396</v>
      </c>
      <c r="F134" s="19" t="s">
        <v>397</v>
      </c>
      <c r="G134" s="19">
        <v>-3.0039855645396298</v>
      </c>
      <c r="H134" s="19">
        <v>104.770620850927</v>
      </c>
      <c r="I134" s="1" t="s">
        <v>66</v>
      </c>
      <c r="J134" s="1">
        <v>2022</v>
      </c>
      <c r="K134" s="1" t="s">
        <v>67</v>
      </c>
      <c r="L134" s="1">
        <v>1</v>
      </c>
      <c r="M134" s="1">
        <v>173959800</v>
      </c>
      <c r="N134" s="1" t="s">
        <v>68</v>
      </c>
      <c r="O134" s="1" t="s">
        <v>68</v>
      </c>
      <c r="P134" s="1">
        <f>Table1[[#This Row],[Jumlah]]*Table1[[#This Row],[Harga Satuan]]</f>
        <v>173959800</v>
      </c>
      <c r="Q134" s="1" t="s">
        <v>261</v>
      </c>
    </row>
    <row r="135" spans="2:17" ht="16.5" hidden="1">
      <c r="B135" s="1" t="s">
        <v>38</v>
      </c>
      <c r="C135" s="1" t="s">
        <v>103</v>
      </c>
      <c r="D135" s="1" t="s">
        <v>398</v>
      </c>
      <c r="E135" s="3" t="s">
        <v>399</v>
      </c>
      <c r="F135" s="19" t="s">
        <v>400</v>
      </c>
      <c r="G135" s="19">
        <v>-3.4626883107113899</v>
      </c>
      <c r="H135" s="19">
        <v>102.53526633528</v>
      </c>
      <c r="I135" s="1" t="s">
        <v>27</v>
      </c>
      <c r="J135" s="1">
        <v>2022</v>
      </c>
      <c r="K135" s="1" t="s">
        <v>67</v>
      </c>
      <c r="L135" s="1">
        <v>1</v>
      </c>
      <c r="M135" s="1">
        <v>10977100</v>
      </c>
      <c r="N135" s="1" t="s">
        <v>68</v>
      </c>
      <c r="O135" s="1" t="s">
        <v>68</v>
      </c>
      <c r="P135" s="1">
        <f>Table1[[#This Row],[Jumlah]]*Table1[[#This Row],[Harga Satuan]]</f>
        <v>10977100</v>
      </c>
      <c r="Q135" s="1" t="s">
        <v>261</v>
      </c>
    </row>
    <row r="136" spans="2:17" ht="13.5">
      <c r="B136" s="1" t="s">
        <v>24</v>
      </c>
      <c r="C136" s="1" t="s">
        <v>284</v>
      </c>
      <c r="D136" s="1" t="s">
        <v>401</v>
      </c>
      <c r="G136" s="1">
        <v>-8.5833049133972903</v>
      </c>
      <c r="H136" s="1">
        <v>115.18176112050099</v>
      </c>
      <c r="I136" s="1" t="s">
        <v>380</v>
      </c>
      <c r="J136" s="1">
        <v>2021</v>
      </c>
      <c r="K136" s="1" t="s">
        <v>381</v>
      </c>
      <c r="L136" s="1">
        <v>1</v>
      </c>
      <c r="M136" s="1">
        <v>11340000</v>
      </c>
      <c r="N136" s="1" t="s">
        <v>68</v>
      </c>
      <c r="O136" s="1" t="s">
        <v>68</v>
      </c>
      <c r="P136" s="1">
        <v>11340000</v>
      </c>
    </row>
    <row r="137" spans="2:17" ht="13.5">
      <c r="B137" s="1" t="s">
        <v>26</v>
      </c>
      <c r="C137" s="1" t="s">
        <v>110</v>
      </c>
      <c r="D137" s="1" t="s">
        <v>402</v>
      </c>
      <c r="G137" s="1">
        <v>-6.1781338220545097</v>
      </c>
      <c r="H137" s="1">
        <v>106.918169528345</v>
      </c>
      <c r="I137" s="1" t="s">
        <v>85</v>
      </c>
      <c r="J137" s="1">
        <v>2022</v>
      </c>
      <c r="K137" s="1" t="s">
        <v>403</v>
      </c>
      <c r="L137" s="1">
        <v>1</v>
      </c>
      <c r="M137" s="1">
        <v>26755960</v>
      </c>
      <c r="N137" s="1" t="s">
        <v>68</v>
      </c>
      <c r="O137" s="1" t="s">
        <v>68</v>
      </c>
      <c r="P137" s="1">
        <f>M137*L137</f>
        <v>26755960</v>
      </c>
    </row>
    <row r="138" spans="2:17" ht="13.5">
      <c r="B138" s="1" t="s">
        <v>26</v>
      </c>
      <c r="C138" s="1" t="s">
        <v>62</v>
      </c>
      <c r="D138" s="1" t="s">
        <v>404</v>
      </c>
      <c r="G138" s="1">
        <v>-6.2386396838981399</v>
      </c>
      <c r="H138" s="1">
        <v>106.83979935995301</v>
      </c>
      <c r="I138" s="1" t="s">
        <v>85</v>
      </c>
      <c r="J138" s="1">
        <v>2022</v>
      </c>
      <c r="K138" s="1" t="s">
        <v>403</v>
      </c>
      <c r="L138" s="1">
        <v>1</v>
      </c>
      <c r="M138" s="1">
        <v>26755960</v>
      </c>
      <c r="N138" s="1" t="s">
        <v>68</v>
      </c>
      <c r="O138" s="1" t="s">
        <v>68</v>
      </c>
      <c r="P138" s="1">
        <f>M138*L138</f>
        <v>26755960</v>
      </c>
    </row>
    <row r="139" spans="2:17" ht="15.75" hidden="1" customHeight="1">
      <c r="B139" s="1" t="s">
        <v>38</v>
      </c>
      <c r="C139" s="1" t="s">
        <v>103</v>
      </c>
      <c r="D139" s="1" t="s">
        <v>405</v>
      </c>
      <c r="E139" s="4" t="s">
        <v>406</v>
      </c>
      <c r="F139" s="9" t="s">
        <v>407</v>
      </c>
      <c r="G139" s="9">
        <v>-2.81658163634637</v>
      </c>
      <c r="H139" s="9">
        <v>107.796035756582</v>
      </c>
      <c r="I139" s="1" t="s">
        <v>27</v>
      </c>
      <c r="J139" s="1">
        <v>2022</v>
      </c>
      <c r="K139" s="1" t="s">
        <v>67</v>
      </c>
      <c r="L139" s="1">
        <v>1</v>
      </c>
      <c r="M139" s="1">
        <v>10977100</v>
      </c>
      <c r="N139" s="1" t="s">
        <v>68</v>
      </c>
      <c r="O139" s="1" t="s">
        <v>68</v>
      </c>
      <c r="P139" s="1">
        <f>Table1[[#This Row],[Jumlah]]*Table1[[#This Row],[Harga Satuan]]</f>
        <v>10977100</v>
      </c>
      <c r="Q139" s="1" t="s">
        <v>261</v>
      </c>
    </row>
    <row r="140" spans="2:17" ht="16.5" hidden="1">
      <c r="B140" s="1" t="s">
        <v>38</v>
      </c>
      <c r="C140" s="1" t="s">
        <v>62</v>
      </c>
      <c r="D140" s="1" t="s">
        <v>408</v>
      </c>
      <c r="E140" s="3" t="s">
        <v>409</v>
      </c>
      <c r="F140" s="19" t="s">
        <v>410</v>
      </c>
      <c r="G140" s="19">
        <v>-3.3862663513586599</v>
      </c>
      <c r="H140" s="19">
        <v>104.82705450845199</v>
      </c>
      <c r="I140" s="1" t="s">
        <v>268</v>
      </c>
      <c r="J140" s="1">
        <v>2022</v>
      </c>
      <c r="K140" s="1" t="s">
        <v>67</v>
      </c>
      <c r="L140" s="1">
        <v>1</v>
      </c>
      <c r="M140" s="1">
        <v>15321900</v>
      </c>
      <c r="N140" s="1" t="s">
        <v>68</v>
      </c>
      <c r="O140" s="1" t="s">
        <v>68</v>
      </c>
      <c r="P140" s="1">
        <f>Table1[[#This Row],[Jumlah]]*Table1[[#This Row],[Harga Satuan]]</f>
        <v>15321900</v>
      </c>
      <c r="Q140" s="1" t="s">
        <v>261</v>
      </c>
    </row>
    <row r="141" spans="2:17" ht="16.5" hidden="1">
      <c r="B141" s="1" t="s">
        <v>38</v>
      </c>
      <c r="C141" s="1" t="s">
        <v>62</v>
      </c>
      <c r="D141" s="1" t="s">
        <v>408</v>
      </c>
      <c r="E141" s="3" t="s">
        <v>409</v>
      </c>
      <c r="F141" s="19" t="s">
        <v>410</v>
      </c>
      <c r="G141" s="19">
        <v>-3.3862663513586599</v>
      </c>
      <c r="H141" s="19">
        <v>104.82705450845199</v>
      </c>
      <c r="I141" s="1" t="s">
        <v>66</v>
      </c>
      <c r="J141" s="1">
        <v>2022</v>
      </c>
      <c r="K141" s="1" t="s">
        <v>67</v>
      </c>
      <c r="L141" s="1">
        <v>1</v>
      </c>
      <c r="M141" s="1">
        <v>173959800</v>
      </c>
      <c r="N141" s="1" t="s">
        <v>68</v>
      </c>
      <c r="O141" s="1" t="s">
        <v>68</v>
      </c>
      <c r="P141" s="1">
        <f>Table1[[#This Row],[Jumlah]]*Table1[[#This Row],[Harga Satuan]]</f>
        <v>173959800</v>
      </c>
      <c r="Q141" s="1" t="s">
        <v>69</v>
      </c>
    </row>
    <row r="142" spans="2:17" ht="16.5" hidden="1">
      <c r="B142" s="1" t="s">
        <v>38</v>
      </c>
      <c r="C142" s="1" t="s">
        <v>90</v>
      </c>
      <c r="D142" s="1" t="s">
        <v>411</v>
      </c>
      <c r="E142" s="3" t="s">
        <v>412</v>
      </c>
      <c r="F142" s="19" t="s">
        <v>413</v>
      </c>
      <c r="G142" s="19">
        <v>-1.87660710767303</v>
      </c>
      <c r="H142" s="19">
        <v>105.67405618580599</v>
      </c>
      <c r="I142" s="1" t="s">
        <v>27</v>
      </c>
      <c r="J142" s="1">
        <v>2022</v>
      </c>
      <c r="K142" s="1" t="s">
        <v>67</v>
      </c>
      <c r="L142" s="1">
        <v>1</v>
      </c>
      <c r="M142" s="1">
        <v>10977100</v>
      </c>
      <c r="N142" s="1" t="s">
        <v>68</v>
      </c>
      <c r="O142" s="1" t="s">
        <v>68</v>
      </c>
      <c r="P142" s="1">
        <f>Table1[[#This Row],[Jumlah]]*Table1[[#This Row],[Harga Satuan]]</f>
        <v>10977100</v>
      </c>
      <c r="Q142" s="1" t="s">
        <v>261</v>
      </c>
    </row>
    <row r="143" spans="2:17" ht="16.5" hidden="1">
      <c r="B143" s="1" t="s">
        <v>38</v>
      </c>
      <c r="C143" s="1" t="s">
        <v>62</v>
      </c>
      <c r="D143" s="1" t="s">
        <v>414</v>
      </c>
      <c r="E143" s="3" t="s">
        <v>415</v>
      </c>
      <c r="F143" s="19" t="s">
        <v>416</v>
      </c>
      <c r="G143" s="19">
        <v>-3.0324278449937601</v>
      </c>
      <c r="H143" s="19">
        <v>104.745968227687</v>
      </c>
      <c r="I143" s="1" t="s">
        <v>385</v>
      </c>
      <c r="J143" s="1">
        <v>2022</v>
      </c>
      <c r="K143" s="1" t="s">
        <v>67</v>
      </c>
      <c r="L143" s="1">
        <v>1</v>
      </c>
      <c r="M143" s="1">
        <v>186373600</v>
      </c>
      <c r="N143" s="1" t="s">
        <v>68</v>
      </c>
      <c r="O143" s="1" t="s">
        <v>68</v>
      </c>
      <c r="P143" s="1">
        <f>Table1[[#This Row],[Jumlah]]*Table1[[#This Row],[Harga Satuan]]</f>
        <v>186373600</v>
      </c>
      <c r="Q143" s="1" t="s">
        <v>261</v>
      </c>
    </row>
    <row r="144" spans="2:17" ht="16.5" hidden="1">
      <c r="B144" s="1" t="s">
        <v>38</v>
      </c>
      <c r="C144" s="1" t="s">
        <v>62</v>
      </c>
      <c r="D144" s="1" t="s">
        <v>417</v>
      </c>
      <c r="E144" s="3" t="s">
        <v>418</v>
      </c>
      <c r="F144" s="19" t="s">
        <v>419</v>
      </c>
      <c r="G144" s="19">
        <v>-4.8502151485907197</v>
      </c>
      <c r="H144" s="19">
        <v>104.862820268088</v>
      </c>
      <c r="I144" s="1" t="s">
        <v>194</v>
      </c>
      <c r="J144" s="1">
        <v>2022</v>
      </c>
      <c r="K144" s="1" t="s">
        <v>67</v>
      </c>
      <c r="L144" s="1">
        <v>1</v>
      </c>
      <c r="M144" s="1">
        <v>35064300</v>
      </c>
      <c r="N144" s="1" t="s">
        <v>68</v>
      </c>
      <c r="O144" s="1" t="s">
        <v>68</v>
      </c>
      <c r="P144" s="1">
        <f>Table1[[#This Row],[Jumlah]]*Table1[[#This Row],[Harga Satuan]]</f>
        <v>35064300</v>
      </c>
      <c r="Q144" s="1" t="s">
        <v>261</v>
      </c>
    </row>
    <row r="145" spans="2:17" ht="16.5" hidden="1">
      <c r="B145" s="1" t="s">
        <v>38</v>
      </c>
      <c r="C145" s="1" t="s">
        <v>62</v>
      </c>
      <c r="D145" s="1" t="s">
        <v>420</v>
      </c>
      <c r="E145" s="3" t="s">
        <v>421</v>
      </c>
      <c r="F145" s="19" t="s">
        <v>422</v>
      </c>
      <c r="G145" s="19">
        <v>-3.7671317857931799</v>
      </c>
      <c r="H145" s="19">
        <v>103.510851194848</v>
      </c>
      <c r="I145" s="1" t="s">
        <v>268</v>
      </c>
      <c r="J145" s="1">
        <v>2022</v>
      </c>
      <c r="K145" s="1" t="s">
        <v>67</v>
      </c>
      <c r="L145" s="1">
        <v>1</v>
      </c>
      <c r="M145" s="1">
        <v>15321900</v>
      </c>
      <c r="N145" s="1" t="s">
        <v>68</v>
      </c>
      <c r="O145" s="1" t="s">
        <v>68</v>
      </c>
      <c r="P145" s="1">
        <f>Table1[[#This Row],[Jumlah]]*Table1[[#This Row],[Harga Satuan]]</f>
        <v>15321900</v>
      </c>
      <c r="Q145" s="1" t="s">
        <v>261</v>
      </c>
    </row>
    <row r="146" spans="2:17" ht="16.5" hidden="1">
      <c r="B146" s="1" t="s">
        <v>38</v>
      </c>
      <c r="C146" s="1" t="s">
        <v>62</v>
      </c>
      <c r="D146" s="1" t="s">
        <v>423</v>
      </c>
      <c r="E146" s="3" t="s">
        <v>424</v>
      </c>
      <c r="F146" s="19" t="s">
        <v>425</v>
      </c>
      <c r="G146" s="19">
        <v>-5.3655119891892404</v>
      </c>
      <c r="H146" s="19">
        <v>105.22716670934</v>
      </c>
      <c r="I146" s="1" t="s">
        <v>85</v>
      </c>
      <c r="J146" s="1">
        <v>2022</v>
      </c>
      <c r="K146" s="1" t="s">
        <v>67</v>
      </c>
      <c r="L146" s="1">
        <v>1</v>
      </c>
      <c r="M146" s="1">
        <v>19580700</v>
      </c>
      <c r="N146" s="1" t="s">
        <v>68</v>
      </c>
      <c r="O146" s="1" t="s">
        <v>68</v>
      </c>
      <c r="P146" s="1">
        <f>Table1[[#This Row],[Jumlah]]*Table1[[#This Row],[Harga Satuan]]</f>
        <v>19580700</v>
      </c>
      <c r="Q146" s="1" t="s">
        <v>261</v>
      </c>
    </row>
    <row r="147" spans="2:17" ht="16.5" hidden="1">
      <c r="B147" s="1" t="s">
        <v>38</v>
      </c>
      <c r="C147" s="1" t="s">
        <v>62</v>
      </c>
      <c r="D147" s="1" t="s">
        <v>423</v>
      </c>
      <c r="E147" s="3" t="s">
        <v>424</v>
      </c>
      <c r="F147" s="19" t="s">
        <v>425</v>
      </c>
      <c r="G147" s="19">
        <v>-5.3655119891892404</v>
      </c>
      <c r="H147" s="19">
        <v>105.22716670934</v>
      </c>
      <c r="I147" s="1" t="s">
        <v>27</v>
      </c>
      <c r="J147" s="1">
        <v>2022</v>
      </c>
      <c r="K147" s="1" t="s">
        <v>67</v>
      </c>
      <c r="L147" s="1">
        <v>1</v>
      </c>
      <c r="M147" s="1">
        <v>10977100</v>
      </c>
      <c r="N147" s="1" t="s">
        <v>68</v>
      </c>
      <c r="O147" s="1" t="s">
        <v>68</v>
      </c>
      <c r="P147" s="1">
        <f>Table1[[#This Row],[Jumlah]]*Table1[[#This Row],[Harga Satuan]]</f>
        <v>10977100</v>
      </c>
      <c r="Q147" s="1" t="s">
        <v>261</v>
      </c>
    </row>
    <row r="148" spans="2:17" ht="16.5" hidden="1">
      <c r="B148" s="1" t="s">
        <v>38</v>
      </c>
      <c r="C148" s="1" t="s">
        <v>62</v>
      </c>
      <c r="D148" s="1" t="s">
        <v>426</v>
      </c>
      <c r="E148" s="3" t="s">
        <v>427</v>
      </c>
      <c r="F148" s="19" t="s">
        <v>428</v>
      </c>
      <c r="G148" s="19">
        <v>-3.2397666999955099</v>
      </c>
      <c r="H148" s="19">
        <v>102.85648329999999</v>
      </c>
      <c r="I148" s="1" t="s">
        <v>268</v>
      </c>
      <c r="J148" s="1">
        <v>2022</v>
      </c>
      <c r="K148" s="1" t="s">
        <v>67</v>
      </c>
      <c r="L148" s="1">
        <v>1</v>
      </c>
      <c r="M148" s="1">
        <v>15321900</v>
      </c>
      <c r="N148" s="1" t="s">
        <v>68</v>
      </c>
      <c r="O148" s="1" t="s">
        <v>68</v>
      </c>
      <c r="P148" s="1">
        <f>Table1[[#This Row],[Jumlah]]*Table1[[#This Row],[Harga Satuan]]</f>
        <v>15321900</v>
      </c>
      <c r="Q148" s="1" t="s">
        <v>261</v>
      </c>
    </row>
    <row r="149" spans="2:17" ht="16.5" hidden="1">
      <c r="B149" s="1" t="s">
        <v>38</v>
      </c>
      <c r="C149" s="1" t="s">
        <v>62</v>
      </c>
      <c r="D149" s="1" t="s">
        <v>429</v>
      </c>
      <c r="E149" s="3" t="s">
        <v>430</v>
      </c>
      <c r="F149" s="19" t="s">
        <v>431</v>
      </c>
      <c r="G149" s="19">
        <v>-4.51040320670909</v>
      </c>
      <c r="H149" s="19">
        <v>105.201120010982</v>
      </c>
      <c r="I149" s="1" t="s">
        <v>194</v>
      </c>
      <c r="J149" s="1">
        <v>2022</v>
      </c>
      <c r="K149" s="1" t="s">
        <v>67</v>
      </c>
      <c r="L149" s="1">
        <v>1</v>
      </c>
      <c r="M149" s="1">
        <v>35064300</v>
      </c>
      <c r="N149" s="1" t="s">
        <v>68</v>
      </c>
      <c r="O149" s="1" t="s">
        <v>68</v>
      </c>
      <c r="P149" s="1">
        <f>Table1[[#This Row],[Jumlah]]*Table1[[#This Row],[Harga Satuan]]</f>
        <v>35064300</v>
      </c>
      <c r="Q149" s="1" t="s">
        <v>261</v>
      </c>
    </row>
    <row r="150" spans="2:17" ht="16.5" hidden="1">
      <c r="B150" s="1" t="s">
        <v>38</v>
      </c>
      <c r="C150" s="1" t="s">
        <v>62</v>
      </c>
      <c r="D150" s="1" t="s">
        <v>432</v>
      </c>
      <c r="E150" s="3" t="s">
        <v>433</v>
      </c>
      <c r="F150" s="19" t="s">
        <v>434</v>
      </c>
      <c r="G150" s="19">
        <v>-2.0602420651908702</v>
      </c>
      <c r="H150" s="19">
        <v>105.166567496139</v>
      </c>
      <c r="I150" s="1" t="s">
        <v>194</v>
      </c>
      <c r="J150" s="1">
        <v>2022</v>
      </c>
      <c r="K150" s="1" t="s">
        <v>67</v>
      </c>
      <c r="L150" s="1">
        <v>1</v>
      </c>
      <c r="M150" s="1">
        <v>35064300</v>
      </c>
      <c r="N150" s="1" t="s">
        <v>68</v>
      </c>
      <c r="O150" s="1" t="s">
        <v>68</v>
      </c>
      <c r="P150" s="1">
        <f>Table1[[#This Row],[Jumlah]]*Table1[[#This Row],[Harga Satuan]]</f>
        <v>35064300</v>
      </c>
      <c r="Q150" s="1" t="s">
        <v>261</v>
      </c>
    </row>
    <row r="151" spans="2:17" ht="16.5" hidden="1">
      <c r="B151" s="1" t="s">
        <v>38</v>
      </c>
      <c r="C151" s="1" t="s">
        <v>62</v>
      </c>
      <c r="D151" s="1" t="s">
        <v>432</v>
      </c>
      <c r="E151" s="3" t="s">
        <v>433</v>
      </c>
      <c r="F151" s="19" t="s">
        <v>434</v>
      </c>
      <c r="G151" s="19">
        <v>-2.0602420651908702</v>
      </c>
      <c r="H151" s="19">
        <v>105.166567496139</v>
      </c>
      <c r="I151" s="1" t="s">
        <v>89</v>
      </c>
      <c r="J151" s="1">
        <v>2022</v>
      </c>
      <c r="K151" s="1" t="s">
        <v>67</v>
      </c>
      <c r="L151" s="1">
        <v>4</v>
      </c>
      <c r="M151" s="1">
        <v>18285000</v>
      </c>
      <c r="N151" s="1" t="s">
        <v>68</v>
      </c>
      <c r="O151" s="1" t="s">
        <v>68</v>
      </c>
      <c r="P151" s="1">
        <f>Table1[[#This Row],[Jumlah]]*Table1[[#This Row],[Harga Satuan]]</f>
        <v>73140000</v>
      </c>
      <c r="Q151" s="1" t="s">
        <v>261</v>
      </c>
    </row>
    <row r="152" spans="2:17" ht="16.5" hidden="1">
      <c r="B152" s="1" t="s">
        <v>38</v>
      </c>
      <c r="C152" s="1" t="s">
        <v>62</v>
      </c>
      <c r="D152" s="1" t="s">
        <v>432</v>
      </c>
      <c r="E152" s="3" t="s">
        <v>433</v>
      </c>
      <c r="F152" s="19" t="s">
        <v>434</v>
      </c>
      <c r="G152" s="19">
        <v>-2.0602420651908702</v>
      </c>
      <c r="H152" s="19">
        <v>105.166567496139</v>
      </c>
      <c r="I152" s="1" t="s">
        <v>268</v>
      </c>
      <c r="J152" s="1">
        <v>2022</v>
      </c>
      <c r="K152" s="1" t="s">
        <v>67</v>
      </c>
      <c r="L152" s="1">
        <v>1</v>
      </c>
      <c r="M152" s="1">
        <v>15321900</v>
      </c>
      <c r="N152" s="1" t="s">
        <v>68</v>
      </c>
      <c r="O152" s="1" t="s">
        <v>68</v>
      </c>
      <c r="P152" s="1">
        <f>Table1[[#This Row],[Jumlah]]*Table1[[#This Row],[Harga Satuan]]</f>
        <v>15321900</v>
      </c>
      <c r="Q152" s="1" t="s">
        <v>261</v>
      </c>
    </row>
    <row r="153" spans="2:17" ht="16.5" hidden="1">
      <c r="B153" s="1" t="s">
        <v>38</v>
      </c>
      <c r="C153" s="1" t="s">
        <v>62</v>
      </c>
      <c r="D153" s="1" t="s">
        <v>432</v>
      </c>
      <c r="E153" s="3" t="s">
        <v>433</v>
      </c>
      <c r="F153" s="19" t="s">
        <v>434</v>
      </c>
      <c r="G153" s="19">
        <v>-2.0602420651908702</v>
      </c>
      <c r="H153" s="19">
        <v>105.166567496139</v>
      </c>
      <c r="I153" s="1" t="s">
        <v>66</v>
      </c>
      <c r="J153" s="1">
        <v>2022</v>
      </c>
      <c r="K153" s="1" t="s">
        <v>67</v>
      </c>
      <c r="L153" s="1">
        <v>1</v>
      </c>
      <c r="M153" s="1">
        <v>173959800</v>
      </c>
      <c r="N153" s="1" t="s">
        <v>68</v>
      </c>
      <c r="O153" s="1" t="s">
        <v>68</v>
      </c>
      <c r="P153" s="1">
        <f>Table1[[#This Row],[Jumlah]]*Table1[[#This Row],[Harga Satuan]]</f>
        <v>173959800</v>
      </c>
      <c r="Q153" s="1" t="s">
        <v>261</v>
      </c>
    </row>
    <row r="154" spans="2:17" ht="16.5" hidden="1">
      <c r="B154" s="1" t="s">
        <v>38</v>
      </c>
      <c r="C154" s="1" t="s">
        <v>62</v>
      </c>
      <c r="D154" s="1" t="s">
        <v>435</v>
      </c>
      <c r="E154" s="3" t="s">
        <v>436</v>
      </c>
      <c r="F154" s="19" t="s">
        <v>437</v>
      </c>
      <c r="G154" s="19">
        <v>-2.9761465768005499</v>
      </c>
      <c r="H154" s="19">
        <v>104.781044809253</v>
      </c>
      <c r="I154" s="1" t="s">
        <v>194</v>
      </c>
      <c r="J154" s="1">
        <v>2022</v>
      </c>
      <c r="K154" s="1" t="s">
        <v>67</v>
      </c>
      <c r="L154" s="1">
        <v>1</v>
      </c>
      <c r="M154" s="1">
        <v>35064300</v>
      </c>
      <c r="N154" s="1" t="s">
        <v>68</v>
      </c>
      <c r="O154" s="1" t="s">
        <v>68</v>
      </c>
      <c r="P154" s="1">
        <f>Table1[[#This Row],[Jumlah]]*Table1[[#This Row],[Harga Satuan]]</f>
        <v>35064300</v>
      </c>
      <c r="Q154" s="1" t="s">
        <v>261</v>
      </c>
    </row>
    <row r="155" spans="2:17" ht="16.5" hidden="1">
      <c r="B155" s="1" t="s">
        <v>38</v>
      </c>
      <c r="C155" s="1" t="s">
        <v>62</v>
      </c>
      <c r="D155" s="1" t="s">
        <v>438</v>
      </c>
      <c r="E155" s="3" t="s">
        <v>439</v>
      </c>
      <c r="F155" s="19" t="s">
        <v>440</v>
      </c>
      <c r="G155" s="19">
        <v>-1.4311999999980101</v>
      </c>
      <c r="H155" s="19">
        <v>102.10254999999999</v>
      </c>
      <c r="I155" s="1" t="s">
        <v>268</v>
      </c>
      <c r="J155" s="1">
        <v>2022</v>
      </c>
      <c r="K155" s="1" t="s">
        <v>67</v>
      </c>
      <c r="L155" s="1">
        <v>1</v>
      </c>
      <c r="M155" s="1">
        <v>15321900</v>
      </c>
      <c r="N155" s="1" t="s">
        <v>68</v>
      </c>
      <c r="O155" s="1" t="s">
        <v>68</v>
      </c>
      <c r="P155" s="1">
        <f>Table1[[#This Row],[Jumlah]]*Table1[[#This Row],[Harga Satuan]]</f>
        <v>15321900</v>
      </c>
      <c r="Q155" s="1" t="s">
        <v>261</v>
      </c>
    </row>
    <row r="156" spans="2:17" ht="16.5" hidden="1">
      <c r="B156" s="1" t="s">
        <v>38</v>
      </c>
      <c r="C156" s="1" t="s">
        <v>62</v>
      </c>
      <c r="D156" s="1" t="s">
        <v>441</v>
      </c>
      <c r="E156" s="3" t="s">
        <v>442</v>
      </c>
      <c r="F156" s="19" t="s">
        <v>443</v>
      </c>
      <c r="G156" s="19">
        <v>-4.5442209706679497</v>
      </c>
      <c r="H156" s="19">
        <v>104.072258142892</v>
      </c>
      <c r="I156" s="1" t="s">
        <v>85</v>
      </c>
      <c r="J156" s="1">
        <v>2022</v>
      </c>
      <c r="K156" s="1" t="s">
        <v>67</v>
      </c>
      <c r="L156" s="1">
        <v>1</v>
      </c>
      <c r="M156" s="1">
        <v>19580700</v>
      </c>
      <c r="N156" s="1" t="s">
        <v>68</v>
      </c>
      <c r="O156" s="1" t="s">
        <v>68</v>
      </c>
      <c r="P156" s="1">
        <f>Table1[[#This Row],[Jumlah]]*Table1[[#This Row],[Harga Satuan]]</f>
        <v>19580700</v>
      </c>
      <c r="Q156" s="1" t="s">
        <v>261</v>
      </c>
    </row>
    <row r="157" spans="2:17" ht="16.5" hidden="1">
      <c r="B157" s="1" t="s">
        <v>38</v>
      </c>
      <c r="C157" s="1" t="s">
        <v>62</v>
      </c>
      <c r="D157" s="1" t="s">
        <v>441</v>
      </c>
      <c r="E157" s="3" t="s">
        <v>442</v>
      </c>
      <c r="F157" s="19" t="s">
        <v>443</v>
      </c>
      <c r="G157" s="19">
        <v>-4.5442209706679497</v>
      </c>
      <c r="H157" s="19">
        <v>104.072258142892</v>
      </c>
      <c r="I157" s="1" t="s">
        <v>27</v>
      </c>
      <c r="J157" s="1">
        <v>2022</v>
      </c>
      <c r="K157" s="1" t="s">
        <v>67</v>
      </c>
      <c r="L157" s="1">
        <v>1</v>
      </c>
      <c r="M157" s="1">
        <v>10977100</v>
      </c>
      <c r="N157" s="1" t="s">
        <v>68</v>
      </c>
      <c r="O157" s="1" t="s">
        <v>68</v>
      </c>
      <c r="P157" s="1">
        <f>Table1[[#This Row],[Jumlah]]*Table1[[#This Row],[Harga Satuan]]</f>
        <v>10977100</v>
      </c>
      <c r="Q157" s="1" t="s">
        <v>261</v>
      </c>
    </row>
    <row r="158" spans="2:17" ht="16.5" hidden="1">
      <c r="B158" s="1" t="s">
        <v>38</v>
      </c>
      <c r="C158" s="1" t="s">
        <v>90</v>
      </c>
      <c r="D158" s="1" t="s">
        <v>444</v>
      </c>
      <c r="E158" s="3" t="s">
        <v>445</v>
      </c>
      <c r="F158" s="19" t="s">
        <v>446</v>
      </c>
      <c r="G158" s="19">
        <v>-1.24686999999827</v>
      </c>
      <c r="H158" s="19">
        <v>103.77525</v>
      </c>
      <c r="I158" s="1" t="s">
        <v>85</v>
      </c>
      <c r="J158" s="1">
        <v>2022</v>
      </c>
      <c r="K158" s="1" t="s">
        <v>67</v>
      </c>
      <c r="L158" s="1">
        <v>1</v>
      </c>
      <c r="M158" s="1">
        <v>19580700</v>
      </c>
      <c r="N158" s="1" t="s">
        <v>68</v>
      </c>
      <c r="O158" s="1" t="s">
        <v>68</v>
      </c>
      <c r="P158" s="1">
        <f>Table1[[#This Row],[Jumlah]]*Table1[[#This Row],[Harga Satuan]]</f>
        <v>19580700</v>
      </c>
      <c r="Q158" s="1" t="s">
        <v>261</v>
      </c>
    </row>
    <row r="159" spans="2:17" ht="16.5" hidden="1">
      <c r="B159" s="1" t="s">
        <v>38</v>
      </c>
      <c r="C159" s="1" t="s">
        <v>90</v>
      </c>
      <c r="D159" s="1" t="s">
        <v>444</v>
      </c>
      <c r="E159" s="3" t="s">
        <v>445</v>
      </c>
      <c r="F159" s="19" t="s">
        <v>446</v>
      </c>
      <c r="G159" s="19">
        <v>-1.24686999999827</v>
      </c>
      <c r="H159" s="19">
        <v>103.77525</v>
      </c>
      <c r="I159" s="1" t="s">
        <v>27</v>
      </c>
      <c r="J159" s="1">
        <v>2022</v>
      </c>
      <c r="K159" s="1" t="s">
        <v>67</v>
      </c>
      <c r="L159" s="1">
        <v>1</v>
      </c>
      <c r="M159" s="1">
        <v>10977100</v>
      </c>
      <c r="N159" s="1" t="s">
        <v>68</v>
      </c>
      <c r="O159" s="1" t="s">
        <v>68</v>
      </c>
      <c r="P159" s="1">
        <f>Table1[[#This Row],[Jumlah]]*Table1[[#This Row],[Harga Satuan]]</f>
        <v>10977100</v>
      </c>
      <c r="Q159" s="1" t="s">
        <v>261</v>
      </c>
    </row>
    <row r="160" spans="2:17" ht="16.5" hidden="1">
      <c r="B160" s="1" t="s">
        <v>38</v>
      </c>
      <c r="C160" s="1" t="s">
        <v>103</v>
      </c>
      <c r="D160" s="1" t="s">
        <v>447</v>
      </c>
      <c r="E160" s="3" t="s">
        <v>448</v>
      </c>
      <c r="F160" s="19" t="s">
        <v>449</v>
      </c>
      <c r="G160" s="19">
        <v>-2.57731029163764</v>
      </c>
      <c r="H160" s="19">
        <v>101.122332508117</v>
      </c>
      <c r="I160" s="1" t="s">
        <v>85</v>
      </c>
      <c r="J160" s="1">
        <v>2022</v>
      </c>
      <c r="K160" s="1" t="s">
        <v>67</v>
      </c>
      <c r="L160" s="1">
        <v>1</v>
      </c>
      <c r="M160" s="1">
        <v>19580700</v>
      </c>
      <c r="N160" s="1" t="s">
        <v>68</v>
      </c>
      <c r="O160" s="1" t="s">
        <v>68</v>
      </c>
      <c r="P160" s="1">
        <f>Table1[[#This Row],[Jumlah]]*Table1[[#This Row],[Harga Satuan]]</f>
        <v>19580700</v>
      </c>
      <c r="Q160" s="1" t="s">
        <v>261</v>
      </c>
    </row>
    <row r="161" spans="2:17" ht="16.5" hidden="1">
      <c r="B161" s="1" t="s">
        <v>38</v>
      </c>
      <c r="C161" s="1" t="s">
        <v>103</v>
      </c>
      <c r="D161" s="1" t="s">
        <v>447</v>
      </c>
      <c r="E161" s="3" t="s">
        <v>448</v>
      </c>
      <c r="F161" s="19" t="s">
        <v>449</v>
      </c>
      <c r="G161" s="19">
        <v>-2.57731029163764</v>
      </c>
      <c r="H161" s="19">
        <v>101.122332508117</v>
      </c>
      <c r="I161" s="1" t="s">
        <v>27</v>
      </c>
      <c r="J161" s="1">
        <v>2022</v>
      </c>
      <c r="K161" s="1" t="s">
        <v>67</v>
      </c>
      <c r="L161" s="1">
        <v>1</v>
      </c>
      <c r="M161" s="1">
        <v>10977100</v>
      </c>
      <c r="N161" s="1" t="s">
        <v>68</v>
      </c>
      <c r="O161" s="1" t="s">
        <v>68</v>
      </c>
      <c r="P161" s="1">
        <f>Table1[[#This Row],[Jumlah]]*Table1[[#This Row],[Harga Satuan]]</f>
        <v>10977100</v>
      </c>
      <c r="Q161" s="1" t="s">
        <v>261</v>
      </c>
    </row>
    <row r="162" spans="2:17" ht="16.5" hidden="1">
      <c r="B162" s="1" t="s">
        <v>38</v>
      </c>
      <c r="C162" s="1" t="s">
        <v>62</v>
      </c>
      <c r="D162" s="1" t="s">
        <v>450</v>
      </c>
      <c r="E162" s="3" t="s">
        <v>451</v>
      </c>
      <c r="F162" s="19" t="s">
        <v>452</v>
      </c>
      <c r="G162" s="19">
        <v>-5.3351686941237597</v>
      </c>
      <c r="H162" s="19">
        <v>105.204827755785</v>
      </c>
      <c r="I162" s="1" t="s">
        <v>268</v>
      </c>
      <c r="J162" s="1">
        <v>2022</v>
      </c>
      <c r="K162" s="1" t="s">
        <v>67</v>
      </c>
      <c r="L162" s="1">
        <v>1</v>
      </c>
      <c r="M162" s="1">
        <v>15321900</v>
      </c>
      <c r="N162" s="1" t="s">
        <v>68</v>
      </c>
      <c r="O162" s="1" t="s">
        <v>68</v>
      </c>
      <c r="P162" s="1">
        <f>Table1[[#This Row],[Jumlah]]*Table1[[#This Row],[Harga Satuan]]</f>
        <v>15321900</v>
      </c>
      <c r="Q162" s="1" t="s">
        <v>261</v>
      </c>
    </row>
    <row r="163" spans="2:17" ht="15" hidden="1">
      <c r="B163" s="1" t="s">
        <v>38</v>
      </c>
      <c r="C163" s="1" t="s">
        <v>62</v>
      </c>
      <c r="D163" s="1" t="s">
        <v>453</v>
      </c>
      <c r="E163" s="49" t="s">
        <v>454</v>
      </c>
      <c r="F163" s="49" t="s">
        <v>455</v>
      </c>
      <c r="G163" s="49">
        <v>-2.8967050068670002</v>
      </c>
      <c r="H163" s="49">
        <v>104.402796031774</v>
      </c>
      <c r="I163" s="1" t="s">
        <v>85</v>
      </c>
      <c r="J163" s="1">
        <v>2022</v>
      </c>
      <c r="K163" s="1" t="s">
        <v>67</v>
      </c>
      <c r="L163" s="1">
        <v>1</v>
      </c>
      <c r="M163" s="1">
        <v>19580700</v>
      </c>
      <c r="N163" s="1" t="s">
        <v>68</v>
      </c>
      <c r="O163" s="1" t="s">
        <v>68</v>
      </c>
      <c r="P163" s="1">
        <f>Table1[[#This Row],[Jumlah]]*Table1[[#This Row],[Harga Satuan]]</f>
        <v>19580700</v>
      </c>
      <c r="Q163" s="1" t="s">
        <v>261</v>
      </c>
    </row>
    <row r="164" spans="2:17" ht="16.5" hidden="1">
      <c r="B164" s="1" t="s">
        <v>38</v>
      </c>
      <c r="C164" s="1" t="s">
        <v>90</v>
      </c>
      <c r="D164" s="1" t="s">
        <v>456</v>
      </c>
      <c r="E164" s="3" t="s">
        <v>457</v>
      </c>
      <c r="F164" s="19" t="s">
        <v>458</v>
      </c>
      <c r="G164" s="19">
        <v>-3.2855228462403798</v>
      </c>
      <c r="H164" s="19">
        <v>103.83551891433</v>
      </c>
      <c r="I164" s="1" t="s">
        <v>27</v>
      </c>
      <c r="J164" s="1">
        <v>2022</v>
      </c>
      <c r="K164" s="1" t="s">
        <v>67</v>
      </c>
      <c r="L164" s="1">
        <v>1</v>
      </c>
      <c r="M164" s="1">
        <v>10977100</v>
      </c>
      <c r="N164" s="1" t="s">
        <v>68</v>
      </c>
      <c r="O164" s="1" t="s">
        <v>68</v>
      </c>
      <c r="P164" s="1">
        <f>Table1[[#This Row],[Jumlah]]*Table1[[#This Row],[Harga Satuan]]</f>
        <v>10977100</v>
      </c>
      <c r="Q164" s="1" t="s">
        <v>261</v>
      </c>
    </row>
    <row r="165" spans="2:17" ht="15" hidden="1">
      <c r="B165" s="1" t="s">
        <v>38</v>
      </c>
      <c r="C165" s="1" t="s">
        <v>62</v>
      </c>
      <c r="D165" s="1" t="s">
        <v>459</v>
      </c>
      <c r="E165" s="49" t="s">
        <v>460</v>
      </c>
      <c r="F165" s="49" t="s">
        <v>461</v>
      </c>
      <c r="G165" s="49">
        <v>-4.10651750162301</v>
      </c>
      <c r="H165" s="49">
        <v>104.169277358589</v>
      </c>
      <c r="I165" s="1" t="s">
        <v>89</v>
      </c>
      <c r="J165" s="1">
        <v>2022</v>
      </c>
      <c r="K165" s="1" t="s">
        <v>67</v>
      </c>
      <c r="L165" s="1">
        <v>1</v>
      </c>
      <c r="M165" s="1">
        <v>18285000</v>
      </c>
      <c r="N165" s="1" t="s">
        <v>68</v>
      </c>
      <c r="O165" s="1" t="s">
        <v>68</v>
      </c>
      <c r="P165" s="1">
        <f>Table1[[#This Row],[Jumlah]]*Table1[[#This Row],[Harga Satuan]]</f>
        <v>18285000</v>
      </c>
      <c r="Q165" s="1" t="s">
        <v>69</v>
      </c>
    </row>
    <row r="166" spans="2:17" ht="16.5" hidden="1">
      <c r="B166" s="1" t="s">
        <v>38</v>
      </c>
      <c r="C166" s="1" t="s">
        <v>62</v>
      </c>
      <c r="D166" s="1" t="s">
        <v>462</v>
      </c>
      <c r="E166" s="3" t="s">
        <v>436</v>
      </c>
      <c r="F166" s="19" t="s">
        <v>437</v>
      </c>
      <c r="G166" s="19">
        <v>-2.9761465768005499</v>
      </c>
      <c r="H166" s="19">
        <v>104.781044809253</v>
      </c>
      <c r="I166" s="1" t="s">
        <v>27</v>
      </c>
      <c r="J166" s="1">
        <v>2022</v>
      </c>
      <c r="K166" s="1" t="s">
        <v>67</v>
      </c>
      <c r="L166" s="1">
        <v>1</v>
      </c>
      <c r="M166" s="1">
        <v>10977100</v>
      </c>
      <c r="N166" s="1" t="s">
        <v>68</v>
      </c>
      <c r="O166" s="1" t="s">
        <v>68</v>
      </c>
      <c r="P166" s="1">
        <f>Table1[[#This Row],[Jumlah]]*Table1[[#This Row],[Harga Satuan]]</f>
        <v>10977100</v>
      </c>
      <c r="Q166" s="1" t="s">
        <v>69</v>
      </c>
    </row>
    <row r="167" spans="2:17" ht="15.75" hidden="1" customHeight="1">
      <c r="B167" s="1" t="s">
        <v>38</v>
      </c>
      <c r="C167" s="1" t="s">
        <v>62</v>
      </c>
      <c r="D167" s="1" t="s">
        <v>463</v>
      </c>
      <c r="E167" s="3" t="s">
        <v>464</v>
      </c>
      <c r="F167" s="19" t="s">
        <v>465</v>
      </c>
      <c r="G167" s="19">
        <v>-2.9268043324591102</v>
      </c>
      <c r="H167" s="19">
        <v>104.712524640073</v>
      </c>
      <c r="I167" s="1" t="s">
        <v>268</v>
      </c>
      <c r="J167" s="1">
        <v>2022</v>
      </c>
      <c r="K167" s="1" t="s">
        <v>67</v>
      </c>
      <c r="L167" s="1">
        <v>1</v>
      </c>
      <c r="M167" s="1">
        <v>15321900</v>
      </c>
      <c r="N167" s="1" t="s">
        <v>68</v>
      </c>
      <c r="O167" s="1" t="s">
        <v>68</v>
      </c>
      <c r="P167" s="1">
        <f>Table1[[#This Row],[Jumlah]]*Table1[[#This Row],[Harga Satuan]]</f>
        <v>15321900</v>
      </c>
      <c r="Q167" s="1" t="s">
        <v>69</v>
      </c>
    </row>
    <row r="168" spans="2:17" ht="16.5" hidden="1">
      <c r="B168" s="1" t="s">
        <v>38</v>
      </c>
      <c r="C168" s="1" t="s">
        <v>62</v>
      </c>
      <c r="D168" s="1" t="s">
        <v>466</v>
      </c>
      <c r="E168" s="3" t="s">
        <v>467</v>
      </c>
      <c r="F168" s="19" t="s">
        <v>468</v>
      </c>
      <c r="G168" s="19">
        <v>-3.01650090021593</v>
      </c>
      <c r="H168" s="19">
        <v>104.83321119116501</v>
      </c>
      <c r="I168" s="1" t="s">
        <v>85</v>
      </c>
      <c r="J168" s="1">
        <v>2022</v>
      </c>
      <c r="K168" s="1" t="s">
        <v>67</v>
      </c>
      <c r="L168" s="1">
        <v>1</v>
      </c>
      <c r="M168" s="1">
        <v>19580700</v>
      </c>
      <c r="N168" s="1" t="s">
        <v>68</v>
      </c>
      <c r="O168" s="1" t="s">
        <v>68</v>
      </c>
      <c r="P168" s="1">
        <f>Table1[[#This Row],[Jumlah]]*Table1[[#This Row],[Harga Satuan]]</f>
        <v>19580700</v>
      </c>
      <c r="Q168" s="1" t="s">
        <v>69</v>
      </c>
    </row>
    <row r="169" spans="2:17" ht="16.5" hidden="1">
      <c r="B169" s="1" t="s">
        <v>38</v>
      </c>
      <c r="C169" s="1" t="s">
        <v>62</v>
      </c>
      <c r="D169" s="1" t="s">
        <v>466</v>
      </c>
      <c r="E169" s="3" t="s">
        <v>467</v>
      </c>
      <c r="F169" s="19" t="s">
        <v>468</v>
      </c>
      <c r="G169" s="19">
        <v>-3.01650090021593</v>
      </c>
      <c r="H169" s="19">
        <v>104.83321119116501</v>
      </c>
      <c r="I169" s="1" t="s">
        <v>27</v>
      </c>
      <c r="J169" s="1">
        <v>2022</v>
      </c>
      <c r="K169" s="1" t="s">
        <v>67</v>
      </c>
      <c r="L169" s="1">
        <v>1</v>
      </c>
      <c r="M169" s="1">
        <v>10977100</v>
      </c>
      <c r="N169" s="1" t="s">
        <v>68</v>
      </c>
      <c r="O169" s="1" t="s">
        <v>68</v>
      </c>
      <c r="P169" s="1">
        <f>Table1[[#This Row],[Jumlah]]*Table1[[#This Row],[Harga Satuan]]</f>
        <v>10977100</v>
      </c>
      <c r="Q169" s="1" t="s">
        <v>69</v>
      </c>
    </row>
    <row r="170" spans="2:17" ht="16.5" hidden="1">
      <c r="B170" s="1" t="s">
        <v>38</v>
      </c>
      <c r="C170" s="1" t="s">
        <v>62</v>
      </c>
      <c r="D170" s="1" t="s">
        <v>469</v>
      </c>
      <c r="E170" s="3" t="s">
        <v>415</v>
      </c>
      <c r="F170" s="19" t="s">
        <v>416</v>
      </c>
      <c r="G170" s="19">
        <v>-3.0324278449937601</v>
      </c>
      <c r="H170" s="19">
        <v>104.745968227687</v>
      </c>
      <c r="I170" s="1" t="s">
        <v>89</v>
      </c>
      <c r="J170" s="1">
        <v>2022</v>
      </c>
      <c r="K170" s="1" t="s">
        <v>67</v>
      </c>
      <c r="L170" s="1">
        <v>2</v>
      </c>
      <c r="M170" s="1">
        <v>18285000</v>
      </c>
      <c r="N170" s="1" t="s">
        <v>68</v>
      </c>
      <c r="O170" s="1" t="s">
        <v>68</v>
      </c>
      <c r="P170" s="1">
        <f>Table1[[#This Row],[Jumlah]]*Table1[[#This Row],[Harga Satuan]]</f>
        <v>36570000</v>
      </c>
      <c r="Q170" s="1" t="s">
        <v>69</v>
      </c>
    </row>
    <row r="171" spans="2:17" ht="16.5" hidden="1">
      <c r="B171" s="1" t="s">
        <v>38</v>
      </c>
      <c r="C171" s="1" t="s">
        <v>62</v>
      </c>
      <c r="D171" s="1" t="s">
        <v>470</v>
      </c>
      <c r="E171" s="3" t="s">
        <v>471</v>
      </c>
      <c r="F171" s="19" t="s">
        <v>472</v>
      </c>
      <c r="G171" s="19">
        <v>-4.4546666666538197</v>
      </c>
      <c r="H171" s="19">
        <v>102.9019</v>
      </c>
      <c r="I171" s="1" t="s">
        <v>85</v>
      </c>
      <c r="J171" s="1">
        <v>2022</v>
      </c>
      <c r="K171" s="1" t="s">
        <v>67</v>
      </c>
      <c r="L171" s="1">
        <v>1</v>
      </c>
      <c r="M171" s="1">
        <v>19580700</v>
      </c>
      <c r="N171" s="1" t="s">
        <v>68</v>
      </c>
      <c r="O171" s="1" t="s">
        <v>68</v>
      </c>
      <c r="P171" s="1">
        <f>Table1[[#This Row],[Jumlah]]*Table1[[#This Row],[Harga Satuan]]</f>
        <v>19580700</v>
      </c>
      <c r="Q171" s="1" t="s">
        <v>69</v>
      </c>
    </row>
    <row r="172" spans="2:17" ht="16.5" hidden="1">
      <c r="B172" s="1" t="s">
        <v>38</v>
      </c>
      <c r="C172" s="1" t="s">
        <v>62</v>
      </c>
      <c r="D172" s="1" t="s">
        <v>470</v>
      </c>
      <c r="E172" s="3" t="s">
        <v>471</v>
      </c>
      <c r="F172" s="19" t="s">
        <v>472</v>
      </c>
      <c r="G172" s="19">
        <v>-4.4546666666538197</v>
      </c>
      <c r="H172" s="19">
        <v>102.9019</v>
      </c>
      <c r="I172" s="1" t="s">
        <v>27</v>
      </c>
      <c r="J172" s="1">
        <v>2022</v>
      </c>
      <c r="K172" s="1" t="s">
        <v>67</v>
      </c>
      <c r="L172" s="1">
        <v>1</v>
      </c>
      <c r="M172" s="1">
        <v>10977100</v>
      </c>
      <c r="N172" s="1" t="s">
        <v>68</v>
      </c>
      <c r="O172" s="1" t="s">
        <v>68</v>
      </c>
      <c r="P172" s="1">
        <f>Table1[[#This Row],[Jumlah]]*Table1[[#This Row],[Harga Satuan]]</f>
        <v>10977100</v>
      </c>
      <c r="Q172" s="1" t="s">
        <v>69</v>
      </c>
    </row>
    <row r="173" spans="2:17" ht="16.5" hidden="1">
      <c r="B173" s="1" t="s">
        <v>38</v>
      </c>
      <c r="C173" s="1" t="s">
        <v>62</v>
      </c>
      <c r="D173" s="1" t="s">
        <v>473</v>
      </c>
      <c r="E173" s="3" t="s">
        <v>451</v>
      </c>
      <c r="F173" s="19" t="s">
        <v>452</v>
      </c>
      <c r="G173" s="19">
        <v>-5.3351686941237597</v>
      </c>
      <c r="H173" s="19">
        <v>105.204827755785</v>
      </c>
      <c r="I173" s="1" t="s">
        <v>268</v>
      </c>
      <c r="J173" s="1">
        <v>2022</v>
      </c>
      <c r="K173" s="1" t="s">
        <v>67</v>
      </c>
      <c r="L173" s="1">
        <v>1</v>
      </c>
      <c r="M173" s="1">
        <v>19580700</v>
      </c>
      <c r="N173" s="1" t="s">
        <v>68</v>
      </c>
      <c r="O173" s="1" t="s">
        <v>68</v>
      </c>
      <c r="P173" s="1">
        <f>Table1[[#This Row],[Jumlah]]*Table1[[#This Row],[Harga Satuan]]</f>
        <v>19580700</v>
      </c>
      <c r="Q173" s="1" t="s">
        <v>69</v>
      </c>
    </row>
    <row r="174" spans="2:17" ht="16.5" hidden="1">
      <c r="B174" s="1" t="s">
        <v>38</v>
      </c>
      <c r="C174" s="1" t="s">
        <v>62</v>
      </c>
      <c r="D174" s="1" t="s">
        <v>473</v>
      </c>
      <c r="E174" s="3" t="s">
        <v>451</v>
      </c>
      <c r="F174" s="19" t="s">
        <v>452</v>
      </c>
      <c r="G174" s="19">
        <v>-5.3351686941237597</v>
      </c>
      <c r="H174" s="19">
        <v>105.204827755785</v>
      </c>
      <c r="I174" s="1" t="s">
        <v>27</v>
      </c>
      <c r="J174" s="1">
        <v>2022</v>
      </c>
      <c r="K174" s="1" t="s">
        <v>67</v>
      </c>
      <c r="L174" s="1">
        <v>1</v>
      </c>
      <c r="M174" s="1">
        <v>10977100</v>
      </c>
      <c r="N174" s="1" t="s">
        <v>68</v>
      </c>
      <c r="O174" s="1" t="s">
        <v>68</v>
      </c>
      <c r="P174" s="1">
        <f>Table1[[#This Row],[Jumlah]]*Table1[[#This Row],[Harga Satuan]]</f>
        <v>10977100</v>
      </c>
      <c r="Q174" s="1" t="s">
        <v>69</v>
      </c>
    </row>
    <row r="175" spans="2:17" ht="16.5" hidden="1">
      <c r="B175" s="1" t="s">
        <v>38</v>
      </c>
      <c r="C175" s="1" t="s">
        <v>62</v>
      </c>
      <c r="D175" s="1" t="s">
        <v>474</v>
      </c>
      <c r="E175" s="3" t="s">
        <v>475</v>
      </c>
      <c r="F175" s="19" t="s">
        <v>476</v>
      </c>
      <c r="G175" s="19">
        <v>-1.46579471151894</v>
      </c>
      <c r="H175" s="19">
        <v>102.354277812942</v>
      </c>
      <c r="I175" s="1" t="s">
        <v>27</v>
      </c>
      <c r="J175" s="1">
        <v>2022</v>
      </c>
      <c r="K175" s="1" t="s">
        <v>67</v>
      </c>
      <c r="L175" s="1">
        <v>1</v>
      </c>
      <c r="M175" s="1">
        <v>10977100</v>
      </c>
      <c r="N175" s="1" t="s">
        <v>68</v>
      </c>
      <c r="O175" s="1" t="s">
        <v>68</v>
      </c>
      <c r="P175" s="1">
        <f>Table1[[#This Row],[Jumlah]]*Table1[[#This Row],[Harga Satuan]]</f>
        <v>10977100</v>
      </c>
      <c r="Q175" s="1" t="s">
        <v>69</v>
      </c>
    </row>
    <row r="176" spans="2:17" ht="22.5" hidden="1" customHeight="1">
      <c r="B176" s="1" t="s">
        <v>38</v>
      </c>
      <c r="C176" s="1" t="s">
        <v>62</v>
      </c>
      <c r="D176" s="1" t="s">
        <v>477</v>
      </c>
      <c r="E176" s="3" t="s">
        <v>478</v>
      </c>
      <c r="F176" s="19" t="s">
        <v>479</v>
      </c>
      <c r="G176" s="19">
        <v>-3.8230810000000002</v>
      </c>
      <c r="H176" s="19">
        <v>102.29879800000001</v>
      </c>
      <c r="I176" s="1" t="s">
        <v>194</v>
      </c>
      <c r="J176" s="1">
        <v>2022</v>
      </c>
      <c r="K176" s="1" t="s">
        <v>67</v>
      </c>
      <c r="L176" s="1">
        <v>1</v>
      </c>
      <c r="M176" s="1">
        <v>35064300</v>
      </c>
      <c r="N176" s="1" t="s">
        <v>68</v>
      </c>
      <c r="O176" s="1" t="s">
        <v>68</v>
      </c>
      <c r="P176" s="1">
        <f>Table1[[#This Row],[Jumlah]]*Table1[[#This Row],[Harga Satuan]]</f>
        <v>35064300</v>
      </c>
      <c r="Q176" s="1" t="s">
        <v>69</v>
      </c>
    </row>
    <row r="177" spans="2:17" ht="19.5" hidden="1" customHeight="1">
      <c r="B177" s="1" t="s">
        <v>38</v>
      </c>
      <c r="C177" s="1" t="s">
        <v>62</v>
      </c>
      <c r="D177" s="1" t="s">
        <v>477</v>
      </c>
      <c r="E177" s="3" t="s">
        <v>478</v>
      </c>
      <c r="F177" s="19" t="s">
        <v>479</v>
      </c>
      <c r="G177" s="19">
        <v>-3.8230810000000002</v>
      </c>
      <c r="H177" s="19">
        <v>102.29879800000001</v>
      </c>
      <c r="I177" s="1" t="s">
        <v>268</v>
      </c>
      <c r="J177" s="1">
        <v>2022</v>
      </c>
      <c r="K177" s="1" t="s">
        <v>67</v>
      </c>
      <c r="L177" s="1">
        <v>1</v>
      </c>
      <c r="M177" s="1">
        <v>15321900</v>
      </c>
      <c r="N177" s="1" t="s">
        <v>68</v>
      </c>
      <c r="O177" s="1" t="s">
        <v>68</v>
      </c>
      <c r="P177" s="1">
        <f>Table1[[#This Row],[Jumlah]]*Table1[[#This Row],[Harga Satuan]]</f>
        <v>15321900</v>
      </c>
      <c r="Q177" s="1" t="s">
        <v>69</v>
      </c>
    </row>
    <row r="178" spans="2:17" ht="16.5" hidden="1">
      <c r="B178" s="1" t="s">
        <v>38</v>
      </c>
      <c r="C178" s="1" t="s">
        <v>62</v>
      </c>
      <c r="D178" s="1" t="s">
        <v>480</v>
      </c>
      <c r="E178" s="3" t="s">
        <v>481</v>
      </c>
      <c r="F178" s="19" t="s">
        <v>482</v>
      </c>
      <c r="G178" s="19">
        <v>-3.4451832999952199</v>
      </c>
      <c r="H178" s="19">
        <v>104.24383330000001</v>
      </c>
      <c r="I178" s="1" t="s">
        <v>89</v>
      </c>
      <c r="J178" s="1">
        <v>2022</v>
      </c>
      <c r="K178" s="1" t="s">
        <v>67</v>
      </c>
      <c r="L178" s="1">
        <v>1</v>
      </c>
      <c r="M178" s="1">
        <v>18285000</v>
      </c>
      <c r="N178" s="1" t="s">
        <v>68</v>
      </c>
      <c r="O178" s="1" t="s">
        <v>68</v>
      </c>
      <c r="P178" s="1">
        <f>Table1[[#This Row],[Jumlah]]*Table1[[#This Row],[Harga Satuan]]</f>
        <v>18285000</v>
      </c>
      <c r="Q178" s="1" t="s">
        <v>69</v>
      </c>
    </row>
    <row r="179" spans="2:17" ht="16.5" hidden="1">
      <c r="B179" s="1" t="s">
        <v>38</v>
      </c>
      <c r="C179" s="1" t="s">
        <v>62</v>
      </c>
      <c r="D179" s="1" t="s">
        <v>483</v>
      </c>
      <c r="E179" s="3" t="s">
        <v>484</v>
      </c>
      <c r="F179" s="19" t="s">
        <v>485</v>
      </c>
      <c r="G179" s="19">
        <v>-2.9276829490474801</v>
      </c>
      <c r="H179" s="19">
        <v>104.646614255534</v>
      </c>
      <c r="I179" s="1" t="s">
        <v>89</v>
      </c>
      <c r="J179" s="1">
        <v>2022</v>
      </c>
      <c r="K179" s="1" t="s">
        <v>67</v>
      </c>
      <c r="L179" s="1">
        <v>2</v>
      </c>
      <c r="M179" s="1">
        <v>18285000</v>
      </c>
      <c r="N179" s="1" t="s">
        <v>68</v>
      </c>
      <c r="O179" s="1" t="s">
        <v>68</v>
      </c>
      <c r="P179" s="1">
        <f>Table1[[#This Row],[Jumlah]]*Table1[[#This Row],[Harga Satuan]]</f>
        <v>36570000</v>
      </c>
      <c r="Q179" s="1" t="s">
        <v>69</v>
      </c>
    </row>
    <row r="180" spans="2:17" ht="16.5" hidden="1">
      <c r="B180" s="1" t="s">
        <v>38</v>
      </c>
      <c r="C180" s="1" t="s">
        <v>62</v>
      </c>
      <c r="D180" s="1" t="s">
        <v>486</v>
      </c>
      <c r="E180" s="3" t="s">
        <v>487</v>
      </c>
      <c r="F180" s="19" t="s">
        <v>488</v>
      </c>
      <c r="G180" s="19">
        <v>-2.9518357168093901</v>
      </c>
      <c r="H180" s="19">
        <v>104.731345338697</v>
      </c>
      <c r="I180" s="1" t="s">
        <v>89</v>
      </c>
      <c r="J180" s="1">
        <v>2022</v>
      </c>
      <c r="K180" s="1" t="s">
        <v>67</v>
      </c>
      <c r="L180" s="1">
        <v>2</v>
      </c>
      <c r="M180" s="1">
        <v>18285000</v>
      </c>
      <c r="N180" s="1" t="s">
        <v>68</v>
      </c>
      <c r="O180" s="1" t="s">
        <v>68</v>
      </c>
      <c r="P180" s="1">
        <f>Table1[[#This Row],[Jumlah]]*Table1[[#This Row],[Harga Satuan]]</f>
        <v>36570000</v>
      </c>
      <c r="Q180" s="1" t="s">
        <v>69</v>
      </c>
    </row>
    <row r="181" spans="2:17" ht="16.5" hidden="1">
      <c r="B181" s="1" t="s">
        <v>38</v>
      </c>
      <c r="C181" s="1" t="s">
        <v>62</v>
      </c>
      <c r="D181" s="1" t="s">
        <v>486</v>
      </c>
      <c r="E181" s="3" t="s">
        <v>487</v>
      </c>
      <c r="F181" s="19" t="s">
        <v>488</v>
      </c>
      <c r="G181" s="19">
        <v>-2.9518357168093901</v>
      </c>
      <c r="H181" s="19">
        <v>104.731345338697</v>
      </c>
      <c r="I181" s="1" t="s">
        <v>27</v>
      </c>
      <c r="J181" s="1">
        <v>2022</v>
      </c>
      <c r="K181" s="1" t="s">
        <v>67</v>
      </c>
      <c r="L181" s="1">
        <v>1</v>
      </c>
      <c r="M181" s="1">
        <v>10977100</v>
      </c>
      <c r="N181" s="1" t="s">
        <v>68</v>
      </c>
      <c r="O181" s="1" t="s">
        <v>68</v>
      </c>
      <c r="P181" s="1">
        <f>Table1[[#This Row],[Jumlah]]*Table1[[#This Row],[Harga Satuan]]</f>
        <v>10977100</v>
      </c>
      <c r="Q181" s="1" t="s">
        <v>69</v>
      </c>
    </row>
    <row r="182" spans="2:17" ht="16.5" hidden="1">
      <c r="B182" s="1" t="s">
        <v>38</v>
      </c>
      <c r="C182" s="1" t="s">
        <v>62</v>
      </c>
      <c r="D182" s="1" t="s">
        <v>489</v>
      </c>
      <c r="E182" s="3" t="s">
        <v>481</v>
      </c>
      <c r="F182" s="19" t="s">
        <v>482</v>
      </c>
      <c r="G182" s="19">
        <v>-3.4451832999952199</v>
      </c>
      <c r="H182" s="19">
        <v>104.24383330000001</v>
      </c>
      <c r="I182" s="1" t="s">
        <v>268</v>
      </c>
      <c r="J182" s="1">
        <v>2022</v>
      </c>
      <c r="K182" s="1" t="s">
        <v>67</v>
      </c>
      <c r="L182" s="1">
        <v>1</v>
      </c>
      <c r="M182" s="1">
        <v>15321900</v>
      </c>
      <c r="N182" s="1" t="s">
        <v>68</v>
      </c>
      <c r="O182" s="1" t="s">
        <v>68</v>
      </c>
      <c r="P182" s="1">
        <f>Table1[[#This Row],[Jumlah]]*Table1[[#This Row],[Harga Satuan]]</f>
        <v>15321900</v>
      </c>
      <c r="Q182" s="1" t="s">
        <v>261</v>
      </c>
    </row>
    <row r="183" spans="2:17" ht="16.5" hidden="1">
      <c r="B183" s="1" t="s">
        <v>38</v>
      </c>
      <c r="C183" s="1" t="s">
        <v>62</v>
      </c>
      <c r="D183" s="1" t="s">
        <v>490</v>
      </c>
      <c r="E183" s="3" t="s">
        <v>491</v>
      </c>
      <c r="F183" s="19" t="s">
        <v>492</v>
      </c>
      <c r="G183" s="19">
        <v>-2.9475624652657499</v>
      </c>
      <c r="H183" s="19">
        <v>104.766426749627</v>
      </c>
      <c r="I183" s="1" t="s">
        <v>268</v>
      </c>
      <c r="J183" s="1">
        <v>2022</v>
      </c>
      <c r="K183" s="1" t="s">
        <v>67</v>
      </c>
      <c r="L183" s="1">
        <v>1</v>
      </c>
      <c r="M183" s="1">
        <v>15321900</v>
      </c>
      <c r="N183" s="1" t="s">
        <v>68</v>
      </c>
      <c r="O183" s="1" t="s">
        <v>68</v>
      </c>
      <c r="P183" s="1">
        <f>Table1[[#This Row],[Jumlah]]*Table1[[#This Row],[Harga Satuan]]</f>
        <v>15321900</v>
      </c>
      <c r="Q183" s="1" t="s">
        <v>261</v>
      </c>
    </row>
    <row r="184" spans="2:17" ht="16.5" hidden="1">
      <c r="B184" s="1" t="s">
        <v>38</v>
      </c>
      <c r="C184" s="1" t="s">
        <v>62</v>
      </c>
      <c r="D184" s="1" t="s">
        <v>493</v>
      </c>
      <c r="E184" s="3" t="s">
        <v>494</v>
      </c>
      <c r="F184" s="19" t="s">
        <v>495</v>
      </c>
      <c r="G184" s="19">
        <v>-3.2066017107432301</v>
      </c>
      <c r="H184" s="19">
        <v>104.655425790263</v>
      </c>
      <c r="I184" s="1" t="s">
        <v>268</v>
      </c>
      <c r="J184" s="1">
        <v>2022</v>
      </c>
      <c r="K184" s="1" t="s">
        <v>67</v>
      </c>
      <c r="L184" s="1">
        <v>1</v>
      </c>
      <c r="M184" s="1">
        <v>15321900</v>
      </c>
      <c r="N184" s="1" t="s">
        <v>68</v>
      </c>
      <c r="O184" s="1" t="s">
        <v>68</v>
      </c>
      <c r="P184" s="1">
        <f>Table1[[#This Row],[Jumlah]]*Table1[[#This Row],[Harga Satuan]]</f>
        <v>15321900</v>
      </c>
      <c r="Q184" s="1" t="s">
        <v>261</v>
      </c>
    </row>
    <row r="185" spans="2:17" ht="16.5" hidden="1">
      <c r="B185" s="1" t="s">
        <v>38</v>
      </c>
      <c r="C185" s="1" t="s">
        <v>62</v>
      </c>
      <c r="D185" s="1" t="s">
        <v>496</v>
      </c>
      <c r="E185" s="3" t="s">
        <v>497</v>
      </c>
      <c r="F185" s="19" t="s">
        <v>498</v>
      </c>
      <c r="G185" s="19">
        <v>-2.2156666666635898</v>
      </c>
      <c r="H185" s="19">
        <v>102.49764999999999</v>
      </c>
      <c r="I185" s="1" t="s">
        <v>66</v>
      </c>
      <c r="J185" s="1">
        <v>2022</v>
      </c>
      <c r="K185" s="1" t="s">
        <v>67</v>
      </c>
      <c r="L185" s="1">
        <v>1</v>
      </c>
      <c r="M185" s="1">
        <v>173959800</v>
      </c>
      <c r="N185" s="1" t="s">
        <v>68</v>
      </c>
      <c r="O185" s="1" t="s">
        <v>68</v>
      </c>
      <c r="P185" s="1">
        <f>Table1[[#This Row],[Jumlah]]*Table1[[#This Row],[Harga Satuan]]</f>
        <v>173959800</v>
      </c>
      <c r="Q185" s="1" t="s">
        <v>261</v>
      </c>
    </row>
    <row r="186" spans="2:17" ht="13.5" hidden="1">
      <c r="B186" s="1" t="s">
        <v>38</v>
      </c>
      <c r="C186" s="1" t="s">
        <v>90</v>
      </c>
      <c r="D186" s="1" t="s">
        <v>499</v>
      </c>
      <c r="E186" s="47" t="s">
        <v>500</v>
      </c>
      <c r="F186" s="48" t="s">
        <v>501</v>
      </c>
      <c r="G186" s="48">
        <v>-2.8921045536451802</v>
      </c>
      <c r="H186" s="48">
        <v>107.56473416428</v>
      </c>
      <c r="I186" s="1" t="s">
        <v>27</v>
      </c>
      <c r="J186" s="1">
        <v>2022</v>
      </c>
      <c r="K186" s="1" t="s">
        <v>67</v>
      </c>
      <c r="L186" s="1">
        <v>1</v>
      </c>
      <c r="M186" s="1">
        <v>10977100</v>
      </c>
      <c r="N186" s="1" t="s">
        <v>68</v>
      </c>
      <c r="O186" s="1" t="s">
        <v>68</v>
      </c>
      <c r="P186" s="1">
        <f>Table1[[#This Row],[Jumlah]]*Table1[[#This Row],[Harga Satuan]]</f>
        <v>10977100</v>
      </c>
      <c r="Q186" s="1" t="s">
        <v>261</v>
      </c>
    </row>
    <row r="187" spans="2:17" ht="16.5" hidden="1">
      <c r="B187" s="1" t="s">
        <v>38</v>
      </c>
      <c r="C187" s="1" t="s">
        <v>62</v>
      </c>
      <c r="D187" s="1" t="s">
        <v>502</v>
      </c>
      <c r="E187" s="3" t="s">
        <v>503</v>
      </c>
      <c r="F187" s="19" t="s">
        <v>504</v>
      </c>
      <c r="G187" s="19">
        <v>-3.7881360000000002</v>
      </c>
      <c r="H187" s="19">
        <v>102.269245</v>
      </c>
      <c r="I187" s="1" t="s">
        <v>268</v>
      </c>
      <c r="J187" s="1">
        <v>2022</v>
      </c>
      <c r="K187" s="1" t="s">
        <v>67</v>
      </c>
      <c r="L187" s="1">
        <v>1</v>
      </c>
      <c r="M187" s="1">
        <v>15321900</v>
      </c>
      <c r="N187" s="1" t="s">
        <v>68</v>
      </c>
      <c r="O187" s="1" t="s">
        <v>68</v>
      </c>
      <c r="P187" s="1">
        <f>Table1[[#This Row],[Jumlah]]*Table1[[#This Row],[Harga Satuan]]</f>
        <v>15321900</v>
      </c>
      <c r="Q187" s="1" t="s">
        <v>261</v>
      </c>
    </row>
    <row r="188" spans="2:17" ht="16.5" hidden="1">
      <c r="B188" s="1" t="s">
        <v>38</v>
      </c>
      <c r="C188" s="1" t="s">
        <v>62</v>
      </c>
      <c r="D188" s="1" t="s">
        <v>505</v>
      </c>
      <c r="E188" s="3" t="s">
        <v>487</v>
      </c>
      <c r="F188" s="19" t="s">
        <v>488</v>
      </c>
      <c r="G188" s="19">
        <v>-2.9518357168093901</v>
      </c>
      <c r="H188" s="19">
        <v>104.731345338697</v>
      </c>
      <c r="I188" s="1" t="s">
        <v>268</v>
      </c>
      <c r="J188" s="1">
        <v>2022</v>
      </c>
      <c r="K188" s="1" t="s">
        <v>67</v>
      </c>
      <c r="L188" s="1">
        <v>1</v>
      </c>
      <c r="M188" s="1">
        <v>15321900</v>
      </c>
      <c r="N188" s="1" t="s">
        <v>68</v>
      </c>
      <c r="O188" s="1" t="s">
        <v>68</v>
      </c>
      <c r="P188" s="1">
        <f>Table1[[#This Row],[Jumlah]]*Table1[[#This Row],[Harga Satuan]]</f>
        <v>15321900</v>
      </c>
      <c r="Q188" s="1" t="s">
        <v>261</v>
      </c>
    </row>
    <row r="189" spans="2:17" ht="16.5" hidden="1">
      <c r="B189" s="1" t="s">
        <v>38</v>
      </c>
      <c r="C189" s="1" t="s">
        <v>62</v>
      </c>
      <c r="D189" s="1" t="s">
        <v>505</v>
      </c>
      <c r="E189" s="3" t="s">
        <v>487</v>
      </c>
      <c r="F189" s="19" t="s">
        <v>488</v>
      </c>
      <c r="G189" s="19">
        <v>-2.9518357168093901</v>
      </c>
      <c r="H189" s="19">
        <v>104.731345338697</v>
      </c>
      <c r="I189" s="1" t="s">
        <v>66</v>
      </c>
      <c r="J189" s="1">
        <v>2022</v>
      </c>
      <c r="K189" s="1" t="s">
        <v>67</v>
      </c>
      <c r="L189" s="1">
        <v>1</v>
      </c>
      <c r="M189" s="1">
        <v>173959800</v>
      </c>
      <c r="N189" s="1" t="s">
        <v>68</v>
      </c>
      <c r="O189" s="1" t="s">
        <v>68</v>
      </c>
      <c r="P189" s="1">
        <f>Table1[[#This Row],[Jumlah]]*Table1[[#This Row],[Harga Satuan]]</f>
        <v>173959800</v>
      </c>
      <c r="Q189" s="1" t="s">
        <v>261</v>
      </c>
    </row>
    <row r="190" spans="2:17" ht="16.5" hidden="1">
      <c r="B190" s="1" t="s">
        <v>38</v>
      </c>
      <c r="C190" s="1" t="s">
        <v>62</v>
      </c>
      <c r="D190" s="1" t="s">
        <v>506</v>
      </c>
      <c r="E190" s="3" t="s">
        <v>507</v>
      </c>
      <c r="F190" s="19" t="s">
        <v>508</v>
      </c>
      <c r="G190" s="19">
        <v>-5.4233912177178203</v>
      </c>
      <c r="H190" s="19">
        <v>105.25861273706001</v>
      </c>
      <c r="I190" s="1" t="s">
        <v>89</v>
      </c>
      <c r="J190" s="1">
        <v>2022</v>
      </c>
      <c r="K190" s="1" t="s">
        <v>67</v>
      </c>
      <c r="L190" s="1">
        <v>1</v>
      </c>
      <c r="M190" s="1">
        <v>18285000</v>
      </c>
      <c r="N190" s="1" t="s">
        <v>68</v>
      </c>
      <c r="O190" s="1" t="s">
        <v>68</v>
      </c>
      <c r="P190" s="1">
        <f>Table1[[#This Row],[Jumlah]]*Table1[[#This Row],[Harga Satuan]]</f>
        <v>18285000</v>
      </c>
      <c r="Q190" s="1" t="s">
        <v>69</v>
      </c>
    </row>
    <row r="191" spans="2:17" ht="18" hidden="1" customHeight="1">
      <c r="B191" s="1" t="s">
        <v>38</v>
      </c>
      <c r="C191" s="1" t="s">
        <v>62</v>
      </c>
      <c r="D191" s="1" t="s">
        <v>509</v>
      </c>
      <c r="E191" s="3" t="s">
        <v>510</v>
      </c>
      <c r="F191" s="19" t="s">
        <v>511</v>
      </c>
      <c r="G191" s="19">
        <v>-2.7422332102716198</v>
      </c>
      <c r="H191" s="19">
        <v>107.66132809695399</v>
      </c>
      <c r="I191" s="1" t="s">
        <v>194</v>
      </c>
      <c r="J191" s="1">
        <v>2022</v>
      </c>
      <c r="K191" s="1" t="s">
        <v>67</v>
      </c>
      <c r="L191" s="1">
        <v>1</v>
      </c>
      <c r="M191" s="1">
        <v>35064300</v>
      </c>
      <c r="N191" s="1" t="s">
        <v>68</v>
      </c>
      <c r="O191" s="1" t="s">
        <v>68</v>
      </c>
      <c r="P191" s="1">
        <f>Table1[[#This Row],[Jumlah]]*Table1[[#This Row],[Harga Satuan]]</f>
        <v>35064300</v>
      </c>
      <c r="Q191" s="1" t="s">
        <v>261</v>
      </c>
    </row>
    <row r="192" spans="2:17" ht="18.75" hidden="1" customHeight="1">
      <c r="B192" s="1" t="s">
        <v>38</v>
      </c>
      <c r="C192" s="1" t="s">
        <v>62</v>
      </c>
      <c r="D192" s="1" t="s">
        <v>509</v>
      </c>
      <c r="E192" s="3" t="s">
        <v>510</v>
      </c>
      <c r="F192" s="19" t="s">
        <v>511</v>
      </c>
      <c r="G192" s="19">
        <v>-2.7422332102716198</v>
      </c>
      <c r="H192" s="19">
        <v>107.66132809695399</v>
      </c>
      <c r="I192" s="1" t="s">
        <v>89</v>
      </c>
      <c r="J192" s="1">
        <v>2022</v>
      </c>
      <c r="K192" s="1" t="s">
        <v>67</v>
      </c>
      <c r="L192" s="1">
        <v>4</v>
      </c>
      <c r="M192" s="1">
        <v>18285000</v>
      </c>
      <c r="N192" s="1" t="s">
        <v>68</v>
      </c>
      <c r="O192" s="1" t="s">
        <v>68</v>
      </c>
      <c r="P192" s="1">
        <f>Table1[[#This Row],[Jumlah]]*Table1[[#This Row],[Harga Satuan]]</f>
        <v>73140000</v>
      </c>
      <c r="Q192" s="1" t="s">
        <v>261</v>
      </c>
    </row>
    <row r="193" spans="2:17" ht="18" hidden="1" customHeight="1">
      <c r="B193" s="1" t="s">
        <v>38</v>
      </c>
      <c r="C193" s="1" t="s">
        <v>62</v>
      </c>
      <c r="D193" s="1" t="s">
        <v>509</v>
      </c>
      <c r="E193" s="3" t="s">
        <v>510</v>
      </c>
      <c r="F193" s="19" t="s">
        <v>511</v>
      </c>
      <c r="G193" s="19">
        <v>-2.7422332102716198</v>
      </c>
      <c r="H193" s="19">
        <v>107.66132809695399</v>
      </c>
      <c r="I193" s="1" t="s">
        <v>268</v>
      </c>
      <c r="J193" s="1">
        <v>2022</v>
      </c>
      <c r="K193" s="1" t="s">
        <v>67</v>
      </c>
      <c r="L193" s="1">
        <v>1</v>
      </c>
      <c r="M193" s="1">
        <v>15321900</v>
      </c>
      <c r="N193" s="1" t="s">
        <v>68</v>
      </c>
      <c r="O193" s="1" t="s">
        <v>68</v>
      </c>
      <c r="P193" s="1">
        <f>Table1[[#This Row],[Jumlah]]*Table1[[#This Row],[Harga Satuan]]</f>
        <v>15321900</v>
      </c>
      <c r="Q193" s="1" t="s">
        <v>261</v>
      </c>
    </row>
    <row r="194" spans="2:17" ht="18" hidden="1" customHeight="1">
      <c r="B194" s="1" t="s">
        <v>38</v>
      </c>
      <c r="C194" s="1" t="s">
        <v>62</v>
      </c>
      <c r="D194" s="1" t="s">
        <v>509</v>
      </c>
      <c r="E194" s="3" t="s">
        <v>510</v>
      </c>
      <c r="F194" s="19" t="s">
        <v>511</v>
      </c>
      <c r="G194" s="19">
        <v>-2.7422332102716198</v>
      </c>
      <c r="H194" s="19">
        <v>107.66132809695399</v>
      </c>
      <c r="I194" s="1" t="s">
        <v>385</v>
      </c>
      <c r="J194" s="1">
        <v>2022</v>
      </c>
      <c r="K194" s="1" t="s">
        <v>67</v>
      </c>
      <c r="L194" s="1">
        <v>1</v>
      </c>
      <c r="M194" s="1">
        <v>186373600</v>
      </c>
      <c r="N194" s="1" t="s">
        <v>68</v>
      </c>
      <c r="O194" s="1" t="s">
        <v>68</v>
      </c>
      <c r="P194" s="1">
        <f>Table1[[#This Row],[Jumlah]]*Table1[[#This Row],[Harga Satuan]]</f>
        <v>186373600</v>
      </c>
      <c r="Q194" s="1" t="s">
        <v>261</v>
      </c>
    </row>
    <row r="195" spans="2:17" ht="19.5" hidden="1" customHeight="1">
      <c r="B195" s="1" t="s">
        <v>38</v>
      </c>
      <c r="C195" s="1" t="s">
        <v>62</v>
      </c>
      <c r="D195" s="1" t="s">
        <v>512</v>
      </c>
      <c r="E195" s="3" t="s">
        <v>513</v>
      </c>
      <c r="F195" s="19" t="s">
        <v>514</v>
      </c>
      <c r="G195" s="19">
        <v>-5.5106955416220904</v>
      </c>
      <c r="H195" s="19">
        <v>105.34174927065899</v>
      </c>
      <c r="I195" s="1" t="s">
        <v>89</v>
      </c>
      <c r="J195" s="1">
        <v>2022</v>
      </c>
      <c r="K195" s="1" t="s">
        <v>67</v>
      </c>
      <c r="L195" s="1">
        <v>2</v>
      </c>
      <c r="M195" s="1">
        <v>18285000</v>
      </c>
      <c r="N195" s="1" t="s">
        <v>68</v>
      </c>
      <c r="O195" s="1" t="s">
        <v>68</v>
      </c>
      <c r="P195" s="1">
        <f>Table1[[#This Row],[Jumlah]]*Table1[[#This Row],[Harga Satuan]]</f>
        <v>36570000</v>
      </c>
      <c r="Q195" s="1" t="s">
        <v>261</v>
      </c>
    </row>
    <row r="196" spans="2:17" ht="16.5" hidden="1">
      <c r="B196" s="1" t="s">
        <v>38</v>
      </c>
      <c r="C196" s="1" t="s">
        <v>62</v>
      </c>
      <c r="D196" s="1" t="s">
        <v>515</v>
      </c>
      <c r="E196" s="3" t="s">
        <v>516</v>
      </c>
      <c r="F196" s="19" t="s">
        <v>517</v>
      </c>
      <c r="G196" s="19">
        <v>-5.1849682068918801</v>
      </c>
      <c r="H196" s="19">
        <v>105.17431022513</v>
      </c>
      <c r="I196" s="1" t="s">
        <v>194</v>
      </c>
      <c r="J196" s="1">
        <v>2022</v>
      </c>
      <c r="K196" s="1" t="s">
        <v>67</v>
      </c>
      <c r="L196" s="1">
        <v>1</v>
      </c>
      <c r="M196" s="1">
        <v>35064300</v>
      </c>
      <c r="N196" s="1" t="s">
        <v>68</v>
      </c>
      <c r="O196" s="1" t="s">
        <v>68</v>
      </c>
      <c r="P196" s="1">
        <f>Table1[[#This Row],[Jumlah]]*Table1[[#This Row],[Harga Satuan]]</f>
        <v>35064300</v>
      </c>
      <c r="Q196" s="1" t="s">
        <v>261</v>
      </c>
    </row>
    <row r="197" spans="2:17" ht="16.5" hidden="1">
      <c r="B197" s="1" t="s">
        <v>38</v>
      </c>
      <c r="C197" s="1" t="s">
        <v>62</v>
      </c>
      <c r="D197" s="1" t="s">
        <v>518</v>
      </c>
      <c r="E197" s="3" t="s">
        <v>519</v>
      </c>
      <c r="F197" s="19" t="s">
        <v>520</v>
      </c>
      <c r="G197" s="19">
        <v>-5.44020259353415</v>
      </c>
      <c r="H197" s="19">
        <v>105.25381525863899</v>
      </c>
      <c r="I197" s="1" t="s">
        <v>89</v>
      </c>
      <c r="J197" s="1">
        <v>2022</v>
      </c>
      <c r="K197" s="1" t="s">
        <v>67</v>
      </c>
      <c r="L197" s="1">
        <v>3</v>
      </c>
      <c r="M197" s="1">
        <v>18285000</v>
      </c>
      <c r="N197" s="1" t="s">
        <v>68</v>
      </c>
      <c r="O197" s="1" t="s">
        <v>68</v>
      </c>
      <c r="P197" s="1">
        <f>Table1[[#This Row],[Jumlah]]*Table1[[#This Row],[Harga Satuan]]</f>
        <v>54855000</v>
      </c>
      <c r="Q197" s="1" t="s">
        <v>261</v>
      </c>
    </row>
    <row r="198" spans="2:17" ht="16.5" hidden="1">
      <c r="B198" s="1" t="s">
        <v>38</v>
      </c>
      <c r="C198" s="1" t="s">
        <v>103</v>
      </c>
      <c r="D198" s="1" t="s">
        <v>521</v>
      </c>
      <c r="E198" s="3" t="s">
        <v>522</v>
      </c>
      <c r="F198" s="19" t="s">
        <v>523</v>
      </c>
      <c r="G198" s="19">
        <v>-3.2063419659692101</v>
      </c>
      <c r="H198" s="19">
        <v>102.318402346932</v>
      </c>
      <c r="I198" s="1" t="s">
        <v>27</v>
      </c>
      <c r="J198" s="1">
        <v>2022</v>
      </c>
      <c r="K198" s="1" t="s">
        <v>67</v>
      </c>
      <c r="L198" s="1">
        <v>1</v>
      </c>
      <c r="M198" s="1">
        <v>10977100</v>
      </c>
      <c r="N198" s="1" t="s">
        <v>68</v>
      </c>
      <c r="O198" s="1" t="s">
        <v>68</v>
      </c>
      <c r="P198" s="1">
        <f>Table1[[#This Row],[Jumlah]]*Table1[[#This Row],[Harga Satuan]]</f>
        <v>10977100</v>
      </c>
      <c r="Q198" s="1" t="s">
        <v>261</v>
      </c>
    </row>
    <row r="199" spans="2:17" ht="16.5" hidden="1">
      <c r="B199" s="1" t="s">
        <v>38</v>
      </c>
      <c r="C199" s="1" t="s">
        <v>62</v>
      </c>
      <c r="D199" s="1" t="s">
        <v>524</v>
      </c>
      <c r="E199" s="4" t="s">
        <v>525</v>
      </c>
      <c r="F199" s="9" t="s">
        <v>526</v>
      </c>
      <c r="G199" s="9">
        <v>-2.4276466263651502</v>
      </c>
      <c r="H199" s="9">
        <v>104.818128336947</v>
      </c>
      <c r="I199" s="1" t="s">
        <v>268</v>
      </c>
      <c r="J199" s="1">
        <v>2022</v>
      </c>
      <c r="K199" s="1" t="s">
        <v>67</v>
      </c>
      <c r="L199" s="1">
        <v>1</v>
      </c>
      <c r="M199" s="1">
        <v>15321900</v>
      </c>
      <c r="N199" s="1" t="s">
        <v>68</v>
      </c>
      <c r="O199" s="1" t="s">
        <v>68</v>
      </c>
      <c r="P199" s="1">
        <f>Table1[[#This Row],[Jumlah]]*Table1[[#This Row],[Harga Satuan]]</f>
        <v>15321900</v>
      </c>
      <c r="Q199" s="1" t="s">
        <v>261</v>
      </c>
    </row>
    <row r="200" spans="2:17" ht="16.5" hidden="1">
      <c r="B200" s="1" t="s">
        <v>38</v>
      </c>
      <c r="C200" s="1" t="s">
        <v>90</v>
      </c>
      <c r="D200" s="1" t="s">
        <v>527</v>
      </c>
      <c r="E200" s="3" t="s">
        <v>528</v>
      </c>
      <c r="F200" s="19" t="s">
        <v>529</v>
      </c>
      <c r="G200" s="19">
        <v>-2.1030342886919802</v>
      </c>
      <c r="H200" s="19">
        <v>106.09036435276001</v>
      </c>
      <c r="I200" s="1" t="s">
        <v>85</v>
      </c>
      <c r="J200" s="1">
        <v>2022</v>
      </c>
      <c r="K200" s="1" t="s">
        <v>67</v>
      </c>
      <c r="L200" s="1">
        <v>1</v>
      </c>
      <c r="M200" s="1">
        <v>19580700</v>
      </c>
      <c r="N200" s="1" t="s">
        <v>68</v>
      </c>
      <c r="O200" s="1" t="s">
        <v>68</v>
      </c>
      <c r="P200" s="1">
        <f>Table1[[#This Row],[Jumlah]]*Table1[[#This Row],[Harga Satuan]]</f>
        <v>19580700</v>
      </c>
      <c r="Q200" s="1" t="s">
        <v>261</v>
      </c>
    </row>
    <row r="201" spans="2:17" ht="16.5" hidden="1">
      <c r="B201" s="1" t="s">
        <v>38</v>
      </c>
      <c r="C201" s="1" t="s">
        <v>90</v>
      </c>
      <c r="D201" s="1" t="s">
        <v>530</v>
      </c>
      <c r="E201" s="3" t="s">
        <v>531</v>
      </c>
      <c r="F201" s="19" t="s">
        <v>532</v>
      </c>
      <c r="G201" s="19">
        <v>-3.0047892591304999</v>
      </c>
      <c r="H201" s="19">
        <v>106.472501482528</v>
      </c>
      <c r="I201" s="1" t="s">
        <v>27</v>
      </c>
      <c r="J201" s="1">
        <v>2022</v>
      </c>
      <c r="K201" s="1" t="s">
        <v>67</v>
      </c>
      <c r="L201" s="1">
        <v>1</v>
      </c>
      <c r="M201" s="1">
        <v>10977100</v>
      </c>
      <c r="N201" s="1" t="s">
        <v>68</v>
      </c>
      <c r="O201" s="1" t="s">
        <v>68</v>
      </c>
      <c r="P201" s="1">
        <f>Table1[[#This Row],[Jumlah]]*Table1[[#This Row],[Harga Satuan]]</f>
        <v>10977100</v>
      </c>
      <c r="Q201" s="1" t="s">
        <v>261</v>
      </c>
    </row>
    <row r="202" spans="2:17" ht="16.5" hidden="1">
      <c r="B202" s="1" t="s">
        <v>36</v>
      </c>
      <c r="C202" s="1" t="s">
        <v>90</v>
      </c>
      <c r="D202" s="1" t="s">
        <v>533</v>
      </c>
      <c r="E202" s="3" t="s">
        <v>534</v>
      </c>
      <c r="F202" s="19" t="s">
        <v>535</v>
      </c>
      <c r="G202" s="19">
        <v>-3.66387443528347</v>
      </c>
      <c r="H202" s="19">
        <v>128.203388706053</v>
      </c>
      <c r="I202" s="1" t="s">
        <v>89</v>
      </c>
      <c r="J202" s="1">
        <v>2022</v>
      </c>
      <c r="K202" s="1" t="s">
        <v>67</v>
      </c>
      <c r="L202" s="1">
        <v>1</v>
      </c>
      <c r="M202" s="1">
        <v>18285000</v>
      </c>
      <c r="N202" s="1" t="s">
        <v>68</v>
      </c>
      <c r="O202" s="1" t="s">
        <v>68</v>
      </c>
      <c r="P202" s="1">
        <f>Table1[[#This Row],[Jumlah]]*Table1[[#This Row],[Harga Satuan]]</f>
        <v>18285000</v>
      </c>
      <c r="Q202" s="1" t="s">
        <v>69</v>
      </c>
    </row>
    <row r="203" spans="2:17" ht="16.5" hidden="1">
      <c r="B203" s="1" t="s">
        <v>36</v>
      </c>
      <c r="C203" s="1" t="s">
        <v>90</v>
      </c>
      <c r="D203" s="1" t="s">
        <v>533</v>
      </c>
      <c r="E203" s="3" t="s">
        <v>534</v>
      </c>
      <c r="F203" s="19" t="s">
        <v>535</v>
      </c>
      <c r="G203" s="19">
        <v>-3.66387443528347</v>
      </c>
      <c r="H203" s="19">
        <v>128.203388706053</v>
      </c>
      <c r="I203" s="1" t="s">
        <v>27</v>
      </c>
      <c r="J203" s="1">
        <v>2022</v>
      </c>
      <c r="K203" s="1" t="s">
        <v>67</v>
      </c>
      <c r="L203" s="1">
        <v>1</v>
      </c>
      <c r="M203" s="1">
        <v>10977100</v>
      </c>
      <c r="N203" s="1" t="s">
        <v>68</v>
      </c>
      <c r="O203" s="1" t="s">
        <v>68</v>
      </c>
      <c r="P203" s="1">
        <f>Table1[[#This Row],[Jumlah]]*Table1[[#This Row],[Harga Satuan]]</f>
        <v>10977100</v>
      </c>
      <c r="Q203" s="1" t="s">
        <v>69</v>
      </c>
    </row>
    <row r="204" spans="2:17" ht="16.5" hidden="1">
      <c r="B204" s="1" t="s">
        <v>36</v>
      </c>
      <c r="C204" s="1" t="s">
        <v>62</v>
      </c>
      <c r="D204" s="1" t="s">
        <v>536</v>
      </c>
      <c r="E204" s="3" t="s">
        <v>537</v>
      </c>
      <c r="F204" s="19" t="s">
        <v>538</v>
      </c>
      <c r="G204" s="19">
        <v>-5.2289521188725301</v>
      </c>
      <c r="H204" s="19">
        <v>119.504251594366</v>
      </c>
      <c r="I204" s="1" t="s">
        <v>85</v>
      </c>
      <c r="J204" s="1">
        <v>2022</v>
      </c>
      <c r="K204" s="1" t="s">
        <v>67</v>
      </c>
      <c r="L204" s="1">
        <v>1</v>
      </c>
      <c r="M204" s="1">
        <v>19580700</v>
      </c>
      <c r="N204" s="1" t="s">
        <v>68</v>
      </c>
      <c r="O204" s="1" t="s">
        <v>68</v>
      </c>
      <c r="P204" s="1">
        <f>Table1[[#This Row],[Jumlah]]*Table1[[#This Row],[Harga Satuan]]</f>
        <v>19580700</v>
      </c>
      <c r="Q204" s="1" t="s">
        <v>69</v>
      </c>
    </row>
    <row r="205" spans="2:17" ht="16.5" hidden="1">
      <c r="B205" s="1" t="s">
        <v>36</v>
      </c>
      <c r="C205" s="1" t="s">
        <v>62</v>
      </c>
      <c r="D205" s="1" t="s">
        <v>539</v>
      </c>
      <c r="E205" s="3" t="s">
        <v>540</v>
      </c>
      <c r="F205" s="19" t="s">
        <v>541</v>
      </c>
      <c r="G205" s="19">
        <v>0.51937182409377802</v>
      </c>
      <c r="H205" s="19">
        <v>123.126397019075</v>
      </c>
      <c r="I205" s="1" t="s">
        <v>85</v>
      </c>
      <c r="J205" s="1">
        <v>2022</v>
      </c>
      <c r="K205" s="1" t="s">
        <v>67</v>
      </c>
      <c r="L205" s="1">
        <v>1</v>
      </c>
      <c r="M205" s="1">
        <v>19580700</v>
      </c>
      <c r="N205" s="1" t="s">
        <v>68</v>
      </c>
      <c r="O205" s="1" t="s">
        <v>68</v>
      </c>
      <c r="P205" s="1">
        <f>Table1[[#This Row],[Jumlah]]*Table1[[#This Row],[Harga Satuan]]</f>
        <v>19580700</v>
      </c>
      <c r="Q205" s="1" t="s">
        <v>69</v>
      </c>
    </row>
    <row r="206" spans="2:17" ht="16.5" hidden="1">
      <c r="B206" s="1" t="s">
        <v>36</v>
      </c>
      <c r="C206" s="1" t="s">
        <v>62</v>
      </c>
      <c r="D206" s="1" t="s">
        <v>536</v>
      </c>
      <c r="E206" s="3" t="s">
        <v>537</v>
      </c>
      <c r="F206" s="19" t="s">
        <v>538</v>
      </c>
      <c r="G206" s="19">
        <v>-5.2289521188725301</v>
      </c>
      <c r="H206" s="19">
        <v>119.504251594366</v>
      </c>
      <c r="I206" s="1" t="s">
        <v>89</v>
      </c>
      <c r="J206" s="1">
        <v>2022</v>
      </c>
      <c r="K206" s="1" t="s">
        <v>67</v>
      </c>
      <c r="L206" s="1">
        <v>1</v>
      </c>
      <c r="M206" s="1">
        <v>18285000</v>
      </c>
      <c r="N206" s="1" t="s">
        <v>68</v>
      </c>
      <c r="O206" s="1" t="s">
        <v>68</v>
      </c>
      <c r="P206" s="1">
        <f>Table1[[#This Row],[Jumlah]]*Table1[[#This Row],[Harga Satuan]]</f>
        <v>18285000</v>
      </c>
      <c r="Q206" s="1" t="s">
        <v>69</v>
      </c>
    </row>
    <row r="207" spans="2:17" ht="16.5" hidden="1">
      <c r="B207" s="1" t="s">
        <v>36</v>
      </c>
      <c r="C207" s="1" t="s">
        <v>110</v>
      </c>
      <c r="D207" s="1" t="s">
        <v>542</v>
      </c>
      <c r="E207" s="3" t="s">
        <v>543</v>
      </c>
      <c r="F207" s="9" t="s">
        <v>544</v>
      </c>
      <c r="G207" s="19">
        <v>-4.7320139453917003</v>
      </c>
      <c r="H207" s="19">
        <v>122.024924664723</v>
      </c>
      <c r="I207" s="1" t="s">
        <v>89</v>
      </c>
      <c r="J207" s="1">
        <v>2022</v>
      </c>
      <c r="K207" s="1" t="s">
        <v>67</v>
      </c>
      <c r="L207" s="1">
        <v>1</v>
      </c>
      <c r="M207" s="1">
        <v>18285000</v>
      </c>
      <c r="N207" s="1" t="s">
        <v>68</v>
      </c>
      <c r="O207" s="1" t="s">
        <v>68</v>
      </c>
      <c r="P207" s="1">
        <f>Table1[[#This Row],[Jumlah]]*Table1[[#This Row],[Harga Satuan]]</f>
        <v>18285000</v>
      </c>
      <c r="Q207" s="1" t="s">
        <v>261</v>
      </c>
    </row>
    <row r="208" spans="2:17" ht="16.5" hidden="1">
      <c r="B208" s="1" t="s">
        <v>36</v>
      </c>
      <c r="C208" s="1" t="s">
        <v>62</v>
      </c>
      <c r="D208" s="1" t="s">
        <v>545</v>
      </c>
      <c r="E208" s="4" t="s">
        <v>546</v>
      </c>
      <c r="F208" s="9" t="s">
        <v>547</v>
      </c>
      <c r="G208" s="9">
        <v>-2.64485100334343</v>
      </c>
      <c r="H208" s="9">
        <v>121.129814023313</v>
      </c>
      <c r="I208" s="1" t="s">
        <v>66</v>
      </c>
      <c r="J208" s="1">
        <v>2022</v>
      </c>
      <c r="K208" s="1" t="s">
        <v>67</v>
      </c>
      <c r="L208" s="1">
        <v>1</v>
      </c>
      <c r="M208" s="1">
        <v>173959800</v>
      </c>
      <c r="N208" s="1" t="s">
        <v>68</v>
      </c>
      <c r="O208" s="1" t="s">
        <v>68</v>
      </c>
      <c r="P208" s="1">
        <f>Table1[[#This Row],[Jumlah]]*Table1[[#This Row],[Harga Satuan]]</f>
        <v>173959800</v>
      </c>
      <c r="Q208" s="1" t="s">
        <v>261</v>
      </c>
    </row>
    <row r="209" spans="2:17" ht="16.5" hidden="1">
      <c r="B209" s="1" t="s">
        <v>36</v>
      </c>
      <c r="C209" s="1" t="s">
        <v>62</v>
      </c>
      <c r="D209" s="1" t="s">
        <v>548</v>
      </c>
      <c r="E209" s="3" t="s">
        <v>549</v>
      </c>
      <c r="F209" s="19" t="s">
        <v>550</v>
      </c>
      <c r="G209" s="19">
        <v>-5.0605497254587197</v>
      </c>
      <c r="H209" s="19">
        <v>119.52777903362001</v>
      </c>
      <c r="I209" s="1" t="s">
        <v>89</v>
      </c>
      <c r="J209" s="1">
        <v>2022</v>
      </c>
      <c r="K209" s="1" t="s">
        <v>67</v>
      </c>
      <c r="L209" s="1">
        <v>1</v>
      </c>
      <c r="M209" s="1">
        <v>18285000</v>
      </c>
      <c r="N209" s="1" t="s">
        <v>68</v>
      </c>
      <c r="O209" s="1" t="s">
        <v>68</v>
      </c>
      <c r="P209" s="1">
        <f>Table1[[#This Row],[Jumlah]]*Table1[[#This Row],[Harga Satuan]]</f>
        <v>18285000</v>
      </c>
      <c r="Q209" s="1" t="s">
        <v>261</v>
      </c>
    </row>
    <row r="210" spans="2:17" ht="16.5" hidden="1">
      <c r="B210" s="1" t="s">
        <v>36</v>
      </c>
      <c r="C210" s="1" t="s">
        <v>62</v>
      </c>
      <c r="D210" s="1" t="s">
        <v>551</v>
      </c>
      <c r="E210" s="3" t="s">
        <v>552</v>
      </c>
      <c r="F210" s="19" t="s">
        <v>553</v>
      </c>
      <c r="G210" s="19">
        <v>-5.1640661199335698</v>
      </c>
      <c r="H210" s="19">
        <v>119.446854240492</v>
      </c>
      <c r="I210" s="1" t="s">
        <v>89</v>
      </c>
      <c r="J210" s="1">
        <v>2022</v>
      </c>
      <c r="K210" s="1" t="s">
        <v>67</v>
      </c>
      <c r="L210" s="1">
        <v>1</v>
      </c>
      <c r="M210" s="1">
        <v>18285000</v>
      </c>
      <c r="N210" s="1" t="s">
        <v>68</v>
      </c>
      <c r="O210" s="1" t="s">
        <v>68</v>
      </c>
      <c r="P210" s="1">
        <f>Table1[[#This Row],[Jumlah]]*Table1[[#This Row],[Harga Satuan]]</f>
        <v>18285000</v>
      </c>
      <c r="Q210" s="1" t="s">
        <v>261</v>
      </c>
    </row>
    <row r="211" spans="2:17" ht="16.5" hidden="1">
      <c r="B211" s="1" t="s">
        <v>36</v>
      </c>
      <c r="C211" s="1" t="s">
        <v>62</v>
      </c>
      <c r="D211" s="1" t="s">
        <v>554</v>
      </c>
      <c r="E211" s="3" t="s">
        <v>555</v>
      </c>
      <c r="F211" s="19" t="s">
        <v>556</v>
      </c>
      <c r="G211" s="19">
        <v>-4.02173431781969</v>
      </c>
      <c r="H211" s="19">
        <v>119.635914644896</v>
      </c>
      <c r="I211" s="1" t="s">
        <v>66</v>
      </c>
      <c r="J211" s="1">
        <v>2022</v>
      </c>
      <c r="K211" s="1" t="s">
        <v>67</v>
      </c>
      <c r="L211" s="1">
        <v>1</v>
      </c>
      <c r="M211" s="1">
        <v>173959800</v>
      </c>
      <c r="N211" s="1" t="s">
        <v>68</v>
      </c>
      <c r="O211" s="1" t="s">
        <v>68</v>
      </c>
      <c r="P211" s="1">
        <f>Table1[[#This Row],[Jumlah]]*Table1[[#This Row],[Harga Satuan]]</f>
        <v>173959800</v>
      </c>
      <c r="Q211" s="1" t="s">
        <v>69</v>
      </c>
    </row>
    <row r="212" spans="2:17" ht="15">
      <c r="B212" s="1" t="s">
        <v>26</v>
      </c>
      <c r="C212" s="1" t="s">
        <v>110</v>
      </c>
      <c r="D212" s="1" t="s">
        <v>557</v>
      </c>
      <c r="G212" s="1">
        <v>-6.1077838774531701</v>
      </c>
      <c r="H212" s="55">
        <v>106.86858889062199</v>
      </c>
      <c r="I212" s="1" t="s">
        <v>85</v>
      </c>
      <c r="J212" s="1">
        <v>2022</v>
      </c>
      <c r="K212" s="1" t="s">
        <v>403</v>
      </c>
      <c r="L212" s="1">
        <v>1</v>
      </c>
      <c r="M212" s="1">
        <v>26755960</v>
      </c>
      <c r="N212" s="1" t="s">
        <v>68</v>
      </c>
      <c r="O212" s="1" t="s">
        <v>68</v>
      </c>
      <c r="P212" s="1">
        <f>M212*L212</f>
        <v>26755960</v>
      </c>
    </row>
    <row r="213" spans="2:17" ht="16.5" hidden="1">
      <c r="B213" s="1" t="s">
        <v>36</v>
      </c>
      <c r="C213" s="1" t="s">
        <v>62</v>
      </c>
      <c r="D213" s="1" t="s">
        <v>558</v>
      </c>
      <c r="E213" s="3" t="s">
        <v>559</v>
      </c>
      <c r="F213" s="19" t="s">
        <v>560</v>
      </c>
      <c r="G213" s="19">
        <v>-5.0938569015437496</v>
      </c>
      <c r="H213" s="19">
        <v>120.238961063925</v>
      </c>
      <c r="I213" s="1" t="s">
        <v>89</v>
      </c>
      <c r="J213" s="1">
        <v>2022</v>
      </c>
      <c r="K213" s="1" t="s">
        <v>67</v>
      </c>
      <c r="L213" s="1">
        <v>1</v>
      </c>
      <c r="M213" s="1">
        <v>18285000</v>
      </c>
      <c r="N213" s="1" t="s">
        <v>68</v>
      </c>
      <c r="O213" s="1" t="s">
        <v>68</v>
      </c>
      <c r="P213" s="1">
        <f>Table1[[#This Row],[Jumlah]]*Table1[[#This Row],[Harga Satuan]]</f>
        <v>18285000</v>
      </c>
      <c r="Q213" s="1" t="s">
        <v>69</v>
      </c>
    </row>
    <row r="214" spans="2:17" ht="16.5" hidden="1">
      <c r="B214" s="1" t="s">
        <v>36</v>
      </c>
      <c r="C214" s="1" t="s">
        <v>62</v>
      </c>
      <c r="D214" s="1" t="s">
        <v>561</v>
      </c>
      <c r="E214" s="3" t="s">
        <v>562</v>
      </c>
      <c r="F214" s="19" t="s">
        <v>563</v>
      </c>
      <c r="G214" s="19">
        <v>-5.1464367447769597</v>
      </c>
      <c r="H214" s="19">
        <v>119.472717542666</v>
      </c>
      <c r="I214" s="1" t="s">
        <v>66</v>
      </c>
      <c r="J214" s="1">
        <v>2022</v>
      </c>
      <c r="K214" s="1" t="s">
        <v>67</v>
      </c>
      <c r="L214" s="1">
        <v>1</v>
      </c>
      <c r="M214" s="1">
        <v>173959800</v>
      </c>
      <c r="N214" s="1" t="s">
        <v>68</v>
      </c>
      <c r="O214" s="1" t="s">
        <v>68</v>
      </c>
      <c r="P214" s="1">
        <f>Table1[[#This Row],[Jumlah]]*Table1[[#This Row],[Harga Satuan]]</f>
        <v>173959800</v>
      </c>
      <c r="Q214" s="1" t="s">
        <v>69</v>
      </c>
    </row>
    <row r="215" spans="2:17" ht="16.5" hidden="1">
      <c r="B215" s="1" t="s">
        <v>36</v>
      </c>
      <c r="C215" s="1" t="s">
        <v>62</v>
      </c>
      <c r="D215" s="1" t="s">
        <v>564</v>
      </c>
      <c r="E215" s="4" t="s">
        <v>565</v>
      </c>
      <c r="F215" s="9" t="s">
        <v>566</v>
      </c>
      <c r="G215" s="9">
        <v>-2.5518938611111999</v>
      </c>
      <c r="H215" s="9">
        <v>120.792407312552</v>
      </c>
      <c r="I215" s="1" t="s">
        <v>66</v>
      </c>
      <c r="J215" s="1">
        <v>2022</v>
      </c>
      <c r="K215" s="1" t="s">
        <v>67</v>
      </c>
      <c r="L215" s="1">
        <v>1</v>
      </c>
      <c r="M215" s="1">
        <v>173959800</v>
      </c>
      <c r="N215" s="1" t="s">
        <v>68</v>
      </c>
      <c r="O215" s="1" t="s">
        <v>68</v>
      </c>
      <c r="P215" s="1">
        <f>Table1[[#This Row],[Jumlah]]*Table1[[#This Row],[Harga Satuan]]</f>
        <v>173959800</v>
      </c>
      <c r="Q215" s="1" t="s">
        <v>261</v>
      </c>
    </row>
    <row r="216" spans="2:17" ht="16.5" hidden="1">
      <c r="B216" s="1" t="s">
        <v>36</v>
      </c>
      <c r="C216" s="1" t="s">
        <v>62</v>
      </c>
      <c r="D216" s="1" t="s">
        <v>567</v>
      </c>
      <c r="E216" s="3" t="s">
        <v>568</v>
      </c>
      <c r="F216" s="19" t="s">
        <v>569</v>
      </c>
      <c r="G216" s="19">
        <v>0.65695733744030704</v>
      </c>
      <c r="H216" s="19">
        <v>122.88609896799299</v>
      </c>
      <c r="I216" s="1" t="s">
        <v>85</v>
      </c>
      <c r="J216" s="1">
        <v>2022</v>
      </c>
      <c r="K216" s="1" t="s">
        <v>67</v>
      </c>
      <c r="L216" s="1">
        <v>1</v>
      </c>
      <c r="M216" s="1">
        <v>19580700</v>
      </c>
      <c r="N216" s="1" t="s">
        <v>68</v>
      </c>
      <c r="O216" s="1" t="s">
        <v>68</v>
      </c>
      <c r="P216" s="1">
        <f>Table1[[#This Row],[Jumlah]]*Table1[[#This Row],[Harga Satuan]]</f>
        <v>19580700</v>
      </c>
      <c r="Q216" s="1" t="s">
        <v>69</v>
      </c>
    </row>
    <row r="217" spans="2:17" ht="16.5" hidden="1">
      <c r="B217" s="1" t="s">
        <v>36</v>
      </c>
      <c r="C217" s="1" t="s">
        <v>103</v>
      </c>
      <c r="D217" s="1" t="s">
        <v>570</v>
      </c>
      <c r="E217" s="3" t="s">
        <v>571</v>
      </c>
      <c r="F217" s="19" t="s">
        <v>572</v>
      </c>
      <c r="G217" s="19">
        <v>-3.52370146535596</v>
      </c>
      <c r="H217" s="19">
        <v>120.912281579314</v>
      </c>
      <c r="I217" s="1" t="s">
        <v>85</v>
      </c>
      <c r="J217" s="1">
        <v>2022</v>
      </c>
      <c r="K217" s="1" t="s">
        <v>67</v>
      </c>
      <c r="L217" s="1">
        <v>1</v>
      </c>
      <c r="M217" s="1">
        <v>19580700</v>
      </c>
      <c r="N217" s="1" t="s">
        <v>68</v>
      </c>
      <c r="O217" s="1" t="s">
        <v>68</v>
      </c>
      <c r="P217" s="1">
        <f>Table1[[#This Row],[Jumlah]]*Table1[[#This Row],[Harga Satuan]]</f>
        <v>19580700</v>
      </c>
      <c r="Q217" s="1" t="s">
        <v>69</v>
      </c>
    </row>
    <row r="218" spans="2:17" ht="13.5">
      <c r="B218" s="1" t="s">
        <v>26</v>
      </c>
      <c r="C218" s="1" t="s">
        <v>110</v>
      </c>
      <c r="D218" s="1" t="s">
        <v>573</v>
      </c>
      <c r="G218" s="1">
        <v>-6.2035941473851501</v>
      </c>
      <c r="H218" s="1">
        <v>106.845312005556</v>
      </c>
      <c r="I218" s="1" t="s">
        <v>85</v>
      </c>
      <c r="J218" s="1">
        <v>2022</v>
      </c>
      <c r="K218" s="1" t="s">
        <v>403</v>
      </c>
      <c r="L218" s="1">
        <v>1</v>
      </c>
      <c r="M218" s="1">
        <v>26755960</v>
      </c>
      <c r="N218" s="1" t="s">
        <v>68</v>
      </c>
      <c r="O218" s="1" t="s">
        <v>68</v>
      </c>
      <c r="P218" s="1">
        <f>M218*L218</f>
        <v>26755960</v>
      </c>
    </row>
    <row r="219" spans="2:17" ht="16.5" hidden="1">
      <c r="B219" s="1" t="s">
        <v>36</v>
      </c>
      <c r="C219" s="1" t="s">
        <v>574</v>
      </c>
      <c r="D219" s="1" t="s">
        <v>575</v>
      </c>
      <c r="E219" s="3" t="s">
        <v>576</v>
      </c>
      <c r="F219" s="19" t="s">
        <v>577</v>
      </c>
      <c r="G219" s="19">
        <v>-3.9700050802978502</v>
      </c>
      <c r="H219" s="19">
        <v>122.06730032001001</v>
      </c>
      <c r="I219" s="1" t="s">
        <v>27</v>
      </c>
      <c r="J219" s="1">
        <v>2022</v>
      </c>
      <c r="K219" s="1" t="s">
        <v>67</v>
      </c>
      <c r="L219" s="1">
        <v>1</v>
      </c>
      <c r="M219" s="1">
        <v>10977100</v>
      </c>
      <c r="N219" s="1" t="s">
        <v>68</v>
      </c>
      <c r="O219" s="1" t="s">
        <v>68</v>
      </c>
      <c r="P219" s="1">
        <f>Table1[[#This Row],[Jumlah]]*Table1[[#This Row],[Harga Satuan]]</f>
        <v>10977100</v>
      </c>
      <c r="Q219" s="1" t="s">
        <v>261</v>
      </c>
    </row>
    <row r="220" spans="2:17" ht="16.5" hidden="1">
      <c r="B220" s="1" t="s">
        <v>36</v>
      </c>
      <c r="C220" s="1" t="s">
        <v>90</v>
      </c>
      <c r="D220" s="1" t="s">
        <v>578</v>
      </c>
      <c r="E220" s="3" t="s">
        <v>579</v>
      </c>
      <c r="F220" s="19" t="s">
        <v>580</v>
      </c>
      <c r="G220" s="19">
        <v>-3.6163987092643</v>
      </c>
      <c r="H220" s="19">
        <v>128.274988277201</v>
      </c>
      <c r="I220" s="1" t="s">
        <v>89</v>
      </c>
      <c r="J220" s="1">
        <v>2022</v>
      </c>
      <c r="K220" s="1" t="s">
        <v>67</v>
      </c>
      <c r="L220" s="1">
        <v>1</v>
      </c>
      <c r="M220" s="1">
        <v>18285000</v>
      </c>
      <c r="N220" s="1" t="s">
        <v>68</v>
      </c>
      <c r="O220" s="1" t="s">
        <v>68</v>
      </c>
      <c r="P220" s="1">
        <f>Table1[[#This Row],[Jumlah]]*Table1[[#This Row],[Harga Satuan]]</f>
        <v>18285000</v>
      </c>
      <c r="Q220" s="1" t="s">
        <v>69</v>
      </c>
    </row>
    <row r="221" spans="2:17" ht="16.5" hidden="1">
      <c r="B221" s="1" t="s">
        <v>36</v>
      </c>
      <c r="C221" s="1" t="s">
        <v>90</v>
      </c>
      <c r="D221" s="1" t="s">
        <v>578</v>
      </c>
      <c r="E221" s="3" t="s">
        <v>579</v>
      </c>
      <c r="F221" s="19" t="s">
        <v>580</v>
      </c>
      <c r="G221" s="19">
        <v>-3.6163987092643</v>
      </c>
      <c r="H221" s="19">
        <v>128.274988277201</v>
      </c>
      <c r="I221" s="1" t="s">
        <v>27</v>
      </c>
      <c r="J221" s="1">
        <v>2022</v>
      </c>
      <c r="K221" s="1" t="s">
        <v>67</v>
      </c>
      <c r="L221" s="1">
        <v>1</v>
      </c>
      <c r="M221" s="1">
        <v>10977100</v>
      </c>
      <c r="N221" s="1" t="s">
        <v>68</v>
      </c>
      <c r="O221" s="1" t="s">
        <v>68</v>
      </c>
      <c r="P221" s="1">
        <f>Table1[[#This Row],[Jumlah]]*Table1[[#This Row],[Harga Satuan]]</f>
        <v>10977100</v>
      </c>
      <c r="Q221" s="1" t="s">
        <v>261</v>
      </c>
    </row>
    <row r="222" spans="2:17" ht="16.5" hidden="1">
      <c r="B222" s="1" t="s">
        <v>36</v>
      </c>
      <c r="C222" s="1" t="s">
        <v>103</v>
      </c>
      <c r="D222" s="1" t="s">
        <v>581</v>
      </c>
      <c r="E222" s="3" t="s">
        <v>582</v>
      </c>
      <c r="F222" s="19" t="s">
        <v>583</v>
      </c>
      <c r="G222" s="19">
        <v>-3.2213709614917101</v>
      </c>
      <c r="H222" s="19">
        <v>121.048789530153</v>
      </c>
      <c r="I222" s="1" t="s">
        <v>27</v>
      </c>
      <c r="J222" s="1">
        <v>2022</v>
      </c>
      <c r="K222" s="1" t="s">
        <v>67</v>
      </c>
      <c r="L222" s="1">
        <v>1</v>
      </c>
      <c r="M222" s="1">
        <v>10977100</v>
      </c>
      <c r="N222" s="1" t="s">
        <v>68</v>
      </c>
      <c r="O222" s="1" t="s">
        <v>68</v>
      </c>
      <c r="P222" s="1">
        <f>Table1[[#This Row],[Jumlah]]*Table1[[#This Row],[Harga Satuan]]</f>
        <v>10977100</v>
      </c>
      <c r="Q222" s="1" t="s">
        <v>261</v>
      </c>
    </row>
    <row r="223" spans="2:17" ht="16.5" hidden="1">
      <c r="B223" s="1" t="s">
        <v>36</v>
      </c>
      <c r="C223" s="1" t="s">
        <v>110</v>
      </c>
      <c r="D223" s="1" t="s">
        <v>584</v>
      </c>
      <c r="E223" s="3" t="s">
        <v>585</v>
      </c>
      <c r="F223" s="19" t="s">
        <v>586</v>
      </c>
      <c r="G223" s="19">
        <v>-1.6412411834971801</v>
      </c>
      <c r="H223" s="19">
        <v>120.650339919788</v>
      </c>
      <c r="I223" s="1" t="s">
        <v>27</v>
      </c>
      <c r="J223" s="1">
        <v>2022</v>
      </c>
      <c r="K223" s="1" t="s">
        <v>67</v>
      </c>
      <c r="L223" s="1">
        <v>1</v>
      </c>
      <c r="M223" s="1">
        <v>10977100</v>
      </c>
      <c r="N223" s="1" t="s">
        <v>68</v>
      </c>
      <c r="O223" s="1" t="s">
        <v>68</v>
      </c>
      <c r="P223" s="1">
        <f>Table1[[#This Row],[Jumlah]]*Table1[[#This Row],[Harga Satuan]]</f>
        <v>10977100</v>
      </c>
      <c r="Q223" s="1" t="s">
        <v>261</v>
      </c>
    </row>
    <row r="224" spans="2:17" ht="16.5" hidden="1">
      <c r="B224" s="1" t="s">
        <v>36</v>
      </c>
      <c r="C224" s="1" t="s">
        <v>110</v>
      </c>
      <c r="D224" s="1" t="s">
        <v>587</v>
      </c>
      <c r="E224" s="3" t="s">
        <v>588</v>
      </c>
      <c r="F224" s="19" t="s">
        <v>589</v>
      </c>
      <c r="G224" s="19">
        <v>-4.02082062889433</v>
      </c>
      <c r="H224" s="19">
        <v>120.16139248271</v>
      </c>
      <c r="I224" s="1" t="s">
        <v>27</v>
      </c>
      <c r="J224" s="1">
        <v>2022</v>
      </c>
      <c r="K224" s="1" t="s">
        <v>67</v>
      </c>
      <c r="L224" s="1">
        <v>1</v>
      </c>
      <c r="M224" s="1">
        <v>10977100</v>
      </c>
      <c r="N224" s="1" t="s">
        <v>68</v>
      </c>
      <c r="O224" s="1" t="s">
        <v>68</v>
      </c>
      <c r="P224" s="1">
        <f>Table1[[#This Row],[Jumlah]]*Table1[[#This Row],[Harga Satuan]]</f>
        <v>10977100</v>
      </c>
      <c r="Q224" s="1" t="s">
        <v>261</v>
      </c>
    </row>
    <row r="225" spans="2:17" s="2" customFormat="1" ht="15">
      <c r="B225" s="2" t="s">
        <v>26</v>
      </c>
      <c r="C225" s="2" t="s">
        <v>110</v>
      </c>
      <c r="D225" s="2" t="s">
        <v>590</v>
      </c>
      <c r="F225" s="51"/>
      <c r="G225" s="2">
        <v>-6.1474000000000002</v>
      </c>
      <c r="H225" s="55">
        <v>106.91500000000001</v>
      </c>
      <c r="I225" s="2" t="s">
        <v>85</v>
      </c>
      <c r="J225" s="2">
        <v>2022</v>
      </c>
      <c r="K225" s="2" t="s">
        <v>403</v>
      </c>
      <c r="L225" s="2">
        <v>1</v>
      </c>
      <c r="M225" s="2">
        <v>26755960</v>
      </c>
      <c r="N225" s="2" t="s">
        <v>68</v>
      </c>
      <c r="O225" s="2" t="s">
        <v>68</v>
      </c>
      <c r="P225" s="2">
        <f>M225*L225</f>
        <v>26755960</v>
      </c>
    </row>
    <row r="226" spans="2:17" ht="16.5" hidden="1">
      <c r="B226" s="1" t="s">
        <v>36</v>
      </c>
      <c r="C226" s="1" t="s">
        <v>103</v>
      </c>
      <c r="D226" s="1" t="s">
        <v>591</v>
      </c>
      <c r="E226" s="3" t="s">
        <v>592</v>
      </c>
      <c r="F226" s="19" t="s">
        <v>593</v>
      </c>
      <c r="G226" s="19">
        <v>-4.0670476572044896</v>
      </c>
      <c r="H226" s="19">
        <v>121.621027064016</v>
      </c>
      <c r="I226" s="1" t="s">
        <v>89</v>
      </c>
      <c r="J226" s="1">
        <v>2022</v>
      </c>
      <c r="K226" s="1" t="s">
        <v>67</v>
      </c>
      <c r="L226" s="1">
        <v>1</v>
      </c>
      <c r="M226" s="1">
        <v>18285000</v>
      </c>
      <c r="N226" s="1" t="s">
        <v>68</v>
      </c>
      <c r="O226" s="1" t="s">
        <v>68</v>
      </c>
      <c r="P226" s="1">
        <f>Table1[[#This Row],[Jumlah]]*Table1[[#This Row],[Harga Satuan]]</f>
        <v>18285000</v>
      </c>
      <c r="Q226" s="1" t="s">
        <v>69</v>
      </c>
    </row>
    <row r="227" spans="2:17" ht="16.5" hidden="1">
      <c r="B227" s="1" t="s">
        <v>36</v>
      </c>
      <c r="C227" s="1" t="s">
        <v>103</v>
      </c>
      <c r="D227" s="1" t="s">
        <v>591</v>
      </c>
      <c r="E227" s="3" t="s">
        <v>592</v>
      </c>
      <c r="F227" s="19" t="s">
        <v>593</v>
      </c>
      <c r="G227" s="19">
        <v>-4.0670476572044896</v>
      </c>
      <c r="H227" s="19">
        <v>121.621027064016</v>
      </c>
      <c r="I227" s="1" t="s">
        <v>27</v>
      </c>
      <c r="J227" s="1">
        <v>2022</v>
      </c>
      <c r="K227" s="1" t="s">
        <v>67</v>
      </c>
      <c r="L227" s="1">
        <v>1</v>
      </c>
      <c r="M227" s="1">
        <v>10977100</v>
      </c>
      <c r="N227" s="1" t="s">
        <v>68</v>
      </c>
      <c r="O227" s="1" t="s">
        <v>68</v>
      </c>
      <c r="P227" s="1">
        <f>Table1[[#This Row],[Jumlah]]*Table1[[#This Row],[Harga Satuan]]</f>
        <v>10977100</v>
      </c>
      <c r="Q227" s="1" t="s">
        <v>69</v>
      </c>
    </row>
    <row r="228" spans="2:17" ht="16.5" hidden="1">
      <c r="B228" s="1" t="s">
        <v>36</v>
      </c>
      <c r="C228" s="1" t="s">
        <v>574</v>
      </c>
      <c r="D228" s="1" t="s">
        <v>594</v>
      </c>
      <c r="E228" s="3" t="s">
        <v>595</v>
      </c>
      <c r="F228" s="19" t="s">
        <v>596</v>
      </c>
      <c r="G228" s="19">
        <v>-1.41077830755661</v>
      </c>
      <c r="H228" s="19">
        <v>120.703539288527</v>
      </c>
      <c r="I228" s="1" t="s">
        <v>27</v>
      </c>
      <c r="J228" s="1">
        <v>2022</v>
      </c>
      <c r="K228" s="1" t="s">
        <v>67</v>
      </c>
      <c r="L228" s="1">
        <v>1</v>
      </c>
      <c r="M228" s="1">
        <v>10977100</v>
      </c>
      <c r="N228" s="1" t="s">
        <v>68</v>
      </c>
      <c r="O228" s="1" t="s">
        <v>68</v>
      </c>
      <c r="P228" s="1">
        <f>Table1[[#This Row],[Jumlah]]*Table1[[#This Row],[Harga Satuan]]</f>
        <v>10977100</v>
      </c>
      <c r="Q228" s="1" t="s">
        <v>261</v>
      </c>
    </row>
    <row r="229" spans="2:17" ht="16.5" hidden="1">
      <c r="B229" s="1" t="s">
        <v>36</v>
      </c>
      <c r="C229" s="1" t="s">
        <v>103</v>
      </c>
      <c r="D229" s="1" t="s">
        <v>597</v>
      </c>
      <c r="E229" s="3" t="s">
        <v>598</v>
      </c>
      <c r="F229" s="19" t="s">
        <v>599</v>
      </c>
      <c r="G229" s="19">
        <v>-3.6781473822583499</v>
      </c>
      <c r="H229" s="19">
        <v>121.022191049516</v>
      </c>
      <c r="I229" s="1" t="s">
        <v>27</v>
      </c>
      <c r="J229" s="1">
        <v>2022</v>
      </c>
      <c r="K229" s="1" t="s">
        <v>67</v>
      </c>
      <c r="L229" s="1">
        <v>1</v>
      </c>
      <c r="M229" s="1">
        <v>10977100</v>
      </c>
      <c r="N229" s="1" t="s">
        <v>68</v>
      </c>
      <c r="O229" s="1" t="s">
        <v>68</v>
      </c>
      <c r="P229" s="1">
        <f>Table1[[#This Row],[Jumlah]]*Table1[[#This Row],[Harga Satuan]]</f>
        <v>10977100</v>
      </c>
      <c r="Q229" s="1" t="s">
        <v>261</v>
      </c>
    </row>
    <row r="230" spans="2:17" ht="16.5" hidden="1">
      <c r="B230" s="1" t="s">
        <v>36</v>
      </c>
      <c r="C230" s="1" t="s">
        <v>574</v>
      </c>
      <c r="D230" s="1" t="s">
        <v>600</v>
      </c>
      <c r="E230" s="3" t="s">
        <v>601</v>
      </c>
      <c r="F230" s="19" t="s">
        <v>602</v>
      </c>
      <c r="G230" s="19">
        <v>-4.0487756438111404</v>
      </c>
      <c r="H230" s="19">
        <v>121.889990470892</v>
      </c>
      <c r="I230" s="1" t="s">
        <v>27</v>
      </c>
      <c r="J230" s="1">
        <v>2022</v>
      </c>
      <c r="K230" s="1" t="s">
        <v>67</v>
      </c>
      <c r="L230" s="1">
        <v>1</v>
      </c>
      <c r="M230" s="1">
        <v>10977100</v>
      </c>
      <c r="N230" s="1" t="s">
        <v>68</v>
      </c>
      <c r="O230" s="1" t="s">
        <v>68</v>
      </c>
      <c r="P230" s="1">
        <f>Table1[[#This Row],[Jumlah]]*Table1[[#This Row],[Harga Satuan]]</f>
        <v>10977100</v>
      </c>
      <c r="Q230" s="1" t="s">
        <v>261</v>
      </c>
    </row>
    <row r="231" spans="2:17" ht="16.5" hidden="1">
      <c r="B231" s="1" t="s">
        <v>36</v>
      </c>
      <c r="C231" s="1" t="s">
        <v>110</v>
      </c>
      <c r="D231" s="1" t="s">
        <v>603</v>
      </c>
      <c r="E231" s="3" t="s">
        <v>604</v>
      </c>
      <c r="F231" s="19" t="s">
        <v>605</v>
      </c>
      <c r="G231" s="19">
        <v>-5.1606368791675203</v>
      </c>
      <c r="H231" s="19">
        <v>119.41696001529699</v>
      </c>
      <c r="I231" s="1" t="s">
        <v>85</v>
      </c>
      <c r="J231" s="1">
        <v>2022</v>
      </c>
      <c r="K231" s="1" t="s">
        <v>67</v>
      </c>
      <c r="L231" s="1">
        <v>1</v>
      </c>
      <c r="M231" s="1">
        <v>19580700</v>
      </c>
      <c r="N231" s="1" t="s">
        <v>68</v>
      </c>
      <c r="O231" s="1" t="s">
        <v>68</v>
      </c>
      <c r="P231" s="1">
        <f>Table1[[#This Row],[Jumlah]]*Table1[[#This Row],[Harga Satuan]]</f>
        <v>19580700</v>
      </c>
      <c r="Q231" s="1" t="s">
        <v>261</v>
      </c>
    </row>
    <row r="232" spans="2:17" ht="13.5">
      <c r="B232" s="1" t="s">
        <v>26</v>
      </c>
      <c r="D232" s="1" t="s">
        <v>606</v>
      </c>
      <c r="G232" s="1">
        <v>-5.9314157231218196</v>
      </c>
      <c r="H232" s="1">
        <v>106.103345019504</v>
      </c>
      <c r="I232" s="1" t="s">
        <v>85</v>
      </c>
      <c r="J232" s="1">
        <v>2022</v>
      </c>
      <c r="K232" s="1" t="s">
        <v>403</v>
      </c>
      <c r="L232" s="1">
        <v>1</v>
      </c>
      <c r="M232" s="1">
        <v>26755960</v>
      </c>
      <c r="N232" s="1" t="s">
        <v>68</v>
      </c>
      <c r="O232" s="1" t="s">
        <v>68</v>
      </c>
      <c r="P232" s="1">
        <f>M232*L232</f>
        <v>26755960</v>
      </c>
    </row>
    <row r="233" spans="2:17" ht="16.5" hidden="1">
      <c r="B233" s="1" t="s">
        <v>36</v>
      </c>
      <c r="C233" s="1" t="s">
        <v>110</v>
      </c>
      <c r="D233" s="1" t="s">
        <v>607</v>
      </c>
      <c r="E233" s="3" t="s">
        <v>608</v>
      </c>
      <c r="F233" s="19" t="s">
        <v>609</v>
      </c>
      <c r="G233" s="19">
        <v>-0.99896327847008504</v>
      </c>
      <c r="H233" s="19">
        <v>119.937759974638</v>
      </c>
      <c r="I233" s="1" t="s">
        <v>27</v>
      </c>
      <c r="J233" s="1">
        <v>2022</v>
      </c>
      <c r="K233" s="1" t="s">
        <v>67</v>
      </c>
      <c r="L233" s="1">
        <v>1</v>
      </c>
      <c r="M233" s="1">
        <v>10977100</v>
      </c>
      <c r="N233" s="1" t="s">
        <v>68</v>
      </c>
      <c r="O233" s="1" t="s">
        <v>68</v>
      </c>
      <c r="P233" s="1">
        <f>Table1[[#This Row],[Jumlah]]*Table1[[#This Row],[Harga Satuan]]</f>
        <v>10977100</v>
      </c>
      <c r="Q233" s="1" t="s">
        <v>261</v>
      </c>
    </row>
    <row r="234" spans="2:17" ht="16.5" hidden="1">
      <c r="B234" s="1" t="s">
        <v>36</v>
      </c>
      <c r="C234" s="1" t="s">
        <v>110</v>
      </c>
      <c r="D234" s="1" t="s">
        <v>610</v>
      </c>
      <c r="E234" s="3" t="s">
        <v>611</v>
      </c>
      <c r="F234" s="19" t="s">
        <v>612</v>
      </c>
      <c r="G234" s="19">
        <v>-3.7168042932373702</v>
      </c>
      <c r="H234" s="19">
        <v>120.387035968636</v>
      </c>
      <c r="I234" s="1" t="s">
        <v>27</v>
      </c>
      <c r="J234" s="1">
        <v>2022</v>
      </c>
      <c r="K234" s="1" t="s">
        <v>67</v>
      </c>
      <c r="L234" s="1">
        <v>1</v>
      </c>
      <c r="M234" s="1">
        <v>10977100</v>
      </c>
      <c r="N234" s="1" t="s">
        <v>68</v>
      </c>
      <c r="O234" s="1" t="s">
        <v>68</v>
      </c>
      <c r="P234" s="1">
        <f>Table1[[#This Row],[Jumlah]]*Table1[[#This Row],[Harga Satuan]]</f>
        <v>10977100</v>
      </c>
      <c r="Q234" s="1" t="s">
        <v>261</v>
      </c>
    </row>
    <row r="235" spans="2:17" ht="16.5" hidden="1">
      <c r="B235" s="1" t="s">
        <v>36</v>
      </c>
      <c r="C235" s="1" t="s">
        <v>574</v>
      </c>
      <c r="D235" s="1" t="s">
        <v>613</v>
      </c>
      <c r="E235" s="3" t="s">
        <v>614</v>
      </c>
      <c r="F235" s="19" t="s">
        <v>615</v>
      </c>
      <c r="G235" s="19">
        <v>-3.8605032811633802</v>
      </c>
      <c r="H235" s="19">
        <v>122.045687418735</v>
      </c>
      <c r="I235" s="1" t="s">
        <v>27</v>
      </c>
      <c r="J235" s="1">
        <v>2022</v>
      </c>
      <c r="K235" s="1" t="s">
        <v>67</v>
      </c>
      <c r="L235" s="1">
        <v>1</v>
      </c>
      <c r="M235" s="1">
        <v>10977100</v>
      </c>
      <c r="N235" s="1" t="s">
        <v>68</v>
      </c>
      <c r="O235" s="1" t="s">
        <v>68</v>
      </c>
      <c r="P235" s="1">
        <f>Table1[[#This Row],[Jumlah]]*Table1[[#This Row],[Harga Satuan]]</f>
        <v>10977100</v>
      </c>
      <c r="Q235" s="1" t="s">
        <v>261</v>
      </c>
    </row>
    <row r="236" spans="2:17" ht="16.5" hidden="1">
      <c r="B236" s="1" t="s">
        <v>36</v>
      </c>
      <c r="C236" s="1" t="s">
        <v>103</v>
      </c>
      <c r="D236" s="1" t="s">
        <v>616</v>
      </c>
      <c r="E236" s="4" t="s">
        <v>617</v>
      </c>
      <c r="F236" s="9" t="s">
        <v>618</v>
      </c>
      <c r="G236" s="9">
        <v>-2.6085409069824199</v>
      </c>
      <c r="H236" s="9">
        <v>140.67353117790901</v>
      </c>
      <c r="I236" s="1" t="s">
        <v>85</v>
      </c>
      <c r="J236" s="1">
        <v>2022</v>
      </c>
      <c r="K236" s="1" t="s">
        <v>67</v>
      </c>
      <c r="L236" s="1">
        <v>1</v>
      </c>
      <c r="M236" s="1">
        <v>19580700</v>
      </c>
      <c r="N236" s="1" t="s">
        <v>68</v>
      </c>
      <c r="O236" s="1" t="s">
        <v>68</v>
      </c>
      <c r="P236" s="1">
        <f>Table1[[#This Row],[Jumlah]]*Table1[[#This Row],[Harga Satuan]]</f>
        <v>19580700</v>
      </c>
      <c r="Q236" s="1" t="s">
        <v>69</v>
      </c>
    </row>
    <row r="237" spans="2:17" ht="16.5" hidden="1">
      <c r="B237" s="1" t="s">
        <v>36</v>
      </c>
      <c r="C237" s="1" t="s">
        <v>110</v>
      </c>
      <c r="D237" s="1" t="s">
        <v>619</v>
      </c>
      <c r="E237" s="3" t="s">
        <v>620</v>
      </c>
      <c r="F237" s="19" t="s">
        <v>621</v>
      </c>
      <c r="G237" s="19">
        <v>-2.86895148168523</v>
      </c>
      <c r="H237" s="19">
        <v>120.14672550590799</v>
      </c>
      <c r="I237" s="1" t="s">
        <v>27</v>
      </c>
      <c r="J237" s="1">
        <v>2022</v>
      </c>
      <c r="K237" s="1" t="s">
        <v>67</v>
      </c>
      <c r="L237" s="1">
        <v>1</v>
      </c>
      <c r="M237" s="1">
        <v>10977100</v>
      </c>
      <c r="N237" s="1" t="s">
        <v>68</v>
      </c>
      <c r="O237" s="1" t="s">
        <v>68</v>
      </c>
      <c r="P237" s="1">
        <f>Table1[[#This Row],[Jumlah]]*Table1[[#This Row],[Harga Satuan]]</f>
        <v>10977100</v>
      </c>
      <c r="Q237" s="1" t="s">
        <v>261</v>
      </c>
    </row>
    <row r="238" spans="2:17" ht="16.5" hidden="1">
      <c r="B238" s="1" t="s">
        <v>36</v>
      </c>
      <c r="C238" s="1" t="s">
        <v>103</v>
      </c>
      <c r="D238" s="1" t="s">
        <v>622</v>
      </c>
      <c r="E238" s="3" t="s">
        <v>623</v>
      </c>
      <c r="F238" s="19" t="s">
        <v>624</v>
      </c>
      <c r="G238" s="19">
        <v>-3.83488797950579</v>
      </c>
      <c r="H238" s="19">
        <v>121.26782226619601</v>
      </c>
      <c r="I238" s="1" t="s">
        <v>27</v>
      </c>
      <c r="J238" s="1">
        <v>2022</v>
      </c>
      <c r="K238" s="1" t="s">
        <v>67</v>
      </c>
      <c r="L238" s="1">
        <v>1</v>
      </c>
      <c r="M238" s="1">
        <v>10977100</v>
      </c>
      <c r="N238" s="1" t="s">
        <v>68</v>
      </c>
      <c r="O238" s="1" t="s">
        <v>68</v>
      </c>
      <c r="P238" s="1">
        <f>Table1[[#This Row],[Jumlah]]*Table1[[#This Row],[Harga Satuan]]</f>
        <v>10977100</v>
      </c>
      <c r="Q238" s="1" t="s">
        <v>261</v>
      </c>
    </row>
    <row r="239" spans="2:17" ht="16.5" hidden="1">
      <c r="B239" s="1" t="s">
        <v>36</v>
      </c>
      <c r="C239" s="1" t="s">
        <v>103</v>
      </c>
      <c r="D239" s="1" t="s">
        <v>625</v>
      </c>
      <c r="E239" s="3" t="s">
        <v>626</v>
      </c>
      <c r="F239" s="19" t="s">
        <v>627</v>
      </c>
      <c r="G239" s="19">
        <v>0.3788878</v>
      </c>
      <c r="H239" s="19">
        <v>123.9867821</v>
      </c>
      <c r="I239" s="1" t="s">
        <v>27</v>
      </c>
      <c r="J239" s="1">
        <v>2022</v>
      </c>
      <c r="K239" s="1" t="s">
        <v>67</v>
      </c>
      <c r="L239" s="1">
        <v>1</v>
      </c>
      <c r="M239" s="1">
        <v>10977100</v>
      </c>
      <c r="N239" s="1" t="s">
        <v>68</v>
      </c>
      <c r="O239" s="1" t="s">
        <v>68</v>
      </c>
      <c r="P239" s="1">
        <f>Table1[[#This Row],[Jumlah]]*Table1[[#This Row],[Harga Satuan]]</f>
        <v>10977100</v>
      </c>
      <c r="Q239" s="1" t="s">
        <v>261</v>
      </c>
    </row>
    <row r="240" spans="2:17" ht="16.5" hidden="1">
      <c r="B240" s="1" t="s">
        <v>36</v>
      </c>
      <c r="C240" s="1" t="s">
        <v>62</v>
      </c>
      <c r="D240" s="1" t="s">
        <v>628</v>
      </c>
      <c r="E240" s="3" t="s">
        <v>629</v>
      </c>
      <c r="F240" s="19" t="s">
        <v>630</v>
      </c>
      <c r="G240" s="19">
        <v>-5.4624694886724203</v>
      </c>
      <c r="H240" s="19">
        <v>119.473869627716</v>
      </c>
      <c r="I240" s="1" t="s">
        <v>27</v>
      </c>
      <c r="J240" s="1">
        <v>2022</v>
      </c>
      <c r="K240" s="1" t="s">
        <v>67</v>
      </c>
      <c r="L240" s="1">
        <v>1</v>
      </c>
      <c r="M240" s="1">
        <v>10977100</v>
      </c>
      <c r="N240" s="1" t="s">
        <v>68</v>
      </c>
      <c r="O240" s="1" t="s">
        <v>68</v>
      </c>
      <c r="P240" s="1">
        <f>Table1[[#This Row],[Jumlah]]*Table1[[#This Row],[Harga Satuan]]</f>
        <v>10977100</v>
      </c>
      <c r="Q240" s="1" t="s">
        <v>261</v>
      </c>
    </row>
    <row r="241" spans="2:16" s="2" customFormat="1" ht="15">
      <c r="B241" s="2" t="s">
        <v>26</v>
      </c>
      <c r="C241" s="2" t="s">
        <v>110</v>
      </c>
      <c r="D241" s="2" t="s">
        <v>631</v>
      </c>
      <c r="F241" s="51"/>
      <c r="G241" s="2">
        <v>-6.1787000000000001</v>
      </c>
      <c r="H241" s="55">
        <v>106.9178</v>
      </c>
      <c r="I241" s="2" t="s">
        <v>89</v>
      </c>
      <c r="J241" s="2">
        <v>2022</v>
      </c>
      <c r="K241" s="2" t="s">
        <v>403</v>
      </c>
      <c r="L241" s="2">
        <v>2</v>
      </c>
      <c r="M241" s="2">
        <v>18531700</v>
      </c>
      <c r="N241" s="2" t="s">
        <v>68</v>
      </c>
      <c r="O241" s="2" t="s">
        <v>68</v>
      </c>
      <c r="P241" s="2">
        <f>M241*L241</f>
        <v>37063400</v>
      </c>
    </row>
    <row r="242" spans="2:16" ht="16.5" hidden="1">
      <c r="B242" s="1" t="s">
        <v>26</v>
      </c>
      <c r="C242" s="1" t="s">
        <v>62</v>
      </c>
      <c r="D242" s="1" t="s">
        <v>632</v>
      </c>
      <c r="E242" s="1" t="s">
        <v>632</v>
      </c>
      <c r="F242" s="19" t="s">
        <v>633</v>
      </c>
      <c r="G242" s="19">
        <v>-6.1801093781638503</v>
      </c>
      <c r="H242" s="19">
        <v>106.819974204243</v>
      </c>
      <c r="I242" s="1" t="s">
        <v>85</v>
      </c>
      <c r="J242" s="1">
        <v>2022</v>
      </c>
      <c r="K242" s="1" t="s">
        <v>403</v>
      </c>
      <c r="L242" s="1">
        <v>1</v>
      </c>
      <c r="M242" s="1">
        <v>26755960</v>
      </c>
      <c r="N242" s="1" t="s">
        <v>68</v>
      </c>
      <c r="O242" s="1" t="s">
        <v>68</v>
      </c>
      <c r="P242" s="1">
        <f>M242*L242</f>
        <v>26755960</v>
      </c>
    </row>
    <row r="243" spans="2:16" ht="16.5" hidden="1">
      <c r="B243" s="1" t="s">
        <v>26</v>
      </c>
      <c r="C243" s="1" t="s">
        <v>110</v>
      </c>
      <c r="D243" s="1" t="s">
        <v>634</v>
      </c>
      <c r="E243" s="1" t="s">
        <v>634</v>
      </c>
      <c r="F243" s="19" t="s">
        <v>635</v>
      </c>
      <c r="G243" s="19">
        <v>-6.2323093069267097</v>
      </c>
      <c r="H243" s="19">
        <v>106.881138784684</v>
      </c>
      <c r="I243" s="1" t="s">
        <v>85</v>
      </c>
      <c r="J243" s="1">
        <v>2022</v>
      </c>
      <c r="K243" s="1" t="s">
        <v>403</v>
      </c>
      <c r="L243" s="1">
        <v>1</v>
      </c>
      <c r="M243" s="1">
        <v>26755960</v>
      </c>
      <c r="N243" s="1" t="s">
        <v>68</v>
      </c>
      <c r="O243" s="1" t="s">
        <v>68</v>
      </c>
      <c r="P243" s="1">
        <f>M243*L243</f>
        <v>26755960</v>
      </c>
    </row>
    <row r="244" spans="2:16" ht="16.5" hidden="1">
      <c r="B244" s="1" t="s">
        <v>26</v>
      </c>
      <c r="C244" s="1" t="s">
        <v>110</v>
      </c>
      <c r="D244" s="1" t="s">
        <v>636</v>
      </c>
      <c r="E244" s="1" t="s">
        <v>636</v>
      </c>
      <c r="F244" s="19" t="s">
        <v>637</v>
      </c>
      <c r="G244" s="19">
        <v>-6.25887468038077</v>
      </c>
      <c r="H244" s="19">
        <v>106.834450364113</v>
      </c>
      <c r="I244" s="1" t="s">
        <v>85</v>
      </c>
      <c r="J244" s="1">
        <v>2022</v>
      </c>
      <c r="K244" s="1" t="s">
        <v>403</v>
      </c>
      <c r="L244" s="1">
        <v>1</v>
      </c>
      <c r="M244" s="1">
        <v>26755960</v>
      </c>
      <c r="N244" s="1" t="s">
        <v>68</v>
      </c>
      <c r="O244" s="1" t="s">
        <v>68</v>
      </c>
      <c r="P244" s="1">
        <f>M244*L244</f>
        <v>26755960</v>
      </c>
    </row>
    <row r="245" spans="2:16" s="2" customFormat="1" ht="15">
      <c r="B245" s="2" t="s">
        <v>26</v>
      </c>
      <c r="C245" s="2" t="s">
        <v>110</v>
      </c>
      <c r="D245" s="2" t="s">
        <v>638</v>
      </c>
      <c r="F245" s="51"/>
      <c r="G245" s="2">
        <v>-6.2391176197506901</v>
      </c>
      <c r="H245" s="55">
        <v>106.839009521691</v>
      </c>
      <c r="I245" s="2" t="s">
        <v>89</v>
      </c>
      <c r="J245" s="2">
        <v>2022</v>
      </c>
      <c r="K245" s="2" t="s">
        <v>403</v>
      </c>
      <c r="L245" s="2">
        <v>2</v>
      </c>
      <c r="M245" s="2">
        <v>18531700</v>
      </c>
      <c r="N245" s="2" t="s">
        <v>68</v>
      </c>
      <c r="O245" s="2" t="s">
        <v>68</v>
      </c>
      <c r="P245" s="2">
        <f>M245*L245</f>
        <v>37063400</v>
      </c>
    </row>
    <row r="246" spans="2:16" s="2" customFormat="1" ht="15">
      <c r="B246" s="2" t="s">
        <v>26</v>
      </c>
      <c r="C246" s="2" t="s">
        <v>110</v>
      </c>
      <c r="D246" s="2" t="s">
        <v>639</v>
      </c>
      <c r="F246" s="51"/>
      <c r="G246" s="2">
        <v>-6.1082999999999998</v>
      </c>
      <c r="H246" s="55">
        <v>106.8716</v>
      </c>
      <c r="I246" s="2" t="s">
        <v>89</v>
      </c>
      <c r="J246" s="2">
        <v>2022</v>
      </c>
      <c r="K246" s="2" t="s">
        <v>403</v>
      </c>
      <c r="L246" s="2">
        <v>2</v>
      </c>
      <c r="M246" s="2">
        <v>18531700</v>
      </c>
      <c r="N246" s="2" t="s">
        <v>68</v>
      </c>
      <c r="O246" s="2" t="s">
        <v>68</v>
      </c>
      <c r="P246" s="2">
        <f>M246*L246</f>
        <v>37063400</v>
      </c>
    </row>
    <row r="247" spans="2:16" ht="16.5" hidden="1">
      <c r="B247" s="1" t="s">
        <v>26</v>
      </c>
      <c r="C247" s="1" t="s">
        <v>110</v>
      </c>
      <c r="D247" s="1" t="s">
        <v>640</v>
      </c>
      <c r="E247" s="1" t="s">
        <v>640</v>
      </c>
      <c r="F247" s="19" t="s">
        <v>641</v>
      </c>
      <c r="G247" s="19">
        <v>-6.2359214078657201</v>
      </c>
      <c r="H247" s="19">
        <v>106.820905840168</v>
      </c>
      <c r="I247" s="1" t="s">
        <v>85</v>
      </c>
      <c r="J247" s="1">
        <v>2022</v>
      </c>
      <c r="K247" s="1" t="s">
        <v>403</v>
      </c>
      <c r="L247" s="1">
        <v>1</v>
      </c>
      <c r="M247" s="1">
        <v>26755960</v>
      </c>
      <c r="N247" s="1" t="s">
        <v>68</v>
      </c>
      <c r="O247" s="1" t="s">
        <v>68</v>
      </c>
      <c r="P247" s="1">
        <f>M247*L247</f>
        <v>26755960</v>
      </c>
    </row>
    <row r="248" spans="2:16" ht="16.5" hidden="1">
      <c r="B248" s="1" t="s">
        <v>26</v>
      </c>
      <c r="C248" s="1" t="s">
        <v>110</v>
      </c>
      <c r="D248" s="1" t="s">
        <v>642</v>
      </c>
      <c r="E248" s="1" t="s">
        <v>642</v>
      </c>
      <c r="F248" s="19" t="s">
        <v>643</v>
      </c>
      <c r="G248" s="19">
        <v>-6.11092975884696</v>
      </c>
      <c r="H248" s="19">
        <v>106.86548164660699</v>
      </c>
      <c r="I248" s="1" t="s">
        <v>85</v>
      </c>
      <c r="J248" s="1">
        <v>2022</v>
      </c>
      <c r="K248" s="1" t="s">
        <v>403</v>
      </c>
      <c r="L248" s="1">
        <v>1</v>
      </c>
      <c r="M248" s="1">
        <v>26755960</v>
      </c>
      <c r="N248" s="1" t="s">
        <v>68</v>
      </c>
      <c r="O248" s="1" t="s">
        <v>68</v>
      </c>
      <c r="P248" s="1">
        <f>M248*L248</f>
        <v>26755960</v>
      </c>
    </row>
    <row r="249" spans="2:16" s="2" customFormat="1" ht="15">
      <c r="B249" s="2" t="s">
        <v>26</v>
      </c>
      <c r="C249" s="2" t="s">
        <v>110</v>
      </c>
      <c r="D249" s="2" t="s">
        <v>644</v>
      </c>
      <c r="F249" s="51"/>
      <c r="G249" s="2">
        <v>-6.1879999999999997</v>
      </c>
      <c r="H249" s="55">
        <v>106.908</v>
      </c>
      <c r="I249" s="2" t="s">
        <v>89</v>
      </c>
      <c r="J249" s="2">
        <v>2022</v>
      </c>
      <c r="K249" s="2" t="s">
        <v>403</v>
      </c>
      <c r="L249" s="2">
        <v>2</v>
      </c>
      <c r="M249" s="2">
        <v>18531700</v>
      </c>
      <c r="N249" s="2" t="s">
        <v>68</v>
      </c>
      <c r="O249" s="2" t="s">
        <v>68</v>
      </c>
      <c r="P249" s="2">
        <f>M249*L249</f>
        <v>37063400</v>
      </c>
    </row>
    <row r="250" spans="2:16" ht="16.5" hidden="1">
      <c r="B250" s="1" t="s">
        <v>26</v>
      </c>
      <c r="C250" s="1" t="s">
        <v>110</v>
      </c>
      <c r="D250" s="1" t="s">
        <v>645</v>
      </c>
      <c r="E250" s="1" t="s">
        <v>645</v>
      </c>
      <c r="F250" s="19" t="s">
        <v>646</v>
      </c>
      <c r="G250" s="19">
        <v>-6.1843900119728996</v>
      </c>
      <c r="H250" s="19">
        <v>106.91754381272899</v>
      </c>
      <c r="I250" s="1" t="s">
        <v>85</v>
      </c>
      <c r="J250" s="1">
        <v>2022</v>
      </c>
      <c r="K250" s="1" t="s">
        <v>403</v>
      </c>
      <c r="L250" s="1">
        <v>1</v>
      </c>
      <c r="M250" s="1">
        <v>26755960</v>
      </c>
      <c r="N250" s="1" t="s">
        <v>68</v>
      </c>
      <c r="O250" s="1" t="s">
        <v>68</v>
      </c>
      <c r="P250" s="1">
        <f>M250*L250</f>
        <v>26755960</v>
      </c>
    </row>
    <row r="251" spans="2:16" ht="16.5" hidden="1">
      <c r="B251" s="1" t="s">
        <v>26</v>
      </c>
      <c r="C251" s="1" t="s">
        <v>110</v>
      </c>
      <c r="D251" s="1" t="s">
        <v>647</v>
      </c>
      <c r="E251" s="1" t="s">
        <v>647</v>
      </c>
      <c r="F251" s="19" t="s">
        <v>648</v>
      </c>
      <c r="G251" s="19">
        <v>-6.2604190591603404</v>
      </c>
      <c r="H251" s="19">
        <v>106.868972861866</v>
      </c>
      <c r="I251" s="1" t="s">
        <v>85</v>
      </c>
      <c r="J251" s="1">
        <v>2022</v>
      </c>
      <c r="K251" s="1" t="s">
        <v>403</v>
      </c>
      <c r="L251" s="1">
        <v>1</v>
      </c>
      <c r="M251" s="1">
        <v>26755960</v>
      </c>
      <c r="N251" s="1" t="s">
        <v>68</v>
      </c>
      <c r="O251" s="1" t="s">
        <v>68</v>
      </c>
      <c r="P251" s="1">
        <f>M251*L251</f>
        <v>26755960</v>
      </c>
    </row>
    <row r="252" spans="2:16" ht="16.5" hidden="1">
      <c r="B252" s="1" t="s">
        <v>26</v>
      </c>
      <c r="C252" s="1" t="s">
        <v>110</v>
      </c>
      <c r="D252" s="1" t="s">
        <v>649</v>
      </c>
      <c r="E252" s="1" t="s">
        <v>649</v>
      </c>
      <c r="F252" s="19" t="s">
        <v>650</v>
      </c>
      <c r="G252" s="19">
        <v>-6.1978473428088998</v>
      </c>
      <c r="H252" s="19">
        <v>106.81119171183801</v>
      </c>
      <c r="I252" s="1" t="s">
        <v>85</v>
      </c>
      <c r="J252" s="1">
        <v>2022</v>
      </c>
      <c r="K252" s="1" t="s">
        <v>403</v>
      </c>
      <c r="L252" s="1">
        <v>1</v>
      </c>
      <c r="M252" s="1">
        <v>26755960</v>
      </c>
      <c r="N252" s="1" t="s">
        <v>68</v>
      </c>
      <c r="O252" s="1" t="s">
        <v>68</v>
      </c>
      <c r="P252" s="1">
        <f>M252*L252</f>
        <v>26755960</v>
      </c>
    </row>
    <row r="253" spans="2:16" ht="16.5" hidden="1">
      <c r="B253" s="1" t="s">
        <v>26</v>
      </c>
      <c r="C253" s="1" t="s">
        <v>110</v>
      </c>
      <c r="D253" s="1" t="s">
        <v>651</v>
      </c>
      <c r="E253" s="1" t="s">
        <v>651</v>
      </c>
      <c r="F253" s="19" t="s">
        <v>652</v>
      </c>
      <c r="G253" s="19">
        <v>-6.1862273335951796</v>
      </c>
      <c r="H253" s="19">
        <v>106.83064287247601</v>
      </c>
      <c r="I253" s="1" t="s">
        <v>85</v>
      </c>
      <c r="J253" s="1">
        <v>2022</v>
      </c>
      <c r="K253" s="1" t="s">
        <v>403</v>
      </c>
      <c r="L253" s="1">
        <v>1</v>
      </c>
      <c r="M253" s="1">
        <v>26755960</v>
      </c>
      <c r="N253" s="1" t="s">
        <v>68</v>
      </c>
      <c r="O253" s="1" t="s">
        <v>68</v>
      </c>
      <c r="P253" s="1">
        <f>M253*L253</f>
        <v>26755960</v>
      </c>
    </row>
    <row r="254" spans="2:16" ht="16.5" hidden="1">
      <c r="B254" s="1" t="s">
        <v>26</v>
      </c>
      <c r="C254" s="1" t="s">
        <v>62</v>
      </c>
      <c r="D254" s="1" t="s">
        <v>653</v>
      </c>
      <c r="E254" s="1" t="s">
        <v>653</v>
      </c>
      <c r="F254" s="19" t="s">
        <v>654</v>
      </c>
      <c r="G254" s="19">
        <v>-6.2189906611503103</v>
      </c>
      <c r="H254" s="19">
        <v>106.829455360054</v>
      </c>
      <c r="I254" s="1" t="s">
        <v>85</v>
      </c>
      <c r="J254" s="1">
        <v>2022</v>
      </c>
      <c r="K254" s="1" t="s">
        <v>403</v>
      </c>
      <c r="L254" s="1">
        <v>1</v>
      </c>
      <c r="M254" s="1">
        <v>26755960</v>
      </c>
      <c r="N254" s="1" t="s">
        <v>68</v>
      </c>
      <c r="O254" s="1" t="s">
        <v>68</v>
      </c>
      <c r="P254" s="1">
        <f>M254*L254</f>
        <v>26755960</v>
      </c>
    </row>
    <row r="255" spans="2:16" s="2" customFormat="1" ht="15">
      <c r="B255" s="2" t="s">
        <v>26</v>
      </c>
      <c r="C255" s="2" t="s">
        <v>110</v>
      </c>
      <c r="D255" s="2" t="s">
        <v>590</v>
      </c>
      <c r="F255" s="51"/>
      <c r="G255" s="2">
        <v>-6.1474000000000002</v>
      </c>
      <c r="H255" s="55">
        <v>106.91500000000001</v>
      </c>
      <c r="I255" s="2" t="s">
        <v>89</v>
      </c>
      <c r="J255" s="2">
        <v>2022</v>
      </c>
      <c r="K255" s="2" t="s">
        <v>403</v>
      </c>
      <c r="L255" s="2">
        <v>2</v>
      </c>
      <c r="M255" s="2">
        <v>18531700</v>
      </c>
      <c r="N255" s="2" t="s">
        <v>68</v>
      </c>
      <c r="O255" s="2" t="s">
        <v>68</v>
      </c>
      <c r="P255" s="2">
        <f>M255*L255</f>
        <v>37063400</v>
      </c>
    </row>
    <row r="256" spans="2:16" ht="16.5" hidden="1">
      <c r="B256" s="1" t="s">
        <v>26</v>
      </c>
      <c r="C256" s="1" t="s">
        <v>110</v>
      </c>
      <c r="D256" s="1" t="s">
        <v>655</v>
      </c>
      <c r="E256" s="1" t="s">
        <v>655</v>
      </c>
      <c r="F256" s="19" t="s">
        <v>656</v>
      </c>
      <c r="G256" s="19">
        <v>-6.13506866269997</v>
      </c>
      <c r="H256" s="19">
        <v>106.93329440855599</v>
      </c>
      <c r="I256" s="1" t="s">
        <v>85</v>
      </c>
      <c r="J256" s="1">
        <v>2022</v>
      </c>
      <c r="K256" s="1" t="s">
        <v>403</v>
      </c>
      <c r="L256" s="1">
        <v>1</v>
      </c>
      <c r="M256" s="1">
        <v>26755960</v>
      </c>
      <c r="N256" s="1" t="s">
        <v>68</v>
      </c>
      <c r="O256" s="1" t="s">
        <v>68</v>
      </c>
      <c r="P256" s="1">
        <f>M256*L256</f>
        <v>26755960</v>
      </c>
    </row>
    <row r="257" spans="2:16" ht="13.5">
      <c r="B257" s="1" t="s">
        <v>26</v>
      </c>
      <c r="C257" s="1" t="s">
        <v>110</v>
      </c>
      <c r="D257" s="1" t="s">
        <v>606</v>
      </c>
      <c r="G257" s="1">
        <v>-5.9314157231218196</v>
      </c>
      <c r="H257" s="1">
        <v>106.103345019504</v>
      </c>
      <c r="I257" s="1" t="s">
        <v>89</v>
      </c>
      <c r="J257" s="1">
        <v>2022</v>
      </c>
      <c r="K257" s="1" t="s">
        <v>403</v>
      </c>
      <c r="L257" s="1">
        <v>2</v>
      </c>
      <c r="M257" s="1">
        <v>18531700</v>
      </c>
      <c r="N257" s="1" t="s">
        <v>68</v>
      </c>
      <c r="O257" s="1" t="s">
        <v>68</v>
      </c>
      <c r="P257" s="1">
        <f>M257*L257</f>
        <v>37063400</v>
      </c>
    </row>
    <row r="258" spans="2:16" ht="16.5" hidden="1">
      <c r="B258" s="1" t="s">
        <v>26</v>
      </c>
      <c r="C258" s="1" t="s">
        <v>110</v>
      </c>
      <c r="D258" s="1" t="s">
        <v>657</v>
      </c>
      <c r="E258" s="3" t="s">
        <v>658</v>
      </c>
      <c r="F258" s="19" t="s">
        <v>659</v>
      </c>
      <c r="G258" s="19">
        <v>-6.0328822421790802</v>
      </c>
      <c r="H258" s="19">
        <v>105.93942882340301</v>
      </c>
      <c r="I258" s="1" t="s">
        <v>85</v>
      </c>
      <c r="J258" s="1">
        <v>2022</v>
      </c>
      <c r="K258" s="1" t="s">
        <v>403</v>
      </c>
      <c r="L258" s="1">
        <v>1</v>
      </c>
      <c r="M258" s="1">
        <v>26755960</v>
      </c>
      <c r="N258" s="1" t="s">
        <v>68</v>
      </c>
      <c r="O258" s="1" t="s">
        <v>68</v>
      </c>
      <c r="P258" s="1">
        <f>M258*L258</f>
        <v>26755960</v>
      </c>
    </row>
    <row r="259" spans="2:16" ht="15" hidden="1">
      <c r="B259" s="1" t="s">
        <v>26</v>
      </c>
      <c r="D259" s="1" t="s">
        <v>660</v>
      </c>
      <c r="E259" s="49" t="s">
        <v>661</v>
      </c>
      <c r="F259" s="49" t="s">
        <v>662</v>
      </c>
      <c r="G259" s="49">
        <v>-6.0921133403364598</v>
      </c>
      <c r="H259" s="49">
        <v>106.182359471317</v>
      </c>
      <c r="I259" s="1" t="s">
        <v>85</v>
      </c>
      <c r="J259" s="1">
        <v>2022</v>
      </c>
      <c r="K259" s="1" t="s">
        <v>403</v>
      </c>
      <c r="L259" s="1">
        <v>1</v>
      </c>
      <c r="M259" s="1">
        <v>26755960</v>
      </c>
      <c r="N259" s="1" t="s">
        <v>68</v>
      </c>
      <c r="O259" s="1" t="s">
        <v>68</v>
      </c>
      <c r="P259" s="1">
        <f>M259*L259</f>
        <v>26755960</v>
      </c>
    </row>
    <row r="260" spans="2:16" ht="15" hidden="1">
      <c r="B260" s="1" t="s">
        <v>26</v>
      </c>
      <c r="C260" s="1" t="s">
        <v>284</v>
      </c>
      <c r="D260" s="1" t="s">
        <v>663</v>
      </c>
      <c r="E260" s="49" t="s">
        <v>664</v>
      </c>
      <c r="F260" s="49" t="s">
        <v>665</v>
      </c>
      <c r="G260" s="49">
        <v>-6.5723749986520597</v>
      </c>
      <c r="H260" s="49">
        <v>106.808956942744</v>
      </c>
      <c r="I260" s="1" t="s">
        <v>85</v>
      </c>
      <c r="J260" s="1">
        <v>2022</v>
      </c>
      <c r="K260" s="1" t="s">
        <v>403</v>
      </c>
      <c r="L260" s="1">
        <v>1</v>
      </c>
      <c r="M260" s="1">
        <v>26755960</v>
      </c>
      <c r="N260" s="1" t="s">
        <v>68</v>
      </c>
      <c r="O260" s="1" t="s">
        <v>68</v>
      </c>
      <c r="P260" s="1">
        <f>M260*L260</f>
        <v>26755960</v>
      </c>
    </row>
    <row r="261" spans="2:16" ht="16.5" hidden="1">
      <c r="B261" s="1" t="s">
        <v>26</v>
      </c>
      <c r="C261" s="1" t="s">
        <v>62</v>
      </c>
      <c r="D261" s="1" t="s">
        <v>666</v>
      </c>
      <c r="E261" s="3" t="s">
        <v>667</v>
      </c>
      <c r="F261" s="19" t="s">
        <v>668</v>
      </c>
      <c r="G261" s="19">
        <v>-6.1722559999523403</v>
      </c>
      <c r="H261" s="19">
        <v>106.443243368315</v>
      </c>
      <c r="I261" s="1" t="s">
        <v>85</v>
      </c>
      <c r="J261" s="1">
        <v>2022</v>
      </c>
      <c r="K261" s="1" t="s">
        <v>403</v>
      </c>
      <c r="L261" s="1">
        <v>1</v>
      </c>
      <c r="M261" s="1">
        <v>26755960</v>
      </c>
      <c r="N261" s="1" t="s">
        <v>68</v>
      </c>
      <c r="O261" s="1" t="s">
        <v>68</v>
      </c>
      <c r="P261" s="1">
        <f>M261*L261</f>
        <v>26755960</v>
      </c>
    </row>
    <row r="262" spans="2:16" ht="16.5" hidden="1">
      <c r="B262" s="1" t="s">
        <v>26</v>
      </c>
      <c r="D262" s="1" t="s">
        <v>669</v>
      </c>
      <c r="E262" s="3" t="s">
        <v>670</v>
      </c>
      <c r="F262" s="19" t="s">
        <v>671</v>
      </c>
      <c r="G262" s="19">
        <v>-6.2140513317836303</v>
      </c>
      <c r="H262" s="19">
        <v>106.58357013516</v>
      </c>
      <c r="I262" s="1" t="s">
        <v>85</v>
      </c>
      <c r="J262" s="1">
        <v>2022</v>
      </c>
      <c r="K262" s="1" t="s">
        <v>403</v>
      </c>
      <c r="L262" s="1">
        <v>1</v>
      </c>
      <c r="M262" s="1">
        <v>26755960</v>
      </c>
      <c r="N262" s="1" t="s">
        <v>68</v>
      </c>
      <c r="O262" s="1" t="s">
        <v>68</v>
      </c>
      <c r="P262" s="1">
        <f>M262*L262</f>
        <v>26755960</v>
      </c>
    </row>
    <row r="263" spans="2:16" ht="16.5" hidden="1">
      <c r="B263" s="1" t="s">
        <v>26</v>
      </c>
      <c r="C263" s="1" t="s">
        <v>110</v>
      </c>
      <c r="D263" s="1" t="s">
        <v>672</v>
      </c>
      <c r="E263" s="3" t="s">
        <v>673</v>
      </c>
      <c r="F263" s="19" t="s">
        <v>674</v>
      </c>
      <c r="G263" s="19">
        <v>-6.1800176918718304</v>
      </c>
      <c r="H263" s="19">
        <v>106.819829591052</v>
      </c>
      <c r="I263" s="1" t="s">
        <v>89</v>
      </c>
      <c r="J263" s="1">
        <v>2022</v>
      </c>
      <c r="K263" s="1" t="s">
        <v>403</v>
      </c>
      <c r="L263" s="1">
        <v>2</v>
      </c>
      <c r="M263" s="1">
        <v>18531700</v>
      </c>
      <c r="N263" s="1" t="s">
        <v>68</v>
      </c>
      <c r="O263" s="1" t="s">
        <v>68</v>
      </c>
      <c r="P263" s="1">
        <f>M263*L263</f>
        <v>37063400</v>
      </c>
    </row>
    <row r="264" spans="2:16" ht="16.5" hidden="1">
      <c r="B264" s="1" t="s">
        <v>26</v>
      </c>
      <c r="C264" s="1" t="s">
        <v>110</v>
      </c>
      <c r="D264" s="1" t="s">
        <v>675</v>
      </c>
      <c r="E264" s="3" t="s">
        <v>634</v>
      </c>
      <c r="F264" s="19" t="s">
        <v>635</v>
      </c>
      <c r="G264" s="19">
        <v>-6.2323093069267097</v>
      </c>
      <c r="H264" s="19">
        <v>106.881138784684</v>
      </c>
      <c r="I264" s="1" t="s">
        <v>89</v>
      </c>
      <c r="J264" s="1">
        <v>2022</v>
      </c>
      <c r="K264" s="1" t="s">
        <v>403</v>
      </c>
      <c r="L264" s="1">
        <v>2</v>
      </c>
      <c r="M264" s="1">
        <v>18531700</v>
      </c>
      <c r="N264" s="1" t="s">
        <v>68</v>
      </c>
      <c r="O264" s="1" t="s">
        <v>68</v>
      </c>
      <c r="P264" s="1">
        <f>M264*L264</f>
        <v>37063400</v>
      </c>
    </row>
    <row r="265" spans="2:16" ht="16.5" hidden="1">
      <c r="B265" s="1" t="s">
        <v>26</v>
      </c>
      <c r="C265" s="1" t="s">
        <v>110</v>
      </c>
      <c r="D265" s="1" t="s">
        <v>676</v>
      </c>
      <c r="E265" s="3" t="s">
        <v>677</v>
      </c>
      <c r="F265" s="19" t="s">
        <v>678</v>
      </c>
      <c r="G265" s="19">
        <v>-6.25870136644469</v>
      </c>
      <c r="H265" s="19">
        <v>106.83474306382401</v>
      </c>
      <c r="I265" s="1" t="s">
        <v>89</v>
      </c>
      <c r="J265" s="1">
        <v>2022</v>
      </c>
      <c r="K265" s="1" t="s">
        <v>403</v>
      </c>
      <c r="L265" s="1">
        <v>2</v>
      </c>
      <c r="M265" s="1">
        <v>18531700</v>
      </c>
      <c r="N265" s="1" t="s">
        <v>68</v>
      </c>
      <c r="O265" s="1" t="s">
        <v>68</v>
      </c>
      <c r="P265" s="1">
        <f>M265*L265</f>
        <v>37063400</v>
      </c>
    </row>
    <row r="266" spans="2:16" ht="13.5">
      <c r="B266" s="1" t="s">
        <v>26</v>
      </c>
      <c r="C266" s="1" t="s">
        <v>284</v>
      </c>
      <c r="D266" s="1" t="s">
        <v>679</v>
      </c>
      <c r="G266" s="1">
        <v>-6.1716033940077502</v>
      </c>
      <c r="H266" s="1">
        <v>106.632165346496</v>
      </c>
      <c r="I266" s="1" t="s">
        <v>85</v>
      </c>
      <c r="J266" s="1">
        <v>2022</v>
      </c>
      <c r="K266" s="1" t="s">
        <v>403</v>
      </c>
      <c r="L266" s="1">
        <v>1</v>
      </c>
      <c r="M266" s="1">
        <v>26755960</v>
      </c>
      <c r="N266" s="1" t="s">
        <v>68</v>
      </c>
      <c r="O266" s="1" t="s">
        <v>68</v>
      </c>
      <c r="P266" s="1">
        <f>M266*L266</f>
        <v>26755960</v>
      </c>
    </row>
    <row r="267" spans="2:16" ht="15" hidden="1">
      <c r="B267" s="1" t="s">
        <v>26</v>
      </c>
      <c r="C267" s="1" t="s">
        <v>284</v>
      </c>
      <c r="D267" s="1" t="s">
        <v>663</v>
      </c>
      <c r="E267" s="49" t="s">
        <v>664</v>
      </c>
      <c r="F267" s="49" t="s">
        <v>665</v>
      </c>
      <c r="G267" s="49">
        <v>-6.5723749986520597</v>
      </c>
      <c r="H267" s="49">
        <v>106.808956942744</v>
      </c>
      <c r="I267" s="1" t="s">
        <v>89</v>
      </c>
      <c r="J267" s="1">
        <v>2022</v>
      </c>
      <c r="K267" s="1" t="s">
        <v>403</v>
      </c>
      <c r="L267" s="1">
        <v>2</v>
      </c>
      <c r="M267" s="1">
        <v>18531700</v>
      </c>
      <c r="N267" s="1" t="s">
        <v>68</v>
      </c>
      <c r="O267" s="1" t="s">
        <v>68</v>
      </c>
      <c r="P267" s="1">
        <f>M267*L267</f>
        <v>37063400</v>
      </c>
    </row>
    <row r="268" spans="2:16" ht="16.5" hidden="1">
      <c r="B268" s="1" t="s">
        <v>26</v>
      </c>
      <c r="C268" s="1" t="s">
        <v>110</v>
      </c>
      <c r="D268" s="1" t="s">
        <v>680</v>
      </c>
      <c r="E268" s="1" t="s">
        <v>640</v>
      </c>
      <c r="F268" s="19" t="s">
        <v>641</v>
      </c>
      <c r="G268" s="19">
        <v>-6.2359214078657201</v>
      </c>
      <c r="H268" s="19">
        <v>106.820905840168</v>
      </c>
      <c r="I268" s="1" t="s">
        <v>89</v>
      </c>
      <c r="J268" s="1">
        <v>2022</v>
      </c>
      <c r="K268" s="1" t="s">
        <v>403</v>
      </c>
      <c r="L268" s="1">
        <v>2</v>
      </c>
      <c r="M268" s="1">
        <v>18531700</v>
      </c>
      <c r="N268" s="1" t="s">
        <v>68</v>
      </c>
      <c r="O268" s="1" t="s">
        <v>68</v>
      </c>
      <c r="P268" s="1">
        <f>M268*L268</f>
        <v>37063400</v>
      </c>
    </row>
    <row r="269" spans="2:16" ht="16.5" hidden="1">
      <c r="B269" s="1" t="s">
        <v>26</v>
      </c>
      <c r="C269" s="1" t="s">
        <v>110</v>
      </c>
      <c r="D269" s="1" t="s">
        <v>681</v>
      </c>
      <c r="E269" s="1" t="s">
        <v>642</v>
      </c>
      <c r="F269" s="19" t="s">
        <v>643</v>
      </c>
      <c r="G269" s="19">
        <v>-6.11092975884696</v>
      </c>
      <c r="H269" s="19">
        <v>106.86548164660699</v>
      </c>
      <c r="I269" s="1" t="s">
        <v>89</v>
      </c>
      <c r="J269" s="1">
        <v>2022</v>
      </c>
      <c r="K269" s="1" t="s">
        <v>403</v>
      </c>
      <c r="L269" s="1">
        <v>2</v>
      </c>
      <c r="M269" s="1">
        <v>18531700</v>
      </c>
      <c r="N269" s="1" t="s">
        <v>68</v>
      </c>
      <c r="O269" s="1" t="s">
        <v>68</v>
      </c>
      <c r="P269" s="1">
        <f>M269*L269</f>
        <v>37063400</v>
      </c>
    </row>
    <row r="270" spans="2:16" ht="16.5" hidden="1">
      <c r="B270" s="1" t="s">
        <v>26</v>
      </c>
      <c r="C270" s="1" t="s">
        <v>284</v>
      </c>
      <c r="D270" s="1" t="s">
        <v>679</v>
      </c>
      <c r="E270" s="3" t="s">
        <v>682</v>
      </c>
      <c r="F270" s="19" t="s">
        <v>683</v>
      </c>
      <c r="G270" s="19">
        <v>-6.1719501485037496</v>
      </c>
      <c r="H270" s="19">
        <v>106.631973365367</v>
      </c>
      <c r="I270" s="1" t="s">
        <v>89</v>
      </c>
      <c r="J270" s="1">
        <v>2022</v>
      </c>
      <c r="K270" s="1" t="s">
        <v>403</v>
      </c>
      <c r="L270" s="1">
        <v>1</v>
      </c>
      <c r="M270" s="1">
        <v>18531700</v>
      </c>
      <c r="N270" s="1" t="s">
        <v>68</v>
      </c>
      <c r="O270" s="1" t="s">
        <v>68</v>
      </c>
      <c r="P270" s="1">
        <f>M270*L270</f>
        <v>18531700</v>
      </c>
    </row>
    <row r="271" spans="2:16" ht="15">
      <c r="B271" s="1" t="s">
        <v>26</v>
      </c>
      <c r="C271" s="1" t="s">
        <v>110</v>
      </c>
      <c r="D271" s="1" t="s">
        <v>684</v>
      </c>
      <c r="G271" s="1">
        <v>-6.1774900946842903</v>
      </c>
      <c r="H271" s="55">
        <v>106.334394918317</v>
      </c>
      <c r="I271" s="1" t="s">
        <v>85</v>
      </c>
      <c r="J271" s="1">
        <v>2022</v>
      </c>
      <c r="K271" s="1" t="s">
        <v>403</v>
      </c>
      <c r="L271" s="1">
        <v>1</v>
      </c>
      <c r="M271" s="1">
        <v>26755960</v>
      </c>
      <c r="N271" s="1" t="s">
        <v>68</v>
      </c>
      <c r="O271" s="1" t="s">
        <v>68</v>
      </c>
      <c r="P271" s="1">
        <f>M271*L271</f>
        <v>26755960</v>
      </c>
    </row>
    <row r="272" spans="2:16" ht="16.5" hidden="1">
      <c r="B272" s="1" t="s">
        <v>26</v>
      </c>
      <c r="C272" s="1" t="s">
        <v>110</v>
      </c>
      <c r="D272" s="1" t="s">
        <v>685</v>
      </c>
      <c r="E272" s="1" t="s">
        <v>645</v>
      </c>
      <c r="F272" s="19" t="s">
        <v>646</v>
      </c>
      <c r="G272" s="19">
        <v>-6.1843900119728996</v>
      </c>
      <c r="H272" s="19">
        <v>106.91754381272899</v>
      </c>
      <c r="I272" s="1" t="s">
        <v>89</v>
      </c>
      <c r="J272" s="1">
        <v>2022</v>
      </c>
      <c r="K272" s="1" t="s">
        <v>403</v>
      </c>
      <c r="L272" s="1">
        <v>2</v>
      </c>
      <c r="M272" s="1">
        <v>18531700</v>
      </c>
      <c r="N272" s="1" t="s">
        <v>68</v>
      </c>
      <c r="O272" s="1" t="s">
        <v>68</v>
      </c>
      <c r="P272" s="1">
        <f>M272*L272</f>
        <v>37063400</v>
      </c>
    </row>
    <row r="273" spans="2:16" ht="16.5" hidden="1">
      <c r="B273" s="1" t="s">
        <v>26</v>
      </c>
      <c r="C273" s="1" t="s">
        <v>110</v>
      </c>
      <c r="D273" s="1" t="s">
        <v>686</v>
      </c>
      <c r="E273" s="1" t="s">
        <v>647</v>
      </c>
      <c r="F273" s="19" t="s">
        <v>648</v>
      </c>
      <c r="G273" s="19">
        <v>-6.2604190591603404</v>
      </c>
      <c r="H273" s="19">
        <v>106.868972861866</v>
      </c>
      <c r="I273" s="1" t="s">
        <v>89</v>
      </c>
      <c r="J273" s="1">
        <v>2022</v>
      </c>
      <c r="K273" s="1" t="s">
        <v>403</v>
      </c>
      <c r="L273" s="1">
        <v>2</v>
      </c>
      <c r="M273" s="1">
        <v>18531700</v>
      </c>
      <c r="N273" s="1" t="s">
        <v>68</v>
      </c>
      <c r="O273" s="1" t="s">
        <v>68</v>
      </c>
      <c r="P273" s="1">
        <f>M273*L273</f>
        <v>37063400</v>
      </c>
    </row>
    <row r="274" spans="2:16" ht="16.5" hidden="1">
      <c r="B274" s="1" t="s">
        <v>26</v>
      </c>
      <c r="C274" s="1" t="s">
        <v>110</v>
      </c>
      <c r="D274" s="1" t="s">
        <v>687</v>
      </c>
      <c r="E274" s="1" t="s">
        <v>649</v>
      </c>
      <c r="F274" s="19" t="s">
        <v>650</v>
      </c>
      <c r="G274" s="19">
        <v>-6.1978473428088998</v>
      </c>
      <c r="H274" s="19">
        <v>106.81119171183801</v>
      </c>
      <c r="I274" s="1" t="s">
        <v>89</v>
      </c>
      <c r="J274" s="1">
        <v>2022</v>
      </c>
      <c r="K274" s="1" t="s">
        <v>403</v>
      </c>
      <c r="L274" s="1">
        <v>2</v>
      </c>
      <c r="M274" s="1">
        <v>18531700</v>
      </c>
      <c r="N274" s="1" t="s">
        <v>68</v>
      </c>
      <c r="O274" s="1" t="s">
        <v>68</v>
      </c>
      <c r="P274" s="1">
        <f>M274*L274</f>
        <v>37063400</v>
      </c>
    </row>
    <row r="275" spans="2:16" ht="16.5" hidden="1">
      <c r="B275" s="1" t="s">
        <v>26</v>
      </c>
      <c r="C275" s="1" t="s">
        <v>110</v>
      </c>
      <c r="D275" s="1" t="s">
        <v>688</v>
      </c>
      <c r="E275" s="1" t="s">
        <v>651</v>
      </c>
      <c r="F275" s="19" t="s">
        <v>652</v>
      </c>
      <c r="G275" s="19">
        <v>-6.1862273335951796</v>
      </c>
      <c r="H275" s="19">
        <v>106.83064287247601</v>
      </c>
      <c r="I275" s="1" t="s">
        <v>89</v>
      </c>
      <c r="J275" s="1">
        <v>2022</v>
      </c>
      <c r="K275" s="1" t="s">
        <v>403</v>
      </c>
      <c r="L275" s="1">
        <v>2</v>
      </c>
      <c r="M275" s="1">
        <v>18531700</v>
      </c>
      <c r="N275" s="1" t="s">
        <v>68</v>
      </c>
      <c r="O275" s="1" t="s">
        <v>68</v>
      </c>
      <c r="P275" s="1">
        <f>M275*L275</f>
        <v>37063400</v>
      </c>
    </row>
    <row r="276" spans="2:16" ht="16.5" hidden="1">
      <c r="B276" s="1" t="s">
        <v>26</v>
      </c>
      <c r="C276" s="1" t="s">
        <v>110</v>
      </c>
      <c r="D276" s="1" t="s">
        <v>573</v>
      </c>
      <c r="E276" s="1" t="s">
        <v>653</v>
      </c>
      <c r="F276" s="19" t="s">
        <v>654</v>
      </c>
      <c r="G276" s="19">
        <v>-6.2189906611503103</v>
      </c>
      <c r="H276" s="19">
        <v>106.829455360054</v>
      </c>
      <c r="I276" s="1" t="s">
        <v>89</v>
      </c>
      <c r="J276" s="1">
        <v>2022</v>
      </c>
      <c r="K276" s="1" t="s">
        <v>403</v>
      </c>
      <c r="L276" s="1">
        <v>2</v>
      </c>
      <c r="M276" s="1">
        <v>18531700</v>
      </c>
      <c r="N276" s="1" t="s">
        <v>68</v>
      </c>
      <c r="O276" s="1" t="s">
        <v>68</v>
      </c>
      <c r="P276" s="1">
        <f>M276*L276</f>
        <v>37063400</v>
      </c>
    </row>
    <row r="277" spans="2:16" ht="16.5" hidden="1">
      <c r="B277" s="1" t="s">
        <v>26</v>
      </c>
      <c r="C277" s="1" t="s">
        <v>110</v>
      </c>
      <c r="D277" s="1" t="s">
        <v>655</v>
      </c>
      <c r="E277" s="1" t="s">
        <v>655</v>
      </c>
      <c r="F277" s="19" t="s">
        <v>656</v>
      </c>
      <c r="G277" s="19">
        <v>-6.13506866269997</v>
      </c>
      <c r="H277" s="19">
        <v>106.93329440855599</v>
      </c>
      <c r="I277" s="1" t="s">
        <v>89</v>
      </c>
      <c r="J277" s="1">
        <v>2022</v>
      </c>
      <c r="K277" s="1" t="s">
        <v>403</v>
      </c>
      <c r="L277" s="1">
        <v>2</v>
      </c>
      <c r="M277" s="1">
        <v>18531700</v>
      </c>
      <c r="N277" s="1" t="s">
        <v>68</v>
      </c>
      <c r="O277" s="1" t="s">
        <v>68</v>
      </c>
      <c r="P277" s="1">
        <f>M277*L277</f>
        <v>37063400</v>
      </c>
    </row>
    <row r="278" spans="2:16" ht="15">
      <c r="B278" s="1" t="s">
        <v>26</v>
      </c>
      <c r="C278" s="1" t="s">
        <v>110</v>
      </c>
      <c r="D278" s="1" t="s">
        <v>684</v>
      </c>
      <c r="G278" s="1">
        <v>-6.1774900946842903</v>
      </c>
      <c r="H278" s="55">
        <v>106.334394918317</v>
      </c>
      <c r="I278" s="1" t="s">
        <v>89</v>
      </c>
      <c r="J278" s="1">
        <v>2022</v>
      </c>
      <c r="K278" s="1" t="s">
        <v>403</v>
      </c>
      <c r="L278" s="1">
        <v>2</v>
      </c>
      <c r="M278" s="1">
        <v>18531700</v>
      </c>
      <c r="N278" s="1" t="s">
        <v>68</v>
      </c>
      <c r="O278" s="1" t="s">
        <v>68</v>
      </c>
      <c r="P278" s="1">
        <f>M278*L278</f>
        <v>37063400</v>
      </c>
    </row>
    <row r="279" spans="2:16" ht="16.5" hidden="1">
      <c r="B279" s="1" t="s">
        <v>26</v>
      </c>
      <c r="C279" s="1" t="s">
        <v>110</v>
      </c>
      <c r="D279" s="1" t="s">
        <v>657</v>
      </c>
      <c r="E279" s="3" t="s">
        <v>658</v>
      </c>
      <c r="F279" s="19" t="s">
        <v>659</v>
      </c>
      <c r="G279" s="19">
        <v>-6.0328822421790802</v>
      </c>
      <c r="H279" s="19">
        <v>105.93942882340301</v>
      </c>
      <c r="I279" s="1" t="s">
        <v>89</v>
      </c>
      <c r="J279" s="1">
        <v>2022</v>
      </c>
      <c r="K279" s="1" t="s">
        <v>403</v>
      </c>
      <c r="L279" s="1">
        <v>2</v>
      </c>
      <c r="M279" s="1">
        <v>18531700</v>
      </c>
      <c r="N279" s="1" t="s">
        <v>68</v>
      </c>
      <c r="O279" s="1" t="s">
        <v>68</v>
      </c>
      <c r="P279" s="1">
        <f>M279*L279</f>
        <v>37063400</v>
      </c>
    </row>
    <row r="280" spans="2:16" ht="15" hidden="1">
      <c r="B280" s="1" t="s">
        <v>26</v>
      </c>
      <c r="C280" s="1" t="s">
        <v>62</v>
      </c>
      <c r="D280" s="1" t="s">
        <v>660</v>
      </c>
      <c r="E280" s="49" t="s">
        <v>661</v>
      </c>
      <c r="F280" s="49" t="s">
        <v>662</v>
      </c>
      <c r="G280" s="49">
        <v>-6.0921133403364598</v>
      </c>
      <c r="H280" s="49">
        <v>106.182359471317</v>
      </c>
      <c r="I280" s="1" t="s">
        <v>89</v>
      </c>
      <c r="J280" s="1">
        <v>2022</v>
      </c>
      <c r="K280" s="1" t="s">
        <v>403</v>
      </c>
      <c r="L280" s="1">
        <v>2</v>
      </c>
      <c r="M280" s="1">
        <v>18531700</v>
      </c>
      <c r="N280" s="1" t="s">
        <v>68</v>
      </c>
      <c r="O280" s="1" t="s">
        <v>68</v>
      </c>
      <c r="P280" s="1">
        <f>M280*L280</f>
        <v>37063400</v>
      </c>
    </row>
    <row r="281" spans="2:16" ht="15">
      <c r="B281" s="1" t="s">
        <v>26</v>
      </c>
      <c r="C281" s="1" t="s">
        <v>110</v>
      </c>
      <c r="D281" s="1" t="s">
        <v>684</v>
      </c>
      <c r="G281" s="1">
        <v>-6.1774900946842903</v>
      </c>
      <c r="H281" s="55">
        <v>106.334394918317</v>
      </c>
      <c r="I281" s="1" t="s">
        <v>222</v>
      </c>
      <c r="J281" s="1">
        <v>2022</v>
      </c>
      <c r="K281" s="1" t="s">
        <v>403</v>
      </c>
      <c r="L281" s="1">
        <v>1</v>
      </c>
      <c r="M281" s="1">
        <v>5722200</v>
      </c>
      <c r="N281" s="1" t="s">
        <v>68</v>
      </c>
      <c r="O281" s="1" t="s">
        <v>68</v>
      </c>
      <c r="P281" s="1">
        <f>M281*L281</f>
        <v>5722200</v>
      </c>
    </row>
    <row r="282" spans="2:16" ht="16.5" hidden="1">
      <c r="B282" s="1" t="s">
        <v>26</v>
      </c>
      <c r="C282" s="1" t="s">
        <v>62</v>
      </c>
      <c r="D282" s="1" t="s">
        <v>666</v>
      </c>
      <c r="E282" s="3" t="s">
        <v>667</v>
      </c>
      <c r="F282" s="19" t="s">
        <v>668</v>
      </c>
      <c r="G282" s="19">
        <v>-6.1722559999523403</v>
      </c>
      <c r="H282" s="19">
        <v>106.443243368315</v>
      </c>
      <c r="I282" s="1" t="s">
        <v>89</v>
      </c>
      <c r="J282" s="1">
        <v>2022</v>
      </c>
      <c r="K282" s="1" t="s">
        <v>403</v>
      </c>
      <c r="L282" s="1">
        <v>2</v>
      </c>
      <c r="M282" s="1">
        <v>18531700</v>
      </c>
      <c r="N282" s="1" t="s">
        <v>68</v>
      </c>
      <c r="O282" s="1" t="s">
        <v>68</v>
      </c>
      <c r="P282" s="1">
        <f>M282*L282</f>
        <v>37063400</v>
      </c>
    </row>
    <row r="283" spans="2:16" ht="16.5" hidden="1">
      <c r="B283" s="1" t="s">
        <v>26</v>
      </c>
      <c r="C283" s="1" t="s">
        <v>62</v>
      </c>
      <c r="D283" s="1" t="s">
        <v>669</v>
      </c>
      <c r="E283" s="3" t="s">
        <v>670</v>
      </c>
      <c r="F283" s="19" t="s">
        <v>671</v>
      </c>
      <c r="G283" s="19">
        <v>-6.2140513317836303</v>
      </c>
      <c r="H283" s="19">
        <v>106.58357013516</v>
      </c>
      <c r="I283" s="1" t="s">
        <v>89</v>
      </c>
      <c r="J283" s="1">
        <v>2022</v>
      </c>
      <c r="K283" s="1" t="s">
        <v>403</v>
      </c>
      <c r="L283" s="1">
        <v>2</v>
      </c>
      <c r="M283" s="1">
        <v>18531700</v>
      </c>
      <c r="N283" s="1" t="s">
        <v>68</v>
      </c>
      <c r="O283" s="1" t="s">
        <v>68</v>
      </c>
      <c r="P283" s="1">
        <f>M283*L283</f>
        <v>37063400</v>
      </c>
    </row>
    <row r="284" spans="2:16" ht="16.5" hidden="1">
      <c r="B284" s="1" t="s">
        <v>26</v>
      </c>
      <c r="C284" s="1" t="s">
        <v>284</v>
      </c>
      <c r="D284" s="1" t="s">
        <v>689</v>
      </c>
      <c r="E284" s="3" t="s">
        <v>690</v>
      </c>
      <c r="F284" s="19" t="s">
        <v>691</v>
      </c>
      <c r="G284" s="19">
        <v>-6.5643956554255203</v>
      </c>
      <c r="H284" s="19">
        <v>106.677970395296</v>
      </c>
      <c r="I284" s="1" t="s">
        <v>85</v>
      </c>
      <c r="J284" s="1">
        <v>2022</v>
      </c>
      <c r="K284" s="1" t="s">
        <v>403</v>
      </c>
      <c r="L284" s="1">
        <v>1</v>
      </c>
      <c r="M284" s="1">
        <v>26755960</v>
      </c>
      <c r="N284" s="1" t="s">
        <v>68</v>
      </c>
      <c r="O284" s="1" t="s">
        <v>68</v>
      </c>
      <c r="P284" s="1">
        <f>M284*L284</f>
        <v>26755960</v>
      </c>
    </row>
    <row r="285" spans="2:16" ht="13.5">
      <c r="B285" s="1" t="s">
        <v>26</v>
      </c>
      <c r="C285" s="1" t="s">
        <v>110</v>
      </c>
      <c r="D285" s="1" t="s">
        <v>692</v>
      </c>
      <c r="G285" s="1">
        <v>-6.2275645991059996</v>
      </c>
      <c r="H285" s="1">
        <v>106.47734913495199</v>
      </c>
      <c r="I285" s="1" t="s">
        <v>85</v>
      </c>
      <c r="J285" s="1">
        <v>2022</v>
      </c>
      <c r="K285" s="1" t="s">
        <v>403</v>
      </c>
      <c r="L285" s="1">
        <v>1</v>
      </c>
      <c r="M285" s="1">
        <v>26755960</v>
      </c>
      <c r="N285" s="1" t="s">
        <v>68</v>
      </c>
      <c r="O285" s="1" t="s">
        <v>68</v>
      </c>
      <c r="P285" s="1">
        <f>M285*L285</f>
        <v>26755960</v>
      </c>
    </row>
    <row r="286" spans="2:16" ht="16.5" hidden="1">
      <c r="B286" s="1" t="s">
        <v>26</v>
      </c>
      <c r="C286" s="1" t="s">
        <v>90</v>
      </c>
      <c r="D286" s="1" t="s">
        <v>693</v>
      </c>
      <c r="E286" s="3" t="s">
        <v>694</v>
      </c>
      <c r="F286" s="19" t="s">
        <v>695</v>
      </c>
      <c r="G286" s="19">
        <v>-6.4122193294616396</v>
      </c>
      <c r="H286" s="19">
        <v>106.73479275714701</v>
      </c>
      <c r="I286" s="1" t="s">
        <v>85</v>
      </c>
      <c r="J286" s="1">
        <v>2022</v>
      </c>
      <c r="K286" s="1" t="s">
        <v>403</v>
      </c>
      <c r="L286" s="1">
        <v>1</v>
      </c>
      <c r="M286" s="1">
        <v>26755960</v>
      </c>
      <c r="N286" s="1" t="s">
        <v>68</v>
      </c>
      <c r="O286" s="1" t="s">
        <v>68</v>
      </c>
      <c r="P286" s="1">
        <f>M286*L286</f>
        <v>26755960</v>
      </c>
    </row>
    <row r="287" spans="2:16" ht="15">
      <c r="B287" s="1" t="s">
        <v>26</v>
      </c>
      <c r="C287" s="1" t="s">
        <v>110</v>
      </c>
      <c r="D287" s="1" t="s">
        <v>696</v>
      </c>
      <c r="G287" s="1">
        <v>-6.0077531799907096</v>
      </c>
      <c r="H287" s="55">
        <v>106.10685680339</v>
      </c>
      <c r="I287" s="1" t="s">
        <v>85</v>
      </c>
      <c r="J287" s="1">
        <v>2022</v>
      </c>
      <c r="K287" s="1" t="s">
        <v>403</v>
      </c>
      <c r="L287" s="1">
        <v>1</v>
      </c>
      <c r="M287" s="1">
        <v>26755960</v>
      </c>
      <c r="N287" s="1" t="s">
        <v>68</v>
      </c>
      <c r="O287" s="1" t="s">
        <v>68</v>
      </c>
      <c r="P287" s="1">
        <f>M287*L287</f>
        <v>26755960</v>
      </c>
    </row>
    <row r="288" spans="2:16" ht="16.5" hidden="1">
      <c r="B288" s="1" t="s">
        <v>26</v>
      </c>
      <c r="C288" s="1" t="s">
        <v>62</v>
      </c>
      <c r="D288" s="1" t="s">
        <v>697</v>
      </c>
      <c r="E288" s="3" t="s">
        <v>698</v>
      </c>
      <c r="F288" s="19" t="s">
        <v>699</v>
      </c>
      <c r="G288" s="19">
        <v>-6.5195519310387304</v>
      </c>
      <c r="H288" s="19">
        <v>106.498057500711</v>
      </c>
      <c r="I288" s="1" t="s">
        <v>85</v>
      </c>
      <c r="J288" s="1">
        <v>2022</v>
      </c>
      <c r="K288" s="1" t="s">
        <v>403</v>
      </c>
      <c r="L288" s="1">
        <v>1</v>
      </c>
      <c r="M288" s="1">
        <v>26755960</v>
      </c>
      <c r="N288" s="1" t="s">
        <v>68</v>
      </c>
      <c r="O288" s="1" t="s">
        <v>68</v>
      </c>
      <c r="P288" s="1">
        <f>M288*L288</f>
        <v>26755960</v>
      </c>
    </row>
    <row r="289" spans="2:16" ht="16.5" hidden="1">
      <c r="B289" s="1" t="s">
        <v>26</v>
      </c>
      <c r="C289" s="1" t="s">
        <v>62</v>
      </c>
      <c r="D289" s="1" t="s">
        <v>700</v>
      </c>
      <c r="E289" s="3" t="s">
        <v>701</v>
      </c>
      <c r="F289" s="19" t="s">
        <v>702</v>
      </c>
      <c r="G289" s="19">
        <v>-6.1702729999042498</v>
      </c>
      <c r="H289" s="19">
        <v>106.726666973243</v>
      </c>
      <c r="I289" s="1" t="s">
        <v>85</v>
      </c>
      <c r="J289" s="1">
        <v>2022</v>
      </c>
      <c r="K289" s="1" t="s">
        <v>403</v>
      </c>
      <c r="L289" s="1">
        <v>1</v>
      </c>
      <c r="M289" s="1">
        <v>26755960</v>
      </c>
      <c r="N289" s="1" t="s">
        <v>68</v>
      </c>
      <c r="O289" s="1" t="s">
        <v>68</v>
      </c>
      <c r="P289" s="1">
        <f>M289*L289</f>
        <v>26755960</v>
      </c>
    </row>
    <row r="290" spans="2:16" ht="16.5" hidden="1">
      <c r="B290" s="1" t="s">
        <v>26</v>
      </c>
      <c r="C290" s="1" t="s">
        <v>62</v>
      </c>
      <c r="D290" s="1" t="s">
        <v>703</v>
      </c>
      <c r="E290" s="1" t="s">
        <v>703</v>
      </c>
      <c r="F290" s="19" t="s">
        <v>704</v>
      </c>
      <c r="G290" s="19">
        <v>-6.2726843523780298</v>
      </c>
      <c r="H290" s="19">
        <v>106.74043101165699</v>
      </c>
      <c r="I290" s="1" t="s">
        <v>85</v>
      </c>
      <c r="J290" s="1">
        <v>2022</v>
      </c>
      <c r="K290" s="1" t="s">
        <v>403</v>
      </c>
      <c r="L290" s="1">
        <v>1</v>
      </c>
      <c r="M290" s="1">
        <v>26755960</v>
      </c>
      <c r="N290" s="1" t="s">
        <v>68</v>
      </c>
      <c r="O290" s="1" t="s">
        <v>68</v>
      </c>
      <c r="P290" s="1">
        <f>M290*L290</f>
        <v>26755960</v>
      </c>
    </row>
    <row r="291" spans="2:16" ht="16.5" hidden="1">
      <c r="B291" s="1" t="s">
        <v>26</v>
      </c>
      <c r="C291" s="1" t="s">
        <v>62</v>
      </c>
      <c r="D291" s="1" t="s">
        <v>705</v>
      </c>
      <c r="E291" s="3" t="s">
        <v>706</v>
      </c>
      <c r="F291" s="19" t="s">
        <v>707</v>
      </c>
      <c r="G291" s="19">
        <v>-6.1905179954561902</v>
      </c>
      <c r="H291" s="19">
        <v>106.781649457173</v>
      </c>
      <c r="I291" s="1" t="s">
        <v>85</v>
      </c>
      <c r="J291" s="1">
        <v>2022</v>
      </c>
      <c r="K291" s="1" t="s">
        <v>403</v>
      </c>
      <c r="L291" s="1">
        <v>1</v>
      </c>
      <c r="M291" s="1">
        <v>26755960</v>
      </c>
      <c r="N291" s="1" t="s">
        <v>68</v>
      </c>
      <c r="O291" s="1" t="s">
        <v>68</v>
      </c>
      <c r="P291" s="1">
        <f>M291*L291</f>
        <v>26755960</v>
      </c>
    </row>
    <row r="292" spans="2:16" ht="16.5" hidden="1">
      <c r="B292" s="1" t="s">
        <v>26</v>
      </c>
      <c r="C292" s="1" t="s">
        <v>110</v>
      </c>
      <c r="D292" s="1" t="s">
        <v>708</v>
      </c>
      <c r="E292" s="3" t="s">
        <v>709</v>
      </c>
      <c r="F292" s="19" t="s">
        <v>710</v>
      </c>
      <c r="G292" s="19">
        <v>-5.89524569745869</v>
      </c>
      <c r="H292" s="19">
        <v>106.03090303667</v>
      </c>
      <c r="I292" s="1" t="s">
        <v>85</v>
      </c>
      <c r="J292" s="1">
        <v>2022</v>
      </c>
      <c r="K292" s="1" t="s">
        <v>403</v>
      </c>
      <c r="L292" s="1">
        <v>1</v>
      </c>
      <c r="M292" s="1">
        <v>26755960</v>
      </c>
      <c r="N292" s="1" t="s">
        <v>68</v>
      </c>
      <c r="O292" s="1" t="s">
        <v>68</v>
      </c>
      <c r="P292" s="1">
        <f>M292*L292</f>
        <v>26755960</v>
      </c>
    </row>
    <row r="293" spans="2:16" ht="16.5" hidden="1">
      <c r="B293" s="1" t="s">
        <v>26</v>
      </c>
      <c r="C293" s="1" t="s">
        <v>284</v>
      </c>
      <c r="D293" s="1" t="s">
        <v>711</v>
      </c>
      <c r="E293" s="3" t="s">
        <v>712</v>
      </c>
      <c r="F293" s="19" t="s">
        <v>713</v>
      </c>
      <c r="G293" s="19">
        <v>-5.8965069954401503</v>
      </c>
      <c r="H293" s="19">
        <v>106.029422311963</v>
      </c>
      <c r="I293" s="1" t="s">
        <v>85</v>
      </c>
      <c r="J293" s="1">
        <v>2022</v>
      </c>
      <c r="K293" s="1" t="s">
        <v>403</v>
      </c>
      <c r="L293" s="1">
        <v>1</v>
      </c>
      <c r="M293" s="1">
        <v>26755960</v>
      </c>
      <c r="N293" s="1" t="s">
        <v>68</v>
      </c>
      <c r="O293" s="1" t="s">
        <v>68</v>
      </c>
      <c r="P293" s="1">
        <f>M293*L293</f>
        <v>26755960</v>
      </c>
    </row>
    <row r="294" spans="2:16" ht="13.5">
      <c r="B294" s="1" t="s">
        <v>26</v>
      </c>
      <c r="C294" s="1" t="s">
        <v>110</v>
      </c>
      <c r="D294" s="1" t="s">
        <v>692</v>
      </c>
      <c r="G294" s="1">
        <v>-6.2275645991059996</v>
      </c>
      <c r="H294" s="1">
        <v>106.47734913495199</v>
      </c>
      <c r="I294" s="1" t="s">
        <v>89</v>
      </c>
      <c r="J294" s="1">
        <v>2022</v>
      </c>
      <c r="K294" s="1" t="s">
        <v>403</v>
      </c>
      <c r="L294" s="1">
        <v>2</v>
      </c>
      <c r="M294" s="1">
        <v>18531700</v>
      </c>
      <c r="N294" s="1" t="s">
        <v>68</v>
      </c>
      <c r="O294" s="1" t="s">
        <v>68</v>
      </c>
      <c r="P294" s="1">
        <f>M294*L294</f>
        <v>37063400</v>
      </c>
    </row>
    <row r="295" spans="2:16" ht="16.5" hidden="1">
      <c r="B295" s="1" t="s">
        <v>26</v>
      </c>
      <c r="C295" s="1" t="s">
        <v>90</v>
      </c>
      <c r="D295" s="1" t="s">
        <v>693</v>
      </c>
      <c r="E295" s="3" t="s">
        <v>694</v>
      </c>
      <c r="F295" s="19" t="s">
        <v>695</v>
      </c>
      <c r="G295" s="19">
        <v>-6.4122193294616396</v>
      </c>
      <c r="H295" s="19">
        <v>106.73479275714701</v>
      </c>
      <c r="I295" s="1" t="s">
        <v>89</v>
      </c>
      <c r="J295" s="1">
        <v>2022</v>
      </c>
      <c r="K295" s="1" t="s">
        <v>403</v>
      </c>
      <c r="L295" s="1">
        <v>2</v>
      </c>
      <c r="M295" s="1">
        <v>18531700</v>
      </c>
      <c r="N295" s="1" t="s">
        <v>68</v>
      </c>
      <c r="O295" s="1" t="s">
        <v>68</v>
      </c>
      <c r="P295" s="1">
        <f>M295*L295</f>
        <v>37063400</v>
      </c>
    </row>
    <row r="296" spans="2:16" ht="15">
      <c r="B296" s="1" t="s">
        <v>26</v>
      </c>
      <c r="C296" s="1" t="s">
        <v>110</v>
      </c>
      <c r="D296" s="1" t="s">
        <v>696</v>
      </c>
      <c r="G296" s="1">
        <v>-6.0077531799907096</v>
      </c>
      <c r="H296" s="55">
        <v>106.10685680339</v>
      </c>
      <c r="I296" s="1" t="s">
        <v>89</v>
      </c>
      <c r="J296" s="1">
        <v>2022</v>
      </c>
      <c r="K296" s="1" t="s">
        <v>403</v>
      </c>
      <c r="L296" s="1">
        <v>1</v>
      </c>
      <c r="M296" s="1">
        <v>18531700</v>
      </c>
      <c r="N296" s="1" t="s">
        <v>68</v>
      </c>
      <c r="O296" s="1" t="s">
        <v>68</v>
      </c>
      <c r="P296" s="1">
        <f>M296*L296</f>
        <v>18531700</v>
      </c>
    </row>
    <row r="297" spans="2:16" ht="16.5" hidden="1">
      <c r="B297" s="1" t="s">
        <v>26</v>
      </c>
      <c r="C297" s="1" t="s">
        <v>284</v>
      </c>
      <c r="D297" s="1" t="s">
        <v>714</v>
      </c>
      <c r="E297" s="3" t="s">
        <v>698</v>
      </c>
      <c r="F297" s="19" t="s">
        <v>699</v>
      </c>
      <c r="G297" s="19">
        <v>-6.5195519310387304</v>
      </c>
      <c r="H297" s="19">
        <v>106.498057500711</v>
      </c>
      <c r="I297" s="1" t="s">
        <v>89</v>
      </c>
      <c r="J297" s="1">
        <v>2022</v>
      </c>
      <c r="K297" s="1" t="s">
        <v>403</v>
      </c>
      <c r="L297" s="1">
        <v>2</v>
      </c>
      <c r="M297" s="1">
        <v>18531700</v>
      </c>
      <c r="N297" s="1" t="s">
        <v>68</v>
      </c>
      <c r="O297" s="1" t="s">
        <v>68</v>
      </c>
      <c r="P297" s="1">
        <f>M297*L297</f>
        <v>37063400</v>
      </c>
    </row>
    <row r="298" spans="2:16" ht="16.5" hidden="1">
      <c r="B298" s="1" t="s">
        <v>26</v>
      </c>
      <c r="C298" s="1" t="s">
        <v>62</v>
      </c>
      <c r="D298" s="1" t="s">
        <v>700</v>
      </c>
      <c r="E298" s="3" t="s">
        <v>701</v>
      </c>
      <c r="F298" s="19" t="s">
        <v>702</v>
      </c>
      <c r="G298" s="19">
        <v>-6.1702729999042498</v>
      </c>
      <c r="H298" s="19">
        <v>106.726666973243</v>
      </c>
      <c r="I298" s="1" t="s">
        <v>89</v>
      </c>
      <c r="J298" s="1">
        <v>2022</v>
      </c>
      <c r="K298" s="1" t="s">
        <v>403</v>
      </c>
      <c r="L298" s="1">
        <v>2</v>
      </c>
      <c r="M298" s="1">
        <v>18531700</v>
      </c>
      <c r="N298" s="1" t="s">
        <v>68</v>
      </c>
      <c r="O298" s="1" t="s">
        <v>68</v>
      </c>
      <c r="P298" s="1">
        <f>M298*L298</f>
        <v>37063400</v>
      </c>
    </row>
    <row r="299" spans="2:16" ht="16.5" hidden="1">
      <c r="B299" s="1" t="s">
        <v>26</v>
      </c>
      <c r="C299" s="1" t="s">
        <v>62</v>
      </c>
      <c r="D299" s="1" t="s">
        <v>703</v>
      </c>
      <c r="E299" s="1" t="s">
        <v>703</v>
      </c>
      <c r="F299" s="19" t="s">
        <v>704</v>
      </c>
      <c r="G299" s="19">
        <v>-6.2726843523780298</v>
      </c>
      <c r="H299" s="19">
        <v>106.74043101165699</v>
      </c>
      <c r="I299" s="1" t="s">
        <v>89</v>
      </c>
      <c r="J299" s="1">
        <v>2022</v>
      </c>
      <c r="K299" s="1" t="s">
        <v>403</v>
      </c>
      <c r="L299" s="1">
        <v>2</v>
      </c>
      <c r="M299" s="1">
        <v>18531700</v>
      </c>
      <c r="N299" s="1" t="s">
        <v>68</v>
      </c>
      <c r="O299" s="1" t="s">
        <v>68</v>
      </c>
      <c r="P299" s="1">
        <f>M299*L299</f>
        <v>37063400</v>
      </c>
    </row>
    <row r="300" spans="2:16" ht="16.5" hidden="1">
      <c r="B300" s="1" t="s">
        <v>26</v>
      </c>
      <c r="C300" s="1" t="s">
        <v>62</v>
      </c>
      <c r="D300" s="1" t="s">
        <v>705</v>
      </c>
      <c r="E300" s="3" t="s">
        <v>706</v>
      </c>
      <c r="F300" s="19" t="s">
        <v>707</v>
      </c>
      <c r="G300" s="19">
        <v>-6.1905179954561902</v>
      </c>
      <c r="H300" s="19">
        <v>106.781649457173</v>
      </c>
      <c r="I300" s="1" t="s">
        <v>89</v>
      </c>
      <c r="J300" s="1">
        <v>2022</v>
      </c>
      <c r="K300" s="1" t="s">
        <v>403</v>
      </c>
      <c r="L300" s="1">
        <v>2</v>
      </c>
      <c r="M300" s="1">
        <v>18531700</v>
      </c>
      <c r="N300" s="1" t="s">
        <v>68</v>
      </c>
      <c r="O300" s="1" t="s">
        <v>68</v>
      </c>
      <c r="P300" s="1">
        <f>M300*L300</f>
        <v>37063400</v>
      </c>
    </row>
    <row r="301" spans="2:16" ht="16.5" hidden="1">
      <c r="B301" s="1" t="s">
        <v>26</v>
      </c>
      <c r="C301" s="1" t="s">
        <v>110</v>
      </c>
      <c r="D301" s="1" t="s">
        <v>708</v>
      </c>
      <c r="E301" s="3" t="s">
        <v>709</v>
      </c>
      <c r="F301" s="19" t="s">
        <v>710</v>
      </c>
      <c r="G301" s="19">
        <v>-5.89524569745869</v>
      </c>
      <c r="H301" s="19">
        <v>106.03090303667</v>
      </c>
      <c r="I301" s="1" t="s">
        <v>89</v>
      </c>
      <c r="J301" s="1">
        <v>2022</v>
      </c>
      <c r="K301" s="1" t="s">
        <v>403</v>
      </c>
      <c r="L301" s="1">
        <v>2</v>
      </c>
      <c r="M301" s="1">
        <v>18531700</v>
      </c>
      <c r="N301" s="1" t="s">
        <v>68</v>
      </c>
      <c r="O301" s="1" t="s">
        <v>68</v>
      </c>
      <c r="P301" s="1">
        <f>M301*L301</f>
        <v>37063400</v>
      </c>
    </row>
    <row r="302" spans="2:16" ht="16.5" hidden="1">
      <c r="B302" s="1" t="s">
        <v>26</v>
      </c>
      <c r="C302" s="1" t="s">
        <v>284</v>
      </c>
      <c r="D302" s="1" t="s">
        <v>711</v>
      </c>
      <c r="E302" s="3" t="s">
        <v>712</v>
      </c>
      <c r="F302" s="19" t="s">
        <v>713</v>
      </c>
      <c r="G302" s="19">
        <v>-5.8965069954401503</v>
      </c>
      <c r="H302" s="19">
        <v>106.029422311963</v>
      </c>
      <c r="I302" s="1" t="s">
        <v>89</v>
      </c>
      <c r="J302" s="1">
        <v>2022</v>
      </c>
      <c r="K302" s="1" t="s">
        <v>403</v>
      </c>
      <c r="L302" s="1">
        <v>1</v>
      </c>
      <c r="M302" s="1">
        <v>18531700</v>
      </c>
      <c r="N302" s="1" t="s">
        <v>68</v>
      </c>
      <c r="O302" s="1" t="s">
        <v>68</v>
      </c>
      <c r="P302" s="1">
        <f>M302*L302</f>
        <v>18531700</v>
      </c>
    </row>
    <row r="303" spans="2:16" ht="15">
      <c r="B303" s="1" t="s">
        <v>26</v>
      </c>
      <c r="C303" s="1" t="s">
        <v>110</v>
      </c>
      <c r="D303" s="1" t="s">
        <v>715</v>
      </c>
      <c r="G303" s="1">
        <v>-6.2000678471513098</v>
      </c>
      <c r="H303" s="55">
        <v>106.318073987581</v>
      </c>
      <c r="I303" s="1" t="s">
        <v>222</v>
      </c>
      <c r="J303" s="1">
        <v>2022</v>
      </c>
      <c r="K303" s="1" t="s">
        <v>403</v>
      </c>
      <c r="L303" s="1">
        <v>1</v>
      </c>
      <c r="M303" s="1">
        <v>5722200</v>
      </c>
      <c r="N303" s="1" t="s">
        <v>68</v>
      </c>
      <c r="O303" s="1" t="s">
        <v>68</v>
      </c>
      <c r="P303" s="1">
        <f>M303*L303</f>
        <v>5722200</v>
      </c>
    </row>
    <row r="304" spans="2:16" ht="13.5">
      <c r="B304" s="1" t="s">
        <v>26</v>
      </c>
      <c r="C304" s="1" t="s">
        <v>284</v>
      </c>
      <c r="D304" s="1" t="s">
        <v>716</v>
      </c>
      <c r="G304" s="1">
        <v>-6.2467823772931999</v>
      </c>
      <c r="H304" s="1">
        <v>106.333186702321</v>
      </c>
      <c r="I304" s="1" t="s">
        <v>27</v>
      </c>
      <c r="J304" s="1">
        <v>2022</v>
      </c>
      <c r="K304" s="1" t="s">
        <v>403</v>
      </c>
      <c r="L304" s="1">
        <v>1</v>
      </c>
      <c r="M304" s="1">
        <v>13404160</v>
      </c>
      <c r="N304" s="1" t="s">
        <v>68</v>
      </c>
      <c r="O304" s="1" t="s">
        <v>68</v>
      </c>
      <c r="P304" s="1">
        <f>M304*L304</f>
        <v>13404160</v>
      </c>
    </row>
    <row r="305" spans="2:17" ht="13.5">
      <c r="B305" s="1" t="s">
        <v>26</v>
      </c>
      <c r="C305" s="1" t="s">
        <v>284</v>
      </c>
      <c r="D305" s="1" t="s">
        <v>717</v>
      </c>
      <c r="G305" s="1">
        <v>-6.1477798854592898</v>
      </c>
      <c r="H305" s="1">
        <v>106.483821953877</v>
      </c>
      <c r="I305" s="1" t="s">
        <v>27</v>
      </c>
      <c r="J305" s="1">
        <v>2022</v>
      </c>
      <c r="K305" s="1" t="s">
        <v>403</v>
      </c>
      <c r="L305" s="1">
        <v>1</v>
      </c>
      <c r="M305" s="1">
        <v>13404160</v>
      </c>
      <c r="N305" s="1" t="s">
        <v>68</v>
      </c>
      <c r="O305" s="1" t="s">
        <v>68</v>
      </c>
      <c r="P305" s="1">
        <f>M305*L305</f>
        <v>13404160</v>
      </c>
    </row>
    <row r="306" spans="2:17" ht="16.5" hidden="1">
      <c r="B306" s="1" t="s">
        <v>26</v>
      </c>
      <c r="C306" s="1" t="s">
        <v>284</v>
      </c>
      <c r="D306" s="1" t="s">
        <v>718</v>
      </c>
      <c r="E306" s="3" t="s">
        <v>682</v>
      </c>
      <c r="F306" s="19" t="s">
        <v>683</v>
      </c>
      <c r="G306" s="19">
        <v>-6.1719501485037496</v>
      </c>
      <c r="H306" s="19">
        <v>106.631973365367</v>
      </c>
      <c r="I306" s="1" t="s">
        <v>85</v>
      </c>
      <c r="J306" s="1">
        <v>2022</v>
      </c>
      <c r="K306" s="1" t="s">
        <v>403</v>
      </c>
      <c r="L306" s="1">
        <v>1</v>
      </c>
      <c r="M306" s="1">
        <v>26755960</v>
      </c>
      <c r="N306" s="1" t="s">
        <v>68</v>
      </c>
      <c r="O306" s="1" t="s">
        <v>68</v>
      </c>
      <c r="P306" s="1">
        <f>M306*L306</f>
        <v>26755960</v>
      </c>
    </row>
    <row r="307" spans="2:17" ht="15" hidden="1">
      <c r="B307" s="1" t="s">
        <v>26</v>
      </c>
      <c r="C307" s="1" t="s">
        <v>284</v>
      </c>
      <c r="D307" s="1" t="s">
        <v>719</v>
      </c>
      <c r="E307" s="49" t="s">
        <v>720</v>
      </c>
      <c r="F307" s="49" t="s">
        <v>721</v>
      </c>
      <c r="G307" s="49">
        <v>-6.2924173017819696</v>
      </c>
      <c r="H307" s="49">
        <v>106.77088570259301</v>
      </c>
      <c r="I307" s="1" t="s">
        <v>27</v>
      </c>
      <c r="J307" s="1">
        <v>2022</v>
      </c>
      <c r="K307" s="1" t="s">
        <v>403</v>
      </c>
      <c r="L307" s="1">
        <v>1</v>
      </c>
      <c r="M307" s="1">
        <v>13404160</v>
      </c>
      <c r="N307" s="1" t="s">
        <v>68</v>
      </c>
      <c r="O307" s="1" t="s">
        <v>68</v>
      </c>
      <c r="P307" s="1">
        <f>M307*L307</f>
        <v>13404160</v>
      </c>
    </row>
    <row r="308" spans="2:17" ht="15">
      <c r="B308" s="1" t="s">
        <v>26</v>
      </c>
      <c r="C308" s="1" t="s">
        <v>284</v>
      </c>
      <c r="D308" s="1" t="s">
        <v>722</v>
      </c>
      <c r="G308" s="1">
        <v>-6.2000678471513098</v>
      </c>
      <c r="H308" s="55">
        <v>106.318073987581</v>
      </c>
      <c r="I308" s="1" t="s">
        <v>27</v>
      </c>
      <c r="J308" s="1">
        <v>2022</v>
      </c>
      <c r="K308" s="1" t="s">
        <v>403</v>
      </c>
      <c r="L308" s="1">
        <v>1</v>
      </c>
      <c r="M308" s="1">
        <v>13404160</v>
      </c>
      <c r="N308" s="1" t="s">
        <v>68</v>
      </c>
      <c r="O308" s="1" t="s">
        <v>68</v>
      </c>
      <c r="P308" s="1">
        <f>M308*L308</f>
        <v>13404160</v>
      </c>
    </row>
    <row r="309" spans="2:17" ht="16.5" hidden="1">
      <c r="B309" s="1" t="s">
        <v>26</v>
      </c>
      <c r="C309" s="1" t="s">
        <v>284</v>
      </c>
      <c r="D309" s="1" t="s">
        <v>718</v>
      </c>
      <c r="E309" s="3" t="s">
        <v>682</v>
      </c>
      <c r="F309" s="19" t="s">
        <v>683</v>
      </c>
      <c r="G309" s="19">
        <v>-6.1719501485037496</v>
      </c>
      <c r="H309" s="19">
        <v>106.631973365367</v>
      </c>
      <c r="I309" s="1" t="s">
        <v>89</v>
      </c>
      <c r="J309" s="1">
        <v>2022</v>
      </c>
      <c r="K309" s="1" t="s">
        <v>403</v>
      </c>
      <c r="L309" s="1">
        <v>2</v>
      </c>
      <c r="M309" s="1">
        <v>18531700</v>
      </c>
      <c r="N309" s="1" t="s">
        <v>68</v>
      </c>
      <c r="O309" s="1" t="s">
        <v>68</v>
      </c>
      <c r="P309" s="1">
        <f>M309*L309</f>
        <v>37063400</v>
      </c>
    </row>
    <row r="310" spans="2:17" ht="13.5">
      <c r="B310" s="1" t="s">
        <v>26</v>
      </c>
      <c r="C310" s="1" t="s">
        <v>110</v>
      </c>
      <c r="D310" s="1" t="s">
        <v>723</v>
      </c>
      <c r="G310" s="1">
        <v>-6.20103237954189</v>
      </c>
      <c r="H310" s="1">
        <v>106.42361560941301</v>
      </c>
      <c r="I310" s="1" t="s">
        <v>89</v>
      </c>
      <c r="J310" s="1">
        <v>2023</v>
      </c>
      <c r="K310" s="1" t="s">
        <v>195</v>
      </c>
      <c r="L310" s="1">
        <v>2</v>
      </c>
      <c r="M310" s="1">
        <v>14935070</v>
      </c>
      <c r="N310" s="1" t="s">
        <v>68</v>
      </c>
      <c r="O310" s="1" t="s">
        <v>68</v>
      </c>
      <c r="P310" s="1">
        <f>Table1[[#This Row],[Jumlah]]*Table1[[#This Row],[Harga Satuan]]</f>
        <v>29870140</v>
      </c>
      <c r="Q310" s="1" t="s">
        <v>69</v>
      </c>
    </row>
    <row r="311" spans="2:17" ht="15" hidden="1">
      <c r="B311" s="1" t="s">
        <v>26</v>
      </c>
      <c r="C311" s="1" t="s">
        <v>724</v>
      </c>
      <c r="D311" s="1" t="s">
        <v>725</v>
      </c>
      <c r="E311" s="49" t="s">
        <v>726</v>
      </c>
      <c r="F311" s="49" t="s">
        <v>727</v>
      </c>
      <c r="G311" s="49">
        <v>-6.2836279333709104</v>
      </c>
      <c r="H311" s="49">
        <v>106.87211899203599</v>
      </c>
      <c r="I311" s="1" t="s">
        <v>380</v>
      </c>
      <c r="J311" s="1">
        <v>2021</v>
      </c>
      <c r="K311" s="1" t="s">
        <v>381</v>
      </c>
      <c r="L311" s="1">
        <v>1</v>
      </c>
      <c r="M311" s="1">
        <v>11340000</v>
      </c>
      <c r="N311" s="1" t="s">
        <v>68</v>
      </c>
      <c r="O311" s="1" t="s">
        <v>68</v>
      </c>
      <c r="P311" s="1">
        <v>11340000</v>
      </c>
    </row>
    <row r="312" spans="2:17" ht="15" hidden="1">
      <c r="B312" s="1" t="s">
        <v>26</v>
      </c>
      <c r="C312" s="1" t="s">
        <v>110</v>
      </c>
      <c r="D312" s="1" t="s">
        <v>728</v>
      </c>
      <c r="E312" s="49" t="s">
        <v>729</v>
      </c>
      <c r="F312" s="49" t="s">
        <v>730</v>
      </c>
      <c r="G312" s="49">
        <v>-6.3550410358758302</v>
      </c>
      <c r="H312" s="49">
        <v>106.879168836009</v>
      </c>
      <c r="I312" s="1" t="s">
        <v>731</v>
      </c>
      <c r="J312" s="1">
        <v>2021</v>
      </c>
      <c r="K312" s="1" t="s">
        <v>381</v>
      </c>
      <c r="L312" s="1">
        <v>1</v>
      </c>
      <c r="M312" s="1">
        <v>6620000</v>
      </c>
      <c r="N312" s="1" t="s">
        <v>68</v>
      </c>
      <c r="O312" s="1" t="s">
        <v>68</v>
      </c>
      <c r="P312" s="1">
        <v>6620000</v>
      </c>
    </row>
    <row r="313" spans="2:17" ht="16.5" hidden="1">
      <c r="B313" s="1" t="s">
        <v>26</v>
      </c>
      <c r="C313" s="1" t="s">
        <v>110</v>
      </c>
      <c r="D313" s="1" t="s">
        <v>732</v>
      </c>
      <c r="E313" s="3" t="s">
        <v>733</v>
      </c>
      <c r="F313" s="19" t="s">
        <v>734</v>
      </c>
      <c r="G313" s="19">
        <v>-6.2598548364445596</v>
      </c>
      <c r="H313" s="19">
        <v>106.510749575267</v>
      </c>
      <c r="I313" s="1" t="s">
        <v>222</v>
      </c>
      <c r="J313" s="1">
        <v>2022</v>
      </c>
      <c r="K313" s="1" t="s">
        <v>403</v>
      </c>
      <c r="L313" s="1">
        <v>1</v>
      </c>
      <c r="M313" s="1">
        <v>5722200</v>
      </c>
      <c r="N313" s="1" t="s">
        <v>68</v>
      </c>
      <c r="O313" s="1" t="s">
        <v>68</v>
      </c>
      <c r="P313" s="1">
        <f>M313*L313</f>
        <v>5722200</v>
      </c>
    </row>
    <row r="314" spans="2:17" ht="16.5" hidden="1">
      <c r="B314" s="1" t="s">
        <v>26</v>
      </c>
      <c r="C314" s="1" t="s">
        <v>110</v>
      </c>
      <c r="D314" s="1" t="s">
        <v>735</v>
      </c>
      <c r="E314" s="3" t="s">
        <v>736</v>
      </c>
      <c r="F314" s="19" t="s">
        <v>737</v>
      </c>
      <c r="G314" s="19">
        <v>-6.1140520271870704</v>
      </c>
      <c r="H314" s="19">
        <v>106.571544346331</v>
      </c>
      <c r="I314" s="1" t="s">
        <v>222</v>
      </c>
      <c r="J314" s="1">
        <v>2022</v>
      </c>
      <c r="K314" s="1" t="s">
        <v>403</v>
      </c>
      <c r="L314" s="1">
        <v>1</v>
      </c>
      <c r="M314" s="1">
        <v>5722200</v>
      </c>
      <c r="N314" s="1" t="s">
        <v>68</v>
      </c>
      <c r="O314" s="1" t="s">
        <v>68</v>
      </c>
      <c r="P314" s="1">
        <f>M314*L314</f>
        <v>5722200</v>
      </c>
    </row>
    <row r="315" spans="2:17" ht="16.5" hidden="1">
      <c r="B315" s="1" t="s">
        <v>26</v>
      </c>
      <c r="C315" s="1" t="s">
        <v>62</v>
      </c>
      <c r="D315" s="1" t="s">
        <v>738</v>
      </c>
      <c r="E315" s="3" t="s">
        <v>670</v>
      </c>
      <c r="F315" s="19" t="s">
        <v>671</v>
      </c>
      <c r="G315" s="19">
        <v>-6.2140513317836303</v>
      </c>
      <c r="H315" s="19">
        <v>106.58357013516</v>
      </c>
      <c r="I315" s="1" t="s">
        <v>222</v>
      </c>
      <c r="J315" s="1">
        <v>2022</v>
      </c>
      <c r="K315" s="1" t="s">
        <v>403</v>
      </c>
      <c r="L315" s="1">
        <v>1</v>
      </c>
      <c r="M315" s="1">
        <v>5722200</v>
      </c>
      <c r="N315" s="1" t="s">
        <v>68</v>
      </c>
      <c r="O315" s="1" t="s">
        <v>68</v>
      </c>
      <c r="P315" s="1">
        <f>M315*L315</f>
        <v>5722200</v>
      </c>
    </row>
    <row r="316" spans="2:17" ht="16.5" hidden="1">
      <c r="B316" s="1" t="s">
        <v>26</v>
      </c>
      <c r="C316" s="1" t="s">
        <v>62</v>
      </c>
      <c r="D316" s="1" t="s">
        <v>739</v>
      </c>
      <c r="E316" s="3" t="s">
        <v>740</v>
      </c>
      <c r="F316" s="19" t="s">
        <v>741</v>
      </c>
      <c r="G316" s="19">
        <v>-6.1405593315146199</v>
      </c>
      <c r="H316" s="19">
        <v>106.852519158486</v>
      </c>
      <c r="I316" s="1" t="s">
        <v>66</v>
      </c>
      <c r="J316" s="1">
        <v>2022</v>
      </c>
      <c r="K316" s="1" t="s">
        <v>403</v>
      </c>
      <c r="L316" s="1">
        <v>1</v>
      </c>
      <c r="M316" s="1">
        <v>190555936</v>
      </c>
      <c r="N316" s="1" t="s">
        <v>68</v>
      </c>
      <c r="O316" s="1" t="s">
        <v>68</v>
      </c>
      <c r="P316" s="1">
        <f>M316*L316</f>
        <v>190555936</v>
      </c>
    </row>
    <row r="317" spans="2:17" ht="15" hidden="1">
      <c r="B317" s="1" t="s">
        <v>26</v>
      </c>
      <c r="C317" s="1" t="s">
        <v>62</v>
      </c>
      <c r="D317" s="1" t="s">
        <v>742</v>
      </c>
      <c r="E317" s="49" t="s">
        <v>743</v>
      </c>
      <c r="F317" s="49" t="s">
        <v>744</v>
      </c>
      <c r="G317" s="49">
        <v>-6.4411640708296396</v>
      </c>
      <c r="H317" s="49">
        <v>106.909541561794</v>
      </c>
      <c r="I317" s="1" t="s">
        <v>66</v>
      </c>
      <c r="J317" s="1">
        <v>2022</v>
      </c>
      <c r="K317" s="1" t="s">
        <v>403</v>
      </c>
      <c r="L317" s="1">
        <v>1</v>
      </c>
      <c r="M317" s="1">
        <v>190555936</v>
      </c>
      <c r="N317" s="1" t="s">
        <v>68</v>
      </c>
      <c r="O317" s="1" t="s">
        <v>68</v>
      </c>
      <c r="P317" s="1">
        <f>M317*L317</f>
        <v>190555936</v>
      </c>
    </row>
    <row r="318" spans="2:17" ht="16.5" hidden="1">
      <c r="B318" s="1" t="s">
        <v>26</v>
      </c>
      <c r="C318" s="1" t="s">
        <v>110</v>
      </c>
      <c r="D318" s="1" t="s">
        <v>745</v>
      </c>
      <c r="E318" s="3" t="s">
        <v>746</v>
      </c>
      <c r="F318" s="19" t="s">
        <v>747</v>
      </c>
      <c r="G318" s="19">
        <v>-5.9063767775081102</v>
      </c>
      <c r="H318" s="19">
        <v>106.00933008184199</v>
      </c>
      <c r="I318" s="1" t="s">
        <v>66</v>
      </c>
      <c r="J318" s="1">
        <v>2022</v>
      </c>
      <c r="K318" s="1" t="s">
        <v>403</v>
      </c>
      <c r="L318" s="1">
        <v>1</v>
      </c>
      <c r="M318" s="1">
        <v>190555936</v>
      </c>
      <c r="N318" s="1" t="s">
        <v>68</v>
      </c>
      <c r="O318" s="1" t="s">
        <v>68</v>
      </c>
      <c r="P318" s="1">
        <f>M318*L318</f>
        <v>190555936</v>
      </c>
    </row>
    <row r="319" spans="2:17" ht="16.5" hidden="1">
      <c r="B319" s="1" t="s">
        <v>26</v>
      </c>
      <c r="C319" s="1" t="s">
        <v>62</v>
      </c>
      <c r="D319" s="1" t="s">
        <v>748</v>
      </c>
      <c r="E319" s="3" t="s">
        <v>749</v>
      </c>
      <c r="F319" s="19" t="s">
        <v>750</v>
      </c>
      <c r="G319" s="19">
        <v>-6.1507366662326897</v>
      </c>
      <c r="H319" s="19">
        <v>106.658413670553</v>
      </c>
      <c r="I319" s="1" t="s">
        <v>66</v>
      </c>
      <c r="J319" s="1">
        <v>2022</v>
      </c>
      <c r="K319" s="1" t="s">
        <v>403</v>
      </c>
      <c r="L319" s="1">
        <v>1</v>
      </c>
      <c r="M319" s="1">
        <v>190555936</v>
      </c>
      <c r="N319" s="1" t="s">
        <v>68</v>
      </c>
      <c r="O319" s="1" t="s">
        <v>68</v>
      </c>
      <c r="P319" s="1">
        <f>M319*L319</f>
        <v>190555936</v>
      </c>
    </row>
    <row r="320" spans="2:17" s="56" customFormat="1" ht="15">
      <c r="B320" s="56" t="s">
        <v>26</v>
      </c>
      <c r="C320" s="56" t="s">
        <v>62</v>
      </c>
      <c r="D320" s="56" t="s">
        <v>751</v>
      </c>
      <c r="F320" s="57"/>
      <c r="G320" s="56">
        <v>-6.1100597792327198</v>
      </c>
      <c r="H320" s="58">
        <v>106.78169895999</v>
      </c>
      <c r="I320" s="56" t="s">
        <v>380</v>
      </c>
      <c r="J320" s="56">
        <v>2021</v>
      </c>
      <c r="K320" s="56" t="s">
        <v>381</v>
      </c>
      <c r="L320" s="56">
        <v>1</v>
      </c>
      <c r="M320" s="56">
        <v>11340000</v>
      </c>
      <c r="N320" s="56" t="s">
        <v>68</v>
      </c>
      <c r="O320" s="56" t="s">
        <v>68</v>
      </c>
      <c r="P320" s="56">
        <v>11340000</v>
      </c>
    </row>
    <row r="321" spans="2:16" ht="15" hidden="1">
      <c r="B321" s="1" t="s">
        <v>26</v>
      </c>
      <c r="C321" s="1" t="s">
        <v>284</v>
      </c>
      <c r="D321" s="1" t="s">
        <v>752</v>
      </c>
      <c r="E321" s="49" t="s">
        <v>753</v>
      </c>
      <c r="F321" s="49" t="s">
        <v>754</v>
      </c>
      <c r="G321" s="49">
        <v>-6.1140520271870704</v>
      </c>
      <c r="H321" s="49">
        <v>106.571544346331</v>
      </c>
      <c r="I321" s="1" t="s">
        <v>27</v>
      </c>
      <c r="J321" s="1">
        <v>2022</v>
      </c>
      <c r="K321" s="1" t="s">
        <v>403</v>
      </c>
      <c r="L321" s="1">
        <v>1</v>
      </c>
      <c r="M321" s="1">
        <v>13404160</v>
      </c>
      <c r="N321" s="1" t="s">
        <v>68</v>
      </c>
      <c r="O321" s="1" t="s">
        <v>68</v>
      </c>
      <c r="P321" s="1">
        <f>M321*L321</f>
        <v>13404160</v>
      </c>
    </row>
    <row r="322" spans="2:16" ht="15">
      <c r="B322" s="1" t="s">
        <v>26</v>
      </c>
      <c r="C322" s="1" t="s">
        <v>284</v>
      </c>
      <c r="D322" s="1" t="s">
        <v>755</v>
      </c>
      <c r="G322" s="1">
        <v>-6.1936351313395104</v>
      </c>
      <c r="H322" s="55">
        <v>106.796869987375</v>
      </c>
      <c r="I322" s="1" t="s">
        <v>380</v>
      </c>
      <c r="J322" s="1">
        <v>2021</v>
      </c>
      <c r="K322" s="1" t="s">
        <v>381</v>
      </c>
      <c r="L322" s="1">
        <v>1</v>
      </c>
      <c r="M322" s="1">
        <v>11340000</v>
      </c>
      <c r="N322" s="1" t="s">
        <v>68</v>
      </c>
      <c r="O322" s="1" t="s">
        <v>68</v>
      </c>
      <c r="P322" s="1">
        <v>11340000</v>
      </c>
    </row>
    <row r="323" spans="2:16" ht="15" hidden="1">
      <c r="B323" s="1" t="s">
        <v>26</v>
      </c>
      <c r="C323" s="1" t="s">
        <v>284</v>
      </c>
      <c r="D323" s="1" t="s">
        <v>756</v>
      </c>
      <c r="E323" s="49" t="s">
        <v>757</v>
      </c>
      <c r="F323" s="49" t="s">
        <v>758</v>
      </c>
      <c r="G323" s="49">
        <v>-6.1670560002332797</v>
      </c>
      <c r="H323" s="49">
        <v>106.784423444193</v>
      </c>
      <c r="I323" s="1" t="s">
        <v>27</v>
      </c>
      <c r="J323" s="1">
        <v>2022</v>
      </c>
      <c r="K323" s="1" t="s">
        <v>403</v>
      </c>
      <c r="L323" s="1">
        <v>1</v>
      </c>
      <c r="M323" s="1">
        <v>13404160</v>
      </c>
      <c r="N323" s="1" t="s">
        <v>68</v>
      </c>
      <c r="O323" s="1" t="s">
        <v>68</v>
      </c>
      <c r="P323" s="1">
        <f>M323*L323</f>
        <v>13404160</v>
      </c>
    </row>
    <row r="324" spans="2:16" ht="15">
      <c r="B324" s="1" t="s">
        <v>26</v>
      </c>
      <c r="C324" s="1" t="s">
        <v>284</v>
      </c>
      <c r="D324" s="1" t="s">
        <v>759</v>
      </c>
      <c r="G324" s="1">
        <v>-5.8865505278173504</v>
      </c>
      <c r="H324" s="55">
        <v>106.067442107242</v>
      </c>
      <c r="I324" s="1" t="s">
        <v>380</v>
      </c>
      <c r="J324" s="1">
        <v>2021</v>
      </c>
      <c r="K324" s="1" t="s">
        <v>381</v>
      </c>
      <c r="L324" s="1">
        <v>1</v>
      </c>
      <c r="M324" s="1">
        <v>11340000</v>
      </c>
      <c r="N324" s="1" t="s">
        <v>68</v>
      </c>
      <c r="O324" s="1" t="s">
        <v>68</v>
      </c>
      <c r="P324" s="1">
        <v>11340000</v>
      </c>
    </row>
    <row r="325" spans="2:16" ht="15">
      <c r="B325" s="1" t="s">
        <v>26</v>
      </c>
      <c r="C325" s="1" t="s">
        <v>110</v>
      </c>
      <c r="D325" s="1" t="s">
        <v>760</v>
      </c>
      <c r="G325" s="1">
        <v>-5.8875529457812297</v>
      </c>
      <c r="H325" s="55">
        <v>106.03725653882699</v>
      </c>
      <c r="I325" s="1" t="s">
        <v>380</v>
      </c>
      <c r="J325" s="1">
        <v>2021</v>
      </c>
      <c r="K325" s="1" t="s">
        <v>381</v>
      </c>
      <c r="L325" s="1">
        <v>1</v>
      </c>
      <c r="M325" s="1">
        <v>11340000</v>
      </c>
      <c r="N325" s="1" t="s">
        <v>68</v>
      </c>
      <c r="O325" s="1" t="s">
        <v>68</v>
      </c>
      <c r="P325" s="1">
        <v>11340000</v>
      </c>
    </row>
    <row r="326" spans="2:16" ht="16.5" hidden="1">
      <c r="B326" s="1" t="s">
        <v>28</v>
      </c>
      <c r="C326" s="1" t="s">
        <v>62</v>
      </c>
      <c r="D326" s="1" t="s">
        <v>761</v>
      </c>
      <c r="E326" s="3" t="s">
        <v>762</v>
      </c>
      <c r="F326" s="19" t="s">
        <v>763</v>
      </c>
      <c r="G326" s="19">
        <v>-6.5547229342956097</v>
      </c>
      <c r="H326" s="19">
        <v>107.44547067045301</v>
      </c>
      <c r="I326" s="1" t="s">
        <v>222</v>
      </c>
      <c r="J326" s="1">
        <v>2022</v>
      </c>
      <c r="K326" s="1" t="s">
        <v>403</v>
      </c>
      <c r="L326" s="1">
        <v>1</v>
      </c>
      <c r="M326" s="1">
        <v>5722200</v>
      </c>
      <c r="N326" s="1" t="s">
        <v>68</v>
      </c>
      <c r="O326" s="1" t="s">
        <v>68</v>
      </c>
      <c r="P326" s="1">
        <f>M326*L326</f>
        <v>5722200</v>
      </c>
    </row>
    <row r="327" spans="2:16" ht="16.5" hidden="1">
      <c r="B327" s="1" t="s">
        <v>28</v>
      </c>
      <c r="C327" s="1" t="s">
        <v>62</v>
      </c>
      <c r="D327" s="1" t="s">
        <v>764</v>
      </c>
      <c r="E327" s="3" t="s">
        <v>765</v>
      </c>
      <c r="F327" s="19" t="s">
        <v>766</v>
      </c>
      <c r="G327" s="19">
        <v>-6.8396357963121703</v>
      </c>
      <c r="H327" s="19">
        <v>107.487186744157</v>
      </c>
      <c r="I327" s="1" t="s">
        <v>222</v>
      </c>
      <c r="J327" s="1">
        <v>2022</v>
      </c>
      <c r="K327" s="1" t="s">
        <v>403</v>
      </c>
      <c r="L327" s="1">
        <v>1</v>
      </c>
      <c r="M327" s="1">
        <v>5722200</v>
      </c>
      <c r="N327" s="1" t="s">
        <v>68</v>
      </c>
      <c r="O327" s="1" t="s">
        <v>68</v>
      </c>
      <c r="P327" s="1">
        <f>M327*L327</f>
        <v>5722200</v>
      </c>
    </row>
    <row r="328" spans="2:16" ht="16.5" hidden="1">
      <c r="B328" s="1" t="s">
        <v>28</v>
      </c>
      <c r="C328" s="1" t="s">
        <v>62</v>
      </c>
      <c r="D328" s="1" t="s">
        <v>767</v>
      </c>
      <c r="E328" s="3" t="s">
        <v>768</v>
      </c>
      <c r="F328" s="19" t="s">
        <v>769</v>
      </c>
      <c r="G328" s="19">
        <v>-6.80123326302565</v>
      </c>
      <c r="H328" s="19">
        <v>107.110956609249</v>
      </c>
      <c r="I328" s="1" t="s">
        <v>222</v>
      </c>
      <c r="J328" s="1">
        <v>2022</v>
      </c>
      <c r="K328" s="1" t="s">
        <v>403</v>
      </c>
      <c r="L328" s="1">
        <v>1</v>
      </c>
      <c r="M328" s="1">
        <v>5722200</v>
      </c>
      <c r="N328" s="1" t="s">
        <v>68</v>
      </c>
      <c r="O328" s="1" t="s">
        <v>68</v>
      </c>
      <c r="P328" s="1">
        <f>M328*L328</f>
        <v>5722200</v>
      </c>
    </row>
    <row r="329" spans="2:16" ht="16.5" hidden="1">
      <c r="B329" s="1" t="s">
        <v>28</v>
      </c>
      <c r="C329" s="1" t="s">
        <v>284</v>
      </c>
      <c r="D329" s="1" t="s">
        <v>770</v>
      </c>
      <c r="E329" s="3" t="s">
        <v>771</v>
      </c>
      <c r="F329" s="19" t="s">
        <v>772</v>
      </c>
      <c r="G329" s="19">
        <v>-6.5046751137456704</v>
      </c>
      <c r="H329" s="19">
        <v>107.493770461311</v>
      </c>
      <c r="I329" s="1" t="s">
        <v>222</v>
      </c>
      <c r="J329" s="1">
        <v>2022</v>
      </c>
      <c r="K329" s="1" t="s">
        <v>403</v>
      </c>
      <c r="L329" s="1">
        <v>1</v>
      </c>
      <c r="M329" s="1">
        <v>5722200</v>
      </c>
      <c r="N329" s="1" t="s">
        <v>68</v>
      </c>
      <c r="O329" s="1" t="s">
        <v>68</v>
      </c>
      <c r="P329" s="1">
        <f>M329*L329</f>
        <v>5722200</v>
      </c>
    </row>
    <row r="330" spans="2:16" ht="33" hidden="1">
      <c r="B330" s="1" t="s">
        <v>28</v>
      </c>
      <c r="C330" s="1" t="s">
        <v>284</v>
      </c>
      <c r="D330" s="1" t="s">
        <v>773</v>
      </c>
      <c r="E330" s="4" t="s">
        <v>774</v>
      </c>
      <c r="F330" s="9" t="s">
        <v>775</v>
      </c>
      <c r="G330" s="9">
        <v>-7.0601522951295301</v>
      </c>
      <c r="H330" s="9">
        <v>108.08507</v>
      </c>
      <c r="I330" s="1" t="s">
        <v>66</v>
      </c>
      <c r="J330" s="1">
        <v>2022</v>
      </c>
      <c r="K330" s="1" t="s">
        <v>403</v>
      </c>
      <c r="L330" s="1">
        <v>1</v>
      </c>
      <c r="M330" s="1">
        <v>190555936</v>
      </c>
      <c r="N330" s="1" t="s">
        <v>68</v>
      </c>
      <c r="O330" s="1" t="s">
        <v>68</v>
      </c>
      <c r="P330" s="1">
        <f>M330*L330</f>
        <v>190555936</v>
      </c>
    </row>
    <row r="331" spans="2:16" ht="16.5" hidden="1">
      <c r="B331" s="1" t="s">
        <v>28</v>
      </c>
      <c r="C331" s="1" t="s">
        <v>62</v>
      </c>
      <c r="D331" s="1" t="s">
        <v>776</v>
      </c>
      <c r="E331" s="3" t="s">
        <v>777</v>
      </c>
      <c r="F331" s="19" t="s">
        <v>778</v>
      </c>
      <c r="G331" s="19">
        <v>-6.9358591328778099</v>
      </c>
      <c r="H331" s="19">
        <v>107.72938650101401</v>
      </c>
      <c r="I331" s="1" t="s">
        <v>385</v>
      </c>
      <c r="J331" s="1">
        <v>2022</v>
      </c>
      <c r="K331" s="1" t="s">
        <v>403</v>
      </c>
      <c r="L331" s="1">
        <v>1</v>
      </c>
      <c r="M331" s="1">
        <v>206202788</v>
      </c>
      <c r="N331" s="1" t="s">
        <v>68</v>
      </c>
      <c r="O331" s="1" t="s">
        <v>68</v>
      </c>
      <c r="P331" s="1">
        <f>M331*L331</f>
        <v>206202788</v>
      </c>
    </row>
    <row r="332" spans="2:16" ht="16.5" hidden="1">
      <c r="B332" s="1" t="s">
        <v>28</v>
      </c>
      <c r="C332" s="1" t="s">
        <v>284</v>
      </c>
      <c r="D332" s="1" t="s">
        <v>779</v>
      </c>
      <c r="E332" s="3" t="s">
        <v>780</v>
      </c>
      <c r="F332" s="19" t="s">
        <v>781</v>
      </c>
      <c r="G332" s="19">
        <v>-6.5629445730960603</v>
      </c>
      <c r="H332" s="19">
        <v>107.768253096645</v>
      </c>
      <c r="I332" s="1" t="s">
        <v>89</v>
      </c>
      <c r="J332" s="1">
        <v>2022</v>
      </c>
      <c r="K332" s="1" t="s">
        <v>403</v>
      </c>
      <c r="L332" s="1">
        <v>1</v>
      </c>
      <c r="M332" s="1">
        <v>18531700</v>
      </c>
      <c r="N332" s="1" t="s">
        <v>68</v>
      </c>
      <c r="O332" s="1" t="s">
        <v>68</v>
      </c>
      <c r="P332" s="1">
        <f>M332*L332</f>
        <v>18531700</v>
      </c>
    </row>
    <row r="333" spans="2:16" ht="16.5" hidden="1">
      <c r="B333" s="1" t="s">
        <v>28</v>
      </c>
      <c r="C333" s="1" t="s">
        <v>62</v>
      </c>
      <c r="D333" s="1" t="s">
        <v>782</v>
      </c>
      <c r="E333" s="3" t="s">
        <v>783</v>
      </c>
      <c r="F333" s="19" t="s">
        <v>784</v>
      </c>
      <c r="G333" s="19">
        <v>-6.3725455169696197</v>
      </c>
      <c r="H333" s="19">
        <v>107.378037227769</v>
      </c>
      <c r="I333" s="1" t="s">
        <v>194</v>
      </c>
      <c r="J333" s="1">
        <v>2022</v>
      </c>
      <c r="K333" s="1" t="s">
        <v>403</v>
      </c>
      <c r="L333" s="1">
        <v>1</v>
      </c>
      <c r="M333" s="1">
        <v>42935200</v>
      </c>
      <c r="N333" s="1" t="s">
        <v>68</v>
      </c>
      <c r="O333" s="1" t="s">
        <v>68</v>
      </c>
      <c r="P333" s="1">
        <f>M333*L333</f>
        <v>42935200</v>
      </c>
    </row>
    <row r="334" spans="2:16" ht="16.5" hidden="1">
      <c r="B334" s="1" t="s">
        <v>28</v>
      </c>
      <c r="C334" s="1" t="s">
        <v>62</v>
      </c>
      <c r="D334" s="1" t="s">
        <v>782</v>
      </c>
      <c r="E334" s="3" t="s">
        <v>783</v>
      </c>
      <c r="F334" s="19" t="s">
        <v>784</v>
      </c>
      <c r="G334" s="19">
        <v>-6.3725455169696197</v>
      </c>
      <c r="H334" s="19">
        <v>107.378037227769</v>
      </c>
      <c r="I334" s="1" t="s">
        <v>89</v>
      </c>
      <c r="J334" s="1">
        <v>2022</v>
      </c>
      <c r="K334" s="1" t="s">
        <v>403</v>
      </c>
      <c r="L334" s="1">
        <v>2</v>
      </c>
      <c r="M334" s="1">
        <v>18531700</v>
      </c>
      <c r="N334" s="1" t="s">
        <v>68</v>
      </c>
      <c r="O334" s="1" t="s">
        <v>68</v>
      </c>
      <c r="P334" s="1">
        <f>M334*L334</f>
        <v>37063400</v>
      </c>
    </row>
    <row r="335" spans="2:16" ht="16.5" hidden="1">
      <c r="B335" s="1" t="s">
        <v>28</v>
      </c>
      <c r="C335" s="1" t="s">
        <v>62</v>
      </c>
      <c r="D335" s="1" t="s">
        <v>785</v>
      </c>
      <c r="E335" s="3" t="s">
        <v>786</v>
      </c>
      <c r="F335" s="19" t="s">
        <v>787</v>
      </c>
      <c r="G335" s="19">
        <v>-6.7359996915596598</v>
      </c>
      <c r="H335" s="19">
        <v>108.54080000655399</v>
      </c>
      <c r="I335" s="1" t="s">
        <v>222</v>
      </c>
      <c r="J335" s="1">
        <v>2022</v>
      </c>
      <c r="K335" s="1" t="s">
        <v>403</v>
      </c>
      <c r="L335" s="1">
        <v>1</v>
      </c>
      <c r="M335" s="1">
        <v>5722200</v>
      </c>
      <c r="N335" s="1" t="s">
        <v>68</v>
      </c>
      <c r="O335" s="1" t="s">
        <v>68</v>
      </c>
      <c r="P335" s="1">
        <f>M335*L335</f>
        <v>5722200</v>
      </c>
    </row>
    <row r="336" spans="2:16" ht="16.5" hidden="1">
      <c r="B336" s="1" t="s">
        <v>28</v>
      </c>
      <c r="C336" s="1" t="s">
        <v>62</v>
      </c>
      <c r="D336" s="1" t="s">
        <v>788</v>
      </c>
      <c r="E336" s="3" t="s">
        <v>789</v>
      </c>
      <c r="F336" s="19" t="s">
        <v>790</v>
      </c>
      <c r="G336" s="19">
        <v>-7.3334601037049199</v>
      </c>
      <c r="H336" s="19">
        <v>108.360126965764</v>
      </c>
      <c r="I336" s="1" t="s">
        <v>29</v>
      </c>
      <c r="J336" s="1">
        <v>2022</v>
      </c>
      <c r="K336" s="1" t="s">
        <v>403</v>
      </c>
      <c r="L336" s="1">
        <v>1</v>
      </c>
      <c r="M336" s="1">
        <v>16336320</v>
      </c>
      <c r="N336" s="1" t="s">
        <v>68</v>
      </c>
      <c r="O336" s="1" t="s">
        <v>68</v>
      </c>
      <c r="P336" s="1">
        <f>M336*L336</f>
        <v>16336320</v>
      </c>
    </row>
    <row r="337" spans="2:16" ht="16.5" hidden="1">
      <c r="B337" s="1" t="s">
        <v>28</v>
      </c>
      <c r="C337" s="1" t="s">
        <v>110</v>
      </c>
      <c r="D337" s="1" t="s">
        <v>791</v>
      </c>
      <c r="E337" s="3" t="s">
        <v>792</v>
      </c>
      <c r="F337" s="19" t="s">
        <v>793</v>
      </c>
      <c r="G337" s="19">
        <v>-6.9583569595159398</v>
      </c>
      <c r="H337" s="19">
        <v>106.892103973193</v>
      </c>
      <c r="I337" s="1" t="s">
        <v>29</v>
      </c>
      <c r="J337" s="1">
        <v>2022</v>
      </c>
      <c r="K337" s="1" t="s">
        <v>403</v>
      </c>
      <c r="L337" s="1">
        <v>1</v>
      </c>
      <c r="M337" s="1">
        <v>16336320</v>
      </c>
      <c r="N337" s="1" t="s">
        <v>68</v>
      </c>
      <c r="O337" s="1" t="s">
        <v>68</v>
      </c>
      <c r="P337" s="1">
        <f>M337*L337</f>
        <v>16336320</v>
      </c>
    </row>
    <row r="338" spans="2:16" ht="16.5" hidden="1">
      <c r="B338" s="1" t="s">
        <v>28</v>
      </c>
      <c r="C338" s="1" t="s">
        <v>284</v>
      </c>
      <c r="D338" s="1" t="s">
        <v>794</v>
      </c>
      <c r="E338" s="3" t="s">
        <v>795</v>
      </c>
      <c r="F338" s="19" t="s">
        <v>796</v>
      </c>
      <c r="G338" s="19">
        <v>-7.05783845746942</v>
      </c>
      <c r="H338" s="19">
        <v>107.57178981257</v>
      </c>
      <c r="I338" s="1" t="s">
        <v>194</v>
      </c>
      <c r="J338" s="1">
        <v>2022</v>
      </c>
      <c r="K338" s="1" t="s">
        <v>403</v>
      </c>
      <c r="L338" s="1">
        <v>1</v>
      </c>
      <c r="M338" s="1">
        <v>42935200</v>
      </c>
      <c r="N338" s="1" t="s">
        <v>68</v>
      </c>
      <c r="O338" s="1" t="s">
        <v>68</v>
      </c>
      <c r="P338" s="1">
        <f>M338*L338</f>
        <v>42935200</v>
      </c>
    </row>
    <row r="339" spans="2:16" ht="16.5" hidden="1">
      <c r="B339" s="1" t="s">
        <v>28</v>
      </c>
      <c r="C339" s="1" t="s">
        <v>62</v>
      </c>
      <c r="D339" s="1" t="s">
        <v>797</v>
      </c>
      <c r="E339" s="3" t="s">
        <v>798</v>
      </c>
      <c r="F339" s="19" t="s">
        <v>799</v>
      </c>
      <c r="G339" s="19">
        <v>-6.4780006816939002</v>
      </c>
      <c r="H339" s="19">
        <v>108.344195860109</v>
      </c>
      <c r="I339" s="1" t="s">
        <v>194</v>
      </c>
      <c r="J339" s="1">
        <v>2022</v>
      </c>
      <c r="K339" s="1" t="s">
        <v>403</v>
      </c>
      <c r="L339" s="1">
        <v>1</v>
      </c>
      <c r="M339" s="1">
        <v>42935200</v>
      </c>
      <c r="N339" s="1" t="s">
        <v>68</v>
      </c>
      <c r="O339" s="1" t="s">
        <v>68</v>
      </c>
      <c r="P339" s="1">
        <f>M339*L339</f>
        <v>42935200</v>
      </c>
    </row>
    <row r="340" spans="2:16" ht="16.5" hidden="1">
      <c r="B340" s="1" t="s">
        <v>28</v>
      </c>
      <c r="C340" s="1" t="s">
        <v>284</v>
      </c>
      <c r="D340" s="1" t="s">
        <v>800</v>
      </c>
      <c r="E340" s="3" t="s">
        <v>801</v>
      </c>
      <c r="F340" s="19" t="s">
        <v>802</v>
      </c>
      <c r="G340" s="19">
        <v>-6.7912567600104401</v>
      </c>
      <c r="H340" s="19">
        <v>108.175140210411</v>
      </c>
      <c r="I340" s="1" t="s">
        <v>66</v>
      </c>
      <c r="J340" s="1">
        <v>2022</v>
      </c>
      <c r="K340" s="1" t="s">
        <v>403</v>
      </c>
      <c r="L340" s="1">
        <v>1</v>
      </c>
      <c r="M340" s="1">
        <v>190555936</v>
      </c>
      <c r="N340" s="1" t="s">
        <v>68</v>
      </c>
      <c r="O340" s="1" t="s">
        <v>68</v>
      </c>
      <c r="P340" s="1">
        <f>M340*L340</f>
        <v>190555936</v>
      </c>
    </row>
    <row r="341" spans="2:16" ht="16.5" hidden="1">
      <c r="B341" s="1" t="s">
        <v>28</v>
      </c>
      <c r="C341" s="1" t="s">
        <v>284</v>
      </c>
      <c r="D341" s="1" t="s">
        <v>803</v>
      </c>
      <c r="E341" s="3" t="s">
        <v>804</v>
      </c>
      <c r="F341" s="19" t="s">
        <v>805</v>
      </c>
      <c r="G341" s="19">
        <v>-6.9697006960872399</v>
      </c>
      <c r="H341" s="19">
        <v>108.495159768017</v>
      </c>
      <c r="I341" s="1" t="s">
        <v>66</v>
      </c>
      <c r="J341" s="1">
        <v>2022</v>
      </c>
      <c r="K341" s="1" t="s">
        <v>403</v>
      </c>
      <c r="L341" s="1">
        <v>1</v>
      </c>
      <c r="M341" s="1">
        <v>190555936</v>
      </c>
      <c r="N341" s="1" t="s">
        <v>68</v>
      </c>
      <c r="O341" s="1" t="s">
        <v>68</v>
      </c>
      <c r="P341" s="1">
        <f>M341*L341</f>
        <v>190555936</v>
      </c>
    </row>
    <row r="342" spans="2:16" ht="16.5" hidden="1">
      <c r="B342" s="1" t="s">
        <v>30</v>
      </c>
      <c r="C342" s="1" t="s">
        <v>62</v>
      </c>
      <c r="D342" s="1" t="s">
        <v>806</v>
      </c>
      <c r="E342" s="3" t="s">
        <v>807</v>
      </c>
      <c r="F342" s="19" t="s">
        <v>808</v>
      </c>
      <c r="G342" s="19">
        <v>-7.6128241429427401</v>
      </c>
      <c r="H342" s="19">
        <v>110.81351524188599</v>
      </c>
      <c r="I342" s="1" t="s">
        <v>66</v>
      </c>
      <c r="J342" s="1">
        <v>2022</v>
      </c>
      <c r="K342" s="1" t="s">
        <v>403</v>
      </c>
      <c r="L342" s="1">
        <v>1</v>
      </c>
      <c r="M342" s="1">
        <v>190555936</v>
      </c>
      <c r="N342" s="1" t="s">
        <v>68</v>
      </c>
      <c r="O342" s="1" t="s">
        <v>68</v>
      </c>
      <c r="P342" s="1">
        <f>M342*L342</f>
        <v>190555936</v>
      </c>
    </row>
    <row r="343" spans="2:16" ht="16.5" hidden="1">
      <c r="B343" s="1" t="s">
        <v>30</v>
      </c>
      <c r="C343" s="1" t="s">
        <v>62</v>
      </c>
      <c r="D343" s="1" t="s">
        <v>809</v>
      </c>
      <c r="E343" s="3" t="s">
        <v>810</v>
      </c>
      <c r="F343" s="19" t="s">
        <v>811</v>
      </c>
      <c r="G343" s="19">
        <v>-6.99313133088057</v>
      </c>
      <c r="H343" s="19">
        <v>110.440842689135</v>
      </c>
      <c r="I343" s="1" t="s">
        <v>66</v>
      </c>
      <c r="J343" s="1">
        <v>2022</v>
      </c>
      <c r="K343" s="1" t="s">
        <v>403</v>
      </c>
      <c r="L343" s="1">
        <v>1</v>
      </c>
      <c r="M343" s="1">
        <v>190555936</v>
      </c>
      <c r="N343" s="1" t="s">
        <v>68</v>
      </c>
      <c r="O343" s="1" t="s">
        <v>68</v>
      </c>
      <c r="P343" s="1">
        <f>M343*L343</f>
        <v>190555936</v>
      </c>
    </row>
    <row r="344" spans="2:16" ht="15" hidden="1">
      <c r="B344" s="1" t="s">
        <v>30</v>
      </c>
      <c r="C344" s="1" t="s">
        <v>62</v>
      </c>
      <c r="D344" s="1" t="s">
        <v>812</v>
      </c>
      <c r="E344" s="49" t="s">
        <v>813</v>
      </c>
      <c r="F344" s="49" t="s">
        <v>814</v>
      </c>
      <c r="G344" s="49">
        <v>-6.7551542449317798</v>
      </c>
      <c r="H344" s="49">
        <v>111.02239626634299</v>
      </c>
      <c r="I344" s="1" t="s">
        <v>66</v>
      </c>
      <c r="J344" s="1">
        <v>2022</v>
      </c>
      <c r="K344" s="1" t="s">
        <v>403</v>
      </c>
      <c r="L344" s="1">
        <v>1</v>
      </c>
      <c r="M344" s="1">
        <v>190555936</v>
      </c>
      <c r="N344" s="1" t="s">
        <v>68</v>
      </c>
      <c r="O344" s="1" t="s">
        <v>68</v>
      </c>
      <c r="P344" s="1">
        <f>M344*L344</f>
        <v>190555936</v>
      </c>
    </row>
    <row r="345" spans="2:16" ht="16.5" hidden="1">
      <c r="B345" s="1" t="s">
        <v>30</v>
      </c>
      <c r="C345" s="1" t="s">
        <v>62</v>
      </c>
      <c r="D345" s="1" t="s">
        <v>815</v>
      </c>
      <c r="E345" s="3" t="s">
        <v>816</v>
      </c>
      <c r="F345" s="19" t="s">
        <v>817</v>
      </c>
      <c r="G345" s="19">
        <v>-7.6768036582342498</v>
      </c>
      <c r="H345" s="19">
        <v>110.70938275675999</v>
      </c>
      <c r="I345" s="1" t="s">
        <v>66</v>
      </c>
      <c r="J345" s="1">
        <v>2022</v>
      </c>
      <c r="K345" s="1" t="s">
        <v>403</v>
      </c>
      <c r="L345" s="1">
        <v>1</v>
      </c>
      <c r="M345" s="1">
        <v>190555936</v>
      </c>
      <c r="N345" s="1" t="s">
        <v>68</v>
      </c>
      <c r="O345" s="1" t="s">
        <v>68</v>
      </c>
      <c r="P345" s="1">
        <f>M345*L345</f>
        <v>190555936</v>
      </c>
    </row>
    <row r="346" spans="2:16" ht="16.5" hidden="1">
      <c r="B346" s="1" t="s">
        <v>30</v>
      </c>
      <c r="C346" s="1" t="s">
        <v>62</v>
      </c>
      <c r="D346" s="1" t="s">
        <v>818</v>
      </c>
      <c r="E346" s="3" t="s">
        <v>819</v>
      </c>
      <c r="F346" s="19" t="s">
        <v>820</v>
      </c>
      <c r="G346" s="19">
        <v>-7.4140820294200198</v>
      </c>
      <c r="H346" s="19">
        <v>111.014929901233</v>
      </c>
      <c r="I346" s="1" t="s">
        <v>66</v>
      </c>
      <c r="J346" s="1">
        <v>2022</v>
      </c>
      <c r="K346" s="1" t="s">
        <v>403</v>
      </c>
      <c r="L346" s="1">
        <v>1</v>
      </c>
      <c r="M346" s="1">
        <v>190555936</v>
      </c>
      <c r="N346" s="1" t="s">
        <v>68</v>
      </c>
      <c r="O346" s="1" t="s">
        <v>68</v>
      </c>
      <c r="P346" s="1">
        <f>M346*L346</f>
        <v>190555936</v>
      </c>
    </row>
    <row r="347" spans="2:16" ht="16.5" hidden="1">
      <c r="B347" s="1" t="s">
        <v>30</v>
      </c>
      <c r="C347" s="1" t="s">
        <v>284</v>
      </c>
      <c r="D347" s="1" t="s">
        <v>821</v>
      </c>
      <c r="E347" s="3" t="s">
        <v>822</v>
      </c>
      <c r="F347" s="19" t="s">
        <v>823</v>
      </c>
      <c r="G347" s="19">
        <v>-7.0079576061643198</v>
      </c>
      <c r="H347" s="19">
        <v>110.4076089472</v>
      </c>
      <c r="I347" s="1" t="s">
        <v>85</v>
      </c>
      <c r="J347" s="1">
        <v>2022</v>
      </c>
      <c r="K347" s="1" t="s">
        <v>403</v>
      </c>
      <c r="L347" s="1">
        <v>1</v>
      </c>
      <c r="M347" s="1">
        <v>26755960</v>
      </c>
      <c r="N347" s="1" t="s">
        <v>68</v>
      </c>
      <c r="O347" s="1" t="s">
        <v>68</v>
      </c>
      <c r="P347" s="1">
        <f>M347*L347</f>
        <v>26755960</v>
      </c>
    </row>
    <row r="348" spans="2:16" ht="16.5" hidden="1">
      <c r="B348" s="1" t="s">
        <v>30</v>
      </c>
      <c r="C348" s="1" t="s">
        <v>284</v>
      </c>
      <c r="D348" s="1" t="s">
        <v>824</v>
      </c>
      <c r="E348" s="3" t="s">
        <v>825</v>
      </c>
      <c r="F348" s="19" t="s">
        <v>826</v>
      </c>
      <c r="G348" s="19">
        <v>-7.0320451973053801</v>
      </c>
      <c r="H348" s="19">
        <v>110.45608959340601</v>
      </c>
      <c r="I348" s="1" t="s">
        <v>85</v>
      </c>
      <c r="J348" s="1">
        <v>2022</v>
      </c>
      <c r="K348" s="1" t="s">
        <v>403</v>
      </c>
      <c r="L348" s="1">
        <v>1</v>
      </c>
      <c r="M348" s="1">
        <v>26755960</v>
      </c>
      <c r="N348" s="1" t="s">
        <v>68</v>
      </c>
      <c r="O348" s="1" t="s">
        <v>68</v>
      </c>
      <c r="P348" s="1">
        <f>M348*L348</f>
        <v>26755960</v>
      </c>
    </row>
    <row r="349" spans="2:16" ht="16.5" hidden="1">
      <c r="B349" s="1" t="s">
        <v>30</v>
      </c>
      <c r="C349" s="1" t="s">
        <v>284</v>
      </c>
      <c r="D349" s="1" t="s">
        <v>821</v>
      </c>
      <c r="E349" s="3" t="s">
        <v>822</v>
      </c>
      <c r="F349" s="19" t="s">
        <v>823</v>
      </c>
      <c r="G349" s="19">
        <v>-7.0079576061643198</v>
      </c>
      <c r="H349" s="19">
        <v>110.4076089472</v>
      </c>
      <c r="I349" s="1" t="s">
        <v>226</v>
      </c>
      <c r="J349" s="1">
        <v>2022</v>
      </c>
      <c r="K349" s="1" t="s">
        <v>403</v>
      </c>
      <c r="L349" s="1">
        <v>1</v>
      </c>
      <c r="M349" s="1">
        <v>12023200</v>
      </c>
      <c r="N349" s="1" t="s">
        <v>68</v>
      </c>
      <c r="O349" s="1" t="s">
        <v>68</v>
      </c>
      <c r="P349" s="1">
        <f>M349*L349</f>
        <v>12023200</v>
      </c>
    </row>
    <row r="350" spans="2:16" ht="16.5" hidden="1">
      <c r="B350" s="1" t="s">
        <v>30</v>
      </c>
      <c r="C350" s="1" t="s">
        <v>284</v>
      </c>
      <c r="D350" s="1" t="s">
        <v>824</v>
      </c>
      <c r="E350" s="3" t="s">
        <v>825</v>
      </c>
      <c r="F350" s="19" t="s">
        <v>826</v>
      </c>
      <c r="G350" s="19">
        <v>-7.0320451973053801</v>
      </c>
      <c r="H350" s="19">
        <v>110.45608959340601</v>
      </c>
      <c r="I350" s="1" t="s">
        <v>226</v>
      </c>
      <c r="J350" s="1">
        <v>2022</v>
      </c>
      <c r="K350" s="1" t="s">
        <v>403</v>
      </c>
      <c r="L350" s="1">
        <v>1</v>
      </c>
      <c r="M350" s="1">
        <v>12023200</v>
      </c>
      <c r="N350" s="1" t="s">
        <v>68</v>
      </c>
      <c r="O350" s="1" t="s">
        <v>68</v>
      </c>
      <c r="P350" s="1">
        <f>M350*L350</f>
        <v>12023200</v>
      </c>
    </row>
    <row r="351" spans="2:16" ht="16.5" hidden="1">
      <c r="B351" s="1" t="s">
        <v>30</v>
      </c>
      <c r="C351" s="1" t="s">
        <v>284</v>
      </c>
      <c r="D351" s="1" t="s">
        <v>821</v>
      </c>
      <c r="E351" s="3" t="s">
        <v>822</v>
      </c>
      <c r="F351" s="19" t="s">
        <v>823</v>
      </c>
      <c r="G351" s="19">
        <v>-7.0079576061643198</v>
      </c>
      <c r="H351" s="19">
        <v>110.4076089472</v>
      </c>
      <c r="I351" s="1" t="s">
        <v>222</v>
      </c>
      <c r="J351" s="1">
        <v>2022</v>
      </c>
      <c r="K351" s="1" t="s">
        <v>403</v>
      </c>
      <c r="L351" s="1">
        <v>1</v>
      </c>
      <c r="M351" s="1">
        <v>5722200</v>
      </c>
      <c r="N351" s="1" t="s">
        <v>68</v>
      </c>
      <c r="O351" s="1" t="s">
        <v>68</v>
      </c>
      <c r="P351" s="1">
        <f>M351*L351</f>
        <v>5722200</v>
      </c>
    </row>
    <row r="352" spans="2:16" ht="16.5" hidden="1">
      <c r="B352" s="1" t="s">
        <v>30</v>
      </c>
      <c r="C352" s="1" t="s">
        <v>284</v>
      </c>
      <c r="D352" s="1" t="s">
        <v>824</v>
      </c>
      <c r="E352" s="3" t="s">
        <v>825</v>
      </c>
      <c r="F352" s="19" t="s">
        <v>826</v>
      </c>
      <c r="G352" s="19">
        <v>-7.0320451973053801</v>
      </c>
      <c r="H352" s="19">
        <v>110.45608959340601</v>
      </c>
      <c r="I352" s="1" t="s">
        <v>222</v>
      </c>
      <c r="J352" s="1">
        <v>2022</v>
      </c>
      <c r="K352" s="1" t="s">
        <v>403</v>
      </c>
      <c r="L352" s="1">
        <v>1</v>
      </c>
      <c r="M352" s="1">
        <v>5722200</v>
      </c>
      <c r="N352" s="1" t="s">
        <v>68</v>
      </c>
      <c r="O352" s="1" t="s">
        <v>68</v>
      </c>
      <c r="P352" s="1">
        <f>M352*L352</f>
        <v>5722200</v>
      </c>
    </row>
    <row r="353" spans="2:16" s="56" customFormat="1" ht="15">
      <c r="B353" s="56" t="s">
        <v>26</v>
      </c>
      <c r="C353" s="56" t="s">
        <v>284</v>
      </c>
      <c r="D353" s="56" t="s">
        <v>827</v>
      </c>
      <c r="F353" s="57"/>
      <c r="G353" s="56">
        <v>-6.2595890000000001</v>
      </c>
      <c r="H353" s="58">
        <v>106.51132</v>
      </c>
      <c r="I353" s="56" t="s">
        <v>380</v>
      </c>
      <c r="J353" s="56">
        <v>2021</v>
      </c>
      <c r="K353" s="56" t="s">
        <v>381</v>
      </c>
      <c r="L353" s="56">
        <v>1</v>
      </c>
      <c r="M353" s="56">
        <v>11340000</v>
      </c>
      <c r="N353" s="56" t="s">
        <v>68</v>
      </c>
      <c r="O353" s="56" t="s">
        <v>68</v>
      </c>
      <c r="P353" s="56">
        <v>11340000</v>
      </c>
    </row>
    <row r="354" spans="2:16" ht="15">
      <c r="B354" s="1" t="s">
        <v>26</v>
      </c>
      <c r="C354" s="1" t="s">
        <v>62</v>
      </c>
      <c r="D354" s="1" t="s">
        <v>828</v>
      </c>
      <c r="G354" s="1">
        <v>-6.2500187554356401</v>
      </c>
      <c r="H354" s="55">
        <v>106.498248195984</v>
      </c>
      <c r="I354" s="1" t="s">
        <v>380</v>
      </c>
      <c r="J354" s="1">
        <v>2021</v>
      </c>
      <c r="K354" s="1" t="s">
        <v>381</v>
      </c>
      <c r="L354" s="1">
        <v>1</v>
      </c>
      <c r="M354" s="1">
        <v>11340000</v>
      </c>
      <c r="N354" s="1" t="s">
        <v>68</v>
      </c>
      <c r="O354" s="1" t="s">
        <v>68</v>
      </c>
      <c r="P354" s="1">
        <v>11340000</v>
      </c>
    </row>
    <row r="355" spans="2:16" ht="15" hidden="1">
      <c r="B355" s="1" t="s">
        <v>30</v>
      </c>
      <c r="C355" s="1" t="s">
        <v>62</v>
      </c>
      <c r="D355" s="1" t="s">
        <v>829</v>
      </c>
      <c r="E355" s="49" t="s">
        <v>830</v>
      </c>
      <c r="F355" s="49" t="s">
        <v>831</v>
      </c>
      <c r="G355" s="49">
        <v>-7.2626282808431597</v>
      </c>
      <c r="H355" s="49">
        <v>110.403793237008</v>
      </c>
      <c r="I355" s="1" t="s">
        <v>85</v>
      </c>
      <c r="J355" s="1">
        <v>2022</v>
      </c>
      <c r="K355" s="1" t="s">
        <v>403</v>
      </c>
      <c r="L355" s="1">
        <v>1</v>
      </c>
      <c r="M355" s="1">
        <v>26755960</v>
      </c>
      <c r="N355" s="1" t="s">
        <v>68</v>
      </c>
      <c r="O355" s="1" t="s">
        <v>68</v>
      </c>
      <c r="P355" s="1">
        <f>M355*L355</f>
        <v>26755960</v>
      </c>
    </row>
    <row r="356" spans="2:16" ht="16.5" hidden="1">
      <c r="B356" s="1" t="s">
        <v>30</v>
      </c>
      <c r="C356" s="1" t="s">
        <v>284</v>
      </c>
      <c r="D356" s="1" t="s">
        <v>832</v>
      </c>
      <c r="E356" s="4" t="s">
        <v>833</v>
      </c>
      <c r="F356" s="9" t="s">
        <v>834</v>
      </c>
      <c r="G356" s="9">
        <v>-7.3236442698934896</v>
      </c>
      <c r="H356" s="9">
        <v>110.502658921392</v>
      </c>
      <c r="I356" s="1" t="s">
        <v>85</v>
      </c>
      <c r="J356" s="1">
        <v>2022</v>
      </c>
      <c r="K356" s="1" t="s">
        <v>403</v>
      </c>
      <c r="L356" s="1">
        <v>1</v>
      </c>
      <c r="M356" s="1">
        <v>26755960</v>
      </c>
      <c r="N356" s="1" t="s">
        <v>68</v>
      </c>
      <c r="O356" s="1" t="s">
        <v>68</v>
      </c>
      <c r="P356" s="1">
        <f>M356*L356</f>
        <v>26755960</v>
      </c>
    </row>
    <row r="357" spans="2:16" ht="16.5" hidden="1">
      <c r="B357" s="1" t="s">
        <v>30</v>
      </c>
      <c r="C357" s="1" t="s">
        <v>284</v>
      </c>
      <c r="D357" s="1" t="s">
        <v>835</v>
      </c>
      <c r="E357" s="3" t="s">
        <v>836</v>
      </c>
      <c r="F357" s="19" t="s">
        <v>837</v>
      </c>
      <c r="G357" s="19">
        <v>-7.5678186127809299</v>
      </c>
      <c r="H357" s="19">
        <v>110.829916335276</v>
      </c>
      <c r="I357" s="1" t="s">
        <v>85</v>
      </c>
      <c r="J357" s="1">
        <v>2022</v>
      </c>
      <c r="K357" s="1" t="s">
        <v>403</v>
      </c>
      <c r="L357" s="1">
        <v>1</v>
      </c>
      <c r="M357" s="1">
        <v>26755960</v>
      </c>
      <c r="N357" s="1" t="s">
        <v>68</v>
      </c>
      <c r="O357" s="1" t="s">
        <v>68</v>
      </c>
      <c r="P357" s="1">
        <f>M357*L357</f>
        <v>26755960</v>
      </c>
    </row>
    <row r="358" spans="2:16" ht="15" hidden="1">
      <c r="B358" s="1" t="s">
        <v>30</v>
      </c>
      <c r="C358" s="1" t="s">
        <v>62</v>
      </c>
      <c r="D358" s="1" t="s">
        <v>829</v>
      </c>
      <c r="E358" s="49" t="s">
        <v>830</v>
      </c>
      <c r="F358" s="49" t="s">
        <v>831</v>
      </c>
      <c r="G358" s="49">
        <v>-7.2626282808431597</v>
      </c>
      <c r="H358" s="49">
        <v>110.403793237008</v>
      </c>
      <c r="I358" s="1" t="s">
        <v>226</v>
      </c>
      <c r="J358" s="1">
        <v>2022</v>
      </c>
      <c r="K358" s="1" t="s">
        <v>403</v>
      </c>
      <c r="L358" s="1">
        <v>1</v>
      </c>
      <c r="M358" s="1">
        <v>12023200</v>
      </c>
      <c r="N358" s="1" t="s">
        <v>68</v>
      </c>
      <c r="O358" s="1" t="s">
        <v>68</v>
      </c>
      <c r="P358" s="1">
        <f>M358*L358</f>
        <v>12023200</v>
      </c>
    </row>
    <row r="359" spans="2:16" ht="16.5" hidden="1">
      <c r="B359" s="1" t="s">
        <v>30</v>
      </c>
      <c r="C359" s="1" t="s">
        <v>284</v>
      </c>
      <c r="D359" s="1" t="s">
        <v>832</v>
      </c>
      <c r="E359" s="4" t="s">
        <v>833</v>
      </c>
      <c r="F359" s="9" t="s">
        <v>834</v>
      </c>
      <c r="G359" s="9">
        <v>-7.3236442698934896</v>
      </c>
      <c r="H359" s="9">
        <v>110.502658921392</v>
      </c>
      <c r="I359" s="1" t="s">
        <v>226</v>
      </c>
      <c r="J359" s="1">
        <v>2022</v>
      </c>
      <c r="K359" s="1" t="s">
        <v>403</v>
      </c>
      <c r="L359" s="1">
        <v>2</v>
      </c>
      <c r="M359" s="1">
        <v>12023200</v>
      </c>
      <c r="N359" s="1" t="s">
        <v>68</v>
      </c>
      <c r="O359" s="1" t="s">
        <v>68</v>
      </c>
      <c r="P359" s="1">
        <f>M359*L359</f>
        <v>24046400</v>
      </c>
    </row>
    <row r="360" spans="2:16" ht="16.5" hidden="1">
      <c r="B360" s="1" t="s">
        <v>30</v>
      </c>
      <c r="C360" s="1" t="s">
        <v>284</v>
      </c>
      <c r="D360" s="1" t="s">
        <v>835</v>
      </c>
      <c r="E360" s="3" t="s">
        <v>836</v>
      </c>
      <c r="F360" s="19" t="s">
        <v>837</v>
      </c>
      <c r="G360" s="19">
        <v>-7.5678186127809299</v>
      </c>
      <c r="H360" s="19">
        <v>110.829916335276</v>
      </c>
      <c r="I360" s="1" t="s">
        <v>226</v>
      </c>
      <c r="J360" s="1">
        <v>2022</v>
      </c>
      <c r="K360" s="1" t="s">
        <v>403</v>
      </c>
      <c r="L360" s="1">
        <v>1</v>
      </c>
      <c r="M360" s="1">
        <v>12023200</v>
      </c>
      <c r="N360" s="1" t="s">
        <v>68</v>
      </c>
      <c r="O360" s="1" t="s">
        <v>68</v>
      </c>
      <c r="P360" s="1">
        <f>M360*L360</f>
        <v>12023200</v>
      </c>
    </row>
    <row r="361" spans="2:16" ht="15" hidden="1">
      <c r="B361" s="1" t="s">
        <v>30</v>
      </c>
      <c r="C361" s="1" t="s">
        <v>62</v>
      </c>
      <c r="D361" s="1" t="s">
        <v>829</v>
      </c>
      <c r="E361" s="49" t="s">
        <v>830</v>
      </c>
      <c r="F361" s="49" t="s">
        <v>831</v>
      </c>
      <c r="G361" s="49">
        <v>-7.2626282808431597</v>
      </c>
      <c r="H361" s="49">
        <v>110.403793237008</v>
      </c>
      <c r="I361" s="1" t="s">
        <v>222</v>
      </c>
      <c r="J361" s="1">
        <v>2022</v>
      </c>
      <c r="K361" s="1" t="s">
        <v>403</v>
      </c>
      <c r="L361" s="1">
        <v>1</v>
      </c>
      <c r="M361" s="1">
        <v>5722200</v>
      </c>
      <c r="N361" s="1" t="s">
        <v>68</v>
      </c>
      <c r="O361" s="1" t="s">
        <v>68</v>
      </c>
      <c r="P361" s="1">
        <f>M361*L361</f>
        <v>5722200</v>
      </c>
    </row>
    <row r="362" spans="2:16" ht="16.5" hidden="1">
      <c r="B362" s="1" t="s">
        <v>30</v>
      </c>
      <c r="C362" s="1" t="s">
        <v>284</v>
      </c>
      <c r="D362" s="1" t="s">
        <v>835</v>
      </c>
      <c r="E362" s="3" t="s">
        <v>836</v>
      </c>
      <c r="F362" s="19" t="s">
        <v>837</v>
      </c>
      <c r="G362" s="19">
        <v>-7.5678186127809299</v>
      </c>
      <c r="H362" s="19">
        <v>110.829916335276</v>
      </c>
      <c r="I362" s="1" t="s">
        <v>222</v>
      </c>
      <c r="J362" s="1">
        <v>2022</v>
      </c>
      <c r="K362" s="1" t="s">
        <v>403</v>
      </c>
      <c r="L362" s="1">
        <v>1</v>
      </c>
      <c r="M362" s="1">
        <v>5722200</v>
      </c>
      <c r="N362" s="1" t="s">
        <v>68</v>
      </c>
      <c r="O362" s="1" t="s">
        <v>68</v>
      </c>
      <c r="P362" s="1">
        <f>M362*L362</f>
        <v>5722200</v>
      </c>
    </row>
    <row r="363" spans="2:16" ht="16.5" hidden="1">
      <c r="B363" s="1" t="s">
        <v>30</v>
      </c>
      <c r="C363" s="1" t="s">
        <v>284</v>
      </c>
      <c r="D363" s="1" t="s">
        <v>838</v>
      </c>
      <c r="E363" s="3" t="s">
        <v>839</v>
      </c>
      <c r="F363" s="19" t="s">
        <v>840</v>
      </c>
      <c r="G363" s="19">
        <v>-7.67236909426446</v>
      </c>
      <c r="H363" s="19">
        <v>110.83774969645</v>
      </c>
      <c r="I363" s="1" t="s">
        <v>85</v>
      </c>
      <c r="J363" s="1">
        <v>2022</v>
      </c>
      <c r="K363" s="1" t="s">
        <v>403</v>
      </c>
      <c r="L363" s="1">
        <v>1</v>
      </c>
      <c r="M363" s="1">
        <v>26755960</v>
      </c>
      <c r="N363" s="1" t="s">
        <v>68</v>
      </c>
      <c r="O363" s="1" t="s">
        <v>68</v>
      </c>
      <c r="P363" s="1">
        <f>M363*L363</f>
        <v>26755960</v>
      </c>
    </row>
    <row r="364" spans="2:16" ht="16.5" hidden="1">
      <c r="B364" s="1" t="s">
        <v>30</v>
      </c>
      <c r="C364" s="1" t="s">
        <v>284</v>
      </c>
      <c r="D364" s="1" t="s">
        <v>841</v>
      </c>
      <c r="E364" s="3" t="s">
        <v>842</v>
      </c>
      <c r="F364" s="19" t="s">
        <v>843</v>
      </c>
      <c r="G364" s="19">
        <v>-7.6890373483375001</v>
      </c>
      <c r="H364" s="19">
        <v>110.62256515290299</v>
      </c>
      <c r="I364" s="1" t="s">
        <v>85</v>
      </c>
      <c r="J364" s="1">
        <v>2022</v>
      </c>
      <c r="K364" s="1" t="s">
        <v>403</v>
      </c>
      <c r="L364" s="1">
        <v>1</v>
      </c>
      <c r="M364" s="1">
        <v>26755960</v>
      </c>
      <c r="N364" s="1" t="s">
        <v>68</v>
      </c>
      <c r="O364" s="1" t="s">
        <v>68</v>
      </c>
      <c r="P364" s="1">
        <f>M364*L364</f>
        <v>26755960</v>
      </c>
    </row>
    <row r="365" spans="2:16" ht="16.5" hidden="1">
      <c r="B365" s="1" t="s">
        <v>30</v>
      </c>
      <c r="C365" s="1" t="s">
        <v>284</v>
      </c>
      <c r="D365" s="1" t="s">
        <v>841</v>
      </c>
      <c r="E365" s="3" t="s">
        <v>842</v>
      </c>
      <c r="F365" s="19" t="s">
        <v>843</v>
      </c>
      <c r="G365" s="19">
        <v>-7.6890373483375001</v>
      </c>
      <c r="H365" s="19">
        <v>110.62256515290299</v>
      </c>
      <c r="I365" s="1" t="s">
        <v>226</v>
      </c>
      <c r="J365" s="1">
        <v>2022</v>
      </c>
      <c r="K365" s="1" t="s">
        <v>403</v>
      </c>
      <c r="L365" s="1">
        <v>1</v>
      </c>
      <c r="M365" s="1">
        <v>12023200</v>
      </c>
      <c r="N365" s="1" t="s">
        <v>68</v>
      </c>
      <c r="O365" s="1" t="s">
        <v>68</v>
      </c>
      <c r="P365" s="1">
        <f>M365*L365</f>
        <v>12023200</v>
      </c>
    </row>
    <row r="366" spans="2:16" ht="16.5" hidden="1">
      <c r="B366" s="1" t="s">
        <v>30</v>
      </c>
      <c r="C366" s="1" t="s">
        <v>284</v>
      </c>
      <c r="D366" s="1" t="s">
        <v>841</v>
      </c>
      <c r="E366" s="3" t="s">
        <v>842</v>
      </c>
      <c r="F366" s="19" t="s">
        <v>843</v>
      </c>
      <c r="G366" s="19">
        <v>-7.6890373483375001</v>
      </c>
      <c r="H366" s="19">
        <v>110.62256515290299</v>
      </c>
      <c r="I366" s="1" t="s">
        <v>222</v>
      </c>
      <c r="J366" s="1">
        <v>2022</v>
      </c>
      <c r="K366" s="1" t="s">
        <v>403</v>
      </c>
      <c r="L366" s="1">
        <v>1</v>
      </c>
      <c r="M366" s="1">
        <v>5722200</v>
      </c>
      <c r="N366" s="1" t="s">
        <v>68</v>
      </c>
      <c r="O366" s="1" t="s">
        <v>68</v>
      </c>
      <c r="P366" s="1">
        <f>M366*L366</f>
        <v>5722200</v>
      </c>
    </row>
    <row r="367" spans="2:16" ht="16.5" hidden="1">
      <c r="B367" s="1" t="s">
        <v>30</v>
      </c>
      <c r="C367" s="1" t="s">
        <v>284</v>
      </c>
      <c r="D367" s="1" t="s">
        <v>844</v>
      </c>
      <c r="E367" s="3" t="s">
        <v>845</v>
      </c>
      <c r="F367" s="19" t="s">
        <v>846</v>
      </c>
      <c r="G367" s="19">
        <v>-6.5938743687422496</v>
      </c>
      <c r="H367" s="19">
        <v>110.666125666036</v>
      </c>
      <c r="I367" s="1" t="s">
        <v>85</v>
      </c>
      <c r="J367" s="1">
        <v>2022</v>
      </c>
      <c r="K367" s="1" t="s">
        <v>403</v>
      </c>
      <c r="L367" s="1">
        <v>1</v>
      </c>
      <c r="M367" s="1">
        <v>26755960</v>
      </c>
      <c r="N367" s="1" t="s">
        <v>68</v>
      </c>
      <c r="O367" s="1" t="s">
        <v>68</v>
      </c>
      <c r="P367" s="1">
        <f>M367*L367</f>
        <v>26755960</v>
      </c>
    </row>
    <row r="368" spans="2:16" ht="16.5" hidden="1">
      <c r="B368" s="1" t="s">
        <v>30</v>
      </c>
      <c r="C368" s="1" t="s">
        <v>284</v>
      </c>
      <c r="D368" s="1" t="s">
        <v>847</v>
      </c>
      <c r="E368" s="3" t="s">
        <v>848</v>
      </c>
      <c r="F368" s="19" t="s">
        <v>849</v>
      </c>
      <c r="G368" s="19">
        <v>-7.2536399113589898</v>
      </c>
      <c r="H368" s="19">
        <v>109.00557116373299</v>
      </c>
      <c r="I368" s="1" t="s">
        <v>85</v>
      </c>
      <c r="J368" s="1">
        <v>2022</v>
      </c>
      <c r="K368" s="1" t="s">
        <v>403</v>
      </c>
      <c r="L368" s="1">
        <v>1</v>
      </c>
      <c r="M368" s="1">
        <v>26755960</v>
      </c>
      <c r="N368" s="1" t="s">
        <v>68</v>
      </c>
      <c r="O368" s="1" t="s">
        <v>68</v>
      </c>
      <c r="P368" s="1">
        <f>M368*L368</f>
        <v>26755960</v>
      </c>
    </row>
    <row r="369" spans="2:16" s="56" customFormat="1" ht="15">
      <c r="B369" s="56" t="s">
        <v>26</v>
      </c>
      <c r="C369" s="56" t="s">
        <v>110</v>
      </c>
      <c r="D369" s="56" t="s">
        <v>850</v>
      </c>
      <c r="F369" s="57"/>
      <c r="G369" s="56">
        <v>-6.2424739999999996</v>
      </c>
      <c r="H369" s="58">
        <v>106.60986699999999</v>
      </c>
      <c r="I369" s="56" t="s">
        <v>380</v>
      </c>
      <c r="J369" s="56">
        <v>2021</v>
      </c>
      <c r="K369" s="56" t="s">
        <v>381</v>
      </c>
      <c r="L369" s="56">
        <v>1</v>
      </c>
      <c r="M369" s="56">
        <v>11340000</v>
      </c>
      <c r="N369" s="56" t="s">
        <v>68</v>
      </c>
      <c r="O369" s="56" t="s">
        <v>68</v>
      </c>
      <c r="P369" s="56">
        <v>11340000</v>
      </c>
    </row>
    <row r="370" spans="2:16" ht="15">
      <c r="B370" s="1" t="s">
        <v>26</v>
      </c>
      <c r="C370" s="1" t="s">
        <v>284</v>
      </c>
      <c r="D370" s="1" t="s">
        <v>851</v>
      </c>
      <c r="G370" s="1">
        <v>-5.9526147712328097</v>
      </c>
      <c r="H370" s="55">
        <v>106.04087119747901</v>
      </c>
      <c r="I370" s="1" t="s">
        <v>731</v>
      </c>
      <c r="J370" s="1">
        <v>2021</v>
      </c>
      <c r="K370" s="1" t="s">
        <v>381</v>
      </c>
      <c r="L370" s="1">
        <v>1</v>
      </c>
      <c r="M370" s="1">
        <v>6620000</v>
      </c>
      <c r="N370" s="1" t="s">
        <v>68</v>
      </c>
      <c r="O370" s="1" t="s">
        <v>68</v>
      </c>
      <c r="P370" s="1">
        <v>6620000</v>
      </c>
    </row>
    <row r="371" spans="2:16" ht="16.5" hidden="1">
      <c r="B371" s="1" t="s">
        <v>30</v>
      </c>
      <c r="C371" s="1" t="s">
        <v>284</v>
      </c>
      <c r="D371" s="1" t="s">
        <v>852</v>
      </c>
      <c r="E371" s="3" t="s">
        <v>853</v>
      </c>
      <c r="F371" s="19" t="s">
        <v>854</v>
      </c>
      <c r="G371" s="19">
        <v>-7.4324342883799197</v>
      </c>
      <c r="H371" s="19">
        <v>109.258055658895</v>
      </c>
      <c r="I371" s="1" t="s">
        <v>85</v>
      </c>
      <c r="J371" s="1">
        <v>2022</v>
      </c>
      <c r="K371" s="1" t="s">
        <v>403</v>
      </c>
      <c r="L371" s="1">
        <v>1</v>
      </c>
      <c r="M371" s="1">
        <v>26755960</v>
      </c>
      <c r="N371" s="1" t="s">
        <v>68</v>
      </c>
      <c r="O371" s="1" t="s">
        <v>68</v>
      </c>
      <c r="P371" s="1">
        <f>M371*L371</f>
        <v>26755960</v>
      </c>
    </row>
    <row r="372" spans="2:16" ht="16.5" hidden="1">
      <c r="B372" s="1" t="s">
        <v>30</v>
      </c>
      <c r="C372" s="1" t="s">
        <v>284</v>
      </c>
      <c r="D372" s="1" t="s">
        <v>855</v>
      </c>
      <c r="E372" s="3" t="s">
        <v>856</v>
      </c>
      <c r="F372" s="19" t="s">
        <v>857</v>
      </c>
      <c r="G372" s="19">
        <v>-7.72339861173133</v>
      </c>
      <c r="H372" s="19">
        <v>109.01137045401801</v>
      </c>
      <c r="I372" s="1" t="s">
        <v>226</v>
      </c>
      <c r="J372" s="1">
        <v>2022</v>
      </c>
      <c r="K372" s="1" t="s">
        <v>403</v>
      </c>
      <c r="L372" s="1">
        <v>2</v>
      </c>
      <c r="M372" s="1">
        <v>12023200</v>
      </c>
      <c r="N372" s="1" t="s">
        <v>68</v>
      </c>
      <c r="O372" s="1" t="s">
        <v>68</v>
      </c>
      <c r="P372" s="1">
        <f>M372*L372</f>
        <v>24046400</v>
      </c>
    </row>
    <row r="373" spans="2:16" ht="16.5" hidden="1">
      <c r="B373" s="1" t="s">
        <v>30</v>
      </c>
      <c r="C373" s="1" t="s">
        <v>284</v>
      </c>
      <c r="D373" s="1" t="s">
        <v>858</v>
      </c>
      <c r="E373" s="3" t="s">
        <v>859</v>
      </c>
      <c r="F373" s="19" t="s">
        <v>860</v>
      </c>
      <c r="G373" s="19">
        <v>-7.7232124180921797</v>
      </c>
      <c r="H373" s="19">
        <v>109.011996442962</v>
      </c>
      <c r="I373" s="1" t="s">
        <v>85</v>
      </c>
      <c r="J373" s="1">
        <v>2022</v>
      </c>
      <c r="K373" s="1" t="s">
        <v>403</v>
      </c>
      <c r="L373" s="1">
        <v>1</v>
      </c>
      <c r="M373" s="1">
        <v>26755960</v>
      </c>
      <c r="N373" s="1" t="s">
        <v>68</v>
      </c>
      <c r="O373" s="1" t="s">
        <v>68</v>
      </c>
      <c r="P373" s="1">
        <f>M373*L373</f>
        <v>26755960</v>
      </c>
    </row>
    <row r="374" spans="2:16" ht="15">
      <c r="B374" s="1" t="s">
        <v>26</v>
      </c>
      <c r="C374" s="1" t="s">
        <v>62</v>
      </c>
      <c r="D374" s="1" t="s">
        <v>851</v>
      </c>
      <c r="G374" s="1">
        <v>-5.9526147712328097</v>
      </c>
      <c r="H374" s="55">
        <v>106.04087119747901</v>
      </c>
      <c r="I374" s="1" t="s">
        <v>380</v>
      </c>
      <c r="J374" s="1">
        <v>2021</v>
      </c>
      <c r="K374" s="1" t="s">
        <v>381</v>
      </c>
      <c r="L374" s="1">
        <v>1</v>
      </c>
      <c r="M374" s="1">
        <v>11340000</v>
      </c>
      <c r="N374" s="1" t="s">
        <v>68</v>
      </c>
      <c r="O374" s="1" t="s">
        <v>68</v>
      </c>
      <c r="P374" s="1">
        <v>11340000</v>
      </c>
    </row>
    <row r="375" spans="2:16" s="56" customFormat="1" ht="15">
      <c r="B375" s="56" t="s">
        <v>26</v>
      </c>
      <c r="C375" s="56" t="s">
        <v>284</v>
      </c>
      <c r="D375" s="56" t="s">
        <v>861</v>
      </c>
      <c r="F375" s="57"/>
      <c r="G375" s="56">
        <v>-5.9871699999999999</v>
      </c>
      <c r="H375" s="58">
        <v>106.01875</v>
      </c>
      <c r="I375" s="56" t="s">
        <v>380</v>
      </c>
      <c r="J375" s="56">
        <v>2021</v>
      </c>
      <c r="K375" s="56" t="s">
        <v>381</v>
      </c>
      <c r="L375" s="56">
        <v>1</v>
      </c>
      <c r="M375" s="56">
        <v>11340000</v>
      </c>
      <c r="N375" s="56" t="s">
        <v>68</v>
      </c>
      <c r="O375" s="56" t="s">
        <v>68</v>
      </c>
      <c r="P375" s="56">
        <v>11340000</v>
      </c>
    </row>
    <row r="376" spans="2:16" ht="16.5" hidden="1">
      <c r="B376" s="1" t="s">
        <v>30</v>
      </c>
      <c r="C376" s="1" t="s">
        <v>284</v>
      </c>
      <c r="D376" s="1" t="s">
        <v>862</v>
      </c>
      <c r="E376" s="3" t="s">
        <v>863</v>
      </c>
      <c r="F376" s="19" t="s">
        <v>864</v>
      </c>
      <c r="G376" s="19">
        <v>-7.6752045837126497</v>
      </c>
      <c r="H376" s="19">
        <v>109.670364237188</v>
      </c>
      <c r="I376" s="1" t="s">
        <v>85</v>
      </c>
      <c r="J376" s="1">
        <v>2022</v>
      </c>
      <c r="K376" s="1" t="s">
        <v>403</v>
      </c>
      <c r="L376" s="1">
        <v>1</v>
      </c>
      <c r="M376" s="1">
        <v>26755960</v>
      </c>
      <c r="N376" s="1" t="s">
        <v>68</v>
      </c>
      <c r="O376" s="1" t="s">
        <v>68</v>
      </c>
      <c r="P376" s="1">
        <f>M376*L376</f>
        <v>26755960</v>
      </c>
    </row>
    <row r="377" spans="2:16" ht="16.5" hidden="1">
      <c r="B377" s="1" t="s">
        <v>30</v>
      </c>
      <c r="C377" s="1" t="s">
        <v>284</v>
      </c>
      <c r="D377" s="1" t="s">
        <v>862</v>
      </c>
      <c r="E377" s="3" t="s">
        <v>863</v>
      </c>
      <c r="F377" s="19" t="s">
        <v>864</v>
      </c>
      <c r="G377" s="19">
        <v>-7.6752045837126497</v>
      </c>
      <c r="H377" s="19">
        <v>109.670364237188</v>
      </c>
      <c r="I377" s="1" t="s">
        <v>226</v>
      </c>
      <c r="J377" s="1">
        <v>2022</v>
      </c>
      <c r="K377" s="1" t="s">
        <v>403</v>
      </c>
      <c r="L377" s="1">
        <v>2</v>
      </c>
      <c r="M377" s="1">
        <v>12023200</v>
      </c>
      <c r="N377" s="1" t="s">
        <v>68</v>
      </c>
      <c r="O377" s="1" t="s">
        <v>68</v>
      </c>
      <c r="P377" s="1">
        <f>M377*L377</f>
        <v>24046400</v>
      </c>
    </row>
    <row r="378" spans="2:16" ht="16.5" hidden="1">
      <c r="B378" s="1" t="s">
        <v>30</v>
      </c>
      <c r="C378" s="1" t="s">
        <v>284</v>
      </c>
      <c r="D378" s="1" t="s">
        <v>865</v>
      </c>
      <c r="E378" s="3" t="s">
        <v>866</v>
      </c>
      <c r="F378" s="19" t="s">
        <v>867</v>
      </c>
      <c r="G378" s="19">
        <v>-7.6056740274158896</v>
      </c>
      <c r="H378" s="19">
        <v>109.514381125504</v>
      </c>
      <c r="I378" s="1" t="s">
        <v>85</v>
      </c>
      <c r="J378" s="1">
        <v>2022</v>
      </c>
      <c r="K378" s="1" t="s">
        <v>403</v>
      </c>
      <c r="L378" s="1">
        <v>1</v>
      </c>
      <c r="M378" s="1">
        <v>26755960</v>
      </c>
      <c r="N378" s="1" t="s">
        <v>68</v>
      </c>
      <c r="O378" s="1" t="s">
        <v>68</v>
      </c>
      <c r="P378" s="1">
        <f>M378*L378</f>
        <v>26755960</v>
      </c>
    </row>
    <row r="379" spans="2:16" ht="16.5" hidden="1">
      <c r="B379" s="1" t="s">
        <v>30</v>
      </c>
      <c r="C379" s="1" t="s">
        <v>284</v>
      </c>
      <c r="D379" s="1" t="s">
        <v>868</v>
      </c>
      <c r="E379" s="3" t="s">
        <v>869</v>
      </c>
      <c r="F379" s="19" t="s">
        <v>870</v>
      </c>
      <c r="G379" s="19">
        <v>-7.6323831531517801</v>
      </c>
      <c r="H379" s="19">
        <v>109.231887131146</v>
      </c>
      <c r="I379" s="1" t="s">
        <v>85</v>
      </c>
      <c r="J379" s="1">
        <v>2022</v>
      </c>
      <c r="K379" s="1" t="s">
        <v>403</v>
      </c>
      <c r="L379" s="1">
        <v>1</v>
      </c>
      <c r="M379" s="1">
        <v>26755960</v>
      </c>
      <c r="N379" s="1" t="s">
        <v>68</v>
      </c>
      <c r="O379" s="1" t="s">
        <v>68</v>
      </c>
      <c r="P379" s="1">
        <f>M379*L379</f>
        <v>26755960</v>
      </c>
    </row>
    <row r="380" spans="2:16" ht="15" hidden="1">
      <c r="B380" s="1" t="s">
        <v>30</v>
      </c>
      <c r="C380" s="1" t="s">
        <v>284</v>
      </c>
      <c r="D380" s="1" t="s">
        <v>871</v>
      </c>
      <c r="E380" s="49" t="s">
        <v>872</v>
      </c>
      <c r="F380" s="49" t="s">
        <v>873</v>
      </c>
      <c r="G380" s="49">
        <v>-7.2976471317603897</v>
      </c>
      <c r="H380" s="49">
        <v>108.763215695676</v>
      </c>
      <c r="I380" s="1" t="s">
        <v>85</v>
      </c>
      <c r="J380" s="1">
        <v>2022</v>
      </c>
      <c r="K380" s="1" t="s">
        <v>403</v>
      </c>
      <c r="L380" s="1">
        <v>1</v>
      </c>
      <c r="M380" s="1">
        <v>26755960</v>
      </c>
      <c r="N380" s="1" t="s">
        <v>68</v>
      </c>
      <c r="O380" s="1" t="s">
        <v>68</v>
      </c>
      <c r="P380" s="1">
        <f>M380*L380</f>
        <v>26755960</v>
      </c>
    </row>
    <row r="381" spans="2:16" ht="16.5" hidden="1">
      <c r="B381" s="1" t="s">
        <v>30</v>
      </c>
      <c r="C381" s="1" t="s">
        <v>284</v>
      </c>
      <c r="D381" s="1" t="s">
        <v>868</v>
      </c>
      <c r="E381" s="3" t="s">
        <v>869</v>
      </c>
      <c r="F381" s="19" t="s">
        <v>870</v>
      </c>
      <c r="G381" s="19">
        <v>-7.6323831531517801</v>
      </c>
      <c r="H381" s="19">
        <v>109.231887131146</v>
      </c>
      <c r="I381" s="1" t="s">
        <v>226</v>
      </c>
      <c r="J381" s="1">
        <v>2022</v>
      </c>
      <c r="K381" s="1" t="s">
        <v>403</v>
      </c>
      <c r="L381" s="1">
        <v>2</v>
      </c>
      <c r="M381" s="1">
        <v>12023200</v>
      </c>
      <c r="N381" s="1" t="s">
        <v>68</v>
      </c>
      <c r="O381" s="1" t="s">
        <v>68</v>
      </c>
      <c r="P381" s="1">
        <f>M381*L381</f>
        <v>24046400</v>
      </c>
    </row>
    <row r="382" spans="2:16" ht="15" hidden="1">
      <c r="B382" s="1" t="s">
        <v>30</v>
      </c>
      <c r="C382" s="1" t="s">
        <v>284</v>
      </c>
      <c r="D382" s="1" t="s">
        <v>871</v>
      </c>
      <c r="E382" s="49" t="s">
        <v>872</v>
      </c>
      <c r="F382" s="49" t="s">
        <v>873</v>
      </c>
      <c r="G382" s="49">
        <v>-7.2976471317603897</v>
      </c>
      <c r="H382" s="49">
        <v>108.763215695676</v>
      </c>
      <c r="I382" s="1" t="s">
        <v>226</v>
      </c>
      <c r="J382" s="1">
        <v>2022</v>
      </c>
      <c r="K382" s="1" t="s">
        <v>403</v>
      </c>
      <c r="L382" s="1">
        <v>2</v>
      </c>
      <c r="M382" s="1">
        <v>12023200</v>
      </c>
      <c r="N382" s="1" t="s">
        <v>68</v>
      </c>
      <c r="O382" s="1" t="s">
        <v>68</v>
      </c>
      <c r="P382" s="1">
        <f>M382*L382</f>
        <v>24046400</v>
      </c>
    </row>
    <row r="383" spans="2:16" s="65" customFormat="1" ht="15">
      <c r="B383" s="65" t="s">
        <v>26</v>
      </c>
      <c r="C383" s="65" t="s">
        <v>110</v>
      </c>
      <c r="D383" s="65" t="s">
        <v>874</v>
      </c>
      <c r="F383" s="66"/>
      <c r="G383" s="65">
        <v>-5.9919000000000002</v>
      </c>
      <c r="H383" s="58">
        <v>106.1056</v>
      </c>
      <c r="I383" s="65" t="s">
        <v>731</v>
      </c>
      <c r="J383" s="65">
        <v>2021</v>
      </c>
      <c r="K383" s="65" t="s">
        <v>381</v>
      </c>
      <c r="L383" s="65">
        <v>1</v>
      </c>
      <c r="M383" s="65">
        <v>6620000</v>
      </c>
      <c r="N383" s="65" t="s">
        <v>68</v>
      </c>
      <c r="O383" s="65" t="s">
        <v>68</v>
      </c>
      <c r="P383" s="65">
        <v>6620000</v>
      </c>
    </row>
    <row r="384" spans="2:16" ht="16.5" hidden="1">
      <c r="B384" s="1" t="s">
        <v>30</v>
      </c>
      <c r="C384" s="1" t="s">
        <v>110</v>
      </c>
      <c r="D384" s="1" t="s">
        <v>875</v>
      </c>
      <c r="E384" s="3" t="s">
        <v>876</v>
      </c>
      <c r="F384" s="19" t="s">
        <v>877</v>
      </c>
      <c r="G384" s="19">
        <v>-6.9918680274896996</v>
      </c>
      <c r="H384" s="19">
        <v>110.405225373215</v>
      </c>
      <c r="I384" s="1" t="s">
        <v>85</v>
      </c>
      <c r="J384" s="1">
        <v>2022</v>
      </c>
      <c r="K384" s="1" t="s">
        <v>403</v>
      </c>
      <c r="L384" s="1">
        <v>1</v>
      </c>
      <c r="M384" s="1">
        <v>26755960</v>
      </c>
      <c r="N384" s="1" t="s">
        <v>68</v>
      </c>
      <c r="O384" s="1" t="s">
        <v>68</v>
      </c>
      <c r="P384" s="1">
        <f>M384*L384</f>
        <v>26755960</v>
      </c>
    </row>
    <row r="385" spans="2:16" ht="16.5" hidden="1">
      <c r="B385" s="1" t="s">
        <v>30</v>
      </c>
      <c r="C385" s="1" t="s">
        <v>110</v>
      </c>
      <c r="D385" s="1" t="s">
        <v>875</v>
      </c>
      <c r="E385" s="3" t="s">
        <v>876</v>
      </c>
      <c r="F385" s="19" t="s">
        <v>877</v>
      </c>
      <c r="G385" s="19">
        <v>-6.9918680274896996</v>
      </c>
      <c r="H385" s="19">
        <v>110.405225373215</v>
      </c>
      <c r="I385" s="1" t="s">
        <v>226</v>
      </c>
      <c r="J385" s="1">
        <v>2022</v>
      </c>
      <c r="K385" s="1" t="s">
        <v>403</v>
      </c>
      <c r="L385" s="1">
        <v>1</v>
      </c>
      <c r="M385" s="1">
        <v>12023200</v>
      </c>
      <c r="N385" s="1" t="s">
        <v>68</v>
      </c>
      <c r="O385" s="1" t="s">
        <v>68</v>
      </c>
      <c r="P385" s="1">
        <f>M385*L385</f>
        <v>12023200</v>
      </c>
    </row>
    <row r="386" spans="2:16" ht="16.5" hidden="1">
      <c r="B386" s="1" t="s">
        <v>30</v>
      </c>
      <c r="C386" s="1" t="s">
        <v>110</v>
      </c>
      <c r="D386" s="1" t="s">
        <v>875</v>
      </c>
      <c r="E386" s="3" t="s">
        <v>876</v>
      </c>
      <c r="F386" s="19" t="s">
        <v>877</v>
      </c>
      <c r="G386" s="19">
        <v>-6.9918680274896996</v>
      </c>
      <c r="H386" s="19">
        <v>110.405225373215</v>
      </c>
      <c r="I386" s="1" t="s">
        <v>222</v>
      </c>
      <c r="J386" s="1">
        <v>2022</v>
      </c>
      <c r="K386" s="1" t="s">
        <v>403</v>
      </c>
      <c r="L386" s="1">
        <v>1</v>
      </c>
      <c r="M386" s="1">
        <v>5722200</v>
      </c>
      <c r="N386" s="1" t="s">
        <v>68</v>
      </c>
      <c r="O386" s="1" t="s">
        <v>68</v>
      </c>
      <c r="P386" s="1">
        <f>M386*L386</f>
        <v>5722200</v>
      </c>
    </row>
    <row r="387" spans="2:16" ht="16.5" hidden="1">
      <c r="B387" s="1" t="s">
        <v>30</v>
      </c>
      <c r="C387" s="1" t="s">
        <v>62</v>
      </c>
      <c r="D387" s="1" t="s">
        <v>809</v>
      </c>
      <c r="E387" s="3" t="s">
        <v>810</v>
      </c>
      <c r="F387" s="19" t="s">
        <v>811</v>
      </c>
      <c r="G387" s="19">
        <v>-6.99313133088057</v>
      </c>
      <c r="H387" s="19">
        <v>110.440842689135</v>
      </c>
      <c r="I387" s="1" t="s">
        <v>194</v>
      </c>
      <c r="J387" s="1">
        <v>2022</v>
      </c>
      <c r="K387" s="1" t="s">
        <v>403</v>
      </c>
      <c r="L387" s="1">
        <v>1</v>
      </c>
      <c r="M387" s="1">
        <v>42935200</v>
      </c>
      <c r="N387" s="1" t="s">
        <v>68</v>
      </c>
      <c r="O387" s="1" t="s">
        <v>68</v>
      </c>
      <c r="P387" s="1">
        <f>M387*L387</f>
        <v>42935200</v>
      </c>
    </row>
    <row r="388" spans="2:16" ht="16.5" hidden="1">
      <c r="B388" s="1" t="s">
        <v>30</v>
      </c>
      <c r="C388" s="1" t="s">
        <v>110</v>
      </c>
      <c r="D388" s="1" t="s">
        <v>878</v>
      </c>
      <c r="E388" s="3" t="s">
        <v>879</v>
      </c>
      <c r="F388" s="19" t="s">
        <v>880</v>
      </c>
      <c r="G388" s="19">
        <v>-6.9938474770277503</v>
      </c>
      <c r="H388" s="19">
        <v>110.440604721187</v>
      </c>
      <c r="I388" s="1" t="s">
        <v>85</v>
      </c>
      <c r="J388" s="1">
        <v>2022</v>
      </c>
      <c r="K388" s="1" t="s">
        <v>403</v>
      </c>
      <c r="L388" s="1">
        <v>1</v>
      </c>
      <c r="M388" s="1">
        <v>26755960</v>
      </c>
      <c r="N388" s="1" t="s">
        <v>68</v>
      </c>
      <c r="O388" s="1" t="s">
        <v>68</v>
      </c>
      <c r="P388" s="1">
        <f>M388*L388</f>
        <v>26755960</v>
      </c>
    </row>
    <row r="389" spans="2:16" ht="15">
      <c r="B389" s="1" t="s">
        <v>26</v>
      </c>
      <c r="C389" s="1" t="s">
        <v>62</v>
      </c>
      <c r="D389" s="1" t="s">
        <v>881</v>
      </c>
      <c r="G389" s="1">
        <v>-5.8954436580189498</v>
      </c>
      <c r="H389" s="55">
        <v>106.03247265927</v>
      </c>
      <c r="I389" s="1" t="s">
        <v>380</v>
      </c>
      <c r="J389" s="1">
        <v>2021</v>
      </c>
      <c r="K389" s="1" t="s">
        <v>381</v>
      </c>
      <c r="L389" s="1">
        <v>1</v>
      </c>
      <c r="M389" s="1">
        <v>11340000</v>
      </c>
      <c r="N389" s="1" t="s">
        <v>68</v>
      </c>
      <c r="O389" s="1" t="s">
        <v>68</v>
      </c>
      <c r="P389" s="1">
        <v>11340000</v>
      </c>
    </row>
    <row r="390" spans="2:16" ht="16.5" hidden="1">
      <c r="B390" s="1" t="s">
        <v>30</v>
      </c>
      <c r="C390" s="1" t="s">
        <v>110</v>
      </c>
      <c r="D390" s="1" t="s">
        <v>882</v>
      </c>
      <c r="E390" s="3" t="s">
        <v>883</v>
      </c>
      <c r="F390" s="19" t="s">
        <v>884</v>
      </c>
      <c r="G390" s="19">
        <v>-7.5543830002090004</v>
      </c>
      <c r="H390" s="19">
        <v>110.786703157708</v>
      </c>
      <c r="I390" s="1" t="s">
        <v>85</v>
      </c>
      <c r="J390" s="1">
        <v>2022</v>
      </c>
      <c r="K390" s="1" t="s">
        <v>403</v>
      </c>
      <c r="L390" s="1">
        <v>1</v>
      </c>
      <c r="M390" s="1">
        <v>26755960</v>
      </c>
      <c r="N390" s="1" t="s">
        <v>68</v>
      </c>
      <c r="O390" s="1" t="s">
        <v>68</v>
      </c>
      <c r="P390" s="1">
        <f>M390*L390</f>
        <v>26755960</v>
      </c>
    </row>
    <row r="391" spans="2:16" ht="16.5" hidden="1">
      <c r="B391" s="1" t="s">
        <v>30</v>
      </c>
      <c r="C391" s="1" t="s">
        <v>62</v>
      </c>
      <c r="D391" s="1" t="s">
        <v>885</v>
      </c>
      <c r="E391" s="3" t="s">
        <v>886</v>
      </c>
      <c r="F391" s="19" t="s">
        <v>887</v>
      </c>
      <c r="G391" s="19">
        <v>-7.8931682324196304</v>
      </c>
      <c r="H391" s="19">
        <v>110.09081782239301</v>
      </c>
      <c r="I391" s="1" t="s">
        <v>194</v>
      </c>
      <c r="J391" s="1">
        <v>2022</v>
      </c>
      <c r="K391" s="1" t="s">
        <v>403</v>
      </c>
      <c r="L391" s="1">
        <v>1</v>
      </c>
      <c r="M391" s="1">
        <v>42935200</v>
      </c>
      <c r="N391" s="1" t="s">
        <v>68</v>
      </c>
      <c r="O391" s="1" t="s">
        <v>68</v>
      </c>
      <c r="P391" s="1">
        <f>M391*L391</f>
        <v>42935200</v>
      </c>
    </row>
    <row r="392" spans="2:16" ht="16.5" hidden="1">
      <c r="B392" s="1" t="s">
        <v>30</v>
      </c>
      <c r="C392" s="1" t="s">
        <v>62</v>
      </c>
      <c r="D392" s="1" t="s">
        <v>885</v>
      </c>
      <c r="E392" s="3" t="s">
        <v>886</v>
      </c>
      <c r="F392" s="19" t="s">
        <v>887</v>
      </c>
      <c r="G392" s="19">
        <v>-7.8931682324196304</v>
      </c>
      <c r="H392" s="19">
        <v>110.09081782239301</v>
      </c>
      <c r="I392" s="1" t="s">
        <v>222</v>
      </c>
      <c r="J392" s="1">
        <v>2022</v>
      </c>
      <c r="K392" s="1" t="s">
        <v>403</v>
      </c>
      <c r="L392" s="1">
        <v>1</v>
      </c>
      <c r="M392" s="1">
        <v>5722200</v>
      </c>
      <c r="N392" s="1" t="s">
        <v>68</v>
      </c>
      <c r="O392" s="1" t="s">
        <v>68</v>
      </c>
      <c r="P392" s="1">
        <f>M392*L392</f>
        <v>5722200</v>
      </c>
    </row>
    <row r="393" spans="2:16" ht="15">
      <c r="B393" s="1" t="s">
        <v>26</v>
      </c>
      <c r="C393" s="1" t="s">
        <v>110</v>
      </c>
      <c r="D393" s="1" t="s">
        <v>888</v>
      </c>
      <c r="G393" s="1">
        <v>-6.5440649999999998</v>
      </c>
      <c r="H393" s="55">
        <v>105.706198</v>
      </c>
      <c r="I393" s="1" t="s">
        <v>380</v>
      </c>
      <c r="J393" s="1">
        <v>2021</v>
      </c>
      <c r="K393" s="1" t="s">
        <v>381</v>
      </c>
      <c r="L393" s="1">
        <v>1</v>
      </c>
      <c r="M393" s="1">
        <v>11340000</v>
      </c>
      <c r="N393" s="1" t="s">
        <v>68</v>
      </c>
      <c r="O393" s="1" t="s">
        <v>68</v>
      </c>
      <c r="P393" s="1">
        <v>11340000</v>
      </c>
    </row>
    <row r="394" spans="2:16" ht="15">
      <c r="B394" s="1" t="s">
        <v>26</v>
      </c>
      <c r="C394" s="1" t="s">
        <v>284</v>
      </c>
      <c r="D394" s="1" t="s">
        <v>889</v>
      </c>
      <c r="G394" s="1">
        <v>-6.2353814024779997</v>
      </c>
      <c r="H394" s="55">
        <v>106.82147476174499</v>
      </c>
      <c r="I394" s="1" t="s">
        <v>380</v>
      </c>
      <c r="J394" s="1">
        <v>2021</v>
      </c>
      <c r="K394" s="1" t="s">
        <v>381</v>
      </c>
      <c r="L394" s="1">
        <v>1</v>
      </c>
      <c r="M394" s="1">
        <v>11340000</v>
      </c>
      <c r="N394" s="1" t="s">
        <v>68</v>
      </c>
      <c r="O394" s="1" t="s">
        <v>68</v>
      </c>
      <c r="P394" s="1">
        <v>11340000</v>
      </c>
    </row>
    <row r="395" spans="2:16" ht="16.5" hidden="1">
      <c r="B395" s="1" t="s">
        <v>30</v>
      </c>
      <c r="C395" s="1" t="s">
        <v>110</v>
      </c>
      <c r="D395" s="1" t="s">
        <v>890</v>
      </c>
      <c r="E395" s="3" t="s">
        <v>891</v>
      </c>
      <c r="F395" s="19" t="s">
        <v>892</v>
      </c>
      <c r="G395" s="19">
        <v>-7.6763295182465798</v>
      </c>
      <c r="H395" s="19">
        <v>110.70965130418899</v>
      </c>
      <c r="I395" s="1" t="s">
        <v>85</v>
      </c>
      <c r="J395" s="1">
        <v>2022</v>
      </c>
      <c r="K395" s="1" t="s">
        <v>403</v>
      </c>
      <c r="L395" s="1">
        <v>1</v>
      </c>
      <c r="M395" s="1">
        <v>26755960</v>
      </c>
      <c r="N395" s="1" t="s">
        <v>68</v>
      </c>
      <c r="O395" s="1" t="s">
        <v>68</v>
      </c>
      <c r="P395" s="1">
        <f>M395*L395</f>
        <v>26755960</v>
      </c>
    </row>
    <row r="396" spans="2:16" ht="15">
      <c r="B396" s="1" t="s">
        <v>26</v>
      </c>
      <c r="C396" s="1" t="s">
        <v>62</v>
      </c>
      <c r="D396" s="1" t="s">
        <v>893</v>
      </c>
      <c r="G396" s="1">
        <v>-6.1779652904138196</v>
      </c>
      <c r="H396" s="55">
        <v>106.917896683035</v>
      </c>
      <c r="I396" s="1" t="s">
        <v>380</v>
      </c>
      <c r="J396" s="1">
        <v>2021</v>
      </c>
      <c r="K396" s="1" t="s">
        <v>381</v>
      </c>
      <c r="L396" s="1">
        <v>1</v>
      </c>
      <c r="M396" s="1">
        <v>11340000</v>
      </c>
      <c r="N396" s="1" t="s">
        <v>68</v>
      </c>
      <c r="O396" s="1" t="s">
        <v>68</v>
      </c>
      <c r="P396" s="1">
        <v>11340000</v>
      </c>
    </row>
    <row r="397" spans="2:16" ht="16.5" hidden="1">
      <c r="B397" s="1" t="s">
        <v>30</v>
      </c>
      <c r="C397" s="1" t="s">
        <v>110</v>
      </c>
      <c r="D397" s="1" t="s">
        <v>894</v>
      </c>
      <c r="E397" s="3" t="s">
        <v>886</v>
      </c>
      <c r="F397" s="19" t="s">
        <v>887</v>
      </c>
      <c r="G397" s="19">
        <v>-7.8931682324196304</v>
      </c>
      <c r="H397" s="19">
        <v>110.09081782239301</v>
      </c>
      <c r="I397" s="1" t="s">
        <v>85</v>
      </c>
      <c r="J397" s="1">
        <v>2022</v>
      </c>
      <c r="K397" s="1" t="s">
        <v>403</v>
      </c>
      <c r="L397" s="1">
        <v>1</v>
      </c>
      <c r="M397" s="1">
        <v>26755960</v>
      </c>
      <c r="N397" s="1" t="s">
        <v>68</v>
      </c>
      <c r="O397" s="1" t="s">
        <v>68</v>
      </c>
      <c r="P397" s="1">
        <f>M397*L397</f>
        <v>26755960</v>
      </c>
    </row>
    <row r="398" spans="2:16" ht="16.5" hidden="1">
      <c r="B398" s="1" t="s">
        <v>30</v>
      </c>
      <c r="C398" s="1" t="s">
        <v>110</v>
      </c>
      <c r="D398" s="1" t="s">
        <v>895</v>
      </c>
      <c r="E398" s="3" t="s">
        <v>896</v>
      </c>
      <c r="F398" s="19" t="s">
        <v>897</v>
      </c>
      <c r="G398" s="19">
        <v>-7.7393740268621398</v>
      </c>
      <c r="H398" s="19">
        <v>110.39340780725</v>
      </c>
      <c r="I398" s="1" t="s">
        <v>85</v>
      </c>
      <c r="J398" s="1">
        <v>2022</v>
      </c>
      <c r="K398" s="1" t="s">
        <v>403</v>
      </c>
      <c r="L398" s="1">
        <v>1</v>
      </c>
      <c r="M398" s="1">
        <v>26755960</v>
      </c>
      <c r="N398" s="1" t="s">
        <v>68</v>
      </c>
      <c r="O398" s="1" t="s">
        <v>68</v>
      </c>
      <c r="P398" s="1">
        <f>M398*L398</f>
        <v>26755960</v>
      </c>
    </row>
    <row r="399" spans="2:16" ht="16.5" hidden="1">
      <c r="B399" s="1" t="s">
        <v>30</v>
      </c>
      <c r="C399" s="1" t="s">
        <v>110</v>
      </c>
      <c r="D399" s="1" t="s">
        <v>894</v>
      </c>
      <c r="E399" s="3" t="s">
        <v>886</v>
      </c>
      <c r="F399" s="19" t="s">
        <v>887</v>
      </c>
      <c r="G399" s="19">
        <v>-7.8931682324196304</v>
      </c>
      <c r="H399" s="19">
        <v>110.09081782239301</v>
      </c>
      <c r="I399" s="1" t="s">
        <v>226</v>
      </c>
      <c r="J399" s="1">
        <v>2022</v>
      </c>
      <c r="K399" s="1" t="s">
        <v>403</v>
      </c>
      <c r="L399" s="1">
        <v>1</v>
      </c>
      <c r="M399" s="1">
        <v>12023200</v>
      </c>
      <c r="N399" s="1" t="s">
        <v>68</v>
      </c>
      <c r="O399" s="1" t="s">
        <v>68</v>
      </c>
      <c r="P399" s="1">
        <f>M399*L399</f>
        <v>12023200</v>
      </c>
    </row>
    <row r="400" spans="2:16" ht="16.5" hidden="1">
      <c r="B400" s="1" t="s">
        <v>30</v>
      </c>
      <c r="C400" s="1" t="s">
        <v>110</v>
      </c>
      <c r="D400" s="1" t="s">
        <v>895</v>
      </c>
      <c r="E400" s="3" t="s">
        <v>896</v>
      </c>
      <c r="F400" s="19" t="s">
        <v>897</v>
      </c>
      <c r="G400" s="19">
        <v>-7.7393740268621398</v>
      </c>
      <c r="H400" s="19">
        <v>110.39340780725</v>
      </c>
      <c r="I400" s="1" t="s">
        <v>226</v>
      </c>
      <c r="J400" s="1">
        <v>2022</v>
      </c>
      <c r="K400" s="1" t="s">
        <v>403</v>
      </c>
      <c r="L400" s="1">
        <v>1</v>
      </c>
      <c r="M400" s="1">
        <v>12023200</v>
      </c>
      <c r="N400" s="1" t="s">
        <v>68</v>
      </c>
      <c r="O400" s="1" t="s">
        <v>68</v>
      </c>
      <c r="P400" s="1">
        <f>M400*L400</f>
        <v>12023200</v>
      </c>
    </row>
    <row r="401" spans="2:16" ht="16.5" hidden="1">
      <c r="B401" s="1" t="s">
        <v>30</v>
      </c>
      <c r="C401" s="1" t="s">
        <v>110</v>
      </c>
      <c r="D401" s="1" t="s">
        <v>894</v>
      </c>
      <c r="E401" s="3" t="s">
        <v>886</v>
      </c>
      <c r="F401" s="19" t="s">
        <v>887</v>
      </c>
      <c r="G401" s="19">
        <v>-7.8931682324196304</v>
      </c>
      <c r="H401" s="19">
        <v>110.09081782239301</v>
      </c>
      <c r="I401" s="1" t="s">
        <v>222</v>
      </c>
      <c r="J401" s="1">
        <v>2022</v>
      </c>
      <c r="K401" s="1" t="s">
        <v>403</v>
      </c>
      <c r="L401" s="1">
        <v>1</v>
      </c>
      <c r="M401" s="1">
        <v>5722200</v>
      </c>
      <c r="N401" s="1" t="s">
        <v>68</v>
      </c>
      <c r="O401" s="1" t="s">
        <v>68</v>
      </c>
      <c r="P401" s="1">
        <f>M401*L401</f>
        <v>5722200</v>
      </c>
    </row>
    <row r="402" spans="2:16" ht="16.5" hidden="1">
      <c r="B402" s="1" t="s">
        <v>30</v>
      </c>
      <c r="C402" s="1" t="s">
        <v>110</v>
      </c>
      <c r="D402" s="1" t="s">
        <v>895</v>
      </c>
      <c r="E402" s="3" t="s">
        <v>896</v>
      </c>
      <c r="F402" s="19" t="s">
        <v>897</v>
      </c>
      <c r="G402" s="19">
        <v>-7.7393740268621398</v>
      </c>
      <c r="H402" s="19">
        <v>110.39340780725</v>
      </c>
      <c r="I402" s="1" t="s">
        <v>222</v>
      </c>
      <c r="J402" s="1">
        <v>2022</v>
      </c>
      <c r="K402" s="1" t="s">
        <v>403</v>
      </c>
      <c r="L402" s="1">
        <v>1</v>
      </c>
      <c r="M402" s="1">
        <v>5722200</v>
      </c>
      <c r="N402" s="1" t="s">
        <v>68</v>
      </c>
      <c r="O402" s="1" t="s">
        <v>68</v>
      </c>
      <c r="P402" s="1">
        <f>M402*L402</f>
        <v>5722200</v>
      </c>
    </row>
    <row r="403" spans="2:16" ht="16.5" hidden="1">
      <c r="B403" s="1" t="s">
        <v>30</v>
      </c>
      <c r="C403" s="1" t="s">
        <v>284</v>
      </c>
      <c r="D403" s="1" t="s">
        <v>898</v>
      </c>
      <c r="E403" s="3" t="s">
        <v>899</v>
      </c>
      <c r="F403" s="19" t="s">
        <v>900</v>
      </c>
      <c r="G403" s="19">
        <v>-7.8661689626454896</v>
      </c>
      <c r="H403" s="19">
        <v>110.150585152082</v>
      </c>
      <c r="I403" s="1" t="s">
        <v>85</v>
      </c>
      <c r="J403" s="1">
        <v>2022</v>
      </c>
      <c r="K403" s="1" t="s">
        <v>403</v>
      </c>
      <c r="L403" s="1">
        <v>1</v>
      </c>
      <c r="M403" s="1">
        <v>26755960</v>
      </c>
      <c r="N403" s="1" t="s">
        <v>68</v>
      </c>
      <c r="O403" s="1" t="s">
        <v>68</v>
      </c>
      <c r="P403" s="1">
        <f>M403*L403</f>
        <v>26755960</v>
      </c>
    </row>
    <row r="404" spans="2:16" ht="16.5" hidden="1">
      <c r="B404" s="1" t="s">
        <v>30</v>
      </c>
      <c r="C404" s="1" t="s">
        <v>284</v>
      </c>
      <c r="D404" s="1" t="s">
        <v>901</v>
      </c>
      <c r="E404" s="3" t="s">
        <v>902</v>
      </c>
      <c r="F404" s="19" t="s">
        <v>903</v>
      </c>
      <c r="G404" s="19">
        <v>-7.8927159410319101</v>
      </c>
      <c r="H404" s="19">
        <v>110.33635747316001</v>
      </c>
      <c r="I404" s="1" t="s">
        <v>85</v>
      </c>
      <c r="J404" s="1">
        <v>2022</v>
      </c>
      <c r="K404" s="1" t="s">
        <v>403</v>
      </c>
      <c r="L404" s="1">
        <v>1</v>
      </c>
      <c r="M404" s="1">
        <v>26755960</v>
      </c>
      <c r="N404" s="1" t="s">
        <v>68</v>
      </c>
      <c r="O404" s="1" t="s">
        <v>68</v>
      </c>
      <c r="P404" s="1">
        <f>M404*L404</f>
        <v>26755960</v>
      </c>
    </row>
    <row r="405" spans="2:16" ht="16.5" hidden="1">
      <c r="B405" s="1" t="s">
        <v>30</v>
      </c>
      <c r="C405" s="1" t="s">
        <v>284</v>
      </c>
      <c r="D405" s="1" t="s">
        <v>898</v>
      </c>
      <c r="E405" s="3" t="s">
        <v>899</v>
      </c>
      <c r="F405" s="19" t="s">
        <v>900</v>
      </c>
      <c r="G405" s="19">
        <v>-7.8661689626454896</v>
      </c>
      <c r="H405" s="19">
        <v>110.150585152082</v>
      </c>
      <c r="I405" s="1" t="s">
        <v>226</v>
      </c>
      <c r="J405" s="1">
        <v>2022</v>
      </c>
      <c r="K405" s="1" t="s">
        <v>403</v>
      </c>
      <c r="L405" s="1">
        <v>2</v>
      </c>
      <c r="M405" s="1">
        <v>12023200</v>
      </c>
      <c r="N405" s="1" t="s">
        <v>68</v>
      </c>
      <c r="O405" s="1" t="s">
        <v>68</v>
      </c>
      <c r="P405" s="1">
        <f>M405*L405</f>
        <v>24046400</v>
      </c>
    </row>
    <row r="406" spans="2:16" ht="16.5" hidden="1">
      <c r="B406" s="1" t="s">
        <v>30</v>
      </c>
      <c r="C406" s="1" t="s">
        <v>284</v>
      </c>
      <c r="D406" s="1" t="s">
        <v>901</v>
      </c>
      <c r="E406" s="3" t="s">
        <v>902</v>
      </c>
      <c r="F406" s="19" t="s">
        <v>903</v>
      </c>
      <c r="G406" s="19">
        <v>-7.8927159410319101</v>
      </c>
      <c r="H406" s="19">
        <v>110.33635747316001</v>
      </c>
      <c r="I406" s="1" t="s">
        <v>226</v>
      </c>
      <c r="J406" s="1">
        <v>2022</v>
      </c>
      <c r="K406" s="1" t="s">
        <v>403</v>
      </c>
      <c r="L406" s="1">
        <v>2</v>
      </c>
      <c r="M406" s="1">
        <v>12023200</v>
      </c>
      <c r="N406" s="1" t="s">
        <v>68</v>
      </c>
      <c r="O406" s="1" t="s">
        <v>68</v>
      </c>
      <c r="P406" s="1">
        <f>M406*L406</f>
        <v>24046400</v>
      </c>
    </row>
    <row r="407" spans="2:16" ht="36.75" hidden="1" customHeight="1">
      <c r="B407" s="1" t="s">
        <v>30</v>
      </c>
      <c r="C407" s="1" t="s">
        <v>62</v>
      </c>
      <c r="D407" s="1" t="s">
        <v>904</v>
      </c>
      <c r="E407" s="3" t="s">
        <v>905</v>
      </c>
      <c r="F407" s="19" t="s">
        <v>906</v>
      </c>
      <c r="G407" s="19">
        <v>-7.8105499999891101</v>
      </c>
      <c r="H407" s="19">
        <v>110.40301599999999</v>
      </c>
      <c r="I407" s="1" t="s">
        <v>194</v>
      </c>
      <c r="J407" s="1">
        <v>2022</v>
      </c>
      <c r="K407" s="1" t="s">
        <v>403</v>
      </c>
      <c r="L407" s="1">
        <v>1</v>
      </c>
      <c r="M407" s="1">
        <v>42935200</v>
      </c>
      <c r="N407" s="1" t="s">
        <v>68</v>
      </c>
      <c r="O407" s="1" t="s">
        <v>68</v>
      </c>
      <c r="P407" s="1">
        <f>M407*L407</f>
        <v>42935200</v>
      </c>
    </row>
    <row r="408" spans="2:16" ht="18" hidden="1" customHeight="1">
      <c r="B408" s="1" t="s">
        <v>30</v>
      </c>
      <c r="C408" s="1" t="s">
        <v>62</v>
      </c>
      <c r="D408" s="1" t="s">
        <v>907</v>
      </c>
      <c r="E408" s="3" t="s">
        <v>908</v>
      </c>
      <c r="F408" s="19" t="s">
        <v>909</v>
      </c>
      <c r="G408" s="19">
        <v>-7.78770285548456</v>
      </c>
      <c r="H408" s="19">
        <v>110.366959646924</v>
      </c>
      <c r="I408" s="1" t="s">
        <v>194</v>
      </c>
      <c r="J408" s="1">
        <v>2022</v>
      </c>
      <c r="K408" s="1" t="s">
        <v>403</v>
      </c>
      <c r="L408" s="1">
        <v>1</v>
      </c>
      <c r="M408" s="1">
        <v>42935200</v>
      </c>
      <c r="N408" s="1" t="s">
        <v>68</v>
      </c>
      <c r="O408" s="1" t="s">
        <v>68</v>
      </c>
      <c r="P408" s="1">
        <f>M408*L408</f>
        <v>42935200</v>
      </c>
    </row>
    <row r="409" spans="2:16" ht="15.75" hidden="1" customHeight="1">
      <c r="B409" s="1" t="s">
        <v>30</v>
      </c>
      <c r="C409" s="1" t="s">
        <v>62</v>
      </c>
      <c r="D409" s="1" t="s">
        <v>907</v>
      </c>
      <c r="E409" s="3" t="s">
        <v>908</v>
      </c>
      <c r="F409" s="19" t="s">
        <v>909</v>
      </c>
      <c r="G409" s="19">
        <v>-7.78770285548456</v>
      </c>
      <c r="H409" s="19">
        <v>110.366959646924</v>
      </c>
      <c r="I409" s="1" t="s">
        <v>226</v>
      </c>
      <c r="J409" s="1">
        <v>2022</v>
      </c>
      <c r="K409" s="1" t="s">
        <v>403</v>
      </c>
      <c r="L409" s="1">
        <v>1</v>
      </c>
      <c r="M409" s="1">
        <v>12023200</v>
      </c>
      <c r="N409" s="1" t="s">
        <v>68</v>
      </c>
      <c r="O409" s="1" t="s">
        <v>68</v>
      </c>
      <c r="P409" s="1">
        <f>M409*L409</f>
        <v>12023200</v>
      </c>
    </row>
    <row r="410" spans="2:16" ht="14.25" hidden="1" customHeight="1">
      <c r="B410" s="1" t="s">
        <v>30</v>
      </c>
      <c r="C410" s="1" t="s">
        <v>62</v>
      </c>
      <c r="D410" s="1" t="s">
        <v>907</v>
      </c>
      <c r="E410" s="3" t="s">
        <v>908</v>
      </c>
      <c r="F410" s="19" t="s">
        <v>909</v>
      </c>
      <c r="G410" s="19">
        <v>-7.78770285548456</v>
      </c>
      <c r="H410" s="19">
        <v>110.366959646924</v>
      </c>
      <c r="I410" s="1" t="s">
        <v>222</v>
      </c>
      <c r="J410" s="1">
        <v>2022</v>
      </c>
      <c r="K410" s="1" t="s">
        <v>403</v>
      </c>
      <c r="L410" s="1">
        <v>1</v>
      </c>
      <c r="M410" s="1">
        <v>5722200</v>
      </c>
      <c r="N410" s="1" t="s">
        <v>68</v>
      </c>
      <c r="O410" s="1" t="s">
        <v>68</v>
      </c>
      <c r="P410" s="1">
        <f>M410*L410</f>
        <v>5722200</v>
      </c>
    </row>
    <row r="411" spans="2:16" ht="16.5" hidden="1">
      <c r="B411" s="1" t="s">
        <v>30</v>
      </c>
      <c r="C411" s="1" t="s">
        <v>284</v>
      </c>
      <c r="D411" s="1" t="s">
        <v>910</v>
      </c>
      <c r="E411" s="3" t="s">
        <v>911</v>
      </c>
      <c r="F411" s="19" t="s">
        <v>912</v>
      </c>
      <c r="G411" s="19">
        <v>-7.3689182656796204</v>
      </c>
      <c r="H411" s="19">
        <v>109.900006982514</v>
      </c>
      <c r="I411" s="1" t="s">
        <v>85</v>
      </c>
      <c r="J411" s="1">
        <v>2022</v>
      </c>
      <c r="K411" s="1" t="s">
        <v>403</v>
      </c>
      <c r="L411" s="1">
        <v>1</v>
      </c>
      <c r="M411" s="1">
        <v>26755960</v>
      </c>
      <c r="N411" s="1" t="s">
        <v>68</v>
      </c>
      <c r="O411" s="1" t="s">
        <v>68</v>
      </c>
      <c r="P411" s="1">
        <f>M411*L411</f>
        <v>26755960</v>
      </c>
    </row>
    <row r="412" spans="2:16" ht="16.5" hidden="1">
      <c r="B412" s="1" t="s">
        <v>30</v>
      </c>
      <c r="C412" s="1" t="s">
        <v>284</v>
      </c>
      <c r="D412" s="1" t="s">
        <v>913</v>
      </c>
      <c r="E412" s="3" t="s">
        <v>914</v>
      </c>
      <c r="F412" s="9" t="s">
        <v>915</v>
      </c>
      <c r="G412" s="19">
        <v>-7.4161968377912499</v>
      </c>
      <c r="H412" s="19">
        <v>110.234350606878</v>
      </c>
      <c r="I412" s="1" t="s">
        <v>85</v>
      </c>
      <c r="J412" s="1">
        <v>2022</v>
      </c>
      <c r="K412" s="1" t="s">
        <v>403</v>
      </c>
      <c r="L412" s="1">
        <v>1</v>
      </c>
      <c r="M412" s="1">
        <v>26755960</v>
      </c>
      <c r="N412" s="1" t="s">
        <v>68</v>
      </c>
      <c r="O412" s="1" t="s">
        <v>68</v>
      </c>
      <c r="P412" s="1">
        <f>M412*L412</f>
        <v>26755960</v>
      </c>
    </row>
    <row r="413" spans="2:16" ht="16.5" hidden="1">
      <c r="B413" s="1" t="s">
        <v>30</v>
      </c>
      <c r="C413" s="1" t="s">
        <v>284</v>
      </c>
      <c r="D413" s="1" t="s">
        <v>916</v>
      </c>
      <c r="E413" s="3" t="s">
        <v>917</v>
      </c>
      <c r="F413" s="19" t="s">
        <v>918</v>
      </c>
      <c r="G413" s="19">
        <v>-6.7288873407650103</v>
      </c>
      <c r="H413" s="19">
        <v>111.351706656129</v>
      </c>
      <c r="I413" s="1" t="s">
        <v>85</v>
      </c>
      <c r="J413" s="1">
        <v>2022</v>
      </c>
      <c r="K413" s="1" t="s">
        <v>403</v>
      </c>
      <c r="L413" s="1">
        <v>1</v>
      </c>
      <c r="M413" s="1">
        <v>26755960</v>
      </c>
      <c r="N413" s="1" t="s">
        <v>68</v>
      </c>
      <c r="O413" s="1" t="s">
        <v>68</v>
      </c>
      <c r="P413" s="1">
        <f>M413*L413</f>
        <v>26755960</v>
      </c>
    </row>
    <row r="414" spans="2:16" ht="16.5" hidden="1">
      <c r="B414" s="1" t="s">
        <v>30</v>
      </c>
      <c r="C414" s="1" t="s">
        <v>62</v>
      </c>
      <c r="D414" s="1" t="s">
        <v>910</v>
      </c>
      <c r="E414" s="3" t="s">
        <v>911</v>
      </c>
      <c r="F414" s="19" t="s">
        <v>912</v>
      </c>
      <c r="G414" s="19">
        <v>-7.3689182656796204</v>
      </c>
      <c r="H414" s="19">
        <v>109.900006982514</v>
      </c>
      <c r="I414" s="1" t="s">
        <v>226</v>
      </c>
      <c r="J414" s="1">
        <v>2022</v>
      </c>
      <c r="K414" s="1" t="s">
        <v>403</v>
      </c>
      <c r="L414" s="1">
        <v>1</v>
      </c>
      <c r="M414" s="1">
        <v>12023200</v>
      </c>
      <c r="N414" s="1" t="s">
        <v>68</v>
      </c>
      <c r="O414" s="1" t="s">
        <v>68</v>
      </c>
      <c r="P414" s="1">
        <f>M414*L414</f>
        <v>12023200</v>
      </c>
    </row>
    <row r="415" spans="2:16" ht="16.5" hidden="1">
      <c r="B415" s="1" t="s">
        <v>30</v>
      </c>
      <c r="C415" s="1" t="s">
        <v>284</v>
      </c>
      <c r="D415" s="1" t="s">
        <v>913</v>
      </c>
      <c r="E415" s="3" t="s">
        <v>914</v>
      </c>
      <c r="F415" s="9" t="s">
        <v>915</v>
      </c>
      <c r="G415" s="19">
        <v>-7.4161968377912499</v>
      </c>
      <c r="H415" s="19">
        <v>110.234350606878</v>
      </c>
      <c r="I415" s="1" t="s">
        <v>226</v>
      </c>
      <c r="J415" s="1">
        <v>2022</v>
      </c>
      <c r="K415" s="1" t="s">
        <v>403</v>
      </c>
      <c r="L415" s="1">
        <v>1</v>
      </c>
      <c r="M415" s="1">
        <v>12023200</v>
      </c>
      <c r="N415" s="1" t="s">
        <v>68</v>
      </c>
      <c r="O415" s="1" t="s">
        <v>68</v>
      </c>
      <c r="P415" s="1">
        <f>M415*L415</f>
        <v>12023200</v>
      </c>
    </row>
    <row r="416" spans="2:16" ht="16.5" hidden="1">
      <c r="B416" s="1" t="s">
        <v>30</v>
      </c>
      <c r="C416" s="1" t="s">
        <v>284</v>
      </c>
      <c r="D416" s="1" t="s">
        <v>916</v>
      </c>
      <c r="E416" s="3" t="s">
        <v>917</v>
      </c>
      <c r="F416" s="19" t="s">
        <v>918</v>
      </c>
      <c r="G416" s="19">
        <v>-6.7288873407650103</v>
      </c>
      <c r="H416" s="19">
        <v>111.351706656129</v>
      </c>
      <c r="I416" s="1" t="s">
        <v>226</v>
      </c>
      <c r="J416" s="1">
        <v>2022</v>
      </c>
      <c r="K416" s="1" t="s">
        <v>403</v>
      </c>
      <c r="L416" s="1">
        <v>1</v>
      </c>
      <c r="M416" s="1">
        <v>12023200</v>
      </c>
      <c r="N416" s="1" t="s">
        <v>68</v>
      </c>
      <c r="O416" s="1" t="s">
        <v>68</v>
      </c>
      <c r="P416" s="1">
        <f>M416*L416</f>
        <v>12023200</v>
      </c>
    </row>
    <row r="417" spans="2:16" ht="16.5" hidden="1">
      <c r="B417" s="1" t="s">
        <v>30</v>
      </c>
      <c r="C417" s="1" t="s">
        <v>284</v>
      </c>
      <c r="D417" s="1" t="s">
        <v>910</v>
      </c>
      <c r="E417" s="3" t="s">
        <v>911</v>
      </c>
      <c r="F417" s="19" t="s">
        <v>912</v>
      </c>
      <c r="G417" s="19">
        <v>-7.3689182656796204</v>
      </c>
      <c r="H417" s="19">
        <v>109.900006982514</v>
      </c>
      <c r="I417" s="1" t="s">
        <v>222</v>
      </c>
      <c r="J417" s="1">
        <v>2022</v>
      </c>
      <c r="K417" s="1" t="s">
        <v>403</v>
      </c>
      <c r="L417" s="1">
        <v>1</v>
      </c>
      <c r="M417" s="1">
        <v>5722200</v>
      </c>
      <c r="N417" s="1" t="s">
        <v>68</v>
      </c>
      <c r="O417" s="1" t="s">
        <v>68</v>
      </c>
      <c r="P417" s="1">
        <f>M417*L417</f>
        <v>5722200</v>
      </c>
    </row>
    <row r="418" spans="2:16" ht="16.5" hidden="1">
      <c r="B418" s="1" t="s">
        <v>30</v>
      </c>
      <c r="C418" s="1" t="s">
        <v>284</v>
      </c>
      <c r="D418" s="1" t="s">
        <v>913</v>
      </c>
      <c r="E418" s="3" t="s">
        <v>914</v>
      </c>
      <c r="F418" s="9" t="s">
        <v>915</v>
      </c>
      <c r="G418" s="19">
        <v>-7.4161968377912499</v>
      </c>
      <c r="H418" s="19">
        <v>110.234350606878</v>
      </c>
      <c r="I418" s="1" t="s">
        <v>222</v>
      </c>
      <c r="J418" s="1">
        <v>2022</v>
      </c>
      <c r="K418" s="1" t="s">
        <v>403</v>
      </c>
      <c r="L418" s="1">
        <v>1</v>
      </c>
      <c r="M418" s="1">
        <v>5722200</v>
      </c>
      <c r="N418" s="1" t="s">
        <v>68</v>
      </c>
      <c r="O418" s="1" t="s">
        <v>68</v>
      </c>
      <c r="P418" s="1">
        <f>M418*L418</f>
        <v>5722200</v>
      </c>
    </row>
    <row r="419" spans="2:16" ht="16.5" hidden="1">
      <c r="B419" s="1" t="s">
        <v>30</v>
      </c>
      <c r="C419" s="1" t="s">
        <v>110</v>
      </c>
      <c r="D419" s="1" t="s">
        <v>916</v>
      </c>
      <c r="E419" s="3" t="s">
        <v>917</v>
      </c>
      <c r="F419" s="19" t="s">
        <v>918</v>
      </c>
      <c r="G419" s="19">
        <v>-6.7288873407650103</v>
      </c>
      <c r="H419" s="19">
        <v>111.351706656129</v>
      </c>
      <c r="I419" s="1" t="s">
        <v>222</v>
      </c>
      <c r="J419" s="1">
        <v>2022</v>
      </c>
      <c r="K419" s="1" t="s">
        <v>403</v>
      </c>
      <c r="L419" s="1">
        <v>1</v>
      </c>
      <c r="M419" s="1">
        <v>5722200</v>
      </c>
      <c r="N419" s="1" t="s">
        <v>68</v>
      </c>
      <c r="O419" s="1" t="s">
        <v>68</v>
      </c>
      <c r="P419" s="1">
        <f>M419*L419</f>
        <v>5722200</v>
      </c>
    </row>
    <row r="420" spans="2:16" ht="15">
      <c r="B420" s="1" t="s">
        <v>26</v>
      </c>
      <c r="C420" s="1" t="s">
        <v>62</v>
      </c>
      <c r="D420" s="1" t="s">
        <v>919</v>
      </c>
      <c r="G420" s="1">
        <v>-6.2387862847551103</v>
      </c>
      <c r="H420" s="55">
        <v>106.798209587467</v>
      </c>
      <c r="I420" s="1" t="s">
        <v>380</v>
      </c>
      <c r="J420" s="1">
        <v>2021</v>
      </c>
      <c r="K420" s="1" t="s">
        <v>381</v>
      </c>
      <c r="L420" s="1">
        <v>1</v>
      </c>
      <c r="M420" s="1">
        <v>11340000</v>
      </c>
      <c r="N420" s="1" t="s">
        <v>68</v>
      </c>
      <c r="O420" s="1" t="s">
        <v>68</v>
      </c>
      <c r="P420" s="1">
        <v>11340000</v>
      </c>
    </row>
    <row r="421" spans="2:16" ht="16.5" hidden="1">
      <c r="B421" s="1" t="s">
        <v>30</v>
      </c>
      <c r="C421" s="1" t="s">
        <v>62</v>
      </c>
      <c r="D421" s="1" t="s">
        <v>920</v>
      </c>
      <c r="E421" s="3" t="s">
        <v>921</v>
      </c>
      <c r="F421" s="9" t="s">
        <v>922</v>
      </c>
      <c r="G421" s="19">
        <v>-6.8848117063968903</v>
      </c>
      <c r="H421" s="19">
        <v>109.672091329447</v>
      </c>
      <c r="I421" s="1" t="s">
        <v>194</v>
      </c>
      <c r="J421" s="1">
        <v>2022</v>
      </c>
      <c r="K421" s="1" t="s">
        <v>403</v>
      </c>
      <c r="L421" s="1">
        <v>1</v>
      </c>
      <c r="M421" s="1">
        <v>42935200</v>
      </c>
      <c r="N421" s="1" t="s">
        <v>68</v>
      </c>
      <c r="O421" s="1" t="s">
        <v>68</v>
      </c>
      <c r="P421" s="1">
        <f>M421*L421</f>
        <v>42935200</v>
      </c>
    </row>
    <row r="422" spans="2:16" ht="16.5" hidden="1">
      <c r="B422" s="1" t="s">
        <v>30</v>
      </c>
      <c r="C422" s="1" t="s">
        <v>62</v>
      </c>
      <c r="D422" s="1" t="s">
        <v>923</v>
      </c>
      <c r="E422" s="4" t="s">
        <v>924</v>
      </c>
      <c r="F422" s="9" t="s">
        <v>925</v>
      </c>
      <c r="G422" s="9">
        <v>-6.8567977693464002</v>
      </c>
      <c r="H422" s="9">
        <v>109.138698515955</v>
      </c>
      <c r="I422" s="1" t="s">
        <v>194</v>
      </c>
      <c r="J422" s="1">
        <v>2022</v>
      </c>
      <c r="K422" s="1" t="s">
        <v>403</v>
      </c>
      <c r="L422" s="1">
        <v>1</v>
      </c>
      <c r="M422" s="1">
        <v>42935200</v>
      </c>
      <c r="N422" s="1" t="s">
        <v>68</v>
      </c>
      <c r="O422" s="1" t="s">
        <v>68</v>
      </c>
      <c r="P422" s="1">
        <f>M422*L422</f>
        <v>42935200</v>
      </c>
    </row>
    <row r="423" spans="2:16" ht="16.5" hidden="1">
      <c r="B423" s="1" t="s">
        <v>30</v>
      </c>
      <c r="C423" s="1" t="s">
        <v>62</v>
      </c>
      <c r="D423" s="1" t="s">
        <v>920</v>
      </c>
      <c r="E423" s="3" t="s">
        <v>921</v>
      </c>
      <c r="F423" s="9" t="s">
        <v>922</v>
      </c>
      <c r="G423" s="19">
        <v>-6.8848117063968903</v>
      </c>
      <c r="H423" s="19">
        <v>109.672091329447</v>
      </c>
      <c r="I423" s="1" t="s">
        <v>226</v>
      </c>
      <c r="J423" s="1">
        <v>2022</v>
      </c>
      <c r="K423" s="1" t="s">
        <v>403</v>
      </c>
      <c r="L423" s="1">
        <v>2</v>
      </c>
      <c r="M423" s="1">
        <v>12023200</v>
      </c>
      <c r="N423" s="1" t="s">
        <v>68</v>
      </c>
      <c r="O423" s="1" t="s">
        <v>68</v>
      </c>
      <c r="P423" s="1">
        <f>M423*L423</f>
        <v>24046400</v>
      </c>
    </row>
    <row r="424" spans="2:16" ht="16.5" hidden="1">
      <c r="B424" s="1" t="s">
        <v>30</v>
      </c>
      <c r="C424" s="1" t="s">
        <v>62</v>
      </c>
      <c r="D424" s="1" t="s">
        <v>923</v>
      </c>
      <c r="E424" s="4" t="s">
        <v>924</v>
      </c>
      <c r="F424" s="9" t="s">
        <v>925</v>
      </c>
      <c r="G424" s="9">
        <v>-6.8567977693464002</v>
      </c>
      <c r="H424" s="9">
        <v>109.138698515955</v>
      </c>
      <c r="I424" s="1" t="s">
        <v>226</v>
      </c>
      <c r="J424" s="1">
        <v>2022</v>
      </c>
      <c r="K424" s="1" t="s">
        <v>403</v>
      </c>
      <c r="L424" s="1">
        <v>2</v>
      </c>
      <c r="M424" s="1">
        <v>12023200</v>
      </c>
      <c r="N424" s="1" t="s">
        <v>68</v>
      </c>
      <c r="O424" s="1" t="s">
        <v>68</v>
      </c>
      <c r="P424" s="1">
        <f>M424*L424</f>
        <v>24046400</v>
      </c>
    </row>
    <row r="425" spans="2:16" ht="16.5" hidden="1">
      <c r="B425" s="1" t="s">
        <v>30</v>
      </c>
      <c r="C425" s="1" t="s">
        <v>284</v>
      </c>
      <c r="D425" s="1" t="s">
        <v>926</v>
      </c>
      <c r="E425" s="3" t="s">
        <v>927</v>
      </c>
      <c r="F425" s="19" t="s">
        <v>928</v>
      </c>
      <c r="G425" s="19">
        <v>-6.9065900787072696</v>
      </c>
      <c r="H425" s="19">
        <v>109.726905280756</v>
      </c>
      <c r="I425" s="1" t="s">
        <v>85</v>
      </c>
      <c r="J425" s="1">
        <v>2022</v>
      </c>
      <c r="K425" s="1" t="s">
        <v>403</v>
      </c>
      <c r="L425" s="1">
        <v>1</v>
      </c>
      <c r="M425" s="1">
        <v>26755960</v>
      </c>
      <c r="N425" s="1" t="s">
        <v>68</v>
      </c>
      <c r="O425" s="1" t="s">
        <v>68</v>
      </c>
      <c r="P425" s="1">
        <f>M425*L425</f>
        <v>26755960</v>
      </c>
    </row>
    <row r="426" spans="2:16" ht="16.5" hidden="1">
      <c r="B426" s="1" t="s">
        <v>30</v>
      </c>
      <c r="C426" s="1" t="s">
        <v>284</v>
      </c>
      <c r="D426" s="1" t="s">
        <v>929</v>
      </c>
      <c r="E426" s="3" t="s">
        <v>930</v>
      </c>
      <c r="F426" s="19" t="s">
        <v>931</v>
      </c>
      <c r="G426" s="19">
        <v>-6.9146678990685801</v>
      </c>
      <c r="H426" s="19">
        <v>109.385088628885</v>
      </c>
      <c r="I426" s="1" t="s">
        <v>85</v>
      </c>
      <c r="J426" s="1">
        <v>2022</v>
      </c>
      <c r="K426" s="1" t="s">
        <v>403</v>
      </c>
      <c r="L426" s="1">
        <v>1</v>
      </c>
      <c r="M426" s="1">
        <v>26755960</v>
      </c>
      <c r="N426" s="1" t="s">
        <v>68</v>
      </c>
      <c r="O426" s="1" t="s">
        <v>68</v>
      </c>
      <c r="P426" s="1">
        <f>M426*L426</f>
        <v>26755960</v>
      </c>
    </row>
    <row r="427" spans="2:16" ht="16.5" hidden="1">
      <c r="B427" s="1" t="s">
        <v>30</v>
      </c>
      <c r="C427" s="1" t="s">
        <v>62</v>
      </c>
      <c r="D427" s="1" t="s">
        <v>932</v>
      </c>
      <c r="E427" s="3" t="s">
        <v>933</v>
      </c>
      <c r="F427" s="19" t="s">
        <v>934</v>
      </c>
      <c r="G427" s="19">
        <v>-7.5386282065424597</v>
      </c>
      <c r="H427" s="19">
        <v>109.16367294992099</v>
      </c>
      <c r="I427" s="1" t="s">
        <v>29</v>
      </c>
      <c r="J427" s="1">
        <v>2022</v>
      </c>
      <c r="K427" s="1" t="s">
        <v>403</v>
      </c>
      <c r="L427" s="1">
        <v>1</v>
      </c>
      <c r="M427" s="1">
        <v>16336320</v>
      </c>
      <c r="N427" s="1" t="s">
        <v>68</v>
      </c>
      <c r="O427" s="1" t="s">
        <v>68</v>
      </c>
      <c r="P427" s="1">
        <f>M427*L427</f>
        <v>16336320</v>
      </c>
    </row>
    <row r="428" spans="2:16" ht="16.5" hidden="1">
      <c r="B428" s="1" t="s">
        <v>30</v>
      </c>
      <c r="C428" s="1" t="s">
        <v>62</v>
      </c>
      <c r="D428" s="1" t="s">
        <v>935</v>
      </c>
      <c r="E428" s="3" t="s">
        <v>936</v>
      </c>
      <c r="F428" s="19" t="s">
        <v>937</v>
      </c>
      <c r="G428" s="19">
        <v>-7.5388192904680196</v>
      </c>
      <c r="H428" s="19">
        <v>109.16388252537401</v>
      </c>
      <c r="I428" s="1" t="s">
        <v>29</v>
      </c>
      <c r="J428" s="1">
        <v>2022</v>
      </c>
      <c r="K428" s="1" t="s">
        <v>403</v>
      </c>
      <c r="L428" s="1">
        <v>1</v>
      </c>
      <c r="M428" s="1">
        <v>16336320</v>
      </c>
      <c r="N428" s="1" t="s">
        <v>68</v>
      </c>
      <c r="O428" s="1" t="s">
        <v>68</v>
      </c>
      <c r="P428" s="1">
        <f>M428*L428</f>
        <v>16336320</v>
      </c>
    </row>
    <row r="429" spans="2:16" ht="16.5" hidden="1">
      <c r="B429" s="1" t="s">
        <v>30</v>
      </c>
      <c r="C429" s="1" t="s">
        <v>62</v>
      </c>
      <c r="D429" s="1" t="s">
        <v>938</v>
      </c>
      <c r="E429" s="3" t="s">
        <v>939</v>
      </c>
      <c r="F429" s="19" t="s">
        <v>940</v>
      </c>
      <c r="G429" s="19">
        <v>-6.91227872222166</v>
      </c>
      <c r="H429" s="19">
        <v>109.128779660337</v>
      </c>
      <c r="I429" s="1" t="s">
        <v>29</v>
      </c>
      <c r="J429" s="1">
        <v>2022</v>
      </c>
      <c r="K429" s="1" t="s">
        <v>403</v>
      </c>
      <c r="L429" s="1">
        <v>1</v>
      </c>
      <c r="M429" s="1">
        <v>16336320</v>
      </c>
      <c r="N429" s="1" t="s">
        <v>68</v>
      </c>
      <c r="O429" s="1" t="s">
        <v>68</v>
      </c>
      <c r="P429" s="1">
        <f>M429*L429</f>
        <v>16336320</v>
      </c>
    </row>
    <row r="430" spans="2:16" ht="16.5" hidden="1">
      <c r="B430" s="1" t="s">
        <v>30</v>
      </c>
      <c r="C430" s="1" t="s">
        <v>62</v>
      </c>
      <c r="D430" s="1" t="s">
        <v>941</v>
      </c>
      <c r="E430" s="3" t="s">
        <v>942</v>
      </c>
      <c r="F430" s="19" t="s">
        <v>943</v>
      </c>
      <c r="G430" s="19">
        <v>-7.7337375446063703</v>
      </c>
      <c r="H430" s="19">
        <v>109.72665437709701</v>
      </c>
      <c r="I430" s="1" t="s">
        <v>29</v>
      </c>
      <c r="J430" s="1">
        <v>2022</v>
      </c>
      <c r="K430" s="1" t="s">
        <v>403</v>
      </c>
      <c r="L430" s="1">
        <v>1</v>
      </c>
      <c r="M430" s="1">
        <v>16336320</v>
      </c>
      <c r="N430" s="1" t="s">
        <v>68</v>
      </c>
      <c r="O430" s="1" t="s">
        <v>68</v>
      </c>
      <c r="P430" s="1">
        <f>M430*L430</f>
        <v>16336320</v>
      </c>
    </row>
    <row r="431" spans="2:16" ht="16.5" hidden="1">
      <c r="B431" s="1" t="s">
        <v>30</v>
      </c>
      <c r="C431" s="1" t="s">
        <v>62</v>
      </c>
      <c r="D431" s="1" t="s">
        <v>944</v>
      </c>
      <c r="E431" s="3" t="s">
        <v>945</v>
      </c>
      <c r="F431" s="19" t="s">
        <v>946</v>
      </c>
      <c r="G431" s="19">
        <v>-7.7337588070994796</v>
      </c>
      <c r="H431" s="19">
        <v>109.726869353935</v>
      </c>
      <c r="I431" s="1" t="s">
        <v>29</v>
      </c>
      <c r="J431" s="1">
        <v>2022</v>
      </c>
      <c r="K431" s="1" t="s">
        <v>403</v>
      </c>
      <c r="L431" s="1">
        <v>1</v>
      </c>
      <c r="M431" s="1">
        <v>16336320</v>
      </c>
      <c r="N431" s="1" t="s">
        <v>68</v>
      </c>
      <c r="O431" s="1" t="s">
        <v>68</v>
      </c>
      <c r="P431" s="1">
        <f>M431*L431</f>
        <v>16336320</v>
      </c>
    </row>
    <row r="432" spans="2:16" ht="16.5" hidden="1">
      <c r="B432" s="1" t="s">
        <v>30</v>
      </c>
      <c r="C432" s="1" t="s">
        <v>62</v>
      </c>
      <c r="D432" s="1" t="s">
        <v>947</v>
      </c>
      <c r="E432" s="3" t="s">
        <v>896</v>
      </c>
      <c r="F432" s="19" t="s">
        <v>897</v>
      </c>
      <c r="G432" s="19">
        <v>-7.7393740268621398</v>
      </c>
      <c r="H432" s="19">
        <v>110.39340780725</v>
      </c>
      <c r="I432" s="1" t="s">
        <v>29</v>
      </c>
      <c r="J432" s="1">
        <v>2022</v>
      </c>
      <c r="K432" s="1" t="s">
        <v>403</v>
      </c>
      <c r="L432" s="1">
        <v>1</v>
      </c>
      <c r="M432" s="1">
        <v>16336320</v>
      </c>
      <c r="N432" s="1" t="s">
        <v>68</v>
      </c>
      <c r="O432" s="1" t="s">
        <v>68</v>
      </c>
      <c r="P432" s="1">
        <f>M432*L432</f>
        <v>16336320</v>
      </c>
    </row>
    <row r="433" spans="2:16" ht="33" hidden="1">
      <c r="B433" s="1" t="s">
        <v>30</v>
      </c>
      <c r="C433" s="1" t="s">
        <v>62</v>
      </c>
      <c r="D433" s="1" t="s">
        <v>904</v>
      </c>
      <c r="E433" s="3" t="s">
        <v>905</v>
      </c>
      <c r="F433" s="19" t="s">
        <v>906</v>
      </c>
      <c r="G433" s="19">
        <v>-7.8105499999891101</v>
      </c>
      <c r="H433" s="19">
        <v>110.40301599999999</v>
      </c>
      <c r="I433" s="1" t="s">
        <v>29</v>
      </c>
      <c r="J433" s="1">
        <v>2022</v>
      </c>
      <c r="K433" s="1" t="s">
        <v>403</v>
      </c>
      <c r="L433" s="1">
        <v>1</v>
      </c>
      <c r="M433" s="1">
        <v>16336320</v>
      </c>
      <c r="N433" s="1" t="s">
        <v>68</v>
      </c>
      <c r="O433" s="1" t="s">
        <v>68</v>
      </c>
      <c r="P433" s="1">
        <f>M433*L433</f>
        <v>16336320</v>
      </c>
    </row>
    <row r="434" spans="2:16" ht="16.5" hidden="1">
      <c r="B434" s="1" t="s">
        <v>30</v>
      </c>
      <c r="C434" s="1" t="s">
        <v>62</v>
      </c>
      <c r="D434" s="1" t="s">
        <v>890</v>
      </c>
      <c r="E434" s="3" t="s">
        <v>891</v>
      </c>
      <c r="F434" s="19" t="s">
        <v>892</v>
      </c>
      <c r="G434" s="19">
        <v>-7.6763295182465798</v>
      </c>
      <c r="H434" s="19">
        <v>110.70965130418899</v>
      </c>
      <c r="I434" s="1" t="s">
        <v>29</v>
      </c>
      <c r="J434" s="1">
        <v>2022</v>
      </c>
      <c r="K434" s="1" t="s">
        <v>403</v>
      </c>
      <c r="L434" s="1">
        <v>1</v>
      </c>
      <c r="M434" s="1">
        <v>16336320</v>
      </c>
      <c r="N434" s="1" t="s">
        <v>68</v>
      </c>
      <c r="O434" s="1" t="s">
        <v>68</v>
      </c>
      <c r="P434" s="1">
        <f>M434*L434</f>
        <v>16336320</v>
      </c>
    </row>
    <row r="435" spans="2:16" ht="16.5" hidden="1">
      <c r="B435" s="1" t="s">
        <v>30</v>
      </c>
      <c r="C435" s="1" t="s">
        <v>62</v>
      </c>
      <c r="D435" s="1" t="s">
        <v>948</v>
      </c>
      <c r="E435" s="3" t="s">
        <v>896</v>
      </c>
      <c r="F435" s="19" t="s">
        <v>897</v>
      </c>
      <c r="G435" s="19">
        <v>-7.7393740268621398</v>
      </c>
      <c r="H435" s="19">
        <v>110.39340780725</v>
      </c>
      <c r="I435" s="1" t="s">
        <v>29</v>
      </c>
      <c r="J435" s="1">
        <v>2022</v>
      </c>
      <c r="K435" s="1" t="s">
        <v>403</v>
      </c>
      <c r="L435" s="1">
        <v>1</v>
      </c>
      <c r="M435" s="1">
        <v>16336320</v>
      </c>
      <c r="N435" s="1" t="s">
        <v>68</v>
      </c>
      <c r="O435" s="1" t="s">
        <v>68</v>
      </c>
      <c r="P435" s="1">
        <f>M435*L435</f>
        <v>16336320</v>
      </c>
    </row>
    <row r="436" spans="2:16" ht="16.5" hidden="1">
      <c r="B436" s="1" t="s">
        <v>30</v>
      </c>
      <c r="C436" s="1" t="s">
        <v>62</v>
      </c>
      <c r="D436" s="1" t="s">
        <v>949</v>
      </c>
      <c r="E436" s="3" t="s">
        <v>950</v>
      </c>
      <c r="F436" s="19" t="s">
        <v>951</v>
      </c>
      <c r="G436" s="19">
        <v>-6.9050257441906799</v>
      </c>
      <c r="H436" s="19">
        <v>109.66273311269499</v>
      </c>
      <c r="I436" s="1" t="s">
        <v>29</v>
      </c>
      <c r="J436" s="1">
        <v>2022</v>
      </c>
      <c r="K436" s="1" t="s">
        <v>403</v>
      </c>
      <c r="L436" s="1">
        <v>1</v>
      </c>
      <c r="M436" s="1">
        <v>16336320</v>
      </c>
      <c r="N436" s="1" t="s">
        <v>68</v>
      </c>
      <c r="O436" s="1" t="s">
        <v>68</v>
      </c>
      <c r="P436" s="1">
        <f>M436*L436</f>
        <v>16336320</v>
      </c>
    </row>
    <row r="437" spans="2:16" ht="16.5" hidden="1">
      <c r="B437" s="1" t="s">
        <v>32</v>
      </c>
      <c r="C437" s="1" t="s">
        <v>62</v>
      </c>
      <c r="D437" s="1" t="s">
        <v>952</v>
      </c>
      <c r="E437" s="3" t="s">
        <v>953</v>
      </c>
      <c r="F437" s="19" t="s">
        <v>954</v>
      </c>
      <c r="G437" s="19">
        <v>-7.2549793404585703</v>
      </c>
      <c r="H437" s="19">
        <v>112.712825326868</v>
      </c>
      <c r="I437" s="1" t="s">
        <v>66</v>
      </c>
      <c r="J437" s="1">
        <v>2022</v>
      </c>
      <c r="K437" s="1" t="s">
        <v>403</v>
      </c>
      <c r="L437" s="1">
        <v>1</v>
      </c>
      <c r="M437" s="1">
        <v>190555936</v>
      </c>
      <c r="N437" s="1" t="s">
        <v>68</v>
      </c>
      <c r="O437" s="1" t="s">
        <v>68</v>
      </c>
      <c r="P437" s="1">
        <f>M437*L437</f>
        <v>190555936</v>
      </c>
    </row>
    <row r="438" spans="2:16" ht="16.5" hidden="1">
      <c r="B438" s="1" t="s">
        <v>32</v>
      </c>
      <c r="C438" s="1" t="s">
        <v>62</v>
      </c>
      <c r="D438" s="1" t="s">
        <v>955</v>
      </c>
      <c r="E438" s="3" t="s">
        <v>956</v>
      </c>
      <c r="F438" s="19" t="s">
        <v>957</v>
      </c>
      <c r="G438" s="19">
        <v>-7.3414769999897702</v>
      </c>
      <c r="H438" s="19">
        <v>112.747114</v>
      </c>
      <c r="I438" s="1" t="s">
        <v>66</v>
      </c>
      <c r="J438" s="1">
        <v>2022</v>
      </c>
      <c r="K438" s="1" t="s">
        <v>403</v>
      </c>
      <c r="L438" s="1">
        <v>1</v>
      </c>
      <c r="M438" s="1">
        <v>190555936</v>
      </c>
      <c r="N438" s="1" t="s">
        <v>68</v>
      </c>
      <c r="O438" s="1" t="s">
        <v>68</v>
      </c>
      <c r="P438" s="1">
        <f>M438*L438</f>
        <v>190555936</v>
      </c>
    </row>
    <row r="439" spans="2:16" ht="16.5" hidden="1">
      <c r="B439" s="1" t="s">
        <v>32</v>
      </c>
      <c r="C439" s="1" t="s">
        <v>62</v>
      </c>
      <c r="D439" s="1" t="s">
        <v>958</v>
      </c>
      <c r="E439" s="3" t="s">
        <v>959</v>
      </c>
      <c r="F439" s="19" t="s">
        <v>960</v>
      </c>
      <c r="G439" s="19">
        <v>-7.6405345646571403</v>
      </c>
      <c r="H439" s="19">
        <v>111.547617405501</v>
      </c>
      <c r="I439" s="1" t="s">
        <v>66</v>
      </c>
      <c r="J439" s="1">
        <v>2022</v>
      </c>
      <c r="K439" s="1" t="s">
        <v>403</v>
      </c>
      <c r="L439" s="1">
        <v>1</v>
      </c>
      <c r="M439" s="1">
        <v>190555936</v>
      </c>
      <c r="N439" s="1" t="s">
        <v>68</v>
      </c>
      <c r="O439" s="1" t="s">
        <v>68</v>
      </c>
      <c r="P439" s="1">
        <f>M439*L439</f>
        <v>190555936</v>
      </c>
    </row>
    <row r="440" spans="2:16" ht="16.5" hidden="1">
      <c r="B440" s="1" t="s">
        <v>32</v>
      </c>
      <c r="C440" s="1" t="s">
        <v>62</v>
      </c>
      <c r="D440" s="1" t="s">
        <v>961</v>
      </c>
      <c r="E440" s="3" t="s">
        <v>962</v>
      </c>
      <c r="F440" s="19" t="s">
        <v>963</v>
      </c>
      <c r="G440" s="19">
        <v>-7.2882041147508403</v>
      </c>
      <c r="H440" s="19">
        <v>112.674534159468</v>
      </c>
      <c r="I440" s="1" t="s">
        <v>66</v>
      </c>
      <c r="J440" s="1">
        <v>2022</v>
      </c>
      <c r="K440" s="1" t="s">
        <v>403</v>
      </c>
      <c r="L440" s="1">
        <v>1</v>
      </c>
      <c r="M440" s="1">
        <v>190555936</v>
      </c>
      <c r="N440" s="1" t="s">
        <v>68</v>
      </c>
      <c r="O440" s="1" t="s">
        <v>68</v>
      </c>
      <c r="P440" s="1">
        <f>M440*L440</f>
        <v>190555936</v>
      </c>
    </row>
    <row r="441" spans="2:16" ht="16.5" hidden="1">
      <c r="B441" s="1" t="s">
        <v>32</v>
      </c>
      <c r="C441" s="1" t="s">
        <v>62</v>
      </c>
      <c r="D441" s="1" t="s">
        <v>964</v>
      </c>
      <c r="E441" s="3" t="s">
        <v>965</v>
      </c>
      <c r="F441" s="19" t="s">
        <v>966</v>
      </c>
      <c r="G441" s="19">
        <v>-8.0589109408372295</v>
      </c>
      <c r="H441" s="19">
        <v>111.916788237733</v>
      </c>
      <c r="I441" s="1" t="s">
        <v>66</v>
      </c>
      <c r="J441" s="1">
        <v>2022</v>
      </c>
      <c r="K441" s="1" t="s">
        <v>403</v>
      </c>
      <c r="L441" s="1">
        <v>1</v>
      </c>
      <c r="M441" s="1">
        <v>190555936</v>
      </c>
      <c r="N441" s="1" t="s">
        <v>68</v>
      </c>
      <c r="O441" s="1" t="s">
        <v>68</v>
      </c>
      <c r="P441" s="1">
        <f>M441*L441</f>
        <v>190555936</v>
      </c>
    </row>
    <row r="442" spans="2:16" ht="16.5" hidden="1">
      <c r="B442" s="1" t="s">
        <v>32</v>
      </c>
      <c r="C442" s="1" t="s">
        <v>62</v>
      </c>
      <c r="D442" s="1" t="s">
        <v>967</v>
      </c>
      <c r="E442" s="3" t="s">
        <v>968</v>
      </c>
      <c r="F442" s="19" t="s">
        <v>969</v>
      </c>
      <c r="G442" s="19">
        <v>-8.1428865684970706</v>
      </c>
      <c r="H442" s="19">
        <v>112.246691111841</v>
      </c>
      <c r="I442" s="1" t="s">
        <v>66</v>
      </c>
      <c r="J442" s="1">
        <v>2022</v>
      </c>
      <c r="K442" s="1" t="s">
        <v>403</v>
      </c>
      <c r="L442" s="1">
        <v>1</v>
      </c>
      <c r="M442" s="1">
        <v>190555936</v>
      </c>
      <c r="N442" s="1" t="s">
        <v>68</v>
      </c>
      <c r="O442" s="1" t="s">
        <v>68</v>
      </c>
      <c r="P442" s="1">
        <f>M442*L442</f>
        <v>190555936</v>
      </c>
    </row>
    <row r="443" spans="2:16" ht="16.5" hidden="1">
      <c r="B443" s="1" t="s">
        <v>32</v>
      </c>
      <c r="C443" s="1" t="s">
        <v>62</v>
      </c>
      <c r="D443" s="1" t="s">
        <v>970</v>
      </c>
      <c r="E443" s="3" t="s">
        <v>971</v>
      </c>
      <c r="F443" s="19" t="s">
        <v>972</v>
      </c>
      <c r="G443" s="19">
        <v>-7.3459506375340897</v>
      </c>
      <c r="H443" s="19">
        <v>112.60352891751999</v>
      </c>
      <c r="I443" s="1" t="s">
        <v>66</v>
      </c>
      <c r="J443" s="1">
        <v>2022</v>
      </c>
      <c r="K443" s="1" t="s">
        <v>403</v>
      </c>
      <c r="L443" s="1">
        <v>1</v>
      </c>
      <c r="M443" s="1">
        <v>190555936</v>
      </c>
      <c r="N443" s="1" t="s">
        <v>68</v>
      </c>
      <c r="O443" s="1" t="s">
        <v>68</v>
      </c>
      <c r="P443" s="1">
        <f>M443*L443</f>
        <v>190555936</v>
      </c>
    </row>
    <row r="444" spans="2:16" ht="16.5" hidden="1">
      <c r="B444" s="1" t="s">
        <v>32</v>
      </c>
      <c r="C444" s="1" t="s">
        <v>62</v>
      </c>
      <c r="D444" s="1" t="s">
        <v>973</v>
      </c>
      <c r="E444" s="3" t="s">
        <v>974</v>
      </c>
      <c r="F444" s="19" t="s">
        <v>975</v>
      </c>
      <c r="G444" s="19">
        <v>-7.6534382289401703</v>
      </c>
      <c r="H444" s="19">
        <v>113.022372041647</v>
      </c>
      <c r="I444" s="1" t="s">
        <v>66</v>
      </c>
      <c r="J444" s="1">
        <v>2022</v>
      </c>
      <c r="K444" s="1" t="s">
        <v>403</v>
      </c>
      <c r="L444" s="1">
        <v>1</v>
      </c>
      <c r="M444" s="1">
        <v>190555936</v>
      </c>
      <c r="N444" s="1" t="s">
        <v>68</v>
      </c>
      <c r="O444" s="1" t="s">
        <v>68</v>
      </c>
      <c r="P444" s="1">
        <f>M444*L444</f>
        <v>190555936</v>
      </c>
    </row>
    <row r="445" spans="2:16" ht="16.5" hidden="1">
      <c r="B445" s="1" t="s">
        <v>32</v>
      </c>
      <c r="C445" s="1" t="s">
        <v>62</v>
      </c>
      <c r="D445" s="1" t="s">
        <v>976</v>
      </c>
      <c r="E445" s="3" t="s">
        <v>977</v>
      </c>
      <c r="F445" s="19" t="s">
        <v>978</v>
      </c>
      <c r="G445" s="19">
        <v>-7.76396238970593</v>
      </c>
      <c r="H445" s="19">
        <v>113.213452543861</v>
      </c>
      <c r="I445" s="1" t="s">
        <v>66</v>
      </c>
      <c r="J445" s="1">
        <v>2022</v>
      </c>
      <c r="K445" s="1" t="s">
        <v>403</v>
      </c>
      <c r="L445" s="1">
        <v>1</v>
      </c>
      <c r="M445" s="1">
        <v>190555936</v>
      </c>
      <c r="N445" s="1" t="s">
        <v>68</v>
      </c>
      <c r="O445" s="1" t="s">
        <v>68</v>
      </c>
      <c r="P445" s="1">
        <f>M445*L445</f>
        <v>190555936</v>
      </c>
    </row>
    <row r="446" spans="2:16" ht="16.5" hidden="1">
      <c r="B446" s="1" t="s">
        <v>32</v>
      </c>
      <c r="C446" s="1" t="s">
        <v>110</v>
      </c>
      <c r="D446" s="1" t="s">
        <v>979</v>
      </c>
      <c r="E446" s="3" t="s">
        <v>980</v>
      </c>
      <c r="F446" s="19" t="s">
        <v>981</v>
      </c>
      <c r="G446" s="19">
        <v>-7.7182603802560097</v>
      </c>
      <c r="H446" s="19">
        <v>113.582425391645</v>
      </c>
      <c r="I446" s="1" t="s">
        <v>66</v>
      </c>
      <c r="J446" s="1">
        <v>2022</v>
      </c>
      <c r="K446" s="1" t="s">
        <v>403</v>
      </c>
      <c r="L446" s="1">
        <v>1</v>
      </c>
      <c r="M446" s="1">
        <v>190555936</v>
      </c>
      <c r="N446" s="1" t="s">
        <v>68</v>
      </c>
      <c r="O446" s="1" t="s">
        <v>68</v>
      </c>
      <c r="P446" s="1">
        <f>M446*L446</f>
        <v>190555936</v>
      </c>
    </row>
    <row r="447" spans="2:16" ht="16.5" hidden="1">
      <c r="B447" s="1" t="s">
        <v>32</v>
      </c>
      <c r="C447" s="1" t="s">
        <v>62</v>
      </c>
      <c r="D447" s="1" t="s">
        <v>982</v>
      </c>
      <c r="E447" s="3" t="s">
        <v>983</v>
      </c>
      <c r="F447" s="19" t="s">
        <v>984</v>
      </c>
      <c r="G447" s="19">
        <v>-7.1237191871026404</v>
      </c>
      <c r="H447" s="19">
        <v>112.146650999529</v>
      </c>
      <c r="I447" s="1" t="s">
        <v>89</v>
      </c>
      <c r="J447" s="1">
        <v>2022</v>
      </c>
      <c r="K447" s="1" t="s">
        <v>403</v>
      </c>
      <c r="L447" s="1">
        <v>6</v>
      </c>
      <c r="M447" s="1">
        <v>18531700</v>
      </c>
      <c r="N447" s="1" t="s">
        <v>68</v>
      </c>
      <c r="O447" s="1" t="s">
        <v>68</v>
      </c>
      <c r="P447" s="1">
        <f>M447*L447</f>
        <v>111190200</v>
      </c>
    </row>
    <row r="448" spans="2:16" ht="16.5" hidden="1">
      <c r="B448" s="1" t="s">
        <v>32</v>
      </c>
      <c r="C448" s="1" t="s">
        <v>62</v>
      </c>
      <c r="D448" s="1" t="s">
        <v>985</v>
      </c>
      <c r="E448" s="3" t="s">
        <v>986</v>
      </c>
      <c r="F448" s="19" t="s">
        <v>987</v>
      </c>
      <c r="G448" s="19">
        <v>-7.0572073155893396</v>
      </c>
      <c r="H448" s="19">
        <v>112.79288184731</v>
      </c>
      <c r="I448" s="1" t="s">
        <v>89</v>
      </c>
      <c r="J448" s="1">
        <v>2022</v>
      </c>
      <c r="K448" s="1" t="s">
        <v>403</v>
      </c>
      <c r="L448" s="1">
        <v>2</v>
      </c>
      <c r="M448" s="1">
        <v>18531700</v>
      </c>
      <c r="N448" s="1" t="s">
        <v>68</v>
      </c>
      <c r="O448" s="1" t="s">
        <v>68</v>
      </c>
      <c r="P448" s="1">
        <f>M448*L448</f>
        <v>37063400</v>
      </c>
    </row>
    <row r="449" spans="2:16" ht="16.5" hidden="1">
      <c r="B449" s="1" t="s">
        <v>32</v>
      </c>
      <c r="C449" s="1" t="s">
        <v>284</v>
      </c>
      <c r="D449" s="1" t="s">
        <v>988</v>
      </c>
      <c r="E449" s="3" t="s">
        <v>989</v>
      </c>
      <c r="F449" s="19" t="s">
        <v>990</v>
      </c>
      <c r="G449" s="19">
        <v>-7.8657691744801204</v>
      </c>
      <c r="H449" s="19">
        <v>112.50943656919</v>
      </c>
      <c r="I449" s="1" t="s">
        <v>89</v>
      </c>
      <c r="J449" s="1">
        <v>2022</v>
      </c>
      <c r="K449" s="1" t="s">
        <v>403</v>
      </c>
      <c r="L449" s="1">
        <v>1</v>
      </c>
      <c r="M449" s="1">
        <v>18531700</v>
      </c>
      <c r="N449" s="1" t="s">
        <v>68</v>
      </c>
      <c r="O449" s="1" t="s">
        <v>68</v>
      </c>
      <c r="P449" s="1">
        <f>M449*L449</f>
        <v>18531700</v>
      </c>
    </row>
    <row r="450" spans="2:16" ht="16.5" hidden="1">
      <c r="B450" s="1" t="s">
        <v>32</v>
      </c>
      <c r="C450" s="1" t="s">
        <v>62</v>
      </c>
      <c r="D450" s="1" t="s">
        <v>991</v>
      </c>
      <c r="E450" s="3" t="s">
        <v>992</v>
      </c>
      <c r="F450" s="19" t="s">
        <v>993</v>
      </c>
      <c r="G450" s="19">
        <v>-7.7174392528353302</v>
      </c>
      <c r="H450" s="19">
        <v>114.018208098922</v>
      </c>
      <c r="I450" s="1" t="s">
        <v>89</v>
      </c>
      <c r="J450" s="1">
        <v>2022</v>
      </c>
      <c r="K450" s="1" t="s">
        <v>403</v>
      </c>
      <c r="L450" s="1">
        <v>5</v>
      </c>
      <c r="M450" s="1">
        <v>18531700</v>
      </c>
      <c r="N450" s="1" t="s">
        <v>68</v>
      </c>
      <c r="O450" s="1" t="s">
        <v>68</v>
      </c>
      <c r="P450" s="1">
        <f>M450*L450</f>
        <v>92658500</v>
      </c>
    </row>
    <row r="451" spans="2:16" ht="16.5" hidden="1">
      <c r="B451" s="1" t="s">
        <v>32</v>
      </c>
      <c r="C451" s="1" t="s">
        <v>62</v>
      </c>
      <c r="D451" s="1" t="s">
        <v>994</v>
      </c>
      <c r="E451" s="3" t="s">
        <v>995</v>
      </c>
      <c r="F451" s="19" t="s">
        <v>996</v>
      </c>
      <c r="G451" s="19">
        <v>-7.2824210159929104</v>
      </c>
      <c r="H451" s="19">
        <v>111.72494002160001</v>
      </c>
      <c r="I451" s="1" t="s">
        <v>89</v>
      </c>
      <c r="J451" s="1">
        <v>2022</v>
      </c>
      <c r="K451" s="1" t="s">
        <v>403</v>
      </c>
      <c r="L451" s="1">
        <v>4</v>
      </c>
      <c r="M451" s="1">
        <v>18531700</v>
      </c>
      <c r="N451" s="1" t="s">
        <v>68</v>
      </c>
      <c r="O451" s="1" t="s">
        <v>68</v>
      </c>
      <c r="P451" s="1">
        <f>M451*L451</f>
        <v>74126800</v>
      </c>
    </row>
    <row r="452" spans="2:16" ht="16.5" hidden="1">
      <c r="B452" s="1" t="s">
        <v>32</v>
      </c>
      <c r="C452" s="1" t="s">
        <v>284</v>
      </c>
      <c r="D452" s="1" t="s">
        <v>997</v>
      </c>
      <c r="E452" s="3" t="s">
        <v>998</v>
      </c>
      <c r="F452" s="19" t="s">
        <v>999</v>
      </c>
      <c r="G452" s="19">
        <v>-7.54932508118097</v>
      </c>
      <c r="H452" s="19">
        <v>111.63825442453999</v>
      </c>
      <c r="I452" s="1" t="s">
        <v>89</v>
      </c>
      <c r="J452" s="1">
        <v>2022</v>
      </c>
      <c r="K452" s="1" t="s">
        <v>403</v>
      </c>
      <c r="L452" s="1">
        <v>1</v>
      </c>
      <c r="M452" s="1">
        <v>18531700</v>
      </c>
      <c r="N452" s="1" t="s">
        <v>68</v>
      </c>
      <c r="O452" s="1" t="s">
        <v>68</v>
      </c>
      <c r="P452" s="1">
        <f>M452*L452</f>
        <v>18531700</v>
      </c>
    </row>
    <row r="453" spans="2:16" ht="16.5" hidden="1">
      <c r="B453" s="1" t="s">
        <v>32</v>
      </c>
      <c r="C453" s="1" t="s">
        <v>62</v>
      </c>
      <c r="D453" s="1" t="s">
        <v>1000</v>
      </c>
      <c r="E453" s="3" t="s">
        <v>974</v>
      </c>
      <c r="F453" s="19" t="s">
        <v>975</v>
      </c>
      <c r="G453" s="19">
        <v>-7.6534382289401703</v>
      </c>
      <c r="H453" s="19">
        <v>113.022372041647</v>
      </c>
      <c r="I453" s="1" t="s">
        <v>89</v>
      </c>
      <c r="J453" s="1">
        <v>2022</v>
      </c>
      <c r="K453" s="1" t="s">
        <v>403</v>
      </c>
      <c r="L453" s="1">
        <v>2</v>
      </c>
      <c r="M453" s="1">
        <v>18531700</v>
      </c>
      <c r="N453" s="1" t="s">
        <v>68</v>
      </c>
      <c r="O453" s="1" t="s">
        <v>68</v>
      </c>
      <c r="P453" s="1">
        <f>M453*L453</f>
        <v>37063400</v>
      </c>
    </row>
    <row r="454" spans="2:16" ht="16.5" hidden="1">
      <c r="B454" s="1" t="s">
        <v>32</v>
      </c>
      <c r="C454" s="1" t="s">
        <v>284</v>
      </c>
      <c r="D454" s="1" t="s">
        <v>1001</v>
      </c>
      <c r="E454" s="3" t="s">
        <v>1002</v>
      </c>
      <c r="F454" s="19" t="s">
        <v>1003</v>
      </c>
      <c r="G454" s="19">
        <v>-8.1786629016714105</v>
      </c>
      <c r="H454" s="19">
        <v>113.67757238380401</v>
      </c>
      <c r="I454" s="1" t="s">
        <v>89</v>
      </c>
      <c r="J454" s="1">
        <v>2022</v>
      </c>
      <c r="K454" s="1" t="s">
        <v>403</v>
      </c>
      <c r="L454" s="1">
        <v>2</v>
      </c>
      <c r="M454" s="1">
        <v>18531700</v>
      </c>
      <c r="N454" s="1" t="s">
        <v>68</v>
      </c>
      <c r="O454" s="1" t="s">
        <v>68</v>
      </c>
      <c r="P454" s="1">
        <f>M454*L454</f>
        <v>37063400</v>
      </c>
    </row>
    <row r="455" spans="2:16" ht="16.5" hidden="1">
      <c r="B455" s="1" t="s">
        <v>32</v>
      </c>
      <c r="C455" s="1" t="s">
        <v>284</v>
      </c>
      <c r="D455" s="1" t="s">
        <v>1004</v>
      </c>
      <c r="E455" s="3" t="s">
        <v>1005</v>
      </c>
      <c r="F455" s="19" t="s">
        <v>1006</v>
      </c>
      <c r="G455" s="19">
        <v>-7.5448487040353998</v>
      </c>
      <c r="H455" s="19">
        <v>112.23750170474</v>
      </c>
      <c r="I455" s="1" t="s">
        <v>89</v>
      </c>
      <c r="J455" s="1">
        <v>2022</v>
      </c>
      <c r="K455" s="1" t="s">
        <v>403</v>
      </c>
      <c r="L455" s="1">
        <v>1</v>
      </c>
      <c r="M455" s="1">
        <v>18531700</v>
      </c>
      <c r="N455" s="1" t="s">
        <v>68</v>
      </c>
      <c r="O455" s="1" t="s">
        <v>68</v>
      </c>
      <c r="P455" s="1">
        <f>M455*L455</f>
        <v>18531700</v>
      </c>
    </row>
    <row r="456" spans="2:16" ht="16.5" hidden="1">
      <c r="B456" s="1" t="s">
        <v>32</v>
      </c>
      <c r="C456" s="1" t="s">
        <v>284</v>
      </c>
      <c r="D456" s="1" t="s">
        <v>1007</v>
      </c>
      <c r="E456" s="3" t="s">
        <v>1008</v>
      </c>
      <c r="F456" s="19" t="s">
        <v>1009</v>
      </c>
      <c r="G456" s="19">
        <v>-8.1340704619932804</v>
      </c>
      <c r="H456" s="19">
        <v>112.57400024064999</v>
      </c>
      <c r="I456" s="1" t="s">
        <v>89</v>
      </c>
      <c r="J456" s="1">
        <v>2022</v>
      </c>
      <c r="K456" s="1" t="s">
        <v>403</v>
      </c>
      <c r="L456" s="1">
        <v>1</v>
      </c>
      <c r="M456" s="1">
        <v>18531700</v>
      </c>
      <c r="N456" s="1" t="s">
        <v>68</v>
      </c>
      <c r="O456" s="1" t="s">
        <v>68</v>
      </c>
      <c r="P456" s="1">
        <f>M456*L456</f>
        <v>18531700</v>
      </c>
    </row>
    <row r="457" spans="2:16" ht="16.5" hidden="1">
      <c r="B457" s="1" t="s">
        <v>32</v>
      </c>
      <c r="C457" s="1" t="s">
        <v>284</v>
      </c>
      <c r="D457" s="1" t="s">
        <v>1010</v>
      </c>
      <c r="E457" s="3" t="s">
        <v>1011</v>
      </c>
      <c r="F457" s="19" t="s">
        <v>1012</v>
      </c>
      <c r="G457" s="19">
        <v>-7.31865693024863</v>
      </c>
      <c r="H457" s="19">
        <v>112.727120176987</v>
      </c>
      <c r="I457" s="1" t="s">
        <v>89</v>
      </c>
      <c r="J457" s="1">
        <v>2022</v>
      </c>
      <c r="K457" s="1" t="s">
        <v>403</v>
      </c>
      <c r="L457" s="1">
        <v>2</v>
      </c>
      <c r="M457" s="1">
        <v>18531700</v>
      </c>
      <c r="N457" s="1" t="s">
        <v>68</v>
      </c>
      <c r="O457" s="1" t="s">
        <v>68</v>
      </c>
      <c r="P457" s="1">
        <f>M457*L457</f>
        <v>37063400</v>
      </c>
    </row>
    <row r="458" spans="2:16" ht="16.5" hidden="1">
      <c r="B458" s="1" t="s">
        <v>32</v>
      </c>
      <c r="C458" s="1" t="s">
        <v>62</v>
      </c>
      <c r="D458" s="1" t="s">
        <v>1013</v>
      </c>
      <c r="E458" s="3" t="s">
        <v>1014</v>
      </c>
      <c r="F458" s="19" t="s">
        <v>1015</v>
      </c>
      <c r="G458" s="19">
        <v>-7.6348215474877801</v>
      </c>
      <c r="H458" s="19">
        <v>111.53242205256601</v>
      </c>
      <c r="I458" s="1" t="s">
        <v>89</v>
      </c>
      <c r="J458" s="1">
        <v>2022</v>
      </c>
      <c r="K458" s="1" t="s">
        <v>403</v>
      </c>
      <c r="L458" s="1">
        <v>2</v>
      </c>
      <c r="M458" s="1">
        <v>18531700</v>
      </c>
      <c r="N458" s="1" t="s">
        <v>68</v>
      </c>
      <c r="O458" s="1" t="s">
        <v>68</v>
      </c>
      <c r="P458" s="1">
        <f>M458*L458</f>
        <v>37063400</v>
      </c>
    </row>
    <row r="459" spans="2:16" ht="16.5" hidden="1">
      <c r="B459" s="1" t="s">
        <v>32</v>
      </c>
      <c r="C459" s="1" t="s">
        <v>62</v>
      </c>
      <c r="D459" s="1" t="s">
        <v>1016</v>
      </c>
      <c r="E459" s="3" t="s">
        <v>1017</v>
      </c>
      <c r="F459" s="19" t="s">
        <v>1018</v>
      </c>
      <c r="G459" s="19">
        <v>-7.4069077405094603</v>
      </c>
      <c r="H459" s="19">
        <v>111.4565873991</v>
      </c>
      <c r="I459" s="1" t="s">
        <v>89</v>
      </c>
      <c r="J459" s="1">
        <v>2022</v>
      </c>
      <c r="K459" s="1" t="s">
        <v>403</v>
      </c>
      <c r="L459" s="1">
        <v>2</v>
      </c>
      <c r="M459" s="1">
        <v>18531700</v>
      </c>
      <c r="N459" s="1" t="s">
        <v>68</v>
      </c>
      <c r="O459" s="1" t="s">
        <v>68</v>
      </c>
      <c r="P459" s="1">
        <f>M459*L459</f>
        <v>37063400</v>
      </c>
    </row>
    <row r="460" spans="2:16" ht="16.5" hidden="1">
      <c r="B460" s="1" t="s">
        <v>32</v>
      </c>
      <c r="C460" s="1" t="s">
        <v>62</v>
      </c>
      <c r="D460" s="1" t="s">
        <v>1019</v>
      </c>
      <c r="E460" s="3" t="s">
        <v>980</v>
      </c>
      <c r="F460" s="19" t="s">
        <v>981</v>
      </c>
      <c r="G460" s="19">
        <v>-7.7182603802560097</v>
      </c>
      <c r="H460" s="19">
        <v>113.582425391645</v>
      </c>
      <c r="I460" s="1" t="s">
        <v>66</v>
      </c>
      <c r="J460" s="1">
        <v>2022</v>
      </c>
      <c r="K460" s="1" t="s">
        <v>403</v>
      </c>
      <c r="L460" s="1">
        <v>4</v>
      </c>
      <c r="M460" s="1">
        <v>18531700</v>
      </c>
      <c r="N460" s="1" t="s">
        <v>68</v>
      </c>
      <c r="O460" s="1" t="s">
        <v>68</v>
      </c>
      <c r="P460" s="1">
        <f>M460*L460</f>
        <v>74126800</v>
      </c>
    </row>
    <row r="461" spans="2:16" ht="15">
      <c r="B461" s="1" t="s">
        <v>26</v>
      </c>
      <c r="C461" s="1" t="s">
        <v>62</v>
      </c>
      <c r="D461" s="1" t="s">
        <v>1020</v>
      </c>
      <c r="G461" s="1">
        <v>-6.2270842204154198</v>
      </c>
      <c r="H461" s="55">
        <v>106.82344135653101</v>
      </c>
      <c r="I461" s="1" t="s">
        <v>731</v>
      </c>
      <c r="J461" s="1">
        <v>2021</v>
      </c>
      <c r="K461" s="1" t="s">
        <v>381</v>
      </c>
      <c r="L461" s="1">
        <v>1</v>
      </c>
      <c r="M461" s="1">
        <v>6620000</v>
      </c>
      <c r="N461" s="1" t="s">
        <v>68</v>
      </c>
      <c r="O461" s="1" t="s">
        <v>68</v>
      </c>
      <c r="P461" s="1">
        <v>6620000</v>
      </c>
    </row>
    <row r="462" spans="2:16" ht="16.5" hidden="1">
      <c r="B462" s="1" t="s">
        <v>32</v>
      </c>
      <c r="C462" s="1" t="s">
        <v>62</v>
      </c>
      <c r="D462" s="1" t="s">
        <v>1021</v>
      </c>
      <c r="E462" s="3" t="s">
        <v>1022</v>
      </c>
      <c r="F462" s="19" t="s">
        <v>1023</v>
      </c>
      <c r="G462" s="19">
        <v>-7.4502067054484504</v>
      </c>
      <c r="H462" s="19">
        <v>112.718462646007</v>
      </c>
      <c r="I462" s="1" t="s">
        <v>89</v>
      </c>
      <c r="J462" s="1">
        <v>2022</v>
      </c>
      <c r="K462" s="1" t="s">
        <v>403</v>
      </c>
      <c r="L462" s="1">
        <v>3</v>
      </c>
      <c r="M462" s="1">
        <v>18531700</v>
      </c>
      <c r="N462" s="1" t="s">
        <v>68</v>
      </c>
      <c r="O462" s="1" t="s">
        <v>68</v>
      </c>
      <c r="P462" s="1">
        <f>M462*L462</f>
        <v>55595100</v>
      </c>
    </row>
    <row r="463" spans="2:16" ht="16.5" hidden="1">
      <c r="B463" s="1" t="s">
        <v>32</v>
      </c>
      <c r="C463" s="1" t="s">
        <v>62</v>
      </c>
      <c r="D463" s="1" t="s">
        <v>1024</v>
      </c>
      <c r="E463" s="3" t="s">
        <v>1025</v>
      </c>
      <c r="F463" s="19" t="s">
        <v>1026</v>
      </c>
      <c r="G463" s="19">
        <v>-7.1626874601972403</v>
      </c>
      <c r="H463" s="19">
        <v>112.632513002378</v>
      </c>
      <c r="I463" s="1" t="s">
        <v>89</v>
      </c>
      <c r="J463" s="1">
        <v>2022</v>
      </c>
      <c r="K463" s="1" t="s">
        <v>403</v>
      </c>
      <c r="L463" s="1">
        <v>2</v>
      </c>
      <c r="M463" s="1">
        <v>18531700</v>
      </c>
      <c r="N463" s="1" t="s">
        <v>68</v>
      </c>
      <c r="O463" s="1" t="s">
        <v>68</v>
      </c>
      <c r="P463" s="1">
        <f>M463*L463</f>
        <v>37063400</v>
      </c>
    </row>
    <row r="464" spans="2:16" ht="16.5" hidden="1">
      <c r="B464" s="1" t="s">
        <v>32</v>
      </c>
      <c r="C464" s="1" t="s">
        <v>62</v>
      </c>
      <c r="D464" s="1" t="s">
        <v>1027</v>
      </c>
      <c r="E464" s="3" t="s">
        <v>968</v>
      </c>
      <c r="F464" s="19" t="s">
        <v>969</v>
      </c>
      <c r="G464" s="19">
        <v>-8.1428865684970706</v>
      </c>
      <c r="H464" s="19">
        <v>112.246691111841</v>
      </c>
      <c r="I464" s="1" t="s">
        <v>89</v>
      </c>
      <c r="J464" s="1">
        <v>2022</v>
      </c>
      <c r="K464" s="1" t="s">
        <v>403</v>
      </c>
      <c r="L464" s="1">
        <v>7</v>
      </c>
      <c r="M464" s="1">
        <v>18531700</v>
      </c>
      <c r="N464" s="1" t="s">
        <v>68</v>
      </c>
      <c r="O464" s="1" t="s">
        <v>68</v>
      </c>
      <c r="P464" s="1">
        <f>M464*L464</f>
        <v>129721900</v>
      </c>
    </row>
    <row r="465" spans="2:16" ht="15">
      <c r="B465" s="1" t="s">
        <v>26</v>
      </c>
      <c r="C465" s="1" t="s">
        <v>62</v>
      </c>
      <c r="D465" s="1" t="s">
        <v>1020</v>
      </c>
      <c r="G465" s="1">
        <v>-6.2270842204154198</v>
      </c>
      <c r="H465" s="55">
        <v>106.82344135653101</v>
      </c>
      <c r="I465" s="1" t="s">
        <v>380</v>
      </c>
      <c r="J465" s="1">
        <v>2021</v>
      </c>
      <c r="K465" s="1" t="s">
        <v>381</v>
      </c>
      <c r="L465" s="1">
        <v>1</v>
      </c>
      <c r="M465" s="1">
        <v>11340000</v>
      </c>
      <c r="N465" s="1" t="s">
        <v>68</v>
      </c>
      <c r="O465" s="1" t="s">
        <v>68</v>
      </c>
      <c r="P465" s="1">
        <v>11340000</v>
      </c>
    </row>
    <row r="466" spans="2:16" ht="16.5" hidden="1">
      <c r="B466" s="1" t="s">
        <v>32</v>
      </c>
      <c r="C466" s="1" t="s">
        <v>110</v>
      </c>
      <c r="D466" s="1" t="s">
        <v>1028</v>
      </c>
      <c r="E466" s="3" t="s">
        <v>1029</v>
      </c>
      <c r="F466" s="19" t="s">
        <v>1030</v>
      </c>
      <c r="G466" s="19">
        <v>-7.9372913289989997</v>
      </c>
      <c r="H466" s="19">
        <v>113.8333450809</v>
      </c>
      <c r="I466" s="1" t="s">
        <v>27</v>
      </c>
      <c r="J466" s="1">
        <v>2022</v>
      </c>
      <c r="K466" s="1" t="s">
        <v>403</v>
      </c>
      <c r="L466" s="1">
        <v>1</v>
      </c>
      <c r="M466" s="1">
        <v>13404160</v>
      </c>
      <c r="N466" s="1" t="s">
        <v>68</v>
      </c>
      <c r="O466" s="1" t="s">
        <v>68</v>
      </c>
      <c r="P466" s="1">
        <f>M466*L466</f>
        <v>13404160</v>
      </c>
    </row>
    <row r="467" spans="2:16" ht="15">
      <c r="B467" s="1" t="s">
        <v>26</v>
      </c>
      <c r="C467" s="1" t="s">
        <v>110</v>
      </c>
      <c r="D467" s="1" t="s">
        <v>1031</v>
      </c>
      <c r="G467" s="1">
        <v>-6.2209400828350203</v>
      </c>
      <c r="H467" s="55">
        <v>106.868607784894</v>
      </c>
      <c r="I467" s="1" t="s">
        <v>380</v>
      </c>
      <c r="J467" s="1">
        <v>2021</v>
      </c>
      <c r="K467" s="1" t="s">
        <v>381</v>
      </c>
      <c r="L467" s="1">
        <v>1</v>
      </c>
      <c r="M467" s="1">
        <v>11340000</v>
      </c>
      <c r="N467" s="1" t="s">
        <v>68</v>
      </c>
      <c r="O467" s="1" t="s">
        <v>68</v>
      </c>
      <c r="P467" s="1">
        <v>11340000</v>
      </c>
    </row>
    <row r="468" spans="2:16" ht="15">
      <c r="B468" s="1" t="s">
        <v>26</v>
      </c>
      <c r="C468" s="1" t="s">
        <v>62</v>
      </c>
      <c r="D468" s="1" t="s">
        <v>1032</v>
      </c>
      <c r="G468" s="1">
        <v>-6.1109291963291597</v>
      </c>
      <c r="H468" s="55">
        <v>106.787707179074</v>
      </c>
      <c r="I468" s="1" t="s">
        <v>380</v>
      </c>
      <c r="J468" s="1">
        <v>2021</v>
      </c>
      <c r="K468" s="1" t="s">
        <v>381</v>
      </c>
      <c r="L468" s="1">
        <v>1</v>
      </c>
      <c r="M468" s="1">
        <v>11340000</v>
      </c>
      <c r="N468" s="1" t="s">
        <v>68</v>
      </c>
      <c r="O468" s="1" t="s">
        <v>68</v>
      </c>
      <c r="P468" s="1">
        <v>11340000</v>
      </c>
    </row>
    <row r="469" spans="2:16" ht="13.5">
      <c r="B469" s="1" t="s">
        <v>26</v>
      </c>
      <c r="C469" s="1" t="s">
        <v>110</v>
      </c>
      <c r="D469" s="1" t="s">
        <v>1033</v>
      </c>
      <c r="G469" s="1">
        <v>-6.35493604487481</v>
      </c>
      <c r="H469" s="1">
        <v>106.880516235098</v>
      </c>
      <c r="I469" s="1" t="s">
        <v>380</v>
      </c>
      <c r="J469" s="1">
        <v>2021</v>
      </c>
      <c r="K469" s="1" t="s">
        <v>381</v>
      </c>
      <c r="L469" s="1">
        <v>1</v>
      </c>
      <c r="M469" s="1">
        <v>11340000</v>
      </c>
      <c r="N469" s="1" t="s">
        <v>68</v>
      </c>
      <c r="O469" s="1" t="s">
        <v>68</v>
      </c>
      <c r="P469" s="1">
        <v>11340000</v>
      </c>
    </row>
    <row r="470" spans="2:16" ht="16.5" hidden="1">
      <c r="B470" s="1" t="s">
        <v>32</v>
      </c>
      <c r="C470" s="1" t="s">
        <v>110</v>
      </c>
      <c r="D470" s="1" t="s">
        <v>1034</v>
      </c>
      <c r="E470" s="3" t="s">
        <v>1035</v>
      </c>
      <c r="F470" s="19" t="s">
        <v>1036</v>
      </c>
      <c r="G470" s="19">
        <v>-7.6958512753691304</v>
      </c>
      <c r="H470" s="19">
        <v>112.877746109631</v>
      </c>
      <c r="I470" s="1" t="s">
        <v>27</v>
      </c>
      <c r="J470" s="1">
        <v>2022</v>
      </c>
      <c r="K470" s="1" t="s">
        <v>403</v>
      </c>
      <c r="L470" s="1">
        <v>1</v>
      </c>
      <c r="M470" s="1">
        <v>13404160</v>
      </c>
      <c r="N470" s="1" t="s">
        <v>68</v>
      </c>
      <c r="O470" s="1" t="s">
        <v>68</v>
      </c>
      <c r="P470" s="1">
        <f>M470*L470</f>
        <v>13404160</v>
      </c>
    </row>
    <row r="471" spans="2:16" ht="13.5">
      <c r="B471" s="1" t="s">
        <v>26</v>
      </c>
      <c r="C471" s="1" t="s">
        <v>62</v>
      </c>
      <c r="D471" s="1" t="s">
        <v>1037</v>
      </c>
      <c r="G471" s="1">
        <v>-6.3769652256822402</v>
      </c>
      <c r="H471" s="1">
        <v>107.16083091673801</v>
      </c>
      <c r="I471" s="1" t="s">
        <v>380</v>
      </c>
      <c r="J471" s="1">
        <v>2021</v>
      </c>
      <c r="K471" s="1" t="s">
        <v>381</v>
      </c>
      <c r="L471" s="1">
        <v>1</v>
      </c>
      <c r="M471" s="1">
        <v>11340000</v>
      </c>
      <c r="N471" s="1" t="s">
        <v>68</v>
      </c>
      <c r="O471" s="1" t="s">
        <v>68</v>
      </c>
      <c r="P471" s="1">
        <v>11340000</v>
      </c>
    </row>
    <row r="472" spans="2:16" ht="16.5" hidden="1">
      <c r="B472" s="1" t="s">
        <v>32</v>
      </c>
      <c r="C472" s="1" t="s">
        <v>110</v>
      </c>
      <c r="D472" s="1" t="s">
        <v>1038</v>
      </c>
      <c r="E472" s="4" t="s">
        <v>1039</v>
      </c>
      <c r="F472" s="9" t="s">
        <v>1040</v>
      </c>
      <c r="G472" s="9">
        <v>-7.2700288585444497</v>
      </c>
      <c r="H472" s="9">
        <v>112.797606189928</v>
      </c>
      <c r="I472" s="1" t="s">
        <v>27</v>
      </c>
      <c r="J472" s="1">
        <v>2022</v>
      </c>
      <c r="K472" s="1" t="s">
        <v>403</v>
      </c>
      <c r="L472" s="1">
        <v>1</v>
      </c>
      <c r="M472" s="1">
        <v>13404160</v>
      </c>
      <c r="N472" s="1" t="s">
        <v>68</v>
      </c>
      <c r="O472" s="1" t="s">
        <v>68</v>
      </c>
      <c r="P472" s="1">
        <f>M472*L472</f>
        <v>13404160</v>
      </c>
    </row>
    <row r="473" spans="2:16" ht="15">
      <c r="B473" s="1" t="s">
        <v>26</v>
      </c>
      <c r="C473" s="1" t="s">
        <v>62</v>
      </c>
      <c r="D473" s="1" t="s">
        <v>1041</v>
      </c>
      <c r="G473" s="1">
        <v>-6.2785933396139901</v>
      </c>
      <c r="H473" s="55">
        <v>106.82891923853801</v>
      </c>
      <c r="I473" s="1" t="s">
        <v>380</v>
      </c>
      <c r="J473" s="1">
        <v>2021</v>
      </c>
      <c r="K473" s="1" t="s">
        <v>381</v>
      </c>
      <c r="L473" s="1">
        <v>1</v>
      </c>
      <c r="M473" s="1">
        <v>11340000</v>
      </c>
      <c r="N473" s="1" t="s">
        <v>68</v>
      </c>
      <c r="O473" s="1" t="s">
        <v>68</v>
      </c>
      <c r="P473" s="1">
        <v>11340000</v>
      </c>
    </row>
    <row r="474" spans="2:16" ht="16.5" hidden="1">
      <c r="B474" s="1" t="s">
        <v>32</v>
      </c>
      <c r="C474" s="1" t="s">
        <v>110</v>
      </c>
      <c r="D474" s="1" t="s">
        <v>1042</v>
      </c>
      <c r="E474" s="3" t="s">
        <v>1043</v>
      </c>
      <c r="F474" s="19" t="s">
        <v>1044</v>
      </c>
      <c r="G474" s="19">
        <v>-7.2884901113593301</v>
      </c>
      <c r="H474" s="19">
        <v>112.714206904268</v>
      </c>
      <c r="I474" s="1" t="s">
        <v>27</v>
      </c>
      <c r="J474" s="1">
        <v>2022</v>
      </c>
      <c r="K474" s="1" t="s">
        <v>403</v>
      </c>
      <c r="L474" s="1">
        <v>1</v>
      </c>
      <c r="M474" s="1">
        <v>13404160</v>
      </c>
      <c r="N474" s="1" t="s">
        <v>68</v>
      </c>
      <c r="O474" s="1" t="s">
        <v>68</v>
      </c>
      <c r="P474" s="1">
        <f>M474*L474</f>
        <v>13404160</v>
      </c>
    </row>
    <row r="475" spans="2:16" ht="15">
      <c r="B475" s="1" t="s">
        <v>26</v>
      </c>
      <c r="C475" s="1" t="s">
        <v>110</v>
      </c>
      <c r="D475" s="1" t="s">
        <v>1045</v>
      </c>
      <c r="G475" s="1">
        <v>-6.4048575968689798</v>
      </c>
      <c r="H475" s="55">
        <v>107.174203490962</v>
      </c>
      <c r="I475" s="1" t="s">
        <v>29</v>
      </c>
      <c r="J475" s="1">
        <v>2021</v>
      </c>
      <c r="K475" s="1" t="s">
        <v>381</v>
      </c>
      <c r="L475" s="1">
        <v>1</v>
      </c>
      <c r="M475" s="1">
        <v>14640000</v>
      </c>
      <c r="N475" s="1" t="s">
        <v>68</v>
      </c>
      <c r="O475" s="1" t="s">
        <v>68</v>
      </c>
      <c r="P475" s="1">
        <v>14640000</v>
      </c>
    </row>
    <row r="476" spans="2:16" ht="15">
      <c r="B476" s="1" t="s">
        <v>26</v>
      </c>
      <c r="C476" s="1" t="s">
        <v>110</v>
      </c>
      <c r="D476" s="1" t="s">
        <v>1046</v>
      </c>
      <c r="G476" s="1">
        <v>-6.2927902173379904</v>
      </c>
      <c r="H476" s="55">
        <v>106.999987963682</v>
      </c>
      <c r="I476" s="1" t="s">
        <v>29</v>
      </c>
      <c r="J476" s="1">
        <v>2021</v>
      </c>
      <c r="K476" s="1" t="s">
        <v>381</v>
      </c>
      <c r="L476" s="1">
        <v>1</v>
      </c>
      <c r="M476" s="1">
        <v>14640000</v>
      </c>
      <c r="N476" s="1" t="s">
        <v>68</v>
      </c>
      <c r="O476" s="1" t="s">
        <v>68</v>
      </c>
      <c r="P476" s="1">
        <v>14640000</v>
      </c>
    </row>
    <row r="477" spans="2:16" s="56" customFormat="1" ht="15">
      <c r="B477" s="56" t="s">
        <v>26</v>
      </c>
      <c r="C477" s="56" t="s">
        <v>110</v>
      </c>
      <c r="D477" s="56" t="s">
        <v>1047</v>
      </c>
      <c r="F477" s="57"/>
      <c r="G477" s="56">
        <v>-6.1475040243944701</v>
      </c>
      <c r="H477" s="58">
        <v>106.82297548113399</v>
      </c>
      <c r="I477" s="56" t="s">
        <v>380</v>
      </c>
      <c r="J477" s="56">
        <v>2021</v>
      </c>
      <c r="K477" s="56" t="s">
        <v>381</v>
      </c>
      <c r="L477" s="56">
        <v>2</v>
      </c>
      <c r="M477" s="56">
        <v>11340000</v>
      </c>
      <c r="N477" s="56" t="s">
        <v>68</v>
      </c>
      <c r="O477" s="56" t="s">
        <v>68</v>
      </c>
      <c r="P477" s="56">
        <v>22680000</v>
      </c>
    </row>
    <row r="478" spans="2:16" ht="16.5" hidden="1">
      <c r="B478" s="1" t="s">
        <v>32</v>
      </c>
      <c r="C478" s="1" t="s">
        <v>284</v>
      </c>
      <c r="D478" s="1" t="s">
        <v>1048</v>
      </c>
      <c r="E478" s="3" t="s">
        <v>1049</v>
      </c>
      <c r="F478" s="19" t="s">
        <v>1050</v>
      </c>
      <c r="G478" s="19">
        <v>-7.49459386155708</v>
      </c>
      <c r="H478" s="19">
        <v>112.425677273888</v>
      </c>
      <c r="I478" s="1" t="s">
        <v>27</v>
      </c>
      <c r="J478" s="1">
        <v>2022</v>
      </c>
      <c r="K478" s="1" t="s">
        <v>403</v>
      </c>
      <c r="L478" s="1">
        <v>1</v>
      </c>
      <c r="M478" s="1">
        <v>13404160</v>
      </c>
      <c r="N478" s="1" t="s">
        <v>68</v>
      </c>
      <c r="O478" s="1" t="s">
        <v>68</v>
      </c>
      <c r="P478" s="1">
        <f>M478*L478</f>
        <v>13404160</v>
      </c>
    </row>
    <row r="479" spans="2:16" s="56" customFormat="1" ht="15">
      <c r="B479" s="56" t="s">
        <v>26</v>
      </c>
      <c r="C479" s="56" t="s">
        <v>110</v>
      </c>
      <c r="D479" s="56" t="s">
        <v>1051</v>
      </c>
      <c r="F479" s="57"/>
      <c r="G479" s="56">
        <v>-5.9815820000000004</v>
      </c>
      <c r="H479" s="58">
        <v>105.999179</v>
      </c>
      <c r="I479" s="56" t="s">
        <v>731</v>
      </c>
      <c r="J479" s="56">
        <v>2021</v>
      </c>
      <c r="K479" s="56" t="s">
        <v>381</v>
      </c>
      <c r="L479" s="56">
        <v>1</v>
      </c>
      <c r="M479" s="56">
        <v>6620000</v>
      </c>
      <c r="N479" s="56" t="s">
        <v>68</v>
      </c>
      <c r="O479" s="56" t="s">
        <v>68</v>
      </c>
      <c r="P479" s="56">
        <v>6620000</v>
      </c>
    </row>
    <row r="480" spans="2:16" s="56" customFormat="1" ht="15">
      <c r="B480" s="56" t="s">
        <v>26</v>
      </c>
      <c r="C480" s="56" t="s">
        <v>110</v>
      </c>
      <c r="D480" s="56" t="s">
        <v>1051</v>
      </c>
      <c r="F480" s="57"/>
      <c r="G480" s="56">
        <v>-5.9815820000000004</v>
      </c>
      <c r="H480" s="58">
        <v>105.999179</v>
      </c>
      <c r="I480" s="56" t="s">
        <v>380</v>
      </c>
      <c r="J480" s="56">
        <v>2021</v>
      </c>
      <c r="K480" s="56" t="s">
        <v>381</v>
      </c>
      <c r="L480" s="56">
        <v>1</v>
      </c>
      <c r="M480" s="56">
        <v>11340000</v>
      </c>
      <c r="N480" s="56" t="s">
        <v>68</v>
      </c>
      <c r="O480" s="56" t="s">
        <v>68</v>
      </c>
      <c r="P480" s="56">
        <v>11340000</v>
      </c>
    </row>
    <row r="481" spans="2:16" s="56" customFormat="1" ht="15">
      <c r="B481" s="56" t="s">
        <v>26</v>
      </c>
      <c r="C481" s="56" t="s">
        <v>110</v>
      </c>
      <c r="D481" s="56" t="s">
        <v>1052</v>
      </c>
      <c r="F481" s="57"/>
      <c r="G481" s="56">
        <v>-6.0913810000000002</v>
      </c>
      <c r="H481" s="58">
        <v>106.18349499999999</v>
      </c>
      <c r="I481" s="56" t="s">
        <v>29</v>
      </c>
      <c r="J481" s="56">
        <v>2021</v>
      </c>
      <c r="K481" s="56" t="s">
        <v>381</v>
      </c>
      <c r="L481" s="56">
        <v>1</v>
      </c>
      <c r="M481" s="56">
        <v>14640000</v>
      </c>
      <c r="N481" s="56" t="s">
        <v>68</v>
      </c>
      <c r="O481" s="56" t="s">
        <v>68</v>
      </c>
      <c r="P481" s="56">
        <v>14640000</v>
      </c>
    </row>
    <row r="482" spans="2:16" ht="15">
      <c r="B482" s="1" t="s">
        <v>26</v>
      </c>
      <c r="C482" s="1" t="s">
        <v>110</v>
      </c>
      <c r="D482" s="1" t="s">
        <v>1053</v>
      </c>
      <c r="G482" s="1">
        <v>-6.1761708633113201</v>
      </c>
      <c r="H482" s="55">
        <v>106.48991603897601</v>
      </c>
      <c r="I482" s="1" t="s">
        <v>29</v>
      </c>
      <c r="J482" s="1">
        <v>2021</v>
      </c>
      <c r="K482" s="1" t="s">
        <v>381</v>
      </c>
      <c r="L482" s="1">
        <v>1</v>
      </c>
      <c r="M482" s="1">
        <v>14640000</v>
      </c>
      <c r="N482" s="1" t="s">
        <v>68</v>
      </c>
      <c r="O482" s="1" t="s">
        <v>68</v>
      </c>
      <c r="P482" s="1">
        <v>14640000</v>
      </c>
    </row>
    <row r="483" spans="2:16" ht="16.5" hidden="1">
      <c r="B483" s="1" t="s">
        <v>32</v>
      </c>
      <c r="C483" s="1" t="s">
        <v>284</v>
      </c>
      <c r="D483" s="1" t="s">
        <v>1054</v>
      </c>
      <c r="E483" s="3" t="s">
        <v>989</v>
      </c>
      <c r="F483" s="19" t="s">
        <v>990</v>
      </c>
      <c r="G483" s="19">
        <v>-7.8657691744801204</v>
      </c>
      <c r="H483" s="19">
        <v>112.50943656919</v>
      </c>
      <c r="I483" s="1" t="s">
        <v>27</v>
      </c>
      <c r="J483" s="1">
        <v>2022</v>
      </c>
      <c r="K483" s="1" t="s">
        <v>403</v>
      </c>
      <c r="L483" s="1">
        <v>1</v>
      </c>
      <c r="M483" s="1">
        <v>13404160</v>
      </c>
      <c r="N483" s="1" t="s">
        <v>68</v>
      </c>
      <c r="O483" s="1" t="s">
        <v>68</v>
      </c>
      <c r="P483" s="1">
        <f>M483*L483</f>
        <v>13404160</v>
      </c>
    </row>
    <row r="484" spans="2:16" ht="16.5" hidden="1">
      <c r="B484" s="1" t="s">
        <v>32</v>
      </c>
      <c r="C484" s="1" t="s">
        <v>284</v>
      </c>
      <c r="D484" s="1" t="s">
        <v>1055</v>
      </c>
      <c r="E484" s="3" t="s">
        <v>1056</v>
      </c>
      <c r="F484" s="19" t="s">
        <v>1057</v>
      </c>
      <c r="G484" s="19">
        <v>-6.9263709999999996</v>
      </c>
      <c r="H484" s="19">
        <v>112.320554</v>
      </c>
      <c r="I484" s="1" t="s">
        <v>27</v>
      </c>
      <c r="J484" s="1">
        <v>2022</v>
      </c>
      <c r="K484" s="1" t="s">
        <v>403</v>
      </c>
      <c r="L484" s="1">
        <v>1</v>
      </c>
      <c r="M484" s="1">
        <v>13404160</v>
      </c>
      <c r="N484" s="1" t="s">
        <v>68</v>
      </c>
      <c r="O484" s="1" t="s">
        <v>68</v>
      </c>
      <c r="P484" s="1">
        <f>M484*L484</f>
        <v>13404160</v>
      </c>
    </row>
    <row r="485" spans="2:16" ht="16.5" hidden="1">
      <c r="B485" s="1" t="s">
        <v>32</v>
      </c>
      <c r="C485" s="1" t="s">
        <v>284</v>
      </c>
      <c r="D485" s="1" t="s">
        <v>1058</v>
      </c>
      <c r="E485" s="3" t="s">
        <v>998</v>
      </c>
      <c r="F485" s="19" t="s">
        <v>999</v>
      </c>
      <c r="G485" s="19">
        <v>-7.54932508118097</v>
      </c>
      <c r="H485" s="19">
        <v>111.63825442453999</v>
      </c>
      <c r="I485" s="1" t="s">
        <v>27</v>
      </c>
      <c r="J485" s="1">
        <v>2022</v>
      </c>
      <c r="K485" s="1" t="s">
        <v>403</v>
      </c>
      <c r="L485" s="1">
        <v>1</v>
      </c>
      <c r="M485" s="1">
        <v>13404160</v>
      </c>
      <c r="N485" s="1" t="s">
        <v>68</v>
      </c>
      <c r="O485" s="1" t="s">
        <v>68</v>
      </c>
      <c r="P485" s="1">
        <f>M485*L485</f>
        <v>13404160</v>
      </c>
    </row>
    <row r="486" spans="2:16" ht="16.5" hidden="1">
      <c r="B486" s="1" t="s">
        <v>32</v>
      </c>
      <c r="C486" s="1" t="s">
        <v>284</v>
      </c>
      <c r="D486" s="1" t="s">
        <v>1059</v>
      </c>
      <c r="E486" s="3" t="s">
        <v>1060</v>
      </c>
      <c r="F486" s="19" t="s">
        <v>1061</v>
      </c>
      <c r="G486" s="19">
        <v>-7.8135190028419199</v>
      </c>
      <c r="H486" s="19">
        <v>112.013764554132</v>
      </c>
      <c r="I486" s="1" t="s">
        <v>27</v>
      </c>
      <c r="J486" s="1">
        <v>2022</v>
      </c>
      <c r="K486" s="1" t="s">
        <v>403</v>
      </c>
      <c r="L486" s="1">
        <v>1</v>
      </c>
      <c r="M486" s="1">
        <v>13404160</v>
      </c>
      <c r="N486" s="1" t="s">
        <v>68</v>
      </c>
      <c r="O486" s="1" t="s">
        <v>68</v>
      </c>
      <c r="P486" s="1">
        <f>M486*L486</f>
        <v>13404160</v>
      </c>
    </row>
    <row r="487" spans="2:16" ht="16.5" hidden="1">
      <c r="B487" s="1" t="s">
        <v>32</v>
      </c>
      <c r="C487" s="1" t="s">
        <v>284</v>
      </c>
      <c r="D487" s="1" t="s">
        <v>1062</v>
      </c>
      <c r="E487" s="3" t="s">
        <v>1063</v>
      </c>
      <c r="F487" s="19" t="s">
        <v>1064</v>
      </c>
      <c r="G487" s="19">
        <v>-8.1954369822149893</v>
      </c>
      <c r="H487" s="19">
        <v>111.096528083552</v>
      </c>
      <c r="I487" s="1" t="s">
        <v>27</v>
      </c>
      <c r="J487" s="1">
        <v>2022</v>
      </c>
      <c r="K487" s="1" t="s">
        <v>403</v>
      </c>
      <c r="L487" s="1">
        <v>1</v>
      </c>
      <c r="M487" s="1">
        <v>13404160</v>
      </c>
      <c r="N487" s="1" t="s">
        <v>68</v>
      </c>
      <c r="O487" s="1" t="s">
        <v>68</v>
      </c>
      <c r="P487" s="1">
        <f>M487*L487</f>
        <v>13404160</v>
      </c>
    </row>
    <row r="488" spans="2:16" ht="16.5" hidden="1">
      <c r="B488" s="1" t="s">
        <v>32</v>
      </c>
      <c r="C488" s="1" t="s">
        <v>284</v>
      </c>
      <c r="D488" s="1" t="s">
        <v>1065</v>
      </c>
      <c r="E488" s="3" t="s">
        <v>1066</v>
      </c>
      <c r="F488" s="19" t="s">
        <v>1067</v>
      </c>
      <c r="G488" s="19">
        <v>-6.9916100379919</v>
      </c>
      <c r="H488" s="19">
        <v>112.566208243643</v>
      </c>
      <c r="I488" s="1" t="s">
        <v>27</v>
      </c>
      <c r="J488" s="1">
        <v>2022</v>
      </c>
      <c r="K488" s="1" t="s">
        <v>403</v>
      </c>
      <c r="L488" s="1">
        <v>1</v>
      </c>
      <c r="M488" s="1">
        <v>13404160</v>
      </c>
      <c r="N488" s="1" t="s">
        <v>68</v>
      </c>
      <c r="O488" s="1" t="s">
        <v>68</v>
      </c>
      <c r="P488" s="1">
        <f>M488*L488</f>
        <v>13404160</v>
      </c>
    </row>
    <row r="489" spans="2:16" ht="16.5" hidden="1">
      <c r="B489" s="1" t="s">
        <v>32</v>
      </c>
      <c r="C489" s="1" t="s">
        <v>284</v>
      </c>
      <c r="D489" s="1" t="s">
        <v>1068</v>
      </c>
      <c r="E489" s="3" t="s">
        <v>1022</v>
      </c>
      <c r="F489" s="19" t="s">
        <v>1023</v>
      </c>
      <c r="G489" s="19">
        <v>-7.4502067054484504</v>
      </c>
      <c r="H489" s="19">
        <v>112.718462646007</v>
      </c>
      <c r="I489" s="1" t="s">
        <v>27</v>
      </c>
      <c r="J489" s="1">
        <v>2022</v>
      </c>
      <c r="K489" s="1" t="s">
        <v>403</v>
      </c>
      <c r="L489" s="1">
        <v>1</v>
      </c>
      <c r="M489" s="1">
        <v>13404160</v>
      </c>
      <c r="N489" s="1" t="s">
        <v>68</v>
      </c>
      <c r="O489" s="1" t="s">
        <v>68</v>
      </c>
      <c r="P489" s="1">
        <f>M489*L489</f>
        <v>13404160</v>
      </c>
    </row>
    <row r="490" spans="2:16" ht="16.5" hidden="1">
      <c r="B490" s="1" t="s">
        <v>32</v>
      </c>
      <c r="C490" s="1" t="s">
        <v>284</v>
      </c>
      <c r="D490" s="1" t="s">
        <v>1069</v>
      </c>
      <c r="E490" s="3" t="s">
        <v>1070</v>
      </c>
      <c r="F490" s="19" t="s">
        <v>1071</v>
      </c>
      <c r="G490" s="19">
        <v>-7.3312222263401603</v>
      </c>
      <c r="H490" s="19">
        <v>112.757930392718</v>
      </c>
      <c r="I490" s="1" t="s">
        <v>27</v>
      </c>
      <c r="J490" s="1">
        <v>2022</v>
      </c>
      <c r="K490" s="1" t="s">
        <v>403</v>
      </c>
      <c r="L490" s="1">
        <v>1</v>
      </c>
      <c r="M490" s="1">
        <v>13404160</v>
      </c>
      <c r="N490" s="1" t="s">
        <v>68</v>
      </c>
      <c r="O490" s="1" t="s">
        <v>68</v>
      </c>
      <c r="P490" s="1">
        <f>M490*L490</f>
        <v>13404160</v>
      </c>
    </row>
    <row r="491" spans="2:16" ht="15">
      <c r="B491" s="1" t="s">
        <v>26</v>
      </c>
      <c r="C491" s="1" t="s">
        <v>110</v>
      </c>
      <c r="D491" s="1" t="s">
        <v>919</v>
      </c>
      <c r="G491" s="1">
        <v>-6.2387862847551103</v>
      </c>
      <c r="H491" s="55">
        <v>106.798209587467</v>
      </c>
      <c r="I491" s="1" t="s">
        <v>1072</v>
      </c>
      <c r="J491" s="1">
        <v>2021</v>
      </c>
      <c r="K491" s="1" t="s">
        <v>381</v>
      </c>
      <c r="L491" s="1">
        <v>1</v>
      </c>
      <c r="M491" s="1">
        <v>18120000</v>
      </c>
      <c r="N491" s="1" t="s">
        <v>68</v>
      </c>
      <c r="O491" s="1" t="s">
        <v>68</v>
      </c>
      <c r="P491" s="1">
        <v>18120000</v>
      </c>
    </row>
    <row r="492" spans="2:16" ht="15">
      <c r="B492" s="1" t="s">
        <v>26</v>
      </c>
      <c r="C492" s="1" t="s">
        <v>62</v>
      </c>
      <c r="D492" s="1" t="s">
        <v>1073</v>
      </c>
      <c r="G492" s="1">
        <v>-6.1588523591646203</v>
      </c>
      <c r="H492" s="55">
        <v>106.99793636462201</v>
      </c>
      <c r="I492" s="1" t="s">
        <v>1072</v>
      </c>
      <c r="J492" s="1">
        <v>2021</v>
      </c>
      <c r="K492" s="1" t="s">
        <v>381</v>
      </c>
      <c r="L492" s="1">
        <v>1</v>
      </c>
      <c r="M492" s="1">
        <v>18120000</v>
      </c>
      <c r="N492" s="1" t="s">
        <v>68</v>
      </c>
      <c r="O492" s="1" t="s">
        <v>68</v>
      </c>
      <c r="P492" s="1">
        <v>18120000</v>
      </c>
    </row>
    <row r="493" spans="2:16" ht="15">
      <c r="B493" s="1" t="s">
        <v>26</v>
      </c>
      <c r="C493" s="1" t="s">
        <v>62</v>
      </c>
      <c r="D493" s="1" t="s">
        <v>1073</v>
      </c>
      <c r="G493" s="1">
        <v>-6.1588523591646203</v>
      </c>
      <c r="H493" s="55">
        <v>106.99793636462201</v>
      </c>
      <c r="I493" s="1" t="s">
        <v>731</v>
      </c>
      <c r="J493" s="1">
        <v>2021</v>
      </c>
      <c r="K493" s="1" t="s">
        <v>381</v>
      </c>
      <c r="L493" s="1">
        <v>1</v>
      </c>
      <c r="M493" s="1">
        <v>6620000</v>
      </c>
      <c r="N493" s="1" t="s">
        <v>68</v>
      </c>
      <c r="O493" s="1" t="s">
        <v>68</v>
      </c>
      <c r="P493" s="1">
        <v>6620000</v>
      </c>
    </row>
    <row r="494" spans="2:16" ht="18" customHeight="1">
      <c r="B494" s="1" t="s">
        <v>26</v>
      </c>
      <c r="C494" s="1" t="s">
        <v>110</v>
      </c>
      <c r="D494" s="1" t="s">
        <v>1074</v>
      </c>
      <c r="G494" s="1">
        <v>-6.1701025992648502</v>
      </c>
      <c r="H494" s="55">
        <v>106.947973245901</v>
      </c>
      <c r="I494" s="1" t="s">
        <v>1075</v>
      </c>
      <c r="J494" s="1">
        <v>2021</v>
      </c>
      <c r="K494" s="1" t="s">
        <v>381</v>
      </c>
      <c r="L494" s="1">
        <v>1</v>
      </c>
      <c r="M494" s="1">
        <v>19530000</v>
      </c>
      <c r="N494" s="1" t="s">
        <v>68</v>
      </c>
      <c r="O494" s="1" t="s">
        <v>68</v>
      </c>
      <c r="P494" s="1">
        <v>19530000</v>
      </c>
    </row>
    <row r="495" spans="2:16" ht="16.5" hidden="1">
      <c r="B495" s="1" t="s">
        <v>32</v>
      </c>
      <c r="C495" s="1" t="s">
        <v>62</v>
      </c>
      <c r="D495" s="1" t="s">
        <v>1076</v>
      </c>
      <c r="E495" s="3" t="s">
        <v>1035</v>
      </c>
      <c r="F495" s="19" t="s">
        <v>1036</v>
      </c>
      <c r="G495" s="19">
        <v>-7.6958512753691304</v>
      </c>
      <c r="H495" s="19">
        <v>112.877746109631</v>
      </c>
      <c r="I495" s="1" t="s">
        <v>194</v>
      </c>
      <c r="J495" s="1">
        <v>2022</v>
      </c>
      <c r="K495" s="1" t="s">
        <v>403</v>
      </c>
      <c r="L495" s="1">
        <v>1</v>
      </c>
      <c r="M495" s="1">
        <v>42935200</v>
      </c>
      <c r="N495" s="1" t="s">
        <v>68</v>
      </c>
      <c r="O495" s="1" t="s">
        <v>68</v>
      </c>
      <c r="P495" s="1">
        <f>M495*L495</f>
        <v>42935200</v>
      </c>
    </row>
    <row r="496" spans="2:16" ht="16.5" hidden="1">
      <c r="B496" s="1" t="s">
        <v>1077</v>
      </c>
      <c r="C496" s="1" t="s">
        <v>284</v>
      </c>
      <c r="D496" s="1" t="s">
        <v>1078</v>
      </c>
      <c r="E496" s="3" t="s">
        <v>1079</v>
      </c>
      <c r="F496" s="19" t="s">
        <v>1080</v>
      </c>
      <c r="G496" s="19">
        <v>-8.4166516433108693</v>
      </c>
      <c r="H496" s="19">
        <v>114.816945890818</v>
      </c>
      <c r="I496" s="1" t="s">
        <v>85</v>
      </c>
      <c r="J496" s="1">
        <v>2022</v>
      </c>
      <c r="K496" s="1" t="s">
        <v>403</v>
      </c>
      <c r="L496" s="1">
        <v>1</v>
      </c>
      <c r="M496" s="1">
        <v>26755960</v>
      </c>
      <c r="N496" s="1" t="s">
        <v>68</v>
      </c>
      <c r="O496" s="1" t="s">
        <v>68</v>
      </c>
      <c r="P496" s="1">
        <f>M496*L496</f>
        <v>26755960</v>
      </c>
    </row>
    <row r="497" spans="2:16" ht="20.25" hidden="1" customHeight="1">
      <c r="B497" s="1" t="s">
        <v>1077</v>
      </c>
      <c r="C497" s="1" t="s">
        <v>284</v>
      </c>
      <c r="D497" s="1" t="s">
        <v>1081</v>
      </c>
      <c r="E497" s="3" t="s">
        <v>1082</v>
      </c>
      <c r="F497" s="19" t="s">
        <v>1083</v>
      </c>
      <c r="G497" s="19">
        <v>-8.1852858053359903</v>
      </c>
      <c r="H497" s="19">
        <v>114.78919335715401</v>
      </c>
      <c r="I497" s="1" t="s">
        <v>85</v>
      </c>
      <c r="J497" s="1">
        <v>2022</v>
      </c>
      <c r="K497" s="1" t="s">
        <v>403</v>
      </c>
      <c r="L497" s="1">
        <v>1</v>
      </c>
      <c r="M497" s="1">
        <v>26755960</v>
      </c>
      <c r="N497" s="1" t="s">
        <v>68</v>
      </c>
      <c r="O497" s="1" t="s">
        <v>68</v>
      </c>
      <c r="P497" s="1">
        <f>M497*L497</f>
        <v>26755960</v>
      </c>
    </row>
    <row r="498" spans="2:16" ht="16.5" hidden="1">
      <c r="B498" s="1" t="s">
        <v>1077</v>
      </c>
      <c r="C498" s="1" t="s">
        <v>284</v>
      </c>
      <c r="D498" s="1" t="s">
        <v>1084</v>
      </c>
      <c r="E498" s="3" t="s">
        <v>1085</v>
      </c>
      <c r="F498" s="19" t="s">
        <v>1086</v>
      </c>
      <c r="G498" s="19">
        <v>-8.1926470869698207</v>
      </c>
      <c r="H498" s="19">
        <v>114.94129932944701</v>
      </c>
      <c r="I498" s="1" t="s">
        <v>85</v>
      </c>
      <c r="J498" s="1">
        <v>2022</v>
      </c>
      <c r="K498" s="1" t="s">
        <v>403</v>
      </c>
      <c r="L498" s="1">
        <v>1</v>
      </c>
      <c r="M498" s="1">
        <v>26755960</v>
      </c>
      <c r="N498" s="1" t="s">
        <v>68</v>
      </c>
      <c r="O498" s="1" t="s">
        <v>68</v>
      </c>
      <c r="P498" s="1">
        <f>M498*L498</f>
        <v>26755960</v>
      </c>
    </row>
    <row r="499" spans="2:16" ht="16.5" hidden="1">
      <c r="B499" s="1" t="s">
        <v>1077</v>
      </c>
      <c r="C499" s="1" t="s">
        <v>110</v>
      </c>
      <c r="D499" s="1" t="s">
        <v>1078</v>
      </c>
      <c r="E499" s="3" t="s">
        <v>1079</v>
      </c>
      <c r="F499" s="19" t="s">
        <v>1080</v>
      </c>
      <c r="G499" s="19">
        <v>-8.4166516433108693</v>
      </c>
      <c r="H499" s="19">
        <v>114.816945890818</v>
      </c>
      <c r="I499" s="1" t="s">
        <v>89</v>
      </c>
      <c r="J499" s="1">
        <v>2022</v>
      </c>
      <c r="K499" s="1" t="s">
        <v>403</v>
      </c>
      <c r="L499" s="1">
        <v>1</v>
      </c>
      <c r="M499" s="1">
        <v>18531700</v>
      </c>
      <c r="N499" s="1" t="s">
        <v>68</v>
      </c>
      <c r="O499" s="1" t="s">
        <v>68</v>
      </c>
      <c r="P499" s="1">
        <f>M499*L499</f>
        <v>18531700</v>
      </c>
    </row>
    <row r="500" spans="2:16" ht="33" hidden="1">
      <c r="B500" s="1" t="s">
        <v>1077</v>
      </c>
      <c r="C500" s="1" t="s">
        <v>284</v>
      </c>
      <c r="D500" s="1" t="s">
        <v>1081</v>
      </c>
      <c r="E500" s="3" t="s">
        <v>1082</v>
      </c>
      <c r="F500" s="19" t="s">
        <v>1083</v>
      </c>
      <c r="G500" s="19">
        <v>-8.1852858053359903</v>
      </c>
      <c r="H500" s="19">
        <v>114.78919335715401</v>
      </c>
      <c r="I500" s="1" t="s">
        <v>89</v>
      </c>
      <c r="J500" s="1">
        <v>2022</v>
      </c>
      <c r="K500" s="1" t="s">
        <v>403</v>
      </c>
      <c r="L500" s="1">
        <v>1</v>
      </c>
      <c r="M500" s="1">
        <v>18531700</v>
      </c>
      <c r="N500" s="1" t="s">
        <v>68</v>
      </c>
      <c r="O500" s="1" t="s">
        <v>68</v>
      </c>
      <c r="P500" s="1">
        <f>M500*L500</f>
        <v>18531700</v>
      </c>
    </row>
    <row r="501" spans="2:16" ht="16.5" hidden="1">
      <c r="B501" s="1" t="s">
        <v>1077</v>
      </c>
      <c r="C501" s="1" t="s">
        <v>110</v>
      </c>
      <c r="D501" s="1" t="s">
        <v>1084</v>
      </c>
      <c r="E501" s="3" t="s">
        <v>1085</v>
      </c>
      <c r="F501" s="19" t="s">
        <v>1086</v>
      </c>
      <c r="G501" s="19">
        <v>-8.1926470869698207</v>
      </c>
      <c r="H501" s="19">
        <v>114.94129932944701</v>
      </c>
      <c r="I501" s="1" t="s">
        <v>89</v>
      </c>
      <c r="J501" s="1">
        <v>2022</v>
      </c>
      <c r="K501" s="1" t="s">
        <v>403</v>
      </c>
      <c r="L501" s="1">
        <v>1</v>
      </c>
      <c r="M501" s="1">
        <v>18531700</v>
      </c>
      <c r="N501" s="1" t="s">
        <v>68</v>
      </c>
      <c r="O501" s="1" t="s">
        <v>68</v>
      </c>
      <c r="P501" s="1">
        <f>M501*L501</f>
        <v>18531700</v>
      </c>
    </row>
    <row r="502" spans="2:16" ht="16.5" hidden="1">
      <c r="B502" s="1" t="s">
        <v>1077</v>
      </c>
      <c r="C502" s="1" t="s">
        <v>284</v>
      </c>
      <c r="D502" s="1" t="s">
        <v>1078</v>
      </c>
      <c r="E502" s="3" t="s">
        <v>1079</v>
      </c>
      <c r="F502" s="19" t="s">
        <v>1080</v>
      </c>
      <c r="G502" s="19">
        <v>-8.4166516433108693</v>
      </c>
      <c r="H502" s="19">
        <v>114.816945890818</v>
      </c>
      <c r="I502" s="1" t="s">
        <v>27</v>
      </c>
      <c r="J502" s="1">
        <v>2022</v>
      </c>
      <c r="K502" s="1" t="s">
        <v>403</v>
      </c>
      <c r="L502" s="1">
        <v>1</v>
      </c>
      <c r="M502" s="1">
        <v>13404160</v>
      </c>
      <c r="N502" s="1" t="s">
        <v>68</v>
      </c>
      <c r="O502" s="1" t="s">
        <v>68</v>
      </c>
      <c r="P502" s="1">
        <f>M502*L502</f>
        <v>13404160</v>
      </c>
    </row>
    <row r="503" spans="2:16" ht="33" hidden="1">
      <c r="B503" s="1" t="s">
        <v>1077</v>
      </c>
      <c r="C503" s="1" t="s">
        <v>284</v>
      </c>
      <c r="D503" s="1" t="s">
        <v>1081</v>
      </c>
      <c r="E503" s="3" t="s">
        <v>1082</v>
      </c>
      <c r="F503" s="19" t="s">
        <v>1083</v>
      </c>
      <c r="G503" s="19">
        <v>-8.1852858053359903</v>
      </c>
      <c r="H503" s="19">
        <v>114.78919335715401</v>
      </c>
      <c r="I503" s="1" t="s">
        <v>27</v>
      </c>
      <c r="J503" s="1">
        <v>2022</v>
      </c>
      <c r="K503" s="1" t="s">
        <v>403</v>
      </c>
      <c r="L503" s="1">
        <v>1</v>
      </c>
      <c r="M503" s="1">
        <v>13404160</v>
      </c>
      <c r="N503" s="1" t="s">
        <v>68</v>
      </c>
      <c r="O503" s="1" t="s">
        <v>68</v>
      </c>
      <c r="P503" s="1">
        <f>M503*L503</f>
        <v>13404160</v>
      </c>
    </row>
    <row r="504" spans="2:16" ht="16.5" hidden="1">
      <c r="B504" s="1" t="s">
        <v>1077</v>
      </c>
      <c r="C504" s="1" t="s">
        <v>284</v>
      </c>
      <c r="D504" s="1" t="s">
        <v>1084</v>
      </c>
      <c r="E504" s="3" t="s">
        <v>1085</v>
      </c>
      <c r="F504" s="19" t="s">
        <v>1086</v>
      </c>
      <c r="G504" s="19">
        <v>-8.1926470869698207</v>
      </c>
      <c r="H504" s="19">
        <v>114.94129932944701</v>
      </c>
      <c r="I504" s="1" t="s">
        <v>27</v>
      </c>
      <c r="J504" s="1">
        <v>2022</v>
      </c>
      <c r="K504" s="1" t="s">
        <v>403</v>
      </c>
      <c r="L504" s="1">
        <v>1</v>
      </c>
      <c r="M504" s="1">
        <v>13404160</v>
      </c>
      <c r="N504" s="1" t="s">
        <v>68</v>
      </c>
      <c r="O504" s="1" t="s">
        <v>68</v>
      </c>
      <c r="P504" s="1">
        <f>M504*L504</f>
        <v>13404160</v>
      </c>
    </row>
    <row r="505" spans="2:16" ht="16.5" hidden="1">
      <c r="B505" s="1" t="s">
        <v>1077</v>
      </c>
      <c r="C505" s="1" t="s">
        <v>110</v>
      </c>
      <c r="D505" s="1" t="s">
        <v>1087</v>
      </c>
      <c r="E505" s="3" t="s">
        <v>1088</v>
      </c>
      <c r="F505" s="19" t="s">
        <v>1089</v>
      </c>
      <c r="G505" s="19">
        <v>-8.3648503192935397</v>
      </c>
      <c r="H505" s="19">
        <v>114.660916747333</v>
      </c>
      <c r="I505" s="1" t="s">
        <v>85</v>
      </c>
      <c r="J505" s="1">
        <v>2022</v>
      </c>
      <c r="K505" s="1" t="s">
        <v>403</v>
      </c>
      <c r="L505" s="1">
        <v>1</v>
      </c>
      <c r="M505" s="1">
        <v>26755960</v>
      </c>
      <c r="N505" s="1" t="s">
        <v>68</v>
      </c>
      <c r="O505" s="1" t="s">
        <v>68</v>
      </c>
      <c r="P505" s="1">
        <f>M505*L505</f>
        <v>26755960</v>
      </c>
    </row>
    <row r="506" spans="2:16" ht="16.5" hidden="1">
      <c r="B506" s="1" t="s">
        <v>1077</v>
      </c>
      <c r="C506" s="1" t="s">
        <v>284</v>
      </c>
      <c r="D506" s="1" t="s">
        <v>1090</v>
      </c>
      <c r="E506" s="4" t="s">
        <v>1091</v>
      </c>
      <c r="F506" s="9" t="s">
        <v>1092</v>
      </c>
      <c r="G506" s="9">
        <v>-8.6751982853882392</v>
      </c>
      <c r="H506" s="9">
        <v>115.553231837699</v>
      </c>
      <c r="I506" s="1" t="s">
        <v>85</v>
      </c>
      <c r="J506" s="1">
        <v>2022</v>
      </c>
      <c r="K506" s="1" t="s">
        <v>403</v>
      </c>
      <c r="L506" s="1">
        <v>1</v>
      </c>
      <c r="M506" s="1">
        <v>26755960</v>
      </c>
      <c r="N506" s="1" t="s">
        <v>68</v>
      </c>
      <c r="O506" s="1" t="s">
        <v>68</v>
      </c>
      <c r="P506" s="1">
        <f>M506*L506</f>
        <v>26755960</v>
      </c>
    </row>
    <row r="507" spans="2:16" ht="16.5" hidden="1">
      <c r="B507" s="1" t="s">
        <v>1077</v>
      </c>
      <c r="C507" s="1" t="s">
        <v>284</v>
      </c>
      <c r="D507" s="1" t="s">
        <v>1093</v>
      </c>
      <c r="E507" s="3" t="s">
        <v>1094</v>
      </c>
      <c r="F507" s="19" t="s">
        <v>1095</v>
      </c>
      <c r="G507" s="19">
        <v>-8.6024383809620009</v>
      </c>
      <c r="H507" s="19">
        <v>115.27737575410799</v>
      </c>
      <c r="I507" s="1" t="s">
        <v>85</v>
      </c>
      <c r="J507" s="1">
        <v>2022</v>
      </c>
      <c r="K507" s="1" t="s">
        <v>403</v>
      </c>
      <c r="L507" s="1">
        <v>1</v>
      </c>
      <c r="M507" s="1">
        <v>26755960</v>
      </c>
      <c r="N507" s="1" t="s">
        <v>68</v>
      </c>
      <c r="O507" s="1" t="s">
        <v>68</v>
      </c>
      <c r="P507" s="1">
        <f>M507*L507</f>
        <v>26755960</v>
      </c>
    </row>
    <row r="508" spans="2:16" ht="16.5" hidden="1">
      <c r="B508" s="1" t="s">
        <v>1077</v>
      </c>
      <c r="C508" s="1" t="s">
        <v>284</v>
      </c>
      <c r="D508" s="1" t="s">
        <v>1096</v>
      </c>
      <c r="E508" s="3" t="s">
        <v>1097</v>
      </c>
      <c r="F508" s="19" t="s">
        <v>1098</v>
      </c>
      <c r="G508" s="19">
        <v>-8.4815551402953204</v>
      </c>
      <c r="H508" s="19">
        <v>115.170199865397</v>
      </c>
      <c r="I508" s="1" t="s">
        <v>85</v>
      </c>
      <c r="J508" s="1">
        <v>2022</v>
      </c>
      <c r="K508" s="1" t="s">
        <v>403</v>
      </c>
      <c r="L508" s="1">
        <v>1</v>
      </c>
      <c r="M508" s="1">
        <v>26755960</v>
      </c>
      <c r="N508" s="1" t="s">
        <v>68</v>
      </c>
      <c r="O508" s="1" t="s">
        <v>68</v>
      </c>
      <c r="P508" s="1">
        <f>M508*L508</f>
        <v>26755960</v>
      </c>
    </row>
    <row r="509" spans="2:16" ht="16.5" hidden="1">
      <c r="B509" s="1" t="s">
        <v>1077</v>
      </c>
      <c r="C509" s="1" t="s">
        <v>284</v>
      </c>
      <c r="D509" s="1" t="s">
        <v>1099</v>
      </c>
      <c r="E509" s="3" t="s">
        <v>1100</v>
      </c>
      <c r="F509" s="19" t="s">
        <v>1101</v>
      </c>
      <c r="G509" s="19">
        <v>-8.6350810277656507</v>
      </c>
      <c r="H509" s="19">
        <v>115.14910842466099</v>
      </c>
      <c r="I509" s="1" t="s">
        <v>85</v>
      </c>
      <c r="J509" s="1">
        <v>2022</v>
      </c>
      <c r="K509" s="1" t="s">
        <v>403</v>
      </c>
      <c r="L509" s="1">
        <v>1</v>
      </c>
      <c r="M509" s="1">
        <v>26755960</v>
      </c>
      <c r="N509" s="1" t="s">
        <v>68</v>
      </c>
      <c r="O509" s="1" t="s">
        <v>68</v>
      </c>
      <c r="P509" s="1">
        <f>M509*L509</f>
        <v>26755960</v>
      </c>
    </row>
    <row r="510" spans="2:16" ht="16.5" hidden="1">
      <c r="B510" s="1" t="s">
        <v>1077</v>
      </c>
      <c r="C510" s="1" t="s">
        <v>110</v>
      </c>
      <c r="D510" s="1" t="s">
        <v>1090</v>
      </c>
      <c r="E510" s="4" t="s">
        <v>1091</v>
      </c>
      <c r="F510" s="9" t="s">
        <v>1092</v>
      </c>
      <c r="G510" s="9">
        <v>-8.6751982853882392</v>
      </c>
      <c r="H510" s="9">
        <v>115.553231837699</v>
      </c>
      <c r="I510" s="1" t="s">
        <v>89</v>
      </c>
      <c r="J510" s="1">
        <v>2022</v>
      </c>
      <c r="K510" s="1" t="s">
        <v>403</v>
      </c>
      <c r="L510" s="1">
        <v>1</v>
      </c>
      <c r="M510" s="1">
        <v>18531700</v>
      </c>
      <c r="N510" s="1" t="s">
        <v>68</v>
      </c>
      <c r="O510" s="1" t="s">
        <v>68</v>
      </c>
      <c r="P510" s="1">
        <f>M510*L510</f>
        <v>18531700</v>
      </c>
    </row>
    <row r="511" spans="2:16" ht="16.5" hidden="1">
      <c r="B511" s="1" t="s">
        <v>1077</v>
      </c>
      <c r="C511" s="1" t="s">
        <v>284</v>
      </c>
      <c r="D511" s="1" t="s">
        <v>1093</v>
      </c>
      <c r="E511" s="3" t="s">
        <v>1094</v>
      </c>
      <c r="F511" s="19" t="s">
        <v>1095</v>
      </c>
      <c r="G511" s="19">
        <v>-8.6024383809620009</v>
      </c>
      <c r="H511" s="19">
        <v>115.27737575410799</v>
      </c>
      <c r="I511" s="1" t="s">
        <v>89</v>
      </c>
      <c r="J511" s="1">
        <v>2022</v>
      </c>
      <c r="K511" s="1" t="s">
        <v>403</v>
      </c>
      <c r="L511" s="1">
        <v>1</v>
      </c>
      <c r="M511" s="1">
        <v>18531700</v>
      </c>
      <c r="N511" s="1" t="s">
        <v>68</v>
      </c>
      <c r="O511" s="1" t="s">
        <v>68</v>
      </c>
      <c r="P511" s="1">
        <f>M511*L511</f>
        <v>18531700</v>
      </c>
    </row>
    <row r="512" spans="2:16" ht="16.5" hidden="1">
      <c r="B512" s="1" t="s">
        <v>1077</v>
      </c>
      <c r="C512" s="1" t="s">
        <v>284</v>
      </c>
      <c r="D512" s="1" t="s">
        <v>1096</v>
      </c>
      <c r="E512" s="3" t="s">
        <v>1097</v>
      </c>
      <c r="F512" s="19" t="s">
        <v>1098</v>
      </c>
      <c r="G512" s="19">
        <v>-8.4815551402953204</v>
      </c>
      <c r="H512" s="19">
        <v>115.170199865397</v>
      </c>
      <c r="I512" s="1" t="s">
        <v>89</v>
      </c>
      <c r="J512" s="1">
        <v>2022</v>
      </c>
      <c r="K512" s="1" t="s">
        <v>403</v>
      </c>
      <c r="L512" s="1">
        <v>1</v>
      </c>
      <c r="M512" s="1">
        <v>18531700</v>
      </c>
      <c r="N512" s="1" t="s">
        <v>68</v>
      </c>
      <c r="O512" s="1" t="s">
        <v>68</v>
      </c>
      <c r="P512" s="1">
        <f>M512*L512</f>
        <v>18531700</v>
      </c>
    </row>
    <row r="513" spans="2:16" ht="16.5" hidden="1">
      <c r="B513" s="1" t="s">
        <v>1077</v>
      </c>
      <c r="C513" s="1" t="s">
        <v>284</v>
      </c>
      <c r="D513" s="1" t="s">
        <v>1099</v>
      </c>
      <c r="E513" s="3" t="s">
        <v>1100</v>
      </c>
      <c r="F513" s="19" t="s">
        <v>1101</v>
      </c>
      <c r="G513" s="19">
        <v>-8.6350810277656507</v>
      </c>
      <c r="H513" s="19">
        <v>115.14910842466099</v>
      </c>
      <c r="I513" s="1" t="s">
        <v>89</v>
      </c>
      <c r="J513" s="1">
        <v>2022</v>
      </c>
      <c r="K513" s="1" t="s">
        <v>403</v>
      </c>
      <c r="L513" s="1">
        <v>1</v>
      </c>
      <c r="M513" s="1">
        <v>18531700</v>
      </c>
      <c r="N513" s="1" t="s">
        <v>68</v>
      </c>
      <c r="O513" s="1" t="s">
        <v>68</v>
      </c>
      <c r="P513" s="1">
        <f>M513*L513</f>
        <v>18531700</v>
      </c>
    </row>
    <row r="514" spans="2:16" ht="16.5" hidden="1">
      <c r="B514" s="1" t="s">
        <v>1077</v>
      </c>
      <c r="C514" s="1" t="s">
        <v>284</v>
      </c>
      <c r="D514" s="1" t="s">
        <v>1090</v>
      </c>
      <c r="E514" s="4" t="s">
        <v>1091</v>
      </c>
      <c r="F514" s="9" t="s">
        <v>1092</v>
      </c>
      <c r="G514" s="9">
        <v>-8.6751982853882392</v>
      </c>
      <c r="H514" s="9">
        <v>115.553231837699</v>
      </c>
      <c r="I514" s="1" t="s">
        <v>27</v>
      </c>
      <c r="J514" s="1">
        <v>2022</v>
      </c>
      <c r="K514" s="1" t="s">
        <v>403</v>
      </c>
      <c r="L514" s="1">
        <v>1</v>
      </c>
      <c r="M514" s="1">
        <v>13404160</v>
      </c>
      <c r="N514" s="1" t="s">
        <v>68</v>
      </c>
      <c r="O514" s="1" t="s">
        <v>68</v>
      </c>
      <c r="P514" s="1">
        <f>M514*L514</f>
        <v>13404160</v>
      </c>
    </row>
    <row r="515" spans="2:16" ht="16.5" hidden="1">
      <c r="B515" s="1" t="s">
        <v>1077</v>
      </c>
      <c r="C515" s="1" t="s">
        <v>284</v>
      </c>
      <c r="D515" s="1" t="s">
        <v>1093</v>
      </c>
      <c r="E515" s="3" t="s">
        <v>1094</v>
      </c>
      <c r="F515" s="19" t="s">
        <v>1095</v>
      </c>
      <c r="G515" s="19">
        <v>-8.6024383809620009</v>
      </c>
      <c r="H515" s="19">
        <v>115.27737575410799</v>
      </c>
      <c r="I515" s="1" t="s">
        <v>27</v>
      </c>
      <c r="J515" s="1">
        <v>2022</v>
      </c>
      <c r="K515" s="1" t="s">
        <v>403</v>
      </c>
      <c r="L515" s="1">
        <v>1</v>
      </c>
      <c r="M515" s="1">
        <v>13404160</v>
      </c>
      <c r="N515" s="1" t="s">
        <v>68</v>
      </c>
      <c r="O515" s="1" t="s">
        <v>68</v>
      </c>
      <c r="P515" s="1">
        <f>M515*L515</f>
        <v>13404160</v>
      </c>
    </row>
    <row r="516" spans="2:16" ht="16.5" hidden="1">
      <c r="B516" s="1" t="s">
        <v>1077</v>
      </c>
      <c r="C516" s="1" t="s">
        <v>284</v>
      </c>
      <c r="D516" s="1" t="s">
        <v>1096</v>
      </c>
      <c r="E516" s="3" t="s">
        <v>1097</v>
      </c>
      <c r="F516" s="19" t="s">
        <v>1098</v>
      </c>
      <c r="G516" s="19">
        <v>-8.4815551402953204</v>
      </c>
      <c r="H516" s="19">
        <v>115.170199865397</v>
      </c>
      <c r="I516" s="1" t="s">
        <v>27</v>
      </c>
      <c r="J516" s="1">
        <v>2022</v>
      </c>
      <c r="K516" s="1" t="s">
        <v>403</v>
      </c>
      <c r="L516" s="1">
        <v>1</v>
      </c>
      <c r="M516" s="1">
        <v>13404160</v>
      </c>
      <c r="N516" s="1" t="s">
        <v>68</v>
      </c>
      <c r="O516" s="1" t="s">
        <v>68</v>
      </c>
      <c r="P516" s="1">
        <f>M516*L516</f>
        <v>13404160</v>
      </c>
    </row>
    <row r="517" spans="2:16" ht="16.5" hidden="1">
      <c r="B517" s="1" t="s">
        <v>1077</v>
      </c>
      <c r="C517" s="1" t="s">
        <v>284</v>
      </c>
      <c r="D517" s="1" t="s">
        <v>1099</v>
      </c>
      <c r="E517" s="3" t="s">
        <v>1100</v>
      </c>
      <c r="F517" s="19" t="s">
        <v>1101</v>
      </c>
      <c r="G517" s="19">
        <v>-8.6350810277656507</v>
      </c>
      <c r="H517" s="19">
        <v>115.14910842466099</v>
      </c>
      <c r="I517" s="1" t="s">
        <v>27</v>
      </c>
      <c r="J517" s="1">
        <v>2022</v>
      </c>
      <c r="K517" s="1" t="s">
        <v>403</v>
      </c>
      <c r="L517" s="1">
        <v>1</v>
      </c>
      <c r="M517" s="1">
        <v>13404160</v>
      </c>
      <c r="N517" s="1" t="s">
        <v>68</v>
      </c>
      <c r="O517" s="1" t="s">
        <v>68</v>
      </c>
      <c r="P517" s="1">
        <f>M517*L517</f>
        <v>13404160</v>
      </c>
    </row>
    <row r="518" spans="2:16" ht="15" hidden="1">
      <c r="B518" s="1" t="s">
        <v>1077</v>
      </c>
      <c r="C518" s="1" t="s">
        <v>284</v>
      </c>
      <c r="D518" s="1" t="s">
        <v>1102</v>
      </c>
      <c r="E518" s="49" t="s">
        <v>378</v>
      </c>
      <c r="F518" s="49" t="s">
        <v>379</v>
      </c>
      <c r="G518" s="49">
        <v>-8.6630838548930296</v>
      </c>
      <c r="H518" s="49">
        <v>115.217217263431</v>
      </c>
      <c r="I518" s="1" t="s">
        <v>85</v>
      </c>
      <c r="J518" s="1">
        <v>2022</v>
      </c>
      <c r="K518" s="1" t="s">
        <v>403</v>
      </c>
      <c r="L518" s="1">
        <v>1</v>
      </c>
      <c r="M518" s="1">
        <v>26755960</v>
      </c>
      <c r="N518" s="1" t="s">
        <v>68</v>
      </c>
      <c r="O518" s="1" t="s">
        <v>68</v>
      </c>
      <c r="P518" s="1">
        <f>M518*L518</f>
        <v>26755960</v>
      </c>
    </row>
    <row r="519" spans="2:16" ht="16.5" hidden="1">
      <c r="B519" s="1" t="s">
        <v>1077</v>
      </c>
      <c r="C519" s="1" t="s">
        <v>62</v>
      </c>
      <c r="D519" s="1" t="s">
        <v>1103</v>
      </c>
      <c r="E519" s="3" t="s">
        <v>1104</v>
      </c>
      <c r="F519" s="19" t="s">
        <v>1105</v>
      </c>
      <c r="G519" s="19">
        <v>-8.7971714435086898</v>
      </c>
      <c r="H519" s="19">
        <v>115.222842139031</v>
      </c>
      <c r="I519" s="1" t="s">
        <v>85</v>
      </c>
      <c r="J519" s="1">
        <v>2022</v>
      </c>
      <c r="K519" s="1" t="s">
        <v>403</v>
      </c>
      <c r="L519" s="1">
        <v>1</v>
      </c>
      <c r="M519" s="1">
        <v>26755960</v>
      </c>
      <c r="N519" s="1" t="s">
        <v>68</v>
      </c>
      <c r="O519" s="1" t="s">
        <v>68</v>
      </c>
      <c r="P519" s="1">
        <f>M519*L519</f>
        <v>26755960</v>
      </c>
    </row>
    <row r="520" spans="2:16" ht="16.5" hidden="1">
      <c r="B520" s="1" t="s">
        <v>1077</v>
      </c>
      <c r="C520" s="1" t="s">
        <v>284</v>
      </c>
      <c r="D520" s="1" t="s">
        <v>1106</v>
      </c>
      <c r="E520" s="3" t="s">
        <v>1107</v>
      </c>
      <c r="F520" s="19" t="s">
        <v>1108</v>
      </c>
      <c r="G520" s="19">
        <v>-8.4374076794048598</v>
      </c>
      <c r="H520" s="19">
        <v>115.603756401347</v>
      </c>
      <c r="I520" s="1" t="s">
        <v>85</v>
      </c>
      <c r="J520" s="1">
        <v>2022</v>
      </c>
      <c r="K520" s="1" t="s">
        <v>403</v>
      </c>
      <c r="L520" s="1">
        <v>1</v>
      </c>
      <c r="M520" s="1">
        <v>26755960</v>
      </c>
      <c r="N520" s="1" t="s">
        <v>68</v>
      </c>
      <c r="O520" s="1" t="s">
        <v>68</v>
      </c>
      <c r="P520" s="1">
        <f>M520*L520</f>
        <v>26755960</v>
      </c>
    </row>
    <row r="521" spans="2:16" ht="16.5" hidden="1">
      <c r="B521" s="1" t="s">
        <v>1077</v>
      </c>
      <c r="C521" s="1" t="s">
        <v>110</v>
      </c>
      <c r="D521" s="1" t="s">
        <v>1109</v>
      </c>
      <c r="E521" s="3" t="s">
        <v>1110</v>
      </c>
      <c r="F521" s="19" t="s">
        <v>1111</v>
      </c>
      <c r="G521" s="19">
        <v>-8.4478401141389803</v>
      </c>
      <c r="H521" s="19">
        <v>115.58831722339301</v>
      </c>
      <c r="I521" s="1" t="s">
        <v>85</v>
      </c>
      <c r="J521" s="1">
        <v>2022</v>
      </c>
      <c r="K521" s="1" t="s">
        <v>403</v>
      </c>
      <c r="L521" s="1">
        <v>1</v>
      </c>
      <c r="M521" s="1">
        <v>26755960</v>
      </c>
      <c r="N521" s="1" t="s">
        <v>68</v>
      </c>
      <c r="O521" s="1" t="s">
        <v>68</v>
      </c>
      <c r="P521" s="1">
        <f>M521*L521</f>
        <v>26755960</v>
      </c>
    </row>
    <row r="522" spans="2:16" ht="16.5" hidden="1">
      <c r="B522" s="1" t="s">
        <v>1077</v>
      </c>
      <c r="C522" s="1" t="s">
        <v>284</v>
      </c>
      <c r="D522" s="1" t="s">
        <v>1112</v>
      </c>
      <c r="E522" s="4" t="s">
        <v>1113</v>
      </c>
      <c r="F522" s="9" t="s">
        <v>1114</v>
      </c>
      <c r="G522" s="9">
        <v>-8.2042900434743107</v>
      </c>
      <c r="H522" s="9">
        <v>115.50340273741099</v>
      </c>
      <c r="I522" s="1" t="s">
        <v>85</v>
      </c>
      <c r="J522" s="1">
        <v>2022</v>
      </c>
      <c r="K522" s="1" t="s">
        <v>403</v>
      </c>
      <c r="L522" s="1">
        <v>1</v>
      </c>
      <c r="M522" s="1">
        <v>26755960</v>
      </c>
      <c r="N522" s="1" t="s">
        <v>68</v>
      </c>
      <c r="O522" s="1" t="s">
        <v>68</v>
      </c>
      <c r="P522" s="1">
        <f>M522*L522</f>
        <v>26755960</v>
      </c>
    </row>
    <row r="523" spans="2:16" ht="16.5" hidden="1">
      <c r="B523" s="1" t="s">
        <v>1077</v>
      </c>
      <c r="C523" s="1" t="s">
        <v>62</v>
      </c>
      <c r="D523" s="1" t="s">
        <v>1103</v>
      </c>
      <c r="E523" s="3" t="s">
        <v>1104</v>
      </c>
      <c r="F523" s="19" t="s">
        <v>1105</v>
      </c>
      <c r="G523" s="19">
        <v>-8.7971714435086898</v>
      </c>
      <c r="H523" s="19">
        <v>115.222842139031</v>
      </c>
      <c r="I523" s="1" t="s">
        <v>89</v>
      </c>
      <c r="J523" s="1">
        <v>2022</v>
      </c>
      <c r="K523" s="1" t="s">
        <v>403</v>
      </c>
      <c r="L523" s="1">
        <v>1</v>
      </c>
      <c r="M523" s="1">
        <v>18531700</v>
      </c>
      <c r="N523" s="1" t="s">
        <v>68</v>
      </c>
      <c r="O523" s="1" t="s">
        <v>68</v>
      </c>
      <c r="P523" s="1">
        <f>M523*L523</f>
        <v>18531700</v>
      </c>
    </row>
    <row r="524" spans="2:16" ht="16.5" hidden="1">
      <c r="B524" s="1" t="s">
        <v>1077</v>
      </c>
      <c r="C524" s="1" t="s">
        <v>110</v>
      </c>
      <c r="D524" s="1" t="s">
        <v>1106</v>
      </c>
      <c r="E524" s="3" t="s">
        <v>1107</v>
      </c>
      <c r="F524" s="19" t="s">
        <v>1108</v>
      </c>
      <c r="G524" s="19">
        <v>-8.4374076794048598</v>
      </c>
      <c r="H524" s="19">
        <v>115.603756401347</v>
      </c>
      <c r="I524" s="1" t="s">
        <v>89</v>
      </c>
      <c r="J524" s="1">
        <v>2022</v>
      </c>
      <c r="K524" s="1" t="s">
        <v>403</v>
      </c>
      <c r="L524" s="1">
        <v>1</v>
      </c>
      <c r="M524" s="1">
        <v>18531700</v>
      </c>
      <c r="N524" s="1" t="s">
        <v>68</v>
      </c>
      <c r="O524" s="1" t="s">
        <v>68</v>
      </c>
      <c r="P524" s="1">
        <f>M524*L524</f>
        <v>18531700</v>
      </c>
    </row>
    <row r="525" spans="2:16" ht="16.5" hidden="1">
      <c r="B525" s="1" t="s">
        <v>1077</v>
      </c>
      <c r="C525" s="1" t="s">
        <v>110</v>
      </c>
      <c r="D525" s="1" t="s">
        <v>1109</v>
      </c>
      <c r="E525" s="3" t="s">
        <v>1110</v>
      </c>
      <c r="F525" s="19" t="s">
        <v>1111</v>
      </c>
      <c r="G525" s="19">
        <v>-8.4478401141389803</v>
      </c>
      <c r="H525" s="19">
        <v>115.58831722339301</v>
      </c>
      <c r="I525" s="1" t="s">
        <v>89</v>
      </c>
      <c r="J525" s="1">
        <v>2022</v>
      </c>
      <c r="K525" s="1" t="s">
        <v>403</v>
      </c>
      <c r="L525" s="1">
        <v>1</v>
      </c>
      <c r="M525" s="1">
        <v>18531700</v>
      </c>
      <c r="N525" s="1" t="s">
        <v>68</v>
      </c>
      <c r="O525" s="1" t="s">
        <v>68</v>
      </c>
      <c r="P525" s="1">
        <f>M525*L525</f>
        <v>18531700</v>
      </c>
    </row>
    <row r="526" spans="2:16" ht="16.5" hidden="1">
      <c r="B526" s="1" t="s">
        <v>1077</v>
      </c>
      <c r="C526" s="1" t="s">
        <v>284</v>
      </c>
      <c r="D526" s="1" t="s">
        <v>1112</v>
      </c>
      <c r="E526" s="4" t="s">
        <v>1113</v>
      </c>
      <c r="F526" s="9" t="s">
        <v>1114</v>
      </c>
      <c r="G526" s="9">
        <v>-8.2042900434743107</v>
      </c>
      <c r="H526" s="9">
        <v>115.50340273741099</v>
      </c>
      <c r="I526" s="1" t="s">
        <v>89</v>
      </c>
      <c r="J526" s="1">
        <v>2022</v>
      </c>
      <c r="K526" s="1" t="s">
        <v>403</v>
      </c>
      <c r="L526" s="1">
        <v>1</v>
      </c>
      <c r="M526" s="1">
        <v>18531700</v>
      </c>
      <c r="N526" s="1" t="s">
        <v>68</v>
      </c>
      <c r="O526" s="1" t="s">
        <v>68</v>
      </c>
      <c r="P526" s="1">
        <f>M526*L526</f>
        <v>18531700</v>
      </c>
    </row>
    <row r="527" spans="2:16" ht="16.5" hidden="1">
      <c r="B527" s="1" t="s">
        <v>1077</v>
      </c>
      <c r="C527" s="1" t="s">
        <v>110</v>
      </c>
      <c r="D527" s="1" t="s">
        <v>1103</v>
      </c>
      <c r="E527" s="3" t="s">
        <v>1104</v>
      </c>
      <c r="F527" s="19" t="s">
        <v>1105</v>
      </c>
      <c r="G527" s="19">
        <v>-8.7971714435086898</v>
      </c>
      <c r="H527" s="19">
        <v>115.222842139031</v>
      </c>
      <c r="I527" s="1" t="s">
        <v>27</v>
      </c>
      <c r="J527" s="1">
        <v>2022</v>
      </c>
      <c r="K527" s="1" t="s">
        <v>403</v>
      </c>
      <c r="L527" s="1">
        <v>1</v>
      </c>
      <c r="M527" s="1">
        <v>13404160</v>
      </c>
      <c r="N527" s="1" t="s">
        <v>68</v>
      </c>
      <c r="O527" s="1" t="s">
        <v>68</v>
      </c>
      <c r="P527" s="1">
        <f>M527*L527</f>
        <v>13404160</v>
      </c>
    </row>
    <row r="528" spans="2:16" ht="16.5" hidden="1">
      <c r="B528" s="1" t="s">
        <v>1077</v>
      </c>
      <c r="C528" s="1" t="s">
        <v>284</v>
      </c>
      <c r="D528" s="1" t="s">
        <v>1106</v>
      </c>
      <c r="E528" s="3" t="s">
        <v>1107</v>
      </c>
      <c r="F528" s="19" t="s">
        <v>1108</v>
      </c>
      <c r="G528" s="19">
        <v>-8.4374076794048598</v>
      </c>
      <c r="H528" s="19">
        <v>115.603756401347</v>
      </c>
      <c r="I528" s="1" t="s">
        <v>27</v>
      </c>
      <c r="J528" s="1">
        <v>2022</v>
      </c>
      <c r="K528" s="1" t="s">
        <v>403</v>
      </c>
      <c r="L528" s="1">
        <v>1</v>
      </c>
      <c r="M528" s="1">
        <v>13404160</v>
      </c>
      <c r="N528" s="1" t="s">
        <v>68</v>
      </c>
      <c r="O528" s="1" t="s">
        <v>68</v>
      </c>
      <c r="P528" s="1">
        <f>M528*L528</f>
        <v>13404160</v>
      </c>
    </row>
    <row r="529" spans="2:17" ht="16.5" hidden="1">
      <c r="B529" s="1" t="s">
        <v>1077</v>
      </c>
      <c r="C529" s="1" t="s">
        <v>284</v>
      </c>
      <c r="D529" s="1" t="s">
        <v>1109</v>
      </c>
      <c r="E529" s="3" t="s">
        <v>1110</v>
      </c>
      <c r="F529" s="19" t="s">
        <v>1111</v>
      </c>
      <c r="G529" s="19">
        <v>-8.4478401141389803</v>
      </c>
      <c r="H529" s="19">
        <v>115.58831722339301</v>
      </c>
      <c r="I529" s="1" t="s">
        <v>27</v>
      </c>
      <c r="J529" s="1">
        <v>2022</v>
      </c>
      <c r="K529" s="1" t="s">
        <v>403</v>
      </c>
      <c r="L529" s="1">
        <v>1</v>
      </c>
      <c r="M529" s="1">
        <v>13404160</v>
      </c>
      <c r="N529" s="1" t="s">
        <v>68</v>
      </c>
      <c r="O529" s="1" t="s">
        <v>68</v>
      </c>
      <c r="P529" s="1">
        <f>M529*L529</f>
        <v>13404160</v>
      </c>
    </row>
    <row r="530" spans="2:17" ht="16.5" hidden="1">
      <c r="B530" s="1" t="s">
        <v>1077</v>
      </c>
      <c r="C530" s="1" t="s">
        <v>284</v>
      </c>
      <c r="D530" s="1" t="s">
        <v>1112</v>
      </c>
      <c r="E530" s="4" t="s">
        <v>1113</v>
      </c>
      <c r="F530" s="9" t="s">
        <v>1114</v>
      </c>
      <c r="G530" s="9">
        <v>-8.2042900434743107</v>
      </c>
      <c r="H530" s="9">
        <v>115.50340273741099</v>
      </c>
      <c r="I530" s="1" t="s">
        <v>27</v>
      </c>
      <c r="J530" s="1">
        <v>2022</v>
      </c>
      <c r="K530" s="1" t="s">
        <v>403</v>
      </c>
      <c r="L530" s="1">
        <v>1</v>
      </c>
      <c r="M530" s="1">
        <v>13404160</v>
      </c>
      <c r="N530" s="1" t="s">
        <v>68</v>
      </c>
      <c r="O530" s="1" t="s">
        <v>68</v>
      </c>
      <c r="P530" s="1">
        <f>M530*L530</f>
        <v>13404160</v>
      </c>
    </row>
    <row r="531" spans="2:17" ht="16.5" hidden="1">
      <c r="B531" s="1" t="s">
        <v>1077</v>
      </c>
      <c r="C531" s="1" t="s">
        <v>284</v>
      </c>
      <c r="D531" s="1" t="s">
        <v>1115</v>
      </c>
      <c r="E531" s="3" t="s">
        <v>1116</v>
      </c>
      <c r="F531" s="19" t="s">
        <v>1117</v>
      </c>
      <c r="G531" s="19">
        <v>-8.1356785487826109</v>
      </c>
      <c r="H531" s="19">
        <v>115.059306132426</v>
      </c>
      <c r="I531" s="1" t="s">
        <v>85</v>
      </c>
      <c r="J531" s="1">
        <v>2022</v>
      </c>
      <c r="K531" s="1" t="s">
        <v>403</v>
      </c>
      <c r="L531" s="1">
        <v>1</v>
      </c>
      <c r="M531" s="1">
        <v>26755960</v>
      </c>
      <c r="N531" s="1" t="s">
        <v>68</v>
      </c>
      <c r="O531" s="1" t="s">
        <v>68</v>
      </c>
      <c r="P531" s="1">
        <f>M531*L531</f>
        <v>26755960</v>
      </c>
    </row>
    <row r="532" spans="2:17" ht="16.5" hidden="1">
      <c r="B532" s="1" t="s">
        <v>1077</v>
      </c>
      <c r="C532" s="1" t="s">
        <v>284</v>
      </c>
      <c r="D532" s="1" t="s">
        <v>1118</v>
      </c>
      <c r="E532" s="3" t="s">
        <v>1119</v>
      </c>
      <c r="F532" s="19" t="s">
        <v>1120</v>
      </c>
      <c r="G532" s="19">
        <v>-8.3894520406623005</v>
      </c>
      <c r="H532" s="19">
        <v>115.219798077728</v>
      </c>
      <c r="I532" s="1" t="s">
        <v>85</v>
      </c>
      <c r="J532" s="1">
        <v>2022</v>
      </c>
      <c r="K532" s="1" t="s">
        <v>403</v>
      </c>
      <c r="L532" s="1">
        <v>1</v>
      </c>
      <c r="M532" s="1">
        <v>26755960</v>
      </c>
      <c r="N532" s="1" t="s">
        <v>68</v>
      </c>
      <c r="O532" s="1" t="s">
        <v>68</v>
      </c>
      <c r="P532" s="1">
        <f>M532*L532</f>
        <v>26755960</v>
      </c>
    </row>
    <row r="533" spans="2:17" ht="16.5" hidden="1">
      <c r="B533" s="1" t="s">
        <v>1077</v>
      </c>
      <c r="C533" s="1" t="s">
        <v>284</v>
      </c>
      <c r="D533" s="1" t="s">
        <v>1118</v>
      </c>
      <c r="E533" s="3" t="s">
        <v>1119</v>
      </c>
      <c r="F533" s="19" t="s">
        <v>1120</v>
      </c>
      <c r="G533" s="19">
        <v>-8.3894520406623005</v>
      </c>
      <c r="H533" s="19">
        <v>115.219798077728</v>
      </c>
      <c r="I533" s="1" t="s">
        <v>89</v>
      </c>
      <c r="J533" s="1">
        <v>2022</v>
      </c>
      <c r="K533" s="1" t="s">
        <v>403</v>
      </c>
      <c r="L533" s="1">
        <v>1</v>
      </c>
      <c r="M533" s="1">
        <v>18531700</v>
      </c>
      <c r="N533" s="1" t="s">
        <v>68</v>
      </c>
      <c r="O533" s="1" t="s">
        <v>68</v>
      </c>
      <c r="P533" s="1">
        <f>M533*L533</f>
        <v>18531700</v>
      </c>
    </row>
    <row r="534" spans="2:17" ht="16.5" hidden="1">
      <c r="B534" s="1" t="s">
        <v>1077</v>
      </c>
      <c r="C534" s="1" t="s">
        <v>284</v>
      </c>
      <c r="D534" s="1" t="s">
        <v>1118</v>
      </c>
      <c r="E534" s="3" t="s">
        <v>1119</v>
      </c>
      <c r="F534" s="19" t="s">
        <v>1120</v>
      </c>
      <c r="G534" s="19">
        <v>-8.3894520406623005</v>
      </c>
      <c r="H534" s="19">
        <v>115.219798077728</v>
      </c>
      <c r="I534" s="1" t="s">
        <v>27</v>
      </c>
      <c r="J534" s="1">
        <v>2022</v>
      </c>
      <c r="K534" s="1" t="s">
        <v>403</v>
      </c>
      <c r="L534" s="1">
        <v>1</v>
      </c>
      <c r="M534" s="1">
        <v>13404160</v>
      </c>
      <c r="N534" s="1" t="s">
        <v>68</v>
      </c>
      <c r="O534" s="1" t="s">
        <v>68</v>
      </c>
      <c r="P534" s="1">
        <f>M534*L534</f>
        <v>13404160</v>
      </c>
    </row>
    <row r="535" spans="2:17" ht="16.5" hidden="1">
      <c r="B535" s="1" t="s">
        <v>1077</v>
      </c>
      <c r="C535" s="1" t="s">
        <v>284</v>
      </c>
      <c r="D535" s="1" t="s">
        <v>1121</v>
      </c>
      <c r="E535" s="3" t="s">
        <v>1122</v>
      </c>
      <c r="F535" s="19" t="s">
        <v>1123</v>
      </c>
      <c r="G535" s="19">
        <v>-8.1312442398761409</v>
      </c>
      <c r="H535" s="19">
        <v>115.35295368570399</v>
      </c>
      <c r="I535" s="1" t="s">
        <v>85</v>
      </c>
      <c r="J535" s="1">
        <v>2022</v>
      </c>
      <c r="K535" s="1" t="s">
        <v>403</v>
      </c>
      <c r="L535" s="1">
        <v>1</v>
      </c>
      <c r="M535" s="1">
        <v>26755960</v>
      </c>
      <c r="N535" s="1" t="s">
        <v>68</v>
      </c>
      <c r="O535" s="1" t="s">
        <v>68</v>
      </c>
      <c r="P535" s="1">
        <f>M535*L535</f>
        <v>26755960</v>
      </c>
    </row>
    <row r="536" spans="2:17" ht="16.5" hidden="1">
      <c r="B536" s="1" t="s">
        <v>1077</v>
      </c>
      <c r="C536" s="1" t="s">
        <v>284</v>
      </c>
      <c r="D536" s="1" t="s">
        <v>1121</v>
      </c>
      <c r="E536" s="3" t="s">
        <v>1122</v>
      </c>
      <c r="F536" s="19" t="s">
        <v>1123</v>
      </c>
      <c r="G536" s="19">
        <v>-8.1312442398761409</v>
      </c>
      <c r="H536" s="19">
        <v>115.35295368570399</v>
      </c>
      <c r="I536" s="1" t="s">
        <v>89</v>
      </c>
      <c r="J536" s="1">
        <v>2022</v>
      </c>
      <c r="K536" s="1" t="s">
        <v>403</v>
      </c>
      <c r="L536" s="1">
        <v>1</v>
      </c>
      <c r="M536" s="1">
        <v>18531700</v>
      </c>
      <c r="N536" s="1" t="s">
        <v>68</v>
      </c>
      <c r="O536" s="1" t="s">
        <v>68</v>
      </c>
      <c r="P536" s="1">
        <f>M536*L536</f>
        <v>18531700</v>
      </c>
    </row>
    <row r="537" spans="2:17" ht="11.25" hidden="1" customHeight="1">
      <c r="B537" s="1" t="s">
        <v>42</v>
      </c>
      <c r="C537" s="1" t="s">
        <v>62</v>
      </c>
      <c r="D537" s="1" t="s">
        <v>1124</v>
      </c>
      <c r="E537" s="3" t="s">
        <v>108</v>
      </c>
      <c r="F537" s="19" t="s">
        <v>109</v>
      </c>
      <c r="G537" s="19">
        <v>4.5112655106720201</v>
      </c>
      <c r="H537" s="19">
        <v>97.942890217785504</v>
      </c>
      <c r="I537" s="1" t="s">
        <v>66</v>
      </c>
      <c r="J537" s="1">
        <v>2023</v>
      </c>
      <c r="K537" s="1" t="s">
        <v>195</v>
      </c>
      <c r="L537" s="1">
        <v>1</v>
      </c>
      <c r="M537" s="1">
        <v>161330000</v>
      </c>
      <c r="N537" s="1" t="s">
        <v>68</v>
      </c>
      <c r="O537" s="1" t="s">
        <v>68</v>
      </c>
      <c r="P537" s="1">
        <f>Table1[[#This Row],[Jumlah]]*Table1[[#This Row],[Harga Satuan]]</f>
        <v>161330000</v>
      </c>
      <c r="Q537" s="1" t="s">
        <v>1125</v>
      </c>
    </row>
    <row r="538" spans="2:17" ht="11.25" hidden="1" customHeight="1">
      <c r="B538" s="1" t="s">
        <v>42</v>
      </c>
      <c r="C538" s="1" t="s">
        <v>62</v>
      </c>
      <c r="D538" s="1" t="s">
        <v>1126</v>
      </c>
      <c r="E538" s="3" t="s">
        <v>1127</v>
      </c>
      <c r="F538" s="19" t="s">
        <v>1128</v>
      </c>
      <c r="G538" s="19">
        <v>5.1149522480990397</v>
      </c>
      <c r="H538" s="19">
        <v>97.182212428630507</v>
      </c>
      <c r="I538" s="1" t="s">
        <v>66</v>
      </c>
      <c r="J538" s="1">
        <v>2023</v>
      </c>
      <c r="K538" s="1" t="s">
        <v>195</v>
      </c>
      <c r="L538" s="1">
        <v>1</v>
      </c>
      <c r="M538" s="1">
        <v>161330000</v>
      </c>
      <c r="N538" s="1" t="s">
        <v>68</v>
      </c>
      <c r="O538" s="1" t="s">
        <v>68</v>
      </c>
      <c r="P538" s="1">
        <f>Table1[[#This Row],[Jumlah]]*Table1[[#This Row],[Harga Satuan]]</f>
        <v>161330000</v>
      </c>
      <c r="Q538" s="1" t="s">
        <v>1125</v>
      </c>
    </row>
    <row r="539" spans="2:17" ht="11.25" hidden="1" customHeight="1">
      <c r="B539" s="1" t="s">
        <v>42</v>
      </c>
      <c r="C539" s="1" t="s">
        <v>62</v>
      </c>
      <c r="D539" s="1" t="s">
        <v>1129</v>
      </c>
      <c r="E539" s="3" t="s">
        <v>1130</v>
      </c>
      <c r="F539" s="19" t="s">
        <v>1131</v>
      </c>
      <c r="G539" s="19">
        <v>3.6166379713268202</v>
      </c>
      <c r="H539" s="19">
        <v>98.668326802604</v>
      </c>
      <c r="I539" s="1" t="s">
        <v>89</v>
      </c>
      <c r="J539" s="1">
        <v>2023</v>
      </c>
      <c r="K539" s="1" t="s">
        <v>195</v>
      </c>
      <c r="L539" s="1">
        <v>2</v>
      </c>
      <c r="M539" s="1">
        <v>15330000</v>
      </c>
      <c r="N539" s="1" t="s">
        <v>68</v>
      </c>
      <c r="O539" s="1" t="s">
        <v>68</v>
      </c>
      <c r="P539" s="1">
        <f>Table1[[#This Row],[Jumlah]]*Table1[[#This Row],[Harga Satuan]]</f>
        <v>30660000</v>
      </c>
      <c r="Q539" s="1" t="s">
        <v>69</v>
      </c>
    </row>
    <row r="540" spans="2:17" ht="11.25" hidden="1" customHeight="1">
      <c r="B540" s="1" t="s">
        <v>42</v>
      </c>
      <c r="C540" s="1" t="s">
        <v>62</v>
      </c>
      <c r="D540" s="1" t="s">
        <v>1132</v>
      </c>
      <c r="E540" s="3" t="s">
        <v>1133</v>
      </c>
      <c r="F540" s="19" t="s">
        <v>1134</v>
      </c>
      <c r="G540" s="19">
        <v>3.99251111218907</v>
      </c>
      <c r="H540" s="19">
        <v>98.272395615910298</v>
      </c>
      <c r="I540" s="1" t="s">
        <v>89</v>
      </c>
      <c r="J540" s="1">
        <v>2023</v>
      </c>
      <c r="K540" s="1" t="s">
        <v>195</v>
      </c>
      <c r="L540" s="1">
        <v>2</v>
      </c>
      <c r="M540" s="1">
        <v>15330000</v>
      </c>
      <c r="N540" s="1" t="s">
        <v>68</v>
      </c>
      <c r="O540" s="1" t="s">
        <v>68</v>
      </c>
      <c r="P540" s="1">
        <f>Table1[[#This Row],[Jumlah]]*Table1[[#This Row],[Harga Satuan]]</f>
        <v>30660000</v>
      </c>
      <c r="Q540" s="1" t="s">
        <v>69</v>
      </c>
    </row>
    <row r="541" spans="2:17" ht="11.25" customHeight="1">
      <c r="B541" s="1" t="s">
        <v>26</v>
      </c>
      <c r="C541" s="1" t="s">
        <v>110</v>
      </c>
      <c r="D541" s="1" t="s">
        <v>1074</v>
      </c>
      <c r="G541" s="1">
        <v>-6.1701025992648502</v>
      </c>
      <c r="H541" s="55">
        <v>106.947973245901</v>
      </c>
      <c r="I541" s="1" t="s">
        <v>1072</v>
      </c>
      <c r="J541" s="1">
        <v>2021</v>
      </c>
      <c r="K541" s="1" t="s">
        <v>381</v>
      </c>
      <c r="L541" s="1">
        <v>1</v>
      </c>
      <c r="M541" s="1">
        <v>18120000</v>
      </c>
      <c r="N541" s="1" t="s">
        <v>68</v>
      </c>
      <c r="O541" s="1" t="s">
        <v>68</v>
      </c>
      <c r="P541" s="1">
        <v>18120000</v>
      </c>
    </row>
    <row r="542" spans="2:17" ht="11.25" hidden="1" customHeight="1">
      <c r="B542" s="1" t="s">
        <v>42</v>
      </c>
      <c r="C542" s="1" t="s">
        <v>62</v>
      </c>
      <c r="D542" s="1" t="s">
        <v>1135</v>
      </c>
      <c r="E542" s="3" t="s">
        <v>191</v>
      </c>
      <c r="F542" s="19" t="s">
        <v>192</v>
      </c>
      <c r="G542" s="19">
        <v>2.9585810459589901</v>
      </c>
      <c r="H542" s="19">
        <v>99.800225183032794</v>
      </c>
      <c r="I542" s="1" t="s">
        <v>89</v>
      </c>
      <c r="J542" s="1">
        <v>2023</v>
      </c>
      <c r="K542" s="1" t="s">
        <v>195</v>
      </c>
      <c r="L542" s="1">
        <v>1</v>
      </c>
      <c r="M542" s="1">
        <v>15330000</v>
      </c>
      <c r="N542" s="1" t="s">
        <v>68</v>
      </c>
      <c r="O542" s="1" t="s">
        <v>68</v>
      </c>
      <c r="P542" s="1">
        <f>Table1[[#This Row],[Jumlah]]*Table1[[#This Row],[Harga Satuan]]</f>
        <v>15330000</v>
      </c>
      <c r="Q542" s="1" t="s">
        <v>69</v>
      </c>
    </row>
    <row r="543" spans="2:17" ht="11.25" hidden="1" customHeight="1">
      <c r="B543" s="1" t="s">
        <v>42</v>
      </c>
      <c r="C543" s="1" t="s">
        <v>62</v>
      </c>
      <c r="D543" s="1" t="s">
        <v>1136</v>
      </c>
      <c r="E543" s="49" t="s">
        <v>1137</v>
      </c>
      <c r="F543" s="49" t="s">
        <v>1138</v>
      </c>
      <c r="G543" s="49">
        <v>3.7423515593759298</v>
      </c>
      <c r="H543" s="49">
        <v>98.443402558203402</v>
      </c>
      <c r="I543" s="1" t="s">
        <v>89</v>
      </c>
      <c r="J543" s="1">
        <v>2023</v>
      </c>
      <c r="K543" s="1" t="s">
        <v>195</v>
      </c>
      <c r="L543" s="1">
        <v>1</v>
      </c>
      <c r="M543" s="1">
        <v>15330000</v>
      </c>
      <c r="N543" s="1" t="s">
        <v>68</v>
      </c>
      <c r="O543" s="1" t="s">
        <v>68</v>
      </c>
      <c r="P543" s="1">
        <f>Table1[[#This Row],[Jumlah]]*Table1[[#This Row],[Harga Satuan]]</f>
        <v>15330000</v>
      </c>
      <c r="Q543" s="1" t="s">
        <v>69</v>
      </c>
    </row>
    <row r="544" spans="2:17" ht="13.5" hidden="1">
      <c r="B544" s="1" t="s">
        <v>42</v>
      </c>
      <c r="C544" s="1" t="s">
        <v>90</v>
      </c>
      <c r="D544" s="1" t="s">
        <v>1139</v>
      </c>
      <c r="E544" s="47" t="s">
        <v>179</v>
      </c>
      <c r="F544" s="48" t="s">
        <v>180</v>
      </c>
      <c r="G544" s="48">
        <v>3.1623708973272602</v>
      </c>
      <c r="H544" s="48">
        <v>99.329728807398695</v>
      </c>
      <c r="I544" s="1" t="s">
        <v>89</v>
      </c>
      <c r="J544" s="1">
        <v>2023</v>
      </c>
      <c r="K544" s="1" t="s">
        <v>195</v>
      </c>
      <c r="L544" s="1">
        <v>1</v>
      </c>
      <c r="M544" s="1">
        <v>15330000</v>
      </c>
      <c r="N544" s="1" t="s">
        <v>68</v>
      </c>
      <c r="O544" s="1" t="s">
        <v>68</v>
      </c>
      <c r="P544" s="1">
        <f>Table1[[#This Row],[Jumlah]]*Table1[[#This Row],[Harga Satuan]]</f>
        <v>15330000</v>
      </c>
      <c r="Q544" s="1" t="s">
        <v>69</v>
      </c>
    </row>
    <row r="545" spans="2:17" ht="11.25" hidden="1" customHeight="1">
      <c r="B545" s="1" t="s">
        <v>42</v>
      </c>
      <c r="C545" s="1" t="s">
        <v>90</v>
      </c>
      <c r="D545" s="1" t="s">
        <v>1139</v>
      </c>
      <c r="E545" s="4" t="s">
        <v>179</v>
      </c>
      <c r="F545" s="9" t="s">
        <v>180</v>
      </c>
      <c r="G545" s="9">
        <v>3.1623708973272602</v>
      </c>
      <c r="H545" s="9">
        <v>99.329728807398695</v>
      </c>
      <c r="I545" s="1" t="s">
        <v>27</v>
      </c>
      <c r="J545" s="1">
        <v>2023</v>
      </c>
      <c r="K545" s="1" t="s">
        <v>195</v>
      </c>
      <c r="L545" s="1">
        <v>1</v>
      </c>
      <c r="M545" s="1">
        <v>25800000</v>
      </c>
      <c r="N545" s="1" t="s">
        <v>68</v>
      </c>
      <c r="O545" s="1" t="s">
        <v>68</v>
      </c>
      <c r="P545" s="1">
        <f>Table1[[#This Row],[Jumlah]]*Table1[[#This Row],[Harga Satuan]]</f>
        <v>25800000</v>
      </c>
      <c r="Q545" s="1" t="s">
        <v>1125</v>
      </c>
    </row>
    <row r="546" spans="2:17" ht="11.25" hidden="1" customHeight="1">
      <c r="B546" s="1" t="s">
        <v>42</v>
      </c>
      <c r="C546" s="1" t="s">
        <v>62</v>
      </c>
      <c r="D546" s="1" t="s">
        <v>1140</v>
      </c>
      <c r="E546" s="3" t="s">
        <v>1141</v>
      </c>
      <c r="F546" s="19" t="s">
        <v>1142</v>
      </c>
      <c r="G546" s="19">
        <v>5.5620639976977202</v>
      </c>
      <c r="H546" s="19">
        <v>95.334715177746105</v>
      </c>
      <c r="I546" s="1" t="s">
        <v>89</v>
      </c>
      <c r="J546" s="1">
        <v>2023</v>
      </c>
      <c r="K546" s="1" t="s">
        <v>195</v>
      </c>
      <c r="L546" s="1">
        <v>1</v>
      </c>
      <c r="M546" s="1">
        <v>15330000</v>
      </c>
      <c r="N546" s="1" t="s">
        <v>68</v>
      </c>
      <c r="O546" s="1" t="s">
        <v>68</v>
      </c>
      <c r="P546" s="1">
        <f>Table1[[#This Row],[Jumlah]]*Table1[[#This Row],[Harga Satuan]]</f>
        <v>15330000</v>
      </c>
      <c r="Q546" s="1" t="s">
        <v>69</v>
      </c>
    </row>
    <row r="547" spans="2:17" ht="11.25" hidden="1" customHeight="1">
      <c r="B547" s="1" t="s">
        <v>42</v>
      </c>
      <c r="C547" s="1" t="s">
        <v>62</v>
      </c>
      <c r="D547" s="1" t="s">
        <v>1143</v>
      </c>
      <c r="E547" s="3" t="s">
        <v>74</v>
      </c>
      <c r="F547" s="19" t="s">
        <v>75</v>
      </c>
      <c r="G547" s="19">
        <v>3.7694322985850799</v>
      </c>
      <c r="H547" s="19">
        <v>98.670838495931207</v>
      </c>
      <c r="I547" s="1" t="s">
        <v>268</v>
      </c>
      <c r="J547" s="1">
        <v>2023</v>
      </c>
      <c r="K547" s="1" t="s">
        <v>195</v>
      </c>
      <c r="L547" s="1">
        <v>1</v>
      </c>
      <c r="M547" s="1">
        <v>14930000</v>
      </c>
      <c r="N547" s="1" t="s">
        <v>68</v>
      </c>
      <c r="O547" s="1" t="s">
        <v>68</v>
      </c>
      <c r="P547" s="1">
        <f>Table1[[#This Row],[Jumlah]]*Table1[[#This Row],[Harga Satuan]]</f>
        <v>14930000</v>
      </c>
      <c r="Q547" s="1" t="s">
        <v>69</v>
      </c>
    </row>
    <row r="548" spans="2:17" ht="11.25" hidden="1" customHeight="1">
      <c r="B548" s="1" t="s">
        <v>42</v>
      </c>
      <c r="C548" s="1" t="s">
        <v>62</v>
      </c>
      <c r="D548" s="1" t="s">
        <v>1144</v>
      </c>
      <c r="E548" s="3" t="s">
        <v>77</v>
      </c>
      <c r="F548" s="19" t="s">
        <v>78</v>
      </c>
      <c r="G548" s="19">
        <v>3.6447850000000002</v>
      </c>
      <c r="H548" s="19">
        <v>98.507146000000006</v>
      </c>
      <c r="I548" s="1" t="s">
        <v>268</v>
      </c>
      <c r="J548" s="1">
        <v>2023</v>
      </c>
      <c r="K548" s="1" t="s">
        <v>195</v>
      </c>
      <c r="L548" s="1">
        <v>1</v>
      </c>
      <c r="M548" s="1">
        <v>14930000</v>
      </c>
      <c r="N548" s="1" t="s">
        <v>68</v>
      </c>
      <c r="O548" s="1" t="s">
        <v>68</v>
      </c>
      <c r="P548" s="1">
        <f>Table1[[#This Row],[Jumlah]]*Table1[[#This Row],[Harga Satuan]]</f>
        <v>14930000</v>
      </c>
      <c r="Q548" s="1" t="s">
        <v>1125</v>
      </c>
    </row>
    <row r="549" spans="2:17" ht="11.25" hidden="1" customHeight="1">
      <c r="B549" s="1" t="s">
        <v>42</v>
      </c>
      <c r="C549" s="1" t="s">
        <v>62</v>
      </c>
      <c r="D549" s="1" t="s">
        <v>1145</v>
      </c>
      <c r="E549" s="3" t="s">
        <v>115</v>
      </c>
      <c r="F549" s="19" t="s">
        <v>116</v>
      </c>
      <c r="G549" s="19">
        <v>3.5902501206649799</v>
      </c>
      <c r="H549" s="19">
        <v>98.593362582960793</v>
      </c>
      <c r="I549" s="1" t="s">
        <v>268</v>
      </c>
      <c r="J549" s="1">
        <v>2023</v>
      </c>
      <c r="K549" s="1" t="s">
        <v>195</v>
      </c>
      <c r="L549" s="1">
        <v>1</v>
      </c>
      <c r="M549" s="1">
        <v>14930000</v>
      </c>
      <c r="N549" s="1" t="s">
        <v>68</v>
      </c>
      <c r="O549" s="1" t="s">
        <v>68</v>
      </c>
      <c r="P549" s="1">
        <f>Table1[[#This Row],[Jumlah]]*Table1[[#This Row],[Harga Satuan]]</f>
        <v>14930000</v>
      </c>
      <c r="Q549" s="1" t="s">
        <v>69</v>
      </c>
    </row>
    <row r="550" spans="2:17" ht="11.25" hidden="1" customHeight="1">
      <c r="B550" s="1" t="s">
        <v>42</v>
      </c>
      <c r="C550" s="1" t="s">
        <v>62</v>
      </c>
      <c r="D550" s="1" t="s">
        <v>1146</v>
      </c>
      <c r="E550" s="3" t="s">
        <v>133</v>
      </c>
      <c r="F550" s="19" t="s">
        <v>134</v>
      </c>
      <c r="G550" s="19">
        <v>3.60010421657713</v>
      </c>
      <c r="H550" s="19">
        <v>98.787769189318794</v>
      </c>
      <c r="I550" s="1" t="s">
        <v>268</v>
      </c>
      <c r="J550" s="1">
        <v>2023</v>
      </c>
      <c r="K550" s="1" t="s">
        <v>195</v>
      </c>
      <c r="L550" s="1">
        <v>1</v>
      </c>
      <c r="M550" s="1">
        <v>14930000</v>
      </c>
      <c r="N550" s="1" t="s">
        <v>68</v>
      </c>
      <c r="O550" s="1" t="s">
        <v>68</v>
      </c>
      <c r="P550" s="1">
        <f>Table1[[#This Row],[Jumlah]]*Table1[[#This Row],[Harga Satuan]]</f>
        <v>14930000</v>
      </c>
      <c r="Q550" s="1" t="s">
        <v>69</v>
      </c>
    </row>
    <row r="551" spans="2:17" ht="11.25" hidden="1" customHeight="1">
      <c r="B551" s="1" t="s">
        <v>42</v>
      </c>
      <c r="C551" s="1" t="s">
        <v>62</v>
      </c>
      <c r="D551" s="1" t="s">
        <v>1147</v>
      </c>
      <c r="E551" s="3" t="s">
        <v>142</v>
      </c>
      <c r="F551" s="19" t="s">
        <v>143</v>
      </c>
      <c r="G551" s="19">
        <v>2.01656448505249</v>
      </c>
      <c r="H551" s="19">
        <v>98.991038426756901</v>
      </c>
      <c r="I551" s="1" t="s">
        <v>268</v>
      </c>
      <c r="J551" s="1">
        <v>2023</v>
      </c>
      <c r="K551" s="1" t="s">
        <v>195</v>
      </c>
      <c r="L551" s="1">
        <v>1</v>
      </c>
      <c r="M551" s="1">
        <v>14930000</v>
      </c>
      <c r="N551" s="1" t="s">
        <v>68</v>
      </c>
      <c r="O551" s="1" t="s">
        <v>68</v>
      </c>
      <c r="P551" s="1">
        <f>Table1[[#This Row],[Jumlah]]*Table1[[#This Row],[Harga Satuan]]</f>
        <v>14930000</v>
      </c>
      <c r="Q551" s="1" t="s">
        <v>69</v>
      </c>
    </row>
    <row r="552" spans="2:17" ht="11.25" hidden="1" customHeight="1">
      <c r="B552" s="1" t="s">
        <v>42</v>
      </c>
      <c r="C552" s="1" t="s">
        <v>62</v>
      </c>
      <c r="D552" s="1" t="s">
        <v>1148</v>
      </c>
      <c r="E552" s="3" t="s">
        <v>64</v>
      </c>
      <c r="F552" s="19" t="s">
        <v>65</v>
      </c>
      <c r="G552" s="19">
        <v>1.6911710595912599</v>
      </c>
      <c r="H552" s="19">
        <v>98.834962437465407</v>
      </c>
      <c r="I552" s="1" t="s">
        <v>268</v>
      </c>
      <c r="J552" s="1">
        <v>2023</v>
      </c>
      <c r="K552" s="1" t="s">
        <v>195</v>
      </c>
      <c r="L552" s="1">
        <v>1</v>
      </c>
      <c r="M552" s="1">
        <v>14930000</v>
      </c>
      <c r="N552" s="1" t="s">
        <v>68</v>
      </c>
      <c r="O552" s="1" t="s">
        <v>68</v>
      </c>
      <c r="P552" s="1">
        <f>Table1[[#This Row],[Jumlah]]*Table1[[#This Row],[Harga Satuan]]</f>
        <v>14930000</v>
      </c>
      <c r="Q552" s="1" t="s">
        <v>69</v>
      </c>
    </row>
    <row r="553" spans="2:17" ht="11.25" hidden="1" customHeight="1">
      <c r="B553" s="1" t="s">
        <v>42</v>
      </c>
      <c r="C553" s="1" t="s">
        <v>62</v>
      </c>
      <c r="D553" s="1" t="s">
        <v>1149</v>
      </c>
      <c r="E553" s="3" t="s">
        <v>1150</v>
      </c>
      <c r="F553" s="19" t="s">
        <v>1151</v>
      </c>
      <c r="G553" s="19">
        <v>2.1125447426502699</v>
      </c>
      <c r="H553" s="19">
        <v>99.808373842777002</v>
      </c>
      <c r="I553" s="1" t="s">
        <v>268</v>
      </c>
      <c r="J553" s="1">
        <v>2023</v>
      </c>
      <c r="K553" s="1" t="s">
        <v>195</v>
      </c>
      <c r="L553" s="1">
        <v>1</v>
      </c>
      <c r="M553" s="1">
        <v>14930000</v>
      </c>
      <c r="N553" s="1" t="s">
        <v>68</v>
      </c>
      <c r="O553" s="1" t="s">
        <v>68</v>
      </c>
      <c r="P553" s="1">
        <f>Table1[[#This Row],[Jumlah]]*Table1[[#This Row],[Harga Satuan]]</f>
        <v>14930000</v>
      </c>
      <c r="Q553" s="1" t="s">
        <v>1125</v>
      </c>
    </row>
    <row r="554" spans="2:17" ht="11.25" hidden="1" customHeight="1">
      <c r="B554" s="1" t="s">
        <v>42</v>
      </c>
      <c r="C554" s="1" t="s">
        <v>90</v>
      </c>
      <c r="D554" s="1" t="s">
        <v>1152</v>
      </c>
      <c r="E554" s="3" t="s">
        <v>130</v>
      </c>
      <c r="F554" s="19" t="s">
        <v>131</v>
      </c>
      <c r="G554" s="19">
        <v>2.5802322620401301</v>
      </c>
      <c r="H554" s="19">
        <v>98.333037439744302</v>
      </c>
      <c r="I554" s="1" t="s">
        <v>27</v>
      </c>
      <c r="J554" s="1">
        <v>2023</v>
      </c>
      <c r="K554" s="1" t="s">
        <v>195</v>
      </c>
      <c r="L554" s="1">
        <v>1</v>
      </c>
      <c r="M554" s="1">
        <v>25800000</v>
      </c>
      <c r="N554" s="1" t="s">
        <v>68</v>
      </c>
      <c r="O554" s="1" t="s">
        <v>68</v>
      </c>
      <c r="P554" s="1">
        <f>Table1[[#This Row],[Jumlah]]*Table1[[#This Row],[Harga Satuan]]</f>
        <v>25800000</v>
      </c>
      <c r="Q554" s="1" t="s">
        <v>69</v>
      </c>
    </row>
    <row r="555" spans="2:17" ht="16.5" hidden="1">
      <c r="B555" s="1" t="s">
        <v>42</v>
      </c>
      <c r="C555" s="1" t="s">
        <v>90</v>
      </c>
      <c r="D555" s="1" t="s">
        <v>1153</v>
      </c>
      <c r="E555" s="3" t="s">
        <v>1154</v>
      </c>
      <c r="F555" s="19" t="s">
        <v>1155</v>
      </c>
      <c r="G555" s="19">
        <v>3.5391112882868998</v>
      </c>
      <c r="H555" s="19">
        <v>98.686087885979802</v>
      </c>
      <c r="I555" s="1" t="s">
        <v>27</v>
      </c>
      <c r="J555" s="1">
        <v>2023</v>
      </c>
      <c r="K555" s="1" t="s">
        <v>195</v>
      </c>
      <c r="L555" s="1">
        <v>1</v>
      </c>
      <c r="M555" s="1">
        <v>25800000</v>
      </c>
      <c r="N555" s="1" t="s">
        <v>68</v>
      </c>
      <c r="O555" s="1" t="s">
        <v>68</v>
      </c>
      <c r="P555" s="1">
        <f>Table1[[#This Row],[Jumlah]]*Table1[[#This Row],[Harga Satuan]]</f>
        <v>25800000</v>
      </c>
      <c r="Q555" s="1" t="s">
        <v>69</v>
      </c>
    </row>
    <row r="556" spans="2:17" ht="11.25" hidden="1" customHeight="1">
      <c r="B556" s="1" t="s">
        <v>42</v>
      </c>
      <c r="C556" s="1" t="s">
        <v>90</v>
      </c>
      <c r="D556" s="1" t="s">
        <v>1156</v>
      </c>
      <c r="E556" s="3" t="s">
        <v>164</v>
      </c>
      <c r="F556" s="19" t="s">
        <v>165</v>
      </c>
      <c r="G556" s="19">
        <v>3.6110656224461599</v>
      </c>
      <c r="H556" s="19">
        <v>98.633186729356098</v>
      </c>
      <c r="I556" s="1" t="s">
        <v>27</v>
      </c>
      <c r="J556" s="1">
        <v>2023</v>
      </c>
      <c r="K556" s="1" t="s">
        <v>195</v>
      </c>
      <c r="L556" s="1">
        <v>1</v>
      </c>
      <c r="M556" s="1">
        <v>25800000</v>
      </c>
      <c r="N556" s="1" t="s">
        <v>68</v>
      </c>
      <c r="O556" s="1" t="s">
        <v>68</v>
      </c>
      <c r="P556" s="1">
        <f>Table1[[#This Row],[Jumlah]]*Table1[[#This Row],[Harga Satuan]]</f>
        <v>25800000</v>
      </c>
      <c r="Q556" s="1" t="s">
        <v>1125</v>
      </c>
    </row>
    <row r="557" spans="2:17" ht="11.25" hidden="1" customHeight="1">
      <c r="B557" s="1" t="s">
        <v>42</v>
      </c>
      <c r="C557" s="1" t="s">
        <v>90</v>
      </c>
      <c r="D557" s="1" t="s">
        <v>1157</v>
      </c>
      <c r="E557" s="3" t="s">
        <v>170</v>
      </c>
      <c r="F557" s="19" t="s">
        <v>171</v>
      </c>
      <c r="G557" s="19">
        <v>3.60955212164155</v>
      </c>
      <c r="H557" s="19">
        <v>98.701578976695899</v>
      </c>
      <c r="I557" s="1" t="s">
        <v>27</v>
      </c>
      <c r="J557" s="1">
        <v>2023</v>
      </c>
      <c r="K557" s="1" t="s">
        <v>195</v>
      </c>
      <c r="L557" s="1">
        <v>1</v>
      </c>
      <c r="M557" s="1">
        <v>25800000</v>
      </c>
      <c r="N557" s="1" t="s">
        <v>68</v>
      </c>
      <c r="O557" s="1" t="s">
        <v>68</v>
      </c>
      <c r="P557" s="1">
        <f>Table1[[#This Row],[Jumlah]]*Table1[[#This Row],[Harga Satuan]]</f>
        <v>25800000</v>
      </c>
      <c r="Q557" s="1" t="s">
        <v>1125</v>
      </c>
    </row>
    <row r="558" spans="2:17" ht="11.25" hidden="1" customHeight="1">
      <c r="B558" s="1" t="s">
        <v>42</v>
      </c>
      <c r="C558" s="1" t="s">
        <v>90</v>
      </c>
      <c r="D558" s="1" t="s">
        <v>1158</v>
      </c>
      <c r="E558" s="49" t="s">
        <v>1159</v>
      </c>
      <c r="F558" s="49" t="s">
        <v>1160</v>
      </c>
      <c r="G558" s="49">
        <v>3.5731867166195301</v>
      </c>
      <c r="H558" s="49">
        <v>98.667603801477</v>
      </c>
      <c r="I558" s="1" t="s">
        <v>27</v>
      </c>
      <c r="J558" s="1">
        <v>2023</v>
      </c>
      <c r="K558" s="1" t="s">
        <v>195</v>
      </c>
      <c r="L558" s="1">
        <v>1</v>
      </c>
      <c r="M558" s="1">
        <v>25800000</v>
      </c>
      <c r="N558" s="1" t="s">
        <v>68</v>
      </c>
      <c r="O558" s="1" t="s">
        <v>68</v>
      </c>
      <c r="P558" s="1">
        <f>Table1[[#This Row],[Jumlah]]*Table1[[#This Row],[Harga Satuan]]</f>
        <v>25800000</v>
      </c>
      <c r="Q558" s="1" t="s">
        <v>1125</v>
      </c>
    </row>
    <row r="559" spans="2:17" ht="11.25" hidden="1" customHeight="1">
      <c r="B559" s="1" t="s">
        <v>42</v>
      </c>
      <c r="C559" s="1" t="s">
        <v>284</v>
      </c>
      <c r="D559" s="1" t="s">
        <v>1161</v>
      </c>
      <c r="E559" s="3" t="s">
        <v>1162</v>
      </c>
      <c r="F559" s="19" t="s">
        <v>1163</v>
      </c>
      <c r="G559" s="19">
        <v>3.61541151375036</v>
      </c>
      <c r="H559" s="19">
        <v>98.672968855017302</v>
      </c>
      <c r="I559" s="1" t="s">
        <v>27</v>
      </c>
      <c r="J559" s="1">
        <v>2023</v>
      </c>
      <c r="K559" s="1" t="s">
        <v>195</v>
      </c>
      <c r="L559" s="1">
        <v>1</v>
      </c>
      <c r="M559" s="1">
        <v>25800000</v>
      </c>
      <c r="N559" s="1" t="s">
        <v>68</v>
      </c>
      <c r="O559" s="1" t="s">
        <v>68</v>
      </c>
      <c r="P559" s="1">
        <f>Table1[[#This Row],[Jumlah]]*Table1[[#This Row],[Harga Satuan]]</f>
        <v>25800000</v>
      </c>
      <c r="Q559" s="1" t="s">
        <v>1125</v>
      </c>
    </row>
    <row r="560" spans="2:17" ht="11.25" hidden="1" customHeight="1">
      <c r="B560" s="1" t="s">
        <v>42</v>
      </c>
      <c r="C560" s="1" t="s">
        <v>90</v>
      </c>
      <c r="D560" s="1" t="s">
        <v>1164</v>
      </c>
      <c r="E560" s="49" t="s">
        <v>161</v>
      </c>
      <c r="F560" s="49" t="s">
        <v>162</v>
      </c>
      <c r="G560" s="49">
        <v>3.48171441077863</v>
      </c>
      <c r="H560" s="49">
        <v>98.685295341104506</v>
      </c>
      <c r="I560" s="1" t="s">
        <v>27</v>
      </c>
      <c r="J560" s="1">
        <v>2023</v>
      </c>
      <c r="K560" s="1" t="s">
        <v>195</v>
      </c>
      <c r="L560" s="1">
        <v>1</v>
      </c>
      <c r="M560" s="1">
        <v>25800000</v>
      </c>
      <c r="N560" s="1" t="s">
        <v>68</v>
      </c>
      <c r="O560" s="1" t="s">
        <v>68</v>
      </c>
      <c r="P560" s="1">
        <f>Table1[[#This Row],[Jumlah]]*Table1[[#This Row],[Harga Satuan]]</f>
        <v>25800000</v>
      </c>
      <c r="Q560" s="1" t="s">
        <v>1125</v>
      </c>
    </row>
    <row r="561" spans="2:17" ht="11.25" hidden="1" customHeight="1">
      <c r="B561" s="1" t="s">
        <v>40</v>
      </c>
      <c r="C561" s="1" t="s">
        <v>62</v>
      </c>
      <c r="D561" s="1" t="s">
        <v>1165</v>
      </c>
      <c r="E561" s="3" t="s">
        <v>317</v>
      </c>
      <c r="F561" s="19" t="s">
        <v>318</v>
      </c>
      <c r="G561" s="19">
        <v>0.53716751773238802</v>
      </c>
      <c r="H561" s="19">
        <v>101.450308699404</v>
      </c>
      <c r="I561" s="1" t="s">
        <v>385</v>
      </c>
      <c r="J561" s="1">
        <v>2023</v>
      </c>
      <c r="K561" s="1" t="s">
        <v>195</v>
      </c>
      <c r="L561" s="1">
        <v>1</v>
      </c>
      <c r="M561" s="1">
        <v>164650000</v>
      </c>
      <c r="N561" s="1" t="s">
        <v>68</v>
      </c>
      <c r="O561" s="1" t="s">
        <v>68</v>
      </c>
      <c r="P561" s="1">
        <f>Table1[[#This Row],[Jumlah]]*Table1[[#This Row],[Harga Satuan]]</f>
        <v>164650000</v>
      </c>
      <c r="Q561" s="1" t="s">
        <v>69</v>
      </c>
    </row>
    <row r="562" spans="2:17" ht="11.25" hidden="1" customHeight="1">
      <c r="B562" s="1" t="s">
        <v>40</v>
      </c>
      <c r="C562" s="1" t="s">
        <v>62</v>
      </c>
      <c r="D562" s="1" t="s">
        <v>1166</v>
      </c>
      <c r="E562" s="3" t="s">
        <v>357</v>
      </c>
      <c r="F562" s="19" t="s">
        <v>358</v>
      </c>
      <c r="G562" s="19">
        <v>1.3647028928440901</v>
      </c>
      <c r="H562" s="19">
        <v>101.130185480907</v>
      </c>
      <c r="I562" s="1" t="s">
        <v>66</v>
      </c>
      <c r="J562" s="1">
        <v>2023</v>
      </c>
      <c r="K562" s="1" t="s">
        <v>195</v>
      </c>
      <c r="L562" s="1">
        <v>1</v>
      </c>
      <c r="M562" s="1">
        <v>161330000</v>
      </c>
      <c r="N562" s="1" t="s">
        <v>68</v>
      </c>
      <c r="O562" s="1" t="s">
        <v>68</v>
      </c>
      <c r="P562" s="1">
        <f>Table1[[#This Row],[Jumlah]]*Table1[[#This Row],[Harga Satuan]]</f>
        <v>161330000</v>
      </c>
      <c r="Q562" s="1" t="s">
        <v>69</v>
      </c>
    </row>
    <row r="563" spans="2:17" ht="11.25" hidden="1" customHeight="1">
      <c r="B563" s="1" t="s">
        <v>40</v>
      </c>
      <c r="C563" s="1" t="s">
        <v>62</v>
      </c>
      <c r="D563" s="1" t="s">
        <v>1167</v>
      </c>
      <c r="E563" s="3" t="s">
        <v>335</v>
      </c>
      <c r="F563" s="19" t="s">
        <v>336</v>
      </c>
      <c r="G563" s="19">
        <v>-0.344462672715102</v>
      </c>
      <c r="H563" s="19">
        <v>100.37807654357201</v>
      </c>
      <c r="I563" s="1" t="s">
        <v>66</v>
      </c>
      <c r="J563" s="1">
        <v>2023</v>
      </c>
      <c r="K563" s="1" t="s">
        <v>195</v>
      </c>
      <c r="L563" s="1">
        <v>1</v>
      </c>
      <c r="M563" s="1">
        <v>161330000</v>
      </c>
      <c r="N563" s="1" t="s">
        <v>68</v>
      </c>
      <c r="O563" s="1" t="s">
        <v>68</v>
      </c>
      <c r="P563" s="1">
        <f>Table1[[#This Row],[Jumlah]]*Table1[[#This Row],[Harga Satuan]]</f>
        <v>161330000</v>
      </c>
      <c r="Q563" s="1" t="s">
        <v>69</v>
      </c>
    </row>
    <row r="564" spans="2:17" ht="11.25" hidden="1" customHeight="1">
      <c r="B564" s="1" t="s">
        <v>40</v>
      </c>
      <c r="C564" s="1" t="s">
        <v>284</v>
      </c>
      <c r="D564" s="1" t="s">
        <v>1168</v>
      </c>
      <c r="E564" s="1" t="s">
        <v>1168</v>
      </c>
      <c r="F564" s="19" t="s">
        <v>1169</v>
      </c>
      <c r="G564" s="19">
        <v>-0.95369156850996395</v>
      </c>
      <c r="H564" s="19">
        <v>100.401570004123</v>
      </c>
      <c r="I564" s="1" t="s">
        <v>85</v>
      </c>
      <c r="J564" s="1">
        <v>2023</v>
      </c>
      <c r="K564" s="1" t="s">
        <v>195</v>
      </c>
      <c r="L564" s="1">
        <v>1</v>
      </c>
      <c r="M564" s="1">
        <v>26310000</v>
      </c>
      <c r="N564" s="1" t="s">
        <v>68</v>
      </c>
      <c r="O564" s="1" t="s">
        <v>68</v>
      </c>
      <c r="P564" s="1">
        <f>Table1[[#This Row],[Jumlah]]*Table1[[#This Row],[Harga Satuan]]</f>
        <v>26310000</v>
      </c>
      <c r="Q564" s="1" t="s">
        <v>69</v>
      </c>
    </row>
    <row r="565" spans="2:17" ht="11.25" hidden="1" customHeight="1">
      <c r="B565" s="1" t="s">
        <v>40</v>
      </c>
      <c r="C565" s="1" t="s">
        <v>284</v>
      </c>
      <c r="D565" s="1" t="s">
        <v>1168</v>
      </c>
      <c r="E565" s="1" t="s">
        <v>1168</v>
      </c>
      <c r="F565" s="19" t="s">
        <v>1169</v>
      </c>
      <c r="G565" s="19">
        <v>-0.95369156850996395</v>
      </c>
      <c r="H565" s="19">
        <v>100.401570004123</v>
      </c>
      <c r="I565" s="1" t="s">
        <v>89</v>
      </c>
      <c r="J565" s="1">
        <v>2023</v>
      </c>
      <c r="K565" s="1" t="s">
        <v>195</v>
      </c>
      <c r="L565" s="1">
        <v>2</v>
      </c>
      <c r="M565" s="1">
        <v>15330000</v>
      </c>
      <c r="N565" s="1" t="s">
        <v>68</v>
      </c>
      <c r="O565" s="1" t="s">
        <v>68</v>
      </c>
      <c r="P565" s="1">
        <f>Table1[[#This Row],[Jumlah]]*Table1[[#This Row],[Harga Satuan]]</f>
        <v>30660000</v>
      </c>
      <c r="Q565" s="1" t="s">
        <v>69</v>
      </c>
    </row>
    <row r="566" spans="2:17" ht="16.5" hidden="1">
      <c r="B566" s="1" t="s">
        <v>40</v>
      </c>
      <c r="C566" s="1" t="s">
        <v>284</v>
      </c>
      <c r="D566" s="1" t="s">
        <v>1170</v>
      </c>
      <c r="E566" s="4" t="s">
        <v>1171</v>
      </c>
      <c r="F566" s="9" t="s">
        <v>1172</v>
      </c>
      <c r="G566" s="9">
        <v>-0.90716946353815697</v>
      </c>
      <c r="H566" s="9">
        <v>100.350825705909</v>
      </c>
      <c r="I566" s="1" t="s">
        <v>85</v>
      </c>
      <c r="J566" s="1">
        <v>2023</v>
      </c>
      <c r="K566" s="1" t="s">
        <v>195</v>
      </c>
      <c r="L566" s="1">
        <v>1</v>
      </c>
      <c r="M566" s="1">
        <v>26310000</v>
      </c>
      <c r="N566" s="1" t="s">
        <v>68</v>
      </c>
      <c r="O566" s="1" t="s">
        <v>68</v>
      </c>
      <c r="P566" s="1">
        <f>Table1[[#This Row],[Jumlah]]*Table1[[#This Row],[Harga Satuan]]</f>
        <v>26310000</v>
      </c>
      <c r="Q566" s="1" t="s">
        <v>69</v>
      </c>
    </row>
    <row r="567" spans="2:17" ht="11.25" hidden="1" customHeight="1">
      <c r="B567" s="1" t="s">
        <v>40</v>
      </c>
      <c r="C567" s="1" t="s">
        <v>284</v>
      </c>
      <c r="D567" s="1" t="s">
        <v>1170</v>
      </c>
      <c r="E567" s="4" t="s">
        <v>1171</v>
      </c>
      <c r="F567" s="9" t="s">
        <v>1172</v>
      </c>
      <c r="G567" s="9">
        <v>-0.90716946353815697</v>
      </c>
      <c r="H567" s="9">
        <v>100.350825705909</v>
      </c>
      <c r="I567" s="1" t="s">
        <v>89</v>
      </c>
      <c r="J567" s="1">
        <v>2023</v>
      </c>
      <c r="K567" s="1" t="s">
        <v>195</v>
      </c>
      <c r="L567" s="1">
        <v>2</v>
      </c>
      <c r="M567" s="1">
        <v>15330000</v>
      </c>
      <c r="N567" s="1" t="s">
        <v>68</v>
      </c>
      <c r="O567" s="1" t="s">
        <v>68</v>
      </c>
      <c r="P567" s="1">
        <f>Table1[[#This Row],[Jumlah]]*Table1[[#This Row],[Harga Satuan]]</f>
        <v>30660000</v>
      </c>
      <c r="Q567" s="1" t="s">
        <v>69</v>
      </c>
    </row>
    <row r="568" spans="2:17" ht="11.25" hidden="1" customHeight="1">
      <c r="B568" s="1" t="s">
        <v>40</v>
      </c>
      <c r="C568" s="1" t="s">
        <v>284</v>
      </c>
      <c r="D568" s="1" t="s">
        <v>1173</v>
      </c>
      <c r="E568" s="3" t="s">
        <v>1174</v>
      </c>
      <c r="F568" s="19" t="s">
        <v>1175</v>
      </c>
      <c r="G568" s="19">
        <v>-0.92000893731412703</v>
      </c>
      <c r="H568" s="19">
        <v>100.360781005828</v>
      </c>
      <c r="I568" s="1" t="s">
        <v>85</v>
      </c>
      <c r="J568" s="1">
        <v>2023</v>
      </c>
      <c r="K568" s="1" t="s">
        <v>195</v>
      </c>
      <c r="L568" s="1">
        <v>1</v>
      </c>
      <c r="M568" s="1">
        <v>26310000</v>
      </c>
      <c r="N568" s="1" t="s">
        <v>68</v>
      </c>
      <c r="O568" s="1" t="s">
        <v>68</v>
      </c>
      <c r="P568" s="1">
        <f>Table1[[#This Row],[Jumlah]]*Table1[[#This Row],[Harga Satuan]]</f>
        <v>26310000</v>
      </c>
      <c r="Q568" s="1" t="s">
        <v>69</v>
      </c>
    </row>
    <row r="569" spans="2:17" ht="11.25" hidden="1" customHeight="1">
      <c r="B569" s="1" t="s">
        <v>40</v>
      </c>
      <c r="C569" s="1" t="s">
        <v>284</v>
      </c>
      <c r="D569" s="1" t="s">
        <v>1176</v>
      </c>
      <c r="E569" s="49" t="s">
        <v>1177</v>
      </c>
      <c r="F569" s="49" t="s">
        <v>1178</v>
      </c>
      <c r="G569" s="49">
        <v>0.66873261783214999</v>
      </c>
      <c r="H569" s="49">
        <v>101.588620615903</v>
      </c>
      <c r="I569" s="1" t="s">
        <v>85</v>
      </c>
      <c r="J569" s="1">
        <v>2023</v>
      </c>
      <c r="K569" s="1" t="s">
        <v>195</v>
      </c>
      <c r="L569" s="1">
        <v>1</v>
      </c>
      <c r="M569" s="1">
        <v>26310000</v>
      </c>
      <c r="N569" s="1" t="s">
        <v>68</v>
      </c>
      <c r="O569" s="1" t="s">
        <v>68</v>
      </c>
      <c r="P569" s="1">
        <f>Table1[[#This Row],[Jumlah]]*Table1[[#This Row],[Harga Satuan]]</f>
        <v>26310000</v>
      </c>
      <c r="Q569" s="1" t="s">
        <v>69</v>
      </c>
    </row>
    <row r="570" spans="2:17" ht="11.25" hidden="1" customHeight="1">
      <c r="B570" s="1" t="s">
        <v>40</v>
      </c>
      <c r="C570" s="1" t="s">
        <v>284</v>
      </c>
      <c r="D570" s="1" t="s">
        <v>1179</v>
      </c>
      <c r="E570" s="49" t="s">
        <v>1180</v>
      </c>
      <c r="F570" s="49" t="s">
        <v>1181</v>
      </c>
      <c r="G570" s="49">
        <v>-0.39099600878367002</v>
      </c>
      <c r="H570" s="49">
        <v>102.43670364430599</v>
      </c>
      <c r="I570" s="1" t="s">
        <v>85</v>
      </c>
      <c r="J570" s="1">
        <v>2023</v>
      </c>
      <c r="K570" s="1" t="s">
        <v>195</v>
      </c>
      <c r="L570" s="1">
        <v>1</v>
      </c>
      <c r="M570" s="1">
        <v>26310000</v>
      </c>
      <c r="N570" s="1" t="s">
        <v>68</v>
      </c>
      <c r="O570" s="1" t="s">
        <v>68</v>
      </c>
      <c r="P570" s="1">
        <f>Table1[[#This Row],[Jumlah]]*Table1[[#This Row],[Harga Satuan]]</f>
        <v>26310000</v>
      </c>
      <c r="Q570" s="1" t="s">
        <v>69</v>
      </c>
    </row>
    <row r="571" spans="2:17" ht="11.25" hidden="1" customHeight="1">
      <c r="B571" s="1" t="s">
        <v>40</v>
      </c>
      <c r="C571" s="1" t="s">
        <v>284</v>
      </c>
      <c r="D571" s="1" t="s">
        <v>1179</v>
      </c>
      <c r="E571" s="49" t="s">
        <v>1180</v>
      </c>
      <c r="F571" s="49" t="s">
        <v>1181</v>
      </c>
      <c r="G571" s="49">
        <v>-0.39099600878367002</v>
      </c>
      <c r="H571" s="49">
        <v>102.43670364430599</v>
      </c>
      <c r="I571" s="1" t="s">
        <v>89</v>
      </c>
      <c r="J571" s="1">
        <v>2023</v>
      </c>
      <c r="K571" s="1" t="s">
        <v>195</v>
      </c>
      <c r="L571" s="1">
        <v>2</v>
      </c>
      <c r="M571" s="1">
        <v>15330000</v>
      </c>
      <c r="N571" s="1" t="s">
        <v>68</v>
      </c>
      <c r="O571" s="1" t="s">
        <v>68</v>
      </c>
      <c r="P571" s="1">
        <f>Table1[[#This Row],[Jumlah]]*Table1[[#This Row],[Harga Satuan]]</f>
        <v>30660000</v>
      </c>
      <c r="Q571" s="1" t="s">
        <v>69</v>
      </c>
    </row>
    <row r="572" spans="2:17" ht="11.25" hidden="1" customHeight="1">
      <c r="B572" s="1" t="s">
        <v>40</v>
      </c>
      <c r="C572" s="1" t="s">
        <v>284</v>
      </c>
      <c r="D572" s="1" t="s">
        <v>1182</v>
      </c>
      <c r="E572" s="4" t="s">
        <v>1183</v>
      </c>
      <c r="F572" s="9" t="s">
        <v>1184</v>
      </c>
      <c r="G572" s="9">
        <v>-0.88464180047849195</v>
      </c>
      <c r="H572" s="9">
        <v>100.391699224825</v>
      </c>
      <c r="I572" s="1" t="s">
        <v>85</v>
      </c>
      <c r="J572" s="1">
        <v>2023</v>
      </c>
      <c r="K572" s="1" t="s">
        <v>195</v>
      </c>
      <c r="L572" s="1">
        <v>1</v>
      </c>
      <c r="M572" s="1">
        <v>26310000</v>
      </c>
      <c r="N572" s="1" t="s">
        <v>68</v>
      </c>
      <c r="O572" s="1" t="s">
        <v>68</v>
      </c>
      <c r="P572" s="1">
        <f>Table1[[#This Row],[Jumlah]]*Table1[[#This Row],[Harga Satuan]]</f>
        <v>26310000</v>
      </c>
      <c r="Q572" s="1" t="s">
        <v>69</v>
      </c>
    </row>
    <row r="573" spans="2:17" ht="11.25" hidden="1" customHeight="1">
      <c r="B573" s="2" t="s">
        <v>40</v>
      </c>
      <c r="C573" s="1" t="s">
        <v>62</v>
      </c>
      <c r="D573" s="2" t="s">
        <v>1185</v>
      </c>
      <c r="E573" s="3" t="s">
        <v>1186</v>
      </c>
      <c r="F573" s="19" t="s">
        <v>1187</v>
      </c>
      <c r="G573" s="19">
        <v>-0.31295000000000001</v>
      </c>
      <c r="H573" s="19">
        <v>100.37</v>
      </c>
      <c r="I573" s="2" t="s">
        <v>89</v>
      </c>
      <c r="J573" s="2">
        <v>2023</v>
      </c>
      <c r="K573" s="2" t="s">
        <v>195</v>
      </c>
      <c r="L573" s="2">
        <v>2</v>
      </c>
      <c r="M573" s="2">
        <v>15330000</v>
      </c>
      <c r="N573" s="1" t="s">
        <v>68</v>
      </c>
      <c r="O573" s="1" t="s">
        <v>68</v>
      </c>
      <c r="P573" s="2">
        <f>Table1[[#This Row],[Jumlah]]*Table1[[#This Row],[Harga Satuan]]</f>
        <v>30660000</v>
      </c>
      <c r="Q573" s="2" t="s">
        <v>69</v>
      </c>
    </row>
    <row r="574" spans="2:17" ht="11.25" hidden="1" customHeight="1">
      <c r="B574" s="1" t="s">
        <v>40</v>
      </c>
      <c r="C574" s="1" t="s">
        <v>284</v>
      </c>
      <c r="D574" s="3" t="s">
        <v>1188</v>
      </c>
      <c r="E574" s="3" t="s">
        <v>1188</v>
      </c>
      <c r="F574" s="19" t="s">
        <v>1189</v>
      </c>
      <c r="G574" s="19">
        <v>-0.91674261140985702</v>
      </c>
      <c r="H574" s="19">
        <v>100.36052254925001</v>
      </c>
      <c r="I574" s="1" t="s">
        <v>89</v>
      </c>
      <c r="J574" s="1">
        <v>2023</v>
      </c>
      <c r="K574" s="1" t="s">
        <v>195</v>
      </c>
      <c r="L574" s="1">
        <v>2</v>
      </c>
      <c r="M574" s="1">
        <v>15330000</v>
      </c>
      <c r="N574" s="1" t="s">
        <v>68</v>
      </c>
      <c r="O574" s="1" t="s">
        <v>68</v>
      </c>
      <c r="P574" s="1">
        <f>Table1[[#This Row],[Jumlah]]*Table1[[#This Row],[Harga Satuan]]</f>
        <v>30660000</v>
      </c>
      <c r="Q574" s="1" t="s">
        <v>69</v>
      </c>
    </row>
    <row r="575" spans="2:17" ht="11.25" hidden="1" customHeight="1">
      <c r="B575" s="1" t="s">
        <v>38</v>
      </c>
      <c r="C575" s="1" t="s">
        <v>62</v>
      </c>
      <c r="D575" s="1" t="s">
        <v>1190</v>
      </c>
      <c r="E575" s="3" t="s">
        <v>421</v>
      </c>
      <c r="F575" s="19" t="s">
        <v>422</v>
      </c>
      <c r="G575" s="19">
        <v>-3.7671317857931799</v>
      </c>
      <c r="H575" s="19">
        <v>103.510851194848</v>
      </c>
      <c r="I575" s="1" t="s">
        <v>385</v>
      </c>
      <c r="J575" s="1">
        <v>2023</v>
      </c>
      <c r="K575" s="1" t="s">
        <v>195</v>
      </c>
      <c r="L575" s="1">
        <v>1</v>
      </c>
      <c r="M575" s="1">
        <v>164650000</v>
      </c>
      <c r="N575" s="1" t="s">
        <v>68</v>
      </c>
      <c r="O575" s="1" t="s">
        <v>68</v>
      </c>
      <c r="P575" s="1">
        <f>Table1[[#This Row],[Jumlah]]*Table1[[#This Row],[Harga Satuan]]</f>
        <v>164650000</v>
      </c>
      <c r="Q575" s="1" t="s">
        <v>69</v>
      </c>
    </row>
    <row r="576" spans="2:17" ht="11.25" hidden="1" customHeight="1">
      <c r="B576" s="1" t="s">
        <v>38</v>
      </c>
      <c r="C576" s="1" t="s">
        <v>62</v>
      </c>
      <c r="D576" s="1" t="s">
        <v>1191</v>
      </c>
      <c r="E576" s="3" t="s">
        <v>1192</v>
      </c>
      <c r="F576" s="19" t="s">
        <v>1193</v>
      </c>
      <c r="G576" s="19">
        <v>-3.73077041058735</v>
      </c>
      <c r="H576" s="19">
        <v>103.796603060015</v>
      </c>
      <c r="I576" s="1" t="s">
        <v>385</v>
      </c>
      <c r="J576" s="1">
        <v>2023</v>
      </c>
      <c r="K576" s="1" t="s">
        <v>195</v>
      </c>
      <c r="L576" s="1">
        <v>1</v>
      </c>
      <c r="M576" s="1">
        <v>164650000</v>
      </c>
      <c r="N576" s="1" t="s">
        <v>68</v>
      </c>
      <c r="O576" s="1" t="s">
        <v>68</v>
      </c>
      <c r="P576" s="1">
        <f>Table1[[#This Row],[Jumlah]]*Table1[[#This Row],[Harga Satuan]]</f>
        <v>164650000</v>
      </c>
      <c r="Q576" s="1" t="s">
        <v>69</v>
      </c>
    </row>
    <row r="577" spans="2:17" ht="16.5" hidden="1">
      <c r="B577" s="1" t="s">
        <v>38</v>
      </c>
      <c r="C577" s="1" t="s">
        <v>62</v>
      </c>
      <c r="D577" s="1" t="s">
        <v>1194</v>
      </c>
      <c r="E577" s="3" t="s">
        <v>491</v>
      </c>
      <c r="F577" s="19" t="s">
        <v>492</v>
      </c>
      <c r="G577" s="19">
        <v>-2.9475624652657499</v>
      </c>
      <c r="H577" s="19">
        <v>104.766426749627</v>
      </c>
      <c r="I577" s="1" t="s">
        <v>385</v>
      </c>
      <c r="J577" s="1">
        <v>2023</v>
      </c>
      <c r="K577" s="1" t="s">
        <v>195</v>
      </c>
      <c r="L577" s="1">
        <v>1</v>
      </c>
      <c r="M577" s="1">
        <v>164650000</v>
      </c>
      <c r="N577" s="1" t="s">
        <v>68</v>
      </c>
      <c r="O577" s="1" t="s">
        <v>68</v>
      </c>
      <c r="P577" s="1">
        <f>Table1[[#This Row],[Jumlah]]*Table1[[#This Row],[Harga Satuan]]</f>
        <v>164650000</v>
      </c>
      <c r="Q577" s="1" t="s">
        <v>69</v>
      </c>
    </row>
    <row r="578" spans="2:17" ht="11.25" hidden="1" customHeight="1">
      <c r="B578" s="1" t="s">
        <v>38</v>
      </c>
      <c r="C578" s="1" t="s">
        <v>62</v>
      </c>
      <c r="D578" s="1" t="s">
        <v>1194</v>
      </c>
      <c r="E578" s="3" t="s">
        <v>491</v>
      </c>
      <c r="F578" s="19" t="s">
        <v>492</v>
      </c>
      <c r="G578" s="19">
        <v>-2.9475624652657499</v>
      </c>
      <c r="H578" s="19">
        <v>104.766426749627</v>
      </c>
      <c r="I578" s="1" t="s">
        <v>89</v>
      </c>
      <c r="J578" s="1">
        <v>2023</v>
      </c>
      <c r="K578" s="1" t="s">
        <v>195</v>
      </c>
      <c r="L578" s="1">
        <v>1</v>
      </c>
      <c r="M578" s="1">
        <v>15330000</v>
      </c>
      <c r="N578" s="1" t="s">
        <v>68</v>
      </c>
      <c r="O578" s="1" t="s">
        <v>68</v>
      </c>
      <c r="P578" s="1">
        <f>Table1[[#This Row],[Jumlah]]*Table1[[#This Row],[Harga Satuan]]</f>
        <v>15330000</v>
      </c>
      <c r="Q578" s="1" t="s">
        <v>69</v>
      </c>
    </row>
    <row r="579" spans="2:17" ht="11.25" hidden="1" customHeight="1">
      <c r="B579" s="1" t="s">
        <v>38</v>
      </c>
      <c r="C579" s="1" t="s">
        <v>62</v>
      </c>
      <c r="D579" s="1" t="s">
        <v>1195</v>
      </c>
      <c r="E579" s="3" t="s">
        <v>430</v>
      </c>
      <c r="F579" s="19" t="s">
        <v>431</v>
      </c>
      <c r="G579" s="19">
        <v>-4.51040320670909</v>
      </c>
      <c r="H579" s="19">
        <v>105.201120010982</v>
      </c>
      <c r="I579" s="1" t="s">
        <v>194</v>
      </c>
      <c r="J579" s="1">
        <v>2023</v>
      </c>
      <c r="K579" s="1" t="s">
        <v>195</v>
      </c>
      <c r="L579" s="1">
        <v>1</v>
      </c>
      <c r="M579" s="1">
        <v>36800000</v>
      </c>
      <c r="N579" s="1" t="s">
        <v>68</v>
      </c>
      <c r="O579" s="1" t="s">
        <v>68</v>
      </c>
      <c r="P579" s="1">
        <f>Table1[[#This Row],[Jumlah]]*Table1[[#This Row],[Harga Satuan]]</f>
        <v>36800000</v>
      </c>
      <c r="Q579" s="1" t="s">
        <v>69</v>
      </c>
    </row>
    <row r="580" spans="2:17" ht="11.25" hidden="1" customHeight="1">
      <c r="B580" s="1" t="s">
        <v>38</v>
      </c>
      <c r="C580" s="1" t="s">
        <v>62</v>
      </c>
      <c r="D580" s="1" t="s">
        <v>1196</v>
      </c>
      <c r="E580" s="3" t="s">
        <v>1197</v>
      </c>
      <c r="F580" s="19" t="s">
        <v>1198</v>
      </c>
      <c r="G580" s="19">
        <v>-5.3901166999925003</v>
      </c>
      <c r="H580" s="19">
        <v>105.3768833</v>
      </c>
      <c r="I580" s="1" t="s">
        <v>194</v>
      </c>
      <c r="J580" s="1">
        <v>2023</v>
      </c>
      <c r="K580" s="1" t="s">
        <v>195</v>
      </c>
      <c r="L580" s="1">
        <v>1</v>
      </c>
      <c r="M580" s="1">
        <v>36800000</v>
      </c>
      <c r="N580" s="1" t="s">
        <v>68</v>
      </c>
      <c r="O580" s="1" t="s">
        <v>68</v>
      </c>
      <c r="P580" s="1">
        <f>Table1[[#This Row],[Jumlah]]*Table1[[#This Row],[Harga Satuan]]</f>
        <v>36800000</v>
      </c>
      <c r="Q580" s="1" t="s">
        <v>69</v>
      </c>
    </row>
    <row r="581" spans="2:17" ht="11.25" hidden="1" customHeight="1">
      <c r="B581" s="1" t="s">
        <v>38</v>
      </c>
      <c r="C581" s="1" t="s">
        <v>62</v>
      </c>
      <c r="D581" s="1" t="s">
        <v>1199</v>
      </c>
      <c r="E581" s="3" t="s">
        <v>516</v>
      </c>
      <c r="F581" s="19" t="s">
        <v>517</v>
      </c>
      <c r="G581" s="19">
        <v>-5.1849682068918801</v>
      </c>
      <c r="H581" s="19">
        <v>105.17431022513</v>
      </c>
      <c r="I581" s="1" t="s">
        <v>194</v>
      </c>
      <c r="J581" s="1">
        <v>2023</v>
      </c>
      <c r="K581" s="1" t="s">
        <v>195</v>
      </c>
      <c r="L581" s="1">
        <v>1</v>
      </c>
      <c r="M581" s="1">
        <v>36800000</v>
      </c>
      <c r="N581" s="1" t="s">
        <v>68</v>
      </c>
      <c r="O581" s="1" t="s">
        <v>68</v>
      </c>
      <c r="P581" s="1">
        <f>Table1[[#This Row],[Jumlah]]*Table1[[#This Row],[Harga Satuan]]</f>
        <v>36800000</v>
      </c>
      <c r="Q581" s="1" t="s">
        <v>69</v>
      </c>
    </row>
    <row r="582" spans="2:17" ht="11.25" hidden="1" customHeight="1">
      <c r="B582" s="1" t="s">
        <v>38</v>
      </c>
      <c r="C582" s="1" t="s">
        <v>62</v>
      </c>
      <c r="D582" s="1" t="s">
        <v>1200</v>
      </c>
      <c r="E582" s="3" t="s">
        <v>1201</v>
      </c>
      <c r="F582" s="19" t="s">
        <v>1202</v>
      </c>
      <c r="G582" s="19">
        <v>-3.00381472922485</v>
      </c>
      <c r="H582" s="19">
        <v>104.732981622761</v>
      </c>
      <c r="I582" s="1" t="s">
        <v>89</v>
      </c>
      <c r="J582" s="1">
        <v>2023</v>
      </c>
      <c r="K582" s="1" t="s">
        <v>195</v>
      </c>
      <c r="L582" s="1">
        <v>1</v>
      </c>
      <c r="M582" s="1">
        <v>15330000</v>
      </c>
      <c r="N582" s="1" t="s">
        <v>68</v>
      </c>
      <c r="O582" s="1" t="s">
        <v>68</v>
      </c>
      <c r="P582" s="1">
        <f>Table1[[#This Row],[Jumlah]]*Table1[[#This Row],[Harga Satuan]]</f>
        <v>15330000</v>
      </c>
      <c r="Q582" s="1" t="s">
        <v>69</v>
      </c>
    </row>
    <row r="583" spans="2:17" ht="11.25" hidden="1" customHeight="1">
      <c r="B583" s="1" t="s">
        <v>38</v>
      </c>
      <c r="C583" s="1" t="s">
        <v>62</v>
      </c>
      <c r="D583" s="1" t="s">
        <v>1203</v>
      </c>
      <c r="E583" s="3" t="s">
        <v>1204</v>
      </c>
      <c r="F583" s="19" t="s">
        <v>1205</v>
      </c>
      <c r="G583" s="19">
        <v>-2.9633238166395</v>
      </c>
      <c r="H583" s="19">
        <v>104.736658296451</v>
      </c>
      <c r="I583" s="1" t="s">
        <v>89</v>
      </c>
      <c r="J583" s="1">
        <v>2023</v>
      </c>
      <c r="K583" s="1" t="s">
        <v>195</v>
      </c>
      <c r="L583" s="1">
        <v>1</v>
      </c>
      <c r="M583" s="1">
        <v>15330000</v>
      </c>
      <c r="N583" s="1" t="s">
        <v>68</v>
      </c>
      <c r="O583" s="1" t="s">
        <v>68</v>
      </c>
      <c r="P583" s="1">
        <f>Table1[[#This Row],[Jumlah]]*Table1[[#This Row],[Harga Satuan]]</f>
        <v>15330000</v>
      </c>
      <c r="Q583" s="1" t="s">
        <v>69</v>
      </c>
    </row>
    <row r="584" spans="2:17" ht="11.25" hidden="1" customHeight="1">
      <c r="B584" s="1" t="s">
        <v>38</v>
      </c>
      <c r="C584" s="1" t="s">
        <v>62</v>
      </c>
      <c r="D584" s="1" t="s">
        <v>1206</v>
      </c>
      <c r="E584" s="49" t="s">
        <v>1207</v>
      </c>
      <c r="F584" s="49" t="s">
        <v>1208</v>
      </c>
      <c r="G584" s="49">
        <v>-3.0324278449937601</v>
      </c>
      <c r="H584" s="49">
        <v>104.745968227687</v>
      </c>
      <c r="I584" s="1" t="s">
        <v>89</v>
      </c>
      <c r="J584" s="1">
        <v>2023</v>
      </c>
      <c r="K584" s="1" t="s">
        <v>195</v>
      </c>
      <c r="L584" s="1">
        <v>1</v>
      </c>
      <c r="M584" s="1">
        <v>15330000</v>
      </c>
      <c r="N584" s="1" t="s">
        <v>68</v>
      </c>
      <c r="O584" s="1" t="s">
        <v>68</v>
      </c>
      <c r="P584" s="1">
        <f>Table1[[#This Row],[Jumlah]]*Table1[[#This Row],[Harga Satuan]]</f>
        <v>15330000</v>
      </c>
      <c r="Q584" s="1" t="s">
        <v>69</v>
      </c>
    </row>
    <row r="585" spans="2:17" ht="11.25" hidden="1" customHeight="1">
      <c r="B585" s="1" t="s">
        <v>38</v>
      </c>
      <c r="C585" s="1" t="s">
        <v>62</v>
      </c>
      <c r="D585" s="1" t="s">
        <v>1209</v>
      </c>
      <c r="E585" s="3" t="s">
        <v>487</v>
      </c>
      <c r="F585" s="19" t="s">
        <v>488</v>
      </c>
      <c r="G585" s="19">
        <v>-2.9518357168093901</v>
      </c>
      <c r="H585" s="19">
        <v>104.731345338697</v>
      </c>
      <c r="I585" s="1" t="s">
        <v>89</v>
      </c>
      <c r="J585" s="1">
        <v>2023</v>
      </c>
      <c r="K585" s="1" t="s">
        <v>195</v>
      </c>
      <c r="L585" s="1">
        <v>1</v>
      </c>
      <c r="M585" s="1">
        <v>15330000</v>
      </c>
      <c r="N585" s="1" t="s">
        <v>68</v>
      </c>
      <c r="O585" s="1" t="s">
        <v>68</v>
      </c>
      <c r="P585" s="1">
        <f>Table1[[#This Row],[Jumlah]]*Table1[[#This Row],[Harga Satuan]]</f>
        <v>15330000</v>
      </c>
      <c r="Q585" s="1" t="s">
        <v>69</v>
      </c>
    </row>
    <row r="586" spans="2:17" ht="11.25" hidden="1" customHeight="1">
      <c r="B586" s="1" t="s">
        <v>38</v>
      </c>
      <c r="C586" s="1" t="s">
        <v>62</v>
      </c>
      <c r="D586" s="1" t="s">
        <v>396</v>
      </c>
      <c r="E586" s="3" t="s">
        <v>396</v>
      </c>
      <c r="F586" s="19" t="s">
        <v>397</v>
      </c>
      <c r="G586" s="19">
        <v>-3.0039855645396298</v>
      </c>
      <c r="H586" s="19">
        <v>104.770620850927</v>
      </c>
      <c r="I586" s="1" t="s">
        <v>89</v>
      </c>
      <c r="J586" s="1">
        <v>2023</v>
      </c>
      <c r="K586" s="1" t="s">
        <v>195</v>
      </c>
      <c r="L586" s="1">
        <v>1</v>
      </c>
      <c r="M586" s="1">
        <v>15330000</v>
      </c>
      <c r="N586" s="1" t="s">
        <v>68</v>
      </c>
      <c r="O586" s="1" t="s">
        <v>68</v>
      </c>
      <c r="P586" s="1">
        <f>Table1[[#This Row],[Jumlah]]*Table1[[#This Row],[Harga Satuan]]</f>
        <v>15330000</v>
      </c>
      <c r="Q586" s="1" t="s">
        <v>69</v>
      </c>
    </row>
    <row r="587" spans="2:17" ht="11.25" hidden="1" customHeight="1">
      <c r="B587" s="1" t="s">
        <v>38</v>
      </c>
      <c r="C587" s="1" t="s">
        <v>62</v>
      </c>
      <c r="D587" s="1" t="s">
        <v>1210</v>
      </c>
      <c r="E587" s="49" t="s">
        <v>1211</v>
      </c>
      <c r="F587" s="49" t="s">
        <v>1212</v>
      </c>
      <c r="G587" s="49">
        <v>-2.9243091319987999</v>
      </c>
      <c r="H587" s="49">
        <v>104.87105622935201</v>
      </c>
      <c r="I587" s="1" t="s">
        <v>89</v>
      </c>
      <c r="J587" s="1">
        <v>2023</v>
      </c>
      <c r="K587" s="1" t="s">
        <v>195</v>
      </c>
      <c r="L587" s="1">
        <v>1</v>
      </c>
      <c r="M587" s="1">
        <v>15330000</v>
      </c>
      <c r="N587" s="1" t="s">
        <v>68</v>
      </c>
      <c r="O587" s="1" t="s">
        <v>68</v>
      </c>
      <c r="P587" s="1">
        <f>Table1[[#This Row],[Jumlah]]*Table1[[#This Row],[Harga Satuan]]</f>
        <v>15330000</v>
      </c>
      <c r="Q587" s="1" t="s">
        <v>69</v>
      </c>
    </row>
    <row r="588" spans="2:17" ht="16.5" hidden="1">
      <c r="B588" s="1" t="s">
        <v>38</v>
      </c>
      <c r="C588" s="1" t="s">
        <v>62</v>
      </c>
      <c r="D588" s="1" t="s">
        <v>1213</v>
      </c>
      <c r="E588" s="3" t="s">
        <v>1192</v>
      </c>
      <c r="F588" s="19" t="s">
        <v>1193</v>
      </c>
      <c r="G588" s="19">
        <v>-3.73077041058735</v>
      </c>
      <c r="H588" s="19">
        <v>103.796603060015</v>
      </c>
      <c r="I588" s="1" t="s">
        <v>89</v>
      </c>
      <c r="J588" s="1">
        <v>2023</v>
      </c>
      <c r="K588" s="1" t="s">
        <v>195</v>
      </c>
      <c r="L588" s="1">
        <v>1</v>
      </c>
      <c r="M588" s="1">
        <v>15330000</v>
      </c>
      <c r="N588" s="1" t="s">
        <v>68</v>
      </c>
      <c r="O588" s="1" t="s">
        <v>68</v>
      </c>
      <c r="P588" s="1">
        <f>Table1[[#This Row],[Jumlah]]*Table1[[#This Row],[Harga Satuan]]</f>
        <v>15330000</v>
      </c>
      <c r="Q588" s="1" t="s">
        <v>69</v>
      </c>
    </row>
    <row r="589" spans="2:17" ht="11.25" hidden="1" customHeight="1">
      <c r="B589" s="1" t="s">
        <v>38</v>
      </c>
      <c r="C589" s="1" t="s">
        <v>62</v>
      </c>
      <c r="D589" s="1" t="s">
        <v>386</v>
      </c>
      <c r="E589" s="3" t="s">
        <v>387</v>
      </c>
      <c r="F589" s="19" t="s">
        <v>388</v>
      </c>
      <c r="G589" s="19">
        <v>-2.8440166999960499</v>
      </c>
      <c r="H589" s="19">
        <v>104.18055</v>
      </c>
      <c r="I589" s="1" t="s">
        <v>89</v>
      </c>
      <c r="J589" s="1">
        <v>2023</v>
      </c>
      <c r="K589" s="1" t="s">
        <v>195</v>
      </c>
      <c r="L589" s="1">
        <v>1</v>
      </c>
      <c r="M589" s="1">
        <v>15330000</v>
      </c>
      <c r="N589" s="1" t="s">
        <v>68</v>
      </c>
      <c r="O589" s="1" t="s">
        <v>68</v>
      </c>
      <c r="P589" s="1">
        <f>Table1[[#This Row],[Jumlah]]*Table1[[#This Row],[Harga Satuan]]</f>
        <v>15330000</v>
      </c>
      <c r="Q589" s="1" t="s">
        <v>69</v>
      </c>
    </row>
    <row r="590" spans="2:17" ht="11.25" hidden="1" customHeight="1">
      <c r="B590" s="1" t="s">
        <v>38</v>
      </c>
      <c r="C590" s="1" t="s">
        <v>62</v>
      </c>
      <c r="D590" s="1" t="s">
        <v>489</v>
      </c>
      <c r="E590" s="3" t="s">
        <v>481</v>
      </c>
      <c r="F590" s="19" t="s">
        <v>482</v>
      </c>
      <c r="G590" s="19">
        <v>-3.4451832999952199</v>
      </c>
      <c r="H590" s="19">
        <v>104.24383330000001</v>
      </c>
      <c r="I590" s="1" t="s">
        <v>89</v>
      </c>
      <c r="J590" s="1">
        <v>2023</v>
      </c>
      <c r="K590" s="1" t="s">
        <v>195</v>
      </c>
      <c r="L590" s="1">
        <v>1</v>
      </c>
      <c r="M590" s="1">
        <v>15330000</v>
      </c>
      <c r="N590" s="1" t="s">
        <v>68</v>
      </c>
      <c r="O590" s="1" t="s">
        <v>68</v>
      </c>
      <c r="P590" s="1">
        <f>Table1[[#This Row],[Jumlah]]*Table1[[#This Row],[Harga Satuan]]</f>
        <v>15330000</v>
      </c>
      <c r="Q590" s="1" t="s">
        <v>69</v>
      </c>
    </row>
    <row r="591" spans="2:17" ht="11.25" hidden="1" customHeight="1">
      <c r="B591" s="1" t="s">
        <v>38</v>
      </c>
      <c r="C591" s="1" t="s">
        <v>62</v>
      </c>
      <c r="D591" s="1" t="s">
        <v>518</v>
      </c>
      <c r="E591" s="3" t="s">
        <v>519</v>
      </c>
      <c r="F591" s="19" t="s">
        <v>520</v>
      </c>
      <c r="G591" s="19">
        <v>-5.44020259353415</v>
      </c>
      <c r="H591" s="19">
        <v>105.25381525863899</v>
      </c>
      <c r="I591" s="1" t="s">
        <v>268</v>
      </c>
      <c r="J591" s="1">
        <v>2023</v>
      </c>
      <c r="K591" s="1" t="s">
        <v>195</v>
      </c>
      <c r="L591" s="1">
        <v>1</v>
      </c>
      <c r="M591" s="1">
        <v>14930000</v>
      </c>
      <c r="N591" s="1" t="s">
        <v>68</v>
      </c>
      <c r="O591" s="1" t="s">
        <v>68</v>
      </c>
      <c r="P591" s="1">
        <f>Table1[[#This Row],[Jumlah]]*Table1[[#This Row],[Harga Satuan]]</f>
        <v>14930000</v>
      </c>
      <c r="Q591" s="1" t="s">
        <v>69</v>
      </c>
    </row>
    <row r="592" spans="2:17" ht="11.25" hidden="1" customHeight="1">
      <c r="B592" s="1" t="s">
        <v>38</v>
      </c>
      <c r="C592" s="1" t="s">
        <v>62</v>
      </c>
      <c r="D592" s="1" t="s">
        <v>1214</v>
      </c>
      <c r="E592" s="3" t="s">
        <v>1215</v>
      </c>
      <c r="F592" s="19" t="s">
        <v>1216</v>
      </c>
      <c r="G592" s="19">
        <v>-2.044127</v>
      </c>
      <c r="H592" s="19">
        <v>102.276011</v>
      </c>
      <c r="I592" s="1" t="s">
        <v>268</v>
      </c>
      <c r="J592" s="1">
        <v>2023</v>
      </c>
      <c r="K592" s="1" t="s">
        <v>195</v>
      </c>
      <c r="L592" s="1">
        <v>1</v>
      </c>
      <c r="M592" s="1">
        <v>14930000</v>
      </c>
      <c r="N592" s="1" t="s">
        <v>68</v>
      </c>
      <c r="O592" s="1" t="s">
        <v>68</v>
      </c>
      <c r="P592" s="1">
        <f>Table1[[#This Row],[Jumlah]]*Table1[[#This Row],[Harga Satuan]]</f>
        <v>14930000</v>
      </c>
      <c r="Q592" s="1" t="s">
        <v>69</v>
      </c>
    </row>
    <row r="593" spans="2:17" ht="11.25" hidden="1" customHeight="1">
      <c r="B593" s="1" t="s">
        <v>38</v>
      </c>
      <c r="C593" s="1" t="s">
        <v>62</v>
      </c>
      <c r="D593" s="1" t="s">
        <v>1217</v>
      </c>
      <c r="E593" s="3" t="s">
        <v>1218</v>
      </c>
      <c r="F593" s="19" t="s">
        <v>1219</v>
      </c>
      <c r="G593" s="19">
        <v>-4.0547332999943704</v>
      </c>
      <c r="H593" s="19">
        <v>104.7824167</v>
      </c>
      <c r="I593" s="1" t="s">
        <v>268</v>
      </c>
      <c r="J593" s="1">
        <v>2023</v>
      </c>
      <c r="K593" s="1" t="s">
        <v>195</v>
      </c>
      <c r="L593" s="1">
        <v>1</v>
      </c>
      <c r="M593" s="1">
        <v>14930000</v>
      </c>
      <c r="N593" s="1" t="s">
        <v>68</v>
      </c>
      <c r="O593" s="1" t="s">
        <v>68</v>
      </c>
      <c r="P593" s="1">
        <f>Table1[[#This Row],[Jumlah]]*Table1[[#This Row],[Harga Satuan]]</f>
        <v>14930000</v>
      </c>
      <c r="Q593" s="1" t="s">
        <v>69</v>
      </c>
    </row>
    <row r="594" spans="2:17" ht="11.25" hidden="1" customHeight="1">
      <c r="B594" s="1" t="s">
        <v>38</v>
      </c>
      <c r="C594" s="1" t="s">
        <v>62</v>
      </c>
      <c r="D594" s="1" t="s">
        <v>1220</v>
      </c>
      <c r="E594" s="3" t="s">
        <v>1221</v>
      </c>
      <c r="F594" s="19" t="s">
        <v>1222</v>
      </c>
      <c r="G594" s="19">
        <v>-4.1063499999942996</v>
      </c>
      <c r="H594" s="19">
        <v>104.1693667</v>
      </c>
      <c r="I594" s="1" t="s">
        <v>268</v>
      </c>
      <c r="J594" s="1">
        <v>2023</v>
      </c>
      <c r="K594" s="1" t="s">
        <v>195</v>
      </c>
      <c r="L594" s="1">
        <v>1</v>
      </c>
      <c r="M594" s="1">
        <v>14930000</v>
      </c>
      <c r="N594" s="1" t="s">
        <v>68</v>
      </c>
      <c r="O594" s="1" t="s">
        <v>68</v>
      </c>
      <c r="P594" s="1">
        <f>Table1[[#This Row],[Jumlah]]*Table1[[#This Row],[Harga Satuan]]</f>
        <v>14930000</v>
      </c>
      <c r="Q594" s="1" t="s">
        <v>69</v>
      </c>
    </row>
    <row r="595" spans="2:17" ht="11.25" hidden="1" customHeight="1">
      <c r="B595" s="1" t="s">
        <v>38</v>
      </c>
      <c r="C595" s="1" t="s">
        <v>62</v>
      </c>
      <c r="D595" s="1" t="s">
        <v>1223</v>
      </c>
      <c r="E595" s="3" t="s">
        <v>1224</v>
      </c>
      <c r="F595" s="19" t="s">
        <v>1225</v>
      </c>
      <c r="G595" s="19">
        <v>-3.5262933856525098</v>
      </c>
      <c r="H595" s="19">
        <v>102.51596534311901</v>
      </c>
      <c r="I595" s="1" t="s">
        <v>268</v>
      </c>
      <c r="J595" s="1">
        <v>2023</v>
      </c>
      <c r="K595" s="1" t="s">
        <v>195</v>
      </c>
      <c r="L595" s="1">
        <v>1</v>
      </c>
      <c r="M595" s="1">
        <v>14930000</v>
      </c>
      <c r="N595" s="1" t="s">
        <v>68</v>
      </c>
      <c r="O595" s="1" t="s">
        <v>68</v>
      </c>
      <c r="P595" s="1">
        <f>Table1[[#This Row],[Jumlah]]*Table1[[#This Row],[Harga Satuan]]</f>
        <v>14930000</v>
      </c>
      <c r="Q595" s="1" t="s">
        <v>69</v>
      </c>
    </row>
    <row r="596" spans="2:17" ht="11.25" hidden="1" customHeight="1">
      <c r="B596" s="1" t="s">
        <v>38</v>
      </c>
      <c r="C596" s="1" t="s">
        <v>62</v>
      </c>
      <c r="D596" s="1" t="s">
        <v>515</v>
      </c>
      <c r="E596" s="3" t="s">
        <v>516</v>
      </c>
      <c r="F596" s="19" t="s">
        <v>517</v>
      </c>
      <c r="G596" s="19">
        <v>-5.1849682068918801</v>
      </c>
      <c r="H596" s="19">
        <v>105.17431022513</v>
      </c>
      <c r="I596" s="1" t="s">
        <v>268</v>
      </c>
      <c r="J596" s="1">
        <v>2023</v>
      </c>
      <c r="K596" s="1" t="s">
        <v>195</v>
      </c>
      <c r="L596" s="1">
        <v>1</v>
      </c>
      <c r="M596" s="1">
        <v>14930000</v>
      </c>
      <c r="N596" s="1" t="s">
        <v>68</v>
      </c>
      <c r="O596" s="1" t="s">
        <v>68</v>
      </c>
      <c r="P596" s="1">
        <f>Table1[[#This Row],[Jumlah]]*Table1[[#This Row],[Harga Satuan]]</f>
        <v>14930000</v>
      </c>
      <c r="Q596" s="1" t="s">
        <v>69</v>
      </c>
    </row>
    <row r="597" spans="2:17" ht="11.25" hidden="1" customHeight="1">
      <c r="B597" s="1" t="s">
        <v>38</v>
      </c>
      <c r="C597" s="1" t="s">
        <v>62</v>
      </c>
      <c r="D597" s="1" t="s">
        <v>1226</v>
      </c>
      <c r="E597" s="3" t="s">
        <v>1227</v>
      </c>
      <c r="F597" s="19" t="s">
        <v>1228</v>
      </c>
      <c r="G597" s="19">
        <v>-4.9381131517702697</v>
      </c>
      <c r="H597" s="19">
        <v>105.188628492436</v>
      </c>
      <c r="I597" s="1" t="s">
        <v>268</v>
      </c>
      <c r="J597" s="1">
        <v>2023</v>
      </c>
      <c r="K597" s="1" t="s">
        <v>195</v>
      </c>
      <c r="L597" s="1">
        <v>1</v>
      </c>
      <c r="M597" s="1">
        <v>14930000</v>
      </c>
      <c r="N597" s="1" t="s">
        <v>68</v>
      </c>
      <c r="O597" s="1" t="s">
        <v>68</v>
      </c>
      <c r="P597" s="1">
        <f>Table1[[#This Row],[Jumlah]]*Table1[[#This Row],[Harga Satuan]]</f>
        <v>14930000</v>
      </c>
      <c r="Q597" s="1" t="s">
        <v>69</v>
      </c>
    </row>
    <row r="598" spans="2:17" ht="11.25" hidden="1" customHeight="1">
      <c r="B598" s="1" t="s">
        <v>38</v>
      </c>
      <c r="C598" s="1" t="s">
        <v>62</v>
      </c>
      <c r="D598" s="1" t="s">
        <v>1229</v>
      </c>
      <c r="E598" s="3" t="s">
        <v>393</v>
      </c>
      <c r="F598" s="19" t="s">
        <v>394</v>
      </c>
      <c r="G598" s="19">
        <v>-4.8320666999932902</v>
      </c>
      <c r="H598" s="19">
        <v>104.5764167</v>
      </c>
      <c r="I598" s="1" t="s">
        <v>194</v>
      </c>
      <c r="J598" s="1">
        <v>2023</v>
      </c>
      <c r="K598" s="1" t="s">
        <v>195</v>
      </c>
      <c r="L598" s="1">
        <v>1</v>
      </c>
      <c r="M598" s="1">
        <v>36800000</v>
      </c>
      <c r="N598" s="1" t="s">
        <v>68</v>
      </c>
      <c r="O598" s="1" t="s">
        <v>68</v>
      </c>
      <c r="P598" s="1">
        <f>Table1[[#This Row],[Jumlah]]*Table1[[#This Row],[Harga Satuan]]</f>
        <v>36800000</v>
      </c>
      <c r="Q598" s="1" t="s">
        <v>69</v>
      </c>
    </row>
    <row r="599" spans="2:17" ht="15">
      <c r="B599" s="1" t="s">
        <v>26</v>
      </c>
      <c r="C599" s="1" t="s">
        <v>110</v>
      </c>
      <c r="D599" s="1" t="s">
        <v>1230</v>
      </c>
      <c r="G599" s="1">
        <v>-6.1100597792327198</v>
      </c>
      <c r="H599" s="55">
        <v>106.78169895999</v>
      </c>
      <c r="I599" s="1" t="s">
        <v>1072</v>
      </c>
      <c r="J599" s="1">
        <v>2021</v>
      </c>
      <c r="K599" s="1" t="s">
        <v>381</v>
      </c>
      <c r="L599" s="1">
        <v>1</v>
      </c>
      <c r="M599" s="1">
        <v>18120000</v>
      </c>
      <c r="N599" s="1" t="s">
        <v>68</v>
      </c>
      <c r="O599" s="1" t="s">
        <v>68</v>
      </c>
      <c r="P599" s="1">
        <v>18120000</v>
      </c>
    </row>
    <row r="600" spans="2:17" ht="11.25" hidden="1" customHeight="1">
      <c r="B600" s="1" t="s">
        <v>34</v>
      </c>
      <c r="C600" s="1" t="s">
        <v>62</v>
      </c>
      <c r="D600" s="1" t="s">
        <v>1231</v>
      </c>
      <c r="E600" s="49" t="s">
        <v>1232</v>
      </c>
      <c r="F600" s="49" t="s">
        <v>1233</v>
      </c>
      <c r="G600" s="49">
        <v>-1.2444428999999999</v>
      </c>
      <c r="H600" s="49">
        <v>116.872485</v>
      </c>
      <c r="I600" s="1" t="s">
        <v>194</v>
      </c>
      <c r="J600" s="1">
        <v>2023</v>
      </c>
      <c r="K600" s="1" t="s">
        <v>195</v>
      </c>
      <c r="L600" s="1">
        <v>1</v>
      </c>
      <c r="M600" s="1">
        <v>36800000</v>
      </c>
      <c r="N600" s="1" t="s">
        <v>68</v>
      </c>
      <c r="O600" s="1" t="s">
        <v>68</v>
      </c>
      <c r="P600" s="1">
        <f>Table1[[#This Row],[Jumlah]]*Table1[[#This Row],[Harga Satuan]]</f>
        <v>36800000</v>
      </c>
      <c r="Q600" s="1" t="s">
        <v>69</v>
      </c>
    </row>
    <row r="601" spans="2:17" ht="11.25" hidden="1" customHeight="1">
      <c r="B601" s="1" t="s">
        <v>34</v>
      </c>
      <c r="C601" s="1" t="s">
        <v>62</v>
      </c>
      <c r="D601" s="1" t="s">
        <v>1231</v>
      </c>
      <c r="E601" s="49" t="s">
        <v>1232</v>
      </c>
      <c r="F601" s="49" t="s">
        <v>1233</v>
      </c>
      <c r="G601" s="49">
        <v>-1.2444428999999999</v>
      </c>
      <c r="H601" s="49">
        <v>116.872485</v>
      </c>
      <c r="I601" s="1" t="s">
        <v>89</v>
      </c>
      <c r="J601" s="1">
        <v>2023</v>
      </c>
      <c r="K601" s="1" t="s">
        <v>195</v>
      </c>
      <c r="L601" s="1">
        <v>2</v>
      </c>
      <c r="M601" s="1">
        <v>15330000</v>
      </c>
      <c r="N601" s="1" t="s">
        <v>68</v>
      </c>
      <c r="O601" s="1" t="s">
        <v>68</v>
      </c>
      <c r="P601" s="1">
        <f>Table1[[#This Row],[Jumlah]]*Table1[[#This Row],[Harga Satuan]]</f>
        <v>30660000</v>
      </c>
      <c r="Q601" s="1" t="s">
        <v>69</v>
      </c>
    </row>
    <row r="602" spans="2:17" ht="11.25" hidden="1" customHeight="1">
      <c r="B602" s="1" t="s">
        <v>34</v>
      </c>
      <c r="C602" s="1" t="s">
        <v>110</v>
      </c>
      <c r="D602" s="1" t="s">
        <v>240</v>
      </c>
      <c r="E602" s="1" t="s">
        <v>240</v>
      </c>
      <c r="F602" s="19" t="s">
        <v>241</v>
      </c>
      <c r="G602" s="19">
        <v>-3.15566694405832</v>
      </c>
      <c r="H602" s="19">
        <v>115.091105528765</v>
      </c>
      <c r="I602" s="1" t="s">
        <v>85</v>
      </c>
      <c r="J602" s="1">
        <v>2023</v>
      </c>
      <c r="K602" s="1" t="s">
        <v>195</v>
      </c>
      <c r="L602" s="1">
        <v>1</v>
      </c>
      <c r="M602" s="1">
        <v>26310000</v>
      </c>
      <c r="N602" s="1" t="s">
        <v>68</v>
      </c>
      <c r="O602" s="1" t="s">
        <v>68</v>
      </c>
      <c r="P602" s="1">
        <f>Table1[[#This Row],[Jumlah]]*Table1[[#This Row],[Harga Satuan]]</f>
        <v>26310000</v>
      </c>
      <c r="Q602" s="1" t="s">
        <v>69</v>
      </c>
    </row>
    <row r="603" spans="2:17" ht="11.25" hidden="1" customHeight="1">
      <c r="B603" s="1" t="s">
        <v>34</v>
      </c>
      <c r="C603" s="1" t="s">
        <v>284</v>
      </c>
      <c r="D603" s="1" t="s">
        <v>249</v>
      </c>
      <c r="E603" s="1" t="s">
        <v>249</v>
      </c>
      <c r="F603" s="19" t="s">
        <v>250</v>
      </c>
      <c r="G603" s="19">
        <v>-2.9274663167734598</v>
      </c>
      <c r="H603" s="19">
        <v>115.167201715972</v>
      </c>
      <c r="I603" s="1" t="s">
        <v>85</v>
      </c>
      <c r="J603" s="1">
        <v>2023</v>
      </c>
      <c r="K603" s="1" t="s">
        <v>195</v>
      </c>
      <c r="L603" s="1">
        <v>1</v>
      </c>
      <c r="M603" s="1">
        <v>26310000</v>
      </c>
      <c r="N603" s="1" t="s">
        <v>68</v>
      </c>
      <c r="O603" s="1" t="s">
        <v>68</v>
      </c>
      <c r="P603" s="1">
        <f>Table1[[#This Row],[Jumlah]]*Table1[[#This Row],[Harga Satuan]]</f>
        <v>26310000</v>
      </c>
      <c r="Q603" s="1" t="s">
        <v>69</v>
      </c>
    </row>
    <row r="604" spans="2:17" ht="11.25" hidden="1" customHeight="1">
      <c r="B604" s="1" t="s">
        <v>34</v>
      </c>
      <c r="C604" s="1" t="s">
        <v>284</v>
      </c>
      <c r="D604" s="1" t="s">
        <v>243</v>
      </c>
      <c r="E604" s="1" t="s">
        <v>243</v>
      </c>
      <c r="F604" s="19" t="s">
        <v>244</v>
      </c>
      <c r="G604" s="19">
        <v>-2.7660553062891999</v>
      </c>
      <c r="H604" s="19">
        <v>115.27070692809301</v>
      </c>
      <c r="I604" s="1" t="s">
        <v>85</v>
      </c>
      <c r="J604" s="1">
        <v>2023</v>
      </c>
      <c r="K604" s="1" t="s">
        <v>195</v>
      </c>
      <c r="L604" s="1">
        <v>1</v>
      </c>
      <c r="M604" s="1">
        <v>26310000</v>
      </c>
      <c r="N604" s="1" t="s">
        <v>68</v>
      </c>
      <c r="O604" s="1" t="s">
        <v>68</v>
      </c>
      <c r="P604" s="1">
        <f>Table1[[#This Row],[Jumlah]]*Table1[[#This Row],[Harga Satuan]]</f>
        <v>26310000</v>
      </c>
      <c r="Q604" s="1" t="s">
        <v>69</v>
      </c>
    </row>
    <row r="605" spans="2:17" ht="11.25" hidden="1" customHeight="1">
      <c r="B605" s="1" t="s">
        <v>34</v>
      </c>
      <c r="C605" s="1" t="s">
        <v>110</v>
      </c>
      <c r="D605" s="1" t="s">
        <v>246</v>
      </c>
      <c r="E605" s="1" t="s">
        <v>246</v>
      </c>
      <c r="F605" s="19" t="s">
        <v>247</v>
      </c>
      <c r="G605" s="19">
        <v>-2.34073854100322</v>
      </c>
      <c r="H605" s="19">
        <v>115.460430686339</v>
      </c>
      <c r="I605" s="1" t="s">
        <v>85</v>
      </c>
      <c r="J605" s="1">
        <v>2023</v>
      </c>
      <c r="K605" s="1" t="s">
        <v>195</v>
      </c>
      <c r="L605" s="1">
        <v>1</v>
      </c>
      <c r="M605" s="1">
        <v>26310000</v>
      </c>
      <c r="N605" s="1" t="s">
        <v>68</v>
      </c>
      <c r="O605" s="1" t="s">
        <v>68</v>
      </c>
      <c r="P605" s="1">
        <f>Table1[[#This Row],[Jumlah]]*Table1[[#This Row],[Harga Satuan]]</f>
        <v>26310000</v>
      </c>
      <c r="Q605" s="1" t="s">
        <v>69</v>
      </c>
    </row>
    <row r="606" spans="2:17" ht="11.25" hidden="1" customHeight="1">
      <c r="B606" s="1" t="s">
        <v>34</v>
      </c>
      <c r="C606" s="1" t="s">
        <v>110</v>
      </c>
      <c r="D606" s="1" t="s">
        <v>1234</v>
      </c>
      <c r="E606" s="1" t="s">
        <v>1234</v>
      </c>
      <c r="F606" s="19" t="s">
        <v>1235</v>
      </c>
      <c r="G606" s="19">
        <v>-3.71305386810501</v>
      </c>
      <c r="H606" s="19">
        <v>115.51929659125</v>
      </c>
      <c r="I606" s="1" t="s">
        <v>85</v>
      </c>
      <c r="J606" s="1">
        <v>2023</v>
      </c>
      <c r="K606" s="1" t="s">
        <v>195</v>
      </c>
      <c r="L606" s="1">
        <v>1</v>
      </c>
      <c r="M606" s="1">
        <v>26310000</v>
      </c>
      <c r="N606" s="1" t="s">
        <v>68</v>
      </c>
      <c r="O606" s="1" t="s">
        <v>68</v>
      </c>
      <c r="P606" s="1">
        <f>Table1[[#This Row],[Jumlah]]*Table1[[#This Row],[Harga Satuan]]</f>
        <v>26310000</v>
      </c>
      <c r="Q606" s="1" t="s">
        <v>69</v>
      </c>
    </row>
    <row r="607" spans="2:17" ht="11.25" hidden="1" customHeight="1">
      <c r="B607" s="1" t="s">
        <v>34</v>
      </c>
      <c r="C607" s="1" t="s">
        <v>1236</v>
      </c>
      <c r="D607" s="1" t="s">
        <v>1237</v>
      </c>
      <c r="E607" s="1" t="s">
        <v>1237</v>
      </c>
      <c r="F607" s="19" t="s">
        <v>1238</v>
      </c>
      <c r="G607" s="19">
        <v>0.91145738654364805</v>
      </c>
      <c r="H607" s="19">
        <v>108.98025520565101</v>
      </c>
      <c r="I607" s="1" t="s">
        <v>85</v>
      </c>
      <c r="J607" s="1">
        <v>2023</v>
      </c>
      <c r="K607" s="1" t="s">
        <v>195</v>
      </c>
      <c r="L607" s="1">
        <v>1</v>
      </c>
      <c r="M607" s="1">
        <v>26310000</v>
      </c>
      <c r="N607" s="1" t="s">
        <v>68</v>
      </c>
      <c r="O607" s="1" t="s">
        <v>68</v>
      </c>
      <c r="P607" s="1">
        <f>Table1[[#This Row],[Jumlah]]*Table1[[#This Row],[Harga Satuan]]</f>
        <v>26310000</v>
      </c>
      <c r="Q607" s="1" t="s">
        <v>69</v>
      </c>
    </row>
    <row r="608" spans="2:17" ht="11.25" hidden="1" customHeight="1">
      <c r="B608" s="1" t="s">
        <v>34</v>
      </c>
      <c r="C608" s="1" t="s">
        <v>284</v>
      </c>
      <c r="D608" s="1" t="s">
        <v>1239</v>
      </c>
      <c r="E608" s="3" t="s">
        <v>1240</v>
      </c>
      <c r="F608" s="19" t="s">
        <v>1241</v>
      </c>
      <c r="G608" s="19">
        <v>3.30358438875705</v>
      </c>
      <c r="H608" s="19">
        <v>117.59526300294699</v>
      </c>
      <c r="I608" s="1" t="s">
        <v>85</v>
      </c>
      <c r="J608" s="1">
        <v>2023</v>
      </c>
      <c r="K608" s="1" t="s">
        <v>195</v>
      </c>
      <c r="L608" s="1">
        <v>1</v>
      </c>
      <c r="M608" s="1">
        <v>26310000</v>
      </c>
      <c r="N608" s="1" t="s">
        <v>68</v>
      </c>
      <c r="O608" s="1" t="s">
        <v>68</v>
      </c>
      <c r="P608" s="1">
        <f>Table1[[#This Row],[Jumlah]]*Table1[[#This Row],[Harga Satuan]]</f>
        <v>26310000</v>
      </c>
      <c r="Q608" s="1" t="s">
        <v>69</v>
      </c>
    </row>
    <row r="609" spans="2:17" ht="11.25" hidden="1" customHeight="1">
      <c r="B609" s="1" t="s">
        <v>34</v>
      </c>
      <c r="C609" s="1" t="s">
        <v>1242</v>
      </c>
      <c r="D609" s="1" t="s">
        <v>1243</v>
      </c>
      <c r="E609" s="1" t="s">
        <v>1243</v>
      </c>
      <c r="F609" s="19" t="s">
        <v>1244</v>
      </c>
      <c r="G609" s="19">
        <v>-2.3667887594426902</v>
      </c>
      <c r="H609" s="19">
        <v>115.995471573616</v>
      </c>
      <c r="I609" s="1" t="s">
        <v>85</v>
      </c>
      <c r="J609" s="1">
        <v>2023</v>
      </c>
      <c r="K609" s="1" t="s">
        <v>195</v>
      </c>
      <c r="L609" s="1">
        <v>1</v>
      </c>
      <c r="M609" s="1">
        <v>26310000</v>
      </c>
      <c r="N609" s="1" t="s">
        <v>68</v>
      </c>
      <c r="O609" s="1" t="s">
        <v>68</v>
      </c>
      <c r="P609" s="1">
        <f>Table1[[#This Row],[Jumlah]]*Table1[[#This Row],[Harga Satuan]]</f>
        <v>26310000</v>
      </c>
      <c r="Q609" s="1" t="s">
        <v>69</v>
      </c>
    </row>
    <row r="610" spans="2:17" ht="16.5" hidden="1">
      <c r="B610" s="1" t="s">
        <v>34</v>
      </c>
      <c r="C610" s="1" t="s">
        <v>1242</v>
      </c>
      <c r="D610" s="1" t="s">
        <v>1243</v>
      </c>
      <c r="E610" s="1" t="s">
        <v>1243</v>
      </c>
      <c r="F610" s="19" t="s">
        <v>1244</v>
      </c>
      <c r="G610" s="19">
        <v>-2.3667887594426902</v>
      </c>
      <c r="H610" s="19">
        <v>115.995471573616</v>
      </c>
      <c r="I610" s="1" t="s">
        <v>27</v>
      </c>
      <c r="J610" s="1">
        <v>2023</v>
      </c>
      <c r="K610" s="1" t="s">
        <v>195</v>
      </c>
      <c r="L610" s="1">
        <v>1</v>
      </c>
      <c r="M610" s="1">
        <v>25800000</v>
      </c>
      <c r="N610" s="1" t="s">
        <v>68</v>
      </c>
      <c r="O610" s="1" t="s">
        <v>68</v>
      </c>
      <c r="P610" s="1">
        <f>Table1[[#This Row],[Jumlah]]*Table1[[#This Row],[Harga Satuan]]</f>
        <v>25800000</v>
      </c>
      <c r="Q610" s="1" t="s">
        <v>69</v>
      </c>
    </row>
    <row r="611" spans="2:17" ht="11.25" hidden="1" customHeight="1">
      <c r="B611" s="1" t="s">
        <v>34</v>
      </c>
      <c r="C611" s="1" t="s">
        <v>1242</v>
      </c>
      <c r="D611" s="1" t="s">
        <v>1245</v>
      </c>
      <c r="E611" s="1" t="s">
        <v>1245</v>
      </c>
      <c r="F611" s="9" t="s">
        <v>1246</v>
      </c>
      <c r="G611" s="9">
        <v>-0.158842621696793</v>
      </c>
      <c r="H611" s="9">
        <v>117.333715738179</v>
      </c>
      <c r="I611" s="1" t="s">
        <v>27</v>
      </c>
      <c r="J611" s="1">
        <v>2023</v>
      </c>
      <c r="K611" s="1" t="s">
        <v>195</v>
      </c>
      <c r="L611" s="1">
        <v>1</v>
      </c>
      <c r="M611" s="1">
        <v>25800000</v>
      </c>
      <c r="N611" s="1" t="s">
        <v>68</v>
      </c>
      <c r="O611" s="1" t="s">
        <v>68</v>
      </c>
      <c r="P611" s="1">
        <f>Table1[[#This Row],[Jumlah]]*Table1[[#This Row],[Harga Satuan]]</f>
        <v>25800000</v>
      </c>
      <c r="Q611" s="1" t="s">
        <v>69</v>
      </c>
    </row>
    <row r="612" spans="2:17" ht="16.5" hidden="1">
      <c r="B612" s="1" t="s">
        <v>34</v>
      </c>
      <c r="C612" s="1" t="s">
        <v>110</v>
      </c>
      <c r="D612" s="1" t="s">
        <v>1247</v>
      </c>
      <c r="E612" s="3" t="s">
        <v>1248</v>
      </c>
      <c r="F612" s="19" t="s">
        <v>1249</v>
      </c>
      <c r="G612" s="19">
        <v>-2.1153119999970702</v>
      </c>
      <c r="H612" s="19">
        <v>115.16500499999999</v>
      </c>
      <c r="I612" s="1" t="s">
        <v>27</v>
      </c>
      <c r="J612" s="1">
        <v>2023</v>
      </c>
      <c r="K612" s="1" t="s">
        <v>195</v>
      </c>
      <c r="L612" s="1">
        <v>1</v>
      </c>
      <c r="M612" s="1">
        <v>25800000</v>
      </c>
      <c r="N612" s="1" t="s">
        <v>68</v>
      </c>
      <c r="O612" s="1" t="s">
        <v>68</v>
      </c>
      <c r="P612" s="1">
        <f>Table1[[#This Row],[Jumlah]]*Table1[[#This Row],[Harga Satuan]]</f>
        <v>25800000</v>
      </c>
      <c r="Q612" s="1" t="s">
        <v>69</v>
      </c>
    </row>
    <row r="613" spans="2:17" ht="11.25" hidden="1" customHeight="1">
      <c r="B613" s="1" t="s">
        <v>34</v>
      </c>
      <c r="C613" s="1" t="s">
        <v>1250</v>
      </c>
      <c r="D613" s="1" t="s">
        <v>1251</v>
      </c>
      <c r="E613" s="3" t="s">
        <v>1251</v>
      </c>
      <c r="F613" s="19" t="s">
        <v>1252</v>
      </c>
      <c r="G613" s="19">
        <v>2.1539011842355298</v>
      </c>
      <c r="H613" s="19">
        <v>117.501658307179</v>
      </c>
      <c r="I613" s="1" t="s">
        <v>27</v>
      </c>
      <c r="J613" s="1">
        <v>2023</v>
      </c>
      <c r="K613" s="1" t="s">
        <v>195</v>
      </c>
      <c r="L613" s="1">
        <v>1</v>
      </c>
      <c r="M613" s="1">
        <v>25800000</v>
      </c>
      <c r="N613" s="1" t="s">
        <v>68</v>
      </c>
      <c r="O613" s="1" t="s">
        <v>68</v>
      </c>
      <c r="P613" s="1">
        <f>Table1[[#This Row],[Jumlah]]*Table1[[#This Row],[Harga Satuan]]</f>
        <v>25800000</v>
      </c>
      <c r="Q613" s="1" t="s">
        <v>69</v>
      </c>
    </row>
    <row r="614" spans="2:17" ht="11.25" hidden="1" customHeight="1">
      <c r="B614" s="1" t="s">
        <v>34</v>
      </c>
      <c r="C614" s="1" t="s">
        <v>110</v>
      </c>
      <c r="D614" s="1" t="s">
        <v>1253</v>
      </c>
      <c r="E614" s="1" t="s">
        <v>1253</v>
      </c>
      <c r="F614" s="9" t="s">
        <v>1254</v>
      </c>
      <c r="G614" s="9">
        <v>-0.48110755405736699</v>
      </c>
      <c r="H614" s="9">
        <v>117.134118224575</v>
      </c>
      <c r="I614" s="1" t="s">
        <v>27</v>
      </c>
      <c r="J614" s="1">
        <v>2023</v>
      </c>
      <c r="K614" s="1" t="s">
        <v>195</v>
      </c>
      <c r="L614" s="1">
        <v>1</v>
      </c>
      <c r="M614" s="1">
        <v>25800000</v>
      </c>
      <c r="N614" s="1" t="s">
        <v>68</v>
      </c>
      <c r="O614" s="1" t="s">
        <v>68</v>
      </c>
      <c r="P614" s="1">
        <f>Table1[[#This Row],[Jumlah]]*Table1[[#This Row],[Harga Satuan]]</f>
        <v>25800000</v>
      </c>
      <c r="Q614" s="1" t="s">
        <v>69</v>
      </c>
    </row>
    <row r="615" spans="2:17" ht="25.5" hidden="1" customHeight="1">
      <c r="B615" s="1" t="s">
        <v>34</v>
      </c>
      <c r="C615" s="1" t="s">
        <v>1242</v>
      </c>
      <c r="D615" s="3" t="s">
        <v>1255</v>
      </c>
      <c r="E615" s="3" t="s">
        <v>1255</v>
      </c>
      <c r="F615" s="19" t="s">
        <v>1256</v>
      </c>
      <c r="G615" s="19">
        <v>-0.49020825997334599</v>
      </c>
      <c r="H615" s="19">
        <v>117.14780688955101</v>
      </c>
      <c r="I615" s="1" t="s">
        <v>27</v>
      </c>
      <c r="J615" s="1">
        <v>2023</v>
      </c>
      <c r="K615" s="1" t="s">
        <v>195</v>
      </c>
      <c r="L615" s="1">
        <v>1</v>
      </c>
      <c r="M615" s="1">
        <v>25800000</v>
      </c>
      <c r="N615" s="1" t="s">
        <v>68</v>
      </c>
      <c r="O615" s="1" t="s">
        <v>68</v>
      </c>
      <c r="P615" s="1">
        <f>Table1[[#This Row],[Jumlah]]*Table1[[#This Row],[Harga Satuan]]</f>
        <v>25800000</v>
      </c>
      <c r="Q615" s="1" t="s">
        <v>69</v>
      </c>
    </row>
    <row r="616" spans="2:17" ht="11.25" hidden="1" customHeight="1">
      <c r="B616" s="1" t="s">
        <v>34</v>
      </c>
      <c r="C616" s="1" t="s">
        <v>1242</v>
      </c>
      <c r="D616" s="3" t="s">
        <v>1257</v>
      </c>
      <c r="E616" s="3" t="s">
        <v>1257</v>
      </c>
      <c r="F616" s="19" t="s">
        <v>1258</v>
      </c>
      <c r="G616" s="19">
        <v>-0.50492824173773598</v>
      </c>
      <c r="H616" s="19">
        <v>117.155640118436</v>
      </c>
      <c r="I616" s="1" t="s">
        <v>27</v>
      </c>
      <c r="J616" s="1">
        <v>2023</v>
      </c>
      <c r="K616" s="1" t="s">
        <v>195</v>
      </c>
      <c r="L616" s="1">
        <v>1</v>
      </c>
      <c r="M616" s="1">
        <v>25800000</v>
      </c>
      <c r="N616" s="1" t="s">
        <v>68</v>
      </c>
      <c r="O616" s="1" t="s">
        <v>68</v>
      </c>
      <c r="P616" s="1">
        <f>Table1[[#This Row],[Jumlah]]*Table1[[#This Row],[Harga Satuan]]</f>
        <v>25800000</v>
      </c>
      <c r="Q616" s="1" t="s">
        <v>69</v>
      </c>
    </row>
    <row r="617" spans="2:17" ht="11.25" hidden="1" customHeight="1">
      <c r="B617" s="1" t="s">
        <v>34</v>
      </c>
      <c r="C617" s="1" t="s">
        <v>1242</v>
      </c>
      <c r="D617" s="3" t="s">
        <v>1259</v>
      </c>
      <c r="E617" s="3" t="s">
        <v>1259</v>
      </c>
      <c r="F617" s="19" t="s">
        <v>1260</v>
      </c>
      <c r="G617" s="19">
        <v>-0.45893441763098902</v>
      </c>
      <c r="H617" s="19">
        <v>117.178017235892</v>
      </c>
      <c r="I617" s="1" t="s">
        <v>27</v>
      </c>
      <c r="J617" s="1">
        <v>2023</v>
      </c>
      <c r="K617" s="1" t="s">
        <v>195</v>
      </c>
      <c r="L617" s="1">
        <v>1</v>
      </c>
      <c r="M617" s="1">
        <v>25800000</v>
      </c>
      <c r="N617" s="1" t="s">
        <v>68</v>
      </c>
      <c r="O617" s="1" t="s">
        <v>68</v>
      </c>
      <c r="P617" s="1">
        <f>Table1[[#This Row],[Jumlah]]*Table1[[#This Row],[Harga Satuan]]</f>
        <v>25800000</v>
      </c>
      <c r="Q617" s="1" t="s">
        <v>69</v>
      </c>
    </row>
    <row r="618" spans="2:17" ht="11.25" hidden="1" customHeight="1">
      <c r="B618" s="1" t="s">
        <v>34</v>
      </c>
      <c r="C618" s="1" t="s">
        <v>284</v>
      </c>
      <c r="D618" s="1" t="s">
        <v>1261</v>
      </c>
      <c r="E618" s="3" t="s">
        <v>1262</v>
      </c>
      <c r="F618" s="19" t="s">
        <v>1263</v>
      </c>
      <c r="G618" s="19">
        <v>-1.0133797507953199</v>
      </c>
      <c r="H618" s="19">
        <v>117.08671297606401</v>
      </c>
      <c r="I618" s="1" t="s">
        <v>27</v>
      </c>
      <c r="J618" s="1">
        <v>2023</v>
      </c>
      <c r="K618" s="1" t="s">
        <v>195</v>
      </c>
      <c r="L618" s="1">
        <v>1</v>
      </c>
      <c r="M618" s="1">
        <v>25800000</v>
      </c>
      <c r="N618" s="1" t="s">
        <v>68</v>
      </c>
      <c r="O618" s="1" t="s">
        <v>68</v>
      </c>
      <c r="P618" s="1">
        <f>Table1[[#This Row],[Jumlah]]*Table1[[#This Row],[Harga Satuan]]</f>
        <v>25800000</v>
      </c>
      <c r="Q618" s="1" t="s">
        <v>69</v>
      </c>
    </row>
    <row r="619" spans="2:17" ht="11.25" hidden="1" customHeight="1">
      <c r="B619" s="1" t="s">
        <v>34</v>
      </c>
      <c r="C619" s="1" t="s">
        <v>62</v>
      </c>
      <c r="D619" s="3" t="s">
        <v>1264</v>
      </c>
      <c r="E619" s="3" t="s">
        <v>1264</v>
      </c>
      <c r="F619" s="19" t="s">
        <v>1265</v>
      </c>
      <c r="G619" s="19">
        <v>-1.3410293584741999</v>
      </c>
      <c r="H619" s="19">
        <v>116.671317915806</v>
      </c>
      <c r="I619" s="1" t="s">
        <v>89</v>
      </c>
      <c r="J619" s="1">
        <v>2023</v>
      </c>
      <c r="K619" s="1" t="s">
        <v>195</v>
      </c>
      <c r="L619" s="1">
        <v>2</v>
      </c>
      <c r="M619" s="1">
        <v>15330000</v>
      </c>
      <c r="N619" s="1" t="s">
        <v>68</v>
      </c>
      <c r="O619" s="1" t="s">
        <v>68</v>
      </c>
      <c r="P619" s="1">
        <f>Table1[[#This Row],[Jumlah]]*Table1[[#This Row],[Harga Satuan]]</f>
        <v>30660000</v>
      </c>
      <c r="Q619" s="1" t="s">
        <v>69</v>
      </c>
    </row>
    <row r="620" spans="2:17" ht="11.25" hidden="1" customHeight="1">
      <c r="B620" s="2" t="s">
        <v>34</v>
      </c>
      <c r="C620" s="1" t="s">
        <v>62</v>
      </c>
      <c r="D620" s="2" t="s">
        <v>1266</v>
      </c>
      <c r="E620" s="3" t="s">
        <v>1267</v>
      </c>
      <c r="F620" s="19" t="s">
        <v>1268</v>
      </c>
      <c r="G620" s="19">
        <v>-1.80390453230115</v>
      </c>
      <c r="H620" s="19">
        <v>116.09428108304201</v>
      </c>
      <c r="I620" s="2" t="s">
        <v>89</v>
      </c>
      <c r="J620" s="2">
        <v>2023</v>
      </c>
      <c r="K620" s="2" t="s">
        <v>195</v>
      </c>
      <c r="L620" s="2">
        <v>2</v>
      </c>
      <c r="M620" s="2">
        <v>15330000</v>
      </c>
      <c r="N620" s="1" t="s">
        <v>68</v>
      </c>
      <c r="O620" s="1" t="s">
        <v>68</v>
      </c>
      <c r="P620" s="2">
        <f>Table1[[#This Row],[Jumlah]]*Table1[[#This Row],[Harga Satuan]]</f>
        <v>30660000</v>
      </c>
      <c r="Q620" s="2" t="s">
        <v>69</v>
      </c>
    </row>
    <row r="621" spans="2:17" ht="16.5" hidden="1">
      <c r="B621" s="1" t="s">
        <v>34</v>
      </c>
      <c r="C621" s="1" t="s">
        <v>62</v>
      </c>
      <c r="D621" s="3" t="s">
        <v>279</v>
      </c>
      <c r="E621" s="3" t="s">
        <v>279</v>
      </c>
      <c r="F621" s="19" t="s">
        <v>280</v>
      </c>
      <c r="G621" s="19">
        <v>-3.0115531457389699</v>
      </c>
      <c r="H621" s="19">
        <v>114.374418141609</v>
      </c>
      <c r="I621" s="1" t="s">
        <v>89</v>
      </c>
      <c r="J621" s="1">
        <v>2023</v>
      </c>
      <c r="K621" s="1" t="s">
        <v>195</v>
      </c>
      <c r="L621" s="1">
        <v>2</v>
      </c>
      <c r="M621" s="1">
        <v>15330000</v>
      </c>
      <c r="N621" s="1" t="s">
        <v>68</v>
      </c>
      <c r="O621" s="1" t="s">
        <v>68</v>
      </c>
      <c r="P621" s="1">
        <f>Table1[[#This Row],[Jumlah]]*Table1[[#This Row],[Harga Satuan]]</f>
        <v>30660000</v>
      </c>
      <c r="Q621" s="1" t="s">
        <v>69</v>
      </c>
    </row>
    <row r="622" spans="2:17" ht="11.25" hidden="1" customHeight="1">
      <c r="B622" s="1" t="s">
        <v>34</v>
      </c>
      <c r="C622" s="1" t="s">
        <v>62</v>
      </c>
      <c r="D622" s="3" t="s">
        <v>291</v>
      </c>
      <c r="E622" s="3" t="s">
        <v>291</v>
      </c>
      <c r="F622" s="19" t="s">
        <v>292</v>
      </c>
      <c r="G622" s="19">
        <v>-2.2085699999969401</v>
      </c>
      <c r="H622" s="19">
        <v>113.92180999999999</v>
      </c>
      <c r="I622" s="1" t="s">
        <v>89</v>
      </c>
      <c r="J622" s="1">
        <v>2023</v>
      </c>
      <c r="K622" s="1" t="s">
        <v>195</v>
      </c>
      <c r="L622" s="1">
        <v>2</v>
      </c>
      <c r="M622" s="1">
        <v>15330000</v>
      </c>
      <c r="N622" s="1" t="s">
        <v>68</v>
      </c>
      <c r="O622" s="1" t="s">
        <v>68</v>
      </c>
      <c r="P622" s="1">
        <f>Table1[[#This Row],[Jumlah]]*Table1[[#This Row],[Harga Satuan]]</f>
        <v>30660000</v>
      </c>
      <c r="Q622" s="1" t="s">
        <v>69</v>
      </c>
    </row>
    <row r="623" spans="2:17" ht="11.25" hidden="1" customHeight="1">
      <c r="B623" s="1" t="s">
        <v>34</v>
      </c>
      <c r="C623" s="1" t="s">
        <v>110</v>
      </c>
      <c r="D623" s="3" t="s">
        <v>1269</v>
      </c>
      <c r="E623" s="3" t="s">
        <v>1269</v>
      </c>
      <c r="F623" s="19" t="s">
        <v>1270</v>
      </c>
      <c r="G623" s="19">
        <v>-1.82840953198524</v>
      </c>
      <c r="H623" s="19">
        <v>115.869359241119</v>
      </c>
      <c r="I623" s="1" t="s">
        <v>222</v>
      </c>
      <c r="J623" s="1">
        <v>2023</v>
      </c>
      <c r="K623" s="1" t="s">
        <v>195</v>
      </c>
      <c r="L623" s="1">
        <v>1</v>
      </c>
      <c r="M623" s="1">
        <v>7040000</v>
      </c>
      <c r="N623" s="1" t="s">
        <v>68</v>
      </c>
      <c r="O623" s="1" t="s">
        <v>68</v>
      </c>
      <c r="P623" s="1">
        <f>Table1[[#This Row],[Jumlah]]*Table1[[#This Row],[Harga Satuan]]</f>
        <v>7040000</v>
      </c>
      <c r="Q623" s="1" t="s">
        <v>69</v>
      </c>
    </row>
    <row r="624" spans="2:17" ht="11.25" hidden="1" customHeight="1">
      <c r="B624" s="1" t="s">
        <v>34</v>
      </c>
      <c r="C624" s="1" t="s">
        <v>110</v>
      </c>
      <c r="D624" s="3" t="s">
        <v>1271</v>
      </c>
      <c r="E624" s="3" t="s">
        <v>1271</v>
      </c>
      <c r="F624" s="19" t="s">
        <v>1272</v>
      </c>
      <c r="G624" s="19">
        <v>-1.51653240188654</v>
      </c>
      <c r="H624" s="19">
        <v>116.323072016918</v>
      </c>
      <c r="I624" s="1" t="s">
        <v>222</v>
      </c>
      <c r="J624" s="1">
        <v>2023</v>
      </c>
      <c r="K624" s="1" t="s">
        <v>195</v>
      </c>
      <c r="L624" s="1">
        <v>1</v>
      </c>
      <c r="M624" s="1">
        <v>7040000</v>
      </c>
      <c r="N624" s="1" t="s">
        <v>68</v>
      </c>
      <c r="O624" s="1" t="s">
        <v>68</v>
      </c>
      <c r="P624" s="1">
        <f>Table1[[#This Row],[Jumlah]]*Table1[[#This Row],[Harga Satuan]]</f>
        <v>7040000</v>
      </c>
      <c r="Q624" s="1" t="s">
        <v>69</v>
      </c>
    </row>
    <row r="625" spans="2:17" ht="11.25" hidden="1" customHeight="1">
      <c r="B625" s="1" t="s">
        <v>34</v>
      </c>
      <c r="C625" s="1" t="s">
        <v>110</v>
      </c>
      <c r="D625" s="3" t="s">
        <v>1273</v>
      </c>
      <c r="E625" s="3" t="s">
        <v>1273</v>
      </c>
      <c r="F625" s="19" t="s">
        <v>1274</v>
      </c>
      <c r="G625" s="19">
        <v>-3.7299045963680899</v>
      </c>
      <c r="H625" s="19">
        <v>114.757294260474</v>
      </c>
      <c r="I625" s="1" t="s">
        <v>222</v>
      </c>
      <c r="J625" s="1">
        <v>2023</v>
      </c>
      <c r="K625" s="1" t="s">
        <v>195</v>
      </c>
      <c r="L625" s="1">
        <v>1</v>
      </c>
      <c r="M625" s="1">
        <v>7040000</v>
      </c>
      <c r="N625" s="1" t="s">
        <v>68</v>
      </c>
      <c r="O625" s="1" t="s">
        <v>68</v>
      </c>
      <c r="P625" s="1">
        <f>Table1[[#This Row],[Jumlah]]*Table1[[#This Row],[Harga Satuan]]</f>
        <v>7040000</v>
      </c>
      <c r="Q625" s="1" t="s">
        <v>69</v>
      </c>
    </row>
    <row r="626" spans="2:17" ht="11.25" hidden="1" customHeight="1">
      <c r="B626" s="1" t="s">
        <v>34</v>
      </c>
      <c r="C626" s="1" t="s">
        <v>62</v>
      </c>
      <c r="D626" s="1" t="s">
        <v>1275</v>
      </c>
      <c r="E626" s="3" t="s">
        <v>1276</v>
      </c>
      <c r="F626" s="19" t="s">
        <v>1277</v>
      </c>
      <c r="G626" s="19">
        <v>-3.0939011245928499E-2</v>
      </c>
      <c r="H626" s="19">
        <v>109.33765880629601</v>
      </c>
      <c r="I626" s="1" t="s">
        <v>222</v>
      </c>
      <c r="J626" s="1">
        <v>2023</v>
      </c>
      <c r="K626" s="1" t="s">
        <v>195</v>
      </c>
      <c r="L626" s="1">
        <v>1</v>
      </c>
      <c r="M626" s="1">
        <v>7040000</v>
      </c>
      <c r="N626" s="1" t="s">
        <v>68</v>
      </c>
      <c r="O626" s="1" t="s">
        <v>68</v>
      </c>
      <c r="P626" s="1">
        <f>Table1[[#This Row],[Jumlah]]*Table1[[#This Row],[Harga Satuan]]</f>
        <v>7040000</v>
      </c>
      <c r="Q626" s="1" t="s">
        <v>69</v>
      </c>
    </row>
    <row r="627" spans="2:17" ht="11.25" customHeight="1">
      <c r="B627" s="1" t="s">
        <v>26</v>
      </c>
      <c r="C627" s="1" t="s">
        <v>110</v>
      </c>
      <c r="D627" s="1" t="s">
        <v>1278</v>
      </c>
      <c r="G627" s="1">
        <v>-6.1237925120623098</v>
      </c>
      <c r="H627" s="55">
        <v>106.751703134846</v>
      </c>
      <c r="I627" s="1" t="s">
        <v>1072</v>
      </c>
      <c r="J627" s="1">
        <v>2021</v>
      </c>
      <c r="K627" s="1" t="s">
        <v>381</v>
      </c>
      <c r="L627" s="1">
        <v>1</v>
      </c>
      <c r="M627" s="1">
        <v>18120000</v>
      </c>
      <c r="N627" s="1" t="s">
        <v>68</v>
      </c>
      <c r="O627" s="1" t="s">
        <v>68</v>
      </c>
      <c r="P627" s="1">
        <v>18120000</v>
      </c>
    </row>
    <row r="628" spans="2:17" ht="11.25" hidden="1" customHeight="1">
      <c r="B628" s="1" t="s">
        <v>34</v>
      </c>
      <c r="C628" s="1" t="s">
        <v>62</v>
      </c>
      <c r="D628" s="1" t="s">
        <v>1279</v>
      </c>
      <c r="E628" s="47" t="s">
        <v>1280</v>
      </c>
      <c r="F628" s="48" t="s">
        <v>1281</v>
      </c>
      <c r="G628" s="48">
        <v>-2.4809686650375702</v>
      </c>
      <c r="H628" s="48">
        <v>112.92091565882301</v>
      </c>
      <c r="I628" s="1" t="s">
        <v>222</v>
      </c>
      <c r="J628" s="1">
        <v>2023</v>
      </c>
      <c r="K628" s="1" t="s">
        <v>195</v>
      </c>
      <c r="L628" s="1">
        <v>1</v>
      </c>
      <c r="M628" s="1">
        <v>7040000</v>
      </c>
      <c r="N628" s="1" t="s">
        <v>68</v>
      </c>
      <c r="O628" s="1" t="s">
        <v>68</v>
      </c>
      <c r="P628" s="1">
        <f>Table1[[#This Row],[Jumlah]]*Table1[[#This Row],[Harga Satuan]]</f>
        <v>7040000</v>
      </c>
      <c r="Q628" s="1" t="s">
        <v>69</v>
      </c>
    </row>
    <row r="629" spans="2:17" ht="11.25" hidden="1" customHeight="1">
      <c r="B629" s="1" t="s">
        <v>36</v>
      </c>
      <c r="C629" s="1" t="s">
        <v>62</v>
      </c>
      <c r="D629" s="1" t="s">
        <v>1282</v>
      </c>
      <c r="E629" s="47" t="s">
        <v>1283</v>
      </c>
      <c r="F629" s="48" t="s">
        <v>1284</v>
      </c>
      <c r="G629" s="48">
        <v>-0.87720364472107204</v>
      </c>
      <c r="H629" s="48">
        <v>119.887893502751</v>
      </c>
      <c r="I629" s="1" t="s">
        <v>194</v>
      </c>
      <c r="J629" s="1">
        <v>2023</v>
      </c>
      <c r="K629" s="1" t="s">
        <v>195</v>
      </c>
      <c r="L629" s="1">
        <v>1</v>
      </c>
      <c r="M629" s="1">
        <v>36800000</v>
      </c>
      <c r="N629" s="1" t="s">
        <v>68</v>
      </c>
      <c r="O629" s="1" t="s">
        <v>68</v>
      </c>
      <c r="P629" s="1">
        <f>Table1[[#This Row],[Jumlah]]*Table1[[#This Row],[Harga Satuan]]</f>
        <v>36800000</v>
      </c>
      <c r="Q629" s="1" t="s">
        <v>69</v>
      </c>
    </row>
    <row r="630" spans="2:17" ht="11.25" hidden="1" customHeight="1">
      <c r="B630" s="1" t="s">
        <v>36</v>
      </c>
      <c r="C630" s="1" t="s">
        <v>62</v>
      </c>
      <c r="D630" s="1" t="s">
        <v>1282</v>
      </c>
      <c r="E630" s="3" t="s">
        <v>1283</v>
      </c>
      <c r="F630" s="19" t="s">
        <v>1284</v>
      </c>
      <c r="G630" s="19">
        <v>-0.87720364472107204</v>
      </c>
      <c r="H630" s="19">
        <v>119.887893502751</v>
      </c>
      <c r="I630" s="1" t="s">
        <v>89</v>
      </c>
      <c r="J630" s="1">
        <v>2023</v>
      </c>
      <c r="K630" s="1" t="s">
        <v>195</v>
      </c>
      <c r="L630" s="1">
        <v>1</v>
      </c>
      <c r="M630" s="1">
        <v>15330000</v>
      </c>
      <c r="N630" s="1" t="s">
        <v>68</v>
      </c>
      <c r="O630" s="1" t="s">
        <v>68</v>
      </c>
      <c r="P630" s="1">
        <f>Table1[[#This Row],[Jumlah]]*Table1[[#This Row],[Harga Satuan]]</f>
        <v>15330000</v>
      </c>
      <c r="Q630" s="1" t="s">
        <v>69</v>
      </c>
    </row>
    <row r="631" spans="2:17" ht="11.25" hidden="1" customHeight="1">
      <c r="B631" s="1" t="s">
        <v>36</v>
      </c>
      <c r="C631" s="1" t="s">
        <v>62</v>
      </c>
      <c r="D631" s="1" t="s">
        <v>1285</v>
      </c>
      <c r="E631" s="3" t="s">
        <v>1286</v>
      </c>
      <c r="F631" s="19" t="s">
        <v>1287</v>
      </c>
      <c r="G631" s="19">
        <v>-2.6970510158049499</v>
      </c>
      <c r="H631" s="19">
        <v>118.880078772479</v>
      </c>
      <c r="I631" s="1" t="s">
        <v>194</v>
      </c>
      <c r="J631" s="1">
        <v>2023</v>
      </c>
      <c r="K631" s="1" t="s">
        <v>195</v>
      </c>
      <c r="L631" s="1">
        <v>1</v>
      </c>
      <c r="M631" s="1">
        <v>36800000</v>
      </c>
      <c r="N631" s="1" t="s">
        <v>68</v>
      </c>
      <c r="O631" s="1" t="s">
        <v>68</v>
      </c>
      <c r="P631" s="1">
        <f>Table1[[#This Row],[Jumlah]]*Table1[[#This Row],[Harga Satuan]]</f>
        <v>36800000</v>
      </c>
      <c r="Q631" s="1" t="s">
        <v>69</v>
      </c>
    </row>
    <row r="632" spans="2:17" ht="16.5" hidden="1">
      <c r="B632" s="1" t="s">
        <v>36</v>
      </c>
      <c r="C632" s="1" t="s">
        <v>62</v>
      </c>
      <c r="D632" s="1" t="s">
        <v>1285</v>
      </c>
      <c r="E632" s="3" t="s">
        <v>1286</v>
      </c>
      <c r="F632" s="19" t="s">
        <v>1287</v>
      </c>
      <c r="G632" s="19">
        <v>-2.6970510158049499</v>
      </c>
      <c r="H632" s="19">
        <v>118.880078772479</v>
      </c>
      <c r="I632" s="1" t="s">
        <v>89</v>
      </c>
      <c r="J632" s="1">
        <v>2023</v>
      </c>
      <c r="K632" s="1" t="s">
        <v>195</v>
      </c>
      <c r="L632" s="1">
        <v>1</v>
      </c>
      <c r="M632" s="1">
        <v>15330000</v>
      </c>
      <c r="N632" s="1" t="s">
        <v>68</v>
      </c>
      <c r="O632" s="1" t="s">
        <v>68</v>
      </c>
      <c r="P632" s="1">
        <f>Table1[[#This Row],[Jumlah]]*Table1[[#This Row],[Harga Satuan]]</f>
        <v>15330000</v>
      </c>
      <c r="Q632" s="1" t="s">
        <v>69</v>
      </c>
    </row>
    <row r="633" spans="2:17" ht="11.25" hidden="1" customHeight="1">
      <c r="B633" s="1" t="s">
        <v>36</v>
      </c>
      <c r="C633" s="1" t="s">
        <v>62</v>
      </c>
      <c r="D633" s="1" t="s">
        <v>1288</v>
      </c>
      <c r="E633" s="3" t="s">
        <v>1289</v>
      </c>
      <c r="F633" s="19" t="s">
        <v>1290</v>
      </c>
      <c r="G633" s="19">
        <v>0.78091340560424205</v>
      </c>
      <c r="H633" s="19">
        <v>124.29337040758</v>
      </c>
      <c r="I633" s="1" t="s">
        <v>194</v>
      </c>
      <c r="J633" s="1">
        <v>2023</v>
      </c>
      <c r="K633" s="1" t="s">
        <v>195</v>
      </c>
      <c r="L633" s="1">
        <v>1</v>
      </c>
      <c r="M633" s="1">
        <v>36800000</v>
      </c>
      <c r="N633" s="1" t="s">
        <v>68</v>
      </c>
      <c r="O633" s="1" t="s">
        <v>68</v>
      </c>
      <c r="P633" s="1">
        <f>Table1[[#This Row],[Jumlah]]*Table1[[#This Row],[Harga Satuan]]</f>
        <v>36800000</v>
      </c>
      <c r="Q633" s="1" t="s">
        <v>69</v>
      </c>
    </row>
    <row r="634" spans="2:17" ht="11.25" hidden="1" customHeight="1">
      <c r="B634" s="1" t="s">
        <v>36</v>
      </c>
      <c r="C634" s="1" t="s">
        <v>62</v>
      </c>
      <c r="D634" s="1" t="s">
        <v>1288</v>
      </c>
      <c r="E634" s="3" t="s">
        <v>1289</v>
      </c>
      <c r="F634" s="19" t="s">
        <v>1290</v>
      </c>
      <c r="G634" s="19">
        <v>0.78091340560424205</v>
      </c>
      <c r="H634" s="19">
        <v>124.29337040758</v>
      </c>
      <c r="I634" s="1" t="s">
        <v>89</v>
      </c>
      <c r="J634" s="1">
        <v>2023</v>
      </c>
      <c r="K634" s="1" t="s">
        <v>195</v>
      </c>
      <c r="L634" s="1">
        <v>1</v>
      </c>
      <c r="M634" s="1">
        <v>15330000</v>
      </c>
      <c r="N634" s="1" t="s">
        <v>68</v>
      </c>
      <c r="O634" s="1" t="s">
        <v>68</v>
      </c>
      <c r="P634" s="1">
        <f>Table1[[#This Row],[Jumlah]]*Table1[[#This Row],[Harga Satuan]]</f>
        <v>15330000</v>
      </c>
      <c r="Q634" s="1" t="s">
        <v>69</v>
      </c>
    </row>
    <row r="635" spans="2:17" ht="11.25" hidden="1" customHeight="1">
      <c r="B635" s="1" t="s">
        <v>36</v>
      </c>
      <c r="C635" s="1" t="s">
        <v>62</v>
      </c>
      <c r="D635" s="1" t="s">
        <v>1291</v>
      </c>
      <c r="E635" s="3" t="s">
        <v>1292</v>
      </c>
      <c r="F635" s="19" t="s">
        <v>1293</v>
      </c>
      <c r="G635" s="19">
        <v>0.47737402649619598</v>
      </c>
      <c r="H635" s="19">
        <v>122.01301869506401</v>
      </c>
      <c r="I635" s="1" t="s">
        <v>194</v>
      </c>
      <c r="J635" s="1">
        <v>2023</v>
      </c>
      <c r="K635" s="1" t="s">
        <v>195</v>
      </c>
      <c r="L635" s="1">
        <v>1</v>
      </c>
      <c r="M635" s="1">
        <v>36800000</v>
      </c>
      <c r="N635" s="1" t="s">
        <v>68</v>
      </c>
      <c r="O635" s="1" t="s">
        <v>68</v>
      </c>
      <c r="P635" s="1">
        <f>Table1[[#This Row],[Jumlah]]*Table1[[#This Row],[Harga Satuan]]</f>
        <v>36800000</v>
      </c>
      <c r="Q635" s="1" t="s">
        <v>69</v>
      </c>
    </row>
    <row r="636" spans="2:17" ht="11.25" hidden="1" customHeight="1">
      <c r="B636" s="1" t="s">
        <v>36</v>
      </c>
      <c r="C636" s="1" t="s">
        <v>62</v>
      </c>
      <c r="D636" s="1" t="s">
        <v>1291</v>
      </c>
      <c r="E636" s="3" t="s">
        <v>1292</v>
      </c>
      <c r="F636" s="19" t="s">
        <v>1293</v>
      </c>
      <c r="G636" s="19">
        <v>0.47737402649619598</v>
      </c>
      <c r="H636" s="19">
        <v>122.01301869506401</v>
      </c>
      <c r="I636" s="1" t="s">
        <v>89</v>
      </c>
      <c r="J636" s="1">
        <v>2023</v>
      </c>
      <c r="K636" s="1" t="s">
        <v>195</v>
      </c>
      <c r="L636" s="1">
        <v>1</v>
      </c>
      <c r="M636" s="1">
        <v>15330000</v>
      </c>
      <c r="N636" s="1" t="s">
        <v>68</v>
      </c>
      <c r="O636" s="1" t="s">
        <v>68</v>
      </c>
      <c r="P636" s="1">
        <f>Table1[[#This Row],[Jumlah]]*Table1[[#This Row],[Harga Satuan]]</f>
        <v>15330000</v>
      </c>
      <c r="Q636" s="1" t="s">
        <v>69</v>
      </c>
    </row>
    <row r="637" spans="2:17" ht="11.25" hidden="1" customHeight="1">
      <c r="B637" s="1" t="s">
        <v>36</v>
      </c>
      <c r="C637" s="1" t="s">
        <v>62</v>
      </c>
      <c r="D637" s="1" t="s">
        <v>1294</v>
      </c>
      <c r="E637" s="4" t="s">
        <v>1295</v>
      </c>
      <c r="F637" s="9" t="s">
        <v>1296</v>
      </c>
      <c r="G637" s="9">
        <v>-3.86181422553451</v>
      </c>
      <c r="H637" s="9">
        <v>122.07413899417099</v>
      </c>
      <c r="I637" s="1" t="s">
        <v>85</v>
      </c>
      <c r="J637" s="1">
        <v>2023</v>
      </c>
      <c r="K637" s="1" t="s">
        <v>195</v>
      </c>
      <c r="L637" s="1">
        <v>1</v>
      </c>
      <c r="M637" s="1">
        <v>26310000</v>
      </c>
      <c r="N637" s="1" t="s">
        <v>68</v>
      </c>
      <c r="O637" s="1" t="s">
        <v>68</v>
      </c>
      <c r="P637" s="1">
        <f>Table1[[#This Row],[Jumlah]]*Table1[[#This Row],[Harga Satuan]]</f>
        <v>26310000</v>
      </c>
      <c r="Q637" s="1" t="s">
        <v>69</v>
      </c>
    </row>
    <row r="638" spans="2:17" ht="11.25" hidden="1" customHeight="1">
      <c r="B638" s="1" t="s">
        <v>36</v>
      </c>
      <c r="C638" s="1" t="s">
        <v>62</v>
      </c>
      <c r="D638" s="1" t="s">
        <v>1297</v>
      </c>
      <c r="E638" s="49" t="s">
        <v>1298</v>
      </c>
      <c r="F638" s="49" t="s">
        <v>1299</v>
      </c>
      <c r="G638" s="49">
        <v>-3.52370146535596</v>
      </c>
      <c r="H638" s="49">
        <v>120.912281579314</v>
      </c>
      <c r="I638" s="1" t="s">
        <v>85</v>
      </c>
      <c r="J638" s="1">
        <v>2023</v>
      </c>
      <c r="K638" s="1" t="s">
        <v>195</v>
      </c>
      <c r="L638" s="1">
        <v>1</v>
      </c>
      <c r="M638" s="1">
        <v>26310000</v>
      </c>
      <c r="N638" s="1" t="s">
        <v>68</v>
      </c>
      <c r="O638" s="1" t="s">
        <v>68</v>
      </c>
      <c r="P638" s="1">
        <f>Table1[[#This Row],[Jumlah]]*Table1[[#This Row],[Harga Satuan]]</f>
        <v>26310000</v>
      </c>
      <c r="Q638" s="1" t="s">
        <v>69</v>
      </c>
    </row>
    <row r="639" spans="2:17" ht="11.25" hidden="1" customHeight="1">
      <c r="B639" s="1" t="s">
        <v>36</v>
      </c>
      <c r="C639" s="1" t="s">
        <v>110</v>
      </c>
      <c r="D639" s="3" t="s">
        <v>1300</v>
      </c>
      <c r="E639" s="3" t="s">
        <v>1300</v>
      </c>
      <c r="F639" s="19" t="s">
        <v>1301</v>
      </c>
      <c r="G639" s="19">
        <v>-3.9962807168436001</v>
      </c>
      <c r="H639" s="19">
        <v>122.499155136631</v>
      </c>
      <c r="I639" s="1" t="s">
        <v>85</v>
      </c>
      <c r="J639" s="1">
        <v>2023</v>
      </c>
      <c r="K639" s="1" t="s">
        <v>195</v>
      </c>
      <c r="L639" s="1">
        <v>1</v>
      </c>
      <c r="M639" s="1">
        <v>26310000</v>
      </c>
      <c r="N639" s="1" t="s">
        <v>68</v>
      </c>
      <c r="O639" s="1" t="s">
        <v>68</v>
      </c>
      <c r="P639" s="1">
        <f>Table1[[#This Row],[Jumlah]]*Table1[[#This Row],[Harga Satuan]]</f>
        <v>26310000</v>
      </c>
      <c r="Q639" s="1" t="s">
        <v>69</v>
      </c>
    </row>
    <row r="640" spans="2:17" ht="11.25" hidden="1" customHeight="1">
      <c r="B640" s="1" t="s">
        <v>36</v>
      </c>
      <c r="C640" s="1" t="s">
        <v>110</v>
      </c>
      <c r="D640" s="3" t="s">
        <v>1300</v>
      </c>
      <c r="E640" s="3" t="s">
        <v>1300</v>
      </c>
      <c r="F640" s="19" t="s">
        <v>1301</v>
      </c>
      <c r="G640" s="19">
        <v>-3.9962807168436001</v>
      </c>
      <c r="H640" s="19">
        <v>122.499155136631</v>
      </c>
      <c r="I640" s="1" t="s">
        <v>89</v>
      </c>
      <c r="J640" s="1">
        <v>2023</v>
      </c>
      <c r="K640" s="1" t="s">
        <v>195</v>
      </c>
      <c r="L640" s="1">
        <v>1</v>
      </c>
      <c r="M640" s="1">
        <v>15330000</v>
      </c>
      <c r="N640" s="1" t="s">
        <v>68</v>
      </c>
      <c r="O640" s="1" t="s">
        <v>68</v>
      </c>
      <c r="P640" s="1">
        <f>Table1[[#This Row],[Jumlah]]*Table1[[#This Row],[Harga Satuan]]</f>
        <v>15330000</v>
      </c>
      <c r="Q640" s="1" t="s">
        <v>69</v>
      </c>
    </row>
    <row r="641" spans="2:17" ht="11.25" customHeight="1">
      <c r="B641" s="1" t="s">
        <v>26</v>
      </c>
      <c r="C641" s="1" t="s">
        <v>110</v>
      </c>
      <c r="D641" s="1" t="s">
        <v>1278</v>
      </c>
      <c r="G641" s="1">
        <v>-6.1237925120623098</v>
      </c>
      <c r="H641" s="55">
        <v>106.751703134846</v>
      </c>
      <c r="I641" s="1" t="s">
        <v>380</v>
      </c>
      <c r="J641" s="1">
        <v>2021</v>
      </c>
      <c r="K641" s="1" t="s">
        <v>381</v>
      </c>
      <c r="L641" s="1">
        <v>1</v>
      </c>
      <c r="M641" s="1">
        <v>11340000</v>
      </c>
      <c r="N641" s="1" t="s">
        <v>68</v>
      </c>
      <c r="O641" s="1" t="s">
        <v>68</v>
      </c>
      <c r="P641" s="1">
        <v>11340000</v>
      </c>
    </row>
    <row r="642" spans="2:17" ht="11.25" hidden="1" customHeight="1">
      <c r="B642" s="1" t="s">
        <v>36</v>
      </c>
      <c r="C642" s="1" t="s">
        <v>62</v>
      </c>
      <c r="D642" s="1" t="s">
        <v>1302</v>
      </c>
      <c r="E642" s="3" t="s">
        <v>1303</v>
      </c>
      <c r="F642" s="19" t="s">
        <v>1304</v>
      </c>
      <c r="G642" s="19">
        <v>-2.06391699999838</v>
      </c>
      <c r="H642" s="19">
        <v>119.293049999904</v>
      </c>
      <c r="I642" s="1" t="s">
        <v>89</v>
      </c>
      <c r="J642" s="1">
        <v>2023</v>
      </c>
      <c r="K642" s="1" t="s">
        <v>195</v>
      </c>
      <c r="L642" s="1">
        <v>1</v>
      </c>
      <c r="M642" s="1">
        <v>15330000</v>
      </c>
      <c r="N642" s="1" t="s">
        <v>68</v>
      </c>
      <c r="O642" s="1" t="s">
        <v>68</v>
      </c>
      <c r="P642" s="1">
        <f>Table1[[#This Row],[Jumlah]]*Table1[[#This Row],[Harga Satuan]]</f>
        <v>15330000</v>
      </c>
      <c r="Q642" s="1" t="s">
        <v>69</v>
      </c>
    </row>
    <row r="643" spans="2:17" ht="16.5" hidden="1">
      <c r="B643" s="1" t="s">
        <v>36</v>
      </c>
      <c r="C643" s="1" t="s">
        <v>62</v>
      </c>
      <c r="D643" s="1" t="s">
        <v>1305</v>
      </c>
      <c r="E643" s="3" t="s">
        <v>1306</v>
      </c>
      <c r="F643" s="19" t="s">
        <v>1307</v>
      </c>
      <c r="G643" s="19">
        <v>-1.1721481977839301</v>
      </c>
      <c r="H643" s="19">
        <v>119.370397973507</v>
      </c>
      <c r="I643" s="1" t="s">
        <v>89</v>
      </c>
      <c r="J643" s="1">
        <v>2023</v>
      </c>
      <c r="K643" s="1" t="s">
        <v>195</v>
      </c>
      <c r="L643" s="1">
        <v>1</v>
      </c>
      <c r="M643" s="1">
        <v>15330000</v>
      </c>
      <c r="N643" s="1" t="s">
        <v>68</v>
      </c>
      <c r="O643" s="1" t="s">
        <v>68</v>
      </c>
      <c r="P643" s="1">
        <f>Table1[[#This Row],[Jumlah]]*Table1[[#This Row],[Harga Satuan]]</f>
        <v>15330000</v>
      </c>
      <c r="Q643" s="1" t="s">
        <v>69</v>
      </c>
    </row>
    <row r="644" spans="2:17" ht="11.25" hidden="1" customHeight="1">
      <c r="B644" s="1" t="s">
        <v>36</v>
      </c>
      <c r="C644" s="1" t="s">
        <v>62</v>
      </c>
      <c r="D644" s="1" t="s">
        <v>1308</v>
      </c>
      <c r="E644" s="3" t="s">
        <v>1309</v>
      </c>
      <c r="F644" s="19" t="s">
        <v>1310</v>
      </c>
      <c r="G644" s="19">
        <v>0.46508836424004302</v>
      </c>
      <c r="H644" s="19">
        <v>121.225978750396</v>
      </c>
      <c r="I644" s="1" t="s">
        <v>89</v>
      </c>
      <c r="J644" s="1">
        <v>2023</v>
      </c>
      <c r="K644" s="1" t="s">
        <v>195</v>
      </c>
      <c r="L644" s="1">
        <v>1</v>
      </c>
      <c r="M644" s="1">
        <v>15330000</v>
      </c>
      <c r="N644" s="1" t="s">
        <v>68</v>
      </c>
      <c r="O644" s="1" t="s">
        <v>68</v>
      </c>
      <c r="P644" s="1">
        <f>Table1[[#This Row],[Jumlah]]*Table1[[#This Row],[Harga Satuan]]</f>
        <v>15330000</v>
      </c>
      <c r="Q644" s="1" t="s">
        <v>69</v>
      </c>
    </row>
    <row r="645" spans="2:17" ht="11.25" hidden="1" customHeight="1">
      <c r="B645" s="1" t="s">
        <v>36</v>
      </c>
      <c r="C645" s="1" t="s">
        <v>62</v>
      </c>
      <c r="D645" s="1" t="s">
        <v>1311</v>
      </c>
      <c r="E645" s="3" t="s">
        <v>562</v>
      </c>
      <c r="F645" s="19" t="s">
        <v>563</v>
      </c>
      <c r="G645" s="19">
        <v>-5.1464367447769597</v>
      </c>
      <c r="H645" s="19">
        <v>119.472717542666</v>
      </c>
      <c r="I645" s="1" t="s">
        <v>89</v>
      </c>
      <c r="J645" s="1">
        <v>2023</v>
      </c>
      <c r="K645" s="1" t="s">
        <v>195</v>
      </c>
      <c r="L645" s="1">
        <v>1</v>
      </c>
      <c r="M645" s="1">
        <v>15330000</v>
      </c>
      <c r="N645" s="1" t="s">
        <v>68</v>
      </c>
      <c r="O645" s="1" t="s">
        <v>68</v>
      </c>
      <c r="P645" s="1">
        <f>Table1[[#This Row],[Jumlah]]*Table1[[#This Row],[Harga Satuan]]</f>
        <v>15330000</v>
      </c>
      <c r="Q645" s="1" t="s">
        <v>69</v>
      </c>
    </row>
    <row r="646" spans="2:17" ht="11.25" hidden="1" customHeight="1">
      <c r="B646" s="1" t="s">
        <v>36</v>
      </c>
      <c r="C646" s="1" t="s">
        <v>62</v>
      </c>
      <c r="D646" s="1" t="s">
        <v>1312</v>
      </c>
      <c r="E646" s="3" t="s">
        <v>1313</v>
      </c>
      <c r="F646" s="19" t="s">
        <v>1314</v>
      </c>
      <c r="G646" s="19">
        <v>-3.9172066421367999</v>
      </c>
      <c r="H646" s="19">
        <v>119.751821528186</v>
      </c>
      <c r="I646" s="1" t="s">
        <v>89</v>
      </c>
      <c r="J646" s="1">
        <v>2023</v>
      </c>
      <c r="K646" s="1" t="s">
        <v>195</v>
      </c>
      <c r="L646" s="1">
        <v>1</v>
      </c>
      <c r="M646" s="1">
        <v>15330000</v>
      </c>
      <c r="N646" s="1" t="s">
        <v>68</v>
      </c>
      <c r="O646" s="1" t="s">
        <v>68</v>
      </c>
      <c r="P646" s="1">
        <f>Table1[[#This Row],[Jumlah]]*Table1[[#This Row],[Harga Satuan]]</f>
        <v>15330000</v>
      </c>
      <c r="Q646" s="1" t="s">
        <v>69</v>
      </c>
    </row>
    <row r="647" spans="2:17" ht="11.25" customHeight="1">
      <c r="B647" s="1" t="s">
        <v>26</v>
      </c>
      <c r="C647" s="1" t="s">
        <v>110</v>
      </c>
      <c r="D647" s="1" t="s">
        <v>1315</v>
      </c>
      <c r="G647" s="1">
        <v>-6.2225145219323101</v>
      </c>
      <c r="H647" s="55">
        <v>106.98351706737201</v>
      </c>
      <c r="I647" s="1" t="s">
        <v>1072</v>
      </c>
      <c r="J647" s="1">
        <v>2021</v>
      </c>
      <c r="K647" s="1" t="s">
        <v>381</v>
      </c>
      <c r="L647" s="1">
        <v>1</v>
      </c>
      <c r="M647" s="1">
        <v>18120000</v>
      </c>
      <c r="N647" s="1" t="s">
        <v>68</v>
      </c>
      <c r="O647" s="1" t="s">
        <v>68</v>
      </c>
      <c r="P647" s="1">
        <v>18120000</v>
      </c>
    </row>
    <row r="648" spans="2:17" ht="11.25" hidden="1" customHeight="1">
      <c r="B648" s="1" t="s">
        <v>36</v>
      </c>
      <c r="C648" s="1" t="s">
        <v>1242</v>
      </c>
      <c r="D648" s="3" t="s">
        <v>1316</v>
      </c>
      <c r="E648" s="3" t="s">
        <v>1316</v>
      </c>
      <c r="F648" s="19" t="s">
        <v>1317</v>
      </c>
      <c r="G648" s="19">
        <v>0.59762910969899297</v>
      </c>
      <c r="H648" s="19">
        <v>124.08053114781799</v>
      </c>
      <c r="I648" s="1" t="s">
        <v>27</v>
      </c>
      <c r="J648" s="1">
        <v>2023</v>
      </c>
      <c r="K648" s="1" t="s">
        <v>195</v>
      </c>
      <c r="L648" s="1">
        <v>1</v>
      </c>
      <c r="M648" s="1">
        <v>25800000</v>
      </c>
      <c r="N648" s="1" t="s">
        <v>68</v>
      </c>
      <c r="O648" s="1" t="s">
        <v>68</v>
      </c>
      <c r="P648" s="1">
        <f>Table1[[#This Row],[Jumlah]]*Table1[[#This Row],[Harga Satuan]]</f>
        <v>25800000</v>
      </c>
      <c r="Q648" s="1" t="s">
        <v>69</v>
      </c>
    </row>
    <row r="649" spans="2:17" ht="11.25" hidden="1" customHeight="1">
      <c r="B649" s="1" t="s">
        <v>36</v>
      </c>
      <c r="C649" s="1" t="s">
        <v>62</v>
      </c>
      <c r="D649" s="3" t="s">
        <v>1318</v>
      </c>
      <c r="E649" s="3" t="s">
        <v>1318</v>
      </c>
      <c r="F649" s="19" t="s">
        <v>1319</v>
      </c>
      <c r="G649" s="19">
        <v>1.32650705890402</v>
      </c>
      <c r="H649" s="19">
        <v>124.923575762688</v>
      </c>
      <c r="I649" s="1" t="s">
        <v>226</v>
      </c>
      <c r="J649" s="1">
        <v>2023</v>
      </c>
      <c r="K649" s="1" t="s">
        <v>195</v>
      </c>
      <c r="L649" s="1">
        <v>1</v>
      </c>
      <c r="M649" s="1">
        <v>32000000</v>
      </c>
      <c r="N649" s="1" t="s">
        <v>68</v>
      </c>
      <c r="O649" s="1" t="s">
        <v>68</v>
      </c>
      <c r="P649" s="1">
        <f>Table1[[#This Row],[Jumlah]]*Table1[[#This Row],[Harga Satuan]]</f>
        <v>32000000</v>
      </c>
      <c r="Q649" s="1" t="s">
        <v>69</v>
      </c>
    </row>
    <row r="650" spans="2:17" ht="11.25" hidden="1" customHeight="1">
      <c r="B650" s="1" t="s">
        <v>36</v>
      </c>
      <c r="C650" s="1" t="s">
        <v>1242</v>
      </c>
      <c r="D650" s="3" t="s">
        <v>626</v>
      </c>
      <c r="E650" s="3" t="s">
        <v>626</v>
      </c>
      <c r="F650" s="19" t="s">
        <v>627</v>
      </c>
      <c r="G650" s="19">
        <v>0.3788878</v>
      </c>
      <c r="H650" s="19">
        <v>123.9867821</v>
      </c>
      <c r="I650" s="1" t="s">
        <v>27</v>
      </c>
      <c r="J650" s="1">
        <v>2023</v>
      </c>
      <c r="K650" s="1" t="s">
        <v>195</v>
      </c>
      <c r="L650" s="1">
        <v>1</v>
      </c>
      <c r="M650" s="1">
        <v>25800000</v>
      </c>
      <c r="N650" s="1" t="s">
        <v>68</v>
      </c>
      <c r="O650" s="1" t="s">
        <v>68</v>
      </c>
      <c r="P650" s="1">
        <f>Table1[[#This Row],[Jumlah]]*Table1[[#This Row],[Harga Satuan]]</f>
        <v>25800000</v>
      </c>
      <c r="Q650" s="1" t="s">
        <v>69</v>
      </c>
    </row>
    <row r="651" spans="2:17" ht="11.25" hidden="1" customHeight="1">
      <c r="B651" s="1" t="s">
        <v>36</v>
      </c>
      <c r="C651" s="1" t="s">
        <v>1242</v>
      </c>
      <c r="D651" s="3" t="s">
        <v>1320</v>
      </c>
      <c r="E651" s="3" t="s">
        <v>1320</v>
      </c>
      <c r="F651" s="19" t="s">
        <v>1321</v>
      </c>
      <c r="G651" s="19">
        <v>0.63394748060145001</v>
      </c>
      <c r="H651" s="19">
        <v>121.813049448824</v>
      </c>
      <c r="I651" s="1" t="s">
        <v>226</v>
      </c>
      <c r="J651" s="1">
        <v>2023</v>
      </c>
      <c r="K651" s="1" t="s">
        <v>195</v>
      </c>
      <c r="L651" s="1">
        <v>1</v>
      </c>
      <c r="M651" s="1">
        <v>32000000</v>
      </c>
      <c r="N651" s="1" t="s">
        <v>68</v>
      </c>
      <c r="O651" s="1" t="s">
        <v>68</v>
      </c>
      <c r="P651" s="1">
        <f>Table1[[#This Row],[Jumlah]]*Table1[[#This Row],[Harga Satuan]]</f>
        <v>32000000</v>
      </c>
      <c r="Q651" s="1" t="s">
        <v>69</v>
      </c>
    </row>
    <row r="652" spans="2:17" ht="11.25" hidden="1" customHeight="1">
      <c r="B652" s="1" t="s">
        <v>36</v>
      </c>
      <c r="C652" s="1" t="s">
        <v>1236</v>
      </c>
      <c r="D652" s="3" t="s">
        <v>1322</v>
      </c>
      <c r="E652" s="3" t="s">
        <v>1322</v>
      </c>
      <c r="F652" s="19" t="s">
        <v>1323</v>
      </c>
      <c r="G652" s="19">
        <v>1.1806370102380701</v>
      </c>
      <c r="H652" s="19">
        <v>124.48069739783</v>
      </c>
      <c r="I652" s="1" t="s">
        <v>27</v>
      </c>
      <c r="J652" s="1">
        <v>2023</v>
      </c>
      <c r="K652" s="1" t="s">
        <v>195</v>
      </c>
      <c r="L652" s="1">
        <v>1</v>
      </c>
      <c r="M652" s="1">
        <v>25800000</v>
      </c>
      <c r="N652" s="1" t="s">
        <v>68</v>
      </c>
      <c r="O652" s="1" t="s">
        <v>68</v>
      </c>
      <c r="P652" s="1">
        <f>Table1[[#This Row],[Jumlah]]*Table1[[#This Row],[Harga Satuan]]</f>
        <v>25800000</v>
      </c>
      <c r="Q652" s="1" t="s">
        <v>69</v>
      </c>
    </row>
    <row r="653" spans="2:17" ht="11.25" hidden="1" customHeight="1">
      <c r="B653" s="1" t="s">
        <v>36</v>
      </c>
      <c r="C653" s="1" t="s">
        <v>284</v>
      </c>
      <c r="D653" s="1" t="s">
        <v>1324</v>
      </c>
      <c r="E653" s="3" t="s">
        <v>1325</v>
      </c>
      <c r="F653" s="19" t="s">
        <v>1326</v>
      </c>
      <c r="G653" s="19">
        <v>0.73264404016308604</v>
      </c>
      <c r="H653" s="19">
        <v>124.321542904235</v>
      </c>
      <c r="I653" s="1" t="s">
        <v>27</v>
      </c>
      <c r="J653" s="1">
        <v>2023</v>
      </c>
      <c r="K653" s="1" t="s">
        <v>195</v>
      </c>
      <c r="L653" s="1">
        <v>1</v>
      </c>
      <c r="M653" s="1">
        <v>25800000</v>
      </c>
      <c r="N653" s="1" t="s">
        <v>68</v>
      </c>
      <c r="O653" s="1" t="s">
        <v>68</v>
      </c>
      <c r="P653" s="1">
        <f>Table1[[#This Row],[Jumlah]]*Table1[[#This Row],[Harga Satuan]]</f>
        <v>25800000</v>
      </c>
      <c r="Q653" s="1" t="s">
        <v>69</v>
      </c>
    </row>
    <row r="654" spans="2:17" ht="16.5" hidden="1">
      <c r="B654" s="1" t="s">
        <v>36</v>
      </c>
      <c r="C654" s="1" t="s">
        <v>110</v>
      </c>
      <c r="D654" s="1" t="s">
        <v>1327</v>
      </c>
      <c r="E654" s="3" t="s">
        <v>1328</v>
      </c>
      <c r="F654" s="19" t="s">
        <v>1329</v>
      </c>
      <c r="G654" s="19">
        <v>0.81068599992120804</v>
      </c>
      <c r="H654" s="19">
        <v>124.65895692960601</v>
      </c>
      <c r="I654" s="1" t="s">
        <v>27</v>
      </c>
      <c r="J654" s="1">
        <v>2023</v>
      </c>
      <c r="K654" s="1" t="s">
        <v>195</v>
      </c>
      <c r="L654" s="1">
        <v>1</v>
      </c>
      <c r="M654" s="1">
        <v>25800000</v>
      </c>
      <c r="N654" s="1" t="s">
        <v>68</v>
      </c>
      <c r="O654" s="1" t="s">
        <v>68</v>
      </c>
      <c r="P654" s="1">
        <f>Table1[[#This Row],[Jumlah]]*Table1[[#This Row],[Harga Satuan]]</f>
        <v>25800000</v>
      </c>
      <c r="Q654" s="1" t="s">
        <v>69</v>
      </c>
    </row>
    <row r="655" spans="2:17" ht="11.25" hidden="1" customHeight="1">
      <c r="B655" s="2" t="s">
        <v>36</v>
      </c>
      <c r="C655" s="1" t="s">
        <v>1330</v>
      </c>
      <c r="D655" s="2" t="s">
        <v>1331</v>
      </c>
      <c r="E655" s="49" t="s">
        <v>1332</v>
      </c>
      <c r="F655" s="49" t="s">
        <v>1333</v>
      </c>
      <c r="G655" s="49">
        <v>0.442582326980833</v>
      </c>
      <c r="H655" s="49">
        <v>124.26067050983799</v>
      </c>
      <c r="I655" s="2" t="s">
        <v>27</v>
      </c>
      <c r="J655" s="2">
        <v>2023</v>
      </c>
      <c r="K655" s="2" t="s">
        <v>195</v>
      </c>
      <c r="L655" s="2">
        <v>1</v>
      </c>
      <c r="M655" s="2">
        <v>25800000</v>
      </c>
      <c r="N655" s="1" t="s">
        <v>68</v>
      </c>
      <c r="O655" s="1" t="s">
        <v>68</v>
      </c>
      <c r="P655" s="2">
        <f>Table1[[#This Row],[Jumlah]]*Table1[[#This Row],[Harga Satuan]]</f>
        <v>25800000</v>
      </c>
      <c r="Q655" s="2" t="s">
        <v>69</v>
      </c>
    </row>
    <row r="656" spans="2:17" ht="11.25" customHeight="1">
      <c r="B656" s="1" t="s">
        <v>26</v>
      </c>
      <c r="C656" s="1" t="s">
        <v>110</v>
      </c>
      <c r="D656" s="1" t="s">
        <v>1315</v>
      </c>
      <c r="G656" s="1">
        <v>-6.2225145219323101</v>
      </c>
      <c r="H656" s="55">
        <v>106.98351706737201</v>
      </c>
      <c r="I656" s="1" t="s">
        <v>1075</v>
      </c>
      <c r="J656" s="1">
        <v>2021</v>
      </c>
      <c r="K656" s="1" t="s">
        <v>381</v>
      </c>
      <c r="L656" s="1">
        <v>1</v>
      </c>
      <c r="M656" s="1">
        <v>19530000</v>
      </c>
      <c r="N656" s="1" t="s">
        <v>68</v>
      </c>
      <c r="O656" s="1" t="s">
        <v>68</v>
      </c>
      <c r="P656" s="1">
        <v>19530000</v>
      </c>
    </row>
    <row r="657" spans="2:17" ht="11.25" hidden="1" customHeight="1">
      <c r="B657" s="2" t="s">
        <v>36</v>
      </c>
      <c r="C657" s="1" t="s">
        <v>724</v>
      </c>
      <c r="D657" s="2" t="s">
        <v>1334</v>
      </c>
      <c r="E657" s="49" t="s">
        <v>1335</v>
      </c>
      <c r="F657" s="49" t="s">
        <v>1336</v>
      </c>
      <c r="G657" s="49">
        <v>0.46578832690270999</v>
      </c>
      <c r="H657" s="49">
        <v>124.378176839286</v>
      </c>
      <c r="I657" s="2" t="s">
        <v>27</v>
      </c>
      <c r="J657" s="2">
        <v>2023</v>
      </c>
      <c r="K657" s="2" t="s">
        <v>195</v>
      </c>
      <c r="L657" s="2">
        <v>1</v>
      </c>
      <c r="M657" s="2">
        <v>25800000</v>
      </c>
      <c r="N657" s="1" t="s">
        <v>68</v>
      </c>
      <c r="O657" s="1" t="s">
        <v>68</v>
      </c>
      <c r="P657" s="2">
        <f>Table1[[#This Row],[Jumlah]]*Table1[[#This Row],[Harga Satuan]]</f>
        <v>25800000</v>
      </c>
      <c r="Q657" s="2" t="s">
        <v>69</v>
      </c>
    </row>
    <row r="658" spans="2:17" ht="11.25" hidden="1" customHeight="1">
      <c r="B658" s="1" t="s">
        <v>26</v>
      </c>
      <c r="C658" s="1" t="s">
        <v>1250</v>
      </c>
      <c r="D658" s="1" t="s">
        <v>1337</v>
      </c>
      <c r="E658" s="1" t="s">
        <v>1337</v>
      </c>
      <c r="F658" s="19" t="s">
        <v>1338</v>
      </c>
      <c r="G658" s="19">
        <v>-6.2460923793954599</v>
      </c>
      <c r="H658" s="19">
        <v>106.611196592054</v>
      </c>
      <c r="I658" s="1" t="s">
        <v>89</v>
      </c>
      <c r="J658" s="1">
        <v>2023</v>
      </c>
      <c r="K658" s="1" t="s">
        <v>195</v>
      </c>
      <c r="L658" s="1">
        <v>1</v>
      </c>
      <c r="M658" s="1">
        <v>14935070</v>
      </c>
      <c r="N658" s="1" t="s">
        <v>68</v>
      </c>
      <c r="O658" s="1" t="s">
        <v>68</v>
      </c>
      <c r="P658" s="1">
        <f>Table1[[#This Row],[Jumlah]]*Table1[[#This Row],[Harga Satuan]]</f>
        <v>14935070</v>
      </c>
      <c r="Q658" s="1" t="s">
        <v>69</v>
      </c>
    </row>
    <row r="659" spans="2:17" ht="11.25" hidden="1" customHeight="1">
      <c r="B659" s="1" t="s">
        <v>26</v>
      </c>
      <c r="C659" s="1" t="s">
        <v>62</v>
      </c>
      <c r="D659" s="1" t="s">
        <v>1339</v>
      </c>
      <c r="E659" s="1" t="s">
        <v>1339</v>
      </c>
      <c r="F659" s="19" t="s">
        <v>1340</v>
      </c>
      <c r="G659" s="19">
        <v>-6.11440767674602</v>
      </c>
      <c r="H659" s="19">
        <v>106.152148286768</v>
      </c>
      <c r="I659" s="1" t="s">
        <v>66</v>
      </c>
      <c r="J659" s="1">
        <v>2023</v>
      </c>
      <c r="K659" s="1" t="s">
        <v>195</v>
      </c>
      <c r="L659" s="1">
        <v>1</v>
      </c>
      <c r="M659" s="1">
        <v>157142860</v>
      </c>
      <c r="N659" s="1" t="s">
        <v>68</v>
      </c>
      <c r="O659" s="1" t="s">
        <v>68</v>
      </c>
      <c r="P659" s="1">
        <f>Table1[[#This Row],[Jumlah]]*Table1[[#This Row],[Harga Satuan]]</f>
        <v>157142860</v>
      </c>
      <c r="Q659" s="1" t="s">
        <v>69</v>
      </c>
    </row>
    <row r="660" spans="2:17" ht="11.25" hidden="1" customHeight="1">
      <c r="B660" s="1" t="s">
        <v>26</v>
      </c>
      <c r="C660" s="1" t="s">
        <v>90</v>
      </c>
      <c r="D660" s="1" t="s">
        <v>1341</v>
      </c>
      <c r="E660" s="1" t="s">
        <v>1341</v>
      </c>
      <c r="F660" s="19" t="s">
        <v>1342</v>
      </c>
      <c r="G660" s="19">
        <v>-6.2199473456678698</v>
      </c>
      <c r="H660" s="19">
        <v>106.440566902309</v>
      </c>
      <c r="I660" s="1" t="s">
        <v>85</v>
      </c>
      <c r="J660" s="1">
        <v>2023</v>
      </c>
      <c r="K660" s="1" t="s">
        <v>195</v>
      </c>
      <c r="L660" s="1">
        <v>1</v>
      </c>
      <c r="M660" s="1">
        <v>19783660</v>
      </c>
      <c r="N660" s="1" t="s">
        <v>68</v>
      </c>
      <c r="O660" s="1" t="s">
        <v>68</v>
      </c>
      <c r="P660" s="1">
        <f>Table1[[#This Row],[Jumlah]]*Table1[[#This Row],[Harga Satuan]]</f>
        <v>19783660</v>
      </c>
      <c r="Q660" s="1" t="s">
        <v>69</v>
      </c>
    </row>
    <row r="661" spans="2:17" ht="11.25" hidden="1" customHeight="1">
      <c r="B661" s="1" t="s">
        <v>26</v>
      </c>
      <c r="C661" s="1" t="s">
        <v>90</v>
      </c>
      <c r="D661" s="1" t="s">
        <v>1343</v>
      </c>
      <c r="E661" s="1" t="s">
        <v>1343</v>
      </c>
      <c r="F661" s="19" t="s">
        <v>1344</v>
      </c>
      <c r="G661" s="19">
        <v>-6.2527403146477702</v>
      </c>
      <c r="H661" s="19">
        <v>106.74347482747901</v>
      </c>
      <c r="I661" s="1" t="s">
        <v>89</v>
      </c>
      <c r="J661" s="1">
        <v>2023</v>
      </c>
      <c r="K661" s="1" t="s">
        <v>195</v>
      </c>
      <c r="L661" s="1">
        <v>2</v>
      </c>
      <c r="M661" s="1">
        <v>14935070</v>
      </c>
      <c r="N661" s="1" t="s">
        <v>68</v>
      </c>
      <c r="O661" s="1" t="s">
        <v>68</v>
      </c>
      <c r="P661" s="1">
        <f>Table1[[#This Row],[Jumlah]]*Table1[[#This Row],[Harga Satuan]]</f>
        <v>29870140</v>
      </c>
      <c r="Q661" s="1" t="s">
        <v>69</v>
      </c>
    </row>
    <row r="662" spans="2:17" ht="11.25" hidden="1" customHeight="1">
      <c r="B662" s="1" t="s">
        <v>26</v>
      </c>
      <c r="C662" s="1" t="s">
        <v>90</v>
      </c>
      <c r="D662" s="1" t="s">
        <v>1345</v>
      </c>
      <c r="E662" s="1" t="s">
        <v>1345</v>
      </c>
      <c r="F662" s="19" t="s">
        <v>1346</v>
      </c>
      <c r="G662" s="19">
        <v>-6.4021835050922098</v>
      </c>
      <c r="H662" s="19">
        <v>105.991019282981</v>
      </c>
      <c r="I662" s="1" t="s">
        <v>85</v>
      </c>
      <c r="J662" s="1">
        <v>2023</v>
      </c>
      <c r="K662" s="1" t="s">
        <v>195</v>
      </c>
      <c r="L662" s="1">
        <v>1</v>
      </c>
      <c r="M662" s="1">
        <v>19783660</v>
      </c>
      <c r="N662" s="1" t="s">
        <v>68</v>
      </c>
      <c r="O662" s="1" t="s">
        <v>68</v>
      </c>
      <c r="P662" s="1">
        <f>Table1[[#This Row],[Jumlah]]*Table1[[#This Row],[Harga Satuan]]</f>
        <v>19783660</v>
      </c>
      <c r="Q662" s="1" t="s">
        <v>69</v>
      </c>
    </row>
    <row r="663" spans="2:17" ht="11.25" hidden="1" customHeight="1">
      <c r="B663" s="1" t="s">
        <v>26</v>
      </c>
      <c r="C663" s="1" t="s">
        <v>62</v>
      </c>
      <c r="D663" s="1" t="s">
        <v>1347</v>
      </c>
      <c r="E663" s="1" t="s">
        <v>1347</v>
      </c>
      <c r="F663" s="19" t="s">
        <v>1346</v>
      </c>
      <c r="G663" s="19">
        <v>-6.4021835050922098</v>
      </c>
      <c r="H663" s="19">
        <v>105.991019282981</v>
      </c>
      <c r="I663" s="1" t="s">
        <v>89</v>
      </c>
      <c r="J663" s="1">
        <v>2023</v>
      </c>
      <c r="K663" s="1" t="s">
        <v>195</v>
      </c>
      <c r="L663" s="1">
        <v>1</v>
      </c>
      <c r="M663" s="1">
        <v>14935070</v>
      </c>
      <c r="N663" s="1" t="s">
        <v>68</v>
      </c>
      <c r="O663" s="1" t="s">
        <v>68</v>
      </c>
      <c r="P663" s="1">
        <f>Table1[[#This Row],[Jumlah]]*Table1[[#This Row],[Harga Satuan]]</f>
        <v>14935070</v>
      </c>
      <c r="Q663" s="1" t="s">
        <v>69</v>
      </c>
    </row>
    <row r="664" spans="2:17" ht="11.25" hidden="1" customHeight="1">
      <c r="B664" s="1" t="s">
        <v>26</v>
      </c>
      <c r="C664" s="1" t="s">
        <v>284</v>
      </c>
      <c r="D664" s="1" t="s">
        <v>1348</v>
      </c>
      <c r="E664" s="49" t="s">
        <v>1349</v>
      </c>
      <c r="F664" s="49" t="s">
        <v>1350</v>
      </c>
      <c r="G664" s="49">
        <v>-6.1062729845679202</v>
      </c>
      <c r="H664" s="49">
        <v>106.926856150273</v>
      </c>
      <c r="I664" s="1" t="s">
        <v>1351</v>
      </c>
      <c r="J664" s="1">
        <v>2021</v>
      </c>
      <c r="K664" s="1" t="s">
        <v>381</v>
      </c>
      <c r="L664" s="1">
        <v>1</v>
      </c>
      <c r="M664" s="1">
        <v>14640000</v>
      </c>
      <c r="N664" s="1" t="s">
        <v>68</v>
      </c>
      <c r="O664" s="1" t="s">
        <v>68</v>
      </c>
      <c r="P664" s="1">
        <v>14640000</v>
      </c>
    </row>
    <row r="665" spans="2:17" ht="11.25" hidden="1" customHeight="1">
      <c r="B665" s="1" t="s">
        <v>26</v>
      </c>
      <c r="C665" s="1" t="s">
        <v>110</v>
      </c>
      <c r="D665" s="1" t="s">
        <v>736</v>
      </c>
      <c r="E665" s="1" t="s">
        <v>736</v>
      </c>
      <c r="F665" s="19" t="s">
        <v>737</v>
      </c>
      <c r="G665" s="19">
        <v>-6.1140520271870704</v>
      </c>
      <c r="H665" s="19">
        <v>106.571544346331</v>
      </c>
      <c r="I665" s="1" t="s">
        <v>89</v>
      </c>
      <c r="J665" s="1">
        <v>2023</v>
      </c>
      <c r="K665" s="1" t="s">
        <v>195</v>
      </c>
      <c r="L665" s="1">
        <v>2</v>
      </c>
      <c r="M665" s="1">
        <v>14935070</v>
      </c>
      <c r="N665" s="1" t="s">
        <v>68</v>
      </c>
      <c r="O665" s="1" t="s">
        <v>68</v>
      </c>
      <c r="P665" s="1">
        <f>Table1[[#This Row],[Jumlah]]*Table1[[#This Row],[Harga Satuan]]</f>
        <v>29870140</v>
      </c>
      <c r="Q665" s="1" t="s">
        <v>69</v>
      </c>
    </row>
    <row r="666" spans="2:17" ht="11.25" hidden="1" customHeight="1">
      <c r="B666" s="1" t="s">
        <v>26</v>
      </c>
      <c r="C666" s="1" t="s">
        <v>110</v>
      </c>
      <c r="D666" s="1" t="s">
        <v>1352</v>
      </c>
      <c r="E666" s="1" t="s">
        <v>1352</v>
      </c>
      <c r="F666" s="19" t="s">
        <v>1353</v>
      </c>
      <c r="G666" s="19">
        <v>-6.4399917374601703</v>
      </c>
      <c r="H666" s="19">
        <v>106.91516897979</v>
      </c>
      <c r="I666" s="1" t="s">
        <v>89</v>
      </c>
      <c r="J666" s="1">
        <v>2023</v>
      </c>
      <c r="K666" s="1" t="s">
        <v>195</v>
      </c>
      <c r="L666" s="1">
        <v>1</v>
      </c>
      <c r="M666" s="1">
        <v>14935070</v>
      </c>
      <c r="N666" s="1" t="s">
        <v>68</v>
      </c>
      <c r="O666" s="1" t="s">
        <v>68</v>
      </c>
      <c r="P666" s="1">
        <f>Table1[[#This Row],[Jumlah]]*Table1[[#This Row],[Harga Satuan]]</f>
        <v>14935070</v>
      </c>
      <c r="Q666" s="1" t="s">
        <v>69</v>
      </c>
    </row>
    <row r="667" spans="2:17" ht="11.25" hidden="1" customHeight="1">
      <c r="B667" s="1" t="s">
        <v>28</v>
      </c>
      <c r="C667" s="1" t="s">
        <v>62</v>
      </c>
      <c r="D667" s="3" t="s">
        <v>1354</v>
      </c>
      <c r="E667" s="3" t="s">
        <v>1354</v>
      </c>
      <c r="F667" s="19" t="s">
        <v>1355</v>
      </c>
      <c r="G667" s="19">
        <v>-6.6570353320604303</v>
      </c>
      <c r="H667" s="19">
        <v>108.40256321533199</v>
      </c>
      <c r="I667" s="1" t="s">
        <v>85</v>
      </c>
      <c r="J667" s="1">
        <v>2023</v>
      </c>
      <c r="K667" s="1" t="s">
        <v>195</v>
      </c>
      <c r="L667" s="1">
        <v>1</v>
      </c>
      <c r="M667" s="1">
        <v>19783660</v>
      </c>
      <c r="N667" s="1" t="s">
        <v>68</v>
      </c>
      <c r="O667" s="1" t="s">
        <v>68</v>
      </c>
      <c r="P667" s="1">
        <f>Table1[[#This Row],[Jumlah]]*Table1[[#This Row],[Harga Satuan]]</f>
        <v>19783660</v>
      </c>
      <c r="Q667" s="1" t="s">
        <v>69</v>
      </c>
    </row>
    <row r="668" spans="2:17" ht="16.5" hidden="1">
      <c r="B668" s="1" t="s">
        <v>28</v>
      </c>
      <c r="C668" s="1" t="s">
        <v>62</v>
      </c>
      <c r="D668" s="3" t="s">
        <v>1354</v>
      </c>
      <c r="E668" s="3" t="s">
        <v>1354</v>
      </c>
      <c r="F668" s="19" t="s">
        <v>1355</v>
      </c>
      <c r="G668" s="19">
        <v>-6.6570353320604303</v>
      </c>
      <c r="H668" s="19">
        <v>108.40256321533199</v>
      </c>
      <c r="I668" s="1" t="s">
        <v>66</v>
      </c>
      <c r="J668" s="1">
        <v>2023</v>
      </c>
      <c r="K668" s="1" t="s">
        <v>195</v>
      </c>
      <c r="L668" s="1">
        <v>1</v>
      </c>
      <c r="M668" s="1">
        <v>157142860</v>
      </c>
      <c r="N668" s="1" t="s">
        <v>68</v>
      </c>
      <c r="O668" s="1" t="s">
        <v>68</v>
      </c>
      <c r="P668" s="1">
        <f>Table1[[#This Row],[Jumlah]]*Table1[[#This Row],[Harga Satuan]]</f>
        <v>157142860</v>
      </c>
      <c r="Q668" s="1" t="s">
        <v>69</v>
      </c>
    </row>
    <row r="669" spans="2:17" ht="11.25" hidden="1" customHeight="1">
      <c r="B669" s="1" t="s">
        <v>28</v>
      </c>
      <c r="C669" s="1" t="s">
        <v>62</v>
      </c>
      <c r="D669" s="1" t="s">
        <v>1356</v>
      </c>
      <c r="E669" s="3" t="s">
        <v>1357</v>
      </c>
      <c r="F669" s="19" t="s">
        <v>1358</v>
      </c>
      <c r="G669" s="19">
        <v>-7.0567508545919004</v>
      </c>
      <c r="H669" s="19">
        <v>107.57105393734599</v>
      </c>
      <c r="I669" s="1" t="s">
        <v>89</v>
      </c>
      <c r="J669" s="1">
        <v>2023</v>
      </c>
      <c r="K669" s="1" t="s">
        <v>195</v>
      </c>
      <c r="L669" s="1">
        <v>1</v>
      </c>
      <c r="M669" s="1">
        <v>14935070</v>
      </c>
      <c r="N669" s="1" t="s">
        <v>68</v>
      </c>
      <c r="O669" s="1" t="s">
        <v>68</v>
      </c>
      <c r="P669" s="1">
        <f>Table1[[#This Row],[Jumlah]]*Table1[[#This Row],[Harga Satuan]]</f>
        <v>14935070</v>
      </c>
      <c r="Q669" s="1" t="s">
        <v>69</v>
      </c>
    </row>
    <row r="670" spans="2:17" ht="11.25" hidden="1" customHeight="1">
      <c r="B670" s="1" t="s">
        <v>28</v>
      </c>
      <c r="C670" s="1" t="s">
        <v>62</v>
      </c>
      <c r="D670" s="1" t="s">
        <v>1356</v>
      </c>
      <c r="E670" s="3" t="s">
        <v>1357</v>
      </c>
      <c r="F670" s="19" t="s">
        <v>1358</v>
      </c>
      <c r="G670" s="19">
        <v>-7.0567508545919004</v>
      </c>
      <c r="H670" s="19">
        <v>107.57105393734599</v>
      </c>
      <c r="I670" s="1" t="s">
        <v>66</v>
      </c>
      <c r="J670" s="1">
        <v>2023</v>
      </c>
      <c r="K670" s="1" t="s">
        <v>195</v>
      </c>
      <c r="L670" s="1">
        <v>1</v>
      </c>
      <c r="M670" s="1">
        <v>157142860</v>
      </c>
      <c r="N670" s="1" t="s">
        <v>68</v>
      </c>
      <c r="O670" s="1" t="s">
        <v>68</v>
      </c>
      <c r="P670" s="1">
        <f>Table1[[#This Row],[Jumlah]]*Table1[[#This Row],[Harga Satuan]]</f>
        <v>157142860</v>
      </c>
      <c r="Q670" s="1" t="s">
        <v>69</v>
      </c>
    </row>
    <row r="671" spans="2:17" ht="11.25" hidden="1" customHeight="1">
      <c r="B671" s="1" t="s">
        <v>28</v>
      </c>
      <c r="C671" s="1" t="s">
        <v>62</v>
      </c>
      <c r="D671" s="1" t="s">
        <v>1356</v>
      </c>
      <c r="E671" s="3" t="s">
        <v>1357</v>
      </c>
      <c r="F671" s="19" t="s">
        <v>1358</v>
      </c>
      <c r="G671" s="19">
        <v>-7.0567508545919004</v>
      </c>
      <c r="H671" s="19">
        <v>107.57105393734599</v>
      </c>
      <c r="I671" s="1" t="s">
        <v>194</v>
      </c>
      <c r="J671" s="1">
        <v>2023</v>
      </c>
      <c r="K671" s="1" t="s">
        <v>195</v>
      </c>
      <c r="L671" s="1">
        <v>1</v>
      </c>
      <c r="M671" s="1">
        <v>41038970</v>
      </c>
      <c r="N671" s="1" t="s">
        <v>68</v>
      </c>
      <c r="O671" s="1" t="s">
        <v>68</v>
      </c>
      <c r="P671" s="1">
        <f>Table1[[#This Row],[Jumlah]]*Table1[[#This Row],[Harga Satuan]]</f>
        <v>41038970</v>
      </c>
      <c r="Q671" s="1" t="s">
        <v>69</v>
      </c>
    </row>
    <row r="672" spans="2:17" ht="11.25" hidden="1" customHeight="1">
      <c r="B672" s="1" t="s">
        <v>28</v>
      </c>
      <c r="C672" s="1" t="s">
        <v>110</v>
      </c>
      <c r="D672" s="3" t="s">
        <v>1359</v>
      </c>
      <c r="E672" s="3" t="s">
        <v>1359</v>
      </c>
      <c r="F672" s="19" t="s">
        <v>1360</v>
      </c>
      <c r="G672" s="19">
        <v>-6.8985937093040501</v>
      </c>
      <c r="H672" s="19">
        <v>107.641306525254</v>
      </c>
      <c r="I672" s="1" t="s">
        <v>89</v>
      </c>
      <c r="J672" s="1">
        <v>2023</v>
      </c>
      <c r="K672" s="1" t="s">
        <v>195</v>
      </c>
      <c r="L672" s="1">
        <v>1</v>
      </c>
      <c r="M672" s="1">
        <v>14935070</v>
      </c>
      <c r="N672" s="1" t="s">
        <v>68</v>
      </c>
      <c r="O672" s="1" t="s">
        <v>68</v>
      </c>
      <c r="P672" s="1">
        <f>Table1[[#This Row],[Jumlah]]*Table1[[#This Row],[Harga Satuan]]</f>
        <v>14935070</v>
      </c>
      <c r="Q672" s="1" t="s">
        <v>69</v>
      </c>
    </row>
    <row r="673" spans="2:17" ht="11.25" hidden="1" customHeight="1">
      <c r="B673" s="1" t="s">
        <v>28</v>
      </c>
      <c r="C673" s="1" t="s">
        <v>110</v>
      </c>
      <c r="D673" s="3" t="s">
        <v>1359</v>
      </c>
      <c r="E673" s="3" t="s">
        <v>1359</v>
      </c>
      <c r="F673" s="19" t="s">
        <v>1360</v>
      </c>
      <c r="G673" s="19">
        <v>-6.8985937093040501</v>
      </c>
      <c r="H673" s="19">
        <v>107.641306525254</v>
      </c>
      <c r="I673" s="1" t="s">
        <v>85</v>
      </c>
      <c r="J673" s="1">
        <v>2023</v>
      </c>
      <c r="K673" s="1" t="s">
        <v>195</v>
      </c>
      <c r="L673" s="1">
        <v>1</v>
      </c>
      <c r="M673" s="1">
        <v>19783660</v>
      </c>
      <c r="N673" s="1" t="s">
        <v>68</v>
      </c>
      <c r="O673" s="1" t="s">
        <v>68</v>
      </c>
      <c r="P673" s="1">
        <f>Table1[[#This Row],[Jumlah]]*Table1[[#This Row],[Harga Satuan]]</f>
        <v>19783660</v>
      </c>
      <c r="Q673" s="1" t="s">
        <v>69</v>
      </c>
    </row>
    <row r="674" spans="2:17" ht="11.25" hidden="1" customHeight="1">
      <c r="B674" s="1" t="s">
        <v>28</v>
      </c>
      <c r="C674" s="1" t="s">
        <v>62</v>
      </c>
      <c r="D674" s="1" t="s">
        <v>1361</v>
      </c>
      <c r="E674" s="3" t="s">
        <v>1362</v>
      </c>
      <c r="F674" s="19" t="s">
        <v>1363</v>
      </c>
      <c r="G674" s="19">
        <v>-6.8578677341501901</v>
      </c>
      <c r="H674" s="19">
        <v>107.593048557364</v>
      </c>
      <c r="I674" s="1" t="s">
        <v>85</v>
      </c>
      <c r="J674" s="1">
        <v>2023</v>
      </c>
      <c r="K674" s="1" t="s">
        <v>195</v>
      </c>
      <c r="L674" s="1">
        <v>1</v>
      </c>
      <c r="M674" s="1">
        <v>19783660</v>
      </c>
      <c r="N674" s="1" t="s">
        <v>68</v>
      </c>
      <c r="O674" s="1" t="s">
        <v>68</v>
      </c>
      <c r="P674" s="1">
        <f>Table1[[#This Row],[Jumlah]]*Table1[[#This Row],[Harga Satuan]]</f>
        <v>19783660</v>
      </c>
      <c r="Q674" s="1" t="s">
        <v>69</v>
      </c>
    </row>
    <row r="675" spans="2:17" ht="11.25" hidden="1" customHeight="1">
      <c r="B675" s="1" t="s">
        <v>28</v>
      </c>
      <c r="C675" s="1" t="s">
        <v>62</v>
      </c>
      <c r="D675" s="1" t="s">
        <v>1364</v>
      </c>
      <c r="E675" s="3" t="s">
        <v>1365</v>
      </c>
      <c r="F675" s="19" t="s">
        <v>1366</v>
      </c>
      <c r="G675" s="19">
        <v>-7.3862569271322602</v>
      </c>
      <c r="H675" s="19">
        <v>108.53629065000599</v>
      </c>
      <c r="I675" s="1" t="s">
        <v>89</v>
      </c>
      <c r="J675" s="1">
        <v>2023</v>
      </c>
      <c r="K675" s="1" t="s">
        <v>195</v>
      </c>
      <c r="L675" s="1">
        <v>1</v>
      </c>
      <c r="M675" s="1">
        <v>14935070</v>
      </c>
      <c r="N675" s="1" t="s">
        <v>68</v>
      </c>
      <c r="O675" s="1" t="s">
        <v>68</v>
      </c>
      <c r="P675" s="1">
        <f>Table1[[#This Row],[Jumlah]]*Table1[[#This Row],[Harga Satuan]]</f>
        <v>14935070</v>
      </c>
      <c r="Q675" s="1" t="s">
        <v>69</v>
      </c>
    </row>
    <row r="676" spans="2:17" ht="11.25" hidden="1" customHeight="1">
      <c r="B676" s="1" t="s">
        <v>28</v>
      </c>
      <c r="C676" s="1" t="s">
        <v>62</v>
      </c>
      <c r="D676" s="1" t="s">
        <v>1364</v>
      </c>
      <c r="E676" s="3" t="s">
        <v>1365</v>
      </c>
      <c r="F676" s="19" t="s">
        <v>1366</v>
      </c>
      <c r="G676" s="19">
        <v>-7.3862569271322602</v>
      </c>
      <c r="H676" s="19">
        <v>108.53629065000599</v>
      </c>
      <c r="I676" s="1" t="s">
        <v>89</v>
      </c>
      <c r="J676" s="1">
        <v>2023</v>
      </c>
      <c r="K676" s="1" t="s">
        <v>195</v>
      </c>
      <c r="L676" s="1">
        <v>1</v>
      </c>
      <c r="M676" s="1">
        <v>14935070</v>
      </c>
      <c r="N676" s="1" t="s">
        <v>68</v>
      </c>
      <c r="O676" s="1" t="s">
        <v>68</v>
      </c>
      <c r="P676" s="1">
        <f>Table1[[#This Row],[Jumlah]]*Table1[[#This Row],[Harga Satuan]]</f>
        <v>14935070</v>
      </c>
      <c r="Q676" s="1" t="s">
        <v>69</v>
      </c>
    </row>
    <row r="677" spans="2:17" ht="11.25" hidden="1" customHeight="1">
      <c r="B677" s="1" t="s">
        <v>28</v>
      </c>
      <c r="C677" s="1" t="s">
        <v>62</v>
      </c>
      <c r="D677" s="1" t="s">
        <v>1364</v>
      </c>
      <c r="E677" s="3" t="s">
        <v>1365</v>
      </c>
      <c r="F677" s="19" t="s">
        <v>1366</v>
      </c>
      <c r="G677" s="19">
        <v>-7.3862569271322602</v>
      </c>
      <c r="H677" s="19">
        <v>108.53629065000599</v>
      </c>
      <c r="I677" s="1" t="s">
        <v>194</v>
      </c>
      <c r="J677" s="1">
        <v>2023</v>
      </c>
      <c r="K677" s="1" t="s">
        <v>195</v>
      </c>
      <c r="L677" s="1">
        <v>1</v>
      </c>
      <c r="M677" s="1">
        <v>41038970</v>
      </c>
      <c r="N677" s="1" t="s">
        <v>68</v>
      </c>
      <c r="O677" s="1" t="s">
        <v>68</v>
      </c>
      <c r="P677" s="1">
        <f>Table1[[#This Row],[Jumlah]]*Table1[[#This Row],[Harga Satuan]]</f>
        <v>41038970</v>
      </c>
      <c r="Q677" s="1" t="s">
        <v>69</v>
      </c>
    </row>
    <row r="678" spans="2:17" ht="11.25" hidden="1" customHeight="1">
      <c r="B678" s="1" t="s">
        <v>28</v>
      </c>
      <c r="C678" s="1" t="s">
        <v>284</v>
      </c>
      <c r="D678" s="1" t="s">
        <v>1367</v>
      </c>
      <c r="E678" s="3" t="s">
        <v>1368</v>
      </c>
      <c r="F678" s="19" t="s">
        <v>1369</v>
      </c>
      <c r="G678" s="19">
        <v>-7.3716310571545396</v>
      </c>
      <c r="H678" s="19">
        <v>108.53583897521899</v>
      </c>
      <c r="I678" s="1" t="s">
        <v>85</v>
      </c>
      <c r="J678" s="1">
        <v>2023</v>
      </c>
      <c r="K678" s="1" t="s">
        <v>195</v>
      </c>
      <c r="L678" s="1">
        <v>1</v>
      </c>
      <c r="M678" s="1">
        <v>19783660</v>
      </c>
      <c r="N678" s="1" t="s">
        <v>68</v>
      </c>
      <c r="O678" s="1" t="s">
        <v>68</v>
      </c>
      <c r="P678" s="1">
        <f>Table1[[#This Row],[Jumlah]]*Table1[[#This Row],[Harga Satuan]]</f>
        <v>19783660</v>
      </c>
      <c r="Q678" s="1" t="s">
        <v>69</v>
      </c>
    </row>
    <row r="679" spans="2:17" ht="16.5" hidden="1">
      <c r="B679" s="1" t="s">
        <v>28</v>
      </c>
      <c r="C679" s="1" t="s">
        <v>62</v>
      </c>
      <c r="D679" s="3" t="s">
        <v>1370</v>
      </c>
      <c r="E679" s="3" t="s">
        <v>1370</v>
      </c>
      <c r="F679" s="19" t="s">
        <v>1371</v>
      </c>
      <c r="G679" s="19">
        <v>-6.9873934033720797</v>
      </c>
      <c r="H679" s="19">
        <v>106.555521</v>
      </c>
      <c r="I679" s="1" t="s">
        <v>85</v>
      </c>
      <c r="J679" s="1">
        <v>2023</v>
      </c>
      <c r="K679" s="1" t="s">
        <v>195</v>
      </c>
      <c r="L679" s="1">
        <v>1</v>
      </c>
      <c r="M679" s="1">
        <v>19783660</v>
      </c>
      <c r="N679" s="1" t="s">
        <v>68</v>
      </c>
      <c r="O679" s="1" t="s">
        <v>68</v>
      </c>
      <c r="P679" s="1">
        <f>Table1[[#This Row],[Jumlah]]*Table1[[#This Row],[Harga Satuan]]</f>
        <v>19783660</v>
      </c>
      <c r="Q679" s="1" t="s">
        <v>69</v>
      </c>
    </row>
    <row r="680" spans="2:17" ht="11.25" hidden="1" customHeight="1">
      <c r="B680" s="1" t="s">
        <v>28</v>
      </c>
      <c r="C680" s="1" t="s">
        <v>110</v>
      </c>
      <c r="D680" s="3" t="s">
        <v>1372</v>
      </c>
      <c r="E680" s="3" t="s">
        <v>1372</v>
      </c>
      <c r="F680" s="19" t="s">
        <v>1373</v>
      </c>
      <c r="G680" s="19">
        <v>-6.8209210105332501</v>
      </c>
      <c r="H680" s="19">
        <v>107.138817658232</v>
      </c>
      <c r="I680" s="1" t="s">
        <v>89</v>
      </c>
      <c r="J680" s="1">
        <v>2023</v>
      </c>
      <c r="K680" s="1" t="s">
        <v>195</v>
      </c>
      <c r="L680" s="1">
        <v>1</v>
      </c>
      <c r="M680" s="1">
        <v>14935070</v>
      </c>
      <c r="N680" s="1" t="s">
        <v>68</v>
      </c>
      <c r="O680" s="1" t="s">
        <v>68</v>
      </c>
      <c r="P680" s="1">
        <f>Table1[[#This Row],[Jumlah]]*Table1[[#This Row],[Harga Satuan]]</f>
        <v>14935070</v>
      </c>
      <c r="Q680" s="1" t="s">
        <v>69</v>
      </c>
    </row>
    <row r="681" spans="2:17" ht="11.25" hidden="1" customHeight="1">
      <c r="B681" s="1" t="s">
        <v>28</v>
      </c>
      <c r="C681" s="1" t="s">
        <v>110</v>
      </c>
      <c r="D681" s="3" t="s">
        <v>1372</v>
      </c>
      <c r="E681" s="3" t="s">
        <v>1372</v>
      </c>
      <c r="F681" s="19" t="s">
        <v>1373</v>
      </c>
      <c r="G681" s="19">
        <v>-6.8209210105332501</v>
      </c>
      <c r="H681" s="19">
        <v>107.138817658232</v>
      </c>
      <c r="I681" s="1" t="s">
        <v>85</v>
      </c>
      <c r="J681" s="1">
        <v>2023</v>
      </c>
      <c r="K681" s="1" t="s">
        <v>195</v>
      </c>
      <c r="L681" s="1">
        <v>1</v>
      </c>
      <c r="M681" s="1">
        <v>19783660</v>
      </c>
      <c r="N681" s="1" t="s">
        <v>68</v>
      </c>
      <c r="O681" s="1" t="s">
        <v>68</v>
      </c>
      <c r="P681" s="1">
        <f>Table1[[#This Row],[Jumlah]]*Table1[[#This Row],[Harga Satuan]]</f>
        <v>19783660</v>
      </c>
      <c r="Q681" s="1" t="s">
        <v>69</v>
      </c>
    </row>
    <row r="682" spans="2:17" ht="15.75" hidden="1" customHeight="1">
      <c r="B682" s="1" t="s">
        <v>28</v>
      </c>
      <c r="C682" s="1" t="s">
        <v>62</v>
      </c>
      <c r="D682" s="1" t="s">
        <v>1374</v>
      </c>
      <c r="E682" s="4" t="s">
        <v>1375</v>
      </c>
      <c r="F682" s="9" t="s">
        <v>1376</v>
      </c>
      <c r="G682" s="9">
        <v>-6.9511260322597597</v>
      </c>
      <c r="H682" s="9">
        <v>107.61389100582799</v>
      </c>
      <c r="I682" s="1" t="s">
        <v>89</v>
      </c>
      <c r="J682" s="1">
        <v>2023</v>
      </c>
      <c r="K682" s="1" t="s">
        <v>195</v>
      </c>
      <c r="L682" s="1">
        <v>1</v>
      </c>
      <c r="M682" s="1">
        <v>14935070</v>
      </c>
      <c r="N682" s="1" t="s">
        <v>68</v>
      </c>
      <c r="O682" s="1" t="s">
        <v>68</v>
      </c>
      <c r="P682" s="1">
        <f>Table1[[#This Row],[Jumlah]]*Table1[[#This Row],[Harga Satuan]]</f>
        <v>14935070</v>
      </c>
      <c r="Q682" s="1" t="s">
        <v>69</v>
      </c>
    </row>
    <row r="683" spans="2:17" ht="11.25" hidden="1" customHeight="1">
      <c r="B683" s="1" t="s">
        <v>28</v>
      </c>
      <c r="C683" s="1" t="s">
        <v>62</v>
      </c>
      <c r="D683" s="1" t="s">
        <v>1377</v>
      </c>
      <c r="E683" s="49" t="s">
        <v>1378</v>
      </c>
      <c r="F683" s="49" t="s">
        <v>1379</v>
      </c>
      <c r="G683" s="49">
        <v>-6.9512506179289399</v>
      </c>
      <c r="H683" s="49">
        <v>107.614422606646</v>
      </c>
      <c r="I683" s="1" t="s">
        <v>89</v>
      </c>
      <c r="J683" s="1">
        <v>2023</v>
      </c>
      <c r="K683" s="1" t="s">
        <v>195</v>
      </c>
      <c r="L683" s="1">
        <v>1</v>
      </c>
      <c r="M683" s="1">
        <v>14935070</v>
      </c>
      <c r="N683" s="1" t="s">
        <v>68</v>
      </c>
      <c r="O683" s="1" t="s">
        <v>68</v>
      </c>
      <c r="P683" s="1">
        <f>Table1[[#This Row],[Jumlah]]*Table1[[#This Row],[Harga Satuan]]</f>
        <v>14935070</v>
      </c>
      <c r="Q683" s="1" t="s">
        <v>69</v>
      </c>
    </row>
    <row r="684" spans="2:17" ht="11.25" hidden="1" customHeight="1">
      <c r="B684" s="1" t="s">
        <v>28</v>
      </c>
      <c r="C684" s="1" t="s">
        <v>62</v>
      </c>
      <c r="D684" s="1" t="s">
        <v>1380</v>
      </c>
      <c r="E684" s="3" t="s">
        <v>1381</v>
      </c>
      <c r="F684" s="19" t="s">
        <v>1382</v>
      </c>
      <c r="G684" s="19">
        <v>-6.9358987959057696</v>
      </c>
      <c r="H684" s="19">
        <v>107.729372408255</v>
      </c>
      <c r="I684" s="1" t="s">
        <v>1383</v>
      </c>
      <c r="J684" s="1">
        <v>2023</v>
      </c>
      <c r="K684" s="1" t="s">
        <v>195</v>
      </c>
      <c r="L684" s="1">
        <v>1</v>
      </c>
      <c r="M684" s="1">
        <v>193506500</v>
      </c>
      <c r="N684" s="1" t="s">
        <v>68</v>
      </c>
      <c r="O684" s="1" t="s">
        <v>68</v>
      </c>
      <c r="P684" s="1">
        <f>Table1[[#This Row],[Jumlah]]*Table1[[#This Row],[Harga Satuan]]</f>
        <v>193506500</v>
      </c>
      <c r="Q684" s="1" t="s">
        <v>69</v>
      </c>
    </row>
    <row r="685" spans="2:17" ht="11.25" hidden="1" customHeight="1">
      <c r="B685" s="1" t="s">
        <v>28</v>
      </c>
      <c r="C685" s="1" t="s">
        <v>62</v>
      </c>
      <c r="D685" s="3" t="s">
        <v>1384</v>
      </c>
      <c r="E685" s="3" t="s">
        <v>1384</v>
      </c>
      <c r="F685" s="19" t="s">
        <v>1385</v>
      </c>
      <c r="G685" s="19">
        <v>-6.9510747876640204</v>
      </c>
      <c r="H685" s="19">
        <v>107.61365568832301</v>
      </c>
      <c r="I685" s="1" t="s">
        <v>85</v>
      </c>
      <c r="J685" s="1">
        <v>2023</v>
      </c>
      <c r="K685" s="1" t="s">
        <v>195</v>
      </c>
      <c r="L685" s="1">
        <v>1</v>
      </c>
      <c r="M685" s="1">
        <v>19783660</v>
      </c>
      <c r="N685" s="1" t="s">
        <v>68</v>
      </c>
      <c r="O685" s="1" t="s">
        <v>68</v>
      </c>
      <c r="P685" s="1">
        <f>Table1[[#This Row],[Jumlah]]*Table1[[#This Row],[Harga Satuan]]</f>
        <v>19783660</v>
      </c>
      <c r="Q685" s="1" t="s">
        <v>69</v>
      </c>
    </row>
    <row r="686" spans="2:17" ht="11.25" hidden="1" customHeight="1">
      <c r="B686" s="1" t="s">
        <v>28</v>
      </c>
      <c r="C686" s="1" t="s">
        <v>110</v>
      </c>
      <c r="D686" s="3" t="s">
        <v>1386</v>
      </c>
      <c r="E686" s="3" t="s">
        <v>1386</v>
      </c>
      <c r="F686" s="19" t="s">
        <v>1387</v>
      </c>
      <c r="G686" s="19">
        <v>-6.6736163280397802</v>
      </c>
      <c r="H686" s="19">
        <v>107.350318953967</v>
      </c>
      <c r="I686" s="1" t="s">
        <v>85</v>
      </c>
      <c r="J686" s="1">
        <v>2023</v>
      </c>
      <c r="K686" s="1" t="s">
        <v>195</v>
      </c>
      <c r="L686" s="1">
        <v>1</v>
      </c>
      <c r="M686" s="1">
        <v>19783660</v>
      </c>
      <c r="N686" s="1" t="s">
        <v>68</v>
      </c>
      <c r="O686" s="1" t="s">
        <v>68</v>
      </c>
      <c r="P686" s="1">
        <f>Table1[[#This Row],[Jumlah]]*Table1[[#This Row],[Harga Satuan]]</f>
        <v>19783660</v>
      </c>
      <c r="Q686" s="1" t="s">
        <v>69</v>
      </c>
    </row>
    <row r="687" spans="2:17" ht="11.25" customHeight="1">
      <c r="B687" s="1" t="s">
        <v>26</v>
      </c>
      <c r="C687" s="1" t="s">
        <v>110</v>
      </c>
      <c r="D687" s="1" t="s">
        <v>1388</v>
      </c>
      <c r="G687" s="1">
        <v>-6.3169376639720802</v>
      </c>
      <c r="H687" s="55">
        <v>106.633613922764</v>
      </c>
      <c r="I687" s="1" t="s">
        <v>1072</v>
      </c>
      <c r="J687" s="1">
        <v>2021</v>
      </c>
      <c r="K687" s="1" t="s">
        <v>381</v>
      </c>
      <c r="L687" s="1">
        <v>1</v>
      </c>
      <c r="M687" s="1">
        <v>18120000</v>
      </c>
      <c r="N687" s="1" t="s">
        <v>68</v>
      </c>
      <c r="O687" s="1" t="s">
        <v>68</v>
      </c>
      <c r="P687" s="1">
        <v>18120000</v>
      </c>
    </row>
    <row r="688" spans="2:17" ht="11.25" hidden="1" customHeight="1">
      <c r="B688" s="1" t="s">
        <v>28</v>
      </c>
      <c r="C688" s="1" t="s">
        <v>110</v>
      </c>
      <c r="D688" s="3" t="s">
        <v>1389</v>
      </c>
      <c r="E688" s="3" t="s">
        <v>1389</v>
      </c>
      <c r="F688" s="19" t="s">
        <v>1390</v>
      </c>
      <c r="G688" s="19">
        <v>-6.9873728435194096</v>
      </c>
      <c r="H688" s="19">
        <v>106.555233067392</v>
      </c>
      <c r="I688" s="1" t="s">
        <v>194</v>
      </c>
      <c r="J688" s="1">
        <v>2023</v>
      </c>
      <c r="K688" s="1" t="s">
        <v>195</v>
      </c>
      <c r="L688" s="1">
        <v>1</v>
      </c>
      <c r="M688" s="1">
        <v>41038970</v>
      </c>
      <c r="N688" s="1" t="s">
        <v>68</v>
      </c>
      <c r="O688" s="1" t="s">
        <v>68</v>
      </c>
      <c r="P688" s="1">
        <f>Table1[[#This Row],[Jumlah]]*Table1[[#This Row],[Harga Satuan]]</f>
        <v>41038970</v>
      </c>
      <c r="Q688" s="1" t="s">
        <v>69</v>
      </c>
    </row>
    <row r="689" spans="2:17" ht="11.25" hidden="1" customHeight="1">
      <c r="B689" s="1" t="s">
        <v>28</v>
      </c>
      <c r="C689" s="1" t="s">
        <v>110</v>
      </c>
      <c r="D689" s="3" t="s">
        <v>1391</v>
      </c>
      <c r="E689" s="3" t="s">
        <v>1391</v>
      </c>
      <c r="F689" s="19" t="s">
        <v>1392</v>
      </c>
      <c r="G689" s="19">
        <v>-6.4395078779074701</v>
      </c>
      <c r="H689" s="19">
        <v>107.94506171272199</v>
      </c>
      <c r="I689" s="1" t="s">
        <v>85</v>
      </c>
      <c r="J689" s="1">
        <v>2023</v>
      </c>
      <c r="K689" s="1" t="s">
        <v>195</v>
      </c>
      <c r="L689" s="1">
        <v>1</v>
      </c>
      <c r="M689" s="1">
        <v>19783660</v>
      </c>
      <c r="N689" s="1" t="s">
        <v>68</v>
      </c>
      <c r="O689" s="1" t="s">
        <v>68</v>
      </c>
      <c r="P689" s="1">
        <f>Table1[[#This Row],[Jumlah]]*Table1[[#This Row],[Harga Satuan]]</f>
        <v>19783660</v>
      </c>
      <c r="Q689" s="1" t="s">
        <v>69</v>
      </c>
    </row>
    <row r="690" spans="2:17" ht="16.5" hidden="1">
      <c r="B690" s="1" t="s">
        <v>28</v>
      </c>
      <c r="C690" s="1" t="s">
        <v>62</v>
      </c>
      <c r="D690" s="3" t="s">
        <v>1393</v>
      </c>
      <c r="E690" s="3" t="s">
        <v>1393</v>
      </c>
      <c r="F690" s="19" t="s">
        <v>1394</v>
      </c>
      <c r="G690" s="19">
        <v>-6.3454359786467203</v>
      </c>
      <c r="H690" s="19">
        <v>108.34652950268401</v>
      </c>
      <c r="I690" s="1" t="s">
        <v>89</v>
      </c>
      <c r="J690" s="1">
        <v>2023</v>
      </c>
      <c r="K690" s="1" t="s">
        <v>195</v>
      </c>
      <c r="L690" s="1">
        <v>1</v>
      </c>
      <c r="M690" s="1">
        <v>14935070</v>
      </c>
      <c r="N690" s="1" t="s">
        <v>68</v>
      </c>
      <c r="O690" s="1" t="s">
        <v>68</v>
      </c>
      <c r="P690" s="1">
        <f>Table1[[#This Row],[Jumlah]]*Table1[[#This Row],[Harga Satuan]]</f>
        <v>14935070</v>
      </c>
      <c r="Q690" s="1" t="s">
        <v>69</v>
      </c>
    </row>
    <row r="691" spans="2:17" ht="16.5" hidden="1">
      <c r="B691" s="1" t="s">
        <v>28</v>
      </c>
      <c r="C691" s="1" t="s">
        <v>62</v>
      </c>
      <c r="D691" s="1" t="s">
        <v>1395</v>
      </c>
      <c r="E691" s="3" t="s">
        <v>1393</v>
      </c>
      <c r="F691" s="19" t="s">
        <v>1394</v>
      </c>
      <c r="G691" s="19">
        <v>-6.3454359786467203</v>
      </c>
      <c r="H691" s="19">
        <v>108.34652950268401</v>
      </c>
      <c r="I691" s="1" t="s">
        <v>66</v>
      </c>
      <c r="J691" s="1">
        <v>2023</v>
      </c>
      <c r="K691" s="1" t="s">
        <v>195</v>
      </c>
      <c r="L691" s="1">
        <v>1</v>
      </c>
      <c r="M691" s="1">
        <v>157142860</v>
      </c>
      <c r="N691" s="1" t="s">
        <v>68</v>
      </c>
      <c r="O691" s="1" t="s">
        <v>68</v>
      </c>
      <c r="P691" s="1">
        <f>Table1[[#This Row],[Jumlah]]*Table1[[#This Row],[Harga Satuan]]</f>
        <v>157142860</v>
      </c>
      <c r="Q691" s="1" t="s">
        <v>69</v>
      </c>
    </row>
    <row r="692" spans="2:17" ht="11.25" hidden="1" customHeight="1">
      <c r="B692" s="1" t="s">
        <v>28</v>
      </c>
      <c r="C692" s="1" t="s">
        <v>62</v>
      </c>
      <c r="D692" s="1" t="s">
        <v>1396</v>
      </c>
      <c r="E692" s="3" t="s">
        <v>1397</v>
      </c>
      <c r="F692" s="19" t="s">
        <v>1398</v>
      </c>
      <c r="G692" s="19">
        <v>-6.7912827371322697</v>
      </c>
      <c r="H692" s="19">
        <v>108.174819538012</v>
      </c>
      <c r="I692" s="1" t="s">
        <v>89</v>
      </c>
      <c r="J692" s="1">
        <v>2023</v>
      </c>
      <c r="K692" s="1" t="s">
        <v>195</v>
      </c>
      <c r="L692" s="1">
        <v>1</v>
      </c>
      <c r="M692" s="1">
        <v>14935070</v>
      </c>
      <c r="N692" s="1" t="s">
        <v>68</v>
      </c>
      <c r="O692" s="1" t="s">
        <v>68</v>
      </c>
      <c r="P692" s="1">
        <f>Table1[[#This Row],[Jumlah]]*Table1[[#This Row],[Harga Satuan]]</f>
        <v>14935070</v>
      </c>
      <c r="Q692" s="1" t="s">
        <v>69</v>
      </c>
    </row>
    <row r="693" spans="2:17" ht="11.25" hidden="1" customHeight="1">
      <c r="B693" s="1" t="s">
        <v>28</v>
      </c>
      <c r="C693" s="1" t="s">
        <v>62</v>
      </c>
      <c r="D693" s="1" t="s">
        <v>1396</v>
      </c>
      <c r="E693" s="3" t="s">
        <v>1397</v>
      </c>
      <c r="F693" s="19" t="s">
        <v>1398</v>
      </c>
      <c r="G693" s="19">
        <v>-6.7912827371322697</v>
      </c>
      <c r="H693" s="19">
        <v>108.174819538012</v>
      </c>
      <c r="I693" s="1" t="s">
        <v>89</v>
      </c>
      <c r="J693" s="1">
        <v>2023</v>
      </c>
      <c r="K693" s="1" t="s">
        <v>195</v>
      </c>
      <c r="L693" s="1">
        <v>1</v>
      </c>
      <c r="M693" s="1">
        <v>14935070</v>
      </c>
      <c r="N693" s="1" t="s">
        <v>68</v>
      </c>
      <c r="O693" s="1" t="s">
        <v>68</v>
      </c>
      <c r="P693" s="1">
        <f>Table1[[#This Row],[Jumlah]]*Table1[[#This Row],[Harga Satuan]]</f>
        <v>14935070</v>
      </c>
      <c r="Q693" s="1" t="s">
        <v>69</v>
      </c>
    </row>
    <row r="694" spans="2:17" ht="11.25" hidden="1" customHeight="1">
      <c r="B694" s="1" t="s">
        <v>28</v>
      </c>
      <c r="C694" s="1" t="s">
        <v>62</v>
      </c>
      <c r="D694" s="1" t="s">
        <v>1396</v>
      </c>
      <c r="E694" s="3" t="s">
        <v>1397</v>
      </c>
      <c r="F694" s="19" t="s">
        <v>1398</v>
      </c>
      <c r="G694" s="19">
        <v>-6.7912827371322697</v>
      </c>
      <c r="H694" s="19">
        <v>108.174819538012</v>
      </c>
      <c r="I694" s="1" t="s">
        <v>89</v>
      </c>
      <c r="J694" s="1">
        <v>2023</v>
      </c>
      <c r="K694" s="1" t="s">
        <v>195</v>
      </c>
      <c r="L694" s="1">
        <v>1</v>
      </c>
      <c r="M694" s="1">
        <v>14935070</v>
      </c>
      <c r="N694" s="1" t="s">
        <v>68</v>
      </c>
      <c r="O694" s="1" t="s">
        <v>68</v>
      </c>
      <c r="P694" s="1">
        <f>Table1[[#This Row],[Jumlah]]*Table1[[#This Row],[Harga Satuan]]</f>
        <v>14935070</v>
      </c>
      <c r="Q694" s="1" t="s">
        <v>69</v>
      </c>
    </row>
    <row r="695" spans="2:17" ht="11.25" hidden="1" customHeight="1">
      <c r="B695" s="1" t="s">
        <v>28</v>
      </c>
      <c r="C695" s="1" t="s">
        <v>110</v>
      </c>
      <c r="D695" s="3" t="s">
        <v>1399</v>
      </c>
      <c r="E695" s="3" t="s">
        <v>1399</v>
      </c>
      <c r="F695" s="19" t="s">
        <v>1400</v>
      </c>
      <c r="G695" s="19">
        <v>-7.1392384646482796</v>
      </c>
      <c r="H695" s="19">
        <v>107.784304033151</v>
      </c>
      <c r="I695" s="1" t="s">
        <v>85</v>
      </c>
      <c r="J695" s="1">
        <v>2023</v>
      </c>
      <c r="K695" s="1" t="s">
        <v>195</v>
      </c>
      <c r="L695" s="1">
        <v>1</v>
      </c>
      <c r="M695" s="1">
        <v>19783660</v>
      </c>
      <c r="N695" s="1" t="s">
        <v>68</v>
      </c>
      <c r="O695" s="1" t="s">
        <v>68</v>
      </c>
      <c r="P695" s="1">
        <f>Table1[[#This Row],[Jumlah]]*Table1[[#This Row],[Harga Satuan]]</f>
        <v>19783660</v>
      </c>
      <c r="Q695" s="1" t="s">
        <v>69</v>
      </c>
    </row>
    <row r="696" spans="2:17" ht="11.25" hidden="1" customHeight="1">
      <c r="B696" s="1" t="s">
        <v>28</v>
      </c>
      <c r="C696" s="1" t="s">
        <v>284</v>
      </c>
      <c r="D696" s="3" t="s">
        <v>1401</v>
      </c>
      <c r="E696" s="3" t="s">
        <v>1401</v>
      </c>
      <c r="F696" s="19" t="s">
        <v>1402</v>
      </c>
      <c r="G696" s="19">
        <v>-6.3056624362068003</v>
      </c>
      <c r="H696" s="19">
        <v>107.292292090384</v>
      </c>
      <c r="I696" s="1" t="s">
        <v>85</v>
      </c>
      <c r="J696" s="1">
        <v>2023</v>
      </c>
      <c r="K696" s="1" t="s">
        <v>195</v>
      </c>
      <c r="L696" s="1">
        <v>1</v>
      </c>
      <c r="M696" s="1">
        <v>19783660</v>
      </c>
      <c r="N696" s="1" t="s">
        <v>68</v>
      </c>
      <c r="O696" s="1" t="s">
        <v>68</v>
      </c>
      <c r="P696" s="1">
        <f>Table1[[#This Row],[Jumlah]]*Table1[[#This Row],[Harga Satuan]]</f>
        <v>19783660</v>
      </c>
      <c r="Q696" s="1" t="s">
        <v>69</v>
      </c>
    </row>
    <row r="697" spans="2:17" ht="11.25" hidden="1" customHeight="1">
      <c r="B697" s="1" t="s">
        <v>28</v>
      </c>
      <c r="C697" s="1" t="s">
        <v>284</v>
      </c>
      <c r="D697" s="1" t="s">
        <v>1403</v>
      </c>
      <c r="E697" s="3" t="s">
        <v>1404</v>
      </c>
      <c r="F697" s="19" t="s">
        <v>1405</v>
      </c>
      <c r="G697" s="19">
        <v>-7.10006179544588</v>
      </c>
      <c r="H697" s="19">
        <v>107.898389248783</v>
      </c>
      <c r="I697" s="1" t="s">
        <v>89</v>
      </c>
      <c r="J697" s="1">
        <v>2023</v>
      </c>
      <c r="K697" s="1" t="s">
        <v>195</v>
      </c>
      <c r="L697" s="1">
        <v>1</v>
      </c>
      <c r="M697" s="1">
        <v>14935070</v>
      </c>
      <c r="N697" s="1" t="s">
        <v>68</v>
      </c>
      <c r="O697" s="1" t="s">
        <v>68</v>
      </c>
      <c r="P697" s="1">
        <f>Table1[[#This Row],[Jumlah]]*Table1[[#This Row],[Harga Satuan]]</f>
        <v>14935070</v>
      </c>
      <c r="Q697" s="1" t="s">
        <v>69</v>
      </c>
    </row>
    <row r="698" spans="2:17" ht="11.25" hidden="1" customHeight="1">
      <c r="B698" s="1" t="s">
        <v>28</v>
      </c>
      <c r="C698" s="1" t="s">
        <v>110</v>
      </c>
      <c r="D698" s="3" t="s">
        <v>1406</v>
      </c>
      <c r="E698" s="3" t="s">
        <v>1406</v>
      </c>
      <c r="F698" s="19" t="s">
        <v>1407</v>
      </c>
      <c r="G698" s="19">
        <v>-7.0454922956469597</v>
      </c>
      <c r="H698" s="19">
        <v>107.736832063815</v>
      </c>
      <c r="I698" s="1" t="s">
        <v>85</v>
      </c>
      <c r="J698" s="1">
        <v>2023</v>
      </c>
      <c r="K698" s="1" t="s">
        <v>195</v>
      </c>
      <c r="L698" s="1">
        <v>1</v>
      </c>
      <c r="M698" s="1">
        <v>19783660</v>
      </c>
      <c r="N698" s="1" t="s">
        <v>68</v>
      </c>
      <c r="O698" s="1" t="s">
        <v>68</v>
      </c>
      <c r="P698" s="1">
        <f>Table1[[#This Row],[Jumlah]]*Table1[[#This Row],[Harga Satuan]]</f>
        <v>19783660</v>
      </c>
      <c r="Q698" s="1" t="s">
        <v>69</v>
      </c>
    </row>
    <row r="699" spans="2:17" ht="11.25" hidden="1" customHeight="1">
      <c r="B699" s="1" t="s">
        <v>28</v>
      </c>
      <c r="C699" s="1" t="s">
        <v>284</v>
      </c>
      <c r="D699" s="1" t="s">
        <v>1408</v>
      </c>
      <c r="E699" s="3" t="s">
        <v>1409</v>
      </c>
      <c r="F699" s="19" t="s">
        <v>1410</v>
      </c>
      <c r="G699" s="19">
        <v>-7.0594081984499901</v>
      </c>
      <c r="H699" s="19">
        <v>107.571963965893</v>
      </c>
      <c r="I699" s="1" t="s">
        <v>194</v>
      </c>
      <c r="J699" s="1">
        <v>2023</v>
      </c>
      <c r="K699" s="1" t="s">
        <v>195</v>
      </c>
      <c r="L699" s="1">
        <v>1</v>
      </c>
      <c r="M699" s="1">
        <v>41038970</v>
      </c>
      <c r="N699" s="1" t="s">
        <v>68</v>
      </c>
      <c r="O699" s="1" t="s">
        <v>68</v>
      </c>
      <c r="P699" s="1">
        <f>Table1[[#This Row],[Jumlah]]*Table1[[#This Row],[Harga Satuan]]</f>
        <v>41038970</v>
      </c>
      <c r="Q699" s="1" t="s">
        <v>69</v>
      </c>
    </row>
    <row r="700" spans="2:17" ht="11.25" hidden="1" customHeight="1">
      <c r="B700" s="1" t="s">
        <v>28</v>
      </c>
      <c r="C700" s="1" t="s">
        <v>284</v>
      </c>
      <c r="D700" s="1" t="s">
        <v>1411</v>
      </c>
      <c r="E700" s="3" t="s">
        <v>1412</v>
      </c>
      <c r="F700" s="19" t="s">
        <v>1413</v>
      </c>
      <c r="G700" s="19">
        <v>-7.6839193739063996</v>
      </c>
      <c r="H700" s="19">
        <v>108.657799258799</v>
      </c>
      <c r="I700" s="1" t="s">
        <v>85</v>
      </c>
      <c r="J700" s="1">
        <v>2023</v>
      </c>
      <c r="K700" s="1" t="s">
        <v>195</v>
      </c>
      <c r="L700" s="1">
        <v>1</v>
      </c>
      <c r="M700" s="1">
        <v>19783660</v>
      </c>
      <c r="N700" s="1" t="s">
        <v>68</v>
      </c>
      <c r="O700" s="1" t="s">
        <v>68</v>
      </c>
      <c r="P700" s="1">
        <f>Table1[[#This Row],[Jumlah]]*Table1[[#This Row],[Harga Satuan]]</f>
        <v>19783660</v>
      </c>
      <c r="Q700" s="1" t="s">
        <v>69</v>
      </c>
    </row>
    <row r="701" spans="2:17" ht="16.5" hidden="1">
      <c r="B701" s="1" t="s">
        <v>28</v>
      </c>
      <c r="C701" s="1" t="s">
        <v>110</v>
      </c>
      <c r="D701" s="1" t="s">
        <v>1414</v>
      </c>
      <c r="E701" s="1" t="s">
        <v>1414</v>
      </c>
      <c r="F701" s="19" t="s">
        <v>1415</v>
      </c>
      <c r="G701" s="19">
        <v>-6.8340794992436704</v>
      </c>
      <c r="H701" s="19">
        <v>108.10248433747</v>
      </c>
      <c r="I701" s="1" t="s">
        <v>85</v>
      </c>
      <c r="J701" s="1">
        <v>2023</v>
      </c>
      <c r="K701" s="1" t="s">
        <v>195</v>
      </c>
      <c r="L701" s="1">
        <v>1</v>
      </c>
      <c r="M701" s="1">
        <v>19783660</v>
      </c>
      <c r="N701" s="1" t="s">
        <v>68</v>
      </c>
      <c r="O701" s="1" t="s">
        <v>68</v>
      </c>
      <c r="P701" s="1">
        <f>Table1[[#This Row],[Jumlah]]*Table1[[#This Row],[Harga Satuan]]</f>
        <v>19783660</v>
      </c>
      <c r="Q701" s="1" t="s">
        <v>69</v>
      </c>
    </row>
    <row r="702" spans="2:17" ht="11.25" hidden="1" customHeight="1">
      <c r="B702" s="1" t="s">
        <v>28</v>
      </c>
      <c r="C702" s="1" t="s">
        <v>110</v>
      </c>
      <c r="D702" s="3" t="s">
        <v>1416</v>
      </c>
      <c r="E702" s="3" t="s">
        <v>1416</v>
      </c>
      <c r="F702" s="19" t="s">
        <v>1417</v>
      </c>
      <c r="G702" s="19">
        <v>-6.3750365077104103</v>
      </c>
      <c r="H702" s="19">
        <v>107.321767391591</v>
      </c>
      <c r="I702" s="1" t="s">
        <v>85</v>
      </c>
      <c r="J702" s="1">
        <v>2023</v>
      </c>
      <c r="K702" s="1" t="s">
        <v>195</v>
      </c>
      <c r="L702" s="1">
        <v>1</v>
      </c>
      <c r="M702" s="1">
        <v>19783660</v>
      </c>
      <c r="N702" s="1" t="s">
        <v>68</v>
      </c>
      <c r="O702" s="1" t="s">
        <v>68</v>
      </c>
      <c r="P702" s="1">
        <f>Table1[[#This Row],[Jumlah]]*Table1[[#This Row],[Harga Satuan]]</f>
        <v>19783660</v>
      </c>
      <c r="Q702" s="1" t="s">
        <v>69</v>
      </c>
    </row>
    <row r="703" spans="2:17" ht="11.25" hidden="1" customHeight="1">
      <c r="B703" s="1" t="s">
        <v>28</v>
      </c>
      <c r="C703" s="1" t="s">
        <v>62</v>
      </c>
      <c r="D703" s="3" t="s">
        <v>1418</v>
      </c>
      <c r="E703" s="3" t="s">
        <v>1418</v>
      </c>
      <c r="F703" s="19" t="s">
        <v>1419</v>
      </c>
      <c r="G703" s="19">
        <v>-6.5669460616825903</v>
      </c>
      <c r="H703" s="19">
        <v>107.45489604609701</v>
      </c>
      <c r="I703" s="1" t="s">
        <v>85</v>
      </c>
      <c r="J703" s="1">
        <v>2023</v>
      </c>
      <c r="K703" s="1" t="s">
        <v>195</v>
      </c>
      <c r="L703" s="1">
        <v>1</v>
      </c>
      <c r="M703" s="1">
        <v>19783660</v>
      </c>
      <c r="N703" s="1" t="s">
        <v>68</v>
      </c>
      <c r="O703" s="1" t="s">
        <v>68</v>
      </c>
      <c r="P703" s="1">
        <f>Table1[[#This Row],[Jumlah]]*Table1[[#This Row],[Harga Satuan]]</f>
        <v>19783660</v>
      </c>
      <c r="Q703" s="1" t="s">
        <v>69</v>
      </c>
    </row>
    <row r="704" spans="2:17" ht="11.25" hidden="1" customHeight="1">
      <c r="B704" s="1" t="s">
        <v>28</v>
      </c>
      <c r="C704" s="1" t="s">
        <v>110</v>
      </c>
      <c r="D704" s="3" t="s">
        <v>1420</v>
      </c>
      <c r="E704" s="3" t="s">
        <v>1420</v>
      </c>
      <c r="F704" s="19" t="s">
        <v>1421</v>
      </c>
      <c r="G704" s="19">
        <v>-6.1627926668623596</v>
      </c>
      <c r="H704" s="19">
        <v>107.31159188393499</v>
      </c>
      <c r="I704" s="1" t="s">
        <v>85</v>
      </c>
      <c r="J704" s="1">
        <v>2023</v>
      </c>
      <c r="K704" s="1" t="s">
        <v>195</v>
      </c>
      <c r="L704" s="1">
        <v>1</v>
      </c>
      <c r="M704" s="1">
        <v>19783660</v>
      </c>
      <c r="N704" s="1" t="s">
        <v>68</v>
      </c>
      <c r="O704" s="1" t="s">
        <v>68</v>
      </c>
      <c r="P704" s="1">
        <f>Table1[[#This Row],[Jumlah]]*Table1[[#This Row],[Harga Satuan]]</f>
        <v>19783660</v>
      </c>
      <c r="Q704" s="1" t="s">
        <v>69</v>
      </c>
    </row>
    <row r="705" spans="2:17" ht="11.25" hidden="1" customHeight="1">
      <c r="B705" s="1" t="s">
        <v>28</v>
      </c>
      <c r="C705" s="1" t="s">
        <v>110</v>
      </c>
      <c r="D705" s="3" t="s">
        <v>1422</v>
      </c>
      <c r="E705" s="3" t="s">
        <v>1422</v>
      </c>
      <c r="F705" s="19" t="s">
        <v>1423</v>
      </c>
      <c r="G705" s="19">
        <v>-6.8417534702878102</v>
      </c>
      <c r="H705" s="19">
        <v>107.364347467915</v>
      </c>
      <c r="I705" s="1" t="s">
        <v>85</v>
      </c>
      <c r="J705" s="1">
        <v>2023</v>
      </c>
      <c r="K705" s="1" t="s">
        <v>195</v>
      </c>
      <c r="L705" s="1">
        <v>1</v>
      </c>
      <c r="M705" s="1">
        <v>19783660</v>
      </c>
      <c r="N705" s="1" t="s">
        <v>68</v>
      </c>
      <c r="O705" s="1" t="s">
        <v>68</v>
      </c>
      <c r="P705" s="1">
        <f>Table1[[#This Row],[Jumlah]]*Table1[[#This Row],[Harga Satuan]]</f>
        <v>19783660</v>
      </c>
      <c r="Q705" s="1" t="s">
        <v>69</v>
      </c>
    </row>
    <row r="706" spans="2:17" ht="11.25" hidden="1" customHeight="1">
      <c r="B706" s="1" t="s">
        <v>28</v>
      </c>
      <c r="C706" s="1" t="s">
        <v>62</v>
      </c>
      <c r="D706" s="1" t="s">
        <v>1424</v>
      </c>
      <c r="E706" s="3" t="s">
        <v>1425</v>
      </c>
      <c r="F706" s="19" t="s">
        <v>1426</v>
      </c>
      <c r="G706" s="19">
        <v>-6.8635716850635999</v>
      </c>
      <c r="H706" s="19">
        <v>107.906922426563</v>
      </c>
      <c r="I706" s="1" t="s">
        <v>89</v>
      </c>
      <c r="J706" s="1">
        <v>2023</v>
      </c>
      <c r="K706" s="1" t="s">
        <v>195</v>
      </c>
      <c r="L706" s="1">
        <v>1</v>
      </c>
      <c r="M706" s="1">
        <v>14935070</v>
      </c>
      <c r="N706" s="1" t="s">
        <v>68</v>
      </c>
      <c r="O706" s="1" t="s">
        <v>68</v>
      </c>
      <c r="P706" s="1">
        <f>Table1[[#This Row],[Jumlah]]*Table1[[#This Row],[Harga Satuan]]</f>
        <v>14935070</v>
      </c>
      <c r="Q706" s="1" t="s">
        <v>69</v>
      </c>
    </row>
    <row r="707" spans="2:17" ht="11.25" hidden="1" customHeight="1">
      <c r="B707" s="1" t="s">
        <v>28</v>
      </c>
      <c r="C707" s="1" t="s">
        <v>62</v>
      </c>
      <c r="D707" s="1" t="s">
        <v>1424</v>
      </c>
      <c r="E707" s="3" t="s">
        <v>1425</v>
      </c>
      <c r="F707" s="19" t="s">
        <v>1426</v>
      </c>
      <c r="G707" s="19">
        <v>-6.8635716850635999</v>
      </c>
      <c r="H707" s="19">
        <v>107.906922426563</v>
      </c>
      <c r="I707" s="1" t="s">
        <v>89</v>
      </c>
      <c r="J707" s="1">
        <v>2023</v>
      </c>
      <c r="K707" s="1" t="s">
        <v>195</v>
      </c>
      <c r="L707" s="1">
        <v>1</v>
      </c>
      <c r="M707" s="1">
        <v>14935070</v>
      </c>
      <c r="N707" s="1" t="s">
        <v>68</v>
      </c>
      <c r="O707" s="1" t="s">
        <v>68</v>
      </c>
      <c r="P707" s="1">
        <f>Table1[[#This Row],[Jumlah]]*Table1[[#This Row],[Harga Satuan]]</f>
        <v>14935070</v>
      </c>
      <c r="Q707" s="1" t="s">
        <v>69</v>
      </c>
    </row>
    <row r="708" spans="2:17" ht="11.25" hidden="1" customHeight="1">
      <c r="B708" s="1" t="s">
        <v>28</v>
      </c>
      <c r="C708" s="1" t="s">
        <v>62</v>
      </c>
      <c r="D708" s="1" t="s">
        <v>1424</v>
      </c>
      <c r="E708" s="3" t="s">
        <v>1425</v>
      </c>
      <c r="F708" s="19" t="s">
        <v>1426</v>
      </c>
      <c r="G708" s="19">
        <v>-6.8635716850635999</v>
      </c>
      <c r="H708" s="19">
        <v>107.906922426563</v>
      </c>
      <c r="I708" s="1" t="s">
        <v>194</v>
      </c>
      <c r="J708" s="1">
        <v>2023</v>
      </c>
      <c r="K708" s="1" t="s">
        <v>195</v>
      </c>
      <c r="L708" s="1">
        <v>1</v>
      </c>
      <c r="M708" s="1">
        <v>41038970</v>
      </c>
      <c r="N708" s="1" t="s">
        <v>68</v>
      </c>
      <c r="O708" s="1" t="s">
        <v>68</v>
      </c>
      <c r="P708" s="1">
        <f>Table1[[#This Row],[Jumlah]]*Table1[[#This Row],[Harga Satuan]]</f>
        <v>41038970</v>
      </c>
      <c r="Q708" s="1" t="s">
        <v>69</v>
      </c>
    </row>
    <row r="709" spans="2:17" ht="11.25" hidden="1" customHeight="1">
      <c r="B709" s="1" t="s">
        <v>28</v>
      </c>
      <c r="C709" s="1" t="s">
        <v>284</v>
      </c>
      <c r="D709" s="1" t="s">
        <v>1427</v>
      </c>
      <c r="E709" s="3" t="s">
        <v>1428</v>
      </c>
      <c r="F709" s="19" t="s">
        <v>1429</v>
      </c>
      <c r="G709" s="19">
        <v>-6.8963394112047798</v>
      </c>
      <c r="H709" s="19">
        <v>107.807868423226</v>
      </c>
      <c r="I709" s="1" t="s">
        <v>89</v>
      </c>
      <c r="J709" s="1">
        <v>2023</v>
      </c>
      <c r="K709" s="1" t="s">
        <v>195</v>
      </c>
      <c r="L709" s="1">
        <v>1</v>
      </c>
      <c r="M709" s="1">
        <v>14935070</v>
      </c>
      <c r="N709" s="1" t="s">
        <v>68</v>
      </c>
      <c r="O709" s="1" t="s">
        <v>68</v>
      </c>
      <c r="P709" s="1">
        <f>Table1[[#This Row],[Jumlah]]*Table1[[#This Row],[Harga Satuan]]</f>
        <v>14935070</v>
      </c>
      <c r="Q709" s="1" t="s">
        <v>69</v>
      </c>
    </row>
    <row r="710" spans="2:17" ht="16.5" hidden="1">
      <c r="B710" s="1" t="s">
        <v>28</v>
      </c>
      <c r="C710" s="1" t="s">
        <v>62</v>
      </c>
      <c r="D710" s="1" t="s">
        <v>1430</v>
      </c>
      <c r="E710" s="3" t="s">
        <v>798</v>
      </c>
      <c r="F710" s="19" t="s">
        <v>799</v>
      </c>
      <c r="G710" s="19">
        <v>-6.4780006816939002</v>
      </c>
      <c r="H710" s="19">
        <v>108.344195860109</v>
      </c>
      <c r="I710" s="1" t="s">
        <v>66</v>
      </c>
      <c r="J710" s="1">
        <v>2023</v>
      </c>
      <c r="K710" s="1" t="s">
        <v>195</v>
      </c>
      <c r="L710" s="1">
        <v>1</v>
      </c>
      <c r="M710" s="1">
        <v>157142860</v>
      </c>
      <c r="N710" s="1" t="s">
        <v>68</v>
      </c>
      <c r="O710" s="1" t="s">
        <v>68</v>
      </c>
      <c r="P710" s="1">
        <f>Table1[[#This Row],[Jumlah]]*Table1[[#This Row],[Harga Satuan]]</f>
        <v>157142860</v>
      </c>
      <c r="Q710" s="1" t="s">
        <v>69</v>
      </c>
    </row>
    <row r="711" spans="2:17" ht="11.25" hidden="1" customHeight="1">
      <c r="B711" s="1" t="s">
        <v>28</v>
      </c>
      <c r="C711" s="1" t="s">
        <v>62</v>
      </c>
      <c r="D711" s="3" t="s">
        <v>1431</v>
      </c>
      <c r="E711" s="3" t="s">
        <v>1431</v>
      </c>
      <c r="F711" s="19" t="s">
        <v>1432</v>
      </c>
      <c r="G711" s="19">
        <v>-6.3782624123447196</v>
      </c>
      <c r="H711" s="19">
        <v>107.331448273322</v>
      </c>
      <c r="I711" s="1" t="s">
        <v>85</v>
      </c>
      <c r="J711" s="1">
        <v>2023</v>
      </c>
      <c r="K711" s="1" t="s">
        <v>195</v>
      </c>
      <c r="L711" s="1">
        <v>1</v>
      </c>
      <c r="M711" s="1">
        <v>19783660</v>
      </c>
      <c r="N711" s="1" t="s">
        <v>68</v>
      </c>
      <c r="O711" s="1" t="s">
        <v>68</v>
      </c>
      <c r="P711" s="1">
        <f>Table1[[#This Row],[Jumlah]]*Table1[[#This Row],[Harga Satuan]]</f>
        <v>19783660</v>
      </c>
      <c r="Q711" s="1" t="s">
        <v>69</v>
      </c>
    </row>
    <row r="712" spans="2:17" ht="16.5" hidden="1">
      <c r="B712" s="1" t="s">
        <v>30</v>
      </c>
      <c r="C712" s="1" t="s">
        <v>62</v>
      </c>
      <c r="D712" s="1" t="s">
        <v>1433</v>
      </c>
      <c r="E712" s="1" t="s">
        <v>1433</v>
      </c>
      <c r="F712" s="19" t="s">
        <v>1434</v>
      </c>
      <c r="G712" s="19">
        <v>-7.1581141729525903</v>
      </c>
      <c r="H712" s="19">
        <v>110.411324848208</v>
      </c>
      <c r="I712" s="1" t="s">
        <v>1383</v>
      </c>
      <c r="J712" s="1">
        <v>2023</v>
      </c>
      <c r="K712" s="1" t="s">
        <v>195</v>
      </c>
      <c r="L712" s="1">
        <v>1</v>
      </c>
      <c r="M712" s="1">
        <v>193506500</v>
      </c>
      <c r="N712" s="1" t="s">
        <v>68</v>
      </c>
      <c r="O712" s="1" t="s">
        <v>68</v>
      </c>
      <c r="P712" s="1">
        <f>Table1[[#This Row],[Jumlah]]*Table1[[#This Row],[Harga Satuan]]</f>
        <v>193506500</v>
      </c>
      <c r="Q712" s="1" t="s">
        <v>69</v>
      </c>
    </row>
    <row r="713" spans="2:17" ht="11.25" hidden="1" customHeight="1">
      <c r="B713" s="1" t="s">
        <v>30</v>
      </c>
      <c r="C713" s="1" t="s">
        <v>62</v>
      </c>
      <c r="D713" s="1" t="s">
        <v>1435</v>
      </c>
      <c r="E713" s="1" t="s">
        <v>1435</v>
      </c>
      <c r="F713" s="19" t="s">
        <v>1436</v>
      </c>
      <c r="G713" s="19">
        <v>-7.9637680787793901</v>
      </c>
      <c r="H713" s="19">
        <v>110.60269537464301</v>
      </c>
      <c r="I713" s="1" t="s">
        <v>66</v>
      </c>
      <c r="J713" s="1">
        <v>2023</v>
      </c>
      <c r="K713" s="1" t="s">
        <v>195</v>
      </c>
      <c r="L713" s="1">
        <v>1</v>
      </c>
      <c r="M713" s="1">
        <v>157142860</v>
      </c>
      <c r="N713" s="1" t="s">
        <v>68</v>
      </c>
      <c r="O713" s="1" t="s">
        <v>68</v>
      </c>
      <c r="P713" s="1">
        <f>Table1[[#This Row],[Jumlah]]*Table1[[#This Row],[Harga Satuan]]</f>
        <v>157142860</v>
      </c>
      <c r="Q713" s="1" t="s">
        <v>69</v>
      </c>
    </row>
    <row r="714" spans="2:17" ht="11.25" hidden="1" customHeight="1">
      <c r="B714" s="1" t="s">
        <v>30</v>
      </c>
      <c r="C714" s="1" t="s">
        <v>62</v>
      </c>
      <c r="D714" s="1" t="s">
        <v>1435</v>
      </c>
      <c r="E714" s="1" t="s">
        <v>1435</v>
      </c>
      <c r="F714" s="19" t="s">
        <v>1436</v>
      </c>
      <c r="G714" s="19">
        <v>-7.9637680787793901</v>
      </c>
      <c r="H714" s="19">
        <v>110.60269537464301</v>
      </c>
      <c r="I714" s="1" t="s">
        <v>268</v>
      </c>
      <c r="J714" s="1">
        <v>2023</v>
      </c>
      <c r="K714" s="1" t="s">
        <v>195</v>
      </c>
      <c r="L714" s="1">
        <v>1</v>
      </c>
      <c r="M714" s="1">
        <v>14545460</v>
      </c>
      <c r="N714" s="1" t="s">
        <v>68</v>
      </c>
      <c r="O714" s="1" t="s">
        <v>68</v>
      </c>
      <c r="P714" s="1">
        <f>Table1[[#This Row],[Jumlah]]*Table1[[#This Row],[Harga Satuan]]</f>
        <v>14545460</v>
      </c>
      <c r="Q714" s="1" t="s">
        <v>69</v>
      </c>
    </row>
    <row r="715" spans="2:17" ht="11.25" hidden="1" customHeight="1">
      <c r="B715" s="1" t="s">
        <v>30</v>
      </c>
      <c r="C715" s="1" t="s">
        <v>110</v>
      </c>
      <c r="D715" s="3" t="s">
        <v>1437</v>
      </c>
      <c r="E715" s="3" t="s">
        <v>1437</v>
      </c>
      <c r="F715" s="19" t="s">
        <v>1438</v>
      </c>
      <c r="G715" s="19">
        <v>-7.74175636558157</v>
      </c>
      <c r="H715" s="19">
        <v>108.997272878761</v>
      </c>
      <c r="I715" s="1" t="s">
        <v>66</v>
      </c>
      <c r="J715" s="1">
        <v>2023</v>
      </c>
      <c r="K715" s="1" t="s">
        <v>195</v>
      </c>
      <c r="L715" s="1">
        <v>1</v>
      </c>
      <c r="M715" s="1">
        <v>157142860</v>
      </c>
      <c r="N715" s="1" t="s">
        <v>68</v>
      </c>
      <c r="O715" s="1" t="s">
        <v>68</v>
      </c>
      <c r="P715" s="1">
        <f>Table1[[#This Row],[Jumlah]]*Table1[[#This Row],[Harga Satuan]]</f>
        <v>157142860</v>
      </c>
      <c r="Q715" s="1" t="s">
        <v>69</v>
      </c>
    </row>
    <row r="716" spans="2:17" ht="11.25" hidden="1" customHeight="1">
      <c r="B716" s="1" t="s">
        <v>30</v>
      </c>
      <c r="C716" s="1" t="s">
        <v>110</v>
      </c>
      <c r="D716" s="1" t="s">
        <v>1439</v>
      </c>
      <c r="E716" s="1" t="s">
        <v>1439</v>
      </c>
      <c r="F716" s="19" t="s">
        <v>1438</v>
      </c>
      <c r="G716" s="19">
        <v>-7.74175636558157</v>
      </c>
      <c r="H716" s="19">
        <v>108.997272878761</v>
      </c>
      <c r="I716" s="1" t="s">
        <v>66</v>
      </c>
      <c r="J716" s="1">
        <v>2023</v>
      </c>
      <c r="K716" s="1" t="s">
        <v>195</v>
      </c>
      <c r="L716" s="1">
        <v>1</v>
      </c>
      <c r="M716" s="1">
        <v>157142860</v>
      </c>
      <c r="N716" s="1" t="s">
        <v>68</v>
      </c>
      <c r="O716" s="1" t="s">
        <v>68</v>
      </c>
      <c r="P716" s="1">
        <f>Table1[[#This Row],[Jumlah]]*Table1[[#This Row],[Harga Satuan]]</f>
        <v>157142860</v>
      </c>
      <c r="Q716" s="1" t="s">
        <v>69</v>
      </c>
    </row>
    <row r="717" spans="2:17" ht="11.25" customHeight="1">
      <c r="B717" s="1" t="s">
        <v>26</v>
      </c>
      <c r="C717" s="1" t="s">
        <v>110</v>
      </c>
      <c r="D717" s="1" t="s">
        <v>1388</v>
      </c>
      <c r="G717" s="1">
        <v>-6.3169376639720802</v>
      </c>
      <c r="H717" s="55">
        <v>106.633613922764</v>
      </c>
      <c r="I717" s="1" t="s">
        <v>731</v>
      </c>
      <c r="J717" s="1">
        <v>2021</v>
      </c>
      <c r="K717" s="1" t="s">
        <v>381</v>
      </c>
      <c r="L717" s="1">
        <v>1</v>
      </c>
      <c r="M717" s="1">
        <v>6620000</v>
      </c>
      <c r="N717" s="1" t="s">
        <v>68</v>
      </c>
      <c r="O717" s="1" t="s">
        <v>68</v>
      </c>
      <c r="P717" s="1">
        <v>6620000</v>
      </c>
    </row>
    <row r="718" spans="2:17" ht="11.25" customHeight="1">
      <c r="B718" s="1" t="s">
        <v>26</v>
      </c>
      <c r="C718" s="1" t="s">
        <v>110</v>
      </c>
      <c r="D718" s="1" t="s">
        <v>1440</v>
      </c>
      <c r="G718" s="1">
        <v>-6.2080938814034701</v>
      </c>
      <c r="H718" s="55">
        <v>106.65782776459599</v>
      </c>
      <c r="I718" s="1" t="s">
        <v>1072</v>
      </c>
      <c r="J718" s="1">
        <v>2021</v>
      </c>
      <c r="K718" s="1" t="s">
        <v>381</v>
      </c>
      <c r="L718" s="1">
        <v>1</v>
      </c>
      <c r="M718" s="1">
        <v>18120000</v>
      </c>
      <c r="N718" s="1" t="s">
        <v>68</v>
      </c>
      <c r="O718" s="1" t="s">
        <v>68</v>
      </c>
      <c r="P718" s="1">
        <v>18120000</v>
      </c>
    </row>
    <row r="719" spans="2:17" ht="11.25" hidden="1" customHeight="1">
      <c r="B719" s="1" t="s">
        <v>30</v>
      </c>
      <c r="C719" s="1" t="s">
        <v>110</v>
      </c>
      <c r="D719" s="1" t="s">
        <v>908</v>
      </c>
      <c r="E719" s="1" t="s">
        <v>908</v>
      </c>
      <c r="F719" s="19" t="s">
        <v>909</v>
      </c>
      <c r="G719" s="19">
        <v>-7.78770285548456</v>
      </c>
      <c r="H719" s="19">
        <v>110.366959646924</v>
      </c>
      <c r="I719" s="1" t="s">
        <v>268</v>
      </c>
      <c r="J719" s="1">
        <v>2023</v>
      </c>
      <c r="K719" s="1" t="s">
        <v>195</v>
      </c>
      <c r="L719" s="1">
        <v>1</v>
      </c>
      <c r="M719" s="1">
        <v>14545460</v>
      </c>
      <c r="N719" s="1" t="s">
        <v>68</v>
      </c>
      <c r="O719" s="1" t="s">
        <v>68</v>
      </c>
      <c r="P719" s="1">
        <f>Table1[[#This Row],[Jumlah]]*Table1[[#This Row],[Harga Satuan]]</f>
        <v>14545460</v>
      </c>
      <c r="Q719" s="1" t="s">
        <v>69</v>
      </c>
    </row>
    <row r="720" spans="2:17" ht="11.25" hidden="1" customHeight="1">
      <c r="B720" s="1" t="s">
        <v>30</v>
      </c>
      <c r="C720" s="1" t="s">
        <v>110</v>
      </c>
      <c r="D720" s="1" t="s">
        <v>908</v>
      </c>
      <c r="E720" s="1" t="s">
        <v>908</v>
      </c>
      <c r="F720" s="19" t="s">
        <v>909</v>
      </c>
      <c r="G720" s="19">
        <v>-7.78770285548456</v>
      </c>
      <c r="H720" s="19">
        <v>110.366959646924</v>
      </c>
      <c r="I720" s="1" t="s">
        <v>194</v>
      </c>
      <c r="J720" s="1">
        <v>2023</v>
      </c>
      <c r="K720" s="1" t="s">
        <v>195</v>
      </c>
      <c r="L720" s="1">
        <v>1</v>
      </c>
      <c r="M720" s="1">
        <v>41038970</v>
      </c>
      <c r="N720" s="1" t="s">
        <v>68</v>
      </c>
      <c r="O720" s="1" t="s">
        <v>68</v>
      </c>
      <c r="P720" s="1">
        <f>Table1[[#This Row],[Jumlah]]*Table1[[#This Row],[Harga Satuan]]</f>
        <v>41038970</v>
      </c>
      <c r="Q720" s="1" t="s">
        <v>69</v>
      </c>
    </row>
    <row r="721" spans="2:17" ht="11.25" hidden="1" customHeight="1">
      <c r="B721" s="1" t="s">
        <v>30</v>
      </c>
      <c r="C721" s="1" t="s">
        <v>284</v>
      </c>
      <c r="D721" s="3" t="s">
        <v>807</v>
      </c>
      <c r="E721" s="3" t="s">
        <v>807</v>
      </c>
      <c r="F721" s="19" t="s">
        <v>808</v>
      </c>
      <c r="G721" s="19">
        <v>-7.6128241429427401</v>
      </c>
      <c r="H721" s="19">
        <v>110.81351524188599</v>
      </c>
      <c r="I721" s="1" t="s">
        <v>268</v>
      </c>
      <c r="J721" s="1">
        <v>2023</v>
      </c>
      <c r="K721" s="1" t="s">
        <v>195</v>
      </c>
      <c r="L721" s="1">
        <v>1</v>
      </c>
      <c r="M721" s="1">
        <v>14545460</v>
      </c>
      <c r="N721" s="1" t="s">
        <v>68</v>
      </c>
      <c r="O721" s="1" t="s">
        <v>68</v>
      </c>
      <c r="P721" s="1">
        <f>Table1[[#This Row],[Jumlah]]*Table1[[#This Row],[Harga Satuan]]</f>
        <v>14545460</v>
      </c>
      <c r="Q721" s="1" t="s">
        <v>69</v>
      </c>
    </row>
    <row r="722" spans="2:17" ht="11.25" hidden="1" customHeight="1">
      <c r="B722" s="1" t="s">
        <v>30</v>
      </c>
      <c r="C722" s="1" t="s">
        <v>62</v>
      </c>
      <c r="D722" s="1" t="s">
        <v>1441</v>
      </c>
      <c r="E722" s="3" t="s">
        <v>1442</v>
      </c>
      <c r="F722" s="19" t="s">
        <v>1443</v>
      </c>
      <c r="G722" s="19">
        <v>-6.9050220830300502</v>
      </c>
      <c r="H722" s="19">
        <v>109.662734634221</v>
      </c>
      <c r="I722" s="1" t="s">
        <v>268</v>
      </c>
      <c r="J722" s="1">
        <v>2023</v>
      </c>
      <c r="K722" s="1" t="s">
        <v>195</v>
      </c>
      <c r="L722" s="1">
        <v>1</v>
      </c>
      <c r="M722" s="1">
        <v>14545460</v>
      </c>
      <c r="N722" s="1" t="s">
        <v>68</v>
      </c>
      <c r="O722" s="1" t="s">
        <v>68</v>
      </c>
      <c r="P722" s="1">
        <f>Table1[[#This Row],[Jumlah]]*Table1[[#This Row],[Harga Satuan]]</f>
        <v>14545460</v>
      </c>
      <c r="Q722" s="1" t="s">
        <v>69</v>
      </c>
    </row>
    <row r="723" spans="2:17" ht="16.5" hidden="1">
      <c r="B723" s="1" t="s">
        <v>30</v>
      </c>
      <c r="C723" s="1" t="s">
        <v>62</v>
      </c>
      <c r="D723" s="1" t="s">
        <v>1444</v>
      </c>
      <c r="E723" s="1" t="s">
        <v>936</v>
      </c>
      <c r="F723" s="19" t="s">
        <v>937</v>
      </c>
      <c r="G723" s="19">
        <v>-7.5388192904680196</v>
      </c>
      <c r="H723" s="19">
        <v>109.16388252537401</v>
      </c>
      <c r="I723" s="1" t="s">
        <v>268</v>
      </c>
      <c r="J723" s="1">
        <v>2023</v>
      </c>
      <c r="K723" s="1" t="s">
        <v>195</v>
      </c>
      <c r="L723" s="1">
        <v>1</v>
      </c>
      <c r="M723" s="1">
        <v>14545460</v>
      </c>
      <c r="N723" s="1" t="s">
        <v>68</v>
      </c>
      <c r="O723" s="1" t="s">
        <v>68</v>
      </c>
      <c r="P723" s="1">
        <f>Table1[[#This Row],[Jumlah]]*Table1[[#This Row],[Harga Satuan]]</f>
        <v>14545460</v>
      </c>
      <c r="Q723" s="1" t="s">
        <v>69</v>
      </c>
    </row>
    <row r="724" spans="2:17" ht="11.25" hidden="1" customHeight="1">
      <c r="B724" s="1" t="s">
        <v>30</v>
      </c>
      <c r="C724" s="1" t="s">
        <v>62</v>
      </c>
      <c r="D724" s="3" t="s">
        <v>942</v>
      </c>
      <c r="E724" s="3" t="s">
        <v>942</v>
      </c>
      <c r="F724" s="19" t="s">
        <v>943</v>
      </c>
      <c r="G724" s="19">
        <v>-7.7337375446063703</v>
      </c>
      <c r="H724" s="19">
        <v>109.72665437709701</v>
      </c>
      <c r="I724" s="1" t="s">
        <v>268</v>
      </c>
      <c r="J724" s="1">
        <v>2023</v>
      </c>
      <c r="K724" s="1" t="s">
        <v>195</v>
      </c>
      <c r="L724" s="1">
        <v>1</v>
      </c>
      <c r="M724" s="1">
        <v>14545460</v>
      </c>
      <c r="N724" s="1" t="s">
        <v>68</v>
      </c>
      <c r="O724" s="1" t="s">
        <v>68</v>
      </c>
      <c r="P724" s="1">
        <f>Table1[[#This Row],[Jumlah]]*Table1[[#This Row],[Harga Satuan]]</f>
        <v>14545460</v>
      </c>
      <c r="Q724" s="1" t="s">
        <v>69</v>
      </c>
    </row>
    <row r="725" spans="2:17" ht="11.25" hidden="1" customHeight="1">
      <c r="B725" s="1" t="s">
        <v>30</v>
      </c>
      <c r="C725" s="1" t="s">
        <v>62</v>
      </c>
      <c r="D725" s="1" t="s">
        <v>1445</v>
      </c>
      <c r="E725" s="1" t="s">
        <v>942</v>
      </c>
      <c r="F725" s="19" t="s">
        <v>943</v>
      </c>
      <c r="G725" s="19">
        <v>-7.7337375446063703</v>
      </c>
      <c r="H725" s="19">
        <v>109.72665437709701</v>
      </c>
      <c r="I725" s="1" t="s">
        <v>268</v>
      </c>
      <c r="J725" s="1">
        <v>2023</v>
      </c>
      <c r="K725" s="1" t="s">
        <v>195</v>
      </c>
      <c r="L725" s="1">
        <v>1</v>
      </c>
      <c r="M725" s="1">
        <v>14545460</v>
      </c>
      <c r="N725" s="1" t="s">
        <v>68</v>
      </c>
      <c r="O725" s="1" t="s">
        <v>68</v>
      </c>
      <c r="P725" s="1">
        <f>Table1[[#This Row],[Jumlah]]*Table1[[#This Row],[Harga Satuan]]</f>
        <v>14545460</v>
      </c>
      <c r="Q725" s="1" t="s">
        <v>69</v>
      </c>
    </row>
    <row r="726" spans="2:17" ht="11.25" hidden="1" customHeight="1">
      <c r="B726" s="1" t="s">
        <v>30</v>
      </c>
      <c r="C726" s="1" t="s">
        <v>62</v>
      </c>
      <c r="D726" s="1" t="s">
        <v>933</v>
      </c>
      <c r="E726" s="1" t="s">
        <v>933</v>
      </c>
      <c r="F726" s="19" t="s">
        <v>934</v>
      </c>
      <c r="G726" s="19">
        <v>-7.5386282065424597</v>
      </c>
      <c r="H726" s="19">
        <v>109.16367294992099</v>
      </c>
      <c r="I726" s="1" t="s">
        <v>268</v>
      </c>
      <c r="J726" s="1">
        <v>2023</v>
      </c>
      <c r="K726" s="1" t="s">
        <v>195</v>
      </c>
      <c r="L726" s="1">
        <v>1</v>
      </c>
      <c r="M726" s="1">
        <v>14545460</v>
      </c>
      <c r="N726" s="1" t="s">
        <v>68</v>
      </c>
      <c r="O726" s="1" t="s">
        <v>68</v>
      </c>
      <c r="P726" s="1">
        <f>Table1[[#This Row],[Jumlah]]*Table1[[#This Row],[Harga Satuan]]</f>
        <v>14545460</v>
      </c>
      <c r="Q726" s="1" t="s">
        <v>69</v>
      </c>
    </row>
    <row r="727" spans="2:17" ht="11.25" hidden="1" customHeight="1">
      <c r="B727" s="1" t="s">
        <v>30</v>
      </c>
      <c r="C727" s="1" t="s">
        <v>284</v>
      </c>
      <c r="D727" s="1" t="s">
        <v>1446</v>
      </c>
      <c r="E727" s="4" t="s">
        <v>1447</v>
      </c>
      <c r="F727" s="9" t="s">
        <v>1448</v>
      </c>
      <c r="G727" s="9">
        <v>-7.5313894191033102</v>
      </c>
      <c r="H727" s="9">
        <v>110.594052658895</v>
      </c>
      <c r="I727" s="1" t="s">
        <v>89</v>
      </c>
      <c r="J727" s="1">
        <v>2023</v>
      </c>
      <c r="K727" s="1" t="s">
        <v>195</v>
      </c>
      <c r="L727" s="1">
        <v>1</v>
      </c>
      <c r="M727" s="1">
        <v>14935070</v>
      </c>
      <c r="N727" s="1" t="s">
        <v>68</v>
      </c>
      <c r="O727" s="1" t="s">
        <v>68</v>
      </c>
      <c r="P727" s="1">
        <f>Table1[[#This Row],[Jumlah]]*Table1[[#This Row],[Harga Satuan]]</f>
        <v>14935070</v>
      </c>
      <c r="Q727" s="1" t="s">
        <v>69</v>
      </c>
    </row>
    <row r="728" spans="2:17" ht="11.25" hidden="1" customHeight="1">
      <c r="B728" s="1" t="s">
        <v>30</v>
      </c>
      <c r="C728" s="1" t="s">
        <v>284</v>
      </c>
      <c r="D728" s="1" t="s">
        <v>1446</v>
      </c>
      <c r="E728" s="4" t="s">
        <v>1447</v>
      </c>
      <c r="F728" s="9" t="s">
        <v>1448</v>
      </c>
      <c r="G728" s="9">
        <v>-7.5313894191033102</v>
      </c>
      <c r="H728" s="9">
        <v>110.594052658895</v>
      </c>
      <c r="I728" s="1" t="s">
        <v>89</v>
      </c>
      <c r="J728" s="1">
        <v>2023</v>
      </c>
      <c r="K728" s="1" t="s">
        <v>195</v>
      </c>
      <c r="L728" s="1">
        <v>1</v>
      </c>
      <c r="M728" s="1">
        <v>14935070</v>
      </c>
      <c r="N728" s="1" t="s">
        <v>68</v>
      </c>
      <c r="O728" s="1" t="s">
        <v>68</v>
      </c>
      <c r="P728" s="1">
        <f>Table1[[#This Row],[Jumlah]]*Table1[[#This Row],[Harga Satuan]]</f>
        <v>14935070</v>
      </c>
      <c r="Q728" s="1" t="s">
        <v>69</v>
      </c>
    </row>
    <row r="729" spans="2:17" ht="11.25" hidden="1" customHeight="1">
      <c r="B729" s="1" t="s">
        <v>30</v>
      </c>
      <c r="C729" s="1" t="s">
        <v>62</v>
      </c>
      <c r="D729" s="3" t="s">
        <v>1449</v>
      </c>
      <c r="E729" s="3" t="s">
        <v>1449</v>
      </c>
      <c r="F729" s="19" t="s">
        <v>1450</v>
      </c>
      <c r="G729" s="19">
        <v>-6.9860948166548402</v>
      </c>
      <c r="H729" s="19">
        <v>110.36468214427001</v>
      </c>
      <c r="I729" s="1" t="s">
        <v>268</v>
      </c>
      <c r="J729" s="1">
        <v>2023</v>
      </c>
      <c r="K729" s="1" t="s">
        <v>195</v>
      </c>
      <c r="L729" s="1">
        <v>1</v>
      </c>
      <c r="M729" s="1">
        <v>14545460</v>
      </c>
      <c r="N729" s="1" t="s">
        <v>68</v>
      </c>
      <c r="O729" s="1" t="s">
        <v>68</v>
      </c>
      <c r="P729" s="1">
        <f>Table1[[#This Row],[Jumlah]]*Table1[[#This Row],[Harga Satuan]]</f>
        <v>14545460</v>
      </c>
      <c r="Q729" s="1" t="s">
        <v>69</v>
      </c>
    </row>
    <row r="730" spans="2:17" ht="11.25" hidden="1" customHeight="1">
      <c r="B730" s="1" t="s">
        <v>30</v>
      </c>
      <c r="C730" s="1" t="s">
        <v>62</v>
      </c>
      <c r="D730" s="1" t="s">
        <v>1449</v>
      </c>
      <c r="E730" s="1" t="s">
        <v>1449</v>
      </c>
      <c r="F730" s="19" t="s">
        <v>1450</v>
      </c>
      <c r="G730" s="19">
        <v>-6.9860948166548402</v>
      </c>
      <c r="H730" s="19">
        <v>110.36468214427001</v>
      </c>
      <c r="I730" s="1" t="s">
        <v>268</v>
      </c>
      <c r="J730" s="1">
        <v>2023</v>
      </c>
      <c r="K730" s="1" t="s">
        <v>195</v>
      </c>
      <c r="L730" s="1">
        <v>1</v>
      </c>
      <c r="M730" s="1">
        <v>14545460</v>
      </c>
      <c r="N730" s="1" t="s">
        <v>68</v>
      </c>
      <c r="O730" s="1" t="s">
        <v>68</v>
      </c>
      <c r="P730" s="1">
        <f>Table1[[#This Row],[Jumlah]]*Table1[[#This Row],[Harga Satuan]]</f>
        <v>14545460</v>
      </c>
      <c r="Q730" s="1" t="s">
        <v>69</v>
      </c>
    </row>
    <row r="731" spans="2:17" ht="11.25" hidden="1" customHeight="1">
      <c r="B731" s="1" t="s">
        <v>30</v>
      </c>
      <c r="C731" s="1" t="s">
        <v>62</v>
      </c>
      <c r="D731" s="1" t="s">
        <v>1449</v>
      </c>
      <c r="E731" s="1" t="s">
        <v>1449</v>
      </c>
      <c r="F731" s="19" t="s">
        <v>1450</v>
      </c>
      <c r="G731" s="19">
        <v>-6.9860948166548402</v>
      </c>
      <c r="H731" s="19">
        <v>110.36468214427001</v>
      </c>
      <c r="I731" s="1" t="s">
        <v>222</v>
      </c>
      <c r="J731" s="1">
        <v>2023</v>
      </c>
      <c r="K731" s="1" t="s">
        <v>195</v>
      </c>
      <c r="L731" s="1">
        <v>1</v>
      </c>
      <c r="M731" s="1">
        <v>6857160</v>
      </c>
      <c r="N731" s="1" t="s">
        <v>68</v>
      </c>
      <c r="O731" s="1" t="s">
        <v>68</v>
      </c>
      <c r="P731" s="1">
        <f>Table1[[#This Row],[Jumlah]]*Table1[[#This Row],[Harga Satuan]]</f>
        <v>6857160</v>
      </c>
      <c r="Q731" s="1" t="s">
        <v>69</v>
      </c>
    </row>
    <row r="732" spans="2:17" ht="11.25" hidden="1" customHeight="1">
      <c r="B732" s="1" t="s">
        <v>30</v>
      </c>
      <c r="C732" s="1" t="s">
        <v>62</v>
      </c>
      <c r="D732" s="1" t="s">
        <v>1449</v>
      </c>
      <c r="E732" s="1" t="s">
        <v>1449</v>
      </c>
      <c r="F732" s="19" t="s">
        <v>1450</v>
      </c>
      <c r="G732" s="19">
        <v>-6.9860948166548402</v>
      </c>
      <c r="H732" s="19">
        <v>110.36468214427001</v>
      </c>
      <c r="I732" s="1" t="s">
        <v>194</v>
      </c>
      <c r="J732" s="1">
        <v>2023</v>
      </c>
      <c r="K732" s="1" t="s">
        <v>195</v>
      </c>
      <c r="L732" s="1">
        <v>1</v>
      </c>
      <c r="M732" s="1">
        <v>41038970</v>
      </c>
      <c r="N732" s="1" t="s">
        <v>68</v>
      </c>
      <c r="O732" s="1" t="s">
        <v>68</v>
      </c>
      <c r="P732" s="1">
        <f>Table1[[#This Row],[Jumlah]]*Table1[[#This Row],[Harga Satuan]]</f>
        <v>41038970</v>
      </c>
      <c r="Q732" s="1" t="s">
        <v>69</v>
      </c>
    </row>
    <row r="733" spans="2:17" ht="11.25" hidden="1" customHeight="1">
      <c r="B733" s="1" t="s">
        <v>30</v>
      </c>
      <c r="C733" s="1" t="s">
        <v>62</v>
      </c>
      <c r="D733" s="3" t="s">
        <v>816</v>
      </c>
      <c r="E733" s="3" t="s">
        <v>816</v>
      </c>
      <c r="F733" s="19" t="s">
        <v>817</v>
      </c>
      <c r="G733" s="19">
        <v>-7.6768036582342498</v>
      </c>
      <c r="H733" s="19">
        <v>110.70938275675999</v>
      </c>
      <c r="I733" s="1" t="s">
        <v>268</v>
      </c>
      <c r="J733" s="1">
        <v>2023</v>
      </c>
      <c r="K733" s="1" t="s">
        <v>195</v>
      </c>
      <c r="L733" s="1">
        <v>1</v>
      </c>
      <c r="M733" s="1">
        <v>14545460</v>
      </c>
      <c r="N733" s="1" t="s">
        <v>68</v>
      </c>
      <c r="O733" s="1" t="s">
        <v>68</v>
      </c>
      <c r="P733" s="1">
        <f>Table1[[#This Row],[Jumlah]]*Table1[[#This Row],[Harga Satuan]]</f>
        <v>14545460</v>
      </c>
      <c r="Q733" s="1" t="s">
        <v>69</v>
      </c>
    </row>
    <row r="734" spans="2:17" ht="16.5" hidden="1">
      <c r="B734" s="1" t="s">
        <v>30</v>
      </c>
      <c r="C734" s="1" t="s">
        <v>62</v>
      </c>
      <c r="D734" s="1" t="s">
        <v>896</v>
      </c>
      <c r="E734" s="1" t="s">
        <v>896</v>
      </c>
      <c r="F734" s="19" t="s">
        <v>897</v>
      </c>
      <c r="G734" s="19">
        <v>-7.7393740268621398</v>
      </c>
      <c r="H734" s="19">
        <v>110.39340780725</v>
      </c>
      <c r="I734" s="1" t="s">
        <v>268</v>
      </c>
      <c r="J734" s="1">
        <v>2023</v>
      </c>
      <c r="K734" s="1" t="s">
        <v>195</v>
      </c>
      <c r="L734" s="1">
        <v>1</v>
      </c>
      <c r="M734" s="1">
        <v>14545460</v>
      </c>
      <c r="N734" s="1" t="s">
        <v>68</v>
      </c>
      <c r="O734" s="1" t="s">
        <v>68</v>
      </c>
      <c r="P734" s="1">
        <f>Table1[[#This Row],[Jumlah]]*Table1[[#This Row],[Harga Satuan]]</f>
        <v>14545460</v>
      </c>
      <c r="Q734" s="1" t="s">
        <v>69</v>
      </c>
    </row>
    <row r="735" spans="2:17" ht="11.25" hidden="1" customHeight="1">
      <c r="B735" s="1" t="s">
        <v>30</v>
      </c>
      <c r="C735" s="1" t="s">
        <v>62</v>
      </c>
      <c r="D735" s="1" t="s">
        <v>896</v>
      </c>
      <c r="E735" s="1" t="s">
        <v>896</v>
      </c>
      <c r="F735" s="19" t="s">
        <v>897</v>
      </c>
      <c r="G735" s="19">
        <v>-7.7393740268621398</v>
      </c>
      <c r="H735" s="19">
        <v>110.39340780725</v>
      </c>
      <c r="I735" s="1" t="s">
        <v>194</v>
      </c>
      <c r="J735" s="1">
        <v>2023</v>
      </c>
      <c r="K735" s="1" t="s">
        <v>195</v>
      </c>
      <c r="L735" s="1">
        <v>1</v>
      </c>
      <c r="M735" s="1">
        <v>41038970</v>
      </c>
      <c r="N735" s="1" t="s">
        <v>68</v>
      </c>
      <c r="O735" s="1" t="s">
        <v>68</v>
      </c>
      <c r="P735" s="1">
        <f>Table1[[#This Row],[Jumlah]]*Table1[[#This Row],[Harga Satuan]]</f>
        <v>41038970</v>
      </c>
      <c r="Q735" s="1" t="s">
        <v>69</v>
      </c>
    </row>
    <row r="736" spans="2:17" ht="11.25" hidden="1" customHeight="1">
      <c r="B736" s="1" t="s">
        <v>30</v>
      </c>
      <c r="C736" s="1" t="s">
        <v>62</v>
      </c>
      <c r="D736" s="1" t="s">
        <v>1451</v>
      </c>
      <c r="E736" s="3" t="s">
        <v>819</v>
      </c>
      <c r="F736" s="19" t="s">
        <v>820</v>
      </c>
      <c r="G736" s="19">
        <v>-7.4140820294200198</v>
      </c>
      <c r="H736" s="19">
        <v>111.014929901233</v>
      </c>
      <c r="I736" s="1" t="s">
        <v>222</v>
      </c>
      <c r="J736" s="1">
        <v>2023</v>
      </c>
      <c r="K736" s="1" t="s">
        <v>195</v>
      </c>
      <c r="L736" s="1">
        <v>1</v>
      </c>
      <c r="M736" s="1">
        <v>6857160</v>
      </c>
      <c r="N736" s="1" t="s">
        <v>68</v>
      </c>
      <c r="O736" s="1" t="s">
        <v>68</v>
      </c>
      <c r="P736" s="1">
        <f>Table1[[#This Row],[Jumlah]]*Table1[[#This Row],[Harga Satuan]]</f>
        <v>6857160</v>
      </c>
      <c r="Q736" s="1" t="s">
        <v>69</v>
      </c>
    </row>
    <row r="737" spans="2:17" ht="11.25" hidden="1" customHeight="1">
      <c r="B737" s="1" t="s">
        <v>30</v>
      </c>
      <c r="C737" s="1" t="s">
        <v>62</v>
      </c>
      <c r="D737" s="1" t="s">
        <v>1451</v>
      </c>
      <c r="E737" s="3" t="s">
        <v>819</v>
      </c>
      <c r="F737" s="19" t="s">
        <v>820</v>
      </c>
      <c r="G737" s="19">
        <v>-7.4140820294200198</v>
      </c>
      <c r="H737" s="19">
        <v>111.014929901233</v>
      </c>
      <c r="I737" s="1" t="s">
        <v>89</v>
      </c>
      <c r="J737" s="1">
        <v>2023</v>
      </c>
      <c r="K737" s="1" t="s">
        <v>195</v>
      </c>
      <c r="L737" s="1">
        <v>1</v>
      </c>
      <c r="M737" s="1">
        <v>14935070</v>
      </c>
      <c r="N737" s="1" t="s">
        <v>68</v>
      </c>
      <c r="O737" s="1" t="s">
        <v>68</v>
      </c>
      <c r="P737" s="1">
        <f>Table1[[#This Row],[Jumlah]]*Table1[[#This Row],[Harga Satuan]]</f>
        <v>14935070</v>
      </c>
      <c r="Q737" s="1" t="s">
        <v>69</v>
      </c>
    </row>
    <row r="738" spans="2:17" ht="11.25" hidden="1" customHeight="1">
      <c r="B738" s="1" t="s">
        <v>30</v>
      </c>
      <c r="C738" s="1" t="s">
        <v>62</v>
      </c>
      <c r="D738" s="1" t="s">
        <v>886</v>
      </c>
      <c r="E738" s="1" t="s">
        <v>886</v>
      </c>
      <c r="F738" s="19" t="s">
        <v>887</v>
      </c>
      <c r="G738" s="19">
        <v>-7.8931682324196304</v>
      </c>
      <c r="H738" s="19">
        <v>110.09081782239301</v>
      </c>
      <c r="I738" s="1" t="s">
        <v>268</v>
      </c>
      <c r="J738" s="1">
        <v>2023</v>
      </c>
      <c r="K738" s="1" t="s">
        <v>195</v>
      </c>
      <c r="L738" s="1">
        <v>1</v>
      </c>
      <c r="M738" s="1">
        <v>14545460</v>
      </c>
      <c r="N738" s="1" t="s">
        <v>68</v>
      </c>
      <c r="O738" s="1" t="s">
        <v>68</v>
      </c>
      <c r="P738" s="1">
        <f>Table1[[#This Row],[Jumlah]]*Table1[[#This Row],[Harga Satuan]]</f>
        <v>14545460</v>
      </c>
      <c r="Q738" s="1" t="s">
        <v>69</v>
      </c>
    </row>
    <row r="739" spans="2:17" ht="11.25" hidden="1" customHeight="1">
      <c r="B739" s="1" t="s">
        <v>26</v>
      </c>
      <c r="C739" s="1" t="s">
        <v>110</v>
      </c>
      <c r="D739" s="1" t="s">
        <v>1452</v>
      </c>
      <c r="E739" s="49" t="s">
        <v>1453</v>
      </c>
      <c r="F739" s="49" t="s">
        <v>1454</v>
      </c>
      <c r="G739" s="49">
        <v>-6.2626717479671798</v>
      </c>
      <c r="H739" s="49">
        <v>106.869282614158</v>
      </c>
      <c r="I739" s="1" t="s">
        <v>731</v>
      </c>
      <c r="J739" s="1">
        <v>2021</v>
      </c>
      <c r="K739" s="1" t="s">
        <v>381</v>
      </c>
      <c r="L739" s="1">
        <v>1</v>
      </c>
      <c r="M739" s="1">
        <v>6620000</v>
      </c>
      <c r="N739" s="1" t="s">
        <v>68</v>
      </c>
      <c r="O739" s="1" t="s">
        <v>68</v>
      </c>
      <c r="P739" s="1">
        <v>6620000</v>
      </c>
    </row>
    <row r="740" spans="2:17" ht="11.25" customHeight="1">
      <c r="B740" s="1" t="s">
        <v>26</v>
      </c>
      <c r="C740" s="1" t="s">
        <v>110</v>
      </c>
      <c r="D740" s="1" t="s">
        <v>1455</v>
      </c>
      <c r="G740" s="1">
        <v>-6.1798077912695497</v>
      </c>
      <c r="H740" s="55">
        <v>106.834375345078</v>
      </c>
      <c r="I740" s="1" t="s">
        <v>731</v>
      </c>
      <c r="J740" s="1">
        <v>2021</v>
      </c>
      <c r="K740" s="1" t="s">
        <v>381</v>
      </c>
      <c r="L740" s="1">
        <v>1</v>
      </c>
      <c r="M740" s="1">
        <v>6620000</v>
      </c>
      <c r="N740" s="1" t="s">
        <v>68</v>
      </c>
      <c r="O740" s="1" t="s">
        <v>68</v>
      </c>
      <c r="P740" s="1">
        <v>6620000</v>
      </c>
    </row>
    <row r="741" spans="2:17" ht="11.25" hidden="1" customHeight="1">
      <c r="B741" s="1" t="s">
        <v>30</v>
      </c>
      <c r="C741" s="1" t="s">
        <v>62</v>
      </c>
      <c r="D741" s="4" t="s">
        <v>1039</v>
      </c>
      <c r="E741" s="4" t="s">
        <v>1039</v>
      </c>
      <c r="F741" s="9" t="s">
        <v>1040</v>
      </c>
      <c r="G741" s="9">
        <v>-7.2700288585444497</v>
      </c>
      <c r="H741" s="9">
        <v>112.797606189928</v>
      </c>
      <c r="I741" s="1" t="s">
        <v>194</v>
      </c>
      <c r="J741" s="1">
        <v>2023</v>
      </c>
      <c r="K741" s="1" t="s">
        <v>195</v>
      </c>
      <c r="L741" s="1">
        <v>1</v>
      </c>
      <c r="M741" s="1">
        <v>41038970</v>
      </c>
      <c r="N741" s="1" t="s">
        <v>68</v>
      </c>
      <c r="O741" s="1" t="s">
        <v>68</v>
      </c>
      <c r="P741" s="1">
        <f>Table1[[#This Row],[Jumlah]]*Table1[[#This Row],[Harga Satuan]]</f>
        <v>41038970</v>
      </c>
      <c r="Q741" s="1" t="s">
        <v>69</v>
      </c>
    </row>
    <row r="742" spans="2:17" ht="11.25" hidden="1" customHeight="1">
      <c r="B742" s="1" t="s">
        <v>30</v>
      </c>
      <c r="C742" s="1" t="s">
        <v>110</v>
      </c>
      <c r="D742" s="3" t="s">
        <v>876</v>
      </c>
      <c r="E742" s="3" t="s">
        <v>876</v>
      </c>
      <c r="F742" s="19" t="s">
        <v>877</v>
      </c>
      <c r="G742" s="19">
        <v>-6.9918680274896996</v>
      </c>
      <c r="H742" s="19">
        <v>110.405225373215</v>
      </c>
      <c r="I742" s="1" t="s">
        <v>222</v>
      </c>
      <c r="J742" s="1">
        <v>2023</v>
      </c>
      <c r="K742" s="1" t="s">
        <v>195</v>
      </c>
      <c r="L742" s="1">
        <v>1</v>
      </c>
      <c r="M742" s="1">
        <v>6857160</v>
      </c>
      <c r="N742" s="1" t="s">
        <v>68</v>
      </c>
      <c r="O742" s="1" t="s">
        <v>68</v>
      </c>
      <c r="P742" s="1">
        <f>Table1[[#This Row],[Jumlah]]*Table1[[#This Row],[Harga Satuan]]</f>
        <v>6857160</v>
      </c>
      <c r="Q742" s="1" t="s">
        <v>69</v>
      </c>
    </row>
    <row r="743" spans="2:17" ht="11.25" hidden="1" customHeight="1">
      <c r="B743" s="1" t="s">
        <v>30</v>
      </c>
      <c r="C743" s="1" t="s">
        <v>284</v>
      </c>
      <c r="D743" s="1" t="s">
        <v>1456</v>
      </c>
      <c r="E743" s="3" t="s">
        <v>1457</v>
      </c>
      <c r="F743" s="19" t="s">
        <v>1458</v>
      </c>
      <c r="G743" s="19">
        <v>-7.6922792062646499</v>
      </c>
      <c r="H743" s="19">
        <v>110.702837726035</v>
      </c>
      <c r="I743" s="1" t="s">
        <v>89</v>
      </c>
      <c r="J743" s="1">
        <v>2023</v>
      </c>
      <c r="K743" s="1" t="s">
        <v>195</v>
      </c>
      <c r="L743" s="1">
        <v>1</v>
      </c>
      <c r="M743" s="1">
        <v>14935070</v>
      </c>
      <c r="N743" s="1" t="s">
        <v>68</v>
      </c>
      <c r="O743" s="1" t="s">
        <v>68</v>
      </c>
      <c r="P743" s="1">
        <f>Table1[[#This Row],[Jumlah]]*Table1[[#This Row],[Harga Satuan]]</f>
        <v>14935070</v>
      </c>
      <c r="Q743" s="1" t="s">
        <v>69</v>
      </c>
    </row>
    <row r="744" spans="2:17" ht="11.25" hidden="1" customHeight="1">
      <c r="B744" s="1" t="s">
        <v>30</v>
      </c>
      <c r="C744" s="1" t="s">
        <v>284</v>
      </c>
      <c r="D744" s="1" t="s">
        <v>1456</v>
      </c>
      <c r="E744" s="3" t="s">
        <v>1457</v>
      </c>
      <c r="F744" s="19" t="s">
        <v>1458</v>
      </c>
      <c r="G744" s="19">
        <v>-7.6922792062646499</v>
      </c>
      <c r="H744" s="19">
        <v>110.702837726035</v>
      </c>
      <c r="I744" s="1" t="s">
        <v>89</v>
      </c>
      <c r="J744" s="1">
        <v>2023</v>
      </c>
      <c r="K744" s="1" t="s">
        <v>195</v>
      </c>
      <c r="L744" s="1">
        <v>1</v>
      </c>
      <c r="M744" s="1">
        <v>14935070</v>
      </c>
      <c r="N744" s="1" t="s">
        <v>68</v>
      </c>
      <c r="O744" s="1" t="s">
        <v>68</v>
      </c>
      <c r="P744" s="1">
        <f>Table1[[#This Row],[Jumlah]]*Table1[[#This Row],[Harga Satuan]]</f>
        <v>14935070</v>
      </c>
      <c r="Q744" s="1" t="s">
        <v>69</v>
      </c>
    </row>
    <row r="745" spans="2:17" ht="16.5" hidden="1">
      <c r="B745" s="1" t="s">
        <v>30</v>
      </c>
      <c r="C745" s="1" t="s">
        <v>284</v>
      </c>
      <c r="D745" s="1" t="s">
        <v>1459</v>
      </c>
      <c r="E745" s="3" t="s">
        <v>1460</v>
      </c>
      <c r="F745" s="9" t="s">
        <v>1461</v>
      </c>
      <c r="G745" s="19">
        <v>-7.5958102774093597</v>
      </c>
      <c r="H745" s="19">
        <v>110.937919994171</v>
      </c>
      <c r="I745" s="1" t="s">
        <v>222</v>
      </c>
      <c r="J745" s="1">
        <v>2023</v>
      </c>
      <c r="K745" s="1" t="s">
        <v>195</v>
      </c>
      <c r="L745" s="1">
        <v>1</v>
      </c>
      <c r="M745" s="1">
        <v>6857160</v>
      </c>
      <c r="N745" s="1" t="s">
        <v>68</v>
      </c>
      <c r="O745" s="1" t="s">
        <v>68</v>
      </c>
      <c r="P745" s="1">
        <f>Table1[[#This Row],[Jumlah]]*Table1[[#This Row],[Harga Satuan]]</f>
        <v>6857160</v>
      </c>
      <c r="Q745" s="1" t="s">
        <v>69</v>
      </c>
    </row>
    <row r="746" spans="2:17" ht="11.25" hidden="1" customHeight="1">
      <c r="B746" s="1" t="s">
        <v>32</v>
      </c>
      <c r="C746" s="1" t="s">
        <v>62</v>
      </c>
      <c r="D746" s="1" t="s">
        <v>1462</v>
      </c>
      <c r="E746" s="3" t="s">
        <v>1463</v>
      </c>
      <c r="F746" s="19" t="s">
        <v>1464</v>
      </c>
      <c r="G746" s="19">
        <v>-7.3474371751133702</v>
      </c>
      <c r="H746" s="19">
        <v>112.707298358328</v>
      </c>
      <c r="I746" s="1" t="s">
        <v>385</v>
      </c>
      <c r="J746" s="1">
        <v>2023</v>
      </c>
      <c r="K746" s="1" t="s">
        <v>195</v>
      </c>
      <c r="L746" s="1">
        <v>1</v>
      </c>
      <c r="M746" s="1">
        <v>160389620</v>
      </c>
      <c r="N746" s="1" t="s">
        <v>68</v>
      </c>
      <c r="O746" s="1" t="s">
        <v>68</v>
      </c>
      <c r="P746" s="1">
        <f>Table1[[#This Row],[Jumlah]]*Table1[[#This Row],[Harga Satuan]]</f>
        <v>160389620</v>
      </c>
      <c r="Q746" s="1" t="s">
        <v>69</v>
      </c>
    </row>
    <row r="747" spans="2:17" ht="11.25" hidden="1" customHeight="1">
      <c r="B747" s="1" t="s">
        <v>32</v>
      </c>
      <c r="C747" s="1" t="s">
        <v>110</v>
      </c>
      <c r="D747" s="3" t="s">
        <v>1465</v>
      </c>
      <c r="E747" s="3" t="s">
        <v>1465</v>
      </c>
      <c r="F747" s="19" t="s">
        <v>1466</v>
      </c>
      <c r="G747" s="19">
        <v>-7.1530823015833898</v>
      </c>
      <c r="H747" s="19">
        <v>111.891034162357</v>
      </c>
      <c r="I747" s="1" t="s">
        <v>66</v>
      </c>
      <c r="J747" s="1">
        <v>2023</v>
      </c>
      <c r="K747" s="1" t="s">
        <v>195</v>
      </c>
      <c r="L747" s="1">
        <v>1</v>
      </c>
      <c r="M747" s="1">
        <v>157142860</v>
      </c>
      <c r="N747" s="1" t="s">
        <v>68</v>
      </c>
      <c r="O747" s="1" t="s">
        <v>68</v>
      </c>
      <c r="P747" s="1">
        <f>Table1[[#This Row],[Jumlah]]*Table1[[#This Row],[Harga Satuan]]</f>
        <v>157142860</v>
      </c>
      <c r="Q747" s="1" t="s">
        <v>69</v>
      </c>
    </row>
    <row r="748" spans="2:17" ht="11.25" customHeight="1">
      <c r="B748" s="1" t="s">
        <v>26</v>
      </c>
      <c r="C748" s="1" t="s">
        <v>110</v>
      </c>
      <c r="D748" s="1" t="s">
        <v>1032</v>
      </c>
      <c r="G748" s="1">
        <v>-6.1109291963291597</v>
      </c>
      <c r="H748" s="55">
        <v>106.787707179074</v>
      </c>
      <c r="I748" s="1" t="s">
        <v>731</v>
      </c>
      <c r="J748" s="1">
        <v>2021</v>
      </c>
      <c r="K748" s="1" t="s">
        <v>381</v>
      </c>
      <c r="L748" s="1">
        <v>1</v>
      </c>
      <c r="M748" s="1">
        <v>6620000</v>
      </c>
      <c r="N748" s="1" t="s">
        <v>68</v>
      </c>
      <c r="O748" s="1" t="s">
        <v>68</v>
      </c>
      <c r="P748" s="1">
        <v>6620000</v>
      </c>
    </row>
    <row r="749" spans="2:17" ht="11.25" customHeight="1">
      <c r="B749" s="1" t="s">
        <v>26</v>
      </c>
      <c r="C749" s="1" t="s">
        <v>62</v>
      </c>
      <c r="D749" s="1" t="s">
        <v>751</v>
      </c>
      <c r="G749" s="1">
        <v>-6.1100597792327198</v>
      </c>
      <c r="H749" s="55">
        <v>106.78169895999</v>
      </c>
      <c r="I749" s="1" t="s">
        <v>731</v>
      </c>
      <c r="J749" s="1">
        <v>2021</v>
      </c>
      <c r="K749" s="1" t="s">
        <v>381</v>
      </c>
      <c r="L749" s="1">
        <v>1</v>
      </c>
      <c r="M749" s="1">
        <v>6620000</v>
      </c>
      <c r="N749" s="1" t="s">
        <v>68</v>
      </c>
      <c r="O749" s="1" t="s">
        <v>68</v>
      </c>
      <c r="P749" s="1">
        <v>6620000</v>
      </c>
    </row>
    <row r="750" spans="2:17" s="56" customFormat="1" ht="11.25" customHeight="1">
      <c r="B750" s="56" t="s">
        <v>26</v>
      </c>
      <c r="C750" s="56" t="s">
        <v>110</v>
      </c>
      <c r="D750" s="56" t="s">
        <v>1467</v>
      </c>
      <c r="F750" s="57"/>
      <c r="G750" s="56">
        <v>-6.2786679999999997</v>
      </c>
      <c r="H750" s="58">
        <v>106.829273</v>
      </c>
      <c r="I750" s="56" t="s">
        <v>731</v>
      </c>
      <c r="J750" s="56">
        <v>2021</v>
      </c>
      <c r="K750" s="56" t="s">
        <v>381</v>
      </c>
      <c r="L750" s="56">
        <v>1</v>
      </c>
      <c r="M750" s="56">
        <v>6620000</v>
      </c>
      <c r="N750" s="56" t="s">
        <v>68</v>
      </c>
      <c r="O750" s="56" t="s">
        <v>68</v>
      </c>
      <c r="P750" s="56">
        <v>6620000</v>
      </c>
    </row>
    <row r="751" spans="2:17" s="2" customFormat="1" ht="11.25" customHeight="1">
      <c r="B751" s="2" t="s">
        <v>26</v>
      </c>
      <c r="C751" s="2" t="s">
        <v>110</v>
      </c>
      <c r="D751" s="2" t="s">
        <v>1468</v>
      </c>
      <c r="F751" s="51"/>
      <c r="G751" s="1">
        <v>-6.1079078235763102</v>
      </c>
      <c r="H751" s="55">
        <v>106.868761654563</v>
      </c>
      <c r="I751" s="2" t="s">
        <v>380</v>
      </c>
      <c r="J751" s="2">
        <v>2021</v>
      </c>
      <c r="K751" s="2" t="s">
        <v>381</v>
      </c>
      <c r="L751" s="2">
        <v>1</v>
      </c>
      <c r="M751" s="2">
        <v>11340000</v>
      </c>
      <c r="N751" s="2" t="s">
        <v>68</v>
      </c>
      <c r="O751" s="2" t="s">
        <v>68</v>
      </c>
      <c r="P751" s="2">
        <v>11340000</v>
      </c>
    </row>
    <row r="752" spans="2:17" ht="11.25" hidden="1" customHeight="1">
      <c r="B752" s="1" t="s">
        <v>32</v>
      </c>
      <c r="C752" s="1" t="s">
        <v>62</v>
      </c>
      <c r="D752" s="1" t="s">
        <v>1469</v>
      </c>
      <c r="E752" s="3" t="s">
        <v>1470</v>
      </c>
      <c r="F752" s="19" t="s">
        <v>1471</v>
      </c>
      <c r="G752" s="19">
        <v>-7.1800029842323401</v>
      </c>
      <c r="H752" s="19">
        <v>113.237816732166</v>
      </c>
      <c r="I752" s="1" t="s">
        <v>66</v>
      </c>
      <c r="J752" s="1">
        <v>2023</v>
      </c>
      <c r="K752" s="1" t="s">
        <v>195</v>
      </c>
      <c r="L752" s="1">
        <v>1</v>
      </c>
      <c r="M752" s="1">
        <v>157142860</v>
      </c>
      <c r="N752" s="1" t="s">
        <v>68</v>
      </c>
      <c r="O752" s="1" t="s">
        <v>68</v>
      </c>
      <c r="P752" s="1">
        <f>Table1[[#This Row],[Jumlah]]*Table1[[#This Row],[Harga Satuan]]</f>
        <v>157142860</v>
      </c>
      <c r="Q752" s="1" t="s">
        <v>69</v>
      </c>
    </row>
    <row r="753" spans="2:17" ht="11.25" hidden="1" customHeight="1">
      <c r="B753" s="1" t="s">
        <v>32</v>
      </c>
      <c r="C753" s="1" t="s">
        <v>62</v>
      </c>
      <c r="D753" s="1" t="s">
        <v>1469</v>
      </c>
      <c r="E753" s="3" t="s">
        <v>1470</v>
      </c>
      <c r="F753" s="19" t="s">
        <v>1471</v>
      </c>
      <c r="G753" s="19">
        <v>-7.1800029842323401</v>
      </c>
      <c r="H753" s="19">
        <v>113.237816732166</v>
      </c>
      <c r="I753" s="1" t="s">
        <v>194</v>
      </c>
      <c r="J753" s="1">
        <v>2023</v>
      </c>
      <c r="K753" s="1" t="s">
        <v>195</v>
      </c>
      <c r="L753" s="1">
        <v>1</v>
      </c>
      <c r="M753" s="1">
        <v>41038970</v>
      </c>
      <c r="N753" s="1" t="s">
        <v>68</v>
      </c>
      <c r="O753" s="1" t="s">
        <v>68</v>
      </c>
      <c r="P753" s="1">
        <f>Table1[[#This Row],[Jumlah]]*Table1[[#This Row],[Harga Satuan]]</f>
        <v>41038970</v>
      </c>
      <c r="Q753" s="1" t="s">
        <v>69</v>
      </c>
    </row>
    <row r="754" spans="2:17" ht="11.25" hidden="1" customHeight="1">
      <c r="B754" s="1" t="s">
        <v>32</v>
      </c>
      <c r="C754" s="1" t="s">
        <v>62</v>
      </c>
      <c r="D754" s="1" t="s">
        <v>1469</v>
      </c>
      <c r="E754" s="3" t="s">
        <v>1470</v>
      </c>
      <c r="F754" s="19" t="s">
        <v>1471</v>
      </c>
      <c r="G754" s="19">
        <v>-7.1800029842323401</v>
      </c>
      <c r="H754" s="19">
        <v>113.237816732166</v>
      </c>
      <c r="I754" s="1" t="s">
        <v>89</v>
      </c>
      <c r="J754" s="1">
        <v>2023</v>
      </c>
      <c r="K754" s="1" t="s">
        <v>195</v>
      </c>
      <c r="L754" s="1">
        <v>2</v>
      </c>
      <c r="M754" s="1">
        <v>14935070</v>
      </c>
      <c r="N754" s="1" t="s">
        <v>68</v>
      </c>
      <c r="O754" s="1" t="s">
        <v>68</v>
      </c>
      <c r="P754" s="1">
        <f>Table1[[#This Row],[Jumlah]]*Table1[[#This Row],[Harga Satuan]]</f>
        <v>29870140</v>
      </c>
      <c r="Q754" s="1" t="s">
        <v>69</v>
      </c>
    </row>
    <row r="755" spans="2:17" ht="11.25" hidden="1" customHeight="1">
      <c r="B755" s="1" t="s">
        <v>32</v>
      </c>
      <c r="C755" s="1" t="s">
        <v>110</v>
      </c>
      <c r="D755" s="3" t="s">
        <v>1472</v>
      </c>
      <c r="E755" s="3" t="s">
        <v>1472</v>
      </c>
      <c r="F755" s="19" t="s">
        <v>1473</v>
      </c>
      <c r="G755" s="19">
        <v>-7.2652357644418704</v>
      </c>
      <c r="H755" s="19">
        <v>112.743344169396</v>
      </c>
      <c r="I755" s="1" t="s">
        <v>194</v>
      </c>
      <c r="J755" s="1">
        <v>2023</v>
      </c>
      <c r="K755" s="1" t="s">
        <v>195</v>
      </c>
      <c r="L755" s="1">
        <v>1</v>
      </c>
      <c r="M755" s="1">
        <v>41038970</v>
      </c>
      <c r="N755" s="1" t="s">
        <v>68</v>
      </c>
      <c r="O755" s="1" t="s">
        <v>68</v>
      </c>
      <c r="P755" s="1">
        <f>Table1[[#This Row],[Jumlah]]*Table1[[#This Row],[Harga Satuan]]</f>
        <v>41038970</v>
      </c>
      <c r="Q755" s="1" t="s">
        <v>69</v>
      </c>
    </row>
    <row r="756" spans="2:17" ht="16.5" hidden="1">
      <c r="B756" s="1" t="s">
        <v>32</v>
      </c>
      <c r="C756" s="1" t="s">
        <v>62</v>
      </c>
      <c r="D756" s="4" t="s">
        <v>1474</v>
      </c>
      <c r="E756" s="4" t="s">
        <v>1474</v>
      </c>
      <c r="F756" s="9" t="s">
        <v>1475</v>
      </c>
      <c r="G756" s="9">
        <v>-7.6348322503580697</v>
      </c>
      <c r="H756" s="9">
        <v>111.532512466694</v>
      </c>
      <c r="I756" s="1" t="s">
        <v>194</v>
      </c>
      <c r="J756" s="1">
        <v>2023</v>
      </c>
      <c r="K756" s="1" t="s">
        <v>195</v>
      </c>
      <c r="L756" s="1">
        <v>1</v>
      </c>
      <c r="M756" s="1">
        <v>41038970</v>
      </c>
      <c r="N756" s="1" t="s">
        <v>68</v>
      </c>
      <c r="O756" s="1" t="s">
        <v>68</v>
      </c>
      <c r="P756" s="1">
        <f>Table1[[#This Row],[Jumlah]]*Table1[[#This Row],[Harga Satuan]]</f>
        <v>41038970</v>
      </c>
      <c r="Q756" s="1" t="s">
        <v>69</v>
      </c>
    </row>
    <row r="757" spans="2:17" ht="17.25" hidden="1" customHeight="1">
      <c r="B757" s="1" t="s">
        <v>32</v>
      </c>
      <c r="C757" s="1" t="s">
        <v>110</v>
      </c>
      <c r="D757" s="3" t="s">
        <v>1476</v>
      </c>
      <c r="E757" s="3" t="s">
        <v>1476</v>
      </c>
      <c r="F757" s="19" t="s">
        <v>1477</v>
      </c>
      <c r="G757" s="19">
        <v>-7.3485144475468296</v>
      </c>
      <c r="H757" s="19">
        <v>112.707373083004</v>
      </c>
      <c r="I757" s="1" t="s">
        <v>194</v>
      </c>
      <c r="J757" s="1">
        <v>2023</v>
      </c>
      <c r="K757" s="1" t="s">
        <v>195</v>
      </c>
      <c r="L757" s="1">
        <v>3</v>
      </c>
      <c r="M757" s="1">
        <v>41038970</v>
      </c>
      <c r="N757" s="1" t="s">
        <v>68</v>
      </c>
      <c r="O757" s="1" t="s">
        <v>68</v>
      </c>
      <c r="P757" s="1">
        <f>Table1[[#This Row],[Jumlah]]*Table1[[#This Row],[Harga Satuan]]</f>
        <v>123116910</v>
      </c>
      <c r="Q757" s="1" t="s">
        <v>69</v>
      </c>
    </row>
    <row r="758" spans="2:17" ht="16.5" hidden="1">
      <c r="B758" s="1" t="s">
        <v>32</v>
      </c>
      <c r="C758" s="1" t="s">
        <v>62</v>
      </c>
      <c r="D758" s="1" t="s">
        <v>1478</v>
      </c>
      <c r="E758" s="3" t="s">
        <v>1479</v>
      </c>
      <c r="F758" s="19" t="s">
        <v>1480</v>
      </c>
      <c r="G758" s="19">
        <v>-7.7101731463835401</v>
      </c>
      <c r="H758" s="19">
        <v>112.818167005142</v>
      </c>
      <c r="I758" s="1" t="s">
        <v>194</v>
      </c>
      <c r="J758" s="1">
        <v>2023</v>
      </c>
      <c r="K758" s="1" t="s">
        <v>195</v>
      </c>
      <c r="L758" s="1">
        <v>1</v>
      </c>
      <c r="M758" s="1">
        <v>41038970</v>
      </c>
      <c r="N758" s="1" t="s">
        <v>68</v>
      </c>
      <c r="O758" s="1" t="s">
        <v>68</v>
      </c>
      <c r="P758" s="1">
        <f>Table1[[#This Row],[Jumlah]]*Table1[[#This Row],[Harga Satuan]]</f>
        <v>41038970</v>
      </c>
      <c r="Q758" s="1" t="s">
        <v>69</v>
      </c>
    </row>
    <row r="759" spans="2:17" ht="15.75" hidden="1" customHeight="1">
      <c r="B759" s="1" t="s">
        <v>32</v>
      </c>
      <c r="C759" s="1" t="s">
        <v>62</v>
      </c>
      <c r="D759" s="1" t="s">
        <v>1478</v>
      </c>
      <c r="E759" s="3" t="s">
        <v>1479</v>
      </c>
      <c r="F759" s="19" t="s">
        <v>1480</v>
      </c>
      <c r="G759" s="19">
        <v>-7.7101731463835401</v>
      </c>
      <c r="H759" s="19">
        <v>112.818167005142</v>
      </c>
      <c r="I759" s="1" t="s">
        <v>89</v>
      </c>
      <c r="J759" s="1">
        <v>2023</v>
      </c>
      <c r="K759" s="1" t="s">
        <v>195</v>
      </c>
      <c r="L759" s="1">
        <v>4</v>
      </c>
      <c r="M759" s="1">
        <v>14935070</v>
      </c>
      <c r="N759" s="1" t="s">
        <v>68</v>
      </c>
      <c r="O759" s="1" t="s">
        <v>68</v>
      </c>
      <c r="P759" s="1">
        <f>Table1[[#This Row],[Jumlah]]*Table1[[#This Row],[Harga Satuan]]</f>
        <v>59740280</v>
      </c>
      <c r="Q759" s="1" t="s">
        <v>69</v>
      </c>
    </row>
    <row r="760" spans="2:17" ht="18" hidden="1" customHeight="1">
      <c r="B760" s="1" t="s">
        <v>32</v>
      </c>
      <c r="C760" s="1" t="s">
        <v>62</v>
      </c>
      <c r="D760" s="1" t="s">
        <v>1481</v>
      </c>
      <c r="E760" s="3" t="s">
        <v>965</v>
      </c>
      <c r="F760" s="19" t="s">
        <v>966</v>
      </c>
      <c r="G760" s="19">
        <v>-8.0589109408372295</v>
      </c>
      <c r="H760" s="19">
        <v>111.916788237733</v>
      </c>
      <c r="I760" s="1" t="s">
        <v>194</v>
      </c>
      <c r="J760" s="1">
        <v>2023</v>
      </c>
      <c r="K760" s="1" t="s">
        <v>195</v>
      </c>
      <c r="L760" s="1">
        <v>1</v>
      </c>
      <c r="M760" s="1">
        <v>41038970</v>
      </c>
      <c r="N760" s="1" t="s">
        <v>68</v>
      </c>
      <c r="O760" s="1" t="s">
        <v>68</v>
      </c>
      <c r="P760" s="1">
        <f>Table1[[#This Row],[Jumlah]]*Table1[[#This Row],[Harga Satuan]]</f>
        <v>41038970</v>
      </c>
      <c r="Q760" s="1" t="s">
        <v>69</v>
      </c>
    </row>
    <row r="761" spans="2:17" ht="16.5" hidden="1">
      <c r="B761" s="1" t="s">
        <v>32</v>
      </c>
      <c r="C761" s="1" t="s">
        <v>62</v>
      </c>
      <c r="D761" s="1" t="s">
        <v>1481</v>
      </c>
      <c r="E761" s="3" t="s">
        <v>965</v>
      </c>
      <c r="F761" s="19" t="s">
        <v>966</v>
      </c>
      <c r="G761" s="19">
        <v>-8.0589109408372295</v>
      </c>
      <c r="H761" s="19">
        <v>111.916788237733</v>
      </c>
      <c r="I761" s="1" t="s">
        <v>89</v>
      </c>
      <c r="J761" s="1">
        <v>2023</v>
      </c>
      <c r="K761" s="1" t="s">
        <v>195</v>
      </c>
      <c r="L761" s="1">
        <v>2</v>
      </c>
      <c r="M761" s="1">
        <v>14935070</v>
      </c>
      <c r="N761" s="1" t="s">
        <v>68</v>
      </c>
      <c r="O761" s="1" t="s">
        <v>68</v>
      </c>
      <c r="P761" s="1">
        <f>Table1[[#This Row],[Jumlah]]*Table1[[#This Row],[Harga Satuan]]</f>
        <v>29870140</v>
      </c>
      <c r="Q761" s="1" t="s">
        <v>69</v>
      </c>
    </row>
    <row r="762" spans="2:17" ht="16.5" hidden="1">
      <c r="B762" s="1" t="s">
        <v>32</v>
      </c>
      <c r="C762" s="1" t="s">
        <v>62</v>
      </c>
      <c r="D762" s="1" t="s">
        <v>1482</v>
      </c>
      <c r="E762" s="3" t="s">
        <v>1483</v>
      </c>
      <c r="F762" s="19" t="s">
        <v>1484</v>
      </c>
      <c r="G762" s="19">
        <v>-7.8495869856125804</v>
      </c>
      <c r="H762" s="19">
        <v>112.69044673739801</v>
      </c>
      <c r="I762" s="1" t="s">
        <v>194</v>
      </c>
      <c r="J762" s="1">
        <v>2023</v>
      </c>
      <c r="K762" s="1" t="s">
        <v>195</v>
      </c>
      <c r="L762" s="1">
        <v>1</v>
      </c>
      <c r="M762" s="1">
        <v>41038970</v>
      </c>
      <c r="N762" s="1" t="s">
        <v>68</v>
      </c>
      <c r="O762" s="1" t="s">
        <v>68</v>
      </c>
      <c r="P762" s="1">
        <f>Table1[[#This Row],[Jumlah]]*Table1[[#This Row],[Harga Satuan]]</f>
        <v>41038970</v>
      </c>
      <c r="Q762" s="1" t="s">
        <v>69</v>
      </c>
    </row>
    <row r="763" spans="2:17" ht="16.5" hidden="1">
      <c r="B763" s="1" t="s">
        <v>32</v>
      </c>
      <c r="C763" s="1" t="s">
        <v>62</v>
      </c>
      <c r="D763" s="1" t="s">
        <v>1485</v>
      </c>
      <c r="E763" s="3" t="s">
        <v>1486</v>
      </c>
      <c r="F763" s="19" t="s">
        <v>1487</v>
      </c>
      <c r="G763" s="19">
        <v>-8.1285528384088508</v>
      </c>
      <c r="H763" s="19">
        <v>113.21326728596</v>
      </c>
      <c r="I763" s="1" t="s">
        <v>194</v>
      </c>
      <c r="J763" s="1">
        <v>2023</v>
      </c>
      <c r="K763" s="1" t="s">
        <v>195</v>
      </c>
      <c r="L763" s="1">
        <v>1</v>
      </c>
      <c r="M763" s="1">
        <v>41038970</v>
      </c>
      <c r="N763" s="1" t="s">
        <v>68</v>
      </c>
      <c r="O763" s="1" t="s">
        <v>68</v>
      </c>
      <c r="P763" s="1">
        <f>Table1[[#This Row],[Jumlah]]*Table1[[#This Row],[Harga Satuan]]</f>
        <v>41038970</v>
      </c>
      <c r="Q763" s="1" t="s">
        <v>69</v>
      </c>
    </row>
    <row r="764" spans="2:17" ht="16.5" hidden="1">
      <c r="B764" s="1" t="s">
        <v>32</v>
      </c>
      <c r="C764" s="1" t="s">
        <v>62</v>
      </c>
      <c r="D764" s="1" t="s">
        <v>1488</v>
      </c>
      <c r="E764" s="3" t="s">
        <v>974</v>
      </c>
      <c r="F764" s="19" t="s">
        <v>975</v>
      </c>
      <c r="G764" s="19">
        <v>-7.6534382289401703</v>
      </c>
      <c r="H764" s="19">
        <v>113.022372041647</v>
      </c>
      <c r="I764" s="1" t="s">
        <v>194</v>
      </c>
      <c r="J764" s="1">
        <v>2023</v>
      </c>
      <c r="K764" s="1" t="s">
        <v>195</v>
      </c>
      <c r="L764" s="1">
        <v>1</v>
      </c>
      <c r="M764" s="1">
        <v>41038970</v>
      </c>
      <c r="N764" s="1" t="s">
        <v>68</v>
      </c>
      <c r="O764" s="1" t="s">
        <v>68</v>
      </c>
      <c r="P764" s="1">
        <f>Table1[[#This Row],[Jumlah]]*Table1[[#This Row],[Harga Satuan]]</f>
        <v>41038970</v>
      </c>
      <c r="Q764" s="1" t="s">
        <v>69</v>
      </c>
    </row>
    <row r="765" spans="2:17" ht="16.5" hidden="1">
      <c r="B765" s="1" t="s">
        <v>32</v>
      </c>
      <c r="C765" s="1" t="s">
        <v>110</v>
      </c>
      <c r="D765" s="3" t="s">
        <v>1489</v>
      </c>
      <c r="E765" s="3" t="s">
        <v>1489</v>
      </c>
      <c r="F765" s="19" t="s">
        <v>1490</v>
      </c>
      <c r="G765" s="19">
        <v>-7.9749071178992397</v>
      </c>
      <c r="H765" s="19">
        <v>112.629818474147</v>
      </c>
      <c r="I765" s="1" t="s">
        <v>194</v>
      </c>
      <c r="J765" s="1">
        <v>2023</v>
      </c>
      <c r="K765" s="1" t="s">
        <v>195</v>
      </c>
      <c r="L765" s="1">
        <v>1</v>
      </c>
      <c r="M765" s="1">
        <v>41038970</v>
      </c>
      <c r="N765" s="1" t="s">
        <v>68</v>
      </c>
      <c r="O765" s="1" t="s">
        <v>68</v>
      </c>
      <c r="P765" s="1">
        <f>Table1[[#This Row],[Jumlah]]*Table1[[#This Row],[Harga Satuan]]</f>
        <v>41038970</v>
      </c>
      <c r="Q765" s="1" t="s">
        <v>69</v>
      </c>
    </row>
    <row r="766" spans="2:17" ht="11.25" hidden="1" customHeight="1">
      <c r="B766" s="1" t="s">
        <v>32</v>
      </c>
      <c r="C766" s="1" t="s">
        <v>62</v>
      </c>
      <c r="D766" s="1" t="s">
        <v>1491</v>
      </c>
      <c r="E766" s="3" t="s">
        <v>968</v>
      </c>
      <c r="F766" s="19" t="s">
        <v>969</v>
      </c>
      <c r="G766" s="19">
        <v>-8.1428865684970706</v>
      </c>
      <c r="H766" s="19">
        <v>112.246691111841</v>
      </c>
      <c r="I766" s="1" t="s">
        <v>194</v>
      </c>
      <c r="J766" s="1">
        <v>2023</v>
      </c>
      <c r="K766" s="1" t="s">
        <v>195</v>
      </c>
      <c r="L766" s="1">
        <v>1</v>
      </c>
      <c r="M766" s="1">
        <v>41038970</v>
      </c>
      <c r="N766" s="1" t="s">
        <v>68</v>
      </c>
      <c r="O766" s="1" t="s">
        <v>68</v>
      </c>
      <c r="P766" s="1">
        <f>Table1[[#This Row],[Jumlah]]*Table1[[#This Row],[Harga Satuan]]</f>
        <v>41038970</v>
      </c>
      <c r="Q766" s="1" t="s">
        <v>69</v>
      </c>
    </row>
    <row r="767" spans="2:17" ht="16.5" hidden="1">
      <c r="B767" s="1" t="s">
        <v>32</v>
      </c>
      <c r="C767" s="1" t="s">
        <v>62</v>
      </c>
      <c r="D767" s="1" t="s">
        <v>1492</v>
      </c>
      <c r="E767" s="3" t="s">
        <v>1493</v>
      </c>
      <c r="F767" s="19" t="s">
        <v>1494</v>
      </c>
      <c r="G767" s="19">
        <v>-7.1472064249917997</v>
      </c>
      <c r="H767" s="19">
        <v>113.455469617123</v>
      </c>
      <c r="I767" s="1" t="s">
        <v>194</v>
      </c>
      <c r="J767" s="1">
        <v>2023</v>
      </c>
      <c r="K767" s="1" t="s">
        <v>195</v>
      </c>
      <c r="L767" s="1">
        <v>1</v>
      </c>
      <c r="M767" s="1">
        <v>41038970</v>
      </c>
      <c r="N767" s="1" t="s">
        <v>68</v>
      </c>
      <c r="O767" s="1" t="s">
        <v>68</v>
      </c>
      <c r="P767" s="1">
        <f>Table1[[#This Row],[Jumlah]]*Table1[[#This Row],[Harga Satuan]]</f>
        <v>41038970</v>
      </c>
      <c r="Q767" s="1" t="s">
        <v>69</v>
      </c>
    </row>
    <row r="768" spans="2:17" ht="11.25" hidden="1" customHeight="1">
      <c r="B768" s="1" t="s">
        <v>32</v>
      </c>
      <c r="C768" s="1" t="s">
        <v>62</v>
      </c>
      <c r="D768" s="1" t="s">
        <v>1492</v>
      </c>
      <c r="E768" s="3" t="s">
        <v>1493</v>
      </c>
      <c r="F768" s="19" t="s">
        <v>1494</v>
      </c>
      <c r="G768" s="19">
        <v>-7.1472064249917997</v>
      </c>
      <c r="H768" s="19">
        <v>113.455469617123</v>
      </c>
      <c r="I768" s="1" t="s">
        <v>89</v>
      </c>
      <c r="J768" s="1">
        <v>2023</v>
      </c>
      <c r="K768" s="1" t="s">
        <v>195</v>
      </c>
      <c r="L768" s="1">
        <v>2</v>
      </c>
      <c r="M768" s="1">
        <v>14935070</v>
      </c>
      <c r="N768" s="1" t="s">
        <v>68</v>
      </c>
      <c r="O768" s="1" t="s">
        <v>68</v>
      </c>
      <c r="P768" s="1">
        <f>Table1[[#This Row],[Jumlah]]*Table1[[#This Row],[Harga Satuan]]</f>
        <v>29870140</v>
      </c>
      <c r="Q768" s="1" t="s">
        <v>69</v>
      </c>
    </row>
    <row r="769" spans="2:17" ht="11.25" hidden="1" customHeight="1">
      <c r="B769" s="1" t="s">
        <v>32</v>
      </c>
      <c r="C769" s="1" t="s">
        <v>62</v>
      </c>
      <c r="D769" s="1" t="s">
        <v>1495</v>
      </c>
      <c r="E769" s="3" t="s">
        <v>1496</v>
      </c>
      <c r="F769" s="19" t="s">
        <v>1497</v>
      </c>
      <c r="G769" s="19">
        <v>-7.00907371993884</v>
      </c>
      <c r="H769" s="19">
        <v>113.835719972848</v>
      </c>
      <c r="I769" s="1" t="s">
        <v>194</v>
      </c>
      <c r="J769" s="1">
        <v>2023</v>
      </c>
      <c r="K769" s="1" t="s">
        <v>195</v>
      </c>
      <c r="L769" s="1">
        <v>1</v>
      </c>
      <c r="M769" s="1">
        <v>41038970</v>
      </c>
      <c r="N769" s="1" t="s">
        <v>68</v>
      </c>
      <c r="O769" s="1" t="s">
        <v>68</v>
      </c>
      <c r="P769" s="1">
        <f>Table1[[#This Row],[Jumlah]]*Table1[[#This Row],[Harga Satuan]]</f>
        <v>41038970</v>
      </c>
      <c r="Q769" s="1" t="s">
        <v>69</v>
      </c>
    </row>
    <row r="770" spans="2:17" ht="11.25" hidden="1" customHeight="1">
      <c r="B770" s="1" t="s">
        <v>32</v>
      </c>
      <c r="C770" s="1" t="s">
        <v>62</v>
      </c>
      <c r="D770" s="1" t="s">
        <v>1495</v>
      </c>
      <c r="E770" s="3" t="s">
        <v>1496</v>
      </c>
      <c r="F770" s="19" t="s">
        <v>1497</v>
      </c>
      <c r="G770" s="19">
        <v>-7.00907371993884</v>
      </c>
      <c r="H770" s="19">
        <v>113.835719972848</v>
      </c>
      <c r="I770" s="1" t="s">
        <v>89</v>
      </c>
      <c r="J770" s="1">
        <v>2023</v>
      </c>
      <c r="K770" s="1" t="s">
        <v>195</v>
      </c>
      <c r="L770" s="1">
        <v>2</v>
      </c>
      <c r="M770" s="1">
        <v>14935070</v>
      </c>
      <c r="N770" s="1" t="s">
        <v>68</v>
      </c>
      <c r="O770" s="1" t="s">
        <v>68</v>
      </c>
      <c r="P770" s="1">
        <f>Table1[[#This Row],[Jumlah]]*Table1[[#This Row],[Harga Satuan]]</f>
        <v>29870140</v>
      </c>
      <c r="Q770" s="1" t="s">
        <v>69</v>
      </c>
    </row>
    <row r="771" spans="2:17" ht="11.25" hidden="1" customHeight="1">
      <c r="B771" s="1" t="s">
        <v>26</v>
      </c>
      <c r="C771" s="1" t="s">
        <v>110</v>
      </c>
      <c r="D771" s="1" t="s">
        <v>1498</v>
      </c>
      <c r="E771" s="49" t="s">
        <v>1499</v>
      </c>
      <c r="F771" s="49" t="s">
        <v>1500</v>
      </c>
      <c r="G771" s="49">
        <v>-6.11092975884696</v>
      </c>
      <c r="H771" s="49">
        <v>106.86548164660699</v>
      </c>
      <c r="I771" s="1" t="s">
        <v>380</v>
      </c>
      <c r="J771" s="1">
        <v>2021</v>
      </c>
      <c r="K771" s="1" t="s">
        <v>381</v>
      </c>
      <c r="L771" s="1">
        <v>1</v>
      </c>
      <c r="M771" s="1">
        <v>11340000</v>
      </c>
      <c r="N771" s="1" t="s">
        <v>68</v>
      </c>
      <c r="O771" s="1" t="s">
        <v>68</v>
      </c>
      <c r="P771" s="1">
        <v>11340000</v>
      </c>
    </row>
    <row r="772" spans="2:17" ht="11.25" customHeight="1">
      <c r="B772" s="1" t="s">
        <v>26</v>
      </c>
      <c r="C772" s="1" t="s">
        <v>110</v>
      </c>
      <c r="D772" s="1" t="s">
        <v>1315</v>
      </c>
      <c r="G772" s="1">
        <v>-6.2225571844360301</v>
      </c>
      <c r="H772" s="55">
        <v>106.983495609702</v>
      </c>
      <c r="I772" s="1" t="s">
        <v>29</v>
      </c>
      <c r="J772" s="1">
        <v>2021</v>
      </c>
      <c r="K772" s="1" t="s">
        <v>381</v>
      </c>
      <c r="L772" s="1">
        <v>1</v>
      </c>
      <c r="M772" s="1">
        <v>14640000</v>
      </c>
      <c r="N772" s="1" t="s">
        <v>68</v>
      </c>
      <c r="O772" s="1" t="s">
        <v>68</v>
      </c>
      <c r="P772" s="1">
        <v>14640000</v>
      </c>
    </row>
    <row r="773" spans="2:17" ht="11.25" hidden="1" customHeight="1">
      <c r="B773" s="1" t="s">
        <v>26</v>
      </c>
      <c r="C773" s="1" t="s">
        <v>110</v>
      </c>
      <c r="D773" s="1" t="s">
        <v>728</v>
      </c>
      <c r="E773" s="49" t="s">
        <v>729</v>
      </c>
      <c r="F773" s="49" t="s">
        <v>730</v>
      </c>
      <c r="G773" s="49">
        <v>-6.3550410358758302</v>
      </c>
      <c r="H773" s="49">
        <v>106.879168836009</v>
      </c>
      <c r="I773" s="1" t="s">
        <v>29</v>
      </c>
      <c r="J773" s="1">
        <v>2021</v>
      </c>
      <c r="K773" s="1" t="s">
        <v>381</v>
      </c>
      <c r="L773" s="1">
        <v>1</v>
      </c>
      <c r="M773" s="1">
        <v>14640000</v>
      </c>
      <c r="N773" s="1" t="s">
        <v>68</v>
      </c>
      <c r="O773" s="1" t="s">
        <v>68</v>
      </c>
      <c r="P773" s="1">
        <v>14640000</v>
      </c>
    </row>
    <row r="774" spans="2:17" ht="11.25" hidden="1" customHeight="1">
      <c r="B774" s="1" t="s">
        <v>32</v>
      </c>
      <c r="C774" s="1" t="s">
        <v>110</v>
      </c>
      <c r="D774" s="1" t="s">
        <v>1501</v>
      </c>
      <c r="E774" s="3" t="s">
        <v>1486</v>
      </c>
      <c r="F774" s="19" t="s">
        <v>1487</v>
      </c>
      <c r="G774" s="19">
        <v>-8.1285528384088508</v>
      </c>
      <c r="H774" s="19">
        <v>113.21326728596</v>
      </c>
      <c r="I774" s="1" t="s">
        <v>222</v>
      </c>
      <c r="J774" s="1">
        <v>2023</v>
      </c>
      <c r="K774" s="1" t="s">
        <v>195</v>
      </c>
      <c r="L774" s="1">
        <v>1</v>
      </c>
      <c r="M774" s="1">
        <v>6857160</v>
      </c>
      <c r="N774" s="1" t="s">
        <v>68</v>
      </c>
      <c r="O774" s="1" t="s">
        <v>68</v>
      </c>
      <c r="P774" s="1">
        <f>Table1[[#This Row],[Jumlah]]*Table1[[#This Row],[Harga Satuan]]</f>
        <v>6857160</v>
      </c>
      <c r="Q774" s="1" t="s">
        <v>69</v>
      </c>
    </row>
    <row r="775" spans="2:17" ht="11.25" hidden="1" customHeight="1">
      <c r="B775" s="1" t="s">
        <v>32</v>
      </c>
      <c r="C775" s="1" t="s">
        <v>110</v>
      </c>
      <c r="D775" s="1" t="s">
        <v>1501</v>
      </c>
      <c r="E775" s="3" t="s">
        <v>1486</v>
      </c>
      <c r="F775" s="19" t="s">
        <v>1487</v>
      </c>
      <c r="G775" s="19">
        <v>-8.1285528384088508</v>
      </c>
      <c r="H775" s="19">
        <v>113.21326728596</v>
      </c>
      <c r="I775" s="1" t="s">
        <v>27</v>
      </c>
      <c r="J775" s="1">
        <v>2023</v>
      </c>
      <c r="K775" s="1" t="s">
        <v>195</v>
      </c>
      <c r="L775" s="1">
        <v>1</v>
      </c>
      <c r="M775" s="1">
        <v>25129880</v>
      </c>
      <c r="N775" s="1" t="s">
        <v>68</v>
      </c>
      <c r="O775" s="1" t="s">
        <v>68</v>
      </c>
      <c r="P775" s="1">
        <f>Table1[[#This Row],[Jumlah]]*Table1[[#This Row],[Harga Satuan]]</f>
        <v>25129880</v>
      </c>
      <c r="Q775" s="1" t="s">
        <v>69</v>
      </c>
    </row>
    <row r="776" spans="2:17" ht="11.25" customHeight="1">
      <c r="B776" s="1" t="s">
        <v>26</v>
      </c>
      <c r="C776" s="1" t="s">
        <v>62</v>
      </c>
      <c r="D776" s="1" t="s">
        <v>1502</v>
      </c>
      <c r="G776" s="1">
        <v>-6.1086972902912997</v>
      </c>
      <c r="H776" s="55">
        <v>106.870306589181</v>
      </c>
      <c r="I776" s="1" t="s">
        <v>731</v>
      </c>
      <c r="J776" s="1">
        <v>2021</v>
      </c>
      <c r="K776" s="1" t="s">
        <v>381</v>
      </c>
      <c r="L776" s="1">
        <v>1</v>
      </c>
      <c r="M776" s="1">
        <v>6620000</v>
      </c>
      <c r="N776" s="1" t="s">
        <v>68</v>
      </c>
      <c r="O776" s="1" t="s">
        <v>68</v>
      </c>
      <c r="P776" s="1">
        <v>6620000</v>
      </c>
    </row>
    <row r="777" spans="2:17" ht="11.25" customHeight="1">
      <c r="B777" s="1" t="s">
        <v>26</v>
      </c>
      <c r="C777" s="1" t="s">
        <v>110</v>
      </c>
      <c r="D777" s="1" t="s">
        <v>1503</v>
      </c>
      <c r="G777" s="1">
        <v>-6.1079078235763102</v>
      </c>
      <c r="H777" s="55">
        <v>106.868761654563</v>
      </c>
      <c r="I777" s="1" t="s">
        <v>731</v>
      </c>
      <c r="J777" s="1">
        <v>2021</v>
      </c>
      <c r="K777" s="1" t="s">
        <v>381</v>
      </c>
      <c r="L777" s="1">
        <v>1</v>
      </c>
      <c r="M777" s="1">
        <v>6620000</v>
      </c>
      <c r="N777" s="1" t="s">
        <v>68</v>
      </c>
      <c r="O777" s="1" t="s">
        <v>68</v>
      </c>
      <c r="P777" s="1">
        <v>6620000</v>
      </c>
    </row>
    <row r="778" spans="2:17" ht="16.5" hidden="1">
      <c r="B778" s="1" t="s">
        <v>32</v>
      </c>
      <c r="C778" s="1" t="s">
        <v>110</v>
      </c>
      <c r="D778" s="1" t="s">
        <v>1504</v>
      </c>
      <c r="E778" s="3" t="s">
        <v>1505</v>
      </c>
      <c r="F778" s="19" t="s">
        <v>1506</v>
      </c>
      <c r="G778" s="19">
        <v>-8.1893826113264296</v>
      </c>
      <c r="H778" s="19">
        <v>114.35598952772899</v>
      </c>
      <c r="I778" s="1" t="s">
        <v>222</v>
      </c>
      <c r="J778" s="1">
        <v>2023</v>
      </c>
      <c r="K778" s="1" t="s">
        <v>195</v>
      </c>
      <c r="L778" s="1">
        <v>1</v>
      </c>
      <c r="M778" s="1">
        <v>6857160</v>
      </c>
      <c r="N778" s="1" t="s">
        <v>68</v>
      </c>
      <c r="O778" s="1" t="s">
        <v>68</v>
      </c>
      <c r="P778" s="1">
        <f>Table1[[#This Row],[Jumlah]]*Table1[[#This Row],[Harga Satuan]]</f>
        <v>6857160</v>
      </c>
      <c r="Q778" s="1" t="s">
        <v>69</v>
      </c>
    </row>
    <row r="779" spans="2:17" ht="11.25" customHeight="1">
      <c r="B779" s="1" t="s">
        <v>26</v>
      </c>
      <c r="C779" s="1" t="s">
        <v>110</v>
      </c>
      <c r="D779" s="1" t="s">
        <v>1507</v>
      </c>
      <c r="G779" s="1">
        <v>-6.2277336472001297</v>
      </c>
      <c r="H779" s="55">
        <v>106.772174931156</v>
      </c>
      <c r="I779" s="1" t="s">
        <v>731</v>
      </c>
      <c r="J779" s="1">
        <v>2021</v>
      </c>
      <c r="K779" s="1" t="s">
        <v>381</v>
      </c>
      <c r="L779" s="1">
        <v>1</v>
      </c>
      <c r="M779" s="1">
        <v>6620000</v>
      </c>
      <c r="N779" s="1" t="s">
        <v>68</v>
      </c>
      <c r="O779" s="1" t="s">
        <v>68</v>
      </c>
      <c r="P779" s="1">
        <v>6620000</v>
      </c>
    </row>
    <row r="780" spans="2:17" ht="11.25" customHeight="1">
      <c r="B780" s="1" t="s">
        <v>26</v>
      </c>
      <c r="C780" s="1" t="s">
        <v>110</v>
      </c>
      <c r="D780" s="1" t="s">
        <v>1508</v>
      </c>
      <c r="G780" s="1">
        <v>-6.2436280414921503</v>
      </c>
      <c r="H780" s="55">
        <v>106.77326044870399</v>
      </c>
      <c r="I780" s="1" t="s">
        <v>731</v>
      </c>
      <c r="J780" s="1">
        <v>2021</v>
      </c>
      <c r="K780" s="1" t="s">
        <v>381</v>
      </c>
      <c r="L780" s="1">
        <v>1</v>
      </c>
      <c r="M780" s="1">
        <v>6620000</v>
      </c>
      <c r="N780" s="1" t="s">
        <v>68</v>
      </c>
      <c r="O780" s="1" t="s">
        <v>68</v>
      </c>
      <c r="P780" s="1">
        <v>6620000</v>
      </c>
    </row>
    <row r="781" spans="2:17" ht="11.25" hidden="1" customHeight="1">
      <c r="B781" s="1" t="s">
        <v>32</v>
      </c>
      <c r="C781" s="1" t="s">
        <v>110</v>
      </c>
      <c r="D781" s="1" t="s">
        <v>1509</v>
      </c>
      <c r="E781" s="3" t="s">
        <v>983</v>
      </c>
      <c r="F781" s="19" t="s">
        <v>984</v>
      </c>
      <c r="G781" s="19">
        <v>-7.1237191871026404</v>
      </c>
      <c r="H781" s="19">
        <v>112.146650999529</v>
      </c>
      <c r="I781" s="1" t="s">
        <v>222</v>
      </c>
      <c r="J781" s="1">
        <v>2023</v>
      </c>
      <c r="K781" s="1" t="s">
        <v>195</v>
      </c>
      <c r="L781" s="1">
        <v>1</v>
      </c>
      <c r="M781" s="1">
        <v>6857160</v>
      </c>
      <c r="N781" s="1" t="s">
        <v>68</v>
      </c>
      <c r="O781" s="1" t="s">
        <v>68</v>
      </c>
      <c r="P781" s="1">
        <f>Table1[[#This Row],[Jumlah]]*Table1[[#This Row],[Harga Satuan]]</f>
        <v>6857160</v>
      </c>
      <c r="Q781" s="1" t="s">
        <v>69</v>
      </c>
    </row>
    <row r="782" spans="2:17" ht="11.25" hidden="1" customHeight="1">
      <c r="B782" s="1" t="s">
        <v>32</v>
      </c>
      <c r="C782" s="1" t="s">
        <v>110</v>
      </c>
      <c r="D782" s="1" t="s">
        <v>1509</v>
      </c>
      <c r="E782" s="3" t="s">
        <v>983</v>
      </c>
      <c r="F782" s="19" t="s">
        <v>984</v>
      </c>
      <c r="G782" s="19">
        <v>-7.1237191871026404</v>
      </c>
      <c r="H782" s="19">
        <v>112.146650999529</v>
      </c>
      <c r="I782" s="1" t="s">
        <v>89</v>
      </c>
      <c r="J782" s="1">
        <v>2023</v>
      </c>
      <c r="K782" s="1" t="s">
        <v>195</v>
      </c>
      <c r="L782" s="1">
        <v>1</v>
      </c>
      <c r="M782" s="1">
        <v>14935070</v>
      </c>
      <c r="N782" s="1" t="s">
        <v>68</v>
      </c>
      <c r="O782" s="1" t="s">
        <v>68</v>
      </c>
      <c r="P782" s="1">
        <f>Table1[[#This Row],[Jumlah]]*Table1[[#This Row],[Harga Satuan]]</f>
        <v>14935070</v>
      </c>
      <c r="Q782" s="1" t="s">
        <v>69</v>
      </c>
    </row>
    <row r="783" spans="2:17" ht="11.25" customHeight="1">
      <c r="B783" s="1" t="s">
        <v>26</v>
      </c>
      <c r="C783" s="1" t="s">
        <v>110</v>
      </c>
      <c r="D783" s="1" t="s">
        <v>1315</v>
      </c>
      <c r="G783" s="1">
        <v>-6.2227598312814099</v>
      </c>
      <c r="H783" s="55">
        <v>106.983452694362</v>
      </c>
      <c r="I783" s="1" t="s">
        <v>731</v>
      </c>
      <c r="J783" s="1">
        <v>2021</v>
      </c>
      <c r="K783" s="1" t="s">
        <v>381</v>
      </c>
      <c r="L783" s="1">
        <v>1</v>
      </c>
      <c r="M783" s="1">
        <v>6620000</v>
      </c>
      <c r="N783" s="1" t="s">
        <v>68</v>
      </c>
      <c r="O783" s="1" t="s">
        <v>68</v>
      </c>
      <c r="P783" s="1">
        <v>6620000</v>
      </c>
    </row>
    <row r="784" spans="2:17" ht="16.5" hidden="1">
      <c r="B784" s="1" t="s">
        <v>32</v>
      </c>
      <c r="C784" s="1" t="s">
        <v>110</v>
      </c>
      <c r="D784" s="1" t="s">
        <v>1510</v>
      </c>
      <c r="E784" s="3" t="s">
        <v>1511</v>
      </c>
      <c r="F784" s="19" t="s">
        <v>1512</v>
      </c>
      <c r="G784" s="19">
        <v>-6.8886295538326801</v>
      </c>
      <c r="H784" s="19">
        <v>112.03468414576</v>
      </c>
      <c r="I784" s="1" t="s">
        <v>222</v>
      </c>
      <c r="J784" s="1">
        <v>2023</v>
      </c>
      <c r="K784" s="1" t="s">
        <v>195</v>
      </c>
      <c r="L784" s="1">
        <v>1</v>
      </c>
      <c r="M784" s="1">
        <v>6857160</v>
      </c>
      <c r="N784" s="1" t="s">
        <v>68</v>
      </c>
      <c r="O784" s="1" t="s">
        <v>68</v>
      </c>
      <c r="P784" s="1">
        <f>Table1[[#This Row],[Jumlah]]*Table1[[#This Row],[Harga Satuan]]</f>
        <v>6857160</v>
      </c>
      <c r="Q784" s="1" t="s">
        <v>69</v>
      </c>
    </row>
    <row r="785" spans="2:17" s="56" customFormat="1" ht="11.25" customHeight="1">
      <c r="B785" s="56" t="s">
        <v>26</v>
      </c>
      <c r="C785" s="56" t="s">
        <v>110</v>
      </c>
      <c r="D785" s="56" t="s">
        <v>1513</v>
      </c>
      <c r="F785" s="57"/>
      <c r="G785" s="56">
        <v>-6.111415</v>
      </c>
      <c r="H785" s="58">
        <v>106.782741</v>
      </c>
      <c r="I785" s="56" t="s">
        <v>731</v>
      </c>
      <c r="J785" s="56">
        <v>2021</v>
      </c>
      <c r="K785" s="56" t="s">
        <v>381</v>
      </c>
      <c r="L785" s="56">
        <v>1</v>
      </c>
      <c r="M785" s="56">
        <v>6620000</v>
      </c>
      <c r="N785" s="56" t="s">
        <v>68</v>
      </c>
      <c r="O785" s="56" t="s">
        <v>68</v>
      </c>
      <c r="P785" s="56">
        <v>6620000</v>
      </c>
    </row>
    <row r="786" spans="2:17" ht="11.25" customHeight="1">
      <c r="B786" s="1" t="s">
        <v>26</v>
      </c>
      <c r="C786" s="1" t="s">
        <v>110</v>
      </c>
      <c r="D786" s="1" t="s">
        <v>1514</v>
      </c>
      <c r="G786" s="1">
        <v>-6.1080409452465698</v>
      </c>
      <c r="H786" s="55">
        <v>106.87116143263999</v>
      </c>
      <c r="I786" s="1" t="s">
        <v>731</v>
      </c>
      <c r="J786" s="1">
        <v>2021</v>
      </c>
      <c r="K786" s="1" t="s">
        <v>381</v>
      </c>
      <c r="L786" s="1">
        <v>1</v>
      </c>
      <c r="M786" s="1">
        <v>6620000</v>
      </c>
      <c r="N786" s="1" t="s">
        <v>68</v>
      </c>
      <c r="O786" s="1" t="s">
        <v>68</v>
      </c>
      <c r="P786" s="1">
        <v>6620000</v>
      </c>
    </row>
    <row r="787" spans="2:17" s="2" customFormat="1" ht="15">
      <c r="B787" s="2" t="s">
        <v>26</v>
      </c>
      <c r="C787" s="2" t="s">
        <v>110</v>
      </c>
      <c r="D787" s="2" t="s">
        <v>1515</v>
      </c>
      <c r="F787" s="51"/>
      <c r="G787" s="2">
        <v>-6.18256194230218</v>
      </c>
      <c r="H787" s="55">
        <v>106.918516580466</v>
      </c>
      <c r="I787" s="2" t="s">
        <v>1072</v>
      </c>
      <c r="J787" s="2">
        <v>2021</v>
      </c>
      <c r="K787" s="2" t="s">
        <v>381</v>
      </c>
      <c r="L787" s="2">
        <v>1</v>
      </c>
      <c r="M787" s="2">
        <v>18120000</v>
      </c>
      <c r="N787" s="2" t="s">
        <v>68</v>
      </c>
      <c r="O787" s="2" t="s">
        <v>68</v>
      </c>
      <c r="P787" s="2">
        <v>18120000</v>
      </c>
    </row>
    <row r="788" spans="2:17" ht="15">
      <c r="B788" s="1" t="s">
        <v>26</v>
      </c>
      <c r="C788" s="1" t="s">
        <v>62</v>
      </c>
      <c r="D788" s="1" t="s">
        <v>1516</v>
      </c>
      <c r="G788" s="1">
        <v>-6.3650708988016298</v>
      </c>
      <c r="H788" s="55">
        <v>106.27101305299</v>
      </c>
      <c r="I788" s="1" t="s">
        <v>380</v>
      </c>
      <c r="J788" s="1">
        <v>2021</v>
      </c>
      <c r="K788" s="1" t="s">
        <v>381</v>
      </c>
      <c r="L788" s="1">
        <v>1</v>
      </c>
      <c r="M788" s="1">
        <v>11340000</v>
      </c>
      <c r="N788" s="1" t="s">
        <v>68</v>
      </c>
      <c r="O788" s="1" t="s">
        <v>68</v>
      </c>
      <c r="P788" s="1">
        <v>11340000</v>
      </c>
    </row>
    <row r="789" spans="2:17" ht="15">
      <c r="B789" s="1" t="s">
        <v>26</v>
      </c>
      <c r="C789" s="1" t="s">
        <v>110</v>
      </c>
      <c r="D789" s="1" t="s">
        <v>1517</v>
      </c>
      <c r="G789" s="1">
        <v>-6.3654675654034802</v>
      </c>
      <c r="H789" s="55">
        <v>106.27158440135599</v>
      </c>
      <c r="I789" s="1" t="s">
        <v>380</v>
      </c>
      <c r="J789" s="1">
        <v>2021</v>
      </c>
      <c r="K789" s="1" t="s">
        <v>381</v>
      </c>
      <c r="L789" s="1">
        <v>1</v>
      </c>
      <c r="M789" s="1">
        <v>11340000</v>
      </c>
      <c r="N789" s="1" t="s">
        <v>68</v>
      </c>
      <c r="O789" s="1" t="s">
        <v>68</v>
      </c>
      <c r="P789" s="1">
        <v>11340000</v>
      </c>
    </row>
    <row r="790" spans="2:17" ht="15">
      <c r="B790" s="1" t="s">
        <v>26</v>
      </c>
      <c r="C790" s="1" t="s">
        <v>62</v>
      </c>
      <c r="D790" s="1" t="s">
        <v>1388</v>
      </c>
      <c r="G790" s="1">
        <v>-6.3158328394050702</v>
      </c>
      <c r="H790" s="55">
        <v>106.63580476755</v>
      </c>
      <c r="I790" s="1" t="s">
        <v>380</v>
      </c>
      <c r="J790" s="1">
        <v>2021</v>
      </c>
      <c r="K790" s="1" t="s">
        <v>381</v>
      </c>
      <c r="L790" s="1">
        <v>1</v>
      </c>
      <c r="M790" s="1">
        <v>11340000</v>
      </c>
      <c r="N790" s="1" t="s">
        <v>68</v>
      </c>
      <c r="O790" s="1" t="s">
        <v>68</v>
      </c>
      <c r="P790" s="1">
        <v>11340000</v>
      </c>
    </row>
    <row r="791" spans="2:17" ht="15">
      <c r="B791" s="1" t="s">
        <v>26</v>
      </c>
      <c r="C791" s="1" t="s">
        <v>62</v>
      </c>
      <c r="D791" s="1" t="s">
        <v>1518</v>
      </c>
      <c r="G791" s="1">
        <v>-6.1276728756352803</v>
      </c>
      <c r="H791" s="55">
        <v>106.28644820970101</v>
      </c>
      <c r="I791" s="1" t="s">
        <v>380</v>
      </c>
      <c r="J791" s="1">
        <v>2021</v>
      </c>
      <c r="K791" s="1" t="s">
        <v>381</v>
      </c>
      <c r="L791" s="1">
        <v>1</v>
      </c>
      <c r="M791" s="1">
        <v>11340000</v>
      </c>
      <c r="N791" s="1" t="s">
        <v>68</v>
      </c>
      <c r="O791" s="1" t="s">
        <v>68</v>
      </c>
      <c r="P791" s="1">
        <v>11340000</v>
      </c>
    </row>
    <row r="792" spans="2:17" ht="15">
      <c r="B792" s="1" t="s">
        <v>26</v>
      </c>
      <c r="C792" s="1" t="s">
        <v>62</v>
      </c>
      <c r="D792" s="1" t="s">
        <v>1519</v>
      </c>
      <c r="G792" s="1">
        <v>-5.9703586114780798</v>
      </c>
      <c r="H792" s="55">
        <v>106.00475296973001</v>
      </c>
      <c r="I792" s="1" t="s">
        <v>380</v>
      </c>
      <c r="J792" s="1">
        <v>2021</v>
      </c>
      <c r="K792" s="1" t="s">
        <v>381</v>
      </c>
      <c r="L792" s="1">
        <v>1</v>
      </c>
      <c r="M792" s="1">
        <v>11340000</v>
      </c>
      <c r="N792" s="1" t="s">
        <v>68</v>
      </c>
      <c r="O792" s="1" t="s">
        <v>68</v>
      </c>
      <c r="P792" s="1">
        <v>11340000</v>
      </c>
    </row>
    <row r="793" spans="2:17" ht="15">
      <c r="B793" s="1" t="s">
        <v>26</v>
      </c>
      <c r="C793" s="1" t="s">
        <v>110</v>
      </c>
      <c r="D793" s="1" t="s">
        <v>1520</v>
      </c>
      <c r="G793" s="1">
        <v>-6.1815387640834203</v>
      </c>
      <c r="H793" s="55">
        <v>106.559361219552</v>
      </c>
      <c r="I793" s="1" t="s">
        <v>380</v>
      </c>
      <c r="J793" s="1">
        <v>2021</v>
      </c>
      <c r="K793" s="1" t="s">
        <v>381</v>
      </c>
      <c r="L793" s="1">
        <v>1</v>
      </c>
      <c r="M793" s="1">
        <v>11340000</v>
      </c>
      <c r="N793" s="1" t="s">
        <v>68</v>
      </c>
      <c r="O793" s="1" t="s">
        <v>68</v>
      </c>
      <c r="P793" s="1">
        <v>11340000</v>
      </c>
    </row>
    <row r="794" spans="2:17" ht="15">
      <c r="B794" s="1" t="s">
        <v>26</v>
      </c>
      <c r="C794" s="1" t="s">
        <v>110</v>
      </c>
      <c r="D794" s="1" t="s">
        <v>1521</v>
      </c>
      <c r="G794" s="1">
        <v>-6.1509175183213802</v>
      </c>
      <c r="H794" s="55">
        <v>106.739390977176</v>
      </c>
      <c r="I794" s="1" t="s">
        <v>29</v>
      </c>
      <c r="J794" s="1">
        <v>2021</v>
      </c>
      <c r="K794" s="1" t="s">
        <v>381</v>
      </c>
      <c r="L794" s="1">
        <v>1</v>
      </c>
      <c r="M794" s="1">
        <v>14640000</v>
      </c>
      <c r="N794" s="1" t="s">
        <v>68</v>
      </c>
      <c r="O794" s="1" t="s">
        <v>68</v>
      </c>
      <c r="P794" s="1">
        <v>14640000</v>
      </c>
    </row>
    <row r="795" spans="2:17" ht="16.5" hidden="1">
      <c r="B795" s="1" t="s">
        <v>32</v>
      </c>
      <c r="C795" s="1" t="s">
        <v>284</v>
      </c>
      <c r="D795" s="1" t="s">
        <v>1522</v>
      </c>
      <c r="E795" s="4" t="s">
        <v>1523</v>
      </c>
      <c r="F795" s="9" t="s">
        <v>1524</v>
      </c>
      <c r="G795" s="9">
        <v>-8.1066238528120298</v>
      </c>
      <c r="H795" s="9">
        <v>113.231556605604</v>
      </c>
      <c r="I795" s="1" t="s">
        <v>85</v>
      </c>
      <c r="J795" s="1">
        <v>2023</v>
      </c>
      <c r="K795" s="1" t="s">
        <v>195</v>
      </c>
      <c r="L795" s="1">
        <v>1</v>
      </c>
      <c r="M795" s="1">
        <v>19783660</v>
      </c>
      <c r="N795" s="1" t="s">
        <v>68</v>
      </c>
      <c r="O795" s="1" t="s">
        <v>68</v>
      </c>
      <c r="P795" s="1">
        <f>Table1[[#This Row],[Jumlah]]*Table1[[#This Row],[Harga Satuan]]</f>
        <v>19783660</v>
      </c>
      <c r="Q795" s="1" t="s">
        <v>69</v>
      </c>
    </row>
    <row r="796" spans="2:17" ht="16.5" hidden="1">
      <c r="B796" s="1" t="s">
        <v>32</v>
      </c>
      <c r="C796" s="1" t="s">
        <v>284</v>
      </c>
      <c r="D796" s="1" t="s">
        <v>1525</v>
      </c>
      <c r="E796" s="4" t="s">
        <v>1526</v>
      </c>
      <c r="F796" s="9" t="s">
        <v>1527</v>
      </c>
      <c r="G796" s="9">
        <v>-7.6155240061298004</v>
      </c>
      <c r="H796" s="9">
        <v>111.525102352893</v>
      </c>
      <c r="I796" s="1" t="s">
        <v>85</v>
      </c>
      <c r="J796" s="1">
        <v>2023</v>
      </c>
      <c r="K796" s="1" t="s">
        <v>195</v>
      </c>
      <c r="L796" s="1">
        <v>1</v>
      </c>
      <c r="M796" s="1">
        <v>19783660</v>
      </c>
      <c r="N796" s="1" t="s">
        <v>68</v>
      </c>
      <c r="O796" s="1" t="s">
        <v>68</v>
      </c>
      <c r="P796" s="1">
        <f>Table1[[#This Row],[Jumlah]]*Table1[[#This Row],[Harga Satuan]]</f>
        <v>19783660</v>
      </c>
      <c r="Q796" s="1" t="s">
        <v>69</v>
      </c>
    </row>
    <row r="797" spans="2:17" ht="16.5" hidden="1">
      <c r="B797" s="1" t="s">
        <v>32</v>
      </c>
      <c r="C797" s="1" t="s">
        <v>284</v>
      </c>
      <c r="D797" s="1" t="s">
        <v>1528</v>
      </c>
      <c r="E797" s="3" t="s">
        <v>1529</v>
      </c>
      <c r="F797" s="19" t="s">
        <v>1530</v>
      </c>
      <c r="G797" s="19">
        <v>-7.6552818369261599</v>
      </c>
      <c r="H797" s="19">
        <v>111.328916292359</v>
      </c>
      <c r="I797" s="1" t="s">
        <v>85</v>
      </c>
      <c r="J797" s="1">
        <v>2023</v>
      </c>
      <c r="K797" s="1" t="s">
        <v>195</v>
      </c>
      <c r="L797" s="1">
        <v>1</v>
      </c>
      <c r="M797" s="1">
        <v>19783660</v>
      </c>
      <c r="N797" s="1" t="s">
        <v>68</v>
      </c>
      <c r="O797" s="1" t="s">
        <v>68</v>
      </c>
      <c r="P797" s="1">
        <f>Table1[[#This Row],[Jumlah]]*Table1[[#This Row],[Harga Satuan]]</f>
        <v>19783660</v>
      </c>
      <c r="Q797" s="1" t="s">
        <v>69</v>
      </c>
    </row>
    <row r="798" spans="2:17" ht="15">
      <c r="B798" s="1" t="s">
        <v>26</v>
      </c>
      <c r="C798" s="1" t="s">
        <v>110</v>
      </c>
      <c r="D798" s="1" t="s">
        <v>1388</v>
      </c>
      <c r="G798" s="1">
        <v>-6.3164315947353202</v>
      </c>
      <c r="H798" s="55">
        <v>106.635974246362</v>
      </c>
      <c r="I798" s="1" t="s">
        <v>29</v>
      </c>
      <c r="J798" s="1">
        <v>2021</v>
      </c>
      <c r="K798" s="1" t="s">
        <v>381</v>
      </c>
      <c r="L798" s="1">
        <v>1</v>
      </c>
      <c r="M798" s="1">
        <v>14640000</v>
      </c>
      <c r="N798" s="1" t="s">
        <v>68</v>
      </c>
      <c r="O798" s="1" t="s">
        <v>68</v>
      </c>
      <c r="P798" s="1">
        <v>14640000</v>
      </c>
    </row>
    <row r="799" spans="2:17" ht="16.5" hidden="1">
      <c r="B799" s="1" t="s">
        <v>32</v>
      </c>
      <c r="C799" s="1" t="s">
        <v>284</v>
      </c>
      <c r="D799" s="1" t="s">
        <v>1531</v>
      </c>
      <c r="E799" s="3" t="s">
        <v>1532</v>
      </c>
      <c r="F799" s="19" t="s">
        <v>1533</v>
      </c>
      <c r="G799" s="19">
        <v>-7.0278626637851396</v>
      </c>
      <c r="H799" s="19">
        <v>112.097866557847</v>
      </c>
      <c r="I799" s="1" t="s">
        <v>85</v>
      </c>
      <c r="J799" s="1">
        <v>2023</v>
      </c>
      <c r="K799" s="1" t="s">
        <v>195</v>
      </c>
      <c r="L799" s="1">
        <v>1</v>
      </c>
      <c r="M799" s="1">
        <v>19783660</v>
      </c>
      <c r="N799" s="1" t="s">
        <v>68</v>
      </c>
      <c r="O799" s="1" t="s">
        <v>68</v>
      </c>
      <c r="P799" s="1">
        <f>Table1[[#This Row],[Jumlah]]*Table1[[#This Row],[Harga Satuan]]</f>
        <v>19783660</v>
      </c>
      <c r="Q799" s="1" t="s">
        <v>69</v>
      </c>
    </row>
    <row r="800" spans="2:17" ht="15">
      <c r="B800" s="1" t="s">
        <v>26</v>
      </c>
      <c r="C800" s="1" t="s">
        <v>110</v>
      </c>
      <c r="D800" s="1" t="s">
        <v>1520</v>
      </c>
      <c r="G800" s="1">
        <v>-6.1824098308287398</v>
      </c>
      <c r="H800" s="55">
        <v>106.555303163681</v>
      </c>
      <c r="I800" s="1" t="s">
        <v>29</v>
      </c>
      <c r="J800" s="1">
        <v>2021</v>
      </c>
      <c r="K800" s="1" t="s">
        <v>381</v>
      </c>
      <c r="L800" s="1">
        <v>1</v>
      </c>
      <c r="M800" s="1">
        <v>14640000</v>
      </c>
      <c r="N800" s="1" t="s">
        <v>68</v>
      </c>
      <c r="O800" s="1" t="s">
        <v>68</v>
      </c>
      <c r="P800" s="1">
        <v>14640000</v>
      </c>
    </row>
    <row r="801" spans="2:17" ht="15">
      <c r="B801" s="1" t="s">
        <v>26</v>
      </c>
      <c r="C801" s="1" t="s">
        <v>62</v>
      </c>
      <c r="D801" s="1" t="s">
        <v>1534</v>
      </c>
      <c r="G801" s="1">
        <v>-6.2432830373213202</v>
      </c>
      <c r="H801" s="55">
        <v>106.64404940358899</v>
      </c>
      <c r="I801" s="1" t="s">
        <v>29</v>
      </c>
      <c r="J801" s="1">
        <v>2021</v>
      </c>
      <c r="K801" s="1" t="s">
        <v>381</v>
      </c>
      <c r="L801" s="1">
        <v>1</v>
      </c>
      <c r="M801" s="1">
        <v>14640000</v>
      </c>
      <c r="N801" s="1" t="s">
        <v>68</v>
      </c>
      <c r="O801" s="1" t="s">
        <v>68</v>
      </c>
      <c r="P801" s="1">
        <v>14640000</v>
      </c>
    </row>
    <row r="802" spans="2:17" ht="15">
      <c r="B802" s="1" t="s">
        <v>26</v>
      </c>
      <c r="C802" s="1" t="s">
        <v>110</v>
      </c>
      <c r="D802" s="1" t="s">
        <v>1518</v>
      </c>
      <c r="G802" s="1">
        <v>-6.1275483099401296</v>
      </c>
      <c r="H802" s="55">
        <v>106.287037846153</v>
      </c>
      <c r="I802" s="1" t="s">
        <v>731</v>
      </c>
      <c r="J802" s="1">
        <v>2021</v>
      </c>
      <c r="K802" s="1" t="s">
        <v>381</v>
      </c>
      <c r="L802" s="1">
        <v>1</v>
      </c>
      <c r="M802" s="1">
        <v>6620000</v>
      </c>
      <c r="N802" s="1" t="s">
        <v>68</v>
      </c>
      <c r="O802" s="1" t="s">
        <v>68</v>
      </c>
      <c r="P802" s="1">
        <v>6620000</v>
      </c>
    </row>
    <row r="803" spans="2:17" ht="15">
      <c r="B803" s="1" t="s">
        <v>26</v>
      </c>
      <c r="C803" s="1" t="s">
        <v>110</v>
      </c>
      <c r="D803" s="1" t="s">
        <v>1516</v>
      </c>
      <c r="G803" s="1">
        <v>-6.3650708988016298</v>
      </c>
      <c r="H803" s="55">
        <v>106.27101305299</v>
      </c>
      <c r="I803" s="1" t="s">
        <v>731</v>
      </c>
      <c r="J803" s="1">
        <v>2021</v>
      </c>
      <c r="K803" s="1" t="s">
        <v>381</v>
      </c>
      <c r="L803" s="1">
        <v>1</v>
      </c>
      <c r="M803" s="1">
        <v>6620000</v>
      </c>
      <c r="N803" s="1" t="s">
        <v>68</v>
      </c>
      <c r="O803" s="1" t="s">
        <v>68</v>
      </c>
      <c r="P803" s="1">
        <v>6620000</v>
      </c>
    </row>
    <row r="804" spans="2:17" ht="15">
      <c r="B804" s="1" t="s">
        <v>26</v>
      </c>
      <c r="C804" s="1" t="s">
        <v>110</v>
      </c>
      <c r="D804" s="1" t="s">
        <v>1519</v>
      </c>
      <c r="G804" s="1">
        <v>-5.9668551958993303</v>
      </c>
      <c r="H804" s="55">
        <v>106.012297723678</v>
      </c>
      <c r="I804" s="1" t="s">
        <v>731</v>
      </c>
      <c r="J804" s="1">
        <v>2021</v>
      </c>
      <c r="K804" s="1" t="s">
        <v>381</v>
      </c>
      <c r="L804" s="1">
        <v>1</v>
      </c>
      <c r="M804" s="1">
        <v>6620000</v>
      </c>
      <c r="N804" s="1" t="s">
        <v>68</v>
      </c>
      <c r="O804" s="1" t="s">
        <v>68</v>
      </c>
      <c r="P804" s="1">
        <v>6620000</v>
      </c>
    </row>
    <row r="805" spans="2:17" ht="16.5" hidden="1">
      <c r="B805" s="1" t="s">
        <v>32</v>
      </c>
      <c r="C805" s="1" t="s">
        <v>110</v>
      </c>
      <c r="D805" s="1" t="s">
        <v>1535</v>
      </c>
      <c r="E805" s="3" t="s">
        <v>1536</v>
      </c>
      <c r="F805" s="19" t="s">
        <v>1537</v>
      </c>
      <c r="G805" s="19">
        <v>-8.0581054074475293</v>
      </c>
      <c r="H805" s="19">
        <v>111.918386328542</v>
      </c>
      <c r="I805" s="1" t="s">
        <v>85</v>
      </c>
      <c r="J805" s="1">
        <v>2023</v>
      </c>
      <c r="K805" s="1" t="s">
        <v>195</v>
      </c>
      <c r="L805" s="1">
        <v>1</v>
      </c>
      <c r="M805" s="1">
        <v>19783660</v>
      </c>
      <c r="N805" s="1" t="s">
        <v>68</v>
      </c>
      <c r="O805" s="1" t="s">
        <v>68</v>
      </c>
      <c r="P805" s="1">
        <f>Table1[[#This Row],[Jumlah]]*Table1[[#This Row],[Harga Satuan]]</f>
        <v>19783660</v>
      </c>
      <c r="Q805" s="1" t="s">
        <v>69</v>
      </c>
    </row>
    <row r="806" spans="2:17" ht="15">
      <c r="B806" s="1" t="s">
        <v>26</v>
      </c>
      <c r="C806" s="1" t="s">
        <v>110</v>
      </c>
      <c r="D806" s="1" t="s">
        <v>1520</v>
      </c>
      <c r="G806" s="1">
        <v>-6.1824098308287398</v>
      </c>
      <c r="H806" s="55">
        <v>106.555303163681</v>
      </c>
      <c r="I806" s="1" t="s">
        <v>731</v>
      </c>
      <c r="J806" s="1">
        <v>2021</v>
      </c>
      <c r="K806" s="1" t="s">
        <v>381</v>
      </c>
      <c r="L806" s="1">
        <v>1</v>
      </c>
      <c r="M806" s="1">
        <v>6620000</v>
      </c>
      <c r="N806" s="1" t="s">
        <v>68</v>
      </c>
      <c r="O806" s="1" t="s">
        <v>68</v>
      </c>
      <c r="P806" s="1">
        <v>6620000</v>
      </c>
    </row>
    <row r="807" spans="2:17" ht="15">
      <c r="B807" s="1" t="s">
        <v>26</v>
      </c>
      <c r="C807" s="1" t="s">
        <v>110</v>
      </c>
      <c r="D807" s="1" t="s">
        <v>1518</v>
      </c>
      <c r="G807" s="1">
        <v>-6.1275483099401296</v>
      </c>
      <c r="H807" s="55">
        <v>106.287037846153</v>
      </c>
      <c r="I807" s="1" t="s">
        <v>1072</v>
      </c>
      <c r="J807" s="1">
        <v>2021</v>
      </c>
      <c r="K807" s="1" t="s">
        <v>381</v>
      </c>
      <c r="L807" s="1">
        <v>1</v>
      </c>
      <c r="M807" s="1">
        <v>18120000</v>
      </c>
      <c r="N807" s="1" t="s">
        <v>68</v>
      </c>
      <c r="O807" s="1" t="s">
        <v>68</v>
      </c>
      <c r="P807" s="1">
        <v>18120000</v>
      </c>
    </row>
    <row r="808" spans="2:17" ht="16.5" hidden="1">
      <c r="B808" s="1" t="s">
        <v>32</v>
      </c>
      <c r="C808" s="1" t="s">
        <v>110</v>
      </c>
      <c r="D808" s="1" t="s">
        <v>1538</v>
      </c>
      <c r="E808" s="3" t="s">
        <v>1539</v>
      </c>
      <c r="F808" s="19" t="s">
        <v>1540</v>
      </c>
      <c r="G808" s="19">
        <v>-7.1656457123859196</v>
      </c>
      <c r="H808" s="19">
        <v>112.66003806429001</v>
      </c>
      <c r="I808" s="1" t="s">
        <v>89</v>
      </c>
      <c r="J808" s="1">
        <v>2023</v>
      </c>
      <c r="K808" s="1" t="s">
        <v>195</v>
      </c>
      <c r="L808" s="1">
        <v>2</v>
      </c>
      <c r="M808" s="1">
        <v>14935070</v>
      </c>
      <c r="N808" s="1" t="s">
        <v>68</v>
      </c>
      <c r="O808" s="1" t="s">
        <v>68</v>
      </c>
      <c r="P808" s="1">
        <f>Table1[[#This Row],[Jumlah]]*Table1[[#This Row],[Harga Satuan]]</f>
        <v>29870140</v>
      </c>
      <c r="Q808" s="1" t="s">
        <v>69</v>
      </c>
    </row>
    <row r="809" spans="2:17" ht="16.5" hidden="1">
      <c r="B809" s="1" t="s">
        <v>32</v>
      </c>
      <c r="C809" s="1" t="s">
        <v>62</v>
      </c>
      <c r="D809" s="1" t="s">
        <v>1541</v>
      </c>
      <c r="E809" s="3" t="s">
        <v>971</v>
      </c>
      <c r="F809" s="19" t="s">
        <v>972</v>
      </c>
      <c r="G809" s="19">
        <v>-7.3459506375340897</v>
      </c>
      <c r="H809" s="19">
        <v>112.60352891751999</v>
      </c>
      <c r="I809" s="1" t="s">
        <v>89</v>
      </c>
      <c r="J809" s="1">
        <v>2023</v>
      </c>
      <c r="K809" s="1" t="s">
        <v>195</v>
      </c>
      <c r="L809" s="1">
        <v>2</v>
      </c>
      <c r="M809" s="1">
        <v>14935070</v>
      </c>
      <c r="N809" s="1" t="s">
        <v>68</v>
      </c>
      <c r="O809" s="1" t="s">
        <v>68</v>
      </c>
      <c r="P809" s="1">
        <f>Table1[[#This Row],[Jumlah]]*Table1[[#This Row],[Harga Satuan]]</f>
        <v>29870140</v>
      </c>
      <c r="Q809" s="1" t="s">
        <v>69</v>
      </c>
    </row>
    <row r="810" spans="2:17" ht="23.25" hidden="1" customHeight="1">
      <c r="B810" s="1" t="s">
        <v>32</v>
      </c>
      <c r="C810" s="1" t="s">
        <v>110</v>
      </c>
      <c r="D810" s="1" t="s">
        <v>1542</v>
      </c>
      <c r="E810" s="3" t="s">
        <v>1543</v>
      </c>
      <c r="F810" s="19" t="s">
        <v>1544</v>
      </c>
      <c r="G810" s="19">
        <v>-7.3195574600851101</v>
      </c>
      <c r="H810" s="19">
        <v>112.730501905536</v>
      </c>
      <c r="I810" s="1" t="s">
        <v>89</v>
      </c>
      <c r="J810" s="1">
        <v>2023</v>
      </c>
      <c r="K810" s="1" t="s">
        <v>195</v>
      </c>
      <c r="L810" s="1">
        <v>4</v>
      </c>
      <c r="M810" s="1">
        <v>14935070</v>
      </c>
      <c r="N810" s="1" t="s">
        <v>68</v>
      </c>
      <c r="O810" s="1" t="s">
        <v>68</v>
      </c>
      <c r="P810" s="1">
        <f>Table1[[#This Row],[Jumlah]]*Table1[[#This Row],[Harga Satuan]]</f>
        <v>59740280</v>
      </c>
      <c r="Q810" s="1" t="s">
        <v>69</v>
      </c>
    </row>
    <row r="811" spans="2:17" ht="15">
      <c r="B811" s="1" t="s">
        <v>26</v>
      </c>
      <c r="C811" s="1" t="s">
        <v>110</v>
      </c>
      <c r="D811" s="1" t="s">
        <v>1516</v>
      </c>
      <c r="G811" s="1">
        <v>-6.3650708988016298</v>
      </c>
      <c r="H811" s="55">
        <v>106.27101305299</v>
      </c>
      <c r="I811" s="1" t="s">
        <v>1072</v>
      </c>
      <c r="J811" s="1">
        <v>2021</v>
      </c>
      <c r="K811" s="1" t="s">
        <v>381</v>
      </c>
      <c r="L811" s="1">
        <v>1</v>
      </c>
      <c r="M811" s="1">
        <v>18120000</v>
      </c>
      <c r="N811" s="1" t="s">
        <v>68</v>
      </c>
      <c r="O811" s="1" t="s">
        <v>68</v>
      </c>
      <c r="P811" s="1">
        <v>18120000</v>
      </c>
    </row>
    <row r="812" spans="2:17" ht="15">
      <c r="B812" s="1" t="s">
        <v>26</v>
      </c>
      <c r="C812" s="1" t="s">
        <v>110</v>
      </c>
      <c r="D812" s="1" t="s">
        <v>1519</v>
      </c>
      <c r="G812" s="1">
        <v>-5.9668551958993303</v>
      </c>
      <c r="H812" s="55">
        <v>106.012297723678</v>
      </c>
      <c r="I812" s="1" t="s">
        <v>1072</v>
      </c>
      <c r="J812" s="1">
        <v>2021</v>
      </c>
      <c r="K812" s="1" t="s">
        <v>381</v>
      </c>
      <c r="L812" s="1">
        <v>1</v>
      </c>
      <c r="M812" s="1">
        <v>18120000</v>
      </c>
      <c r="N812" s="1" t="s">
        <v>68</v>
      </c>
      <c r="O812" s="1" t="s">
        <v>68</v>
      </c>
      <c r="P812" s="1">
        <v>18120000</v>
      </c>
    </row>
    <row r="813" spans="2:17" ht="15">
      <c r="B813" s="1" t="s">
        <v>26</v>
      </c>
      <c r="C813" s="1" t="s">
        <v>110</v>
      </c>
      <c r="D813" s="1" t="s">
        <v>1520</v>
      </c>
      <c r="G813" s="1">
        <v>-6.1824098308287398</v>
      </c>
      <c r="H813" s="55">
        <v>106.555303163681</v>
      </c>
      <c r="I813" s="1" t="s">
        <v>1072</v>
      </c>
      <c r="J813" s="1">
        <v>2021</v>
      </c>
      <c r="K813" s="1" t="s">
        <v>381</v>
      </c>
      <c r="L813" s="1">
        <v>1</v>
      </c>
      <c r="M813" s="1">
        <v>18120000</v>
      </c>
      <c r="N813" s="1" t="s">
        <v>68</v>
      </c>
      <c r="O813" s="1" t="s">
        <v>68</v>
      </c>
      <c r="P813" s="1">
        <v>18120000</v>
      </c>
    </row>
    <row r="814" spans="2:17" ht="16.5" hidden="1">
      <c r="B814" s="1" t="s">
        <v>32</v>
      </c>
      <c r="C814" s="1" t="s">
        <v>110</v>
      </c>
      <c r="D814" s="1" t="s">
        <v>1545</v>
      </c>
      <c r="E814" s="3" t="s">
        <v>1546</v>
      </c>
      <c r="F814" s="19" t="s">
        <v>1547</v>
      </c>
      <c r="G814" s="19">
        <v>-8.0991850421042404</v>
      </c>
      <c r="H814" s="19">
        <v>112.17164251401201</v>
      </c>
      <c r="I814" s="1" t="s">
        <v>89</v>
      </c>
      <c r="J814" s="1">
        <v>2023</v>
      </c>
      <c r="K814" s="1" t="s">
        <v>195</v>
      </c>
      <c r="L814" s="1">
        <v>2</v>
      </c>
      <c r="M814" s="1">
        <v>14935070</v>
      </c>
      <c r="N814" s="1" t="s">
        <v>68</v>
      </c>
      <c r="O814" s="1" t="s">
        <v>68</v>
      </c>
      <c r="P814" s="1">
        <f>Table1[[#This Row],[Jumlah]]*Table1[[#This Row],[Harga Satuan]]</f>
        <v>29870140</v>
      </c>
      <c r="Q814" s="1" t="s">
        <v>69</v>
      </c>
    </row>
    <row r="815" spans="2:17" ht="15">
      <c r="B815" s="1" t="s">
        <v>26</v>
      </c>
      <c r="C815" s="1" t="s">
        <v>110</v>
      </c>
      <c r="D815" s="1" t="s">
        <v>1517</v>
      </c>
      <c r="G815" s="1">
        <v>-6.3655422144938001</v>
      </c>
      <c r="H815" s="55">
        <v>106.27167022504401</v>
      </c>
      <c r="I815" s="1" t="s">
        <v>1548</v>
      </c>
      <c r="J815" s="1">
        <v>2021</v>
      </c>
      <c r="K815" s="1" t="s">
        <v>381</v>
      </c>
      <c r="L815" s="1">
        <v>1</v>
      </c>
      <c r="M815" s="1">
        <v>36720000</v>
      </c>
      <c r="N815" s="1" t="s">
        <v>68</v>
      </c>
      <c r="O815" s="1" t="s">
        <v>68</v>
      </c>
      <c r="P815" s="1">
        <v>36720000</v>
      </c>
    </row>
    <row r="816" spans="2:17" ht="15">
      <c r="B816" s="1" t="s">
        <v>26</v>
      </c>
      <c r="C816" s="1" t="s">
        <v>110</v>
      </c>
      <c r="D816" s="1" t="s">
        <v>1549</v>
      </c>
      <c r="G816" s="1">
        <v>-6.5920803090718199</v>
      </c>
      <c r="H816" s="55">
        <v>106.820368774757</v>
      </c>
      <c r="I816" s="1" t="s">
        <v>29</v>
      </c>
      <c r="J816" s="1">
        <v>2021</v>
      </c>
      <c r="K816" s="1" t="s">
        <v>381</v>
      </c>
      <c r="L816" s="1">
        <v>1</v>
      </c>
      <c r="M816" s="1">
        <v>14640000</v>
      </c>
      <c r="N816" s="1" t="s">
        <v>68</v>
      </c>
      <c r="O816" s="1" t="s">
        <v>68</v>
      </c>
      <c r="P816" s="1">
        <v>14640000</v>
      </c>
    </row>
    <row r="817" spans="2:17" ht="15">
      <c r="B817" s="1" t="s">
        <v>26</v>
      </c>
      <c r="C817" s="1" t="s">
        <v>110</v>
      </c>
      <c r="D817" s="1" t="s">
        <v>1550</v>
      </c>
      <c r="G817" s="1">
        <v>-6.3456862187029097</v>
      </c>
      <c r="H817" s="55">
        <v>106.78722297854</v>
      </c>
      <c r="I817" s="1" t="s">
        <v>380</v>
      </c>
      <c r="J817" s="1">
        <v>2021</v>
      </c>
      <c r="K817" s="1" t="s">
        <v>381</v>
      </c>
      <c r="L817" s="1">
        <v>1</v>
      </c>
      <c r="M817" s="1">
        <v>11340000</v>
      </c>
      <c r="N817" s="1" t="s">
        <v>68</v>
      </c>
      <c r="O817" s="1" t="s">
        <v>68</v>
      </c>
      <c r="P817" s="1">
        <v>11340000</v>
      </c>
    </row>
    <row r="818" spans="2:17" ht="15">
      <c r="B818" s="1" t="s">
        <v>26</v>
      </c>
      <c r="C818" s="1" t="s">
        <v>110</v>
      </c>
      <c r="D818" s="1" t="s">
        <v>1073</v>
      </c>
      <c r="G818" s="1">
        <v>-6.1546000394277103</v>
      </c>
      <c r="H818" s="55">
        <v>106.99489320881</v>
      </c>
      <c r="I818" s="1" t="s">
        <v>29</v>
      </c>
      <c r="J818" s="1">
        <v>2021</v>
      </c>
      <c r="K818" s="1" t="s">
        <v>381</v>
      </c>
      <c r="L818" s="1">
        <v>1</v>
      </c>
      <c r="M818" s="1">
        <v>14640000</v>
      </c>
      <c r="N818" s="1" t="s">
        <v>68</v>
      </c>
      <c r="O818" s="1" t="s">
        <v>68</v>
      </c>
      <c r="P818" s="1">
        <v>14640000</v>
      </c>
    </row>
    <row r="819" spans="2:17" ht="16.5" hidden="1">
      <c r="B819" s="1" t="s">
        <v>32</v>
      </c>
      <c r="C819" s="1" t="s">
        <v>62</v>
      </c>
      <c r="D819" s="1" t="s">
        <v>1551</v>
      </c>
      <c r="E819" s="3" t="s">
        <v>1552</v>
      </c>
      <c r="F819" s="19" t="s">
        <v>1553</v>
      </c>
      <c r="G819" s="19">
        <v>-7.3474491620800499</v>
      </c>
      <c r="H819" s="19">
        <v>112.707365140726</v>
      </c>
      <c r="I819" s="1" t="s">
        <v>89</v>
      </c>
      <c r="J819" s="1">
        <v>2023</v>
      </c>
      <c r="K819" s="1" t="s">
        <v>195</v>
      </c>
      <c r="L819" s="1">
        <v>6</v>
      </c>
      <c r="M819" s="1">
        <v>14935070</v>
      </c>
      <c r="N819" s="1" t="s">
        <v>68</v>
      </c>
      <c r="O819" s="1" t="s">
        <v>68</v>
      </c>
      <c r="P819" s="1">
        <f>Table1[[#This Row],[Jumlah]]*Table1[[#This Row],[Harga Satuan]]</f>
        <v>89610420</v>
      </c>
      <c r="Q819" s="1" t="s">
        <v>69</v>
      </c>
    </row>
    <row r="820" spans="2:17" ht="16.5" hidden="1">
      <c r="B820" s="1" t="s">
        <v>32</v>
      </c>
      <c r="C820" s="1" t="s">
        <v>62</v>
      </c>
      <c r="D820" s="1" t="s">
        <v>1554</v>
      </c>
      <c r="E820" s="3" t="s">
        <v>1043</v>
      </c>
      <c r="F820" s="19" t="s">
        <v>1044</v>
      </c>
      <c r="G820" s="19">
        <v>-7.2884901113593301</v>
      </c>
      <c r="H820" s="19">
        <v>112.714206904268</v>
      </c>
      <c r="I820" s="1" t="s">
        <v>89</v>
      </c>
      <c r="J820" s="1">
        <v>2023</v>
      </c>
      <c r="K820" s="1" t="s">
        <v>195</v>
      </c>
      <c r="L820" s="1">
        <v>2</v>
      </c>
      <c r="M820" s="1">
        <v>14935070</v>
      </c>
      <c r="N820" s="1" t="s">
        <v>68</v>
      </c>
      <c r="O820" s="1" t="s">
        <v>68</v>
      </c>
      <c r="P820" s="1">
        <f>Table1[[#This Row],[Jumlah]]*Table1[[#This Row],[Harga Satuan]]</f>
        <v>29870140</v>
      </c>
      <c r="Q820" s="1" t="s">
        <v>69</v>
      </c>
    </row>
    <row r="821" spans="2:17" ht="16.5" hidden="1">
      <c r="B821" s="1" t="s">
        <v>32</v>
      </c>
      <c r="C821" s="1" t="s">
        <v>284</v>
      </c>
      <c r="D821" s="1" t="s">
        <v>1555</v>
      </c>
      <c r="E821" s="3" t="s">
        <v>1556</v>
      </c>
      <c r="F821" s="19" t="s">
        <v>1557</v>
      </c>
      <c r="G821" s="19">
        <v>-8.1765251803841092</v>
      </c>
      <c r="H821" s="19">
        <v>112.6361975307</v>
      </c>
      <c r="I821" s="1" t="s">
        <v>89</v>
      </c>
      <c r="J821" s="1">
        <v>2023</v>
      </c>
      <c r="K821" s="1" t="s">
        <v>195</v>
      </c>
      <c r="L821" s="1">
        <v>2</v>
      </c>
      <c r="M821" s="1">
        <v>14935070</v>
      </c>
      <c r="N821" s="1" t="s">
        <v>68</v>
      </c>
      <c r="O821" s="1" t="s">
        <v>68</v>
      </c>
      <c r="P821" s="1">
        <f>Table1[[#This Row],[Jumlah]]*Table1[[#This Row],[Harga Satuan]]</f>
        <v>29870140</v>
      </c>
      <c r="Q821" s="1" t="s">
        <v>69</v>
      </c>
    </row>
    <row r="822" spans="2:17" ht="16.5" hidden="1">
      <c r="B822" s="1" t="s">
        <v>32</v>
      </c>
      <c r="C822" s="1" t="s">
        <v>110</v>
      </c>
      <c r="D822" s="1" t="s">
        <v>1558</v>
      </c>
      <c r="E822" s="3" t="s">
        <v>1005</v>
      </c>
      <c r="F822" s="19" t="s">
        <v>1006</v>
      </c>
      <c r="G822" s="19">
        <v>-7.5448487040353998</v>
      </c>
      <c r="H822" s="19">
        <v>112.23750170474</v>
      </c>
      <c r="I822" s="1" t="s">
        <v>89</v>
      </c>
      <c r="J822" s="1">
        <v>2023</v>
      </c>
      <c r="K822" s="1" t="s">
        <v>195</v>
      </c>
      <c r="L822" s="1">
        <v>2</v>
      </c>
      <c r="M822" s="1">
        <v>14935070</v>
      </c>
      <c r="N822" s="1" t="s">
        <v>68</v>
      </c>
      <c r="O822" s="1" t="s">
        <v>68</v>
      </c>
      <c r="P822" s="1">
        <f>Table1[[#This Row],[Jumlah]]*Table1[[#This Row],[Harga Satuan]]</f>
        <v>29870140</v>
      </c>
      <c r="Q822" s="1" t="s">
        <v>69</v>
      </c>
    </row>
    <row r="823" spans="2:17" ht="16.5" hidden="1">
      <c r="B823" s="1" t="s">
        <v>32</v>
      </c>
      <c r="C823" s="1" t="s">
        <v>110</v>
      </c>
      <c r="D823" s="1" t="s">
        <v>1559</v>
      </c>
      <c r="E823" s="3" t="s">
        <v>1060</v>
      </c>
      <c r="F823" s="19" t="s">
        <v>1061</v>
      </c>
      <c r="G823" s="19">
        <v>-7.8135190028419199</v>
      </c>
      <c r="H823" s="19">
        <v>112.013764554132</v>
      </c>
      <c r="I823" s="1" t="s">
        <v>89</v>
      </c>
      <c r="J823" s="1">
        <v>2023</v>
      </c>
      <c r="K823" s="1" t="s">
        <v>195</v>
      </c>
      <c r="L823" s="1">
        <v>2</v>
      </c>
      <c r="M823" s="1">
        <v>14935070</v>
      </c>
      <c r="N823" s="1" t="s">
        <v>68</v>
      </c>
      <c r="O823" s="1" t="s">
        <v>68</v>
      </c>
      <c r="P823" s="1">
        <f>Table1[[#This Row],[Jumlah]]*Table1[[#This Row],[Harga Satuan]]</f>
        <v>29870140</v>
      </c>
      <c r="Q823" s="1" t="s">
        <v>69</v>
      </c>
    </row>
    <row r="824" spans="2:17" ht="16.5" hidden="1">
      <c r="B824" s="1" t="s">
        <v>32</v>
      </c>
      <c r="C824" s="1" t="s">
        <v>284</v>
      </c>
      <c r="D824" s="1" t="s">
        <v>1560</v>
      </c>
      <c r="E824" s="3" t="s">
        <v>1561</v>
      </c>
      <c r="F824" s="19" t="s">
        <v>1562</v>
      </c>
      <c r="G824" s="19">
        <v>-8.1340138614519901</v>
      </c>
      <c r="H824" s="19">
        <v>112.574034210283</v>
      </c>
      <c r="I824" s="1" t="s">
        <v>89</v>
      </c>
      <c r="J824" s="1">
        <v>2023</v>
      </c>
      <c r="K824" s="1" t="s">
        <v>195</v>
      </c>
      <c r="L824" s="1">
        <v>2</v>
      </c>
      <c r="M824" s="1">
        <v>14935070</v>
      </c>
      <c r="N824" s="1" t="s">
        <v>68</v>
      </c>
      <c r="O824" s="1" t="s">
        <v>68</v>
      </c>
      <c r="P824" s="1">
        <f>Table1[[#This Row],[Jumlah]]*Table1[[#This Row],[Harga Satuan]]</f>
        <v>29870140</v>
      </c>
      <c r="Q824" s="1" t="s">
        <v>69</v>
      </c>
    </row>
    <row r="825" spans="2:17" ht="16.5" hidden="1">
      <c r="B825" s="1" t="s">
        <v>32</v>
      </c>
      <c r="C825" s="1" t="s">
        <v>110</v>
      </c>
      <c r="D825" s="1" t="s">
        <v>1563</v>
      </c>
      <c r="E825" s="3" t="s">
        <v>1564</v>
      </c>
      <c r="F825" s="19" t="s">
        <v>1565</v>
      </c>
      <c r="G825" s="19">
        <v>-7.6006519116216298</v>
      </c>
      <c r="H825" s="19">
        <v>112.100428333336</v>
      </c>
      <c r="I825" s="1" t="s">
        <v>89</v>
      </c>
      <c r="J825" s="1">
        <v>2023</v>
      </c>
      <c r="K825" s="1" t="s">
        <v>195</v>
      </c>
      <c r="L825" s="1">
        <v>2</v>
      </c>
      <c r="M825" s="1">
        <v>14935070</v>
      </c>
      <c r="N825" s="1" t="s">
        <v>68</v>
      </c>
      <c r="O825" s="1" t="s">
        <v>68</v>
      </c>
      <c r="P825" s="1">
        <f>Table1[[#This Row],[Jumlah]]*Table1[[#This Row],[Harga Satuan]]</f>
        <v>29870140</v>
      </c>
      <c r="Q825" s="1" t="s">
        <v>69</v>
      </c>
    </row>
    <row r="826" spans="2:17" ht="16.5" hidden="1">
      <c r="B826" s="1" t="s">
        <v>32</v>
      </c>
      <c r="C826" s="1" t="s">
        <v>284</v>
      </c>
      <c r="D826" s="1" t="s">
        <v>1566</v>
      </c>
      <c r="E826" s="4" t="s">
        <v>1567</v>
      </c>
      <c r="F826" s="9" t="s">
        <v>1568</v>
      </c>
      <c r="G826" s="9">
        <v>-7.4934991883002899</v>
      </c>
      <c r="H826" s="9">
        <v>112.67066800582801</v>
      </c>
      <c r="I826" s="1" t="s">
        <v>89</v>
      </c>
      <c r="J826" s="1">
        <v>2023</v>
      </c>
      <c r="K826" s="1" t="s">
        <v>195</v>
      </c>
      <c r="L826" s="1">
        <v>2</v>
      </c>
      <c r="M826" s="1">
        <v>14935070</v>
      </c>
      <c r="N826" s="1" t="s">
        <v>68</v>
      </c>
      <c r="O826" s="1" t="s">
        <v>68</v>
      </c>
      <c r="P826" s="1">
        <f>Table1[[#This Row],[Jumlah]]*Table1[[#This Row],[Harga Satuan]]</f>
        <v>29870140</v>
      </c>
      <c r="Q826" s="1" t="s">
        <v>69</v>
      </c>
    </row>
    <row r="827" spans="2:17" ht="16.5" hidden="1">
      <c r="B827" s="1" t="s">
        <v>32</v>
      </c>
      <c r="C827" s="1" t="s">
        <v>110</v>
      </c>
      <c r="D827" s="1" t="s">
        <v>1569</v>
      </c>
      <c r="E827" s="3" t="s">
        <v>1570</v>
      </c>
      <c r="F827" s="19" t="s">
        <v>1571</v>
      </c>
      <c r="G827" s="19">
        <v>-7.6045570385148302</v>
      </c>
      <c r="H827" s="19">
        <v>111.897180996956</v>
      </c>
      <c r="I827" s="1" t="s">
        <v>89</v>
      </c>
      <c r="J827" s="1">
        <v>2023</v>
      </c>
      <c r="K827" s="1" t="s">
        <v>195</v>
      </c>
      <c r="L827" s="1">
        <v>2</v>
      </c>
      <c r="M827" s="1">
        <v>14935070</v>
      </c>
      <c r="N827" s="1" t="s">
        <v>68</v>
      </c>
      <c r="O827" s="1" t="s">
        <v>68</v>
      </c>
      <c r="P827" s="1">
        <f>Table1[[#This Row],[Jumlah]]*Table1[[#This Row],[Harga Satuan]]</f>
        <v>29870140</v>
      </c>
      <c r="Q827" s="1" t="s">
        <v>69</v>
      </c>
    </row>
    <row r="828" spans="2:17" ht="16.5" hidden="1">
      <c r="B828" s="1" t="s">
        <v>32</v>
      </c>
      <c r="C828" s="1" t="s">
        <v>284</v>
      </c>
      <c r="D828" s="1" t="s">
        <v>1572</v>
      </c>
      <c r="E828" s="4" t="s">
        <v>1573</v>
      </c>
      <c r="F828" s="9" t="s">
        <v>1574</v>
      </c>
      <c r="G828" s="9">
        <v>-8.1833498693755793</v>
      </c>
      <c r="H828" s="9">
        <v>111.112977670552</v>
      </c>
      <c r="I828" s="1" t="s">
        <v>89</v>
      </c>
      <c r="J828" s="1">
        <v>2023</v>
      </c>
      <c r="K828" s="1" t="s">
        <v>195</v>
      </c>
      <c r="L828" s="1">
        <v>2</v>
      </c>
      <c r="M828" s="1">
        <v>14935070</v>
      </c>
      <c r="N828" s="1" t="s">
        <v>68</v>
      </c>
      <c r="O828" s="1" t="s">
        <v>68</v>
      </c>
      <c r="P828" s="1">
        <f>Table1[[#This Row],[Jumlah]]*Table1[[#This Row],[Harga Satuan]]</f>
        <v>29870140</v>
      </c>
      <c r="Q828" s="1" t="s">
        <v>69</v>
      </c>
    </row>
    <row r="829" spans="2:17" ht="16.5" hidden="1">
      <c r="B829" s="1" t="s">
        <v>32</v>
      </c>
      <c r="C829" s="1" t="s">
        <v>284</v>
      </c>
      <c r="D829" s="1" t="s">
        <v>1575</v>
      </c>
      <c r="E829" s="3" t="s">
        <v>1063</v>
      </c>
      <c r="F829" s="19" t="s">
        <v>1064</v>
      </c>
      <c r="G829" s="19">
        <v>-8.1954369822149893</v>
      </c>
      <c r="H829" s="19">
        <v>111.096528083552</v>
      </c>
      <c r="I829" s="1" t="s">
        <v>89</v>
      </c>
      <c r="J829" s="1">
        <v>2023</v>
      </c>
      <c r="K829" s="1" t="s">
        <v>195</v>
      </c>
      <c r="L829" s="1">
        <v>2</v>
      </c>
      <c r="M829" s="1">
        <v>14935070</v>
      </c>
      <c r="N829" s="1" t="s">
        <v>68</v>
      </c>
      <c r="O829" s="1" t="s">
        <v>68</v>
      </c>
      <c r="P829" s="1">
        <f>Table1[[#This Row],[Jumlah]]*Table1[[#This Row],[Harga Satuan]]</f>
        <v>29870140</v>
      </c>
      <c r="Q829" s="1" t="s">
        <v>69</v>
      </c>
    </row>
    <row r="830" spans="2:17" ht="16.5" hidden="1">
      <c r="B830" s="1" t="s">
        <v>32</v>
      </c>
      <c r="C830" s="1" t="s">
        <v>110</v>
      </c>
      <c r="D830" s="1" t="s">
        <v>1576</v>
      </c>
      <c r="E830" s="3" t="s">
        <v>1577</v>
      </c>
      <c r="F830" s="19" t="s">
        <v>1578</v>
      </c>
      <c r="G830" s="19">
        <v>-7.8449937093367703</v>
      </c>
      <c r="H830" s="19">
        <v>111.476488586846</v>
      </c>
      <c r="I830" s="1" t="s">
        <v>89</v>
      </c>
      <c r="J830" s="1">
        <v>2023</v>
      </c>
      <c r="K830" s="1" t="s">
        <v>195</v>
      </c>
      <c r="L830" s="1">
        <v>2</v>
      </c>
      <c r="M830" s="1">
        <v>14935070</v>
      </c>
      <c r="N830" s="1" t="s">
        <v>68</v>
      </c>
      <c r="O830" s="1" t="s">
        <v>68</v>
      </c>
      <c r="P830" s="1">
        <f>Table1[[#This Row],[Jumlah]]*Table1[[#This Row],[Harga Satuan]]</f>
        <v>29870140</v>
      </c>
      <c r="Q830" s="1" t="s">
        <v>69</v>
      </c>
    </row>
    <row r="831" spans="2:17" ht="16.5" hidden="1">
      <c r="B831" s="1" t="s">
        <v>32</v>
      </c>
      <c r="C831" s="1" t="s">
        <v>110</v>
      </c>
      <c r="D831" s="1" t="s">
        <v>1576</v>
      </c>
      <c r="E831" s="3" t="s">
        <v>1577</v>
      </c>
      <c r="F831" s="19" t="s">
        <v>1578</v>
      </c>
      <c r="G831" s="19">
        <v>-7.8449937093367703</v>
      </c>
      <c r="H831" s="19">
        <v>111.476488586846</v>
      </c>
      <c r="I831" s="1" t="s">
        <v>66</v>
      </c>
      <c r="J831" s="1">
        <v>2023</v>
      </c>
      <c r="K831" s="1" t="s">
        <v>195</v>
      </c>
      <c r="L831" s="1">
        <v>1</v>
      </c>
      <c r="M831" s="1">
        <v>157142860</v>
      </c>
      <c r="N831" s="1" t="s">
        <v>68</v>
      </c>
      <c r="O831" s="1" t="s">
        <v>68</v>
      </c>
      <c r="P831" s="1">
        <f>Table1[[#This Row],[Jumlah]]*Table1[[#This Row],[Harga Satuan]]</f>
        <v>157142860</v>
      </c>
      <c r="Q831" s="1" t="s">
        <v>69</v>
      </c>
    </row>
    <row r="832" spans="2:17" s="56" customFormat="1" ht="15">
      <c r="B832" s="56" t="s">
        <v>26</v>
      </c>
      <c r="C832" s="56" t="s">
        <v>110</v>
      </c>
      <c r="D832" s="56" t="s">
        <v>1579</v>
      </c>
      <c r="F832" s="57"/>
      <c r="G832" s="56">
        <v>-6.2451359999999996</v>
      </c>
      <c r="H832" s="58">
        <v>106.7633</v>
      </c>
      <c r="I832" s="56" t="s">
        <v>29</v>
      </c>
      <c r="J832" s="56">
        <v>2021</v>
      </c>
      <c r="K832" s="56" t="s">
        <v>381</v>
      </c>
      <c r="L832" s="56">
        <v>1</v>
      </c>
      <c r="M832" s="56">
        <v>14640000</v>
      </c>
      <c r="N832" s="56" t="s">
        <v>68</v>
      </c>
      <c r="O832" s="56" t="s">
        <v>68</v>
      </c>
      <c r="P832" s="56">
        <v>14640000</v>
      </c>
    </row>
    <row r="833" spans="2:17" ht="16.5" hidden="1">
      <c r="B833" s="1" t="s">
        <v>32</v>
      </c>
      <c r="C833" s="1" t="s">
        <v>284</v>
      </c>
      <c r="D833" s="4" t="s">
        <v>1580</v>
      </c>
      <c r="E833" s="4" t="s">
        <v>1580</v>
      </c>
      <c r="F833" s="9" t="s">
        <v>1581</v>
      </c>
      <c r="G833" s="9">
        <v>-7.60659866437706</v>
      </c>
      <c r="H833" s="9">
        <v>111.451520755595</v>
      </c>
      <c r="I833" s="1" t="s">
        <v>89</v>
      </c>
      <c r="J833" s="1">
        <v>2023</v>
      </c>
      <c r="K833" s="1" t="s">
        <v>195</v>
      </c>
      <c r="L833" s="1">
        <v>2</v>
      </c>
      <c r="M833" s="1">
        <v>14935070</v>
      </c>
      <c r="N833" s="1" t="s">
        <v>68</v>
      </c>
      <c r="O833" s="1" t="s">
        <v>68</v>
      </c>
      <c r="P833" s="1">
        <f>Table1[[#This Row],[Jumlah]]*Table1[[#This Row],[Harga Satuan]]</f>
        <v>29870140</v>
      </c>
      <c r="Q833" s="1" t="s">
        <v>69</v>
      </c>
    </row>
    <row r="834" spans="2:17" ht="16.5" hidden="1">
      <c r="B834" s="1" t="s">
        <v>32</v>
      </c>
      <c r="C834" s="1" t="s">
        <v>110</v>
      </c>
      <c r="D834" s="1" t="s">
        <v>1582</v>
      </c>
      <c r="E834" s="3" t="s">
        <v>1583</v>
      </c>
      <c r="F834" s="19" t="s">
        <v>1584</v>
      </c>
      <c r="G834" s="19">
        <v>-7.2530858829813596</v>
      </c>
      <c r="H834" s="19">
        <v>112.73690640486799</v>
      </c>
      <c r="I834" s="1" t="s">
        <v>89</v>
      </c>
      <c r="J834" s="1">
        <v>2023</v>
      </c>
      <c r="K834" s="1" t="s">
        <v>195</v>
      </c>
      <c r="L834" s="1">
        <v>2</v>
      </c>
      <c r="M834" s="1">
        <v>14935070</v>
      </c>
      <c r="N834" s="1" t="s">
        <v>68</v>
      </c>
      <c r="O834" s="1" t="s">
        <v>68</v>
      </c>
      <c r="P834" s="1">
        <f>Table1[[#This Row],[Jumlah]]*Table1[[#This Row],[Harga Satuan]]</f>
        <v>29870140</v>
      </c>
      <c r="Q834" s="1" t="s">
        <v>69</v>
      </c>
    </row>
    <row r="835" spans="2:17" ht="16.5" hidden="1">
      <c r="B835" s="1" t="s">
        <v>32</v>
      </c>
      <c r="C835" s="1" t="s">
        <v>110</v>
      </c>
      <c r="D835" s="1" t="s">
        <v>1585</v>
      </c>
      <c r="E835" s="3" t="s">
        <v>1586</v>
      </c>
      <c r="F835" s="19" t="s">
        <v>1587</v>
      </c>
      <c r="G835" s="19">
        <v>-8.0845843213758499</v>
      </c>
      <c r="H835" s="19">
        <v>112.31213366371701</v>
      </c>
      <c r="I835" s="1" t="s">
        <v>89</v>
      </c>
      <c r="J835" s="1">
        <v>2023</v>
      </c>
      <c r="K835" s="1" t="s">
        <v>195</v>
      </c>
      <c r="L835" s="1">
        <v>2</v>
      </c>
      <c r="M835" s="1">
        <v>14935070</v>
      </c>
      <c r="N835" s="1" t="s">
        <v>68</v>
      </c>
      <c r="O835" s="1" t="s">
        <v>68</v>
      </c>
      <c r="P835" s="1">
        <f>Table1[[#This Row],[Jumlah]]*Table1[[#This Row],[Harga Satuan]]</f>
        <v>29870140</v>
      </c>
      <c r="Q835" s="1" t="s">
        <v>69</v>
      </c>
    </row>
    <row r="836" spans="2:17" s="56" customFormat="1" ht="15">
      <c r="B836" s="56" t="s">
        <v>28</v>
      </c>
      <c r="C836" s="56" t="s">
        <v>1330</v>
      </c>
      <c r="D836" s="56" t="s">
        <v>1588</v>
      </c>
      <c r="F836" s="57"/>
      <c r="G836" s="56">
        <v>-6.4612284619127403</v>
      </c>
      <c r="H836" s="58">
        <v>107.549441108512</v>
      </c>
      <c r="I836" s="56" t="s">
        <v>85</v>
      </c>
      <c r="J836" s="56">
        <v>2023</v>
      </c>
      <c r="K836" s="56" t="s">
        <v>195</v>
      </c>
      <c r="L836" s="56">
        <v>1</v>
      </c>
      <c r="M836" s="56">
        <v>19783660</v>
      </c>
      <c r="N836" s="56" t="s">
        <v>68</v>
      </c>
      <c r="O836" s="56" t="s">
        <v>68</v>
      </c>
      <c r="P836" s="56">
        <f>Table1[[#This Row],[Jumlah]]*Table1[[#This Row],[Harga Satuan]]</f>
        <v>19783660</v>
      </c>
      <c r="Q836" s="56" t="s">
        <v>69</v>
      </c>
    </row>
    <row r="837" spans="2:17" ht="15">
      <c r="B837" s="1" t="s">
        <v>28</v>
      </c>
      <c r="C837" s="1" t="s">
        <v>62</v>
      </c>
      <c r="D837" s="1" t="s">
        <v>1589</v>
      </c>
      <c r="G837" s="1">
        <v>-6.9130942691333104</v>
      </c>
      <c r="H837" s="55">
        <v>106.93265469853699</v>
      </c>
      <c r="I837" s="1" t="s">
        <v>1548</v>
      </c>
      <c r="J837" s="1">
        <v>2021</v>
      </c>
      <c r="K837" s="1" t="s">
        <v>381</v>
      </c>
      <c r="L837" s="1">
        <v>1</v>
      </c>
      <c r="M837" s="1">
        <v>36720000</v>
      </c>
      <c r="N837" s="1" t="s">
        <v>68</v>
      </c>
      <c r="O837" s="1" t="s">
        <v>68</v>
      </c>
      <c r="P837" s="1">
        <v>36720000</v>
      </c>
    </row>
    <row r="838" spans="2:17" ht="16.5" hidden="1">
      <c r="B838" s="1" t="s">
        <v>32</v>
      </c>
      <c r="C838" s="1" t="s">
        <v>110</v>
      </c>
      <c r="D838" s="1" t="s">
        <v>1590</v>
      </c>
      <c r="E838" s="4" t="s">
        <v>1591</v>
      </c>
      <c r="F838" s="9" t="s">
        <v>1592</v>
      </c>
      <c r="G838" s="9">
        <v>-7.4233826416058104</v>
      </c>
      <c r="H838" s="9">
        <v>112.720998658895</v>
      </c>
      <c r="I838" s="1" t="s">
        <v>27</v>
      </c>
      <c r="J838" s="1">
        <v>2023</v>
      </c>
      <c r="K838" s="1" t="s">
        <v>195</v>
      </c>
      <c r="L838" s="1">
        <v>1</v>
      </c>
      <c r="M838" s="1">
        <v>25129880</v>
      </c>
      <c r="N838" s="1" t="s">
        <v>68</v>
      </c>
      <c r="O838" s="1" t="s">
        <v>68</v>
      </c>
      <c r="P838" s="1">
        <f>Table1[[#This Row],[Jumlah]]*Table1[[#This Row],[Harga Satuan]]</f>
        <v>25129880</v>
      </c>
      <c r="Q838" s="1" t="s">
        <v>69</v>
      </c>
    </row>
    <row r="839" spans="2:17" ht="16.5" hidden="1">
      <c r="B839" s="1" t="s">
        <v>32</v>
      </c>
      <c r="C839" s="1" t="s">
        <v>110</v>
      </c>
      <c r="D839" s="1" t="s">
        <v>1593</v>
      </c>
      <c r="E839" s="3" t="s">
        <v>962</v>
      </c>
      <c r="F839" s="19" t="s">
        <v>963</v>
      </c>
      <c r="G839" s="19">
        <v>-7.2882041147508403</v>
      </c>
      <c r="H839" s="19">
        <v>112.674534159468</v>
      </c>
      <c r="I839" s="1" t="s">
        <v>27</v>
      </c>
      <c r="J839" s="1">
        <v>2023</v>
      </c>
      <c r="K839" s="1" t="s">
        <v>195</v>
      </c>
      <c r="L839" s="1">
        <v>1</v>
      </c>
      <c r="M839" s="1">
        <v>25129880</v>
      </c>
      <c r="N839" s="1" t="s">
        <v>68</v>
      </c>
      <c r="O839" s="1" t="s">
        <v>68</v>
      </c>
      <c r="P839" s="1">
        <f>Table1[[#This Row],[Jumlah]]*Table1[[#This Row],[Harga Satuan]]</f>
        <v>25129880</v>
      </c>
      <c r="Q839" s="1" t="s">
        <v>69</v>
      </c>
    </row>
    <row r="840" spans="2:17" ht="15" hidden="1">
      <c r="B840" s="1" t="s">
        <v>30</v>
      </c>
      <c r="C840" s="1" t="s">
        <v>284</v>
      </c>
      <c r="D840" s="1" t="s">
        <v>1594</v>
      </c>
      <c r="E840" s="49" t="s">
        <v>1595</v>
      </c>
      <c r="F840" s="49" t="s">
        <v>1596</v>
      </c>
      <c r="G840" s="49">
        <v>-6.9896312323359302</v>
      </c>
      <c r="H840" s="49">
        <v>110.36758638791601</v>
      </c>
      <c r="I840" s="1" t="s">
        <v>85</v>
      </c>
      <c r="J840" s="1">
        <v>2022</v>
      </c>
      <c r="K840" s="1" t="s">
        <v>403</v>
      </c>
      <c r="L840" s="1">
        <v>1</v>
      </c>
      <c r="M840" s="1">
        <v>26755960</v>
      </c>
      <c r="N840" s="1" t="s">
        <v>68</v>
      </c>
      <c r="O840" s="1" t="s">
        <v>68</v>
      </c>
      <c r="P840" s="1">
        <f>M840*L840</f>
        <v>26755960</v>
      </c>
    </row>
    <row r="841" spans="2:17" ht="16.5" hidden="1">
      <c r="B841" s="1" t="s">
        <v>32</v>
      </c>
      <c r="C841" s="1" t="s">
        <v>110</v>
      </c>
      <c r="D841" s="1" t="s">
        <v>1597</v>
      </c>
      <c r="E841" s="3" t="s">
        <v>1598</v>
      </c>
      <c r="F841" s="19" t="s">
        <v>1599</v>
      </c>
      <c r="G841" s="19">
        <v>-8.0220723731004195</v>
      </c>
      <c r="H841" s="19">
        <v>112.61757546558</v>
      </c>
      <c r="I841" s="1" t="s">
        <v>27</v>
      </c>
      <c r="J841" s="1">
        <v>2023</v>
      </c>
      <c r="K841" s="1" t="s">
        <v>195</v>
      </c>
      <c r="L841" s="1">
        <v>1</v>
      </c>
      <c r="M841" s="1">
        <v>25129880</v>
      </c>
      <c r="N841" s="1" t="s">
        <v>68</v>
      </c>
      <c r="O841" s="1" t="s">
        <v>68</v>
      </c>
      <c r="P841" s="1">
        <f>Table1[[#This Row],[Jumlah]]*Table1[[#This Row],[Harga Satuan]]</f>
        <v>25129880</v>
      </c>
      <c r="Q841" s="1" t="s">
        <v>69</v>
      </c>
    </row>
    <row r="842" spans="2:17" ht="16.5" hidden="1">
      <c r="B842" s="1" t="s">
        <v>32</v>
      </c>
      <c r="C842" s="1" t="s">
        <v>110</v>
      </c>
      <c r="D842" s="1" t="s">
        <v>1597</v>
      </c>
      <c r="E842" s="3" t="s">
        <v>1598</v>
      </c>
      <c r="F842" s="19" t="s">
        <v>1599</v>
      </c>
      <c r="G842" s="19">
        <v>-8.0220723731004195</v>
      </c>
      <c r="H842" s="19">
        <v>112.61757546558</v>
      </c>
      <c r="I842" s="1" t="s">
        <v>89</v>
      </c>
      <c r="J842" s="1">
        <v>2023</v>
      </c>
      <c r="K842" s="1" t="s">
        <v>195</v>
      </c>
      <c r="L842" s="1">
        <v>1</v>
      </c>
      <c r="M842" s="1">
        <v>14935070</v>
      </c>
      <c r="N842" s="1" t="s">
        <v>68</v>
      </c>
      <c r="O842" s="1" t="s">
        <v>68</v>
      </c>
      <c r="P842" s="1">
        <f>Table1[[#This Row],[Jumlah]]*Table1[[#This Row],[Harga Satuan]]</f>
        <v>14935070</v>
      </c>
      <c r="Q842" s="1" t="s">
        <v>69</v>
      </c>
    </row>
    <row r="843" spans="2:17" ht="15" hidden="1">
      <c r="B843" s="1" t="s">
        <v>30</v>
      </c>
      <c r="C843" s="1" t="s">
        <v>284</v>
      </c>
      <c r="D843" s="1" t="s">
        <v>1594</v>
      </c>
      <c r="E843" s="49" t="s">
        <v>1595</v>
      </c>
      <c r="F843" s="49" t="s">
        <v>1596</v>
      </c>
      <c r="G843" s="49">
        <v>-6.9896312323359302</v>
      </c>
      <c r="H843" s="49">
        <v>110.36758638791601</v>
      </c>
      <c r="I843" s="1" t="s">
        <v>222</v>
      </c>
      <c r="J843" s="1">
        <v>2022</v>
      </c>
      <c r="K843" s="1" t="s">
        <v>403</v>
      </c>
      <c r="L843" s="1">
        <v>1</v>
      </c>
      <c r="M843" s="1">
        <v>5722200</v>
      </c>
      <c r="N843" s="1" t="s">
        <v>68</v>
      </c>
      <c r="O843" s="1" t="s">
        <v>68</v>
      </c>
      <c r="P843" s="1">
        <f>M843*L843</f>
        <v>5722200</v>
      </c>
    </row>
    <row r="844" spans="2:17" ht="15" hidden="1">
      <c r="B844" s="1" t="s">
        <v>30</v>
      </c>
      <c r="C844" s="1" t="s">
        <v>62</v>
      </c>
      <c r="D844" s="1" t="s">
        <v>1600</v>
      </c>
      <c r="E844" s="49" t="s">
        <v>1601</v>
      </c>
      <c r="F844" s="49" t="s">
        <v>1602</v>
      </c>
      <c r="G844" s="49">
        <v>-7.4248141079971903</v>
      </c>
      <c r="H844" s="49">
        <v>109.23148829493501</v>
      </c>
      <c r="I844" s="1" t="s">
        <v>194</v>
      </c>
      <c r="J844" s="1">
        <v>2022</v>
      </c>
      <c r="K844" s="1" t="s">
        <v>403</v>
      </c>
      <c r="L844" s="1">
        <v>1</v>
      </c>
      <c r="M844" s="1">
        <v>42935200</v>
      </c>
      <c r="N844" s="1" t="s">
        <v>68</v>
      </c>
      <c r="O844" s="1" t="s">
        <v>68</v>
      </c>
      <c r="P844" s="1">
        <f>M844*L844</f>
        <v>42935200</v>
      </c>
    </row>
    <row r="845" spans="2:17" ht="16.5" hidden="1">
      <c r="B845" s="1" t="s">
        <v>32</v>
      </c>
      <c r="C845" s="1" t="s">
        <v>110</v>
      </c>
      <c r="D845" s="1" t="s">
        <v>1603</v>
      </c>
      <c r="E845" s="3" t="s">
        <v>1483</v>
      </c>
      <c r="F845" s="19" t="s">
        <v>1484</v>
      </c>
      <c r="G845" s="19">
        <v>-7.8495869856125804</v>
      </c>
      <c r="H845" s="19">
        <v>112.69044673739801</v>
      </c>
      <c r="I845" s="1" t="s">
        <v>27</v>
      </c>
      <c r="J845" s="1">
        <v>2023</v>
      </c>
      <c r="K845" s="1" t="s">
        <v>195</v>
      </c>
      <c r="L845" s="1">
        <v>1</v>
      </c>
      <c r="M845" s="1">
        <v>25129880</v>
      </c>
      <c r="N845" s="1" t="s">
        <v>68</v>
      </c>
      <c r="O845" s="1" t="s">
        <v>68</v>
      </c>
      <c r="P845" s="1">
        <f>Table1[[#This Row],[Jumlah]]*Table1[[#This Row],[Harga Satuan]]</f>
        <v>25129880</v>
      </c>
      <c r="Q845" s="1" t="s">
        <v>69</v>
      </c>
    </row>
    <row r="846" spans="2:17" ht="15" hidden="1">
      <c r="B846" s="1" t="s">
        <v>30</v>
      </c>
      <c r="C846" s="1" t="s">
        <v>62</v>
      </c>
      <c r="D846" s="1" t="s">
        <v>1600</v>
      </c>
      <c r="E846" s="49" t="s">
        <v>1601</v>
      </c>
      <c r="F846" s="49" t="s">
        <v>1602</v>
      </c>
      <c r="G846" s="49">
        <v>-7.4248141079971903</v>
      </c>
      <c r="H846" s="49">
        <v>109.23148829493501</v>
      </c>
      <c r="I846" s="1" t="s">
        <v>222</v>
      </c>
      <c r="J846" s="1">
        <v>2022</v>
      </c>
      <c r="K846" s="1" t="s">
        <v>403</v>
      </c>
      <c r="L846" s="1">
        <v>1</v>
      </c>
      <c r="M846" s="1">
        <v>5722200</v>
      </c>
      <c r="N846" s="1" t="s">
        <v>68</v>
      </c>
      <c r="O846" s="1" t="s">
        <v>68</v>
      </c>
      <c r="P846" s="1">
        <f>M846*L846</f>
        <v>5722200</v>
      </c>
    </row>
    <row r="847" spans="2:17" ht="15" hidden="1">
      <c r="B847" s="1" t="s">
        <v>30</v>
      </c>
      <c r="C847" s="1" t="s">
        <v>62</v>
      </c>
      <c r="D847" s="1" t="s">
        <v>1604</v>
      </c>
      <c r="E847" s="49" t="s">
        <v>1605</v>
      </c>
      <c r="F847" s="49" t="s">
        <v>1606</v>
      </c>
      <c r="G847" s="49">
        <v>-7.4759689625330097</v>
      </c>
      <c r="H847" s="49">
        <v>110.218900780957</v>
      </c>
      <c r="I847" s="1" t="s">
        <v>194</v>
      </c>
      <c r="J847" s="1">
        <v>2022</v>
      </c>
      <c r="K847" s="1" t="s">
        <v>403</v>
      </c>
      <c r="L847" s="1">
        <v>1</v>
      </c>
      <c r="M847" s="1">
        <v>42935200</v>
      </c>
      <c r="N847" s="1" t="s">
        <v>68</v>
      </c>
      <c r="O847" s="1" t="s">
        <v>68</v>
      </c>
      <c r="P847" s="1">
        <f>M847*L847</f>
        <v>42935200</v>
      </c>
    </row>
    <row r="848" spans="2:17" ht="15" hidden="1">
      <c r="B848" s="1" t="s">
        <v>30</v>
      </c>
      <c r="C848" s="1" t="s">
        <v>62</v>
      </c>
      <c r="D848" s="1" t="s">
        <v>1604</v>
      </c>
      <c r="E848" s="49" t="s">
        <v>1605</v>
      </c>
      <c r="F848" s="49" t="s">
        <v>1606</v>
      </c>
      <c r="G848" s="49">
        <v>-7.4759689625330097</v>
      </c>
      <c r="H848" s="49">
        <v>110.218900780957</v>
      </c>
      <c r="I848" s="1" t="s">
        <v>226</v>
      </c>
      <c r="J848" s="1">
        <v>2022</v>
      </c>
      <c r="K848" s="1" t="s">
        <v>403</v>
      </c>
      <c r="L848" s="1">
        <v>2</v>
      </c>
      <c r="M848" s="1">
        <v>12023200</v>
      </c>
      <c r="N848" s="1" t="s">
        <v>68</v>
      </c>
      <c r="O848" s="1" t="s">
        <v>68</v>
      </c>
      <c r="P848" s="1">
        <f>M848*L848</f>
        <v>24046400</v>
      </c>
    </row>
    <row r="849" spans="2:17" ht="16.5" hidden="1">
      <c r="B849" s="1" t="s">
        <v>32</v>
      </c>
      <c r="C849" s="1" t="s">
        <v>110</v>
      </c>
      <c r="D849" s="1" t="s">
        <v>1607</v>
      </c>
      <c r="E849" s="3" t="s">
        <v>977</v>
      </c>
      <c r="F849" s="19" t="s">
        <v>978</v>
      </c>
      <c r="G849" s="19">
        <v>-7.76396238970593</v>
      </c>
      <c r="H849" s="19">
        <v>113.213452543861</v>
      </c>
      <c r="I849" s="1" t="s">
        <v>27</v>
      </c>
      <c r="J849" s="1">
        <v>2023</v>
      </c>
      <c r="K849" s="1" t="s">
        <v>195</v>
      </c>
      <c r="L849" s="1">
        <v>1</v>
      </c>
      <c r="M849" s="1">
        <v>25129880</v>
      </c>
      <c r="N849" s="1" t="s">
        <v>68</v>
      </c>
      <c r="O849" s="1" t="s">
        <v>68</v>
      </c>
      <c r="P849" s="1">
        <f>Table1[[#This Row],[Jumlah]]*Table1[[#This Row],[Harga Satuan]]</f>
        <v>25129880</v>
      </c>
      <c r="Q849" s="1" t="s">
        <v>69</v>
      </c>
    </row>
    <row r="850" spans="2:17" ht="16.5" hidden="1">
      <c r="B850" s="1" t="s">
        <v>32</v>
      </c>
      <c r="C850" s="1" t="s">
        <v>110</v>
      </c>
      <c r="D850" s="1" t="s">
        <v>1608</v>
      </c>
      <c r="E850" s="3" t="s">
        <v>956</v>
      </c>
      <c r="F850" s="19" t="s">
        <v>957</v>
      </c>
      <c r="G850" s="19">
        <v>-7.3414769999897702</v>
      </c>
      <c r="H850" s="19">
        <v>112.747114</v>
      </c>
      <c r="I850" s="1" t="s">
        <v>27</v>
      </c>
      <c r="J850" s="1">
        <v>2023</v>
      </c>
      <c r="K850" s="1" t="s">
        <v>195</v>
      </c>
      <c r="L850" s="1">
        <v>1</v>
      </c>
      <c r="M850" s="1">
        <v>25129880</v>
      </c>
      <c r="N850" s="1" t="s">
        <v>68</v>
      </c>
      <c r="O850" s="1" t="s">
        <v>68</v>
      </c>
      <c r="P850" s="1">
        <f>Table1[[#This Row],[Jumlah]]*Table1[[#This Row],[Harga Satuan]]</f>
        <v>25129880</v>
      </c>
      <c r="Q850" s="1" t="s">
        <v>69</v>
      </c>
    </row>
    <row r="851" spans="2:17" ht="15">
      <c r="B851" s="1" t="s">
        <v>30</v>
      </c>
      <c r="C851" s="1" t="s">
        <v>110</v>
      </c>
      <c r="D851" s="1" t="s">
        <v>1609</v>
      </c>
      <c r="G851" s="1">
        <v>-6.9667682510394</v>
      </c>
      <c r="H851" s="55">
        <v>110.26408850601899</v>
      </c>
      <c r="I851" s="1" t="s">
        <v>226</v>
      </c>
      <c r="J851" s="1">
        <v>2022</v>
      </c>
      <c r="K851" s="1" t="s">
        <v>403</v>
      </c>
      <c r="L851" s="1">
        <v>2</v>
      </c>
      <c r="M851" s="1">
        <v>12023200</v>
      </c>
      <c r="N851" s="1" t="s">
        <v>68</v>
      </c>
      <c r="O851" s="1" t="s">
        <v>68</v>
      </c>
      <c r="P851" s="1">
        <f>M851*L851</f>
        <v>24046400</v>
      </c>
    </row>
    <row r="852" spans="2:17" ht="15">
      <c r="B852" s="1" t="s">
        <v>30</v>
      </c>
      <c r="C852" s="1" t="s">
        <v>110</v>
      </c>
      <c r="D852" s="1" t="s">
        <v>1610</v>
      </c>
      <c r="G852" s="1">
        <v>-7.31206236894299</v>
      </c>
      <c r="H852" s="55">
        <v>110.506117471651</v>
      </c>
      <c r="I852" s="1" t="s">
        <v>85</v>
      </c>
      <c r="J852" s="1">
        <v>2022</v>
      </c>
      <c r="K852" s="1" t="s">
        <v>403</v>
      </c>
      <c r="L852" s="1">
        <v>1</v>
      </c>
      <c r="M852" s="1">
        <v>26755960</v>
      </c>
      <c r="N852" s="1" t="s">
        <v>68</v>
      </c>
      <c r="O852" s="1" t="s">
        <v>68</v>
      </c>
      <c r="P852" s="1">
        <f>M852*L852</f>
        <v>26755960</v>
      </c>
    </row>
    <row r="853" spans="2:17" ht="15">
      <c r="B853" s="1" t="s">
        <v>30</v>
      </c>
      <c r="C853" s="1" t="s">
        <v>62</v>
      </c>
      <c r="D853" s="1" t="s">
        <v>1611</v>
      </c>
      <c r="G853" s="1">
        <v>-7.5622286850858904</v>
      </c>
      <c r="H853" s="55">
        <v>110.79902918501</v>
      </c>
      <c r="I853" s="1" t="s">
        <v>194</v>
      </c>
      <c r="J853" s="1">
        <v>2022</v>
      </c>
      <c r="K853" s="1" t="s">
        <v>403</v>
      </c>
      <c r="L853" s="1">
        <v>1</v>
      </c>
      <c r="M853" s="1">
        <v>42935200</v>
      </c>
      <c r="N853" s="1" t="s">
        <v>68</v>
      </c>
      <c r="O853" s="1" t="s">
        <v>68</v>
      </c>
      <c r="P853" s="1">
        <f>M853*L853</f>
        <v>42935200</v>
      </c>
    </row>
    <row r="854" spans="2:17" ht="15">
      <c r="B854" s="1" t="s">
        <v>30</v>
      </c>
      <c r="C854" s="1" t="s">
        <v>62</v>
      </c>
      <c r="D854" s="1" t="s">
        <v>1611</v>
      </c>
      <c r="G854" s="1">
        <v>-7.5622286850858904</v>
      </c>
      <c r="H854" s="55">
        <v>110.79902918501</v>
      </c>
      <c r="I854" s="1" t="s">
        <v>226</v>
      </c>
      <c r="J854" s="1">
        <v>2022</v>
      </c>
      <c r="K854" s="1" t="s">
        <v>403</v>
      </c>
      <c r="L854" s="1">
        <v>2</v>
      </c>
      <c r="M854" s="1">
        <v>12023200</v>
      </c>
      <c r="N854" s="1" t="s">
        <v>68</v>
      </c>
      <c r="O854" s="1" t="s">
        <v>68</v>
      </c>
      <c r="P854" s="1">
        <f>M854*L854</f>
        <v>24046400</v>
      </c>
    </row>
    <row r="855" spans="2:17" ht="15">
      <c r="B855" s="1" t="s">
        <v>30</v>
      </c>
      <c r="C855" s="1" t="s">
        <v>110</v>
      </c>
      <c r="D855" s="1" t="s">
        <v>1612</v>
      </c>
      <c r="G855" s="1">
        <v>-7.7129680428459997</v>
      </c>
      <c r="H855" s="55">
        <v>110.619959386419</v>
      </c>
      <c r="I855" s="1" t="s">
        <v>226</v>
      </c>
      <c r="J855" s="1">
        <v>2022</v>
      </c>
      <c r="K855" s="1" t="s">
        <v>403</v>
      </c>
      <c r="L855" s="1">
        <v>2</v>
      </c>
      <c r="M855" s="1">
        <v>12023200</v>
      </c>
      <c r="N855" s="1" t="s">
        <v>68</v>
      </c>
      <c r="O855" s="1" t="s">
        <v>68</v>
      </c>
      <c r="P855" s="1">
        <f>M855*L855</f>
        <v>24046400</v>
      </c>
    </row>
    <row r="856" spans="2:17" ht="15">
      <c r="B856" s="1" t="s">
        <v>30</v>
      </c>
      <c r="C856" s="1" t="s">
        <v>110</v>
      </c>
      <c r="D856" s="1" t="s">
        <v>1613</v>
      </c>
      <c r="G856" s="1">
        <v>-7.1485215295473399</v>
      </c>
      <c r="H856" s="55">
        <v>111.576978094371</v>
      </c>
      <c r="I856" s="1" t="s">
        <v>226</v>
      </c>
      <c r="J856" s="1">
        <v>2022</v>
      </c>
      <c r="K856" s="1" t="s">
        <v>403</v>
      </c>
      <c r="L856" s="1">
        <v>1</v>
      </c>
      <c r="M856" s="1">
        <v>12023200</v>
      </c>
      <c r="N856" s="1" t="s">
        <v>68</v>
      </c>
      <c r="O856" s="1" t="s">
        <v>68</v>
      </c>
      <c r="P856" s="1">
        <f>M856*L856</f>
        <v>12023200</v>
      </c>
    </row>
    <row r="857" spans="2:17" ht="16.5" hidden="1">
      <c r="B857" s="1" t="s">
        <v>32</v>
      </c>
      <c r="C857" s="1" t="s">
        <v>110</v>
      </c>
      <c r="D857" s="1" t="s">
        <v>1614</v>
      </c>
      <c r="E857" s="3" t="s">
        <v>1615</v>
      </c>
      <c r="F857" s="19" t="s">
        <v>1616</v>
      </c>
      <c r="G857" s="19">
        <v>-7.2729456676268702</v>
      </c>
      <c r="H857" s="19">
        <v>112.74283764264101</v>
      </c>
      <c r="I857" s="1" t="s">
        <v>27</v>
      </c>
      <c r="J857" s="1">
        <v>2023</v>
      </c>
      <c r="K857" s="1" t="s">
        <v>195</v>
      </c>
      <c r="L857" s="1">
        <v>1</v>
      </c>
      <c r="M857" s="1">
        <v>25129880</v>
      </c>
      <c r="N857" s="1" t="s">
        <v>68</v>
      </c>
      <c r="O857" s="1" t="s">
        <v>68</v>
      </c>
      <c r="P857" s="1">
        <f>Table1[[#This Row],[Jumlah]]*Table1[[#This Row],[Harga Satuan]]</f>
        <v>25129880</v>
      </c>
      <c r="Q857" s="1" t="s">
        <v>69</v>
      </c>
    </row>
    <row r="858" spans="2:17" ht="15" hidden="1">
      <c r="B858" s="1" t="s">
        <v>24</v>
      </c>
      <c r="C858" s="1" t="s">
        <v>62</v>
      </c>
      <c r="D858" s="1" t="s">
        <v>1617</v>
      </c>
      <c r="E858" s="49" t="s">
        <v>1618</v>
      </c>
      <c r="F858" s="49" t="s">
        <v>1619</v>
      </c>
      <c r="G858" s="49">
        <v>-8.6897355089391493</v>
      </c>
      <c r="H858" s="49">
        <v>115.18894445578</v>
      </c>
      <c r="I858" s="1" t="s">
        <v>194</v>
      </c>
      <c r="J858" s="1">
        <v>2023</v>
      </c>
      <c r="K858" s="1" t="s">
        <v>195</v>
      </c>
      <c r="L858" s="1">
        <v>1</v>
      </c>
      <c r="M858" s="1">
        <v>41038970</v>
      </c>
      <c r="N858" s="1" t="s">
        <v>68</v>
      </c>
      <c r="O858" s="1" t="s">
        <v>68</v>
      </c>
      <c r="P858" s="1">
        <f>Table1[[#This Row],[Jumlah]]*Table1[[#This Row],[Harga Satuan]]</f>
        <v>41038970</v>
      </c>
      <c r="Q858" s="1" t="s">
        <v>69</v>
      </c>
    </row>
    <row r="859" spans="2:17" ht="15" hidden="1">
      <c r="B859" s="1" t="s">
        <v>24</v>
      </c>
      <c r="C859" s="1" t="s">
        <v>62</v>
      </c>
      <c r="D859" s="1" t="s">
        <v>1620</v>
      </c>
      <c r="E859" s="49" t="s">
        <v>1621</v>
      </c>
      <c r="F859" s="49" t="s">
        <v>1622</v>
      </c>
      <c r="G859" s="49">
        <v>-8.6897573831527595</v>
      </c>
      <c r="H859" s="49">
        <v>115.18893536615499</v>
      </c>
      <c r="I859" s="1" t="s">
        <v>194</v>
      </c>
      <c r="J859" s="1">
        <v>2023</v>
      </c>
      <c r="K859" s="1" t="s">
        <v>195</v>
      </c>
      <c r="L859" s="1">
        <v>1</v>
      </c>
      <c r="M859" s="1">
        <v>41038970</v>
      </c>
      <c r="N859" s="1" t="s">
        <v>68</v>
      </c>
      <c r="O859" s="1" t="s">
        <v>68</v>
      </c>
      <c r="P859" s="1">
        <f>Table1[[#This Row],[Jumlah]]*Table1[[#This Row],[Harga Satuan]]</f>
        <v>41038970</v>
      </c>
      <c r="Q859" s="1" t="s">
        <v>69</v>
      </c>
    </row>
    <row r="860" spans="2:17" ht="16.5" hidden="1">
      <c r="B860" s="1" t="s">
        <v>24</v>
      </c>
      <c r="C860" s="1" t="s">
        <v>62</v>
      </c>
      <c r="D860" s="1" t="s">
        <v>1623</v>
      </c>
      <c r="E860" s="3" t="s">
        <v>1624</v>
      </c>
      <c r="F860" s="19" t="s">
        <v>1625</v>
      </c>
      <c r="G860" s="19">
        <v>-8.6897355089391493</v>
      </c>
      <c r="H860" s="19">
        <v>115.18894445578</v>
      </c>
      <c r="I860" s="1" t="s">
        <v>66</v>
      </c>
      <c r="J860" s="1">
        <v>2023</v>
      </c>
      <c r="K860" s="1" t="s">
        <v>195</v>
      </c>
      <c r="L860" s="1">
        <v>1</v>
      </c>
      <c r="M860" s="1">
        <v>157142860</v>
      </c>
      <c r="N860" s="1" t="s">
        <v>68</v>
      </c>
      <c r="O860" s="1" t="s">
        <v>68</v>
      </c>
      <c r="P860" s="1">
        <f>Table1[[#This Row],[Jumlah]]*Table1[[#This Row],[Harga Satuan]]</f>
        <v>157142860</v>
      </c>
      <c r="Q860" s="1" t="s">
        <v>69</v>
      </c>
    </row>
    <row r="861" spans="2:17" ht="16.5" hidden="1">
      <c r="B861" s="1" t="s">
        <v>24</v>
      </c>
      <c r="C861" s="1" t="s">
        <v>62</v>
      </c>
      <c r="D861" s="1" t="s">
        <v>1626</v>
      </c>
      <c r="E861" s="3" t="s">
        <v>1627</v>
      </c>
      <c r="F861" s="19" t="s">
        <v>1628</v>
      </c>
      <c r="G861" s="19">
        <v>-8.6746546893995493</v>
      </c>
      <c r="H861" s="19">
        <v>115.253845454675</v>
      </c>
      <c r="I861" s="1" t="s">
        <v>194</v>
      </c>
      <c r="J861" s="1">
        <v>2023</v>
      </c>
      <c r="K861" s="1" t="s">
        <v>195</v>
      </c>
      <c r="L861" s="1">
        <v>1</v>
      </c>
      <c r="M861" s="1">
        <v>41038970</v>
      </c>
      <c r="N861" s="1" t="s">
        <v>68</v>
      </c>
      <c r="O861" s="1" t="s">
        <v>68</v>
      </c>
      <c r="P861" s="1">
        <f>Table1[[#This Row],[Jumlah]]*Table1[[#This Row],[Harga Satuan]]</f>
        <v>41038970</v>
      </c>
      <c r="Q861" s="1" t="s">
        <v>69</v>
      </c>
    </row>
    <row r="862" spans="2:17" ht="16.5" hidden="1">
      <c r="B862" s="1" t="s">
        <v>24</v>
      </c>
      <c r="C862" s="1" t="s">
        <v>110</v>
      </c>
      <c r="D862" s="3" t="s">
        <v>1629</v>
      </c>
      <c r="E862" s="3" t="s">
        <v>1629</v>
      </c>
      <c r="F862" s="19" t="s">
        <v>1630</v>
      </c>
      <c r="G862" s="19">
        <v>-8.6597607521765898</v>
      </c>
      <c r="H862" s="19">
        <v>115.215188073421</v>
      </c>
      <c r="I862" s="1" t="s">
        <v>194</v>
      </c>
      <c r="J862" s="1">
        <v>2023</v>
      </c>
      <c r="K862" s="1" t="s">
        <v>195</v>
      </c>
      <c r="L862" s="1">
        <v>1</v>
      </c>
      <c r="M862" s="1">
        <v>41038970</v>
      </c>
      <c r="N862" s="1" t="s">
        <v>68</v>
      </c>
      <c r="O862" s="1" t="s">
        <v>68</v>
      </c>
      <c r="P862" s="1">
        <f>Table1[[#This Row],[Jumlah]]*Table1[[#This Row],[Harga Satuan]]</f>
        <v>41038970</v>
      </c>
      <c r="Q862" s="1" t="s">
        <v>69</v>
      </c>
    </row>
    <row r="863" spans="2:17" ht="16.5" hidden="1">
      <c r="B863" s="1" t="s">
        <v>24</v>
      </c>
      <c r="C863" s="1" t="s">
        <v>62</v>
      </c>
      <c r="D863" s="1" t="s">
        <v>1631</v>
      </c>
      <c r="E863" s="3" t="s">
        <v>1632</v>
      </c>
      <c r="F863" s="19" t="s">
        <v>1633</v>
      </c>
      <c r="G863" s="19">
        <v>-8.6477986467647803</v>
      </c>
      <c r="H863" s="19">
        <v>116.53298929164301</v>
      </c>
      <c r="I863" s="1" t="s">
        <v>194</v>
      </c>
      <c r="J863" s="1">
        <v>2023</v>
      </c>
      <c r="K863" s="1" t="s">
        <v>195</v>
      </c>
      <c r="L863" s="1">
        <v>1</v>
      </c>
      <c r="M863" s="1">
        <v>41038970</v>
      </c>
      <c r="N863" s="1" t="s">
        <v>68</v>
      </c>
      <c r="O863" s="1" t="s">
        <v>68</v>
      </c>
      <c r="P863" s="1">
        <f>Table1[[#This Row],[Jumlah]]*Table1[[#This Row],[Harga Satuan]]</f>
        <v>41038970</v>
      </c>
      <c r="Q863" s="1" t="s">
        <v>69</v>
      </c>
    </row>
    <row r="864" spans="2:17" ht="16.5" hidden="1">
      <c r="B864" s="1" t="s">
        <v>24</v>
      </c>
      <c r="C864" s="1" t="s">
        <v>62</v>
      </c>
      <c r="D864" s="1" t="s">
        <v>1634</v>
      </c>
      <c r="E864" s="3" t="s">
        <v>1635</v>
      </c>
      <c r="F864" s="19" t="s">
        <v>1636</v>
      </c>
      <c r="G864" s="19">
        <v>-8.7080116362009203</v>
      </c>
      <c r="H864" s="19">
        <v>116.271702075614</v>
      </c>
      <c r="I864" s="1" t="s">
        <v>194</v>
      </c>
      <c r="J864" s="1">
        <v>2023</v>
      </c>
      <c r="K864" s="1" t="s">
        <v>195</v>
      </c>
      <c r="L864" s="1">
        <v>1</v>
      </c>
      <c r="M864" s="1">
        <v>41038970</v>
      </c>
      <c r="N864" s="1" t="s">
        <v>68</v>
      </c>
      <c r="O864" s="1" t="s">
        <v>68</v>
      </c>
      <c r="P864" s="1">
        <f>Table1[[#This Row],[Jumlah]]*Table1[[#This Row],[Harga Satuan]]</f>
        <v>41038970</v>
      </c>
      <c r="Q864" s="1" t="s">
        <v>69</v>
      </c>
    </row>
    <row r="865" spans="2:17" ht="15" hidden="1">
      <c r="B865" s="1" t="s">
        <v>30</v>
      </c>
      <c r="C865" s="1" t="s">
        <v>62</v>
      </c>
      <c r="D865" s="1" t="s">
        <v>1637</v>
      </c>
      <c r="E865" s="49" t="s">
        <v>1638</v>
      </c>
      <c r="F865" s="59" t="s">
        <v>1639</v>
      </c>
      <c r="G865" s="49">
        <v>-7.5418831113454301</v>
      </c>
      <c r="H865" s="49">
        <v>110.741086563793</v>
      </c>
      <c r="I865" s="1" t="s">
        <v>66</v>
      </c>
      <c r="J865" s="1">
        <v>2023</v>
      </c>
      <c r="K865" s="1" t="s">
        <v>195</v>
      </c>
      <c r="L865" s="1">
        <v>1</v>
      </c>
      <c r="M865" s="1">
        <v>157142860</v>
      </c>
      <c r="N865" s="1" t="s">
        <v>68</v>
      </c>
      <c r="O865" s="1" t="s">
        <v>68</v>
      </c>
      <c r="P865" s="1">
        <f>Table1[[#This Row],[Jumlah]]*Table1[[#This Row],[Harga Satuan]]</f>
        <v>157142860</v>
      </c>
      <c r="Q865" s="1" t="s">
        <v>69</v>
      </c>
    </row>
    <row r="866" spans="2:17" ht="16.5" hidden="1">
      <c r="B866" s="1" t="s">
        <v>24</v>
      </c>
      <c r="C866" s="1" t="s">
        <v>62</v>
      </c>
      <c r="D866" s="1" t="s">
        <v>1640</v>
      </c>
      <c r="E866" s="3" t="s">
        <v>1641</v>
      </c>
      <c r="F866" s="19" t="s">
        <v>1642</v>
      </c>
      <c r="G866" s="19">
        <v>-8.6362548883762695</v>
      </c>
      <c r="H866" s="19">
        <v>116.146488544787</v>
      </c>
      <c r="I866" s="1" t="s">
        <v>194</v>
      </c>
      <c r="J866" s="1">
        <v>2023</v>
      </c>
      <c r="K866" s="1" t="s">
        <v>195</v>
      </c>
      <c r="L866" s="1">
        <v>1</v>
      </c>
      <c r="M866" s="1">
        <v>41038970</v>
      </c>
      <c r="N866" s="1" t="s">
        <v>68</v>
      </c>
      <c r="O866" s="1" t="s">
        <v>68</v>
      </c>
      <c r="P866" s="1">
        <f>Table1[[#This Row],[Jumlah]]*Table1[[#This Row],[Harga Satuan]]</f>
        <v>41038970</v>
      </c>
      <c r="Q866" s="1" t="s">
        <v>69</v>
      </c>
    </row>
    <row r="867" spans="2:17" ht="16.5" hidden="1">
      <c r="B867" s="1" t="s">
        <v>24</v>
      </c>
      <c r="C867" s="1" t="s">
        <v>62</v>
      </c>
      <c r="D867" s="1" t="s">
        <v>1643</v>
      </c>
      <c r="E867" s="3" t="s">
        <v>1644</v>
      </c>
      <c r="F867" s="19" t="s">
        <v>1645</v>
      </c>
      <c r="G867" s="19">
        <v>-8.5615367428249698</v>
      </c>
      <c r="H867" s="19">
        <v>115.334235217591</v>
      </c>
      <c r="I867" s="1" t="s">
        <v>194</v>
      </c>
      <c r="J867" s="1">
        <v>2023</v>
      </c>
      <c r="K867" s="1" t="s">
        <v>195</v>
      </c>
      <c r="L867" s="1">
        <v>1</v>
      </c>
      <c r="M867" s="1">
        <v>41038970</v>
      </c>
      <c r="N867" s="1" t="s">
        <v>68</v>
      </c>
      <c r="O867" s="1" t="s">
        <v>68</v>
      </c>
      <c r="P867" s="1">
        <f>Table1[[#This Row],[Jumlah]]*Table1[[#This Row],[Harga Satuan]]</f>
        <v>41038970</v>
      </c>
      <c r="Q867" s="1" t="s">
        <v>69</v>
      </c>
    </row>
    <row r="868" spans="2:17" ht="16.5" hidden="1">
      <c r="B868" s="1" t="s">
        <v>24</v>
      </c>
      <c r="C868" s="1" t="s">
        <v>110</v>
      </c>
      <c r="D868" s="1" t="s">
        <v>1646</v>
      </c>
      <c r="E868" s="3" t="s">
        <v>1647</v>
      </c>
      <c r="F868" s="19" t="s">
        <v>1648</v>
      </c>
      <c r="G868" s="19">
        <v>-8.4543053063823503</v>
      </c>
      <c r="H868" s="19">
        <v>115.35487712905601</v>
      </c>
      <c r="I868" s="1" t="s">
        <v>194</v>
      </c>
      <c r="J868" s="1">
        <v>2023</v>
      </c>
      <c r="K868" s="1" t="s">
        <v>195</v>
      </c>
      <c r="L868" s="1">
        <v>1</v>
      </c>
      <c r="M868" s="1">
        <v>41038970</v>
      </c>
      <c r="N868" s="1" t="s">
        <v>68</v>
      </c>
      <c r="O868" s="1" t="s">
        <v>68</v>
      </c>
      <c r="P868" s="1">
        <f>Table1[[#This Row],[Jumlah]]*Table1[[#This Row],[Harga Satuan]]</f>
        <v>41038970</v>
      </c>
      <c r="Q868" s="1" t="s">
        <v>69</v>
      </c>
    </row>
    <row r="869" spans="2:17" ht="16.5" hidden="1">
      <c r="B869" s="1" t="s">
        <v>24</v>
      </c>
      <c r="C869" s="1" t="s">
        <v>284</v>
      </c>
      <c r="D869" s="1" t="s">
        <v>1649</v>
      </c>
      <c r="E869" s="3" t="s">
        <v>1650</v>
      </c>
      <c r="F869" s="19" t="s">
        <v>1651</v>
      </c>
      <c r="G869" s="19">
        <v>-8.4978967020724507</v>
      </c>
      <c r="H869" s="19">
        <v>116.048947754173</v>
      </c>
      <c r="I869" s="1" t="s">
        <v>85</v>
      </c>
      <c r="J869" s="1">
        <v>2023</v>
      </c>
      <c r="K869" s="1" t="s">
        <v>195</v>
      </c>
      <c r="L869" s="1">
        <v>1</v>
      </c>
      <c r="M869" s="1">
        <v>19783660</v>
      </c>
      <c r="N869" s="1" t="s">
        <v>68</v>
      </c>
      <c r="O869" s="1" t="s">
        <v>68</v>
      </c>
      <c r="P869" s="1">
        <f>Table1[[#This Row],[Jumlah]]*Table1[[#This Row],[Harga Satuan]]</f>
        <v>19783660</v>
      </c>
      <c r="Q869" s="1" t="s">
        <v>69</v>
      </c>
    </row>
    <row r="870" spans="2:17" ht="16.5" hidden="1">
      <c r="B870" s="1" t="s">
        <v>24</v>
      </c>
      <c r="C870" s="1" t="s">
        <v>110</v>
      </c>
      <c r="D870" s="1" t="s">
        <v>1652</v>
      </c>
      <c r="E870" s="3" t="s">
        <v>1653</v>
      </c>
      <c r="F870" s="19" t="s">
        <v>1654</v>
      </c>
      <c r="G870" s="19">
        <v>-8.3560499999883397</v>
      </c>
      <c r="H870" s="19">
        <v>116.078067</v>
      </c>
      <c r="I870" s="1" t="s">
        <v>85</v>
      </c>
      <c r="J870" s="1">
        <v>2023</v>
      </c>
      <c r="K870" s="1" t="s">
        <v>195</v>
      </c>
      <c r="L870" s="1">
        <v>1</v>
      </c>
      <c r="M870" s="1">
        <v>19783660</v>
      </c>
      <c r="N870" s="1" t="s">
        <v>68</v>
      </c>
      <c r="O870" s="1" t="s">
        <v>68</v>
      </c>
      <c r="P870" s="1">
        <f>Table1[[#This Row],[Jumlah]]*Table1[[#This Row],[Harga Satuan]]</f>
        <v>19783660</v>
      </c>
      <c r="Q870" s="1" t="s">
        <v>69</v>
      </c>
    </row>
    <row r="871" spans="2:17" ht="16.5" hidden="1">
      <c r="B871" s="1" t="s">
        <v>24</v>
      </c>
      <c r="C871" s="1" t="s">
        <v>110</v>
      </c>
      <c r="D871" s="1" t="s">
        <v>1655</v>
      </c>
      <c r="E871" s="3" t="s">
        <v>1656</v>
      </c>
      <c r="F871" s="19" t="s">
        <v>1657</v>
      </c>
      <c r="G871" s="19">
        <v>-8.6670200814948792</v>
      </c>
      <c r="H871" s="19">
        <v>115.186014473668</v>
      </c>
      <c r="I871" s="1" t="s">
        <v>85</v>
      </c>
      <c r="J871" s="1">
        <v>2023</v>
      </c>
      <c r="K871" s="1" t="s">
        <v>195</v>
      </c>
      <c r="L871" s="1">
        <v>1</v>
      </c>
      <c r="M871" s="1">
        <v>19783660</v>
      </c>
      <c r="N871" s="1" t="s">
        <v>68</v>
      </c>
      <c r="O871" s="1" t="s">
        <v>68</v>
      </c>
      <c r="P871" s="1">
        <f>Table1[[#This Row],[Jumlah]]*Table1[[#This Row],[Harga Satuan]]</f>
        <v>19783660</v>
      </c>
      <c r="Q871" s="1" t="s">
        <v>69</v>
      </c>
    </row>
    <row r="872" spans="2:17" ht="15" hidden="1">
      <c r="B872" s="1" t="s">
        <v>30</v>
      </c>
      <c r="C872" s="1" t="s">
        <v>62</v>
      </c>
      <c r="D872" s="1" t="s">
        <v>1637</v>
      </c>
      <c r="E872" s="49" t="s">
        <v>1638</v>
      </c>
      <c r="F872" s="59" t="s">
        <v>1639</v>
      </c>
      <c r="G872" s="49">
        <v>-7.5418831113454301</v>
      </c>
      <c r="H872" s="49">
        <v>110.741086563793</v>
      </c>
      <c r="I872" s="1" t="s">
        <v>268</v>
      </c>
      <c r="J872" s="1">
        <v>2023</v>
      </c>
      <c r="K872" s="1" t="s">
        <v>195</v>
      </c>
      <c r="L872" s="1">
        <v>1</v>
      </c>
      <c r="M872" s="1">
        <v>14545460</v>
      </c>
      <c r="N872" s="1" t="s">
        <v>68</v>
      </c>
      <c r="O872" s="1" t="s">
        <v>68</v>
      </c>
      <c r="P872" s="1">
        <f>Table1[[#This Row],[Jumlah]]*Table1[[#This Row],[Harga Satuan]]</f>
        <v>14545460</v>
      </c>
      <c r="Q872" s="1" t="s">
        <v>69</v>
      </c>
    </row>
    <row r="873" spans="2:17" ht="16.5" hidden="1">
      <c r="B873" s="1" t="s">
        <v>24</v>
      </c>
      <c r="C873" s="1" t="s">
        <v>110</v>
      </c>
      <c r="D873" s="1" t="s">
        <v>1658</v>
      </c>
      <c r="E873" s="3" t="s">
        <v>1659</v>
      </c>
      <c r="F873" s="19" t="s">
        <v>1660</v>
      </c>
      <c r="G873" s="19">
        <v>-8.5394635691417893</v>
      </c>
      <c r="H873" s="19">
        <v>115.127505463567</v>
      </c>
      <c r="I873" s="1" t="s">
        <v>85</v>
      </c>
      <c r="J873" s="1">
        <v>2023</v>
      </c>
      <c r="K873" s="1" t="s">
        <v>195</v>
      </c>
      <c r="L873" s="1">
        <v>1</v>
      </c>
      <c r="M873" s="1">
        <v>19783660</v>
      </c>
      <c r="N873" s="1" t="s">
        <v>68</v>
      </c>
      <c r="O873" s="1" t="s">
        <v>68</v>
      </c>
      <c r="P873" s="1">
        <f>Table1[[#This Row],[Jumlah]]*Table1[[#This Row],[Harga Satuan]]</f>
        <v>19783660</v>
      </c>
      <c r="Q873" s="1" t="s">
        <v>69</v>
      </c>
    </row>
    <row r="874" spans="2:17" ht="25.5" hidden="1" customHeight="1">
      <c r="B874" s="1" t="s">
        <v>24</v>
      </c>
      <c r="C874" s="1" t="s">
        <v>110</v>
      </c>
      <c r="D874" s="1" t="s">
        <v>1661</v>
      </c>
      <c r="E874" s="3" t="s">
        <v>1082</v>
      </c>
      <c r="F874" s="19" t="s">
        <v>1083</v>
      </c>
      <c r="G874" s="19">
        <v>-8.1852858053359903</v>
      </c>
      <c r="H874" s="19">
        <v>114.78919335715401</v>
      </c>
      <c r="I874" s="1" t="s">
        <v>85</v>
      </c>
      <c r="J874" s="1">
        <v>2023</v>
      </c>
      <c r="K874" s="1" t="s">
        <v>195</v>
      </c>
      <c r="L874" s="1">
        <v>1</v>
      </c>
      <c r="M874" s="1">
        <v>19783660</v>
      </c>
      <c r="N874" s="1" t="s">
        <v>68</v>
      </c>
      <c r="O874" s="1" t="s">
        <v>68</v>
      </c>
      <c r="P874" s="1">
        <f>Table1[[#This Row],[Jumlah]]*Table1[[#This Row],[Harga Satuan]]</f>
        <v>19783660</v>
      </c>
      <c r="Q874" s="1" t="s">
        <v>69</v>
      </c>
    </row>
    <row r="875" spans="2:17" ht="15" hidden="1">
      <c r="B875" s="1" t="s">
        <v>30</v>
      </c>
      <c r="C875" s="1" t="s">
        <v>62</v>
      </c>
      <c r="D875" s="1" t="s">
        <v>1662</v>
      </c>
      <c r="E875" s="49" t="s">
        <v>757</v>
      </c>
      <c r="F875" s="59" t="s">
        <v>758</v>
      </c>
      <c r="G875" s="49">
        <v>-6.1670560002332797</v>
      </c>
      <c r="H875" s="49">
        <v>106.784423444193</v>
      </c>
      <c r="I875" s="1" t="s">
        <v>194</v>
      </c>
      <c r="J875" s="1">
        <v>2023</v>
      </c>
      <c r="K875" s="1" t="s">
        <v>195</v>
      </c>
      <c r="L875" s="1">
        <v>1</v>
      </c>
      <c r="M875" s="1">
        <v>41038970</v>
      </c>
      <c r="N875" s="1" t="s">
        <v>68</v>
      </c>
      <c r="O875" s="1" t="s">
        <v>68</v>
      </c>
      <c r="P875" s="1">
        <f>Table1[[#This Row],[Jumlah]]*Table1[[#This Row],[Harga Satuan]]</f>
        <v>41038970</v>
      </c>
      <c r="Q875" s="1" t="s">
        <v>69</v>
      </c>
    </row>
    <row r="876" spans="2:17" ht="15" hidden="1">
      <c r="B876" s="1" t="s">
        <v>30</v>
      </c>
      <c r="C876" s="1" t="s">
        <v>62</v>
      </c>
      <c r="D876" s="1" t="s">
        <v>1662</v>
      </c>
      <c r="E876" s="49" t="s">
        <v>757</v>
      </c>
      <c r="F876" s="59" t="s">
        <v>758</v>
      </c>
      <c r="G876" s="49">
        <v>-6.1670560002332797</v>
      </c>
      <c r="H876" s="49">
        <v>106.784423444193</v>
      </c>
      <c r="I876" s="1" t="s">
        <v>222</v>
      </c>
      <c r="J876" s="1">
        <v>2023</v>
      </c>
      <c r="K876" s="1" t="s">
        <v>195</v>
      </c>
      <c r="L876" s="1">
        <v>1</v>
      </c>
      <c r="M876" s="1">
        <v>6857160</v>
      </c>
      <c r="N876" s="1" t="s">
        <v>68</v>
      </c>
      <c r="O876" s="1" t="s">
        <v>68</v>
      </c>
      <c r="P876" s="1">
        <f>Table1[[#This Row],[Jumlah]]*Table1[[#This Row],[Harga Satuan]]</f>
        <v>6857160</v>
      </c>
      <c r="Q876" s="1" t="s">
        <v>69</v>
      </c>
    </row>
    <row r="877" spans="2:17" ht="15" hidden="1">
      <c r="B877" s="1" t="s">
        <v>30</v>
      </c>
      <c r="C877" s="1" t="s">
        <v>62</v>
      </c>
      <c r="D877" s="1" t="s">
        <v>1663</v>
      </c>
      <c r="E877" s="49" t="s">
        <v>1664</v>
      </c>
      <c r="F877" s="59" t="s">
        <v>1665</v>
      </c>
      <c r="G877" s="49">
        <v>-7.8105499999891101</v>
      </c>
      <c r="H877" s="49">
        <v>110.40301599999999</v>
      </c>
      <c r="I877" s="1" t="s">
        <v>1666</v>
      </c>
      <c r="J877" s="1">
        <v>2021</v>
      </c>
      <c r="K877" s="1" t="s">
        <v>381</v>
      </c>
      <c r="L877" s="1">
        <v>1</v>
      </c>
      <c r="M877" s="1">
        <v>211050000</v>
      </c>
      <c r="N877" s="1" t="s">
        <v>68</v>
      </c>
      <c r="O877" s="1" t="s">
        <v>68</v>
      </c>
      <c r="P877" s="1">
        <v>211050000</v>
      </c>
    </row>
    <row r="878" spans="2:17" ht="15">
      <c r="B878" s="1" t="s">
        <v>30</v>
      </c>
      <c r="C878" s="1" t="s">
        <v>110</v>
      </c>
      <c r="D878" s="1" t="s">
        <v>1667</v>
      </c>
      <c r="G878" s="1">
        <v>-6.9525990867096699</v>
      </c>
      <c r="H878" s="55">
        <v>110.430527664211</v>
      </c>
      <c r="I878" s="1" t="s">
        <v>1548</v>
      </c>
      <c r="J878" s="1">
        <v>2021</v>
      </c>
      <c r="K878" s="1" t="s">
        <v>381</v>
      </c>
      <c r="L878" s="1">
        <v>1</v>
      </c>
      <c r="M878" s="1">
        <v>36720000</v>
      </c>
      <c r="N878" s="1" t="s">
        <v>68</v>
      </c>
      <c r="O878" s="1" t="s">
        <v>68</v>
      </c>
      <c r="P878" s="1">
        <v>36720000</v>
      </c>
    </row>
    <row r="879" spans="2:17" ht="16.5" hidden="1">
      <c r="B879" s="1" t="s">
        <v>24</v>
      </c>
      <c r="C879" s="1" t="s">
        <v>62</v>
      </c>
      <c r="D879" s="1" t="s">
        <v>1668</v>
      </c>
      <c r="E879" s="3" t="s">
        <v>1669</v>
      </c>
      <c r="F879" s="19" t="s">
        <v>1670</v>
      </c>
      <c r="G879" s="19">
        <v>-8.2574629385730205</v>
      </c>
      <c r="H879" s="19">
        <v>115.16138834556401</v>
      </c>
      <c r="I879" s="1" t="s">
        <v>66</v>
      </c>
      <c r="J879" s="1">
        <v>2023</v>
      </c>
      <c r="K879" s="1" t="s">
        <v>195</v>
      </c>
      <c r="L879" s="1">
        <v>1</v>
      </c>
      <c r="M879" s="1">
        <v>157142860</v>
      </c>
      <c r="N879" s="1" t="s">
        <v>68</v>
      </c>
      <c r="O879" s="1" t="s">
        <v>68</v>
      </c>
      <c r="P879" s="1">
        <f>Table1[[#This Row],[Jumlah]]*Table1[[#This Row],[Harga Satuan]]</f>
        <v>157142860</v>
      </c>
      <c r="Q879" s="1" t="s">
        <v>69</v>
      </c>
    </row>
    <row r="880" spans="2:17" ht="16.5" hidden="1">
      <c r="B880" s="1" t="s">
        <v>24</v>
      </c>
      <c r="C880" s="1" t="s">
        <v>62</v>
      </c>
      <c r="D880" s="1" t="s">
        <v>1671</v>
      </c>
      <c r="E880" s="3" t="s">
        <v>1088</v>
      </c>
      <c r="F880" s="19" t="s">
        <v>1089</v>
      </c>
      <c r="G880" s="19">
        <v>-8.3648503192935397</v>
      </c>
      <c r="H880" s="19">
        <v>114.660916747333</v>
      </c>
      <c r="I880" s="1" t="s">
        <v>66</v>
      </c>
      <c r="J880" s="1">
        <v>2023</v>
      </c>
      <c r="K880" s="1" t="s">
        <v>195</v>
      </c>
      <c r="L880" s="1">
        <v>1</v>
      </c>
      <c r="M880" s="1">
        <v>157142860</v>
      </c>
      <c r="N880" s="1" t="s">
        <v>68</v>
      </c>
      <c r="O880" s="1" t="s">
        <v>68</v>
      </c>
      <c r="P880" s="1">
        <f>Table1[[#This Row],[Jumlah]]*Table1[[#This Row],[Harga Satuan]]</f>
        <v>157142860</v>
      </c>
      <c r="Q880" s="1" t="s">
        <v>69</v>
      </c>
    </row>
    <row r="881" spans="2:17" ht="16.5" hidden="1">
      <c r="B881" s="1" t="s">
        <v>24</v>
      </c>
      <c r="C881" s="1" t="s">
        <v>62</v>
      </c>
      <c r="D881" s="1" t="s">
        <v>1672</v>
      </c>
      <c r="E881" s="3" t="s">
        <v>1673</v>
      </c>
      <c r="F881" s="19" t="s">
        <v>1674</v>
      </c>
      <c r="G881" s="19">
        <v>-8.1750510705306194</v>
      </c>
      <c r="H881" s="19">
        <v>114.44122129601099</v>
      </c>
      <c r="I881" s="1" t="s">
        <v>66</v>
      </c>
      <c r="J881" s="1">
        <v>2023</v>
      </c>
      <c r="K881" s="1" t="s">
        <v>195</v>
      </c>
      <c r="L881" s="1">
        <v>1</v>
      </c>
      <c r="M881" s="1">
        <v>157142860</v>
      </c>
      <c r="N881" s="1" t="s">
        <v>68</v>
      </c>
      <c r="O881" s="1" t="s">
        <v>68</v>
      </c>
      <c r="P881" s="1">
        <f>Table1[[#This Row],[Jumlah]]*Table1[[#This Row],[Harga Satuan]]</f>
        <v>157142860</v>
      </c>
      <c r="Q881" s="1" t="s">
        <v>69</v>
      </c>
    </row>
    <row r="882" spans="2:17" ht="16.5" hidden="1">
      <c r="B882" s="1" t="s">
        <v>24</v>
      </c>
      <c r="C882" s="1" t="s">
        <v>62</v>
      </c>
      <c r="D882" s="1" t="s">
        <v>1675</v>
      </c>
      <c r="E882" s="3" t="s">
        <v>1116</v>
      </c>
      <c r="F882" s="19" t="s">
        <v>1117</v>
      </c>
      <c r="G882" s="19">
        <v>-8.1356785487826109</v>
      </c>
      <c r="H882" s="19">
        <v>115.059306132426</v>
      </c>
      <c r="I882" s="1" t="s">
        <v>1383</v>
      </c>
      <c r="J882" s="1">
        <v>2023</v>
      </c>
      <c r="K882" s="1" t="s">
        <v>195</v>
      </c>
      <c r="L882" s="1">
        <v>1</v>
      </c>
      <c r="M882" s="1">
        <v>193506500</v>
      </c>
      <c r="N882" s="1" t="s">
        <v>68</v>
      </c>
      <c r="O882" s="1" t="s">
        <v>68</v>
      </c>
      <c r="P882" s="1">
        <f>Table1[[#This Row],[Jumlah]]*Table1[[#This Row],[Harga Satuan]]</f>
        <v>193506500</v>
      </c>
      <c r="Q882" s="1" t="s">
        <v>69</v>
      </c>
    </row>
    <row r="883" spans="2:17" ht="15" hidden="1">
      <c r="B883" s="1" t="s">
        <v>26</v>
      </c>
      <c r="C883" s="1" t="s">
        <v>62</v>
      </c>
      <c r="D883" s="1" t="s">
        <v>1676</v>
      </c>
      <c r="E883" s="49" t="s">
        <v>726</v>
      </c>
      <c r="F883" s="52" t="s">
        <v>727</v>
      </c>
      <c r="G883" s="49">
        <v>-6.2836279333709104</v>
      </c>
      <c r="H883" s="49">
        <v>106.87211899203599</v>
      </c>
      <c r="I883" s="1" t="s">
        <v>380</v>
      </c>
      <c r="J883" s="1">
        <v>2021</v>
      </c>
      <c r="K883" s="1" t="s">
        <v>381</v>
      </c>
      <c r="L883" s="1">
        <v>1</v>
      </c>
      <c r="M883" s="1">
        <v>11340000</v>
      </c>
      <c r="N883" s="1" t="s">
        <v>68</v>
      </c>
      <c r="O883" s="1" t="s">
        <v>68</v>
      </c>
      <c r="P883" s="1">
        <v>11340000</v>
      </c>
    </row>
    <row r="884" spans="2:17" ht="15">
      <c r="B884" s="1" t="s">
        <v>30</v>
      </c>
      <c r="C884" s="1" t="s">
        <v>110</v>
      </c>
      <c r="D884" s="1" t="s">
        <v>1677</v>
      </c>
      <c r="G884" s="1">
        <v>-5.86485541851326</v>
      </c>
      <c r="H884" s="55">
        <v>110.452490714642</v>
      </c>
      <c r="I884" s="1" t="s">
        <v>1548</v>
      </c>
      <c r="J884" s="1">
        <v>2021</v>
      </c>
      <c r="K884" s="1" t="s">
        <v>381</v>
      </c>
      <c r="L884" s="1">
        <v>1</v>
      </c>
      <c r="M884" s="1">
        <v>36720000</v>
      </c>
      <c r="N884" s="1" t="s">
        <v>68</v>
      </c>
      <c r="O884" s="1" t="s">
        <v>68</v>
      </c>
      <c r="P884" s="1">
        <v>36720000</v>
      </c>
    </row>
    <row r="885" spans="2:17" ht="15" hidden="1">
      <c r="B885" s="1" t="s">
        <v>26</v>
      </c>
      <c r="C885" s="1" t="s">
        <v>62</v>
      </c>
      <c r="D885" s="1" t="s">
        <v>1678</v>
      </c>
      <c r="E885" s="49" t="s">
        <v>1679</v>
      </c>
      <c r="F885" s="49" t="s">
        <v>1680</v>
      </c>
      <c r="G885" s="49">
        <v>-6.2020513393155898</v>
      </c>
      <c r="H885" s="49">
        <v>106.944400994014</v>
      </c>
      <c r="I885" s="1" t="s">
        <v>380</v>
      </c>
      <c r="J885" s="1">
        <v>2021</v>
      </c>
      <c r="K885" s="1" t="s">
        <v>381</v>
      </c>
      <c r="L885" s="1">
        <v>1</v>
      </c>
      <c r="M885" s="1">
        <v>11340000</v>
      </c>
      <c r="N885" s="1" t="s">
        <v>68</v>
      </c>
      <c r="O885" s="1" t="s">
        <v>68</v>
      </c>
      <c r="P885" s="1">
        <v>11340000</v>
      </c>
    </row>
    <row r="886" spans="2:17" ht="15" hidden="1">
      <c r="B886" s="1" t="s">
        <v>26</v>
      </c>
      <c r="C886" s="1" t="s">
        <v>284</v>
      </c>
      <c r="D886" s="1" t="s">
        <v>1681</v>
      </c>
      <c r="E886" s="49" t="s">
        <v>1682</v>
      </c>
      <c r="F886" s="49" t="s">
        <v>1683</v>
      </c>
      <c r="G886" s="49">
        <v>-6.1306559138188703</v>
      </c>
      <c r="H886" s="49">
        <v>106.895765345184</v>
      </c>
      <c r="I886" s="1" t="s">
        <v>731</v>
      </c>
      <c r="J886" s="1">
        <v>2021</v>
      </c>
      <c r="K886" s="1" t="s">
        <v>381</v>
      </c>
      <c r="L886" s="1">
        <v>1</v>
      </c>
      <c r="M886" s="1">
        <v>6620000</v>
      </c>
      <c r="N886" s="1" t="s">
        <v>68</v>
      </c>
      <c r="O886" s="1" t="s">
        <v>68</v>
      </c>
      <c r="P886" s="1">
        <v>6620000</v>
      </c>
    </row>
    <row r="887" spans="2:17" ht="15" hidden="1">
      <c r="B887" s="1" t="s">
        <v>26</v>
      </c>
      <c r="C887" s="1" t="s">
        <v>284</v>
      </c>
      <c r="D887" s="1" t="s">
        <v>1681</v>
      </c>
      <c r="E887" s="49" t="s">
        <v>1682</v>
      </c>
      <c r="F887" s="49" t="s">
        <v>1683</v>
      </c>
      <c r="G887" s="49">
        <v>-6.1306559138188703</v>
      </c>
      <c r="H887" s="49">
        <v>106.895765345184</v>
      </c>
      <c r="I887" s="1" t="s">
        <v>380</v>
      </c>
      <c r="J887" s="1">
        <v>2021</v>
      </c>
      <c r="K887" s="1" t="s">
        <v>381</v>
      </c>
      <c r="L887" s="1">
        <v>2</v>
      </c>
      <c r="M887" s="1">
        <v>11340000</v>
      </c>
      <c r="N887" s="1" t="s">
        <v>68</v>
      </c>
      <c r="O887" s="1" t="s">
        <v>68</v>
      </c>
      <c r="P887" s="1">
        <v>22680000</v>
      </c>
    </row>
    <row r="888" spans="2:17" ht="15" hidden="1">
      <c r="B888" s="1" t="s">
        <v>26</v>
      </c>
      <c r="C888" s="1" t="s">
        <v>62</v>
      </c>
      <c r="D888" s="1" t="s">
        <v>1684</v>
      </c>
      <c r="E888" s="49" t="s">
        <v>1685</v>
      </c>
      <c r="F888" s="49" t="s">
        <v>1686</v>
      </c>
      <c r="G888" s="49">
        <v>-6.2630349056276797</v>
      </c>
      <c r="H888" s="49">
        <v>106.866983675024</v>
      </c>
      <c r="I888" s="1" t="s">
        <v>380</v>
      </c>
      <c r="J888" s="1">
        <v>2021</v>
      </c>
      <c r="K888" s="1" t="s">
        <v>381</v>
      </c>
      <c r="L888" s="1">
        <v>1</v>
      </c>
      <c r="M888" s="1">
        <v>11340000</v>
      </c>
      <c r="N888" s="1" t="s">
        <v>68</v>
      </c>
      <c r="O888" s="1" t="s">
        <v>68</v>
      </c>
      <c r="P888" s="1">
        <v>11340000</v>
      </c>
    </row>
    <row r="889" spans="2:17" ht="15" hidden="1">
      <c r="B889" s="1" t="s">
        <v>26</v>
      </c>
      <c r="C889" s="1" t="s">
        <v>62</v>
      </c>
      <c r="D889" s="1" t="s">
        <v>1687</v>
      </c>
      <c r="E889" s="49" t="s">
        <v>1688</v>
      </c>
      <c r="F889" s="49" t="s">
        <v>1689</v>
      </c>
      <c r="G889" s="49">
        <v>-6.1305039022446097</v>
      </c>
      <c r="H889" s="49">
        <v>106.89506288074099</v>
      </c>
      <c r="I889" s="1" t="s">
        <v>380</v>
      </c>
      <c r="J889" s="1">
        <v>2021</v>
      </c>
      <c r="K889" s="1" t="s">
        <v>381</v>
      </c>
      <c r="L889" s="1">
        <v>1</v>
      </c>
      <c r="M889" s="1">
        <v>11340000</v>
      </c>
      <c r="N889" s="1" t="s">
        <v>68</v>
      </c>
      <c r="O889" s="1" t="s">
        <v>68</v>
      </c>
      <c r="P889" s="1">
        <v>11340000</v>
      </c>
    </row>
    <row r="890" spans="2:17" ht="15" hidden="1">
      <c r="B890" s="1" t="s">
        <v>26</v>
      </c>
      <c r="C890" s="1" t="s">
        <v>1690</v>
      </c>
      <c r="D890" s="1" t="s">
        <v>1691</v>
      </c>
      <c r="E890" s="49" t="s">
        <v>729</v>
      </c>
      <c r="F890" s="49" t="s">
        <v>730</v>
      </c>
      <c r="G890" s="49">
        <v>-6.3550410358758302</v>
      </c>
      <c r="H890" s="49">
        <v>106.879168836009</v>
      </c>
      <c r="I890" s="1" t="s">
        <v>731</v>
      </c>
      <c r="J890" s="1">
        <v>2021</v>
      </c>
      <c r="K890" s="1" t="s">
        <v>381</v>
      </c>
      <c r="L890" s="1">
        <v>1</v>
      </c>
      <c r="M890" s="1">
        <v>6620000</v>
      </c>
      <c r="N890" s="1" t="s">
        <v>68</v>
      </c>
      <c r="O890" s="1" t="s">
        <v>68</v>
      </c>
      <c r="P890" s="1">
        <v>6620000</v>
      </c>
    </row>
    <row r="891" spans="2:17" ht="15">
      <c r="B891" s="1" t="s">
        <v>30</v>
      </c>
      <c r="C891" s="1" t="s">
        <v>110</v>
      </c>
      <c r="D891" s="1" t="s">
        <v>1667</v>
      </c>
      <c r="G891" s="1">
        <v>-6.9525990867096699</v>
      </c>
      <c r="H891" s="55">
        <v>110.430527664211</v>
      </c>
      <c r="I891" s="1" t="s">
        <v>1075</v>
      </c>
      <c r="J891" s="1">
        <v>2021</v>
      </c>
      <c r="K891" s="1" t="s">
        <v>381</v>
      </c>
      <c r="L891" s="1">
        <v>1</v>
      </c>
      <c r="M891" s="1">
        <v>19530000</v>
      </c>
      <c r="N891" s="1" t="s">
        <v>68</v>
      </c>
      <c r="O891" s="1" t="s">
        <v>68</v>
      </c>
      <c r="P891" s="1">
        <v>19530000</v>
      </c>
    </row>
    <row r="892" spans="2:17" ht="15" hidden="1">
      <c r="B892" s="1" t="s">
        <v>26</v>
      </c>
      <c r="C892" s="1" t="s">
        <v>62</v>
      </c>
      <c r="D892" s="1" t="s">
        <v>1692</v>
      </c>
      <c r="E892" s="49" t="s">
        <v>1693</v>
      </c>
      <c r="F892" s="49" t="s">
        <v>1694</v>
      </c>
      <c r="G892" s="49">
        <v>-6.1177187540000002</v>
      </c>
      <c r="H892" s="49">
        <v>106.955305266</v>
      </c>
      <c r="I892" s="1" t="s">
        <v>380</v>
      </c>
      <c r="J892" s="1">
        <v>2021</v>
      </c>
      <c r="K892" s="1" t="s">
        <v>381</v>
      </c>
      <c r="L892" s="1">
        <v>1</v>
      </c>
      <c r="M892" s="1">
        <v>11340000</v>
      </c>
      <c r="N892" s="1" t="s">
        <v>68</v>
      </c>
      <c r="O892" s="1" t="s">
        <v>68</v>
      </c>
      <c r="P892" s="1">
        <v>11340000</v>
      </c>
    </row>
    <row r="893" spans="2:17" ht="15">
      <c r="B893" s="1" t="s">
        <v>30</v>
      </c>
      <c r="C893" s="1" t="s">
        <v>110</v>
      </c>
      <c r="D893" s="1" t="s">
        <v>1677</v>
      </c>
      <c r="G893" s="1">
        <v>-5.86485541851326</v>
      </c>
      <c r="H893" s="55">
        <v>110.452490714642</v>
      </c>
      <c r="I893" s="1" t="s">
        <v>1075</v>
      </c>
      <c r="J893" s="1">
        <v>2021</v>
      </c>
      <c r="K893" s="1" t="s">
        <v>381</v>
      </c>
      <c r="L893" s="1">
        <v>1</v>
      </c>
      <c r="M893" s="1">
        <v>19530000</v>
      </c>
      <c r="N893" s="1" t="s">
        <v>68</v>
      </c>
      <c r="O893" s="1" t="s">
        <v>68</v>
      </c>
      <c r="P893" s="1">
        <v>19530000</v>
      </c>
    </row>
    <row r="894" spans="2:17" ht="15" hidden="1">
      <c r="B894" s="1" t="s">
        <v>26</v>
      </c>
      <c r="C894" s="1" t="s">
        <v>284</v>
      </c>
      <c r="D894" s="1" t="s">
        <v>1695</v>
      </c>
      <c r="E894" s="49" t="s">
        <v>1696</v>
      </c>
      <c r="F894" s="49" t="s">
        <v>1697</v>
      </c>
      <c r="G894" s="49">
        <v>-6.13506866269997</v>
      </c>
      <c r="H894" s="49">
        <v>106.93329440855599</v>
      </c>
      <c r="I894" s="1" t="s">
        <v>380</v>
      </c>
      <c r="J894" s="1">
        <v>2021</v>
      </c>
      <c r="K894" s="1" t="s">
        <v>381</v>
      </c>
      <c r="L894" s="1">
        <v>1</v>
      </c>
      <c r="M894" s="1">
        <v>11340000</v>
      </c>
      <c r="N894" s="1" t="s">
        <v>68</v>
      </c>
      <c r="O894" s="1" t="s">
        <v>68</v>
      </c>
      <c r="P894" s="1">
        <v>11340000</v>
      </c>
    </row>
    <row r="895" spans="2:17" ht="15" hidden="1">
      <c r="B895" s="1" t="s">
        <v>26</v>
      </c>
      <c r="C895" s="1" t="s">
        <v>62</v>
      </c>
      <c r="D895" s="1" t="s">
        <v>1698</v>
      </c>
      <c r="E895" s="49" t="s">
        <v>1688</v>
      </c>
      <c r="F895" s="49" t="s">
        <v>1689</v>
      </c>
      <c r="G895" s="49">
        <v>-6.1305039022446097</v>
      </c>
      <c r="H895" s="49">
        <v>106.89506288074099</v>
      </c>
      <c r="I895" s="1" t="s">
        <v>731</v>
      </c>
      <c r="J895" s="1">
        <v>2021</v>
      </c>
      <c r="K895" s="1" t="s">
        <v>381</v>
      </c>
      <c r="L895" s="1">
        <v>1</v>
      </c>
      <c r="M895" s="1">
        <v>6620000</v>
      </c>
      <c r="N895" s="1" t="s">
        <v>68</v>
      </c>
      <c r="O895" s="1" t="s">
        <v>68</v>
      </c>
      <c r="P895" s="1">
        <v>6620000</v>
      </c>
    </row>
    <row r="896" spans="2:17" ht="15" hidden="1">
      <c r="B896" s="1" t="s">
        <v>26</v>
      </c>
      <c r="C896" s="1" t="s">
        <v>284</v>
      </c>
      <c r="D896" s="1" t="s">
        <v>1699</v>
      </c>
      <c r="E896" s="49" t="s">
        <v>1700</v>
      </c>
      <c r="F896" s="49" t="s">
        <v>1701</v>
      </c>
      <c r="G896" s="49">
        <v>-6.1831633457946502</v>
      </c>
      <c r="H896" s="49">
        <v>106.530198648962</v>
      </c>
      <c r="I896" s="1" t="s">
        <v>380</v>
      </c>
      <c r="J896" s="1">
        <v>2021</v>
      </c>
      <c r="K896" s="1" t="s">
        <v>381</v>
      </c>
      <c r="L896" s="1">
        <v>1</v>
      </c>
      <c r="M896" s="1">
        <v>11340000</v>
      </c>
      <c r="N896" s="1" t="s">
        <v>68</v>
      </c>
      <c r="O896" s="1" t="s">
        <v>68</v>
      </c>
      <c r="P896" s="1">
        <v>11340000</v>
      </c>
    </row>
    <row r="897" spans="2:16" ht="15" hidden="1">
      <c r="B897" s="1" t="s">
        <v>30</v>
      </c>
      <c r="C897" s="1" t="s">
        <v>62</v>
      </c>
      <c r="D897" s="1" t="s">
        <v>1702</v>
      </c>
      <c r="E897" s="49" t="s">
        <v>1703</v>
      </c>
      <c r="F897" s="49" t="s">
        <v>1704</v>
      </c>
      <c r="G897" s="49">
        <v>-6.8254344430413401</v>
      </c>
      <c r="H897" s="49">
        <v>110.83330526569701</v>
      </c>
      <c r="I897" s="1" t="s">
        <v>1666</v>
      </c>
      <c r="J897" s="1">
        <v>2021</v>
      </c>
      <c r="K897" s="1" t="s">
        <v>381</v>
      </c>
      <c r="L897" s="1">
        <v>1</v>
      </c>
      <c r="M897" s="1">
        <v>211050000</v>
      </c>
      <c r="N897" s="1" t="s">
        <v>68</v>
      </c>
      <c r="O897" s="1" t="s">
        <v>68</v>
      </c>
      <c r="P897" s="1">
        <v>211050000</v>
      </c>
    </row>
    <row r="898" spans="2:16" ht="15">
      <c r="B898" s="1" t="s">
        <v>30</v>
      </c>
      <c r="C898" s="1" t="s">
        <v>110</v>
      </c>
      <c r="D898" s="1" t="s">
        <v>1705</v>
      </c>
      <c r="G898" s="1">
        <v>-7.3797401530293598</v>
      </c>
      <c r="H898" s="55">
        <v>109.89761147349699</v>
      </c>
      <c r="I898" s="1" t="s">
        <v>380</v>
      </c>
      <c r="J898" s="1">
        <v>2021</v>
      </c>
      <c r="K898" s="1" t="s">
        <v>381</v>
      </c>
      <c r="L898" s="1">
        <v>1</v>
      </c>
      <c r="M898" s="1">
        <v>11340000</v>
      </c>
      <c r="N898" s="1" t="s">
        <v>68</v>
      </c>
      <c r="O898" s="1" t="s">
        <v>68</v>
      </c>
      <c r="P898" s="1">
        <v>11340000</v>
      </c>
    </row>
    <row r="899" spans="2:16" ht="15" hidden="1">
      <c r="B899" s="1" t="s">
        <v>26</v>
      </c>
      <c r="C899" s="1" t="s">
        <v>284</v>
      </c>
      <c r="D899" s="1" t="s">
        <v>1706</v>
      </c>
      <c r="E899" s="49" t="s">
        <v>1707</v>
      </c>
      <c r="F899" s="49" t="s">
        <v>1708</v>
      </c>
      <c r="G899" s="49">
        <v>-5.89524569745869</v>
      </c>
      <c r="H899" s="49">
        <v>106.03090303667</v>
      </c>
      <c r="I899" s="1" t="s">
        <v>380</v>
      </c>
      <c r="J899" s="1">
        <v>2021</v>
      </c>
      <c r="K899" s="1" t="s">
        <v>381</v>
      </c>
      <c r="L899" s="1">
        <v>1</v>
      </c>
      <c r="M899" s="1">
        <v>11340000</v>
      </c>
      <c r="N899" s="1" t="s">
        <v>68</v>
      </c>
      <c r="O899" s="1" t="s">
        <v>68</v>
      </c>
      <c r="P899" s="1">
        <v>11340000</v>
      </c>
    </row>
    <row r="900" spans="2:16" ht="15" hidden="1">
      <c r="B900" s="1" t="s">
        <v>32</v>
      </c>
      <c r="C900" s="1" t="s">
        <v>62</v>
      </c>
      <c r="D900" s="1" t="s">
        <v>1709</v>
      </c>
      <c r="E900" s="49" t="s">
        <v>1710</v>
      </c>
      <c r="F900" s="49" t="s">
        <v>1711</v>
      </c>
      <c r="G900" s="49">
        <v>-7.1178304233542002</v>
      </c>
      <c r="H900" s="49">
        <v>112.42319322945301</v>
      </c>
      <c r="I900" s="1" t="s">
        <v>89</v>
      </c>
      <c r="J900" s="1">
        <v>2022</v>
      </c>
      <c r="K900" s="1" t="s">
        <v>403</v>
      </c>
      <c r="L900" s="1">
        <v>3</v>
      </c>
      <c r="M900" s="1">
        <v>18531700</v>
      </c>
      <c r="N900" s="1" t="s">
        <v>68</v>
      </c>
      <c r="O900" s="1" t="s">
        <v>68</v>
      </c>
      <c r="P900" s="1">
        <f>M900*L900</f>
        <v>55595100</v>
      </c>
    </row>
    <row r="901" spans="2:16" ht="15" hidden="1">
      <c r="B901" s="1" t="s">
        <v>26</v>
      </c>
      <c r="C901" s="1" t="s">
        <v>62</v>
      </c>
      <c r="D901" s="1" t="s">
        <v>1712</v>
      </c>
      <c r="E901" s="49" t="s">
        <v>1713</v>
      </c>
      <c r="F901" s="49" t="s">
        <v>1714</v>
      </c>
      <c r="G901" s="49">
        <v>-6.2044894356051303</v>
      </c>
      <c r="H901" s="49">
        <v>106.522364279991</v>
      </c>
      <c r="I901" s="1" t="s">
        <v>380</v>
      </c>
      <c r="J901" s="1">
        <v>2021</v>
      </c>
      <c r="K901" s="1" t="s">
        <v>381</v>
      </c>
      <c r="L901" s="1">
        <v>2</v>
      </c>
      <c r="M901" s="1">
        <v>11340000</v>
      </c>
      <c r="N901" s="1" t="s">
        <v>68</v>
      </c>
      <c r="O901" s="1" t="s">
        <v>68</v>
      </c>
      <c r="P901" s="1">
        <v>22680000</v>
      </c>
    </row>
    <row r="902" spans="2:16" ht="15" hidden="1">
      <c r="B902" s="1" t="s">
        <v>26</v>
      </c>
      <c r="C902" s="1" t="s">
        <v>62</v>
      </c>
      <c r="D902" s="1" t="s">
        <v>1715</v>
      </c>
      <c r="E902" s="49" t="s">
        <v>1716</v>
      </c>
      <c r="F902" s="49" t="s">
        <v>1717</v>
      </c>
      <c r="G902" s="49">
        <v>-6.0328822421790802</v>
      </c>
      <c r="H902" s="49">
        <v>105.93942882340301</v>
      </c>
      <c r="I902" s="1" t="s">
        <v>380</v>
      </c>
      <c r="J902" s="1">
        <v>2021</v>
      </c>
      <c r="K902" s="1" t="s">
        <v>381</v>
      </c>
      <c r="L902" s="1">
        <v>2</v>
      </c>
      <c r="M902" s="1">
        <v>11340000</v>
      </c>
      <c r="N902" s="1" t="s">
        <v>68</v>
      </c>
      <c r="O902" s="1" t="s">
        <v>68</v>
      </c>
      <c r="P902" s="1">
        <v>22680000</v>
      </c>
    </row>
    <row r="903" spans="2:16" ht="15" hidden="1">
      <c r="B903" s="1" t="s">
        <v>26</v>
      </c>
      <c r="C903" s="1" t="s">
        <v>284</v>
      </c>
      <c r="D903" s="1" t="s">
        <v>1718</v>
      </c>
      <c r="E903" s="49" t="s">
        <v>1719</v>
      </c>
      <c r="F903" s="49" t="s">
        <v>1720</v>
      </c>
      <c r="G903" s="49">
        <v>-6.1502746666296204</v>
      </c>
      <c r="H903" s="49">
        <v>106.65923424000501</v>
      </c>
      <c r="I903" s="1" t="s">
        <v>380</v>
      </c>
      <c r="J903" s="1">
        <v>2021</v>
      </c>
      <c r="K903" s="1" t="s">
        <v>381</v>
      </c>
      <c r="L903" s="1">
        <v>1</v>
      </c>
      <c r="M903" s="1">
        <v>11340000</v>
      </c>
      <c r="N903" s="1" t="s">
        <v>68</v>
      </c>
      <c r="O903" s="1" t="s">
        <v>68</v>
      </c>
      <c r="P903" s="1">
        <v>11340000</v>
      </c>
    </row>
    <row r="904" spans="2:16" ht="15" hidden="1">
      <c r="B904" s="1" t="s">
        <v>26</v>
      </c>
      <c r="C904" s="1" t="s">
        <v>62</v>
      </c>
      <c r="D904" s="1" t="s">
        <v>1721</v>
      </c>
      <c r="E904" s="49" t="s">
        <v>1722</v>
      </c>
      <c r="F904" s="49" t="s">
        <v>1723</v>
      </c>
      <c r="G904" s="49">
        <v>-6.1716203365703199</v>
      </c>
      <c r="H904" s="49">
        <v>106.44323526065</v>
      </c>
      <c r="I904" s="1" t="s">
        <v>380</v>
      </c>
      <c r="J904" s="1">
        <v>2021</v>
      </c>
      <c r="K904" s="1" t="s">
        <v>381</v>
      </c>
      <c r="L904" s="1">
        <v>2</v>
      </c>
      <c r="M904" s="1">
        <v>11340000</v>
      </c>
      <c r="N904" s="1" t="s">
        <v>68</v>
      </c>
      <c r="O904" s="1" t="s">
        <v>68</v>
      </c>
      <c r="P904" s="1">
        <v>22680000</v>
      </c>
    </row>
    <row r="905" spans="2:16" ht="15">
      <c r="B905" s="1" t="s">
        <v>32</v>
      </c>
      <c r="C905" s="1" t="s">
        <v>110</v>
      </c>
      <c r="D905" s="1" t="s">
        <v>1724</v>
      </c>
      <c r="G905" s="1">
        <v>-7.1942060978420797</v>
      </c>
      <c r="H905" s="55">
        <v>112.63693905802801</v>
      </c>
      <c r="I905" s="1" t="s">
        <v>27</v>
      </c>
      <c r="J905" s="1">
        <v>2022</v>
      </c>
      <c r="K905" s="1" t="s">
        <v>403</v>
      </c>
      <c r="L905" s="1">
        <v>1</v>
      </c>
      <c r="M905" s="1">
        <v>13404160</v>
      </c>
      <c r="N905" s="1" t="s">
        <v>68</v>
      </c>
      <c r="O905" s="1" t="s">
        <v>68</v>
      </c>
      <c r="P905" s="1">
        <f>M905*L905</f>
        <v>13404160</v>
      </c>
    </row>
    <row r="906" spans="2:16" ht="15" hidden="1">
      <c r="B906" s="1" t="s">
        <v>32</v>
      </c>
      <c r="C906" s="1" t="s">
        <v>110</v>
      </c>
      <c r="D906" s="1" t="s">
        <v>1725</v>
      </c>
      <c r="E906" s="49" t="s">
        <v>1726</v>
      </c>
      <c r="F906" s="49" t="s">
        <v>1727</v>
      </c>
      <c r="G906" s="49">
        <v>-7.1826956219356797</v>
      </c>
      <c r="H906" s="49">
        <v>112.578389369958</v>
      </c>
      <c r="I906" s="1" t="s">
        <v>27</v>
      </c>
      <c r="J906" s="1">
        <v>2022</v>
      </c>
      <c r="K906" s="1" t="s">
        <v>403</v>
      </c>
      <c r="L906" s="1">
        <v>1</v>
      </c>
      <c r="M906" s="1">
        <v>13404160</v>
      </c>
      <c r="N906" s="1" t="s">
        <v>68</v>
      </c>
      <c r="O906" s="1" t="s">
        <v>68</v>
      </c>
      <c r="P906" s="1">
        <f>M906*L906</f>
        <v>13404160</v>
      </c>
    </row>
    <row r="907" spans="2:16" ht="15" hidden="1">
      <c r="B907" s="1" t="s">
        <v>32</v>
      </c>
      <c r="C907" s="1" t="s">
        <v>110</v>
      </c>
      <c r="D907" s="1" t="s">
        <v>1728</v>
      </c>
      <c r="E907" s="49" t="s">
        <v>1729</v>
      </c>
      <c r="F907" s="49" t="s">
        <v>1730</v>
      </c>
      <c r="G907" s="49">
        <v>-7.7668665601567604</v>
      </c>
      <c r="H907" s="49">
        <v>112.191976111614</v>
      </c>
      <c r="I907" s="1" t="s">
        <v>27</v>
      </c>
      <c r="J907" s="1">
        <v>2022</v>
      </c>
      <c r="K907" s="1" t="s">
        <v>403</v>
      </c>
      <c r="L907" s="1">
        <v>1</v>
      </c>
      <c r="M907" s="1">
        <v>13404160</v>
      </c>
      <c r="N907" s="1" t="s">
        <v>68</v>
      </c>
      <c r="O907" s="1" t="s">
        <v>68</v>
      </c>
      <c r="P907" s="1">
        <f>M907*L907</f>
        <v>13404160</v>
      </c>
    </row>
    <row r="908" spans="2:16" ht="15" hidden="1">
      <c r="B908" s="1" t="s">
        <v>26</v>
      </c>
      <c r="C908" s="1" t="s">
        <v>62</v>
      </c>
      <c r="D908" s="1" t="s">
        <v>1731</v>
      </c>
      <c r="E908" s="49" t="s">
        <v>1732</v>
      </c>
      <c r="F908" s="49" t="s">
        <v>1733</v>
      </c>
      <c r="G908" s="49">
        <v>-6.1507366662326897</v>
      </c>
      <c r="H908" s="49">
        <v>106.658413670553</v>
      </c>
      <c r="I908" s="1" t="s">
        <v>380</v>
      </c>
      <c r="J908" s="1">
        <v>2021</v>
      </c>
      <c r="K908" s="1" t="s">
        <v>381</v>
      </c>
      <c r="L908" s="1">
        <v>2</v>
      </c>
      <c r="M908" s="1">
        <v>11340000</v>
      </c>
      <c r="N908" s="1" t="s">
        <v>68</v>
      </c>
      <c r="O908" s="1" t="s">
        <v>68</v>
      </c>
      <c r="P908" s="1">
        <v>22680000</v>
      </c>
    </row>
    <row r="909" spans="2:16" ht="15" hidden="1">
      <c r="B909" s="1" t="s">
        <v>26</v>
      </c>
      <c r="C909" s="1" t="s">
        <v>284</v>
      </c>
      <c r="D909" s="1" t="s">
        <v>1734</v>
      </c>
      <c r="E909" s="49" t="s">
        <v>1735</v>
      </c>
      <c r="F909" s="49" t="s">
        <v>1736</v>
      </c>
      <c r="G909" s="49">
        <v>-6.3535012694648696</v>
      </c>
      <c r="H909" s="49">
        <v>105.828109182991</v>
      </c>
      <c r="I909" s="1" t="s">
        <v>380</v>
      </c>
      <c r="J909" s="1">
        <v>2021</v>
      </c>
      <c r="K909" s="1" t="s">
        <v>381</v>
      </c>
      <c r="L909" s="1">
        <v>1</v>
      </c>
      <c r="M909" s="1">
        <v>11340000</v>
      </c>
      <c r="N909" s="1" t="s">
        <v>68</v>
      </c>
      <c r="O909" s="1" t="s">
        <v>68</v>
      </c>
      <c r="P909" s="1">
        <v>11340000</v>
      </c>
    </row>
    <row r="910" spans="2:16" ht="15">
      <c r="B910" s="1" t="s">
        <v>32</v>
      </c>
      <c r="C910" s="1" t="s">
        <v>110</v>
      </c>
      <c r="D910" s="1" t="s">
        <v>1737</v>
      </c>
      <c r="G910" s="1">
        <v>-7.3688966686192501</v>
      </c>
      <c r="H910" s="55">
        <v>112.600385460002</v>
      </c>
      <c r="I910" s="1" t="s">
        <v>27</v>
      </c>
      <c r="J910" s="1">
        <v>2022</v>
      </c>
      <c r="K910" s="1" t="s">
        <v>403</v>
      </c>
      <c r="L910" s="1">
        <v>1</v>
      </c>
      <c r="M910" s="1">
        <v>13404160</v>
      </c>
      <c r="N910" s="1" t="s">
        <v>68</v>
      </c>
      <c r="O910" s="1" t="s">
        <v>68</v>
      </c>
      <c r="P910" s="1">
        <f>M910*L910</f>
        <v>13404160</v>
      </c>
    </row>
    <row r="911" spans="2:16" ht="15" hidden="1">
      <c r="B911" s="1" t="s">
        <v>32</v>
      </c>
      <c r="C911" s="1" t="s">
        <v>110</v>
      </c>
      <c r="D911" s="1" t="s">
        <v>1738</v>
      </c>
      <c r="E911" s="49" t="s">
        <v>1567</v>
      </c>
      <c r="F911" s="59" t="s">
        <v>1568</v>
      </c>
      <c r="G911" s="49">
        <v>-7.4934991883002899</v>
      </c>
      <c r="H911" s="49">
        <v>112.67066800582801</v>
      </c>
      <c r="I911" s="1" t="s">
        <v>27</v>
      </c>
      <c r="J911" s="1">
        <v>2022</v>
      </c>
      <c r="K911" s="1" t="s">
        <v>403</v>
      </c>
      <c r="L911" s="1">
        <v>1</v>
      </c>
      <c r="M911" s="1">
        <v>13404160</v>
      </c>
      <c r="N911" s="1" t="s">
        <v>68</v>
      </c>
      <c r="O911" s="1" t="s">
        <v>68</v>
      </c>
      <c r="P911" s="1">
        <f>M911*L911</f>
        <v>13404160</v>
      </c>
    </row>
    <row r="912" spans="2:16" ht="15" hidden="1">
      <c r="B912" s="1" t="s">
        <v>26</v>
      </c>
      <c r="C912" s="1" t="s">
        <v>284</v>
      </c>
      <c r="D912" s="1" t="s">
        <v>1739</v>
      </c>
      <c r="E912" s="49" t="s">
        <v>1740</v>
      </c>
      <c r="F912" s="49" t="s">
        <v>1741</v>
      </c>
      <c r="G912" s="49">
        <v>-6.1703166668236102</v>
      </c>
      <c r="H912" s="49">
        <v>106.726491682964</v>
      </c>
      <c r="I912" s="1" t="s">
        <v>731</v>
      </c>
      <c r="J912" s="1">
        <v>2021</v>
      </c>
      <c r="K912" s="1" t="s">
        <v>381</v>
      </c>
      <c r="L912" s="1">
        <v>1</v>
      </c>
      <c r="M912" s="1">
        <v>6620000</v>
      </c>
      <c r="N912" s="1" t="s">
        <v>68</v>
      </c>
      <c r="O912" s="1" t="s">
        <v>68</v>
      </c>
      <c r="P912" s="1">
        <v>6620000</v>
      </c>
    </row>
    <row r="913" spans="2:16" ht="15" hidden="1">
      <c r="B913" s="1" t="s">
        <v>26</v>
      </c>
      <c r="C913" s="1" t="s">
        <v>110</v>
      </c>
      <c r="D913" s="1" t="s">
        <v>1742</v>
      </c>
      <c r="E913" s="49" t="s">
        <v>753</v>
      </c>
      <c r="F913" s="49" t="s">
        <v>754</v>
      </c>
      <c r="G913" s="49">
        <v>-6.1140520271870704</v>
      </c>
      <c r="H913" s="49">
        <v>106.571544346331</v>
      </c>
      <c r="I913" s="1" t="s">
        <v>731</v>
      </c>
      <c r="J913" s="1">
        <v>2021</v>
      </c>
      <c r="K913" s="1" t="s">
        <v>381</v>
      </c>
      <c r="L913" s="1">
        <v>1</v>
      </c>
      <c r="M913" s="1">
        <v>6620000</v>
      </c>
      <c r="N913" s="1" t="s">
        <v>68</v>
      </c>
      <c r="O913" s="1" t="s">
        <v>68</v>
      </c>
      <c r="P913" s="1">
        <v>6620000</v>
      </c>
    </row>
    <row r="914" spans="2:16" ht="15" hidden="1">
      <c r="B914" s="1" t="s">
        <v>26</v>
      </c>
      <c r="C914" s="1" t="s">
        <v>1743</v>
      </c>
      <c r="D914" s="1" t="s">
        <v>1744</v>
      </c>
      <c r="E914" s="49" t="s">
        <v>1745</v>
      </c>
      <c r="F914" s="49" t="s">
        <v>1746</v>
      </c>
      <c r="G914" s="49">
        <v>-6.1702729999042498</v>
      </c>
      <c r="H914" s="49">
        <v>106.726666973243</v>
      </c>
      <c r="I914" s="1" t="s">
        <v>731</v>
      </c>
      <c r="J914" s="1">
        <v>2021</v>
      </c>
      <c r="K914" s="1" t="s">
        <v>381</v>
      </c>
      <c r="L914" s="1">
        <v>1</v>
      </c>
      <c r="M914" s="1">
        <v>6620000</v>
      </c>
      <c r="N914" s="1" t="s">
        <v>68</v>
      </c>
      <c r="O914" s="1" t="s">
        <v>68</v>
      </c>
      <c r="P914" s="1">
        <v>6620000</v>
      </c>
    </row>
    <row r="915" spans="2:16" ht="15" hidden="1">
      <c r="B915" s="1" t="s">
        <v>26</v>
      </c>
      <c r="C915" s="1" t="s">
        <v>284</v>
      </c>
      <c r="D915" s="1" t="s">
        <v>1747</v>
      </c>
      <c r="E915" s="49" t="s">
        <v>1740</v>
      </c>
      <c r="F915" s="49" t="s">
        <v>1741</v>
      </c>
      <c r="G915" s="49">
        <v>-6.1703166668236102</v>
      </c>
      <c r="H915" s="49">
        <v>106.726491682964</v>
      </c>
      <c r="I915" s="1" t="s">
        <v>731</v>
      </c>
      <c r="J915" s="1">
        <v>2021</v>
      </c>
      <c r="K915" s="1" t="s">
        <v>381</v>
      </c>
      <c r="L915" s="1">
        <v>1</v>
      </c>
      <c r="M915" s="1">
        <v>6620000</v>
      </c>
      <c r="N915" s="1" t="s">
        <v>68</v>
      </c>
      <c r="O915" s="1" t="s">
        <v>68</v>
      </c>
      <c r="P915" s="1">
        <v>6620000</v>
      </c>
    </row>
    <row r="916" spans="2:16" ht="15">
      <c r="B916" s="1" t="s">
        <v>32</v>
      </c>
      <c r="C916" s="1" t="s">
        <v>110</v>
      </c>
      <c r="D916" s="1" t="s">
        <v>1748</v>
      </c>
      <c r="G916" s="1">
        <v>-7.3217506488180302</v>
      </c>
      <c r="H916" s="55">
        <v>112.66605442770199</v>
      </c>
      <c r="I916" s="1" t="s">
        <v>27</v>
      </c>
      <c r="J916" s="1">
        <v>2022</v>
      </c>
      <c r="K916" s="1" t="s">
        <v>403</v>
      </c>
      <c r="L916" s="1">
        <v>1</v>
      </c>
      <c r="M916" s="1">
        <v>13404160</v>
      </c>
      <c r="N916" s="1" t="s">
        <v>68</v>
      </c>
      <c r="O916" s="1" t="s">
        <v>68</v>
      </c>
      <c r="P916" s="1">
        <f>M916*L916</f>
        <v>13404160</v>
      </c>
    </row>
    <row r="917" spans="2:16" ht="15" hidden="1">
      <c r="B917" s="1" t="s">
        <v>26</v>
      </c>
      <c r="C917" s="1" t="s">
        <v>284</v>
      </c>
      <c r="D917" s="1" t="s">
        <v>1749</v>
      </c>
      <c r="E917" s="49" t="s">
        <v>1750</v>
      </c>
      <c r="F917" s="49" t="s">
        <v>1751</v>
      </c>
      <c r="G917" s="49">
        <v>-6.1722559999523403</v>
      </c>
      <c r="H917" s="49">
        <v>106.443243368315</v>
      </c>
      <c r="I917" s="1" t="s">
        <v>731</v>
      </c>
      <c r="J917" s="1">
        <v>2021</v>
      </c>
      <c r="K917" s="1" t="s">
        <v>381</v>
      </c>
      <c r="L917" s="1">
        <v>1</v>
      </c>
      <c r="M917" s="1">
        <v>6620000</v>
      </c>
      <c r="N917" s="1" t="s">
        <v>68</v>
      </c>
      <c r="O917" s="1" t="s">
        <v>68</v>
      </c>
      <c r="P917" s="1">
        <v>6620000</v>
      </c>
    </row>
    <row r="918" spans="2:16" ht="15">
      <c r="B918" s="1" t="s">
        <v>32</v>
      </c>
      <c r="C918" s="1" t="s">
        <v>110</v>
      </c>
      <c r="D918" s="1" t="s">
        <v>1752</v>
      </c>
      <c r="G918" s="1">
        <v>-7.2219670621594796</v>
      </c>
      <c r="H918" s="55">
        <v>112.782287279032</v>
      </c>
      <c r="I918" s="1" t="s">
        <v>27</v>
      </c>
      <c r="J918" s="1">
        <v>2022</v>
      </c>
      <c r="K918" s="1" t="s">
        <v>403</v>
      </c>
      <c r="L918" s="1">
        <v>1</v>
      </c>
      <c r="M918" s="1">
        <v>13404160</v>
      </c>
      <c r="N918" s="1" t="s">
        <v>68</v>
      </c>
      <c r="O918" s="1" t="s">
        <v>68</v>
      </c>
      <c r="P918" s="1">
        <f>M918*L918</f>
        <v>13404160</v>
      </c>
    </row>
    <row r="919" spans="2:16" ht="15">
      <c r="B919" s="1" t="s">
        <v>32</v>
      </c>
      <c r="C919" s="1" t="s">
        <v>110</v>
      </c>
      <c r="D919" s="1" t="s">
        <v>1753</v>
      </c>
      <c r="G919" s="1">
        <v>-7.2546546197242598</v>
      </c>
      <c r="H919" s="55">
        <v>112.771615271073</v>
      </c>
      <c r="I919" s="1" t="s">
        <v>27</v>
      </c>
      <c r="J919" s="1">
        <v>2022</v>
      </c>
      <c r="K919" s="1" t="s">
        <v>403</v>
      </c>
      <c r="L919" s="1">
        <v>1</v>
      </c>
      <c r="M919" s="1">
        <v>13404160</v>
      </c>
      <c r="N919" s="1" t="s">
        <v>68</v>
      </c>
      <c r="O919" s="1" t="s">
        <v>68</v>
      </c>
      <c r="P919" s="1">
        <f>M919*L919</f>
        <v>13404160</v>
      </c>
    </row>
    <row r="920" spans="2:16" ht="15" hidden="1">
      <c r="B920" s="1" t="s">
        <v>26</v>
      </c>
      <c r="C920" s="1" t="s">
        <v>62</v>
      </c>
      <c r="D920" s="1" t="s">
        <v>1754</v>
      </c>
      <c r="E920" s="49" t="s">
        <v>1755</v>
      </c>
      <c r="F920" s="49" t="s">
        <v>1756</v>
      </c>
      <c r="G920" s="49">
        <v>-6.2596026495700103</v>
      </c>
      <c r="H920" s="49">
        <v>106.511044609973</v>
      </c>
      <c r="I920" s="1" t="s">
        <v>731</v>
      </c>
      <c r="J920" s="1">
        <v>2021</v>
      </c>
      <c r="K920" s="1" t="s">
        <v>381</v>
      </c>
      <c r="L920" s="1">
        <v>1</v>
      </c>
      <c r="M920" s="1">
        <v>6620000</v>
      </c>
      <c r="N920" s="1" t="s">
        <v>68</v>
      </c>
      <c r="O920" s="1" t="s">
        <v>68</v>
      </c>
      <c r="P920" s="1">
        <v>6620000</v>
      </c>
    </row>
    <row r="921" spans="2:16" ht="15">
      <c r="B921" s="1" t="s">
        <v>32</v>
      </c>
      <c r="C921" s="1" t="s">
        <v>284</v>
      </c>
      <c r="D921" s="1" t="s">
        <v>1757</v>
      </c>
      <c r="G921" s="1">
        <v>-7.3477576929721398</v>
      </c>
      <c r="H921" s="55">
        <v>112.56781550544601</v>
      </c>
      <c r="I921" s="1" t="s">
        <v>27</v>
      </c>
      <c r="J921" s="1">
        <v>2022</v>
      </c>
      <c r="K921" s="1" t="s">
        <v>403</v>
      </c>
      <c r="L921" s="1">
        <v>1</v>
      </c>
      <c r="M921" s="1">
        <v>13404160</v>
      </c>
      <c r="N921" s="1" t="s">
        <v>68</v>
      </c>
      <c r="O921" s="1" t="s">
        <v>68</v>
      </c>
      <c r="P921" s="1">
        <f>M921*L921</f>
        <v>13404160</v>
      </c>
    </row>
    <row r="922" spans="2:16" ht="15" hidden="1">
      <c r="B922" s="1" t="s">
        <v>26</v>
      </c>
      <c r="C922" s="1" t="s">
        <v>284</v>
      </c>
      <c r="D922" s="1" t="s">
        <v>1758</v>
      </c>
      <c r="E922" s="49" t="s">
        <v>1759</v>
      </c>
      <c r="F922" s="49" t="s">
        <v>1760</v>
      </c>
      <c r="G922" s="49">
        <v>-6.1800176918718304</v>
      </c>
      <c r="H922" s="49">
        <v>106.819829591052</v>
      </c>
      <c r="I922" s="1" t="s">
        <v>380</v>
      </c>
      <c r="J922" s="1">
        <v>2021</v>
      </c>
      <c r="K922" s="1" t="s">
        <v>381</v>
      </c>
      <c r="L922" s="1">
        <v>1</v>
      </c>
      <c r="M922" s="1">
        <v>11340000</v>
      </c>
      <c r="N922" s="1" t="s">
        <v>68</v>
      </c>
      <c r="O922" s="1" t="s">
        <v>68</v>
      </c>
      <c r="P922" s="1">
        <v>11340000</v>
      </c>
    </row>
    <row r="923" spans="2:16" ht="15" hidden="1">
      <c r="B923" s="1" t="s">
        <v>26</v>
      </c>
      <c r="C923" s="1" t="s">
        <v>284</v>
      </c>
      <c r="D923" s="1" t="s">
        <v>1761</v>
      </c>
      <c r="E923" s="49" t="s">
        <v>1762</v>
      </c>
      <c r="F923" s="49" t="s">
        <v>1763</v>
      </c>
      <c r="G923" s="49">
        <v>-6.1862273335951796</v>
      </c>
      <c r="H923" s="49">
        <v>106.83064287247601</v>
      </c>
      <c r="I923" s="1" t="s">
        <v>380</v>
      </c>
      <c r="J923" s="1">
        <v>2021</v>
      </c>
      <c r="K923" s="1" t="s">
        <v>381</v>
      </c>
      <c r="L923" s="1">
        <v>1</v>
      </c>
      <c r="M923" s="1">
        <v>11340000</v>
      </c>
      <c r="N923" s="1" t="s">
        <v>68</v>
      </c>
      <c r="O923" s="1" t="s">
        <v>68</v>
      </c>
      <c r="P923" s="1">
        <v>11340000</v>
      </c>
    </row>
    <row r="924" spans="2:16" ht="15" hidden="1">
      <c r="B924" s="1" t="s">
        <v>26</v>
      </c>
      <c r="C924" s="1" t="s">
        <v>284</v>
      </c>
      <c r="D924" s="1" t="s">
        <v>1764</v>
      </c>
      <c r="E924" s="49" t="s">
        <v>1765</v>
      </c>
      <c r="F924" s="49" t="s">
        <v>1766</v>
      </c>
      <c r="G924" s="49">
        <v>-6.2394652267086297</v>
      </c>
      <c r="H924" s="49">
        <v>106.839393833104</v>
      </c>
      <c r="I924" s="1" t="s">
        <v>380</v>
      </c>
      <c r="J924" s="1">
        <v>2021</v>
      </c>
      <c r="K924" s="1" t="s">
        <v>381</v>
      </c>
      <c r="L924" s="1">
        <v>1</v>
      </c>
      <c r="M924" s="1">
        <v>11340000</v>
      </c>
      <c r="N924" s="1" t="s">
        <v>68</v>
      </c>
      <c r="O924" s="1" t="s">
        <v>68</v>
      </c>
      <c r="P924" s="1">
        <v>11340000</v>
      </c>
    </row>
    <row r="925" spans="2:16" ht="15" hidden="1">
      <c r="B925" s="1" t="s">
        <v>26</v>
      </c>
      <c r="C925" s="1" t="s">
        <v>284</v>
      </c>
      <c r="D925" s="1" t="s">
        <v>1767</v>
      </c>
      <c r="E925" s="49" t="s">
        <v>1768</v>
      </c>
      <c r="F925" s="49" t="s">
        <v>1769</v>
      </c>
      <c r="G925" s="49">
        <v>-6.1636529071492303</v>
      </c>
      <c r="H925" s="49">
        <v>106.87909389636501</v>
      </c>
      <c r="I925" s="1" t="s">
        <v>380</v>
      </c>
      <c r="J925" s="1">
        <v>2021</v>
      </c>
      <c r="K925" s="1" t="s">
        <v>381</v>
      </c>
      <c r="L925" s="1">
        <v>1</v>
      </c>
      <c r="M925" s="1">
        <v>11340000</v>
      </c>
      <c r="N925" s="1" t="s">
        <v>68</v>
      </c>
      <c r="O925" s="1" t="s">
        <v>68</v>
      </c>
      <c r="P925" s="1">
        <v>11340000</v>
      </c>
    </row>
    <row r="926" spans="2:16" ht="15" hidden="1">
      <c r="B926" s="1" t="s">
        <v>26</v>
      </c>
      <c r="C926" s="1" t="s">
        <v>62</v>
      </c>
      <c r="D926" s="1" t="s">
        <v>1770</v>
      </c>
      <c r="E926" s="49" t="s">
        <v>1771</v>
      </c>
      <c r="F926" s="49" t="s">
        <v>1772</v>
      </c>
      <c r="G926" s="49">
        <v>-6.1982289611899501</v>
      </c>
      <c r="H926" s="49">
        <v>106.811014223844</v>
      </c>
      <c r="I926" s="1" t="s">
        <v>380</v>
      </c>
      <c r="J926" s="1">
        <v>2021</v>
      </c>
      <c r="K926" s="1" t="s">
        <v>381</v>
      </c>
      <c r="L926" s="1">
        <v>2</v>
      </c>
      <c r="M926" s="1">
        <v>11340000</v>
      </c>
      <c r="N926" s="1" t="s">
        <v>68</v>
      </c>
      <c r="O926" s="1" t="s">
        <v>68</v>
      </c>
      <c r="P926" s="1">
        <v>22680000</v>
      </c>
    </row>
    <row r="927" spans="2:16" ht="15" hidden="1">
      <c r="B927" s="1" t="s">
        <v>26</v>
      </c>
      <c r="C927" s="1" t="s">
        <v>62</v>
      </c>
      <c r="D927" s="1" t="s">
        <v>1773</v>
      </c>
      <c r="E927" s="49" t="s">
        <v>1774</v>
      </c>
      <c r="F927" s="49" t="s">
        <v>1775</v>
      </c>
      <c r="G927" s="49">
        <v>-6.25887468038077</v>
      </c>
      <c r="H927" s="49">
        <v>106.834450364113</v>
      </c>
      <c r="I927" s="1" t="s">
        <v>380</v>
      </c>
      <c r="J927" s="1">
        <v>2021</v>
      </c>
      <c r="K927" s="1" t="s">
        <v>381</v>
      </c>
      <c r="L927" s="1">
        <v>2</v>
      </c>
      <c r="M927" s="1">
        <v>11340000</v>
      </c>
      <c r="N927" s="1" t="s">
        <v>68</v>
      </c>
      <c r="O927" s="1" t="s">
        <v>68</v>
      </c>
      <c r="P927" s="1">
        <v>22680000</v>
      </c>
    </row>
    <row r="928" spans="2:16" ht="15">
      <c r="B928" s="1" t="s">
        <v>32</v>
      </c>
      <c r="C928" s="1" t="s">
        <v>110</v>
      </c>
      <c r="D928" s="1" t="s">
        <v>1776</v>
      </c>
      <c r="G928" s="1">
        <v>-6.88280024770454</v>
      </c>
      <c r="H928" s="55">
        <v>114.257811436029</v>
      </c>
      <c r="I928" s="1" t="s">
        <v>27</v>
      </c>
      <c r="J928" s="1">
        <v>2022</v>
      </c>
      <c r="K928" s="1" t="s">
        <v>403</v>
      </c>
      <c r="L928" s="1">
        <v>1</v>
      </c>
      <c r="M928" s="1">
        <v>13404160</v>
      </c>
      <c r="N928" s="1" t="s">
        <v>68</v>
      </c>
      <c r="O928" s="1" t="s">
        <v>68</v>
      </c>
      <c r="P928" s="1">
        <f>M928*L928</f>
        <v>13404160</v>
      </c>
    </row>
    <row r="929" spans="2:17" ht="15" hidden="1">
      <c r="B929" s="1" t="s">
        <v>26</v>
      </c>
      <c r="C929" s="1" t="s">
        <v>284</v>
      </c>
      <c r="D929" s="1" t="s">
        <v>1777</v>
      </c>
      <c r="E929" s="49" t="s">
        <v>1778</v>
      </c>
      <c r="F929" s="49" t="s">
        <v>1779</v>
      </c>
      <c r="G929" s="49">
        <v>-6.2157870167689602</v>
      </c>
      <c r="H929" s="49">
        <v>106.794206429357</v>
      </c>
      <c r="I929" s="1" t="s">
        <v>380</v>
      </c>
      <c r="J929" s="1">
        <v>2021</v>
      </c>
      <c r="K929" s="1" t="s">
        <v>381</v>
      </c>
      <c r="L929" s="1">
        <v>1</v>
      </c>
      <c r="M929" s="1">
        <v>11340000</v>
      </c>
      <c r="N929" s="1" t="s">
        <v>68</v>
      </c>
      <c r="O929" s="1" t="s">
        <v>68</v>
      </c>
      <c r="P929" s="1">
        <v>11340000</v>
      </c>
    </row>
    <row r="930" spans="2:17" ht="15">
      <c r="B930" s="1" t="s">
        <v>32</v>
      </c>
      <c r="C930" s="1" t="s">
        <v>110</v>
      </c>
      <c r="D930" s="1" t="s">
        <v>1780</v>
      </c>
      <c r="G930" s="1">
        <v>-7.5569920003121602</v>
      </c>
      <c r="H930" s="55">
        <v>112.61346396923101</v>
      </c>
      <c r="I930" s="1" t="s">
        <v>27</v>
      </c>
      <c r="J930" s="1">
        <v>2022</v>
      </c>
      <c r="K930" s="1" t="s">
        <v>403</v>
      </c>
      <c r="L930" s="1">
        <v>1</v>
      </c>
      <c r="M930" s="1">
        <v>13404160</v>
      </c>
      <c r="N930" s="1" t="s">
        <v>68</v>
      </c>
      <c r="O930" s="1" t="s">
        <v>68</v>
      </c>
      <c r="P930" s="1">
        <f>M930*L930</f>
        <v>13404160</v>
      </c>
    </row>
    <row r="931" spans="2:17" ht="15" hidden="1">
      <c r="B931" s="1" t="s">
        <v>26</v>
      </c>
      <c r="C931" s="1" t="s">
        <v>62</v>
      </c>
      <c r="D931" s="1" t="s">
        <v>1781</v>
      </c>
      <c r="E931" s="49" t="s">
        <v>720</v>
      </c>
      <c r="F931" s="49" t="s">
        <v>721</v>
      </c>
      <c r="G931" s="49">
        <v>-6.2924173017819696</v>
      </c>
      <c r="H931" s="49">
        <v>106.77088570259301</v>
      </c>
      <c r="I931" s="1" t="s">
        <v>380</v>
      </c>
      <c r="J931" s="1">
        <v>2021</v>
      </c>
      <c r="K931" s="1" t="s">
        <v>381</v>
      </c>
      <c r="L931" s="1">
        <v>2</v>
      </c>
      <c r="M931" s="1">
        <v>11340000</v>
      </c>
      <c r="N931" s="1" t="s">
        <v>68</v>
      </c>
      <c r="O931" s="1" t="s">
        <v>68</v>
      </c>
      <c r="P931" s="1">
        <v>22680000</v>
      </c>
    </row>
    <row r="932" spans="2:17" ht="15">
      <c r="B932" s="1" t="s">
        <v>32</v>
      </c>
      <c r="C932" s="1" t="s">
        <v>110</v>
      </c>
      <c r="D932" s="1" t="s">
        <v>1782</v>
      </c>
      <c r="G932" s="1">
        <v>-7.8548479667976796</v>
      </c>
      <c r="H932" s="55">
        <v>112.170243233018</v>
      </c>
      <c r="I932" s="1" t="s">
        <v>27</v>
      </c>
      <c r="J932" s="1">
        <v>2022</v>
      </c>
      <c r="K932" s="1" t="s">
        <v>403</v>
      </c>
      <c r="L932" s="1">
        <v>1</v>
      </c>
      <c r="M932" s="1">
        <v>13404160</v>
      </c>
      <c r="N932" s="1" t="s">
        <v>68</v>
      </c>
      <c r="O932" s="1" t="s">
        <v>68</v>
      </c>
      <c r="P932" s="1">
        <f>M932*L932</f>
        <v>13404160</v>
      </c>
    </row>
    <row r="933" spans="2:17" ht="15">
      <c r="B933" s="1" t="s">
        <v>32</v>
      </c>
      <c r="C933" s="1" t="s">
        <v>110</v>
      </c>
      <c r="D933" s="1" t="s">
        <v>1783</v>
      </c>
      <c r="G933" s="1">
        <v>-7.9669829875772002</v>
      </c>
      <c r="H933" s="55">
        <v>112.681082350205</v>
      </c>
      <c r="I933" s="1" t="s">
        <v>27</v>
      </c>
      <c r="J933" s="1">
        <v>2022</v>
      </c>
      <c r="K933" s="1" t="s">
        <v>403</v>
      </c>
      <c r="L933" s="1">
        <v>1</v>
      </c>
      <c r="M933" s="1">
        <v>13404160</v>
      </c>
      <c r="N933" s="1" t="s">
        <v>68</v>
      </c>
      <c r="O933" s="1" t="s">
        <v>68</v>
      </c>
      <c r="P933" s="1">
        <f>M933*L933</f>
        <v>13404160</v>
      </c>
    </row>
    <row r="934" spans="2:17" ht="15">
      <c r="B934" s="1" t="s">
        <v>32</v>
      </c>
      <c r="C934" s="1" t="s">
        <v>110</v>
      </c>
      <c r="D934" s="1" t="s">
        <v>1784</v>
      </c>
      <c r="G934" s="1">
        <v>-7.5652854379957901</v>
      </c>
      <c r="H934" s="55">
        <v>112.706233075345</v>
      </c>
      <c r="I934" s="1" t="s">
        <v>29</v>
      </c>
      <c r="J934" s="1">
        <v>2022</v>
      </c>
      <c r="K934" s="1" t="s">
        <v>403</v>
      </c>
      <c r="L934" s="1">
        <v>1</v>
      </c>
      <c r="M934" s="1">
        <v>16336320</v>
      </c>
      <c r="N934" s="1" t="s">
        <v>68</v>
      </c>
      <c r="O934" s="1" t="s">
        <v>68</v>
      </c>
      <c r="P934" s="1">
        <f>M934*L934</f>
        <v>16336320</v>
      </c>
    </row>
    <row r="935" spans="2:17" ht="15">
      <c r="B935" s="1" t="s">
        <v>32</v>
      </c>
      <c r="C935" s="1" t="s">
        <v>110</v>
      </c>
      <c r="D935" s="1" t="s">
        <v>1785</v>
      </c>
      <c r="G935" s="1">
        <v>-7.3961392825666197</v>
      </c>
      <c r="H935" s="55">
        <v>112.76233574097201</v>
      </c>
      <c r="I935" s="1" t="s">
        <v>29</v>
      </c>
      <c r="J935" s="1">
        <v>2022</v>
      </c>
      <c r="K935" s="1" t="s">
        <v>403</v>
      </c>
      <c r="L935" s="1">
        <v>1</v>
      </c>
      <c r="M935" s="1">
        <v>16336320</v>
      </c>
      <c r="N935" s="1" t="s">
        <v>68</v>
      </c>
      <c r="O935" s="1" t="s">
        <v>68</v>
      </c>
      <c r="P935" s="1">
        <f>M935*L935</f>
        <v>16336320</v>
      </c>
    </row>
    <row r="936" spans="2:17" ht="15" hidden="1">
      <c r="B936" s="1" t="s">
        <v>32</v>
      </c>
      <c r="C936" s="1" t="s">
        <v>62</v>
      </c>
      <c r="D936" s="1" t="s">
        <v>1786</v>
      </c>
      <c r="E936" s="49" t="s">
        <v>1787</v>
      </c>
      <c r="F936" s="49" t="s">
        <v>1788</v>
      </c>
      <c r="G936" s="49">
        <v>-7.5911129522160303</v>
      </c>
      <c r="H936" s="49">
        <v>112.344126177698</v>
      </c>
      <c r="I936" s="1" t="s">
        <v>27</v>
      </c>
      <c r="J936" s="1">
        <v>2021</v>
      </c>
      <c r="K936" s="1" t="s">
        <v>381</v>
      </c>
      <c r="L936" s="1">
        <v>1</v>
      </c>
      <c r="M936" s="1">
        <v>10440000</v>
      </c>
      <c r="N936" s="1" t="s">
        <v>68</v>
      </c>
      <c r="O936" s="1" t="s">
        <v>68</v>
      </c>
      <c r="P936" s="1">
        <v>10440000</v>
      </c>
    </row>
    <row r="937" spans="2:17" ht="15">
      <c r="B937" s="1" t="s">
        <v>32</v>
      </c>
      <c r="C937" s="1" t="s">
        <v>110</v>
      </c>
      <c r="D937" s="1" t="s">
        <v>1789</v>
      </c>
      <c r="G937" s="1">
        <v>-7.3031176075508197</v>
      </c>
      <c r="H937" s="55">
        <v>112.707674938548</v>
      </c>
      <c r="I937" s="1" t="s">
        <v>29</v>
      </c>
      <c r="J937" s="1">
        <v>2022</v>
      </c>
      <c r="K937" s="1" t="s">
        <v>403</v>
      </c>
      <c r="L937" s="1">
        <v>1</v>
      </c>
      <c r="M937" s="1">
        <v>16336320</v>
      </c>
      <c r="N937" s="1" t="s">
        <v>68</v>
      </c>
      <c r="O937" s="1" t="s">
        <v>68</v>
      </c>
      <c r="P937" s="1">
        <f>M937*L937</f>
        <v>16336320</v>
      </c>
    </row>
    <row r="938" spans="2:17" ht="15">
      <c r="B938" s="1" t="s">
        <v>32</v>
      </c>
      <c r="C938" s="1" t="s">
        <v>110</v>
      </c>
      <c r="D938" s="1" t="s">
        <v>1790</v>
      </c>
      <c r="G938" s="1">
        <v>-7.54478345322772</v>
      </c>
      <c r="H938" s="55">
        <v>112.77221477534501</v>
      </c>
      <c r="I938" s="1" t="s">
        <v>29</v>
      </c>
      <c r="J938" s="1">
        <v>2022</v>
      </c>
      <c r="K938" s="1" t="s">
        <v>403</v>
      </c>
      <c r="L938" s="1">
        <v>1</v>
      </c>
      <c r="M938" s="1">
        <v>16336320</v>
      </c>
      <c r="N938" s="1" t="s">
        <v>68</v>
      </c>
      <c r="O938" s="1" t="s">
        <v>68</v>
      </c>
      <c r="P938" s="1">
        <f>M938*L938</f>
        <v>16336320</v>
      </c>
    </row>
    <row r="939" spans="2:17" ht="15">
      <c r="B939" s="1" t="s">
        <v>32</v>
      </c>
      <c r="C939" s="1" t="s">
        <v>62</v>
      </c>
      <c r="D939" s="1" t="s">
        <v>1791</v>
      </c>
      <c r="G939" s="1">
        <v>-7.1172708970718501</v>
      </c>
      <c r="H939" s="55">
        <v>112.425894279297</v>
      </c>
      <c r="I939" s="1" t="s">
        <v>66</v>
      </c>
      <c r="J939" s="1">
        <v>2023</v>
      </c>
      <c r="K939" s="1" t="s">
        <v>195</v>
      </c>
      <c r="L939" s="1">
        <v>1</v>
      </c>
      <c r="M939" s="1">
        <v>157142860</v>
      </c>
      <c r="N939" s="1" t="s">
        <v>68</v>
      </c>
      <c r="O939" s="1" t="s">
        <v>68</v>
      </c>
      <c r="P939" s="1">
        <f>Table1[[#This Row],[Jumlah]]*Table1[[#This Row],[Harga Satuan]]</f>
        <v>157142860</v>
      </c>
      <c r="Q939" s="1" t="s">
        <v>69</v>
      </c>
    </row>
    <row r="940" spans="2:17" ht="15">
      <c r="B940" s="1" t="s">
        <v>32</v>
      </c>
      <c r="C940" s="1" t="s">
        <v>62</v>
      </c>
      <c r="D940" s="1" t="s">
        <v>1791</v>
      </c>
      <c r="G940" s="1">
        <v>-7.1172708970718501</v>
      </c>
      <c r="H940" s="55">
        <v>112.425894279297</v>
      </c>
      <c r="I940" s="1" t="s">
        <v>89</v>
      </c>
      <c r="J940" s="1">
        <v>2023</v>
      </c>
      <c r="K940" s="1" t="s">
        <v>195</v>
      </c>
      <c r="L940" s="1">
        <v>2</v>
      </c>
      <c r="M940" s="1">
        <v>14935070</v>
      </c>
      <c r="N940" s="1" t="s">
        <v>68</v>
      </c>
      <c r="O940" s="1" t="s">
        <v>68</v>
      </c>
      <c r="P940" s="1">
        <f>Table1[[#This Row],[Jumlah]]*Table1[[#This Row],[Harga Satuan]]</f>
        <v>29870140</v>
      </c>
      <c r="Q940" s="1" t="s">
        <v>69</v>
      </c>
    </row>
    <row r="941" spans="2:17" ht="15">
      <c r="B941" s="1" t="s">
        <v>32</v>
      </c>
      <c r="C941" s="1" t="s">
        <v>62</v>
      </c>
      <c r="D941" s="1" t="s">
        <v>1792</v>
      </c>
      <c r="G941" s="1">
        <v>-7.4940441114868497</v>
      </c>
      <c r="H941" s="55">
        <v>112.42595089437501</v>
      </c>
      <c r="I941" s="1" t="s">
        <v>66</v>
      </c>
      <c r="J941" s="1">
        <v>2023</v>
      </c>
      <c r="K941" s="1" t="s">
        <v>195</v>
      </c>
      <c r="L941" s="1">
        <v>1</v>
      </c>
      <c r="M941" s="1">
        <v>157142860</v>
      </c>
      <c r="N941" s="1" t="s">
        <v>68</v>
      </c>
      <c r="O941" s="1" t="s">
        <v>68</v>
      </c>
      <c r="P941" s="1">
        <f>Table1[[#This Row],[Jumlah]]*Table1[[#This Row],[Harga Satuan]]</f>
        <v>157142860</v>
      </c>
      <c r="Q941" s="1" t="s">
        <v>69</v>
      </c>
    </row>
    <row r="942" spans="2:17" ht="15">
      <c r="B942" s="1" t="s">
        <v>32</v>
      </c>
      <c r="C942" s="1" t="s">
        <v>62</v>
      </c>
      <c r="D942" s="1" t="s">
        <v>1792</v>
      </c>
      <c r="G942" s="1">
        <v>-7.4940441114868497</v>
      </c>
      <c r="H942" s="55">
        <v>112.42595089437501</v>
      </c>
      <c r="I942" s="1" t="s">
        <v>89</v>
      </c>
      <c r="J942" s="1">
        <v>2023</v>
      </c>
      <c r="K942" s="1" t="s">
        <v>195</v>
      </c>
      <c r="L942" s="1">
        <v>3</v>
      </c>
      <c r="M942" s="1">
        <v>14935070</v>
      </c>
      <c r="N942" s="1" t="s">
        <v>68</v>
      </c>
      <c r="O942" s="1" t="s">
        <v>68</v>
      </c>
      <c r="P942" s="1">
        <f>Table1[[#This Row],[Jumlah]]*Table1[[#This Row],[Harga Satuan]]</f>
        <v>44805210</v>
      </c>
      <c r="Q942" s="1" t="s">
        <v>69</v>
      </c>
    </row>
    <row r="943" spans="2:17" ht="15">
      <c r="B943" s="1" t="s">
        <v>32</v>
      </c>
      <c r="C943" s="1" t="s">
        <v>110</v>
      </c>
      <c r="D943" s="1" t="s">
        <v>1793</v>
      </c>
      <c r="G943" s="1">
        <v>-7.739477595166</v>
      </c>
      <c r="H943" s="55">
        <v>112.728617877288</v>
      </c>
      <c r="I943" s="1" t="s">
        <v>222</v>
      </c>
      <c r="J943" s="1">
        <v>2023</v>
      </c>
      <c r="K943" s="1" t="s">
        <v>195</v>
      </c>
      <c r="L943" s="1">
        <v>1</v>
      </c>
      <c r="M943" s="1">
        <v>6857160</v>
      </c>
      <c r="N943" s="1" t="s">
        <v>68</v>
      </c>
      <c r="O943" s="1" t="s">
        <v>68</v>
      </c>
      <c r="P943" s="1">
        <f>Table1[[#This Row],[Jumlah]]*Table1[[#This Row],[Harga Satuan]]</f>
        <v>6857160</v>
      </c>
      <c r="Q943" s="1" t="s">
        <v>69</v>
      </c>
    </row>
    <row r="944" spans="2:17" ht="15">
      <c r="B944" s="1" t="s">
        <v>32</v>
      </c>
      <c r="C944" s="1" t="s">
        <v>110</v>
      </c>
      <c r="D944" s="1" t="s">
        <v>1794</v>
      </c>
      <c r="G944" s="1">
        <v>-7.6387356880004704</v>
      </c>
      <c r="H944" s="55">
        <v>112.702268163696</v>
      </c>
      <c r="I944" s="1" t="s">
        <v>222</v>
      </c>
      <c r="J944" s="1">
        <v>2023</v>
      </c>
      <c r="K944" s="1" t="s">
        <v>195</v>
      </c>
      <c r="L944" s="1">
        <v>1</v>
      </c>
      <c r="M944" s="1">
        <v>6857160</v>
      </c>
      <c r="N944" s="1" t="s">
        <v>68</v>
      </c>
      <c r="O944" s="1" t="s">
        <v>68</v>
      </c>
      <c r="P944" s="1">
        <f>Table1[[#This Row],[Jumlah]]*Table1[[#This Row],[Harga Satuan]]</f>
        <v>6857160</v>
      </c>
      <c r="Q944" s="1" t="s">
        <v>69</v>
      </c>
    </row>
    <row r="945" spans="2:17" ht="15">
      <c r="B945" s="1" t="s">
        <v>32</v>
      </c>
      <c r="C945" s="1" t="s">
        <v>110</v>
      </c>
      <c r="D945" s="1" t="s">
        <v>1794</v>
      </c>
      <c r="G945" s="1">
        <v>-7.6387356880004704</v>
      </c>
      <c r="H945" s="55">
        <v>112.702268163696</v>
      </c>
      <c r="I945" s="1" t="s">
        <v>85</v>
      </c>
      <c r="J945" s="1">
        <v>2023</v>
      </c>
      <c r="K945" s="1" t="s">
        <v>195</v>
      </c>
      <c r="L945" s="1">
        <v>1</v>
      </c>
      <c r="M945" s="1">
        <v>19783660</v>
      </c>
      <c r="N945" s="1" t="s">
        <v>68</v>
      </c>
      <c r="O945" s="1" t="s">
        <v>68</v>
      </c>
      <c r="P945" s="1">
        <f>Table1[[#This Row],[Jumlah]]*Table1[[#This Row],[Harga Satuan]]</f>
        <v>19783660</v>
      </c>
      <c r="Q945" s="1" t="s">
        <v>69</v>
      </c>
    </row>
    <row r="946" spans="2:17" ht="15">
      <c r="B946" s="1" t="s">
        <v>32</v>
      </c>
      <c r="C946" s="1" t="s">
        <v>110</v>
      </c>
      <c r="D946" s="1" t="s">
        <v>1795</v>
      </c>
      <c r="G946" s="1">
        <v>-8.0865036180338095</v>
      </c>
      <c r="H946" s="55">
        <v>112.17803571095099</v>
      </c>
      <c r="I946" s="1" t="s">
        <v>222</v>
      </c>
      <c r="J946" s="1">
        <v>2023</v>
      </c>
      <c r="K946" s="1" t="s">
        <v>195</v>
      </c>
      <c r="L946" s="1">
        <v>1</v>
      </c>
      <c r="M946" s="1">
        <v>6857160</v>
      </c>
      <c r="N946" s="1" t="s">
        <v>68</v>
      </c>
      <c r="O946" s="1" t="s">
        <v>68</v>
      </c>
      <c r="P946" s="1">
        <f>Table1[[#This Row],[Jumlah]]*Table1[[#This Row],[Harga Satuan]]</f>
        <v>6857160</v>
      </c>
      <c r="Q946" s="1" t="s">
        <v>69</v>
      </c>
    </row>
    <row r="947" spans="2:17" ht="15">
      <c r="B947" s="1" t="s">
        <v>32</v>
      </c>
      <c r="C947" s="1" t="s">
        <v>110</v>
      </c>
      <c r="D947" s="1" t="s">
        <v>1795</v>
      </c>
      <c r="G947" s="1">
        <v>-8.0865036180338095</v>
      </c>
      <c r="H947" s="55">
        <v>112.17803571095099</v>
      </c>
      <c r="I947" s="1" t="s">
        <v>85</v>
      </c>
      <c r="J947" s="1">
        <v>2023</v>
      </c>
      <c r="K947" s="1" t="s">
        <v>195</v>
      </c>
      <c r="L947" s="1">
        <v>1</v>
      </c>
      <c r="M947" s="1">
        <v>19783660</v>
      </c>
      <c r="N947" s="1" t="s">
        <v>68</v>
      </c>
      <c r="O947" s="1" t="s">
        <v>68</v>
      </c>
      <c r="P947" s="1">
        <f>Table1[[#This Row],[Jumlah]]*Table1[[#This Row],[Harga Satuan]]</f>
        <v>19783660</v>
      </c>
      <c r="Q947" s="1" t="s">
        <v>69</v>
      </c>
    </row>
    <row r="948" spans="2:17" ht="15">
      <c r="B948" s="1" t="s">
        <v>32</v>
      </c>
      <c r="C948" s="1" t="s">
        <v>110</v>
      </c>
      <c r="D948" s="1" t="s">
        <v>1796</v>
      </c>
      <c r="G948" s="1">
        <v>-7.3424652389490497</v>
      </c>
      <c r="H948" s="55">
        <v>112.665286955734</v>
      </c>
      <c r="I948" s="1" t="s">
        <v>222</v>
      </c>
      <c r="J948" s="1">
        <v>2023</v>
      </c>
      <c r="K948" s="1" t="s">
        <v>195</v>
      </c>
      <c r="L948" s="1">
        <v>1</v>
      </c>
      <c r="M948" s="1">
        <v>6857160</v>
      </c>
      <c r="N948" s="1" t="s">
        <v>68</v>
      </c>
      <c r="O948" s="1" t="s">
        <v>68</v>
      </c>
      <c r="P948" s="1">
        <f>Table1[[#This Row],[Jumlah]]*Table1[[#This Row],[Harga Satuan]]</f>
        <v>6857160</v>
      </c>
      <c r="Q948" s="1" t="s">
        <v>69</v>
      </c>
    </row>
    <row r="949" spans="2:17" ht="15">
      <c r="B949" s="1" t="s">
        <v>32</v>
      </c>
      <c r="C949" s="1" t="s">
        <v>110</v>
      </c>
      <c r="D949" s="1" t="s">
        <v>1796</v>
      </c>
      <c r="G949" s="1">
        <v>-7.3424652389490497</v>
      </c>
      <c r="H949" s="55">
        <v>112.665286955734</v>
      </c>
      <c r="I949" s="1" t="s">
        <v>27</v>
      </c>
      <c r="J949" s="1">
        <v>2023</v>
      </c>
      <c r="K949" s="1" t="s">
        <v>195</v>
      </c>
      <c r="L949" s="1">
        <v>1</v>
      </c>
      <c r="M949" s="1">
        <v>25129880</v>
      </c>
      <c r="N949" s="1" t="s">
        <v>68</v>
      </c>
      <c r="O949" s="1" t="s">
        <v>68</v>
      </c>
      <c r="P949" s="1">
        <f>Table1[[#This Row],[Jumlah]]*Table1[[#This Row],[Harga Satuan]]</f>
        <v>25129880</v>
      </c>
      <c r="Q949" s="1" t="s">
        <v>69</v>
      </c>
    </row>
    <row r="950" spans="2:17" ht="15">
      <c r="B950" s="1" t="s">
        <v>32</v>
      </c>
      <c r="C950" s="1" t="s">
        <v>110</v>
      </c>
      <c r="D950" s="1" t="s">
        <v>1797</v>
      </c>
      <c r="G950" s="1">
        <v>-7.6258530293365903</v>
      </c>
      <c r="H950" s="55">
        <v>112.8211641963</v>
      </c>
      <c r="I950" s="1" t="s">
        <v>222</v>
      </c>
      <c r="J950" s="1">
        <v>2023</v>
      </c>
      <c r="K950" s="1" t="s">
        <v>195</v>
      </c>
      <c r="L950" s="1">
        <v>1</v>
      </c>
      <c r="M950" s="1">
        <v>6857160</v>
      </c>
      <c r="N950" s="1" t="s">
        <v>68</v>
      </c>
      <c r="O950" s="1" t="s">
        <v>68</v>
      </c>
      <c r="P950" s="1">
        <f>Table1[[#This Row],[Jumlah]]*Table1[[#This Row],[Harga Satuan]]</f>
        <v>6857160</v>
      </c>
      <c r="Q950" s="1" t="s">
        <v>69</v>
      </c>
    </row>
    <row r="951" spans="2:17" ht="15">
      <c r="B951" s="1" t="s">
        <v>32</v>
      </c>
      <c r="C951" s="1" t="s">
        <v>110</v>
      </c>
      <c r="D951" s="1" t="s">
        <v>1798</v>
      </c>
      <c r="G951" s="1">
        <v>-8.1846282158463097</v>
      </c>
      <c r="H951" s="55">
        <v>112.55008007719699</v>
      </c>
      <c r="I951" s="1" t="s">
        <v>222</v>
      </c>
      <c r="J951" s="1">
        <v>2023</v>
      </c>
      <c r="K951" s="1" t="s">
        <v>195</v>
      </c>
      <c r="L951" s="1">
        <v>1</v>
      </c>
      <c r="M951" s="1">
        <v>6857160</v>
      </c>
      <c r="N951" s="1" t="s">
        <v>68</v>
      </c>
      <c r="O951" s="1" t="s">
        <v>68</v>
      </c>
      <c r="P951" s="1">
        <f>Table1[[#This Row],[Jumlah]]*Table1[[#This Row],[Harga Satuan]]</f>
        <v>6857160</v>
      </c>
      <c r="Q951" s="1" t="s">
        <v>69</v>
      </c>
    </row>
    <row r="952" spans="2:17" ht="15">
      <c r="B952" s="1" t="s">
        <v>32</v>
      </c>
      <c r="C952" s="1" t="s">
        <v>110</v>
      </c>
      <c r="D952" s="1" t="s">
        <v>1798</v>
      </c>
      <c r="G952" s="1">
        <v>-8.1846282158463097</v>
      </c>
      <c r="H952" s="55">
        <v>112.55008007719699</v>
      </c>
      <c r="I952" s="1" t="s">
        <v>27</v>
      </c>
      <c r="J952" s="1">
        <v>2023</v>
      </c>
      <c r="K952" s="1" t="s">
        <v>195</v>
      </c>
      <c r="L952" s="1">
        <v>1</v>
      </c>
      <c r="M952" s="1">
        <v>25129880</v>
      </c>
      <c r="N952" s="1" t="s">
        <v>68</v>
      </c>
      <c r="O952" s="1" t="s">
        <v>68</v>
      </c>
      <c r="P952" s="1">
        <f>Table1[[#This Row],[Jumlah]]*Table1[[#This Row],[Harga Satuan]]</f>
        <v>25129880</v>
      </c>
      <c r="Q952" s="1" t="s">
        <v>69</v>
      </c>
    </row>
    <row r="953" spans="2:17" ht="15">
      <c r="B953" s="1" t="s">
        <v>32</v>
      </c>
      <c r="C953" s="1" t="s">
        <v>110</v>
      </c>
      <c r="D953" s="1" t="s">
        <v>1799</v>
      </c>
      <c r="G953" s="1">
        <v>-8.1602481151411705</v>
      </c>
      <c r="H953" s="55">
        <v>112.443358789171</v>
      </c>
      <c r="I953" s="1" t="s">
        <v>222</v>
      </c>
      <c r="J953" s="1">
        <v>2023</v>
      </c>
      <c r="K953" s="1" t="s">
        <v>195</v>
      </c>
      <c r="L953" s="1">
        <v>1</v>
      </c>
      <c r="M953" s="1">
        <v>6857160</v>
      </c>
      <c r="N953" s="1" t="s">
        <v>68</v>
      </c>
      <c r="O953" s="1" t="s">
        <v>68</v>
      </c>
      <c r="P953" s="1">
        <f>Table1[[#This Row],[Jumlah]]*Table1[[#This Row],[Harga Satuan]]</f>
        <v>6857160</v>
      </c>
      <c r="Q953" s="1" t="s">
        <v>69</v>
      </c>
    </row>
    <row r="954" spans="2:17" ht="15">
      <c r="B954" s="1" t="s">
        <v>32</v>
      </c>
      <c r="C954" s="1" t="s">
        <v>110</v>
      </c>
      <c r="D954" s="1" t="s">
        <v>1799</v>
      </c>
      <c r="G954" s="1">
        <v>-8.1602481151411705</v>
      </c>
      <c r="H954" s="55">
        <v>112.443358789171</v>
      </c>
      <c r="I954" s="1" t="s">
        <v>85</v>
      </c>
      <c r="J954" s="1">
        <v>2023</v>
      </c>
      <c r="K954" s="1" t="s">
        <v>195</v>
      </c>
      <c r="L954" s="1">
        <v>1</v>
      </c>
      <c r="M954" s="1">
        <v>19783660</v>
      </c>
      <c r="N954" s="1" t="s">
        <v>68</v>
      </c>
      <c r="O954" s="1" t="s">
        <v>68</v>
      </c>
      <c r="P954" s="1">
        <f>Table1[[#This Row],[Jumlah]]*Table1[[#This Row],[Harga Satuan]]</f>
        <v>19783660</v>
      </c>
      <c r="Q954" s="1" t="s">
        <v>69</v>
      </c>
    </row>
    <row r="955" spans="2:17" ht="15">
      <c r="B955" s="1" t="s">
        <v>32</v>
      </c>
      <c r="C955" s="1" t="s">
        <v>110</v>
      </c>
      <c r="D955" s="1" t="s">
        <v>1800</v>
      </c>
      <c r="G955" s="1">
        <v>-7.28637034724344</v>
      </c>
      <c r="H955" s="55">
        <v>112.18972879252701</v>
      </c>
      <c r="I955" s="1" t="s">
        <v>222</v>
      </c>
      <c r="J955" s="1">
        <v>2023</v>
      </c>
      <c r="K955" s="1" t="s">
        <v>195</v>
      </c>
      <c r="L955" s="1">
        <v>1</v>
      </c>
      <c r="M955" s="1">
        <v>6857160</v>
      </c>
      <c r="N955" s="1" t="s">
        <v>68</v>
      </c>
      <c r="O955" s="1" t="s">
        <v>68</v>
      </c>
      <c r="P955" s="1">
        <f>Table1[[#This Row],[Jumlah]]*Table1[[#This Row],[Harga Satuan]]</f>
        <v>6857160</v>
      </c>
      <c r="Q955" s="1" t="s">
        <v>69</v>
      </c>
    </row>
    <row r="956" spans="2:17" s="2" customFormat="1" ht="15">
      <c r="B956" s="2" t="s">
        <v>32</v>
      </c>
      <c r="C956" s="2" t="s">
        <v>110</v>
      </c>
      <c r="D956" s="2" t="s">
        <v>1801</v>
      </c>
      <c r="F956" s="51"/>
      <c r="G956" s="2">
        <v>-7.2099337089876796</v>
      </c>
      <c r="H956" s="55">
        <v>112.74417711048</v>
      </c>
      <c r="I956" s="2" t="s">
        <v>222</v>
      </c>
      <c r="J956" s="2">
        <v>2023</v>
      </c>
      <c r="K956" s="2" t="s">
        <v>195</v>
      </c>
      <c r="L956" s="2">
        <v>1</v>
      </c>
      <c r="M956" s="2">
        <v>6857160</v>
      </c>
      <c r="N956" s="2" t="s">
        <v>68</v>
      </c>
      <c r="O956" s="2" t="s">
        <v>68</v>
      </c>
      <c r="P956" s="2">
        <f>Table1[[#This Row],[Jumlah]]*Table1[[#This Row],[Harga Satuan]]</f>
        <v>6857160</v>
      </c>
      <c r="Q956" s="2" t="s">
        <v>69</v>
      </c>
    </row>
    <row r="957" spans="2:17" s="2" customFormat="1" ht="15">
      <c r="B957" s="2" t="s">
        <v>32</v>
      </c>
      <c r="C957" s="2" t="s">
        <v>110</v>
      </c>
      <c r="D957" s="2" t="s">
        <v>1801</v>
      </c>
      <c r="F957" s="51"/>
      <c r="G957" s="2">
        <v>-7.2099337089876796</v>
      </c>
      <c r="H957" s="55">
        <v>112.74417711048</v>
      </c>
      <c r="I957" s="2" t="s">
        <v>27</v>
      </c>
      <c r="J957" s="2">
        <v>2023</v>
      </c>
      <c r="K957" s="2" t="s">
        <v>195</v>
      </c>
      <c r="L957" s="2">
        <v>1</v>
      </c>
      <c r="M957" s="2">
        <v>25129880</v>
      </c>
      <c r="N957" s="2" t="s">
        <v>68</v>
      </c>
      <c r="O957" s="2" t="s">
        <v>68</v>
      </c>
      <c r="P957" s="2">
        <f>Table1[[#This Row],[Jumlah]]*Table1[[#This Row],[Harga Satuan]]</f>
        <v>25129880</v>
      </c>
      <c r="Q957" s="2" t="s">
        <v>69</v>
      </c>
    </row>
    <row r="958" spans="2:17" ht="15">
      <c r="B958" s="1" t="s">
        <v>32</v>
      </c>
      <c r="C958" s="1" t="s">
        <v>110</v>
      </c>
      <c r="D958" s="1" t="s">
        <v>1802</v>
      </c>
      <c r="G958" s="1">
        <v>-7.1521701672103504</v>
      </c>
      <c r="H958" s="55">
        <v>112.636763918938</v>
      </c>
      <c r="I958" s="1" t="s">
        <v>222</v>
      </c>
      <c r="J958" s="1">
        <v>2023</v>
      </c>
      <c r="K958" s="1" t="s">
        <v>195</v>
      </c>
      <c r="L958" s="1">
        <v>1</v>
      </c>
      <c r="M958" s="1">
        <v>6857160</v>
      </c>
      <c r="N958" s="1" t="s">
        <v>68</v>
      </c>
      <c r="O958" s="1" t="s">
        <v>68</v>
      </c>
      <c r="P958" s="1">
        <f>Table1[[#This Row],[Jumlah]]*Table1[[#This Row],[Harga Satuan]]</f>
        <v>6857160</v>
      </c>
      <c r="Q958" s="1" t="s">
        <v>69</v>
      </c>
    </row>
    <row r="959" spans="2:17" ht="15">
      <c r="B959" s="1" t="s">
        <v>32</v>
      </c>
      <c r="C959" s="1" t="s">
        <v>110</v>
      </c>
      <c r="D959" s="1" t="s">
        <v>1803</v>
      </c>
      <c r="G959" s="1">
        <v>-7.2216839920594698</v>
      </c>
      <c r="H959" s="55">
        <v>112.783201304898</v>
      </c>
      <c r="I959" s="1" t="s">
        <v>222</v>
      </c>
      <c r="J959" s="1">
        <v>2023</v>
      </c>
      <c r="K959" s="1" t="s">
        <v>195</v>
      </c>
      <c r="L959" s="1">
        <v>1</v>
      </c>
      <c r="M959" s="1">
        <v>6857160</v>
      </c>
      <c r="N959" s="1" t="s">
        <v>68</v>
      </c>
      <c r="O959" s="1" t="s">
        <v>68</v>
      </c>
      <c r="P959" s="1">
        <f>Table1[[#This Row],[Jumlah]]*Table1[[#This Row],[Harga Satuan]]</f>
        <v>6857160</v>
      </c>
      <c r="Q959" s="1" t="s">
        <v>69</v>
      </c>
    </row>
    <row r="960" spans="2:17" ht="15">
      <c r="B960" s="1" t="s">
        <v>32</v>
      </c>
      <c r="C960" s="1" t="s">
        <v>284</v>
      </c>
      <c r="D960" s="1" t="s">
        <v>1804</v>
      </c>
      <c r="G960" s="1">
        <v>-7.2639176372862497</v>
      </c>
      <c r="H960" s="55">
        <v>112.49425331340299</v>
      </c>
      <c r="I960" s="1" t="s">
        <v>85</v>
      </c>
      <c r="J960" s="1">
        <v>2023</v>
      </c>
      <c r="K960" s="1" t="s">
        <v>195</v>
      </c>
      <c r="L960" s="1">
        <v>1</v>
      </c>
      <c r="M960" s="1">
        <v>19783660</v>
      </c>
      <c r="N960" s="1" t="s">
        <v>68</v>
      </c>
      <c r="O960" s="1" t="s">
        <v>68</v>
      </c>
      <c r="P960" s="1">
        <f>Table1[[#This Row],[Jumlah]]*Table1[[#This Row],[Harga Satuan]]</f>
        <v>19783660</v>
      </c>
      <c r="Q960" s="1" t="s">
        <v>69</v>
      </c>
    </row>
    <row r="961" spans="2:17" ht="15">
      <c r="B961" s="1" t="s">
        <v>32</v>
      </c>
      <c r="C961" s="1" t="s">
        <v>284</v>
      </c>
      <c r="D961" s="1" t="s">
        <v>1805</v>
      </c>
      <c r="G961" s="1">
        <v>-7.7595457497946896</v>
      </c>
      <c r="H961" s="55">
        <v>113.41749969068699</v>
      </c>
      <c r="I961" s="1" t="s">
        <v>85</v>
      </c>
      <c r="J961" s="1">
        <v>2023</v>
      </c>
      <c r="K961" s="1" t="s">
        <v>195</v>
      </c>
      <c r="L961" s="1">
        <v>1</v>
      </c>
      <c r="M961" s="1">
        <v>19783660</v>
      </c>
      <c r="N961" s="1" t="s">
        <v>68</v>
      </c>
      <c r="O961" s="1" t="s">
        <v>68</v>
      </c>
      <c r="P961" s="1">
        <f>Table1[[#This Row],[Jumlah]]*Table1[[#This Row],[Harga Satuan]]</f>
        <v>19783660</v>
      </c>
      <c r="Q961" s="1" t="s">
        <v>69</v>
      </c>
    </row>
    <row r="962" spans="2:17" ht="15">
      <c r="B962" s="1" t="s">
        <v>32</v>
      </c>
      <c r="C962" s="1" t="s">
        <v>110</v>
      </c>
      <c r="D962" s="1" t="s">
        <v>1806</v>
      </c>
      <c r="G962" s="1">
        <v>-7.6108449776330396</v>
      </c>
      <c r="H962" s="55">
        <v>111.913669098067</v>
      </c>
      <c r="I962" s="1" t="s">
        <v>85</v>
      </c>
      <c r="J962" s="1">
        <v>2023</v>
      </c>
      <c r="K962" s="1" t="s">
        <v>195</v>
      </c>
      <c r="L962" s="1">
        <v>1</v>
      </c>
      <c r="M962" s="1">
        <v>19783660</v>
      </c>
      <c r="N962" s="1" t="s">
        <v>68</v>
      </c>
      <c r="O962" s="1" t="s">
        <v>68</v>
      </c>
      <c r="P962" s="1">
        <f>Table1[[#This Row],[Jumlah]]*Table1[[#This Row],[Harga Satuan]]</f>
        <v>19783660</v>
      </c>
      <c r="Q962" s="1" t="s">
        <v>69</v>
      </c>
    </row>
    <row r="963" spans="2:17" ht="15">
      <c r="B963" s="1" t="s">
        <v>32</v>
      </c>
      <c r="C963" s="1" t="s">
        <v>110</v>
      </c>
      <c r="D963" s="1" t="s">
        <v>1807</v>
      </c>
      <c r="G963" s="1">
        <v>-7.3082205008830501</v>
      </c>
      <c r="H963" s="55">
        <v>112.809352882723</v>
      </c>
      <c r="I963" s="1" t="s">
        <v>85</v>
      </c>
      <c r="J963" s="1">
        <v>2023</v>
      </c>
      <c r="K963" s="1" t="s">
        <v>195</v>
      </c>
      <c r="L963" s="1">
        <v>1</v>
      </c>
      <c r="M963" s="1">
        <v>19783660</v>
      </c>
      <c r="N963" s="1" t="s">
        <v>68</v>
      </c>
      <c r="O963" s="1" t="s">
        <v>68</v>
      </c>
      <c r="P963" s="1">
        <f>Table1[[#This Row],[Jumlah]]*Table1[[#This Row],[Harga Satuan]]</f>
        <v>19783660</v>
      </c>
      <c r="Q963" s="1" t="s">
        <v>69</v>
      </c>
    </row>
    <row r="964" spans="2:17" ht="15">
      <c r="B964" s="1" t="s">
        <v>32</v>
      </c>
      <c r="C964" s="1" t="s">
        <v>110</v>
      </c>
      <c r="D964" s="1" t="s">
        <v>1808</v>
      </c>
      <c r="G964" s="1">
        <v>-7.9850305943004596</v>
      </c>
      <c r="H964" s="55">
        <v>112.64551147904</v>
      </c>
      <c r="I964" s="1" t="s">
        <v>85</v>
      </c>
      <c r="J964" s="1">
        <v>2023</v>
      </c>
      <c r="K964" s="1" t="s">
        <v>195</v>
      </c>
      <c r="L964" s="1">
        <v>1</v>
      </c>
      <c r="M964" s="1">
        <v>19783660</v>
      </c>
      <c r="N964" s="1" t="s">
        <v>68</v>
      </c>
      <c r="O964" s="1" t="s">
        <v>68</v>
      </c>
      <c r="P964" s="1">
        <f>Table1[[#This Row],[Jumlah]]*Table1[[#This Row],[Harga Satuan]]</f>
        <v>19783660</v>
      </c>
      <c r="Q964" s="1" t="s">
        <v>69</v>
      </c>
    </row>
    <row r="965" spans="2:17" ht="15">
      <c r="B965" s="1" t="s">
        <v>32</v>
      </c>
      <c r="C965" s="1" t="s">
        <v>110</v>
      </c>
      <c r="D965" s="1" t="s">
        <v>1809</v>
      </c>
      <c r="G965" s="1">
        <v>-8.1720250542901098</v>
      </c>
      <c r="H965" s="55">
        <v>112.687616463702</v>
      </c>
      <c r="I965" s="1" t="s">
        <v>27</v>
      </c>
      <c r="J965" s="1">
        <v>2023</v>
      </c>
      <c r="K965" s="1" t="s">
        <v>195</v>
      </c>
      <c r="L965" s="1">
        <v>1</v>
      </c>
      <c r="M965" s="1">
        <v>25129880</v>
      </c>
      <c r="N965" s="1" t="s">
        <v>68</v>
      </c>
      <c r="O965" s="1" t="s">
        <v>68</v>
      </c>
      <c r="P965" s="1">
        <f>Table1[[#This Row],[Jumlah]]*Table1[[#This Row],[Harga Satuan]]</f>
        <v>25129880</v>
      </c>
      <c r="Q965" s="1" t="s">
        <v>69</v>
      </c>
    </row>
    <row r="966" spans="2:17" ht="15">
      <c r="B966" s="1" t="s">
        <v>32</v>
      </c>
      <c r="C966" s="1" t="s">
        <v>110</v>
      </c>
      <c r="D966" s="1" t="s">
        <v>1809</v>
      </c>
      <c r="G966" s="1">
        <v>-8.1720250542901098</v>
      </c>
      <c r="H966" s="55">
        <v>112.687616463702</v>
      </c>
      <c r="I966" s="1" t="s">
        <v>85</v>
      </c>
      <c r="J966" s="1">
        <v>2023</v>
      </c>
      <c r="K966" s="1" t="s">
        <v>195</v>
      </c>
      <c r="L966" s="1">
        <v>1</v>
      </c>
      <c r="M966" s="1">
        <v>19783660</v>
      </c>
      <c r="N966" s="1" t="s">
        <v>68</v>
      </c>
      <c r="O966" s="1" t="s">
        <v>68</v>
      </c>
      <c r="P966" s="1">
        <f>Table1[[#This Row],[Jumlah]]*Table1[[#This Row],[Harga Satuan]]</f>
        <v>19783660</v>
      </c>
      <c r="Q966" s="1" t="s">
        <v>69</v>
      </c>
    </row>
    <row r="967" spans="2:17" ht="15">
      <c r="B967" s="1" t="s">
        <v>32</v>
      </c>
      <c r="C967" s="1" t="s">
        <v>110</v>
      </c>
      <c r="D967" s="1" t="s">
        <v>1810</v>
      </c>
      <c r="G967" s="1">
        <v>-7.2652610411802696</v>
      </c>
      <c r="H967" s="55">
        <v>112.74417685757901</v>
      </c>
      <c r="I967" s="1" t="s">
        <v>89</v>
      </c>
      <c r="J967" s="1">
        <v>2023</v>
      </c>
      <c r="K967" s="1" t="s">
        <v>195</v>
      </c>
      <c r="L967" s="1">
        <v>2</v>
      </c>
      <c r="M967" s="1">
        <v>14935070</v>
      </c>
      <c r="N967" s="1" t="s">
        <v>68</v>
      </c>
      <c r="O967" s="1" t="s">
        <v>68</v>
      </c>
      <c r="P967" s="1">
        <f>Table1[[#This Row],[Jumlah]]*Table1[[#This Row],[Harga Satuan]]</f>
        <v>29870140</v>
      </c>
      <c r="Q967" s="1" t="s">
        <v>69</v>
      </c>
    </row>
    <row r="968" spans="2:17" ht="15">
      <c r="B968" s="1" t="s">
        <v>32</v>
      </c>
      <c r="C968" s="1" t="s">
        <v>110</v>
      </c>
      <c r="D968" s="1" t="s">
        <v>1811</v>
      </c>
      <c r="G968" s="1">
        <v>-7.2652610411802696</v>
      </c>
      <c r="H968" s="55">
        <v>112.74417685757901</v>
      </c>
      <c r="I968" s="1" t="s">
        <v>89</v>
      </c>
      <c r="J968" s="1">
        <v>2023</v>
      </c>
      <c r="K968" s="1" t="s">
        <v>195</v>
      </c>
      <c r="L968" s="1">
        <v>2</v>
      </c>
      <c r="M968" s="1">
        <v>14935070</v>
      </c>
      <c r="N968" s="1" t="s">
        <v>68</v>
      </c>
      <c r="O968" s="1" t="s">
        <v>68</v>
      </c>
      <c r="P968" s="1">
        <f>Table1[[#This Row],[Jumlah]]*Table1[[#This Row],[Harga Satuan]]</f>
        <v>29870140</v>
      </c>
      <c r="Q968" s="1" t="s">
        <v>69</v>
      </c>
    </row>
    <row r="969" spans="2:17" ht="15">
      <c r="B969" s="1" t="s">
        <v>32</v>
      </c>
      <c r="C969" s="1" t="s">
        <v>110</v>
      </c>
      <c r="D969" s="1" t="s">
        <v>1812</v>
      </c>
      <c r="G969" s="1">
        <v>-7.9744164157431801</v>
      </c>
      <c r="H969" s="55">
        <v>112.630389260009</v>
      </c>
      <c r="I969" s="1" t="s">
        <v>89</v>
      </c>
      <c r="J969" s="1">
        <v>2023</v>
      </c>
      <c r="K969" s="1" t="s">
        <v>195</v>
      </c>
      <c r="L969" s="1">
        <v>3</v>
      </c>
      <c r="M969" s="1">
        <v>14935070</v>
      </c>
      <c r="N969" s="1" t="s">
        <v>68</v>
      </c>
      <c r="O969" s="1" t="s">
        <v>68</v>
      </c>
      <c r="P969" s="1">
        <f>Table1[[#This Row],[Jumlah]]*Table1[[#This Row],[Harga Satuan]]</f>
        <v>44805210</v>
      </c>
      <c r="Q969" s="1" t="s">
        <v>69</v>
      </c>
    </row>
    <row r="970" spans="2:17" ht="15">
      <c r="B970" s="1" t="s">
        <v>32</v>
      </c>
      <c r="C970" s="1" t="s">
        <v>110</v>
      </c>
      <c r="D970" s="1" t="s">
        <v>1813</v>
      </c>
      <c r="G970" s="1">
        <v>-7.9744164157431801</v>
      </c>
      <c r="H970" s="55">
        <v>112.630389260009</v>
      </c>
      <c r="I970" s="1" t="s">
        <v>89</v>
      </c>
      <c r="J970" s="1">
        <v>2023</v>
      </c>
      <c r="K970" s="1" t="s">
        <v>195</v>
      </c>
      <c r="L970" s="1">
        <v>3</v>
      </c>
      <c r="M970" s="1">
        <v>14935070</v>
      </c>
      <c r="N970" s="1" t="s">
        <v>68</v>
      </c>
      <c r="O970" s="1" t="s">
        <v>68</v>
      </c>
      <c r="P970" s="1">
        <f>Table1[[#This Row],[Jumlah]]*Table1[[#This Row],[Harga Satuan]]</f>
        <v>44805210</v>
      </c>
      <c r="Q970" s="1" t="s">
        <v>69</v>
      </c>
    </row>
    <row r="971" spans="2:17" ht="15">
      <c r="B971" s="1" t="s">
        <v>32</v>
      </c>
      <c r="C971" s="1" t="s">
        <v>284</v>
      </c>
      <c r="D971" s="1" t="s">
        <v>1814</v>
      </c>
      <c r="G971" s="1">
        <v>-7.8657654574640601</v>
      </c>
      <c r="H971" s="55">
        <v>112.509877033018</v>
      </c>
      <c r="I971" s="1" t="s">
        <v>89</v>
      </c>
      <c r="J971" s="1">
        <v>2023</v>
      </c>
      <c r="K971" s="1" t="s">
        <v>195</v>
      </c>
      <c r="L971" s="1">
        <v>2</v>
      </c>
      <c r="M971" s="1">
        <v>14935070</v>
      </c>
      <c r="N971" s="1" t="s">
        <v>68</v>
      </c>
      <c r="O971" s="1" t="s">
        <v>68</v>
      </c>
      <c r="P971" s="1">
        <f>Table1[[#This Row],[Jumlah]]*Table1[[#This Row],[Harga Satuan]]</f>
        <v>29870140</v>
      </c>
      <c r="Q971" s="1" t="s">
        <v>69</v>
      </c>
    </row>
    <row r="972" spans="2:17" ht="15">
      <c r="B972" s="1" t="s">
        <v>32</v>
      </c>
      <c r="C972" s="1" t="s">
        <v>284</v>
      </c>
      <c r="D972" s="1" t="s">
        <v>1815</v>
      </c>
      <c r="G972" s="1">
        <v>-7.9174494874421297</v>
      </c>
      <c r="H972" s="55">
        <v>113.83004329068901</v>
      </c>
      <c r="I972" s="1" t="s">
        <v>89</v>
      </c>
      <c r="J972" s="1">
        <v>2023</v>
      </c>
      <c r="K972" s="1" t="s">
        <v>195</v>
      </c>
      <c r="L972" s="1">
        <v>2</v>
      </c>
      <c r="M972" s="1">
        <v>14935070</v>
      </c>
      <c r="N972" s="1" t="s">
        <v>68</v>
      </c>
      <c r="O972" s="1" t="s">
        <v>68</v>
      </c>
      <c r="P972" s="1">
        <f>Table1[[#This Row],[Jumlah]]*Table1[[#This Row],[Harga Satuan]]</f>
        <v>29870140</v>
      </c>
      <c r="Q972" s="1" t="s">
        <v>69</v>
      </c>
    </row>
    <row r="973" spans="2:17" s="56" customFormat="1" ht="15">
      <c r="B973" s="56" t="s">
        <v>32</v>
      </c>
      <c r="C973" s="56" t="s">
        <v>284</v>
      </c>
      <c r="D973" s="56" t="s">
        <v>1816</v>
      </c>
      <c r="F973" s="57"/>
      <c r="G973" s="56">
        <v>-6.8682379999999998</v>
      </c>
      <c r="H973" s="58">
        <v>112.333022</v>
      </c>
      <c r="I973" s="56" t="s">
        <v>89</v>
      </c>
      <c r="J973" s="56">
        <v>2023</v>
      </c>
      <c r="K973" s="56" t="s">
        <v>195</v>
      </c>
      <c r="L973" s="56">
        <v>2</v>
      </c>
      <c r="M973" s="56">
        <v>14935070</v>
      </c>
      <c r="N973" s="56" t="s">
        <v>68</v>
      </c>
      <c r="O973" s="56" t="s">
        <v>68</v>
      </c>
      <c r="P973" s="56">
        <f>Table1[[#This Row],[Jumlah]]*Table1[[#This Row],[Harga Satuan]]</f>
        <v>29870140</v>
      </c>
      <c r="Q973" s="56" t="s">
        <v>69</v>
      </c>
    </row>
    <row r="974" spans="2:17" ht="15">
      <c r="B974" s="1" t="s">
        <v>32</v>
      </c>
      <c r="C974" s="1" t="s">
        <v>284</v>
      </c>
      <c r="D974" s="1" t="s">
        <v>1817</v>
      </c>
      <c r="G974" s="1">
        <v>-7.5493733474140301</v>
      </c>
      <c r="H974" s="55">
        <v>111.63891633670499</v>
      </c>
      <c r="I974" s="1" t="s">
        <v>89</v>
      </c>
      <c r="J974" s="1">
        <v>2023</v>
      </c>
      <c r="K974" s="1" t="s">
        <v>195</v>
      </c>
      <c r="L974" s="1">
        <v>2</v>
      </c>
      <c r="M974" s="1">
        <v>14935070</v>
      </c>
      <c r="N974" s="1" t="s">
        <v>68</v>
      </c>
      <c r="O974" s="1" t="s">
        <v>68</v>
      </c>
      <c r="P974" s="1">
        <f>Table1[[#This Row],[Jumlah]]*Table1[[#This Row],[Harga Satuan]]</f>
        <v>29870140</v>
      </c>
      <c r="Q974" s="1" t="s">
        <v>69</v>
      </c>
    </row>
    <row r="975" spans="2:17" ht="15">
      <c r="B975" s="1" t="s">
        <v>32</v>
      </c>
      <c r="C975" s="1" t="s">
        <v>110</v>
      </c>
      <c r="D975" s="1" t="s">
        <v>1818</v>
      </c>
      <c r="G975" s="1">
        <v>-8.2136834538073096</v>
      </c>
      <c r="H975" s="55">
        <v>112.756591571084</v>
      </c>
      <c r="I975" s="1" t="s">
        <v>89</v>
      </c>
      <c r="J975" s="1">
        <v>2023</v>
      </c>
      <c r="K975" s="1" t="s">
        <v>195</v>
      </c>
      <c r="L975" s="1">
        <v>2</v>
      </c>
      <c r="M975" s="1">
        <v>14935070</v>
      </c>
      <c r="N975" s="1" t="s">
        <v>68</v>
      </c>
      <c r="O975" s="1" t="s">
        <v>68</v>
      </c>
      <c r="P975" s="1">
        <f>Table1[[#This Row],[Jumlah]]*Table1[[#This Row],[Harga Satuan]]</f>
        <v>29870140</v>
      </c>
      <c r="Q975" s="1" t="s">
        <v>69</v>
      </c>
    </row>
    <row r="976" spans="2:17" ht="15" hidden="1">
      <c r="B976" s="1" t="s">
        <v>26</v>
      </c>
      <c r="C976" s="1" t="s">
        <v>62</v>
      </c>
      <c r="D976" s="1" t="s">
        <v>1819</v>
      </c>
      <c r="E976" s="49" t="s">
        <v>1774</v>
      </c>
      <c r="F976" s="49" t="s">
        <v>1775</v>
      </c>
      <c r="G976" s="49">
        <v>-6.25887468038077</v>
      </c>
      <c r="H976" s="49">
        <v>106.834450364113</v>
      </c>
      <c r="I976" s="1" t="s">
        <v>380</v>
      </c>
      <c r="J976" s="1">
        <v>2021</v>
      </c>
      <c r="K976" s="1" t="s">
        <v>381</v>
      </c>
      <c r="L976" s="1">
        <v>4</v>
      </c>
      <c r="M976" s="1">
        <v>11340000</v>
      </c>
      <c r="N976" s="1" t="s">
        <v>68</v>
      </c>
      <c r="O976" s="1" t="s">
        <v>68</v>
      </c>
      <c r="P976" s="1">
        <v>45360000</v>
      </c>
    </row>
    <row r="977" spans="2:17" ht="15" hidden="1">
      <c r="B977" s="1" t="s">
        <v>26</v>
      </c>
      <c r="C977" s="1" t="s">
        <v>62</v>
      </c>
      <c r="D977" s="1" t="s">
        <v>1820</v>
      </c>
      <c r="E977" s="49" t="s">
        <v>1821</v>
      </c>
      <c r="F977" s="49" t="s">
        <v>1822</v>
      </c>
      <c r="G977" s="49">
        <v>-6.1405593315146199</v>
      </c>
      <c r="H977" s="49">
        <v>106.852519158486</v>
      </c>
      <c r="I977" s="1" t="s">
        <v>380</v>
      </c>
      <c r="J977" s="1">
        <v>2021</v>
      </c>
      <c r="K977" s="1" t="s">
        <v>381</v>
      </c>
      <c r="L977" s="1">
        <v>1</v>
      </c>
      <c r="M977" s="1">
        <v>11340000</v>
      </c>
      <c r="N977" s="1" t="s">
        <v>68</v>
      </c>
      <c r="O977" s="1" t="s">
        <v>68</v>
      </c>
      <c r="P977" s="1">
        <v>11340000</v>
      </c>
    </row>
    <row r="978" spans="2:17" ht="15" hidden="1">
      <c r="B978" s="1" t="s">
        <v>26</v>
      </c>
      <c r="C978" s="1" t="s">
        <v>62</v>
      </c>
      <c r="D978" s="1" t="s">
        <v>1823</v>
      </c>
      <c r="E978" s="49" t="s">
        <v>1824</v>
      </c>
      <c r="F978" s="49" t="s">
        <v>1825</v>
      </c>
      <c r="G978" s="49">
        <v>-6.1978473428088998</v>
      </c>
      <c r="H978" s="49">
        <v>106.81119171183801</v>
      </c>
      <c r="I978" s="1" t="s">
        <v>380</v>
      </c>
      <c r="J978" s="1">
        <v>2021</v>
      </c>
      <c r="K978" s="1" t="s">
        <v>381</v>
      </c>
      <c r="L978" s="1">
        <v>1</v>
      </c>
      <c r="M978" s="1">
        <v>11340000</v>
      </c>
      <c r="N978" s="1" t="s">
        <v>68</v>
      </c>
      <c r="O978" s="1" t="s">
        <v>68</v>
      </c>
      <c r="P978" s="1">
        <v>11340000</v>
      </c>
    </row>
    <row r="979" spans="2:17" ht="15">
      <c r="B979" s="1" t="s">
        <v>32</v>
      </c>
      <c r="C979" s="1" t="s">
        <v>284</v>
      </c>
      <c r="D979" s="1" t="s">
        <v>1826</v>
      </c>
      <c r="G979" s="1">
        <v>-6.9984152595165003</v>
      </c>
      <c r="H979" s="55">
        <v>112.56529568641101</v>
      </c>
      <c r="I979" s="1" t="s">
        <v>89</v>
      </c>
      <c r="J979" s="1">
        <v>2023</v>
      </c>
      <c r="K979" s="1" t="s">
        <v>195</v>
      </c>
      <c r="L979" s="1">
        <v>2</v>
      </c>
      <c r="M979" s="1">
        <v>14935070</v>
      </c>
      <c r="N979" s="1" t="s">
        <v>68</v>
      </c>
      <c r="O979" s="1" t="s">
        <v>68</v>
      </c>
      <c r="P979" s="1">
        <f>Table1[[#This Row],[Jumlah]]*Table1[[#This Row],[Harga Satuan]]</f>
        <v>29870140</v>
      </c>
      <c r="Q979" s="1" t="s">
        <v>69</v>
      </c>
    </row>
    <row r="980" spans="2:17" ht="15">
      <c r="B980" s="1" t="s">
        <v>32</v>
      </c>
      <c r="C980" s="1" t="s">
        <v>110</v>
      </c>
      <c r="D980" s="1" t="s">
        <v>1827</v>
      </c>
      <c r="G980" s="1">
        <v>-7.4130762226778799</v>
      </c>
      <c r="H980" s="55">
        <v>112.559162855735</v>
      </c>
      <c r="I980" s="1" t="s">
        <v>27</v>
      </c>
      <c r="J980" s="1">
        <v>2023</v>
      </c>
      <c r="K980" s="1" t="s">
        <v>195</v>
      </c>
      <c r="L980" s="1">
        <v>1</v>
      </c>
      <c r="M980" s="1">
        <v>25129880</v>
      </c>
      <c r="N980" s="1" t="s">
        <v>68</v>
      </c>
      <c r="O980" s="1" t="s">
        <v>68</v>
      </c>
      <c r="P980" s="1">
        <f>Table1[[#This Row],[Jumlah]]*Table1[[#This Row],[Harga Satuan]]</f>
        <v>25129880</v>
      </c>
      <c r="Q980" s="1" t="s">
        <v>69</v>
      </c>
    </row>
    <row r="981" spans="2:17" ht="15" hidden="1">
      <c r="B981" s="1" t="s">
        <v>26</v>
      </c>
      <c r="C981" s="1" t="s">
        <v>62</v>
      </c>
      <c r="D981" s="1" t="s">
        <v>1828</v>
      </c>
      <c r="E981" s="49" t="s">
        <v>1829</v>
      </c>
      <c r="F981" s="49" t="s">
        <v>1830</v>
      </c>
      <c r="G981" s="49">
        <v>-6.1256477180869497</v>
      </c>
      <c r="H981" s="49">
        <v>106.825001185338</v>
      </c>
      <c r="I981" s="1" t="s">
        <v>380</v>
      </c>
      <c r="J981" s="1">
        <v>2021</v>
      </c>
      <c r="K981" s="1" t="s">
        <v>381</v>
      </c>
      <c r="L981" s="1">
        <v>1</v>
      </c>
      <c r="M981" s="1">
        <v>11340000</v>
      </c>
      <c r="N981" s="1" t="s">
        <v>68</v>
      </c>
      <c r="O981" s="1" t="s">
        <v>68</v>
      </c>
      <c r="P981" s="1">
        <v>11340000</v>
      </c>
    </row>
    <row r="982" spans="2:17" ht="15">
      <c r="B982" s="1" t="s">
        <v>32</v>
      </c>
      <c r="C982" s="1" t="s">
        <v>110</v>
      </c>
      <c r="D982" s="1" t="s">
        <v>1831</v>
      </c>
      <c r="G982" s="1">
        <v>-7.4952830016730401</v>
      </c>
      <c r="H982" s="55">
        <v>112.700829407581</v>
      </c>
      <c r="I982" s="1" t="s">
        <v>27</v>
      </c>
      <c r="J982" s="1">
        <v>2023</v>
      </c>
      <c r="K982" s="1" t="s">
        <v>195</v>
      </c>
      <c r="L982" s="1">
        <v>1</v>
      </c>
      <c r="M982" s="1">
        <v>25129880</v>
      </c>
      <c r="N982" s="1" t="s">
        <v>68</v>
      </c>
      <c r="O982" s="1" t="s">
        <v>68</v>
      </c>
      <c r="P982" s="1">
        <f>Table1[[#This Row],[Jumlah]]*Table1[[#This Row],[Harga Satuan]]</f>
        <v>25129880</v>
      </c>
      <c r="Q982" s="1" t="s">
        <v>69</v>
      </c>
    </row>
    <row r="983" spans="2:17" s="2" customFormat="1" ht="15">
      <c r="B983" s="2" t="s">
        <v>32</v>
      </c>
      <c r="C983" s="2" t="s">
        <v>110</v>
      </c>
      <c r="D983" s="2" t="s">
        <v>1832</v>
      </c>
      <c r="F983" s="51"/>
      <c r="G983" s="2">
        <v>-7.1649285362302999</v>
      </c>
      <c r="H983" s="55">
        <v>112.660446927987</v>
      </c>
      <c r="I983" s="2" t="s">
        <v>27</v>
      </c>
      <c r="J983" s="2">
        <v>2023</v>
      </c>
      <c r="K983" s="2" t="s">
        <v>195</v>
      </c>
      <c r="L983" s="2">
        <v>1</v>
      </c>
      <c r="M983" s="2">
        <v>25129880</v>
      </c>
      <c r="N983" s="2" t="s">
        <v>68</v>
      </c>
      <c r="O983" s="2" t="s">
        <v>68</v>
      </c>
      <c r="P983" s="2">
        <f>Table1[[#This Row],[Jumlah]]*Table1[[#This Row],[Harga Satuan]]</f>
        <v>25129880</v>
      </c>
      <c r="Q983" s="2" t="s">
        <v>69</v>
      </c>
    </row>
    <row r="984" spans="2:17" ht="15" hidden="1">
      <c r="B984" s="1" t="s">
        <v>26</v>
      </c>
      <c r="C984" s="1" t="s">
        <v>62</v>
      </c>
      <c r="D984" s="1" t="s">
        <v>1833</v>
      </c>
      <c r="E984" s="49" t="s">
        <v>1834</v>
      </c>
      <c r="F984" s="49" t="s">
        <v>1835</v>
      </c>
      <c r="G984" s="49">
        <v>-6.2323093069267097</v>
      </c>
      <c r="H984" s="49">
        <v>106.881138784684</v>
      </c>
      <c r="I984" s="1" t="s">
        <v>380</v>
      </c>
      <c r="J984" s="1">
        <v>2021</v>
      </c>
      <c r="K984" s="1" t="s">
        <v>381</v>
      </c>
      <c r="L984" s="1">
        <v>1</v>
      </c>
      <c r="M984" s="1">
        <v>11340000</v>
      </c>
      <c r="N984" s="1" t="s">
        <v>68</v>
      </c>
      <c r="O984" s="1" t="s">
        <v>68</v>
      </c>
      <c r="P984" s="1">
        <v>11340000</v>
      </c>
    </row>
    <row r="985" spans="2:17" ht="15" hidden="1">
      <c r="B985" s="1" t="s">
        <v>26</v>
      </c>
      <c r="C985" s="1" t="s">
        <v>110</v>
      </c>
      <c r="D985" s="1" t="s">
        <v>1836</v>
      </c>
      <c r="E985" s="49" t="s">
        <v>1837</v>
      </c>
      <c r="F985" s="49" t="s">
        <v>1838</v>
      </c>
      <c r="G985" s="49">
        <v>-6.1843900119728996</v>
      </c>
      <c r="H985" s="49">
        <v>106.91754381272899</v>
      </c>
      <c r="I985" s="1" t="s">
        <v>731</v>
      </c>
      <c r="J985" s="1">
        <v>2021</v>
      </c>
      <c r="K985" s="1" t="s">
        <v>381</v>
      </c>
      <c r="L985" s="1">
        <v>1</v>
      </c>
      <c r="M985" s="1">
        <v>6620000</v>
      </c>
      <c r="N985" s="1" t="s">
        <v>68</v>
      </c>
      <c r="O985" s="1" t="s">
        <v>68</v>
      </c>
      <c r="P985" s="1">
        <v>6620000</v>
      </c>
    </row>
    <row r="986" spans="2:17" ht="15" hidden="1">
      <c r="B986" s="1" t="s">
        <v>26</v>
      </c>
      <c r="C986" s="1" t="s">
        <v>62</v>
      </c>
      <c r="D986" s="1" t="s">
        <v>1839</v>
      </c>
      <c r="E986" s="49" t="s">
        <v>720</v>
      </c>
      <c r="F986" s="49" t="s">
        <v>721</v>
      </c>
      <c r="G986" s="49">
        <v>-6.2924173017819696</v>
      </c>
      <c r="H986" s="49">
        <v>106.77088570259301</v>
      </c>
      <c r="I986" s="1" t="s">
        <v>731</v>
      </c>
      <c r="J986" s="1">
        <v>2021</v>
      </c>
      <c r="K986" s="1" t="s">
        <v>381</v>
      </c>
      <c r="L986" s="1">
        <v>1</v>
      </c>
      <c r="M986" s="1">
        <v>6620000</v>
      </c>
      <c r="N986" s="1" t="s">
        <v>68</v>
      </c>
      <c r="O986" s="1" t="s">
        <v>68</v>
      </c>
      <c r="P986" s="1">
        <v>6620000</v>
      </c>
    </row>
    <row r="987" spans="2:17" ht="15">
      <c r="B987" s="1" t="s">
        <v>32</v>
      </c>
      <c r="C987" s="1" t="s">
        <v>110</v>
      </c>
      <c r="D987" s="1" t="s">
        <v>1840</v>
      </c>
      <c r="G987" s="1">
        <v>-7.7792110796770597</v>
      </c>
      <c r="H987" s="55">
        <v>113.42808878272901</v>
      </c>
      <c r="I987" s="1" t="s">
        <v>27</v>
      </c>
      <c r="J987" s="1">
        <v>2023</v>
      </c>
      <c r="K987" s="1" t="s">
        <v>195</v>
      </c>
      <c r="L987" s="1">
        <v>1</v>
      </c>
      <c r="M987" s="1">
        <v>25129880</v>
      </c>
      <c r="N987" s="1" t="s">
        <v>68</v>
      </c>
      <c r="O987" s="1" t="s">
        <v>68</v>
      </c>
      <c r="P987" s="1">
        <f>Table1[[#This Row],[Jumlah]]*Table1[[#This Row],[Harga Satuan]]</f>
        <v>25129880</v>
      </c>
      <c r="Q987" s="1" t="s">
        <v>69</v>
      </c>
    </row>
    <row r="988" spans="2:17" ht="15">
      <c r="B988" s="1" t="s">
        <v>32</v>
      </c>
      <c r="C988" s="1" t="s">
        <v>110</v>
      </c>
      <c r="D988" s="1" t="s">
        <v>1841</v>
      </c>
      <c r="G988" s="1">
        <v>-7.2242486195170201</v>
      </c>
      <c r="H988" s="55">
        <v>112.72532691582499</v>
      </c>
      <c r="I988" s="1" t="s">
        <v>27</v>
      </c>
      <c r="J988" s="1">
        <v>2023</v>
      </c>
      <c r="K988" s="1" t="s">
        <v>195</v>
      </c>
      <c r="L988" s="1">
        <v>1</v>
      </c>
      <c r="M988" s="1">
        <v>25129880</v>
      </c>
      <c r="N988" s="1" t="s">
        <v>68</v>
      </c>
      <c r="O988" s="1" t="s">
        <v>68</v>
      </c>
      <c r="P988" s="1">
        <f>Table1[[#This Row],[Jumlah]]*Table1[[#This Row],[Harga Satuan]]</f>
        <v>25129880</v>
      </c>
      <c r="Q988" s="1" t="s">
        <v>69</v>
      </c>
    </row>
    <row r="989" spans="2:17" ht="15" hidden="1">
      <c r="B989" s="1" t="s">
        <v>26</v>
      </c>
      <c r="C989" s="1" t="s">
        <v>110</v>
      </c>
      <c r="D989" s="1" t="s">
        <v>1842</v>
      </c>
      <c r="E989" s="49" t="s">
        <v>1843</v>
      </c>
      <c r="F989" s="49" t="s">
        <v>1844</v>
      </c>
      <c r="G989" s="49">
        <v>-6.3035851783294401</v>
      </c>
      <c r="H989" s="49">
        <v>106.65776903636799</v>
      </c>
      <c r="I989" s="1" t="s">
        <v>380</v>
      </c>
      <c r="J989" s="1">
        <v>2021</v>
      </c>
      <c r="K989" s="1" t="s">
        <v>381</v>
      </c>
      <c r="L989" s="1">
        <v>1</v>
      </c>
      <c r="M989" s="1">
        <v>11340000</v>
      </c>
      <c r="N989" s="1" t="s">
        <v>68</v>
      </c>
      <c r="O989" s="1" t="s">
        <v>68</v>
      </c>
      <c r="P989" s="1">
        <v>11340000</v>
      </c>
    </row>
    <row r="990" spans="2:17" ht="15" hidden="1">
      <c r="B990" s="1" t="s">
        <v>26</v>
      </c>
      <c r="C990" s="1" t="s">
        <v>110</v>
      </c>
      <c r="D990" s="1" t="s">
        <v>1845</v>
      </c>
      <c r="E990" s="49" t="s">
        <v>1700</v>
      </c>
      <c r="F990" s="49" t="s">
        <v>1701</v>
      </c>
      <c r="G990" s="49">
        <v>-6.1831633457946502</v>
      </c>
      <c r="H990" s="49">
        <v>106.530198648962</v>
      </c>
      <c r="I990" s="1" t="s">
        <v>731</v>
      </c>
      <c r="J990" s="1">
        <v>2021</v>
      </c>
      <c r="K990" s="1" t="s">
        <v>381</v>
      </c>
      <c r="L990" s="1">
        <v>1</v>
      </c>
      <c r="M990" s="1">
        <v>6620000</v>
      </c>
      <c r="N990" s="1" t="s">
        <v>68</v>
      </c>
      <c r="O990" s="1" t="s">
        <v>68</v>
      </c>
      <c r="P990" s="1">
        <v>6620000</v>
      </c>
    </row>
    <row r="991" spans="2:17" ht="15" hidden="1">
      <c r="B991" s="1" t="s">
        <v>26</v>
      </c>
      <c r="C991" s="1" t="s">
        <v>62</v>
      </c>
      <c r="D991" s="1" t="s">
        <v>1846</v>
      </c>
      <c r="E991" s="49" t="s">
        <v>1847</v>
      </c>
      <c r="F991" s="49" t="s">
        <v>1848</v>
      </c>
      <c r="G991" s="49">
        <v>-6.1719501485037496</v>
      </c>
      <c r="H991" s="49">
        <v>106.631973365367</v>
      </c>
      <c r="I991" s="1" t="s">
        <v>380</v>
      </c>
      <c r="J991" s="1">
        <v>2021</v>
      </c>
      <c r="K991" s="1" t="s">
        <v>381</v>
      </c>
      <c r="L991" s="1">
        <v>1</v>
      </c>
      <c r="M991" s="1">
        <v>11340000</v>
      </c>
      <c r="N991" s="1" t="s">
        <v>68</v>
      </c>
      <c r="O991" s="1" t="s">
        <v>68</v>
      </c>
      <c r="P991" s="1">
        <v>11340000</v>
      </c>
    </row>
    <row r="992" spans="2:17" ht="15" hidden="1">
      <c r="B992" s="1" t="s">
        <v>26</v>
      </c>
      <c r="C992" s="1" t="s">
        <v>62</v>
      </c>
      <c r="D992" s="1" t="s">
        <v>1849</v>
      </c>
      <c r="E992" s="49" t="s">
        <v>1850</v>
      </c>
      <c r="F992" s="49" t="s">
        <v>1851</v>
      </c>
      <c r="G992" s="49">
        <v>-6.2906893815769402</v>
      </c>
      <c r="H992" s="49">
        <v>106.664359823886</v>
      </c>
      <c r="I992" s="1" t="s">
        <v>380</v>
      </c>
      <c r="J992" s="1">
        <v>2021</v>
      </c>
      <c r="K992" s="1" t="s">
        <v>381</v>
      </c>
      <c r="L992" s="1">
        <v>1</v>
      </c>
      <c r="M992" s="1">
        <v>11340000</v>
      </c>
      <c r="N992" s="1" t="s">
        <v>68</v>
      </c>
      <c r="O992" s="1" t="s">
        <v>68</v>
      </c>
      <c r="P992" s="1">
        <v>11340000</v>
      </c>
    </row>
    <row r="993" spans="2:17" ht="15" hidden="1">
      <c r="B993" s="1" t="s">
        <v>26</v>
      </c>
      <c r="C993" s="1" t="s">
        <v>62</v>
      </c>
      <c r="D993" s="1" t="s">
        <v>1849</v>
      </c>
      <c r="E993" s="49" t="s">
        <v>1850</v>
      </c>
      <c r="F993" s="49" t="s">
        <v>1851</v>
      </c>
      <c r="G993" s="49">
        <v>-6.2906893815769402</v>
      </c>
      <c r="H993" s="49">
        <v>106.664359823886</v>
      </c>
      <c r="I993" s="1" t="s">
        <v>29</v>
      </c>
      <c r="J993" s="1">
        <v>2021</v>
      </c>
      <c r="K993" s="1" t="s">
        <v>381</v>
      </c>
      <c r="L993" s="1">
        <v>1</v>
      </c>
      <c r="M993" s="1">
        <v>14640000</v>
      </c>
      <c r="N993" s="1" t="s">
        <v>68</v>
      </c>
      <c r="O993" s="1" t="s">
        <v>68</v>
      </c>
      <c r="P993" s="1">
        <v>14640000</v>
      </c>
    </row>
    <row r="994" spans="2:17" ht="15" hidden="1">
      <c r="B994" s="1" t="s">
        <v>26</v>
      </c>
      <c r="C994" s="1" t="s">
        <v>62</v>
      </c>
      <c r="D994" s="1" t="s">
        <v>1852</v>
      </c>
      <c r="E994" s="49" t="s">
        <v>1853</v>
      </c>
      <c r="F994" s="49" t="s">
        <v>1854</v>
      </c>
      <c r="G994" s="49">
        <v>-6.1474143333887801</v>
      </c>
      <c r="H994" s="49">
        <v>106.822241243283</v>
      </c>
      <c r="I994" s="1" t="s">
        <v>380</v>
      </c>
      <c r="J994" s="1">
        <v>2021</v>
      </c>
      <c r="K994" s="1" t="s">
        <v>381</v>
      </c>
      <c r="L994" s="1">
        <v>2</v>
      </c>
      <c r="M994" s="1">
        <v>11340000</v>
      </c>
      <c r="N994" s="1" t="s">
        <v>68</v>
      </c>
      <c r="O994" s="1" t="s">
        <v>68</v>
      </c>
      <c r="P994" s="1">
        <v>22680000</v>
      </c>
    </row>
    <row r="995" spans="2:17" ht="15">
      <c r="B995" s="1" t="s">
        <v>32</v>
      </c>
      <c r="C995" s="1" t="s">
        <v>110</v>
      </c>
      <c r="D995" s="1" t="s">
        <v>1855</v>
      </c>
      <c r="G995" s="1">
        <v>-7.1281696205692899</v>
      </c>
      <c r="H995" s="55">
        <v>112.613575836701</v>
      </c>
      <c r="I995" s="1" t="s">
        <v>27</v>
      </c>
      <c r="J995" s="1">
        <v>2023</v>
      </c>
      <c r="K995" s="1" t="s">
        <v>195</v>
      </c>
      <c r="L995" s="1">
        <v>1</v>
      </c>
      <c r="M995" s="1">
        <v>25129880</v>
      </c>
      <c r="N995" s="1" t="s">
        <v>68</v>
      </c>
      <c r="O995" s="1" t="s">
        <v>68</v>
      </c>
      <c r="P995" s="1">
        <f>Table1[[#This Row],[Jumlah]]*Table1[[#This Row],[Harga Satuan]]</f>
        <v>25129880</v>
      </c>
      <c r="Q995" s="1" t="s">
        <v>69</v>
      </c>
    </row>
    <row r="996" spans="2:17" ht="15">
      <c r="B996" s="1" t="s">
        <v>32</v>
      </c>
      <c r="C996" s="1" t="s">
        <v>110</v>
      </c>
      <c r="D996" s="1" t="s">
        <v>1856</v>
      </c>
      <c r="G996" s="1">
        <v>-7.28877571851854</v>
      </c>
      <c r="H996" s="55">
        <v>112.749580740393</v>
      </c>
      <c r="I996" s="1" t="s">
        <v>27</v>
      </c>
      <c r="J996" s="1">
        <v>2023</v>
      </c>
      <c r="K996" s="1" t="s">
        <v>195</v>
      </c>
      <c r="L996" s="1">
        <v>1</v>
      </c>
      <c r="M996" s="1">
        <v>25129880</v>
      </c>
      <c r="N996" s="1" t="s">
        <v>68</v>
      </c>
      <c r="O996" s="1" t="s">
        <v>68</v>
      </c>
      <c r="P996" s="1">
        <f>Table1[[#This Row],[Jumlah]]*Table1[[#This Row],[Harga Satuan]]</f>
        <v>25129880</v>
      </c>
      <c r="Q996" s="1" t="s">
        <v>69</v>
      </c>
    </row>
    <row r="997" spans="2:17" ht="13.5">
      <c r="B997" s="1" t="s">
        <v>32</v>
      </c>
      <c r="C997" s="1" t="s">
        <v>110</v>
      </c>
      <c r="D997" s="1" t="s">
        <v>1857</v>
      </c>
      <c r="G997" s="1">
        <v>-7.2083529239857302</v>
      </c>
      <c r="H997" s="1">
        <v>112.72330294835101</v>
      </c>
      <c r="I997" s="1" t="s">
        <v>27</v>
      </c>
      <c r="J997" s="1">
        <v>2023</v>
      </c>
      <c r="K997" s="1" t="s">
        <v>195</v>
      </c>
      <c r="L997" s="1">
        <v>1</v>
      </c>
      <c r="M997" s="1">
        <v>25129880</v>
      </c>
      <c r="N997" s="1" t="s">
        <v>68</v>
      </c>
      <c r="O997" s="1" t="s">
        <v>68</v>
      </c>
      <c r="P997" s="1">
        <f>Table1[[#This Row],[Jumlah]]*Table1[[#This Row],[Harga Satuan]]</f>
        <v>25129880</v>
      </c>
      <c r="Q997" s="1" t="s">
        <v>69</v>
      </c>
    </row>
    <row r="998" spans="2:17" ht="15" hidden="1">
      <c r="B998" s="1" t="s">
        <v>26</v>
      </c>
      <c r="C998" s="1" t="s">
        <v>110</v>
      </c>
      <c r="D998" s="1" t="s">
        <v>1858</v>
      </c>
      <c r="E998" s="49" t="s">
        <v>1859</v>
      </c>
      <c r="F998" s="49" t="s">
        <v>1860</v>
      </c>
      <c r="G998" s="49">
        <v>-6.0637699999915604</v>
      </c>
      <c r="H998" s="49">
        <v>106.63590000000001</v>
      </c>
      <c r="I998" s="1" t="s">
        <v>731</v>
      </c>
      <c r="J998" s="1">
        <v>2021</v>
      </c>
      <c r="K998" s="1" t="s">
        <v>381</v>
      </c>
      <c r="L998" s="1">
        <v>1</v>
      </c>
      <c r="M998" s="1">
        <v>6620000</v>
      </c>
      <c r="N998" s="1" t="s">
        <v>68</v>
      </c>
      <c r="O998" s="1" t="s">
        <v>68</v>
      </c>
      <c r="P998" s="1">
        <v>6620000</v>
      </c>
    </row>
    <row r="999" spans="2:17" ht="15" hidden="1">
      <c r="B999" s="1" t="s">
        <v>26</v>
      </c>
      <c r="C999" s="1" t="s">
        <v>110</v>
      </c>
      <c r="D999" s="1" t="s">
        <v>1858</v>
      </c>
      <c r="E999" s="49" t="s">
        <v>1859</v>
      </c>
      <c r="F999" s="49" t="s">
        <v>1860</v>
      </c>
      <c r="G999" s="49">
        <v>-6.0637699999915604</v>
      </c>
      <c r="H999" s="49">
        <v>106.63590000000001</v>
      </c>
      <c r="I999" s="1" t="s">
        <v>380</v>
      </c>
      <c r="J999" s="1">
        <v>2021</v>
      </c>
      <c r="K999" s="1" t="s">
        <v>381</v>
      </c>
      <c r="L999" s="1">
        <v>1</v>
      </c>
      <c r="M999" s="1">
        <v>11340000</v>
      </c>
      <c r="N999" s="1" t="s">
        <v>68</v>
      </c>
      <c r="O999" s="1" t="s">
        <v>68</v>
      </c>
      <c r="P999" s="1">
        <v>11340000</v>
      </c>
    </row>
    <row r="1000" spans="2:17" ht="15" hidden="1">
      <c r="B1000" s="1" t="s">
        <v>26</v>
      </c>
      <c r="C1000" s="1" t="s">
        <v>62</v>
      </c>
      <c r="D1000" s="1" t="s">
        <v>1861</v>
      </c>
      <c r="E1000" s="49" t="s">
        <v>1862</v>
      </c>
      <c r="F1000" s="49" t="s">
        <v>1863</v>
      </c>
      <c r="G1000" s="49">
        <v>-5.9877007086736604</v>
      </c>
      <c r="H1000" s="49">
        <v>106.01868141086899</v>
      </c>
      <c r="I1000" s="1" t="s">
        <v>731</v>
      </c>
      <c r="J1000" s="1">
        <v>2021</v>
      </c>
      <c r="K1000" s="1" t="s">
        <v>381</v>
      </c>
      <c r="L1000" s="1">
        <v>1</v>
      </c>
      <c r="M1000" s="1">
        <v>6620000</v>
      </c>
      <c r="N1000" s="1" t="s">
        <v>68</v>
      </c>
      <c r="O1000" s="1" t="s">
        <v>68</v>
      </c>
      <c r="P1000" s="1">
        <v>6620000</v>
      </c>
    </row>
    <row r="1001" spans="2:17" ht="15" hidden="1">
      <c r="B1001" s="1" t="s">
        <v>26</v>
      </c>
      <c r="C1001" s="1" t="s">
        <v>62</v>
      </c>
      <c r="D1001" s="1" t="s">
        <v>1864</v>
      </c>
      <c r="E1001" s="49" t="s">
        <v>1865</v>
      </c>
      <c r="F1001" s="49" t="s">
        <v>1866</v>
      </c>
      <c r="G1001" s="49">
        <v>-6.1594193346036903</v>
      </c>
      <c r="H1001" s="49">
        <v>106.814418618795</v>
      </c>
      <c r="I1001" s="1" t="s">
        <v>29</v>
      </c>
      <c r="J1001" s="1">
        <v>2021</v>
      </c>
      <c r="K1001" s="1" t="s">
        <v>381</v>
      </c>
      <c r="L1001" s="1">
        <v>1</v>
      </c>
      <c r="M1001" s="1">
        <v>14640000</v>
      </c>
      <c r="N1001" s="1" t="s">
        <v>68</v>
      </c>
      <c r="O1001" s="1" t="s">
        <v>68</v>
      </c>
      <c r="P1001" s="1">
        <v>14640000</v>
      </c>
    </row>
    <row r="1002" spans="2:17" ht="15" hidden="1">
      <c r="B1002" s="1" t="s">
        <v>26</v>
      </c>
      <c r="C1002" s="1" t="s">
        <v>62</v>
      </c>
      <c r="D1002" s="1" t="s">
        <v>1867</v>
      </c>
      <c r="E1002" s="49" t="s">
        <v>1868</v>
      </c>
      <c r="F1002" s="49" t="s">
        <v>1869</v>
      </c>
      <c r="G1002" s="49">
        <v>-6.2072722715451398</v>
      </c>
      <c r="H1002" s="49">
        <v>106.640509588546</v>
      </c>
      <c r="I1002" s="1" t="s">
        <v>29</v>
      </c>
      <c r="J1002" s="1">
        <v>2021</v>
      </c>
      <c r="K1002" s="1" t="s">
        <v>381</v>
      </c>
      <c r="L1002" s="1">
        <v>1</v>
      </c>
      <c r="M1002" s="1">
        <v>14640000</v>
      </c>
      <c r="N1002" s="1" t="s">
        <v>68</v>
      </c>
      <c r="O1002" s="1" t="s">
        <v>68</v>
      </c>
      <c r="P1002" s="1">
        <v>14640000</v>
      </c>
    </row>
    <row r="1003" spans="2:17" ht="13.5">
      <c r="B1003" s="1" t="s">
        <v>32</v>
      </c>
      <c r="C1003" s="1" t="s">
        <v>110</v>
      </c>
      <c r="D1003" s="1" t="s">
        <v>1870</v>
      </c>
      <c r="G1003" s="1">
        <v>-7.2623315223268401</v>
      </c>
      <c r="H1003" s="1">
        <v>112.64346179621801</v>
      </c>
      <c r="I1003" s="1" t="s">
        <v>27</v>
      </c>
      <c r="J1003" s="1">
        <v>2023</v>
      </c>
      <c r="K1003" s="1" t="s">
        <v>195</v>
      </c>
      <c r="L1003" s="1">
        <v>1</v>
      </c>
      <c r="M1003" s="1">
        <v>25129880</v>
      </c>
      <c r="N1003" s="1" t="s">
        <v>68</v>
      </c>
      <c r="O1003" s="1" t="s">
        <v>68</v>
      </c>
      <c r="P1003" s="1">
        <f>Table1[[#This Row],[Jumlah]]*Table1[[#This Row],[Harga Satuan]]</f>
        <v>25129880</v>
      </c>
      <c r="Q1003" s="1" t="s">
        <v>69</v>
      </c>
    </row>
    <row r="1004" spans="2:17" s="56" customFormat="1" ht="15">
      <c r="B1004" s="56" t="s">
        <v>32</v>
      </c>
      <c r="C1004" s="56" t="s">
        <v>110</v>
      </c>
      <c r="D1004" s="56" t="s">
        <v>1871</v>
      </c>
      <c r="F1004" s="57"/>
      <c r="G1004" s="56">
        <v>-7.2623819999999997</v>
      </c>
      <c r="H1004" s="58">
        <v>112.642976</v>
      </c>
      <c r="I1004" s="56" t="s">
        <v>27</v>
      </c>
      <c r="J1004" s="56">
        <v>2023</v>
      </c>
      <c r="K1004" s="56" t="s">
        <v>195</v>
      </c>
      <c r="L1004" s="56">
        <v>1</v>
      </c>
      <c r="M1004" s="56">
        <v>25129880</v>
      </c>
      <c r="N1004" s="56" t="s">
        <v>68</v>
      </c>
      <c r="O1004" s="56" t="s">
        <v>68</v>
      </c>
      <c r="P1004" s="56">
        <f>Table1[[#This Row],[Jumlah]]*Table1[[#This Row],[Harga Satuan]]</f>
        <v>25129880</v>
      </c>
      <c r="Q1004" s="56" t="s">
        <v>69</v>
      </c>
    </row>
    <row r="1005" spans="2:17" ht="15" hidden="1">
      <c r="B1005" s="1" t="s">
        <v>28</v>
      </c>
      <c r="C1005" s="1" t="s">
        <v>62</v>
      </c>
      <c r="D1005" s="1" t="s">
        <v>1872</v>
      </c>
      <c r="E1005" s="49" t="s">
        <v>1873</v>
      </c>
      <c r="F1005" s="49" t="s">
        <v>1874</v>
      </c>
      <c r="G1005" s="49">
        <v>-6.71067439142643</v>
      </c>
      <c r="H1005" s="49">
        <v>108.549385304483</v>
      </c>
      <c r="I1005" s="1" t="s">
        <v>1666</v>
      </c>
      <c r="J1005" s="1">
        <v>2021</v>
      </c>
      <c r="K1005" s="1" t="s">
        <v>381</v>
      </c>
      <c r="L1005" s="1">
        <v>1</v>
      </c>
      <c r="M1005" s="1">
        <v>211050000</v>
      </c>
      <c r="N1005" s="1" t="s">
        <v>68</v>
      </c>
      <c r="O1005" s="1" t="s">
        <v>68</v>
      </c>
      <c r="P1005" s="1">
        <v>211050000</v>
      </c>
    </row>
    <row r="1006" spans="2:17" ht="15" hidden="1">
      <c r="B1006" s="1" t="s">
        <v>28</v>
      </c>
      <c r="C1006" s="1" t="s">
        <v>62</v>
      </c>
      <c r="D1006" s="1" t="s">
        <v>1875</v>
      </c>
      <c r="E1006" s="49" t="s">
        <v>1876</v>
      </c>
      <c r="F1006" s="49" t="s">
        <v>1877</v>
      </c>
      <c r="G1006" s="49">
        <v>-7.6721796207106099</v>
      </c>
      <c r="H1006" s="49">
        <v>108.688003819177</v>
      </c>
      <c r="I1006" s="1" t="s">
        <v>1666</v>
      </c>
      <c r="J1006" s="1">
        <v>2021</v>
      </c>
      <c r="K1006" s="1" t="s">
        <v>381</v>
      </c>
      <c r="L1006" s="1">
        <v>1</v>
      </c>
      <c r="M1006" s="1">
        <v>211050000</v>
      </c>
      <c r="N1006" s="1" t="s">
        <v>68</v>
      </c>
      <c r="O1006" s="1" t="s">
        <v>68</v>
      </c>
      <c r="P1006" s="1">
        <v>211050000</v>
      </c>
    </row>
    <row r="1007" spans="2:17" ht="15" hidden="1">
      <c r="B1007" s="1" t="s">
        <v>28</v>
      </c>
      <c r="C1007" s="1" t="s">
        <v>62</v>
      </c>
      <c r="D1007" s="1" t="s">
        <v>1878</v>
      </c>
      <c r="E1007" s="49" t="s">
        <v>1879</v>
      </c>
      <c r="F1007" s="49" t="s">
        <v>1880</v>
      </c>
      <c r="G1007" s="49">
        <v>-6.7363616208651997</v>
      </c>
      <c r="H1007" s="49">
        <v>108.54040437999799</v>
      </c>
      <c r="I1007" s="1" t="s">
        <v>1881</v>
      </c>
      <c r="J1007" s="1">
        <v>2021</v>
      </c>
      <c r="K1007" s="1" t="s">
        <v>381</v>
      </c>
      <c r="L1007" s="1">
        <v>1</v>
      </c>
      <c r="M1007" s="1">
        <v>225200000</v>
      </c>
      <c r="N1007" s="1" t="s">
        <v>68</v>
      </c>
      <c r="O1007" s="1" t="s">
        <v>68</v>
      </c>
      <c r="P1007" s="1">
        <v>225200000</v>
      </c>
    </row>
    <row r="1008" spans="2:17" ht="15">
      <c r="B1008" s="1" t="s">
        <v>32</v>
      </c>
      <c r="C1008" s="1" t="s">
        <v>110</v>
      </c>
      <c r="D1008" s="1" t="s">
        <v>1882</v>
      </c>
      <c r="G1008" s="1">
        <v>-7.1912653599441398</v>
      </c>
      <c r="H1008" s="55">
        <v>112.645399040681</v>
      </c>
      <c r="I1008" s="1" t="s">
        <v>27</v>
      </c>
      <c r="J1008" s="1">
        <v>2023</v>
      </c>
      <c r="K1008" s="1" t="s">
        <v>195</v>
      </c>
      <c r="L1008" s="1">
        <v>1</v>
      </c>
      <c r="M1008" s="1">
        <v>25129880</v>
      </c>
      <c r="N1008" s="1" t="s">
        <v>68</v>
      </c>
      <c r="O1008" s="1" t="s">
        <v>68</v>
      </c>
      <c r="P1008" s="1">
        <f>Table1[[#This Row],[Jumlah]]*Table1[[#This Row],[Harga Satuan]]</f>
        <v>25129880</v>
      </c>
      <c r="Q1008" s="1" t="s">
        <v>69</v>
      </c>
    </row>
    <row r="1009" spans="2:17" ht="15" hidden="1">
      <c r="B1009" s="1" t="s">
        <v>30</v>
      </c>
      <c r="C1009" s="1" t="s">
        <v>62</v>
      </c>
      <c r="D1009" s="1" t="s">
        <v>1883</v>
      </c>
      <c r="E1009" s="49" t="s">
        <v>1884</v>
      </c>
      <c r="F1009" s="49" t="s">
        <v>1885</v>
      </c>
      <c r="G1009" s="49">
        <v>-7.8931682324196304</v>
      </c>
      <c r="H1009" s="49">
        <v>110.09081782239301</v>
      </c>
      <c r="I1009" s="1" t="s">
        <v>1666</v>
      </c>
      <c r="J1009" s="1">
        <v>2021</v>
      </c>
      <c r="K1009" s="1" t="s">
        <v>381</v>
      </c>
      <c r="L1009" s="1">
        <v>1</v>
      </c>
      <c r="M1009" s="1">
        <v>211050000</v>
      </c>
      <c r="N1009" s="1" t="s">
        <v>68</v>
      </c>
      <c r="O1009" s="1" t="s">
        <v>68</v>
      </c>
      <c r="P1009" s="1">
        <v>211050000</v>
      </c>
    </row>
    <row r="1010" spans="2:17" ht="15" hidden="1">
      <c r="B1010" s="1" t="s">
        <v>30</v>
      </c>
      <c r="C1010" s="1" t="s">
        <v>62</v>
      </c>
      <c r="D1010" s="1" t="s">
        <v>1886</v>
      </c>
      <c r="E1010" s="49" t="s">
        <v>1887</v>
      </c>
      <c r="F1010" s="49" t="s">
        <v>1888</v>
      </c>
      <c r="G1010" s="49">
        <v>-7.7337375446063703</v>
      </c>
      <c r="H1010" s="49">
        <v>109.72665437709701</v>
      </c>
      <c r="I1010" s="1" t="s">
        <v>1666</v>
      </c>
      <c r="J1010" s="1">
        <v>2021</v>
      </c>
      <c r="K1010" s="1" t="s">
        <v>381</v>
      </c>
      <c r="L1010" s="1">
        <v>1</v>
      </c>
      <c r="M1010" s="1">
        <v>211050000</v>
      </c>
      <c r="N1010" s="1" t="s">
        <v>68</v>
      </c>
      <c r="O1010" s="1" t="s">
        <v>68</v>
      </c>
      <c r="P1010" s="1">
        <v>211050000</v>
      </c>
    </row>
    <row r="1011" spans="2:17" s="2" customFormat="1" ht="15">
      <c r="B1011" s="2" t="s">
        <v>32</v>
      </c>
      <c r="C1011" s="2" t="s">
        <v>110</v>
      </c>
      <c r="D1011" s="2" t="s">
        <v>1889</v>
      </c>
      <c r="F1011" s="51"/>
      <c r="G1011" s="2">
        <v>-8.2534142528508507</v>
      </c>
      <c r="H1011" s="55">
        <v>111.794163481254</v>
      </c>
      <c r="I1011" s="2" t="s">
        <v>27</v>
      </c>
      <c r="J1011" s="2">
        <v>2023</v>
      </c>
      <c r="K1011" s="2" t="s">
        <v>195</v>
      </c>
      <c r="L1011" s="2">
        <v>1</v>
      </c>
      <c r="M1011" s="2">
        <v>25129880</v>
      </c>
      <c r="N1011" s="2" t="s">
        <v>68</v>
      </c>
      <c r="O1011" s="2" t="s">
        <v>68</v>
      </c>
      <c r="P1011" s="2">
        <f>Table1[[#This Row],[Jumlah]]*Table1[[#This Row],[Harga Satuan]]</f>
        <v>25129880</v>
      </c>
      <c r="Q1011" s="2" t="s">
        <v>69</v>
      </c>
    </row>
    <row r="1012" spans="2:17" ht="15">
      <c r="B1012" s="1" t="s">
        <v>32</v>
      </c>
      <c r="C1012" s="1" t="s">
        <v>110</v>
      </c>
      <c r="D1012" s="1" t="s">
        <v>1890</v>
      </c>
      <c r="G1012" s="1">
        <v>-7.2642450601972604</v>
      </c>
      <c r="H1012" s="55">
        <v>112.75240529645799</v>
      </c>
      <c r="I1012" s="1" t="s">
        <v>27</v>
      </c>
      <c r="J1012" s="1">
        <v>2023</v>
      </c>
      <c r="K1012" s="1" t="s">
        <v>195</v>
      </c>
      <c r="L1012" s="1">
        <v>1</v>
      </c>
      <c r="M1012" s="1">
        <v>25129880</v>
      </c>
      <c r="N1012" s="1" t="s">
        <v>68</v>
      </c>
      <c r="O1012" s="1" t="s">
        <v>68</v>
      </c>
      <c r="P1012" s="1">
        <f>Table1[[#This Row],[Jumlah]]*Table1[[#This Row],[Harga Satuan]]</f>
        <v>25129880</v>
      </c>
      <c r="Q1012" s="1" t="s">
        <v>69</v>
      </c>
    </row>
    <row r="1013" spans="2:17" ht="15">
      <c r="B1013" s="1" t="s">
        <v>32</v>
      </c>
      <c r="C1013" s="1" t="s">
        <v>110</v>
      </c>
      <c r="D1013" s="1" t="s">
        <v>1891</v>
      </c>
      <c r="G1013" s="1">
        <v>-7.2804699881619399</v>
      </c>
      <c r="H1013" s="55">
        <v>112.78615366269899</v>
      </c>
      <c r="I1013" s="1" t="s">
        <v>27</v>
      </c>
      <c r="J1013" s="1">
        <v>2023</v>
      </c>
      <c r="K1013" s="1" t="s">
        <v>195</v>
      </c>
      <c r="L1013" s="1">
        <v>1</v>
      </c>
      <c r="M1013" s="1">
        <v>25129880</v>
      </c>
      <c r="N1013" s="1" t="s">
        <v>68</v>
      </c>
      <c r="O1013" s="1" t="s">
        <v>68</v>
      </c>
      <c r="P1013" s="1">
        <f>Table1[[#This Row],[Jumlah]]*Table1[[#This Row],[Harga Satuan]]</f>
        <v>25129880</v>
      </c>
      <c r="Q1013" s="1" t="s">
        <v>69</v>
      </c>
    </row>
    <row r="1014" spans="2:17" ht="15">
      <c r="B1014" s="1" t="s">
        <v>32</v>
      </c>
      <c r="C1014" s="1" t="s">
        <v>62</v>
      </c>
      <c r="D1014" s="1" t="s">
        <v>1892</v>
      </c>
      <c r="G1014" s="1">
        <v>-7.35587702279933</v>
      </c>
      <c r="H1014" s="55">
        <v>112.638135380012</v>
      </c>
      <c r="I1014" s="1" t="s">
        <v>27</v>
      </c>
      <c r="J1014" s="1">
        <v>2021</v>
      </c>
      <c r="K1014" s="1" t="s">
        <v>381</v>
      </c>
      <c r="L1014" s="1">
        <v>1</v>
      </c>
      <c r="M1014" s="1">
        <v>10440000</v>
      </c>
      <c r="N1014" s="1" t="s">
        <v>68</v>
      </c>
      <c r="O1014" s="1" t="s">
        <v>68</v>
      </c>
      <c r="P1014" s="1">
        <v>10440000</v>
      </c>
    </row>
    <row r="1015" spans="2:17" ht="15">
      <c r="B1015" s="1" t="s">
        <v>32</v>
      </c>
      <c r="C1015" s="1" t="s">
        <v>110</v>
      </c>
      <c r="D1015" s="1" t="s">
        <v>1893</v>
      </c>
      <c r="G1015" s="1">
        <v>-7.4694681425421798</v>
      </c>
      <c r="H1015" s="55">
        <v>112.46045033912699</v>
      </c>
      <c r="I1015" s="1" t="s">
        <v>27</v>
      </c>
      <c r="J1015" s="1">
        <v>2021</v>
      </c>
      <c r="K1015" s="1" t="s">
        <v>381</v>
      </c>
      <c r="L1015" s="1">
        <v>1</v>
      </c>
      <c r="M1015" s="1">
        <v>10440000</v>
      </c>
      <c r="N1015" s="1" t="s">
        <v>68</v>
      </c>
      <c r="O1015" s="1" t="s">
        <v>68</v>
      </c>
      <c r="P1015" s="1">
        <v>10440000</v>
      </c>
    </row>
    <row r="1016" spans="2:17" ht="15">
      <c r="B1016" s="1" t="s">
        <v>32</v>
      </c>
      <c r="C1016" s="1" t="s">
        <v>110</v>
      </c>
      <c r="D1016" s="1" t="s">
        <v>1894</v>
      </c>
      <c r="G1016" s="1">
        <v>-7.5390613789481504</v>
      </c>
      <c r="H1016" s="55">
        <v>112.209057794375</v>
      </c>
      <c r="I1016" s="1" t="s">
        <v>27</v>
      </c>
      <c r="J1016" s="1">
        <v>2021</v>
      </c>
      <c r="K1016" s="1" t="s">
        <v>381</v>
      </c>
      <c r="L1016" s="1">
        <v>1</v>
      </c>
      <c r="M1016" s="1">
        <v>10440000</v>
      </c>
      <c r="N1016" s="1" t="s">
        <v>68</v>
      </c>
      <c r="O1016" s="1" t="s">
        <v>68</v>
      </c>
      <c r="P1016" s="1">
        <v>10440000</v>
      </c>
    </row>
    <row r="1017" spans="2:17" ht="15">
      <c r="B1017" s="1" t="s">
        <v>32</v>
      </c>
      <c r="C1017" s="1" t="s">
        <v>110</v>
      </c>
      <c r="D1017" s="1" t="s">
        <v>1895</v>
      </c>
      <c r="G1017" s="1">
        <v>-7.4725676627958899</v>
      </c>
      <c r="H1017" s="55">
        <v>112.231497548354</v>
      </c>
      <c r="I1017" s="1" t="s">
        <v>27</v>
      </c>
      <c r="J1017" s="1">
        <v>2021</v>
      </c>
      <c r="K1017" s="1" t="s">
        <v>381</v>
      </c>
      <c r="L1017" s="1">
        <v>1</v>
      </c>
      <c r="M1017" s="1">
        <v>10440000</v>
      </c>
      <c r="N1017" s="1" t="s">
        <v>68</v>
      </c>
      <c r="O1017" s="1" t="s">
        <v>68</v>
      </c>
      <c r="P1017" s="1">
        <v>10440000</v>
      </c>
    </row>
    <row r="1018" spans="2:17" ht="15">
      <c r="B1018" s="1" t="s">
        <v>32</v>
      </c>
      <c r="C1018" s="1" t="s">
        <v>110</v>
      </c>
      <c r="D1018" s="1" t="s">
        <v>1896</v>
      </c>
      <c r="G1018" s="1">
        <v>-7.4596796080168701</v>
      </c>
      <c r="H1018" s="55">
        <v>112.497868182725</v>
      </c>
      <c r="I1018" s="1" t="s">
        <v>27</v>
      </c>
      <c r="J1018" s="1">
        <v>2021</v>
      </c>
      <c r="K1018" s="1" t="s">
        <v>381</v>
      </c>
      <c r="L1018" s="1">
        <v>1</v>
      </c>
      <c r="M1018" s="1">
        <v>10440000</v>
      </c>
      <c r="N1018" s="1" t="s">
        <v>68</v>
      </c>
      <c r="O1018" s="1" t="s">
        <v>68</v>
      </c>
      <c r="P1018" s="1">
        <v>10440000</v>
      </c>
    </row>
    <row r="1019" spans="2:17" ht="15">
      <c r="B1019" s="1" t="s">
        <v>32</v>
      </c>
      <c r="C1019" s="1" t="s">
        <v>110</v>
      </c>
      <c r="D1019" s="1" t="s">
        <v>1897</v>
      </c>
      <c r="G1019" s="1">
        <v>-7.6043130856961998</v>
      </c>
      <c r="H1019" s="55">
        <v>112.104641040391</v>
      </c>
      <c r="I1019" s="1" t="s">
        <v>27</v>
      </c>
      <c r="J1019" s="1">
        <v>2021</v>
      </c>
      <c r="K1019" s="1" t="s">
        <v>381</v>
      </c>
      <c r="L1019" s="1">
        <v>1</v>
      </c>
      <c r="M1019" s="1">
        <v>10440000</v>
      </c>
      <c r="N1019" s="1" t="s">
        <v>68</v>
      </c>
      <c r="O1019" s="1" t="s">
        <v>68</v>
      </c>
      <c r="P1019" s="1">
        <v>10440000</v>
      </c>
    </row>
    <row r="1020" spans="2:17" ht="15">
      <c r="B1020" s="1" t="s">
        <v>32</v>
      </c>
      <c r="C1020" s="1" t="s">
        <v>110</v>
      </c>
      <c r="D1020" s="1" t="s">
        <v>1898</v>
      </c>
      <c r="G1020" s="1">
        <v>-7.6145814845145097</v>
      </c>
      <c r="H1020" s="55">
        <v>112.09884831235701</v>
      </c>
      <c r="I1020" s="1" t="s">
        <v>27</v>
      </c>
      <c r="J1020" s="1">
        <v>2021</v>
      </c>
      <c r="K1020" s="1" t="s">
        <v>381</v>
      </c>
      <c r="L1020" s="1">
        <v>1</v>
      </c>
      <c r="M1020" s="1">
        <v>10440000</v>
      </c>
      <c r="N1020" s="1" t="s">
        <v>68</v>
      </c>
      <c r="O1020" s="1" t="s">
        <v>68</v>
      </c>
      <c r="P1020" s="1">
        <v>10440000</v>
      </c>
    </row>
    <row r="1021" spans="2:17" ht="15">
      <c r="B1021" s="1" t="s">
        <v>32</v>
      </c>
      <c r="C1021" s="1" t="s">
        <v>110</v>
      </c>
      <c r="D1021" s="1" t="s">
        <v>1899</v>
      </c>
      <c r="G1021" s="1">
        <v>-7.76768263040388</v>
      </c>
      <c r="H1021" s="55">
        <v>112.76072695595801</v>
      </c>
      <c r="I1021" s="1" t="s">
        <v>27</v>
      </c>
      <c r="J1021" s="1">
        <v>2021</v>
      </c>
      <c r="K1021" s="1" t="s">
        <v>381</v>
      </c>
      <c r="L1021" s="1">
        <v>1</v>
      </c>
      <c r="M1021" s="1">
        <v>10440000</v>
      </c>
      <c r="N1021" s="1" t="s">
        <v>68</v>
      </c>
      <c r="O1021" s="1" t="s">
        <v>68</v>
      </c>
      <c r="P1021" s="1">
        <v>10440000</v>
      </c>
    </row>
    <row r="1022" spans="2:17" ht="15">
      <c r="B1022" s="1" t="s">
        <v>32</v>
      </c>
      <c r="C1022" s="1" t="s">
        <v>110</v>
      </c>
      <c r="D1022" s="1" t="s">
        <v>1900</v>
      </c>
      <c r="G1022" s="1">
        <v>-7.7394029157525699</v>
      </c>
      <c r="H1022" s="55">
        <v>112.728819538708</v>
      </c>
      <c r="I1022" s="1" t="s">
        <v>27</v>
      </c>
      <c r="J1022" s="1">
        <v>2021</v>
      </c>
      <c r="K1022" s="1" t="s">
        <v>381</v>
      </c>
      <c r="L1022" s="1">
        <v>1</v>
      </c>
      <c r="M1022" s="1">
        <v>10440000</v>
      </c>
      <c r="N1022" s="1" t="s">
        <v>68</v>
      </c>
      <c r="O1022" s="1" t="s">
        <v>68</v>
      </c>
      <c r="P1022" s="1">
        <v>10440000</v>
      </c>
    </row>
    <row r="1023" spans="2:17" ht="15">
      <c r="B1023" s="1" t="s">
        <v>32</v>
      </c>
      <c r="C1023" s="1" t="s">
        <v>110</v>
      </c>
      <c r="D1023" s="1" t="s">
        <v>1901</v>
      </c>
      <c r="G1023" s="1">
        <v>-7.5902412896397697</v>
      </c>
      <c r="H1023" s="55">
        <v>112.84600110247</v>
      </c>
      <c r="I1023" s="1" t="s">
        <v>27</v>
      </c>
      <c r="J1023" s="1">
        <v>2021</v>
      </c>
      <c r="K1023" s="1" t="s">
        <v>381</v>
      </c>
      <c r="L1023" s="1">
        <v>1</v>
      </c>
      <c r="M1023" s="1">
        <v>10440000</v>
      </c>
      <c r="N1023" s="1" t="s">
        <v>68</v>
      </c>
      <c r="O1023" s="1" t="s">
        <v>68</v>
      </c>
      <c r="P1023" s="1">
        <v>10440000</v>
      </c>
    </row>
    <row r="1024" spans="2:17" ht="15">
      <c r="B1024" s="1" t="s">
        <v>32</v>
      </c>
      <c r="C1024" s="1" t="s">
        <v>110</v>
      </c>
      <c r="D1024" s="1" t="s">
        <v>1902</v>
      </c>
      <c r="G1024" s="1">
        <v>-7.4371533370724796</v>
      </c>
      <c r="H1024" s="55">
        <v>112.25134545724001</v>
      </c>
      <c r="I1024" s="1" t="s">
        <v>27</v>
      </c>
      <c r="J1024" s="1">
        <v>2021</v>
      </c>
      <c r="K1024" s="1" t="s">
        <v>381</v>
      </c>
      <c r="L1024" s="1">
        <v>1</v>
      </c>
      <c r="M1024" s="1">
        <v>10440000</v>
      </c>
      <c r="N1024" s="1" t="s">
        <v>68</v>
      </c>
      <c r="O1024" s="1" t="s">
        <v>68</v>
      </c>
      <c r="P1024" s="1">
        <v>10440000</v>
      </c>
    </row>
    <row r="1025" spans="2:16" ht="15">
      <c r="B1025" s="1" t="s">
        <v>32</v>
      </c>
      <c r="C1025" s="1" t="s">
        <v>110</v>
      </c>
      <c r="D1025" s="1" t="s">
        <v>1903</v>
      </c>
      <c r="G1025" s="1">
        <v>-7.0365907118426101</v>
      </c>
      <c r="H1025" s="55">
        <v>110.51421347732899</v>
      </c>
      <c r="I1025" s="1" t="s">
        <v>27</v>
      </c>
      <c r="J1025" s="1">
        <v>2021</v>
      </c>
      <c r="K1025" s="1" t="s">
        <v>381</v>
      </c>
      <c r="L1025" s="1">
        <v>1</v>
      </c>
      <c r="M1025" s="1">
        <v>10440000</v>
      </c>
      <c r="N1025" s="1" t="s">
        <v>68</v>
      </c>
      <c r="O1025" s="1" t="s">
        <v>68</v>
      </c>
      <c r="P1025" s="1">
        <v>10440000</v>
      </c>
    </row>
    <row r="1026" spans="2:16" ht="15">
      <c r="B1026" s="1" t="s">
        <v>32</v>
      </c>
      <c r="C1026" s="1" t="s">
        <v>110</v>
      </c>
      <c r="D1026" s="1" t="s">
        <v>1904</v>
      </c>
      <c r="G1026" s="1">
        <v>-7.6275969931693499</v>
      </c>
      <c r="H1026" s="55">
        <v>112.814292381024</v>
      </c>
      <c r="I1026" s="1" t="s">
        <v>27</v>
      </c>
      <c r="J1026" s="1">
        <v>2021</v>
      </c>
      <c r="K1026" s="1" t="s">
        <v>381</v>
      </c>
      <c r="L1026" s="1">
        <v>1</v>
      </c>
      <c r="M1026" s="1">
        <v>10440000</v>
      </c>
      <c r="N1026" s="1" t="s">
        <v>68</v>
      </c>
      <c r="O1026" s="1" t="s">
        <v>68</v>
      </c>
      <c r="P1026" s="1">
        <v>10440000</v>
      </c>
    </row>
    <row r="1027" spans="2:16" ht="15">
      <c r="B1027" s="1" t="s">
        <v>32</v>
      </c>
      <c r="C1027" s="1" t="s">
        <v>110</v>
      </c>
      <c r="D1027" s="1" t="s">
        <v>1905</v>
      </c>
      <c r="G1027" s="1">
        <v>-7.3263350576327504</v>
      </c>
      <c r="H1027" s="55">
        <v>112.65104050618</v>
      </c>
      <c r="I1027" s="1" t="s">
        <v>27</v>
      </c>
      <c r="J1027" s="1">
        <v>2021</v>
      </c>
      <c r="K1027" s="1" t="s">
        <v>381</v>
      </c>
      <c r="L1027" s="1">
        <v>1</v>
      </c>
      <c r="M1027" s="1">
        <v>10440000</v>
      </c>
      <c r="N1027" s="1" t="s">
        <v>68</v>
      </c>
      <c r="O1027" s="1" t="s">
        <v>68</v>
      </c>
      <c r="P1027" s="1">
        <v>10440000</v>
      </c>
    </row>
    <row r="1028" spans="2:16" ht="15">
      <c r="B1028" s="1" t="s">
        <v>32</v>
      </c>
      <c r="C1028" s="1" t="s">
        <v>110</v>
      </c>
      <c r="D1028" s="1" t="s">
        <v>1906</v>
      </c>
      <c r="G1028" s="1">
        <v>-7.8287522097819497</v>
      </c>
      <c r="H1028" s="55">
        <v>112.309062244337</v>
      </c>
      <c r="I1028" s="1" t="s">
        <v>27</v>
      </c>
      <c r="J1028" s="1">
        <v>2021</v>
      </c>
      <c r="K1028" s="1" t="s">
        <v>381</v>
      </c>
      <c r="L1028" s="1">
        <v>1</v>
      </c>
      <c r="M1028" s="1">
        <v>10440000</v>
      </c>
      <c r="N1028" s="1" t="s">
        <v>68</v>
      </c>
      <c r="O1028" s="1" t="s">
        <v>68</v>
      </c>
      <c r="P1028" s="1">
        <v>10440000</v>
      </c>
    </row>
    <row r="1029" spans="2:16" ht="15">
      <c r="B1029" s="1" t="s">
        <v>32</v>
      </c>
      <c r="C1029" s="1" t="s">
        <v>110</v>
      </c>
      <c r="D1029" s="1" t="s">
        <v>1907</v>
      </c>
      <c r="G1029" s="1">
        <v>-8.13572304785027</v>
      </c>
      <c r="H1029" s="55">
        <v>112.266436955514</v>
      </c>
      <c r="I1029" s="1" t="s">
        <v>27</v>
      </c>
      <c r="J1029" s="1">
        <v>2021</v>
      </c>
      <c r="K1029" s="1" t="s">
        <v>381</v>
      </c>
      <c r="L1029" s="1">
        <v>1</v>
      </c>
      <c r="M1029" s="1">
        <v>10440000</v>
      </c>
      <c r="N1029" s="1" t="s">
        <v>68</v>
      </c>
      <c r="O1029" s="1" t="s">
        <v>68</v>
      </c>
      <c r="P1029" s="1">
        <v>10440000</v>
      </c>
    </row>
    <row r="1030" spans="2:16" ht="15">
      <c r="B1030" s="1" t="s">
        <v>32</v>
      </c>
      <c r="C1030" s="1" t="s">
        <v>110</v>
      </c>
      <c r="D1030" s="1" t="s">
        <v>1908</v>
      </c>
      <c r="G1030" s="1">
        <v>-7.9394299281568799</v>
      </c>
      <c r="H1030" s="55">
        <v>112.643664007992</v>
      </c>
      <c r="I1030" s="1" t="s">
        <v>27</v>
      </c>
      <c r="J1030" s="1">
        <v>2021</v>
      </c>
      <c r="K1030" s="1" t="s">
        <v>381</v>
      </c>
      <c r="L1030" s="1">
        <v>1</v>
      </c>
      <c r="M1030" s="1">
        <v>10440000</v>
      </c>
      <c r="N1030" s="1" t="s">
        <v>68</v>
      </c>
      <c r="O1030" s="1" t="s">
        <v>68</v>
      </c>
      <c r="P1030" s="1">
        <v>10440000</v>
      </c>
    </row>
    <row r="1031" spans="2:16" ht="15">
      <c r="B1031" s="1" t="s">
        <v>32</v>
      </c>
      <c r="C1031" s="1" t="s">
        <v>110</v>
      </c>
      <c r="D1031" s="1" t="s">
        <v>1909</v>
      </c>
      <c r="G1031" s="1">
        <v>-7.3011972531499998</v>
      </c>
      <c r="H1031" s="55">
        <v>112.018106286182</v>
      </c>
      <c r="I1031" s="1" t="s">
        <v>27</v>
      </c>
      <c r="J1031" s="1">
        <v>2021</v>
      </c>
      <c r="K1031" s="1" t="s">
        <v>381</v>
      </c>
      <c r="L1031" s="1">
        <v>1</v>
      </c>
      <c r="M1031" s="1">
        <v>10440000</v>
      </c>
      <c r="N1031" s="1" t="s">
        <v>68</v>
      </c>
      <c r="O1031" s="1" t="s">
        <v>68</v>
      </c>
      <c r="P1031" s="1">
        <v>10440000</v>
      </c>
    </row>
    <row r="1032" spans="2:16" s="2" customFormat="1" ht="15">
      <c r="B1032" s="2" t="s">
        <v>32</v>
      </c>
      <c r="C1032" s="2" t="s">
        <v>110</v>
      </c>
      <c r="D1032" s="2" t="s">
        <v>1910</v>
      </c>
      <c r="F1032" s="51"/>
      <c r="G1032" s="2">
        <v>-7.8733000000000004</v>
      </c>
      <c r="H1032" s="55">
        <v>112.3518</v>
      </c>
      <c r="I1032" s="2" t="s">
        <v>27</v>
      </c>
      <c r="J1032" s="2">
        <v>2021</v>
      </c>
      <c r="K1032" s="2" t="s">
        <v>381</v>
      </c>
      <c r="L1032" s="2">
        <v>1</v>
      </c>
      <c r="M1032" s="2">
        <v>10440000</v>
      </c>
      <c r="N1032" s="2" t="s">
        <v>68</v>
      </c>
      <c r="O1032" s="2" t="s">
        <v>68</v>
      </c>
      <c r="P1032" s="2">
        <v>10440000</v>
      </c>
    </row>
    <row r="1033" spans="2:16" ht="15">
      <c r="B1033" s="1" t="s">
        <v>32</v>
      </c>
      <c r="C1033" s="1" t="s">
        <v>110</v>
      </c>
      <c r="D1033" s="1" t="s">
        <v>1911</v>
      </c>
      <c r="G1033" s="1">
        <v>-7.7539550249013001</v>
      </c>
      <c r="H1033" s="55">
        <v>112.02470814857401</v>
      </c>
      <c r="I1033" s="1" t="s">
        <v>27</v>
      </c>
      <c r="J1033" s="1">
        <v>2021</v>
      </c>
      <c r="K1033" s="1" t="s">
        <v>381</v>
      </c>
      <c r="L1033" s="1">
        <v>1</v>
      </c>
      <c r="M1033" s="1">
        <v>10440000</v>
      </c>
      <c r="N1033" s="1" t="s">
        <v>68</v>
      </c>
      <c r="O1033" s="1" t="s">
        <v>68</v>
      </c>
      <c r="P1033" s="1">
        <v>10440000</v>
      </c>
    </row>
    <row r="1034" spans="2:16" ht="15">
      <c r="B1034" s="1" t="s">
        <v>32</v>
      </c>
      <c r="C1034" s="1" t="s">
        <v>110</v>
      </c>
      <c r="D1034" s="1" t="s">
        <v>1912</v>
      </c>
      <c r="G1034" s="1">
        <v>-7.74690785810464</v>
      </c>
      <c r="H1034" s="55">
        <v>111.529174027069</v>
      </c>
      <c r="I1034" s="1" t="s">
        <v>27</v>
      </c>
      <c r="J1034" s="1">
        <v>2021</v>
      </c>
      <c r="K1034" s="1" t="s">
        <v>381</v>
      </c>
      <c r="L1034" s="1">
        <v>1</v>
      </c>
      <c r="M1034" s="1">
        <v>10440000</v>
      </c>
      <c r="N1034" s="1" t="s">
        <v>68</v>
      </c>
      <c r="O1034" s="1" t="s">
        <v>68</v>
      </c>
      <c r="P1034" s="1">
        <v>10440000</v>
      </c>
    </row>
    <row r="1035" spans="2:16" ht="15">
      <c r="B1035" s="1" t="s">
        <v>32</v>
      </c>
      <c r="C1035" s="1" t="s">
        <v>110</v>
      </c>
      <c r="D1035" s="1" t="s">
        <v>1913</v>
      </c>
      <c r="G1035" s="1">
        <v>-7.6401880625754197</v>
      </c>
      <c r="H1035" s="55">
        <v>111.548575411695</v>
      </c>
      <c r="I1035" s="1" t="s">
        <v>27</v>
      </c>
      <c r="J1035" s="1">
        <v>2021</v>
      </c>
      <c r="K1035" s="1" t="s">
        <v>381</v>
      </c>
      <c r="L1035" s="1">
        <v>1</v>
      </c>
      <c r="M1035" s="1">
        <v>10440000</v>
      </c>
      <c r="N1035" s="1" t="s">
        <v>68</v>
      </c>
      <c r="O1035" s="1" t="s">
        <v>68</v>
      </c>
      <c r="P1035" s="1">
        <v>10440000</v>
      </c>
    </row>
    <row r="1036" spans="2:16" ht="15">
      <c r="B1036" s="1" t="s">
        <v>32</v>
      </c>
      <c r="C1036" s="1" t="s">
        <v>110</v>
      </c>
      <c r="D1036" s="1" t="s">
        <v>1914</v>
      </c>
      <c r="G1036" s="1">
        <v>-7.6388503267126397</v>
      </c>
      <c r="H1036" s="55">
        <v>112.701870402553</v>
      </c>
      <c r="I1036" s="1" t="s">
        <v>27</v>
      </c>
      <c r="J1036" s="1">
        <v>2021</v>
      </c>
      <c r="K1036" s="1" t="s">
        <v>381</v>
      </c>
      <c r="L1036" s="1">
        <v>1</v>
      </c>
      <c r="M1036" s="1">
        <v>10440000</v>
      </c>
      <c r="N1036" s="1" t="s">
        <v>68</v>
      </c>
      <c r="O1036" s="1" t="s">
        <v>68</v>
      </c>
      <c r="P1036" s="1">
        <v>10440000</v>
      </c>
    </row>
    <row r="1037" spans="2:16" ht="15" hidden="1">
      <c r="B1037" s="1" t="s">
        <v>24</v>
      </c>
      <c r="C1037" s="1" t="s">
        <v>62</v>
      </c>
      <c r="D1037" s="1" t="s">
        <v>1915</v>
      </c>
      <c r="E1037" s="49" t="s">
        <v>1916</v>
      </c>
      <c r="F1037" s="49" t="s">
        <v>1917</v>
      </c>
      <c r="G1037" s="49">
        <v>-8.5693918999999994</v>
      </c>
      <c r="H1037" s="49">
        <v>115.20661610000001</v>
      </c>
      <c r="I1037" s="1" t="s">
        <v>1075</v>
      </c>
      <c r="J1037" s="1">
        <v>2021</v>
      </c>
      <c r="K1037" s="1" t="s">
        <v>381</v>
      </c>
      <c r="L1037" s="1">
        <v>8</v>
      </c>
      <c r="M1037" s="1">
        <v>19530000</v>
      </c>
      <c r="N1037" s="1" t="s">
        <v>68</v>
      </c>
      <c r="O1037" s="1" t="s">
        <v>68</v>
      </c>
      <c r="P1037" s="1">
        <v>156240000</v>
      </c>
    </row>
    <row r="1038" spans="2:16" ht="15" hidden="1">
      <c r="B1038" s="1" t="s">
        <v>24</v>
      </c>
      <c r="C1038" s="1" t="s">
        <v>62</v>
      </c>
      <c r="D1038" s="1" t="s">
        <v>1918</v>
      </c>
      <c r="E1038" s="49" t="s">
        <v>1919</v>
      </c>
      <c r="F1038" s="49" t="s">
        <v>1920</v>
      </c>
      <c r="G1038" s="49">
        <v>-8.7539509571571408</v>
      </c>
      <c r="H1038" s="49">
        <v>115.170601187985</v>
      </c>
      <c r="I1038" s="1" t="s">
        <v>380</v>
      </c>
      <c r="J1038" s="1">
        <v>2021</v>
      </c>
      <c r="K1038" s="1" t="s">
        <v>381</v>
      </c>
      <c r="L1038" s="1">
        <v>3</v>
      </c>
      <c r="M1038" s="1">
        <v>11340000</v>
      </c>
      <c r="N1038" s="1" t="s">
        <v>68</v>
      </c>
      <c r="O1038" s="1" t="s">
        <v>68</v>
      </c>
      <c r="P1038" s="1">
        <v>34020000</v>
      </c>
    </row>
    <row r="1039" spans="2:16" ht="15" hidden="1">
      <c r="B1039" s="1" t="s">
        <v>24</v>
      </c>
      <c r="C1039" s="1" t="s">
        <v>62</v>
      </c>
      <c r="D1039" s="1" t="s">
        <v>1921</v>
      </c>
      <c r="E1039" s="49" t="s">
        <v>1922</v>
      </c>
      <c r="F1039" s="49" t="s">
        <v>1923</v>
      </c>
      <c r="G1039" s="49">
        <v>-8.7152698048050095</v>
      </c>
      <c r="H1039" s="49">
        <v>115.18642528465899</v>
      </c>
      <c r="I1039" s="1" t="s">
        <v>380</v>
      </c>
      <c r="J1039" s="1">
        <v>2021</v>
      </c>
      <c r="K1039" s="1" t="s">
        <v>381</v>
      </c>
      <c r="L1039" s="1">
        <v>1</v>
      </c>
      <c r="M1039" s="1">
        <v>11340000</v>
      </c>
      <c r="N1039" s="1" t="s">
        <v>68</v>
      </c>
      <c r="O1039" s="1" t="s">
        <v>68</v>
      </c>
      <c r="P1039" s="1">
        <v>11340000</v>
      </c>
    </row>
    <row r="1040" spans="2:16" ht="15" hidden="1">
      <c r="B1040" s="1" t="s">
        <v>24</v>
      </c>
      <c r="C1040" s="1" t="s">
        <v>62</v>
      </c>
      <c r="D1040" s="1" t="s">
        <v>1924</v>
      </c>
      <c r="E1040" s="49" t="s">
        <v>1925</v>
      </c>
      <c r="F1040" s="49" t="s">
        <v>1926</v>
      </c>
      <c r="G1040" s="49">
        <v>-8.1737243335921193</v>
      </c>
      <c r="H1040" s="49">
        <v>114.438892959531</v>
      </c>
      <c r="I1040" s="1" t="s">
        <v>380</v>
      </c>
      <c r="J1040" s="1">
        <v>2021</v>
      </c>
      <c r="K1040" s="1" t="s">
        <v>381</v>
      </c>
      <c r="L1040" s="1">
        <v>1</v>
      </c>
      <c r="M1040" s="1">
        <v>11340000</v>
      </c>
      <c r="N1040" s="1" t="s">
        <v>68</v>
      </c>
      <c r="O1040" s="1" t="s">
        <v>68</v>
      </c>
      <c r="P1040" s="1">
        <v>11340000</v>
      </c>
    </row>
    <row r="1041" spans="2:16" ht="15" hidden="1">
      <c r="B1041" s="1" t="s">
        <v>24</v>
      </c>
      <c r="C1041" s="1" t="s">
        <v>284</v>
      </c>
      <c r="D1041" s="1" t="s">
        <v>1927</v>
      </c>
      <c r="E1041" s="49" t="s">
        <v>1928</v>
      </c>
      <c r="F1041" s="49" t="s">
        <v>1929</v>
      </c>
      <c r="G1041" s="49">
        <v>-8.1180708855660804</v>
      </c>
      <c r="H1041" s="49">
        <v>115.085404866659</v>
      </c>
      <c r="I1041" s="1" t="s">
        <v>380</v>
      </c>
      <c r="J1041" s="1">
        <v>2021</v>
      </c>
      <c r="K1041" s="1" t="s">
        <v>381</v>
      </c>
      <c r="L1041" s="1">
        <v>1</v>
      </c>
      <c r="M1041" s="1">
        <v>11340000</v>
      </c>
      <c r="N1041" s="1" t="s">
        <v>68</v>
      </c>
      <c r="O1041" s="1" t="s">
        <v>68</v>
      </c>
      <c r="P1041" s="1">
        <v>11340000</v>
      </c>
    </row>
    <row r="1042" spans="2:16" ht="15" hidden="1">
      <c r="B1042" s="1" t="s">
        <v>24</v>
      </c>
      <c r="C1042" s="1" t="s">
        <v>62</v>
      </c>
      <c r="D1042" s="1" t="s">
        <v>1930</v>
      </c>
      <c r="E1042" s="49" t="s">
        <v>1931</v>
      </c>
      <c r="F1042" s="49" t="s">
        <v>1932</v>
      </c>
      <c r="G1042" s="49">
        <v>-8.3602837229839793</v>
      </c>
      <c r="H1042" s="49">
        <v>114.625064895089</v>
      </c>
      <c r="I1042" s="1" t="s">
        <v>380</v>
      </c>
      <c r="J1042" s="1">
        <v>2021</v>
      </c>
      <c r="K1042" s="1" t="s">
        <v>381</v>
      </c>
      <c r="L1042" s="1">
        <v>1</v>
      </c>
      <c r="M1042" s="1">
        <v>11340000</v>
      </c>
      <c r="N1042" s="1" t="s">
        <v>68</v>
      </c>
      <c r="O1042" s="1" t="s">
        <v>68</v>
      </c>
      <c r="P1042" s="1">
        <v>11340000</v>
      </c>
    </row>
    <row r="1043" spans="2:16" ht="15">
      <c r="B1043" s="1" t="s">
        <v>32</v>
      </c>
      <c r="C1043" s="1" t="s">
        <v>110</v>
      </c>
      <c r="D1043" s="1" t="s">
        <v>1933</v>
      </c>
      <c r="G1043" s="1">
        <v>-7.6997909111592104</v>
      </c>
      <c r="H1043" s="55">
        <v>112.68928161336601</v>
      </c>
      <c r="I1043" s="1" t="s">
        <v>27</v>
      </c>
      <c r="J1043" s="1">
        <v>2021</v>
      </c>
      <c r="K1043" s="1" t="s">
        <v>381</v>
      </c>
      <c r="L1043" s="1">
        <v>1</v>
      </c>
      <c r="M1043" s="1">
        <v>10440000</v>
      </c>
      <c r="N1043" s="1" t="s">
        <v>68</v>
      </c>
      <c r="O1043" s="1" t="s">
        <v>68</v>
      </c>
      <c r="P1043" s="1">
        <v>10440000</v>
      </c>
    </row>
    <row r="1044" spans="2:16" ht="15">
      <c r="B1044" s="1" t="s">
        <v>32</v>
      </c>
      <c r="C1044" s="1" t="s">
        <v>110</v>
      </c>
      <c r="D1044" s="1" t="s">
        <v>1934</v>
      </c>
      <c r="G1044" s="1">
        <v>-7.6441663646326603</v>
      </c>
      <c r="H1044" s="55">
        <v>111.33076331921301</v>
      </c>
      <c r="I1044" s="1" t="s">
        <v>27</v>
      </c>
      <c r="J1044" s="1">
        <v>2021</v>
      </c>
      <c r="K1044" s="1" t="s">
        <v>381</v>
      </c>
      <c r="L1044" s="1">
        <v>1</v>
      </c>
      <c r="M1044" s="1">
        <v>10440000</v>
      </c>
      <c r="N1044" s="1" t="s">
        <v>68</v>
      </c>
      <c r="O1044" s="1" t="s">
        <v>68</v>
      </c>
      <c r="P1044" s="1">
        <v>10440000</v>
      </c>
    </row>
    <row r="1045" spans="2:16" ht="15" hidden="1">
      <c r="B1045" s="1" t="s">
        <v>24</v>
      </c>
      <c r="C1045" s="1" t="s">
        <v>62</v>
      </c>
      <c r="D1045" s="1" t="s">
        <v>1935</v>
      </c>
      <c r="E1045" s="49" t="s">
        <v>1936</v>
      </c>
      <c r="F1045" s="49" t="s">
        <v>1937</v>
      </c>
      <c r="G1045" s="49">
        <v>-8.4478401141389803</v>
      </c>
      <c r="H1045" s="49">
        <v>115.58831722339301</v>
      </c>
      <c r="I1045" s="1" t="s">
        <v>380</v>
      </c>
      <c r="J1045" s="1">
        <v>2021</v>
      </c>
      <c r="K1045" s="1" t="s">
        <v>381</v>
      </c>
      <c r="L1045" s="1">
        <v>2</v>
      </c>
      <c r="M1045" s="1">
        <v>11340000</v>
      </c>
      <c r="N1045" s="1" t="s">
        <v>68</v>
      </c>
      <c r="O1045" s="1" t="s">
        <v>68</v>
      </c>
      <c r="P1045" s="1">
        <v>22680000</v>
      </c>
    </row>
    <row r="1046" spans="2:16" ht="15" hidden="1">
      <c r="B1046" s="1" t="s">
        <v>24</v>
      </c>
      <c r="C1046" s="1" t="s">
        <v>110</v>
      </c>
      <c r="D1046" s="1" t="s">
        <v>1938</v>
      </c>
      <c r="E1046" s="49" t="s">
        <v>1939</v>
      </c>
      <c r="F1046" s="49" t="s">
        <v>1940</v>
      </c>
      <c r="G1046" s="49">
        <v>-8.6597607521765898</v>
      </c>
      <c r="H1046" s="49">
        <v>115.215188073421</v>
      </c>
      <c r="I1046" s="1" t="s">
        <v>380</v>
      </c>
      <c r="J1046" s="1">
        <v>2021</v>
      </c>
      <c r="K1046" s="1" t="s">
        <v>381</v>
      </c>
      <c r="L1046" s="1">
        <v>2</v>
      </c>
      <c r="M1046" s="1">
        <v>11340000</v>
      </c>
      <c r="N1046" s="1" t="s">
        <v>68</v>
      </c>
      <c r="O1046" s="1" t="s">
        <v>68</v>
      </c>
      <c r="P1046" s="1">
        <v>22680000</v>
      </c>
    </row>
    <row r="1047" spans="2:16" ht="15" hidden="1">
      <c r="B1047" s="1" t="s">
        <v>24</v>
      </c>
      <c r="C1047" s="1" t="s">
        <v>284</v>
      </c>
      <c r="D1047" s="1" t="s">
        <v>1941</v>
      </c>
      <c r="E1047" s="49" t="s">
        <v>1942</v>
      </c>
      <c r="F1047" s="49" t="s">
        <v>1943</v>
      </c>
      <c r="G1047" s="49">
        <v>-8.2574629385730205</v>
      </c>
      <c r="H1047" s="49">
        <v>115.16138834556401</v>
      </c>
      <c r="I1047" s="1" t="s">
        <v>380</v>
      </c>
      <c r="J1047" s="1">
        <v>2021</v>
      </c>
      <c r="K1047" s="1" t="s">
        <v>381</v>
      </c>
      <c r="L1047" s="1">
        <v>3</v>
      </c>
      <c r="M1047" s="1">
        <v>11340000</v>
      </c>
      <c r="N1047" s="1" t="s">
        <v>68</v>
      </c>
      <c r="O1047" s="1" t="s">
        <v>68</v>
      </c>
      <c r="P1047" s="1">
        <v>34020000</v>
      </c>
    </row>
    <row r="1048" spans="2:16" ht="15" hidden="1">
      <c r="B1048" s="1" t="s">
        <v>24</v>
      </c>
      <c r="C1048" s="1" t="s">
        <v>284</v>
      </c>
      <c r="D1048" s="1" t="s">
        <v>1944</v>
      </c>
      <c r="E1048" s="49" t="s">
        <v>1945</v>
      </c>
      <c r="F1048" s="49" t="s">
        <v>1946</v>
      </c>
      <c r="G1048" s="49">
        <v>-8.6362548883762695</v>
      </c>
      <c r="H1048" s="49">
        <v>116.146488544787</v>
      </c>
      <c r="I1048" s="1" t="s">
        <v>380</v>
      </c>
      <c r="J1048" s="1">
        <v>2021</v>
      </c>
      <c r="K1048" s="1" t="s">
        <v>381</v>
      </c>
      <c r="L1048" s="1">
        <v>3</v>
      </c>
      <c r="M1048" s="1">
        <v>11340000</v>
      </c>
      <c r="N1048" s="1" t="s">
        <v>68</v>
      </c>
      <c r="O1048" s="1" t="s">
        <v>68</v>
      </c>
      <c r="P1048" s="1">
        <v>34020000</v>
      </c>
    </row>
    <row r="1049" spans="2:16" ht="15" hidden="1">
      <c r="B1049" s="1" t="s">
        <v>24</v>
      </c>
      <c r="C1049" s="1" t="s">
        <v>284</v>
      </c>
      <c r="D1049" s="1" t="s">
        <v>1947</v>
      </c>
      <c r="E1049" s="49" t="s">
        <v>1948</v>
      </c>
      <c r="F1049" s="49" t="s">
        <v>1949</v>
      </c>
      <c r="G1049" s="49">
        <v>-8.3579633656924806</v>
      </c>
      <c r="H1049" s="49">
        <v>116.14988839292801</v>
      </c>
      <c r="I1049" s="1" t="s">
        <v>380</v>
      </c>
      <c r="J1049" s="1">
        <v>2021</v>
      </c>
      <c r="K1049" s="1" t="s">
        <v>381</v>
      </c>
      <c r="L1049" s="1">
        <v>3</v>
      </c>
      <c r="M1049" s="1">
        <v>11340000</v>
      </c>
      <c r="N1049" s="1" t="s">
        <v>68</v>
      </c>
      <c r="O1049" s="1" t="s">
        <v>68</v>
      </c>
      <c r="P1049" s="1">
        <v>34020000</v>
      </c>
    </row>
    <row r="1050" spans="2:16" ht="15">
      <c r="B1050" s="1" t="s">
        <v>32</v>
      </c>
      <c r="C1050" s="1" t="s">
        <v>110</v>
      </c>
      <c r="D1050" s="1" t="s">
        <v>1950</v>
      </c>
      <c r="G1050" s="1">
        <v>-7.4069337317708301</v>
      </c>
      <c r="H1050" s="55">
        <v>111.45759868111701</v>
      </c>
      <c r="I1050" s="1" t="s">
        <v>27</v>
      </c>
      <c r="J1050" s="1">
        <v>2021</v>
      </c>
      <c r="K1050" s="1" t="s">
        <v>381</v>
      </c>
      <c r="L1050" s="1">
        <v>1</v>
      </c>
      <c r="M1050" s="1">
        <v>10440000</v>
      </c>
      <c r="N1050" s="1" t="s">
        <v>68</v>
      </c>
      <c r="O1050" s="1" t="s">
        <v>68</v>
      </c>
      <c r="P1050" s="1">
        <v>10440000</v>
      </c>
    </row>
    <row r="1051" spans="2:16" ht="15" hidden="1">
      <c r="B1051" s="1" t="s">
        <v>26</v>
      </c>
      <c r="C1051" s="1" t="s">
        <v>284</v>
      </c>
      <c r="D1051" s="1" t="s">
        <v>1951</v>
      </c>
      <c r="E1051" s="49" t="s">
        <v>1952</v>
      </c>
      <c r="F1051" s="49" t="s">
        <v>1953</v>
      </c>
      <c r="G1051" s="49">
        <v>-6.26206134775921</v>
      </c>
      <c r="H1051" s="49">
        <v>106.868857454178</v>
      </c>
      <c r="I1051" s="1" t="s">
        <v>1072</v>
      </c>
      <c r="J1051" s="1">
        <v>2021</v>
      </c>
      <c r="K1051" s="1" t="s">
        <v>381</v>
      </c>
      <c r="L1051" s="1">
        <v>1</v>
      </c>
      <c r="M1051" s="1">
        <v>18120000</v>
      </c>
      <c r="N1051" s="1" t="s">
        <v>68</v>
      </c>
      <c r="O1051" s="1" t="s">
        <v>68</v>
      </c>
      <c r="P1051" s="1">
        <v>18120000</v>
      </c>
    </row>
    <row r="1052" spans="2:16" ht="15" hidden="1">
      <c r="B1052" s="1" t="s">
        <v>26</v>
      </c>
      <c r="C1052" s="1" t="s">
        <v>62</v>
      </c>
      <c r="D1052" s="1" t="s">
        <v>1954</v>
      </c>
      <c r="E1052" s="49" t="s">
        <v>1955</v>
      </c>
      <c r="F1052" s="49" t="s">
        <v>1956</v>
      </c>
      <c r="G1052" s="49">
        <v>-6.13462199963665</v>
      </c>
      <c r="H1052" s="49">
        <v>106.79207123172699</v>
      </c>
      <c r="I1052" s="1" t="s">
        <v>380</v>
      </c>
      <c r="J1052" s="1">
        <v>2021</v>
      </c>
      <c r="K1052" s="1" t="s">
        <v>381</v>
      </c>
      <c r="L1052" s="1">
        <v>1</v>
      </c>
      <c r="M1052" s="1">
        <v>11340000</v>
      </c>
      <c r="N1052" s="1" t="s">
        <v>68</v>
      </c>
      <c r="O1052" s="1" t="s">
        <v>68</v>
      </c>
      <c r="P1052" s="1">
        <v>11340000</v>
      </c>
    </row>
    <row r="1053" spans="2:16" ht="15" hidden="1">
      <c r="B1053" s="1" t="s">
        <v>26</v>
      </c>
      <c r="C1053" s="1" t="s">
        <v>62</v>
      </c>
      <c r="D1053" s="1" t="s">
        <v>1691</v>
      </c>
      <c r="E1053" s="49" t="s">
        <v>729</v>
      </c>
      <c r="F1053" s="49" t="s">
        <v>730</v>
      </c>
      <c r="G1053" s="49">
        <v>-6.3550410358758302</v>
      </c>
      <c r="H1053" s="49">
        <v>106.879168836009</v>
      </c>
      <c r="I1053" s="1" t="s">
        <v>1072</v>
      </c>
      <c r="J1053" s="1">
        <v>2021</v>
      </c>
      <c r="K1053" s="1" t="s">
        <v>381</v>
      </c>
      <c r="L1053" s="1">
        <v>1</v>
      </c>
      <c r="M1053" s="1">
        <v>18120000</v>
      </c>
      <c r="N1053" s="1" t="s">
        <v>68</v>
      </c>
      <c r="O1053" s="1" t="s">
        <v>68</v>
      </c>
      <c r="P1053" s="1">
        <v>18120000</v>
      </c>
    </row>
    <row r="1054" spans="2:16" ht="15">
      <c r="B1054" s="1" t="s">
        <v>32</v>
      </c>
      <c r="C1054" s="1" t="s">
        <v>110</v>
      </c>
      <c r="D1054" s="1" t="s">
        <v>1957</v>
      </c>
      <c r="G1054" s="1">
        <v>-7.1418331160974802</v>
      </c>
      <c r="H1054" s="55">
        <v>112.41318192952799</v>
      </c>
      <c r="I1054" s="1" t="s">
        <v>27</v>
      </c>
      <c r="J1054" s="1">
        <v>2021</v>
      </c>
      <c r="K1054" s="1" t="s">
        <v>381</v>
      </c>
      <c r="L1054" s="1">
        <v>1</v>
      </c>
      <c r="M1054" s="1">
        <v>10440000</v>
      </c>
      <c r="N1054" s="1" t="s">
        <v>68</v>
      </c>
      <c r="O1054" s="1" t="s">
        <v>68</v>
      </c>
      <c r="P1054" s="1">
        <v>10440000</v>
      </c>
    </row>
    <row r="1055" spans="2:16" ht="15">
      <c r="B1055" s="1" t="s">
        <v>32</v>
      </c>
      <c r="C1055" s="1" t="s">
        <v>110</v>
      </c>
      <c r="D1055" s="1" t="s">
        <v>1958</v>
      </c>
      <c r="G1055" s="1">
        <v>-7.1757956904152804</v>
      </c>
      <c r="H1055" s="55">
        <v>111.86779729460901</v>
      </c>
      <c r="I1055" s="1" t="s">
        <v>27</v>
      </c>
      <c r="J1055" s="1">
        <v>2021</v>
      </c>
      <c r="K1055" s="1" t="s">
        <v>381</v>
      </c>
      <c r="L1055" s="1">
        <v>1</v>
      </c>
      <c r="M1055" s="1">
        <v>10440000</v>
      </c>
      <c r="N1055" s="1" t="s">
        <v>68</v>
      </c>
      <c r="O1055" s="1" t="s">
        <v>68</v>
      </c>
      <c r="P1055" s="1">
        <v>10440000</v>
      </c>
    </row>
    <row r="1056" spans="2:16" ht="15">
      <c r="B1056" s="1" t="s">
        <v>32</v>
      </c>
      <c r="C1056" s="1" t="s">
        <v>110</v>
      </c>
      <c r="D1056" s="1" t="s">
        <v>1959</v>
      </c>
      <c r="G1056" s="1">
        <v>-6.8189590941338798</v>
      </c>
      <c r="H1056" s="55">
        <v>111.891844285346</v>
      </c>
      <c r="I1056" s="1" t="s">
        <v>27</v>
      </c>
      <c r="J1056" s="1">
        <v>2021</v>
      </c>
      <c r="K1056" s="1" t="s">
        <v>381</v>
      </c>
      <c r="L1056" s="1">
        <v>1</v>
      </c>
      <c r="M1056" s="1">
        <v>10440000</v>
      </c>
      <c r="N1056" s="1" t="s">
        <v>68</v>
      </c>
      <c r="O1056" s="1" t="s">
        <v>68</v>
      </c>
      <c r="P1056" s="1">
        <v>10440000</v>
      </c>
    </row>
    <row r="1057" spans="2:16" ht="15">
      <c r="B1057" s="1" t="s">
        <v>32</v>
      </c>
      <c r="C1057" s="1" t="s">
        <v>110</v>
      </c>
      <c r="D1057" s="1" t="s">
        <v>1960</v>
      </c>
      <c r="G1057" s="1">
        <v>-7.1183168483195001</v>
      </c>
      <c r="H1057" s="55">
        <v>113.544525559726</v>
      </c>
      <c r="I1057" s="1" t="s">
        <v>27</v>
      </c>
      <c r="J1057" s="1">
        <v>2021</v>
      </c>
      <c r="K1057" s="1" t="s">
        <v>381</v>
      </c>
      <c r="L1057" s="1">
        <v>1</v>
      </c>
      <c r="M1057" s="1">
        <v>10440000</v>
      </c>
      <c r="N1057" s="1" t="s">
        <v>68</v>
      </c>
      <c r="O1057" s="1" t="s">
        <v>68</v>
      </c>
      <c r="P1057" s="1">
        <v>10440000</v>
      </c>
    </row>
    <row r="1058" spans="2:16" ht="15" hidden="1">
      <c r="B1058" s="1" t="s">
        <v>26</v>
      </c>
      <c r="C1058" s="1" t="s">
        <v>110</v>
      </c>
      <c r="D1058" s="1" t="s">
        <v>1961</v>
      </c>
      <c r="E1058" s="49" t="s">
        <v>1962</v>
      </c>
      <c r="F1058" s="49" t="s">
        <v>1963</v>
      </c>
      <c r="G1058" s="49">
        <v>-6.3250626043283802</v>
      </c>
      <c r="H1058" s="49">
        <v>107.125656126761</v>
      </c>
      <c r="I1058" s="1" t="s">
        <v>1072</v>
      </c>
      <c r="J1058" s="1">
        <v>2021</v>
      </c>
      <c r="K1058" s="1" t="s">
        <v>381</v>
      </c>
      <c r="L1058" s="1">
        <v>1</v>
      </c>
      <c r="M1058" s="1">
        <v>18120000</v>
      </c>
      <c r="N1058" s="1" t="s">
        <v>68</v>
      </c>
      <c r="O1058" s="1" t="s">
        <v>68</v>
      </c>
      <c r="P1058" s="1">
        <v>18120000</v>
      </c>
    </row>
    <row r="1059" spans="2:16" ht="15" hidden="1">
      <c r="B1059" s="1" t="s">
        <v>26</v>
      </c>
      <c r="C1059" s="1" t="s">
        <v>110</v>
      </c>
      <c r="D1059" s="1" t="s">
        <v>1961</v>
      </c>
      <c r="E1059" s="49" t="s">
        <v>1962</v>
      </c>
      <c r="F1059" s="49" t="s">
        <v>1963</v>
      </c>
      <c r="G1059" s="49">
        <v>-6.3250626043283802</v>
      </c>
      <c r="H1059" s="49">
        <v>107.125656126761</v>
      </c>
      <c r="I1059" s="1" t="s">
        <v>731</v>
      </c>
      <c r="J1059" s="1">
        <v>2021</v>
      </c>
      <c r="K1059" s="1" t="s">
        <v>381</v>
      </c>
      <c r="L1059" s="1">
        <v>1</v>
      </c>
      <c r="M1059" s="1">
        <v>6620000</v>
      </c>
      <c r="N1059" s="1" t="s">
        <v>68</v>
      </c>
      <c r="O1059" s="1" t="s">
        <v>68</v>
      </c>
      <c r="P1059" s="1">
        <v>6620000</v>
      </c>
    </row>
    <row r="1060" spans="2:16" ht="15" hidden="1">
      <c r="B1060" s="1" t="s">
        <v>26</v>
      </c>
      <c r="C1060" s="1" t="s">
        <v>110</v>
      </c>
      <c r="D1060" s="1" t="s">
        <v>1961</v>
      </c>
      <c r="E1060" s="49" t="s">
        <v>1962</v>
      </c>
      <c r="F1060" s="49" t="s">
        <v>1963</v>
      </c>
      <c r="G1060" s="49">
        <v>-6.3250626043283802</v>
      </c>
      <c r="H1060" s="49">
        <v>107.125656126761</v>
      </c>
      <c r="I1060" s="1" t="s">
        <v>1075</v>
      </c>
      <c r="J1060" s="1">
        <v>2021</v>
      </c>
      <c r="K1060" s="1" t="s">
        <v>381</v>
      </c>
      <c r="L1060" s="1">
        <v>1</v>
      </c>
      <c r="M1060" s="1">
        <v>19530000</v>
      </c>
      <c r="N1060" s="1" t="s">
        <v>68</v>
      </c>
      <c r="O1060" s="1" t="s">
        <v>68</v>
      </c>
      <c r="P1060" s="1">
        <v>19530000</v>
      </c>
    </row>
    <row r="1061" spans="2:16" ht="15">
      <c r="B1061" s="1" t="s">
        <v>32</v>
      </c>
      <c r="C1061" s="1" t="s">
        <v>110</v>
      </c>
      <c r="D1061" s="1" t="s">
        <v>1964</v>
      </c>
      <c r="G1061" s="1">
        <v>-7.1799927211830497</v>
      </c>
      <c r="H1061" s="55">
        <v>113.23893551365499</v>
      </c>
      <c r="I1061" s="1" t="s">
        <v>27</v>
      </c>
      <c r="J1061" s="1">
        <v>2021</v>
      </c>
      <c r="K1061" s="1" t="s">
        <v>381</v>
      </c>
      <c r="L1061" s="1">
        <v>1</v>
      </c>
      <c r="M1061" s="1">
        <v>10440000</v>
      </c>
      <c r="N1061" s="1" t="s">
        <v>68</v>
      </c>
      <c r="O1061" s="1" t="s">
        <v>68</v>
      </c>
      <c r="P1061" s="1">
        <v>10440000</v>
      </c>
    </row>
    <row r="1062" spans="2:16" ht="15">
      <c r="B1062" s="1" t="s">
        <v>32</v>
      </c>
      <c r="C1062" s="1" t="s">
        <v>110</v>
      </c>
      <c r="D1062" s="1" t="s">
        <v>1965</v>
      </c>
      <c r="G1062" s="1">
        <v>-8.1773790617583106</v>
      </c>
      <c r="H1062" s="55">
        <v>113.45190101602699</v>
      </c>
      <c r="I1062" s="1" t="s">
        <v>27</v>
      </c>
      <c r="J1062" s="1">
        <v>2021</v>
      </c>
      <c r="K1062" s="1" t="s">
        <v>381</v>
      </c>
      <c r="L1062" s="1">
        <v>1</v>
      </c>
      <c r="M1062" s="1">
        <v>10440000</v>
      </c>
      <c r="N1062" s="1" t="s">
        <v>68</v>
      </c>
      <c r="O1062" s="1" t="s">
        <v>68</v>
      </c>
      <c r="P1062" s="1">
        <v>10440000</v>
      </c>
    </row>
    <row r="1063" spans="2:16" ht="15">
      <c r="B1063" s="1" t="s">
        <v>32</v>
      </c>
      <c r="C1063" s="1" t="s">
        <v>110</v>
      </c>
      <c r="D1063" s="1" t="s">
        <v>1966</v>
      </c>
      <c r="G1063" s="1">
        <v>-8.1899831311836593</v>
      </c>
      <c r="H1063" s="55">
        <v>113.700420448039</v>
      </c>
      <c r="I1063" s="1" t="s">
        <v>27</v>
      </c>
      <c r="J1063" s="1">
        <v>2021</v>
      </c>
      <c r="K1063" s="1" t="s">
        <v>381</v>
      </c>
      <c r="L1063" s="1">
        <v>1</v>
      </c>
      <c r="M1063" s="1">
        <v>10440000</v>
      </c>
      <c r="N1063" s="1" t="s">
        <v>68</v>
      </c>
      <c r="O1063" s="1" t="s">
        <v>68</v>
      </c>
      <c r="P1063" s="1">
        <v>10440000</v>
      </c>
    </row>
    <row r="1064" spans="2:16" ht="15">
      <c r="B1064" s="1" t="s">
        <v>32</v>
      </c>
      <c r="C1064" s="1" t="s">
        <v>110</v>
      </c>
      <c r="D1064" s="1" t="s">
        <v>1967</v>
      </c>
      <c r="G1064" s="1">
        <v>-7.0657093002439204</v>
      </c>
      <c r="H1064" s="55">
        <v>113.68580157740701</v>
      </c>
      <c r="I1064" s="1" t="s">
        <v>27</v>
      </c>
      <c r="J1064" s="1">
        <v>2021</v>
      </c>
      <c r="K1064" s="1" t="s">
        <v>381</v>
      </c>
      <c r="L1064" s="1">
        <v>1</v>
      </c>
      <c r="M1064" s="1">
        <v>10440000</v>
      </c>
      <c r="N1064" s="1" t="s">
        <v>68</v>
      </c>
      <c r="O1064" s="1" t="s">
        <v>68</v>
      </c>
      <c r="P1064" s="1">
        <v>10440000</v>
      </c>
    </row>
    <row r="1065" spans="2:16" ht="15">
      <c r="B1065" s="1" t="s">
        <v>32</v>
      </c>
      <c r="C1065" s="1" t="s">
        <v>110</v>
      </c>
      <c r="D1065" s="1" t="s">
        <v>1968</v>
      </c>
      <c r="G1065" s="1">
        <v>-6.8906396325972104</v>
      </c>
      <c r="H1065" s="55">
        <v>112.434977296455</v>
      </c>
      <c r="I1065" s="1" t="s">
        <v>27</v>
      </c>
      <c r="J1065" s="1">
        <v>2021</v>
      </c>
      <c r="K1065" s="1" t="s">
        <v>381</v>
      </c>
      <c r="L1065" s="1">
        <v>1</v>
      </c>
      <c r="M1065" s="1">
        <v>10440000</v>
      </c>
      <c r="N1065" s="1" t="s">
        <v>68</v>
      </c>
      <c r="O1065" s="1" t="s">
        <v>68</v>
      </c>
      <c r="P1065" s="1">
        <v>10440000</v>
      </c>
    </row>
    <row r="1066" spans="2:16" ht="15" hidden="1">
      <c r="B1066" s="1" t="s">
        <v>26</v>
      </c>
      <c r="C1066" s="1" t="s">
        <v>284</v>
      </c>
      <c r="D1066" s="1" t="s">
        <v>1951</v>
      </c>
      <c r="E1066" s="49" t="s">
        <v>1952</v>
      </c>
      <c r="F1066" s="49" t="s">
        <v>1953</v>
      </c>
      <c r="G1066" s="49">
        <v>-6.26206134775921</v>
      </c>
      <c r="H1066" s="49">
        <v>106.868857454178</v>
      </c>
      <c r="I1066" s="1" t="s">
        <v>1075</v>
      </c>
      <c r="J1066" s="1">
        <v>2021</v>
      </c>
      <c r="K1066" s="1" t="s">
        <v>381</v>
      </c>
      <c r="L1066" s="1">
        <v>1</v>
      </c>
      <c r="M1066" s="1">
        <v>19530000</v>
      </c>
      <c r="N1066" s="1" t="s">
        <v>68</v>
      </c>
      <c r="O1066" s="1" t="s">
        <v>68</v>
      </c>
      <c r="P1066" s="1">
        <v>19530000</v>
      </c>
    </row>
    <row r="1067" spans="2:16" ht="15" hidden="1">
      <c r="B1067" s="1" t="s">
        <v>26</v>
      </c>
      <c r="C1067" s="1" t="s">
        <v>62</v>
      </c>
      <c r="D1067" s="1" t="s">
        <v>1954</v>
      </c>
      <c r="E1067" s="49" t="s">
        <v>1955</v>
      </c>
      <c r="F1067" s="49" t="s">
        <v>1956</v>
      </c>
      <c r="G1067" s="49">
        <v>-6.13462199963665</v>
      </c>
      <c r="H1067" s="49">
        <v>106.79207123172699</v>
      </c>
      <c r="I1067" s="1" t="s">
        <v>1072</v>
      </c>
      <c r="J1067" s="1">
        <v>2021</v>
      </c>
      <c r="K1067" s="1" t="s">
        <v>381</v>
      </c>
      <c r="L1067" s="1">
        <v>1</v>
      </c>
      <c r="M1067" s="1">
        <v>18120000</v>
      </c>
      <c r="N1067" s="1" t="s">
        <v>68</v>
      </c>
      <c r="O1067" s="1" t="s">
        <v>68</v>
      </c>
      <c r="P1067" s="1">
        <v>18120000</v>
      </c>
    </row>
    <row r="1068" spans="2:16" ht="15" hidden="1">
      <c r="B1068" s="1" t="s">
        <v>28</v>
      </c>
      <c r="C1068" s="1" t="s">
        <v>62</v>
      </c>
      <c r="D1068" s="1" t="s">
        <v>1969</v>
      </c>
      <c r="E1068" s="49" t="s">
        <v>1970</v>
      </c>
      <c r="F1068" s="49" t="s">
        <v>1971</v>
      </c>
      <c r="G1068" s="49">
        <v>-6.6570353320604303</v>
      </c>
      <c r="H1068" s="49">
        <v>108.40256321533199</v>
      </c>
      <c r="I1068" s="1" t="s">
        <v>1075</v>
      </c>
      <c r="J1068" s="1">
        <v>2021</v>
      </c>
      <c r="K1068" s="1" t="s">
        <v>381</v>
      </c>
      <c r="L1068" s="1">
        <v>1</v>
      </c>
      <c r="M1068" s="1">
        <v>19530000</v>
      </c>
      <c r="N1068" s="1" t="s">
        <v>68</v>
      </c>
      <c r="O1068" s="1" t="s">
        <v>68</v>
      </c>
      <c r="P1068" s="1">
        <v>19530000</v>
      </c>
    </row>
    <row r="1069" spans="2:16" ht="15" hidden="1">
      <c r="B1069" s="1" t="s">
        <v>28</v>
      </c>
      <c r="C1069" s="1" t="s">
        <v>110</v>
      </c>
      <c r="D1069" s="1" t="s">
        <v>1972</v>
      </c>
      <c r="E1069" s="49" t="s">
        <v>1973</v>
      </c>
      <c r="F1069" s="49" t="s">
        <v>1974</v>
      </c>
      <c r="G1069" s="49">
        <v>-6.9200356686586302</v>
      </c>
      <c r="H1069" s="49">
        <v>107.609167563258</v>
      </c>
      <c r="I1069" s="1" t="s">
        <v>1548</v>
      </c>
      <c r="J1069" s="1">
        <v>2021</v>
      </c>
      <c r="K1069" s="1" t="s">
        <v>381</v>
      </c>
      <c r="L1069" s="1">
        <v>2</v>
      </c>
      <c r="M1069" s="1">
        <v>36720000</v>
      </c>
      <c r="N1069" s="1" t="s">
        <v>68</v>
      </c>
      <c r="O1069" s="1" t="s">
        <v>68</v>
      </c>
      <c r="P1069" s="1">
        <v>73440000</v>
      </c>
    </row>
    <row r="1070" spans="2:16" ht="15" hidden="1">
      <c r="B1070" s="1" t="s">
        <v>28</v>
      </c>
      <c r="C1070" s="1" t="s">
        <v>110</v>
      </c>
      <c r="D1070" s="1" t="s">
        <v>1972</v>
      </c>
      <c r="E1070" s="49" t="s">
        <v>1973</v>
      </c>
      <c r="F1070" s="49" t="s">
        <v>1974</v>
      </c>
      <c r="G1070" s="49">
        <v>-6.9200356686586302</v>
      </c>
      <c r="H1070" s="49">
        <v>107.609167563258</v>
      </c>
      <c r="I1070" s="1" t="s">
        <v>1075</v>
      </c>
      <c r="J1070" s="1">
        <v>2021</v>
      </c>
      <c r="K1070" s="1" t="s">
        <v>381</v>
      </c>
      <c r="L1070" s="1">
        <v>8</v>
      </c>
      <c r="M1070" s="1">
        <v>19530000</v>
      </c>
      <c r="N1070" s="1" t="s">
        <v>68</v>
      </c>
      <c r="O1070" s="1" t="s">
        <v>68</v>
      </c>
      <c r="P1070" s="1">
        <v>156240000</v>
      </c>
    </row>
    <row r="1071" spans="2:16" ht="15" hidden="1">
      <c r="B1071" s="1" t="s">
        <v>28</v>
      </c>
      <c r="C1071" s="1" t="s">
        <v>62</v>
      </c>
      <c r="D1071" s="1" t="s">
        <v>1975</v>
      </c>
      <c r="E1071" s="49" t="s">
        <v>1976</v>
      </c>
      <c r="F1071" s="49" t="s">
        <v>1977</v>
      </c>
      <c r="G1071" s="49">
        <v>-7.3333669942941402</v>
      </c>
      <c r="H1071" s="49">
        <v>108.35985650735699</v>
      </c>
      <c r="I1071" s="1" t="s">
        <v>1075</v>
      </c>
      <c r="J1071" s="1">
        <v>2021</v>
      </c>
      <c r="K1071" s="1" t="s">
        <v>381</v>
      </c>
      <c r="L1071" s="1">
        <v>2</v>
      </c>
      <c r="M1071" s="1">
        <v>19530000</v>
      </c>
      <c r="N1071" s="1" t="s">
        <v>68</v>
      </c>
      <c r="O1071" s="1" t="s">
        <v>68</v>
      </c>
      <c r="P1071" s="1">
        <v>39060000</v>
      </c>
    </row>
    <row r="1072" spans="2:16" ht="15" hidden="1">
      <c r="B1072" s="1" t="s">
        <v>28</v>
      </c>
      <c r="C1072" s="1" t="s">
        <v>62</v>
      </c>
      <c r="D1072" s="1" t="s">
        <v>1978</v>
      </c>
      <c r="E1072" s="49" t="s">
        <v>1979</v>
      </c>
      <c r="F1072" s="49" t="s">
        <v>1980</v>
      </c>
      <c r="G1072" s="49">
        <v>-6.80123326302565</v>
      </c>
      <c r="H1072" s="49">
        <v>107.110956609249</v>
      </c>
      <c r="I1072" s="1" t="s">
        <v>1548</v>
      </c>
      <c r="J1072" s="1">
        <v>2021</v>
      </c>
      <c r="K1072" s="1" t="s">
        <v>381</v>
      </c>
      <c r="L1072" s="1">
        <v>1</v>
      </c>
      <c r="M1072" s="1">
        <v>36720000</v>
      </c>
      <c r="N1072" s="1" t="s">
        <v>68</v>
      </c>
      <c r="O1072" s="1" t="s">
        <v>68</v>
      </c>
      <c r="P1072" s="1">
        <v>36720000</v>
      </c>
    </row>
    <row r="1073" spans="2:16" ht="15" hidden="1">
      <c r="B1073" s="1" t="s">
        <v>28</v>
      </c>
      <c r="C1073" s="1" t="s">
        <v>62</v>
      </c>
      <c r="D1073" s="1" t="s">
        <v>1978</v>
      </c>
      <c r="E1073" s="49" t="s">
        <v>1979</v>
      </c>
      <c r="F1073" s="49" t="s">
        <v>1980</v>
      </c>
      <c r="G1073" s="49">
        <v>-6.80123326302565</v>
      </c>
      <c r="H1073" s="49">
        <v>107.110956609249</v>
      </c>
      <c r="I1073" s="1" t="s">
        <v>1075</v>
      </c>
      <c r="J1073" s="1">
        <v>2021</v>
      </c>
      <c r="K1073" s="1" t="s">
        <v>381</v>
      </c>
      <c r="L1073" s="1">
        <v>2</v>
      </c>
      <c r="M1073" s="1">
        <v>19530000</v>
      </c>
      <c r="N1073" s="1" t="s">
        <v>68</v>
      </c>
      <c r="O1073" s="1" t="s">
        <v>68</v>
      </c>
      <c r="P1073" s="1">
        <v>39060000</v>
      </c>
    </row>
    <row r="1074" spans="2:16" ht="15" hidden="1">
      <c r="B1074" s="1" t="s">
        <v>28</v>
      </c>
      <c r="C1074" s="1" t="s">
        <v>62</v>
      </c>
      <c r="D1074" s="1" t="s">
        <v>1981</v>
      </c>
      <c r="E1074" s="49" t="s">
        <v>1982</v>
      </c>
      <c r="F1074" s="49" t="s">
        <v>1983</v>
      </c>
      <c r="G1074" s="49">
        <v>-6.8805150962370698</v>
      </c>
      <c r="H1074" s="49">
        <v>107.55355166168199</v>
      </c>
      <c r="I1074" s="1" t="s">
        <v>1548</v>
      </c>
      <c r="J1074" s="1">
        <v>2021</v>
      </c>
      <c r="K1074" s="1" t="s">
        <v>381</v>
      </c>
      <c r="L1074" s="1">
        <v>1</v>
      </c>
      <c r="M1074" s="1">
        <v>36720000</v>
      </c>
      <c r="N1074" s="1" t="s">
        <v>68</v>
      </c>
      <c r="O1074" s="1" t="s">
        <v>68</v>
      </c>
      <c r="P1074" s="1">
        <v>36720000</v>
      </c>
    </row>
    <row r="1075" spans="2:16" ht="15" hidden="1">
      <c r="B1075" s="1" t="s">
        <v>28</v>
      </c>
      <c r="C1075" s="1" t="s">
        <v>62</v>
      </c>
      <c r="D1075" s="1" t="s">
        <v>1984</v>
      </c>
      <c r="E1075" s="49" t="s">
        <v>1985</v>
      </c>
      <c r="F1075" s="49" t="s">
        <v>1986</v>
      </c>
      <c r="G1075" s="49">
        <v>-6.8656620750150097</v>
      </c>
      <c r="H1075" s="49">
        <v>106.76582042</v>
      </c>
      <c r="I1075" s="1" t="s">
        <v>1548</v>
      </c>
      <c r="J1075" s="1">
        <v>2021</v>
      </c>
      <c r="K1075" s="1" t="s">
        <v>381</v>
      </c>
      <c r="L1075" s="1">
        <v>1</v>
      </c>
      <c r="M1075" s="1">
        <v>36720000</v>
      </c>
      <c r="N1075" s="1" t="s">
        <v>68</v>
      </c>
      <c r="O1075" s="1" t="s">
        <v>68</v>
      </c>
      <c r="P1075" s="1">
        <v>36720000</v>
      </c>
    </row>
    <row r="1076" spans="2:16" ht="15" hidden="1">
      <c r="B1076" s="1" t="s">
        <v>28</v>
      </c>
      <c r="C1076" s="1" t="s">
        <v>62</v>
      </c>
      <c r="D1076" s="1" t="s">
        <v>1987</v>
      </c>
      <c r="E1076" s="49" t="s">
        <v>1988</v>
      </c>
      <c r="F1076" s="49" t="s">
        <v>1989</v>
      </c>
      <c r="G1076" s="49">
        <v>-6.9513189505054598</v>
      </c>
      <c r="H1076" s="49">
        <v>107.61320754649699</v>
      </c>
      <c r="I1076" s="1" t="s">
        <v>1075</v>
      </c>
      <c r="J1076" s="1">
        <v>2021</v>
      </c>
      <c r="K1076" s="1" t="s">
        <v>381</v>
      </c>
      <c r="L1076" s="1">
        <v>6</v>
      </c>
      <c r="M1076" s="1">
        <v>19530000</v>
      </c>
      <c r="N1076" s="1" t="s">
        <v>68</v>
      </c>
      <c r="O1076" s="1" t="s">
        <v>68</v>
      </c>
      <c r="P1076" s="1">
        <v>117180000</v>
      </c>
    </row>
    <row r="1077" spans="2:16" ht="15" hidden="1">
      <c r="B1077" s="1" t="s">
        <v>28</v>
      </c>
      <c r="C1077" s="1" t="s">
        <v>62</v>
      </c>
      <c r="D1077" s="1" t="s">
        <v>1990</v>
      </c>
      <c r="E1077" s="49" t="s">
        <v>1991</v>
      </c>
      <c r="F1077" s="49" t="s">
        <v>1992</v>
      </c>
      <c r="G1077" s="49">
        <v>-7.1148463089340099</v>
      </c>
      <c r="H1077" s="49">
        <v>107.551720271128</v>
      </c>
      <c r="I1077" s="1" t="s">
        <v>1548</v>
      </c>
      <c r="J1077" s="1">
        <v>2021</v>
      </c>
      <c r="K1077" s="1" t="s">
        <v>381</v>
      </c>
      <c r="L1077" s="1">
        <v>1</v>
      </c>
      <c r="M1077" s="1">
        <v>36720000</v>
      </c>
      <c r="N1077" s="1" t="s">
        <v>68</v>
      </c>
      <c r="O1077" s="1" t="s">
        <v>68</v>
      </c>
      <c r="P1077" s="1">
        <v>36720000</v>
      </c>
    </row>
    <row r="1078" spans="2:16" ht="15" hidden="1">
      <c r="B1078" s="1" t="s">
        <v>28</v>
      </c>
      <c r="C1078" s="1" t="s">
        <v>62</v>
      </c>
      <c r="D1078" s="1" t="s">
        <v>1990</v>
      </c>
      <c r="E1078" s="49" t="s">
        <v>1991</v>
      </c>
      <c r="F1078" s="49" t="s">
        <v>1992</v>
      </c>
      <c r="G1078" s="49">
        <v>-7.1148463089340099</v>
      </c>
      <c r="H1078" s="49">
        <v>107.551720271128</v>
      </c>
      <c r="I1078" s="1" t="s">
        <v>1075</v>
      </c>
      <c r="J1078" s="1">
        <v>2021</v>
      </c>
      <c r="K1078" s="1" t="s">
        <v>381</v>
      </c>
      <c r="L1078" s="1">
        <v>1</v>
      </c>
      <c r="M1078" s="1">
        <v>19530000</v>
      </c>
      <c r="N1078" s="1" t="s">
        <v>68</v>
      </c>
      <c r="O1078" s="1" t="s">
        <v>68</v>
      </c>
      <c r="P1078" s="1">
        <v>19530000</v>
      </c>
    </row>
    <row r="1079" spans="2:16" ht="15" hidden="1">
      <c r="B1079" s="1" t="s">
        <v>28</v>
      </c>
      <c r="C1079" s="1" t="s">
        <v>62</v>
      </c>
      <c r="D1079" s="1" t="s">
        <v>1993</v>
      </c>
      <c r="E1079" s="49" t="s">
        <v>1994</v>
      </c>
      <c r="F1079" s="49" t="s">
        <v>1995</v>
      </c>
      <c r="G1079" s="49">
        <v>-6.5046764461978901</v>
      </c>
      <c r="H1079" s="49">
        <v>107.493770107568</v>
      </c>
      <c r="I1079" s="1" t="s">
        <v>1666</v>
      </c>
      <c r="J1079" s="1">
        <v>2021</v>
      </c>
      <c r="K1079" s="1" t="s">
        <v>381</v>
      </c>
      <c r="L1079" s="1">
        <v>1</v>
      </c>
      <c r="M1079" s="1">
        <v>211050000</v>
      </c>
      <c r="N1079" s="1" t="s">
        <v>68</v>
      </c>
      <c r="O1079" s="1" t="s">
        <v>68</v>
      </c>
      <c r="P1079" s="1">
        <v>211050000</v>
      </c>
    </row>
    <row r="1080" spans="2:16" ht="15" hidden="1">
      <c r="B1080" s="1" t="s">
        <v>28</v>
      </c>
      <c r="C1080" s="1" t="s">
        <v>284</v>
      </c>
      <c r="D1080" s="1" t="s">
        <v>1996</v>
      </c>
      <c r="E1080" s="49" t="s">
        <v>1997</v>
      </c>
      <c r="F1080" s="49" t="s">
        <v>1998</v>
      </c>
      <c r="G1080" s="49">
        <v>-6.8705873509978996</v>
      </c>
      <c r="H1080" s="49">
        <v>107.536507564554</v>
      </c>
      <c r="I1080" s="1" t="s">
        <v>1075</v>
      </c>
      <c r="J1080" s="1">
        <v>2021</v>
      </c>
      <c r="K1080" s="1" t="s">
        <v>381</v>
      </c>
      <c r="L1080" s="1">
        <v>1</v>
      </c>
      <c r="M1080" s="1">
        <v>19530000</v>
      </c>
      <c r="N1080" s="1" t="s">
        <v>68</v>
      </c>
      <c r="O1080" s="1" t="s">
        <v>68</v>
      </c>
      <c r="P1080" s="1">
        <v>19530000</v>
      </c>
    </row>
    <row r="1081" spans="2:16" ht="15" hidden="1">
      <c r="B1081" s="1" t="s">
        <v>28</v>
      </c>
      <c r="C1081" s="1" t="s">
        <v>62</v>
      </c>
      <c r="D1081" s="1" t="s">
        <v>1999</v>
      </c>
      <c r="E1081" s="49" t="s">
        <v>2000</v>
      </c>
      <c r="F1081" s="49" t="s">
        <v>2001</v>
      </c>
      <c r="G1081" s="49">
        <v>-6.7109560718049899</v>
      </c>
      <c r="H1081" s="49">
        <v>108.540414519115</v>
      </c>
      <c r="I1081" s="1" t="s">
        <v>1548</v>
      </c>
      <c r="J1081" s="1">
        <v>2021</v>
      </c>
      <c r="K1081" s="1" t="s">
        <v>381</v>
      </c>
      <c r="L1081" s="1">
        <v>1</v>
      </c>
      <c r="M1081" s="1">
        <v>36720000</v>
      </c>
      <c r="N1081" s="1" t="s">
        <v>68</v>
      </c>
      <c r="O1081" s="1" t="s">
        <v>68</v>
      </c>
      <c r="P1081" s="1">
        <v>36720000</v>
      </c>
    </row>
    <row r="1082" spans="2:16" ht="15" hidden="1">
      <c r="B1082" s="1" t="s">
        <v>28</v>
      </c>
      <c r="C1082" s="1" t="s">
        <v>62</v>
      </c>
      <c r="D1082" s="1" t="s">
        <v>2002</v>
      </c>
      <c r="E1082" s="49" t="s">
        <v>2003</v>
      </c>
      <c r="F1082" s="49" t="s">
        <v>2004</v>
      </c>
      <c r="G1082" s="49">
        <v>-7.2681419249408199</v>
      </c>
      <c r="H1082" s="49">
        <v>107.91292960598599</v>
      </c>
      <c r="I1082" s="1" t="s">
        <v>1548</v>
      </c>
      <c r="J1082" s="1">
        <v>2021</v>
      </c>
      <c r="K1082" s="1" t="s">
        <v>381</v>
      </c>
      <c r="L1082" s="1">
        <v>1</v>
      </c>
      <c r="M1082" s="1">
        <v>36720000</v>
      </c>
      <c r="N1082" s="1" t="s">
        <v>68</v>
      </c>
      <c r="O1082" s="1" t="s">
        <v>68</v>
      </c>
      <c r="P1082" s="1">
        <v>36720000</v>
      </c>
    </row>
    <row r="1083" spans="2:16" ht="15" hidden="1">
      <c r="B1083" s="1" t="s">
        <v>28</v>
      </c>
      <c r="C1083" s="1" t="s">
        <v>62</v>
      </c>
      <c r="D1083" s="1" t="s">
        <v>2002</v>
      </c>
      <c r="E1083" s="49" t="s">
        <v>2003</v>
      </c>
      <c r="F1083" s="49" t="s">
        <v>2004</v>
      </c>
      <c r="G1083" s="49">
        <v>-7.2681419249408199</v>
      </c>
      <c r="H1083" s="49">
        <v>107.91292960598599</v>
      </c>
      <c r="I1083" s="1" t="s">
        <v>1075</v>
      </c>
      <c r="J1083" s="1">
        <v>2021</v>
      </c>
      <c r="K1083" s="1" t="s">
        <v>381</v>
      </c>
      <c r="L1083" s="1">
        <v>1</v>
      </c>
      <c r="M1083" s="1">
        <v>19530000</v>
      </c>
      <c r="N1083" s="1" t="s">
        <v>68</v>
      </c>
      <c r="O1083" s="1" t="s">
        <v>68</v>
      </c>
      <c r="P1083" s="1">
        <v>19530000</v>
      </c>
    </row>
    <row r="1084" spans="2:16" ht="15" hidden="1">
      <c r="B1084" s="1" t="s">
        <v>28</v>
      </c>
      <c r="C1084" s="1" t="s">
        <v>62</v>
      </c>
      <c r="D1084" s="1" t="s">
        <v>2005</v>
      </c>
      <c r="E1084" s="49" t="s">
        <v>2006</v>
      </c>
      <c r="F1084" s="49" t="s">
        <v>2007</v>
      </c>
      <c r="G1084" s="49">
        <v>-6.5206331166946203</v>
      </c>
      <c r="H1084" s="49">
        <v>107.390650051807</v>
      </c>
      <c r="I1084" s="1" t="s">
        <v>1548</v>
      </c>
      <c r="J1084" s="1">
        <v>2021</v>
      </c>
      <c r="K1084" s="1" t="s">
        <v>381</v>
      </c>
      <c r="L1084" s="1">
        <v>1</v>
      </c>
      <c r="M1084" s="1">
        <v>36720000</v>
      </c>
      <c r="N1084" s="1" t="s">
        <v>68</v>
      </c>
      <c r="O1084" s="1" t="s">
        <v>68</v>
      </c>
      <c r="P1084" s="1">
        <v>36720000</v>
      </c>
    </row>
    <row r="1085" spans="2:16" ht="15" hidden="1">
      <c r="B1085" s="1" t="s">
        <v>28</v>
      </c>
      <c r="C1085" s="1" t="s">
        <v>62</v>
      </c>
      <c r="D1085" s="1" t="s">
        <v>2005</v>
      </c>
      <c r="E1085" s="49" t="s">
        <v>2006</v>
      </c>
      <c r="F1085" s="49" t="s">
        <v>2007</v>
      </c>
      <c r="G1085" s="49">
        <v>-6.5206331166946203</v>
      </c>
      <c r="H1085" s="49">
        <v>107.390650051807</v>
      </c>
      <c r="I1085" s="1" t="s">
        <v>1548</v>
      </c>
      <c r="J1085" s="1">
        <v>2021</v>
      </c>
      <c r="K1085" s="1" t="s">
        <v>381</v>
      </c>
      <c r="L1085" s="1">
        <v>1</v>
      </c>
      <c r="M1085" s="1">
        <v>36720000</v>
      </c>
      <c r="N1085" s="1" t="s">
        <v>68</v>
      </c>
      <c r="O1085" s="1" t="s">
        <v>68</v>
      </c>
      <c r="P1085" s="1">
        <v>36720000</v>
      </c>
    </row>
    <row r="1086" spans="2:16" ht="15" hidden="1">
      <c r="B1086" s="1" t="s">
        <v>28</v>
      </c>
      <c r="C1086" s="1" t="s">
        <v>62</v>
      </c>
      <c r="D1086" s="1" t="s">
        <v>2005</v>
      </c>
      <c r="E1086" s="49" t="s">
        <v>2006</v>
      </c>
      <c r="F1086" s="49" t="s">
        <v>2007</v>
      </c>
      <c r="G1086" s="49">
        <v>-6.5206331166946203</v>
      </c>
      <c r="H1086" s="49">
        <v>107.390650051807</v>
      </c>
      <c r="I1086" s="1" t="s">
        <v>1075</v>
      </c>
      <c r="J1086" s="1">
        <v>2021</v>
      </c>
      <c r="K1086" s="1" t="s">
        <v>381</v>
      </c>
      <c r="L1086" s="1">
        <v>6</v>
      </c>
      <c r="M1086" s="1">
        <v>19530000</v>
      </c>
      <c r="N1086" s="1" t="s">
        <v>68</v>
      </c>
      <c r="O1086" s="1" t="s">
        <v>68</v>
      </c>
      <c r="P1086" s="1">
        <v>117180000</v>
      </c>
    </row>
    <row r="1087" spans="2:16" ht="15" hidden="1">
      <c r="B1087" s="1" t="s">
        <v>28</v>
      </c>
      <c r="C1087" s="1" t="s">
        <v>62</v>
      </c>
      <c r="D1087" s="1" t="s">
        <v>2008</v>
      </c>
      <c r="E1087" s="49" t="s">
        <v>2009</v>
      </c>
      <c r="F1087" s="49" t="s">
        <v>2010</v>
      </c>
      <c r="G1087" s="49">
        <v>-7.1425575829964396</v>
      </c>
      <c r="H1087" s="49">
        <v>107.556621527532</v>
      </c>
      <c r="I1087" s="1" t="s">
        <v>1548</v>
      </c>
      <c r="J1087" s="1">
        <v>2021</v>
      </c>
      <c r="K1087" s="1" t="s">
        <v>381</v>
      </c>
      <c r="L1087" s="1">
        <v>1</v>
      </c>
      <c r="M1087" s="1">
        <v>36720000</v>
      </c>
      <c r="N1087" s="1" t="s">
        <v>68</v>
      </c>
      <c r="O1087" s="1" t="s">
        <v>68</v>
      </c>
      <c r="P1087" s="1">
        <v>36720000</v>
      </c>
    </row>
    <row r="1088" spans="2:16" ht="15" hidden="1">
      <c r="B1088" s="1" t="s">
        <v>28</v>
      </c>
      <c r="C1088" s="1" t="s">
        <v>62</v>
      </c>
      <c r="D1088" s="1" t="s">
        <v>2008</v>
      </c>
      <c r="E1088" s="49" t="s">
        <v>2009</v>
      </c>
      <c r="F1088" s="49" t="s">
        <v>2010</v>
      </c>
      <c r="G1088" s="49">
        <v>-7.1425575829964396</v>
      </c>
      <c r="H1088" s="49">
        <v>107.556621527532</v>
      </c>
      <c r="I1088" s="1" t="s">
        <v>1075</v>
      </c>
      <c r="J1088" s="1">
        <v>2021</v>
      </c>
      <c r="K1088" s="1" t="s">
        <v>381</v>
      </c>
      <c r="L1088" s="1">
        <v>1</v>
      </c>
      <c r="M1088" s="1">
        <v>19530000</v>
      </c>
      <c r="N1088" s="1" t="s">
        <v>68</v>
      </c>
      <c r="O1088" s="1" t="s">
        <v>68</v>
      </c>
      <c r="P1088" s="1">
        <v>19530000</v>
      </c>
    </row>
    <row r="1089" spans="2:16" ht="15" hidden="1">
      <c r="B1089" s="1" t="s">
        <v>28</v>
      </c>
      <c r="C1089" s="1" t="s">
        <v>2011</v>
      </c>
      <c r="D1089" s="1" t="s">
        <v>2012</v>
      </c>
      <c r="E1089" s="49" t="s">
        <v>2013</v>
      </c>
      <c r="F1089" s="49" t="s">
        <v>2014</v>
      </c>
      <c r="G1089" s="49">
        <v>-6.9587959999903104</v>
      </c>
      <c r="H1089" s="49">
        <v>106.891969</v>
      </c>
      <c r="I1089" s="1" t="s">
        <v>1666</v>
      </c>
      <c r="J1089" s="1">
        <v>2021</v>
      </c>
      <c r="K1089" s="1" t="s">
        <v>381</v>
      </c>
      <c r="L1089" s="1">
        <v>1</v>
      </c>
      <c r="M1089" s="1">
        <v>211050000</v>
      </c>
      <c r="N1089" s="1" t="s">
        <v>68</v>
      </c>
      <c r="O1089" s="1" t="s">
        <v>68</v>
      </c>
      <c r="P1089" s="1">
        <v>211050000</v>
      </c>
    </row>
    <row r="1090" spans="2:16" ht="15" hidden="1">
      <c r="B1090" s="1" t="s">
        <v>28</v>
      </c>
      <c r="C1090" s="1" t="s">
        <v>62</v>
      </c>
      <c r="D1090" s="1" t="s">
        <v>2015</v>
      </c>
      <c r="E1090" s="49" t="s">
        <v>2016</v>
      </c>
      <c r="F1090" s="49" t="s">
        <v>2017</v>
      </c>
      <c r="G1090" s="49">
        <v>-6.3608528214781304</v>
      </c>
      <c r="H1090" s="49">
        <v>107.238943987561</v>
      </c>
      <c r="I1090" s="1" t="s">
        <v>1548</v>
      </c>
      <c r="J1090" s="1">
        <v>2021</v>
      </c>
      <c r="K1090" s="1" t="s">
        <v>381</v>
      </c>
      <c r="L1090" s="1">
        <v>1</v>
      </c>
      <c r="M1090" s="1">
        <v>36720000</v>
      </c>
      <c r="N1090" s="1" t="s">
        <v>68</v>
      </c>
      <c r="O1090" s="1" t="s">
        <v>68</v>
      </c>
      <c r="P1090" s="1">
        <v>36720000</v>
      </c>
    </row>
    <row r="1091" spans="2:16" ht="15" hidden="1">
      <c r="B1091" s="1" t="s">
        <v>28</v>
      </c>
      <c r="C1091" s="1" t="s">
        <v>110</v>
      </c>
      <c r="D1091" s="1" t="s">
        <v>2018</v>
      </c>
      <c r="E1091" s="49" t="s">
        <v>2019</v>
      </c>
      <c r="F1091" s="49" t="s">
        <v>2020</v>
      </c>
      <c r="G1091" s="49">
        <v>-6.3514687264960603</v>
      </c>
      <c r="H1091" s="49">
        <v>107.272672565056</v>
      </c>
      <c r="I1091" s="1" t="s">
        <v>1666</v>
      </c>
      <c r="J1091" s="1">
        <v>2021</v>
      </c>
      <c r="K1091" s="1" t="s">
        <v>381</v>
      </c>
      <c r="L1091" s="1">
        <v>1</v>
      </c>
      <c r="M1091" s="1">
        <v>211050000</v>
      </c>
      <c r="N1091" s="1" t="s">
        <v>68</v>
      </c>
      <c r="O1091" s="1" t="s">
        <v>68</v>
      </c>
      <c r="P1091" s="1">
        <v>211050000</v>
      </c>
    </row>
    <row r="1092" spans="2:16" ht="15" hidden="1">
      <c r="B1092" s="1" t="s">
        <v>28</v>
      </c>
      <c r="C1092" s="1" t="s">
        <v>110</v>
      </c>
      <c r="D1092" s="1" t="s">
        <v>2021</v>
      </c>
      <c r="E1092" s="49" t="s">
        <v>2022</v>
      </c>
      <c r="F1092" s="49" t="s">
        <v>2023</v>
      </c>
      <c r="G1092" s="49">
        <v>-7.1701872877473303</v>
      </c>
      <c r="H1092" s="49">
        <v>107.55543459124</v>
      </c>
      <c r="I1092" s="1" t="s">
        <v>1548</v>
      </c>
      <c r="J1092" s="1">
        <v>2021</v>
      </c>
      <c r="K1092" s="1" t="s">
        <v>381</v>
      </c>
      <c r="L1092" s="1">
        <v>1</v>
      </c>
      <c r="M1092" s="1">
        <v>36720000</v>
      </c>
      <c r="N1092" s="1" t="s">
        <v>68</v>
      </c>
      <c r="O1092" s="1" t="s">
        <v>68</v>
      </c>
      <c r="P1092" s="1">
        <v>36720000</v>
      </c>
    </row>
    <row r="1093" spans="2:16" ht="15" hidden="1">
      <c r="B1093" s="1" t="s">
        <v>28</v>
      </c>
      <c r="C1093" s="1" t="s">
        <v>110</v>
      </c>
      <c r="D1093" s="1" t="s">
        <v>2021</v>
      </c>
      <c r="E1093" s="49" t="s">
        <v>2022</v>
      </c>
      <c r="F1093" s="49" t="s">
        <v>2023</v>
      </c>
      <c r="G1093" s="49">
        <v>-7.1701872877473303</v>
      </c>
      <c r="H1093" s="49">
        <v>107.55543459124</v>
      </c>
      <c r="I1093" s="1" t="s">
        <v>1075</v>
      </c>
      <c r="J1093" s="1">
        <v>2021</v>
      </c>
      <c r="K1093" s="1" t="s">
        <v>381</v>
      </c>
      <c r="L1093" s="1">
        <v>1</v>
      </c>
      <c r="M1093" s="1">
        <v>19530000</v>
      </c>
      <c r="N1093" s="1" t="s">
        <v>68</v>
      </c>
      <c r="O1093" s="1" t="s">
        <v>68</v>
      </c>
      <c r="P1093" s="1">
        <v>19530000</v>
      </c>
    </row>
    <row r="1094" spans="2:16" ht="15" hidden="1">
      <c r="B1094" s="1" t="s">
        <v>28</v>
      </c>
      <c r="C1094" s="1" t="s">
        <v>284</v>
      </c>
      <c r="D1094" s="1" t="s">
        <v>2024</v>
      </c>
      <c r="E1094" s="49" t="s">
        <v>2025</v>
      </c>
      <c r="F1094" s="49" t="s">
        <v>2026</v>
      </c>
      <c r="G1094" s="49">
        <v>-6.6381400155486299</v>
      </c>
      <c r="H1094" s="49">
        <v>107.406720624409</v>
      </c>
      <c r="I1094" s="1" t="s">
        <v>29</v>
      </c>
      <c r="J1094" s="1">
        <v>2021</v>
      </c>
      <c r="K1094" s="1" t="s">
        <v>381</v>
      </c>
      <c r="L1094" s="1">
        <v>1</v>
      </c>
      <c r="M1094" s="1">
        <v>14640000</v>
      </c>
      <c r="N1094" s="1" t="s">
        <v>68</v>
      </c>
      <c r="O1094" s="1" t="s">
        <v>68</v>
      </c>
      <c r="P1094" s="1">
        <v>14640000</v>
      </c>
    </row>
    <row r="1095" spans="2:16" ht="16.5" hidden="1">
      <c r="B1095" s="1" t="s">
        <v>28</v>
      </c>
      <c r="C1095" s="1" t="s">
        <v>110</v>
      </c>
      <c r="D1095" s="1" t="s">
        <v>2027</v>
      </c>
      <c r="E1095" s="3" t="s">
        <v>2028</v>
      </c>
      <c r="F1095" s="49" t="s">
        <v>2029</v>
      </c>
      <c r="G1095" s="49">
        <v>-6.9082699102777996</v>
      </c>
      <c r="H1095" s="49">
        <v>107.63150631227001</v>
      </c>
      <c r="I1095" s="1" t="s">
        <v>1548</v>
      </c>
      <c r="J1095" s="1">
        <v>2021</v>
      </c>
      <c r="K1095" s="1" t="s">
        <v>381</v>
      </c>
      <c r="L1095" s="1">
        <v>2</v>
      </c>
      <c r="M1095" s="1">
        <v>36720000</v>
      </c>
      <c r="N1095" s="1" t="s">
        <v>68</v>
      </c>
      <c r="O1095" s="1" t="s">
        <v>68</v>
      </c>
      <c r="P1095" s="1">
        <v>73440000</v>
      </c>
    </row>
    <row r="1096" spans="2:16" ht="16.5" hidden="1">
      <c r="B1096" s="1" t="s">
        <v>28</v>
      </c>
      <c r="C1096" s="1" t="s">
        <v>110</v>
      </c>
      <c r="D1096" s="1" t="s">
        <v>2027</v>
      </c>
      <c r="E1096" s="3" t="s">
        <v>2028</v>
      </c>
      <c r="F1096" s="49" t="s">
        <v>2029</v>
      </c>
      <c r="G1096" s="49">
        <v>-6.9082699102777996</v>
      </c>
      <c r="H1096" s="49">
        <v>107.63150631227001</v>
      </c>
      <c r="I1096" s="1" t="s">
        <v>1075</v>
      </c>
      <c r="J1096" s="1">
        <v>2021</v>
      </c>
      <c r="K1096" s="1" t="s">
        <v>381</v>
      </c>
      <c r="L1096" s="1">
        <v>6</v>
      </c>
      <c r="M1096" s="1">
        <v>19530000</v>
      </c>
      <c r="N1096" s="1" t="s">
        <v>68</v>
      </c>
      <c r="O1096" s="1" t="s">
        <v>68</v>
      </c>
      <c r="P1096" s="1">
        <v>117180000</v>
      </c>
    </row>
    <row r="1097" spans="2:16" ht="15" hidden="1">
      <c r="B1097" s="1" t="s">
        <v>28</v>
      </c>
      <c r="C1097" s="1" t="s">
        <v>62</v>
      </c>
      <c r="D1097" s="1" t="s">
        <v>2030</v>
      </c>
      <c r="E1097" s="49" t="s">
        <v>2031</v>
      </c>
      <c r="F1097" s="49" t="s">
        <v>2032</v>
      </c>
      <c r="G1097" s="49">
        <v>-7.25266977492947</v>
      </c>
      <c r="H1097" s="49">
        <v>107.63046541649599</v>
      </c>
      <c r="I1097" s="1" t="s">
        <v>1548</v>
      </c>
      <c r="J1097" s="1">
        <v>2021</v>
      </c>
      <c r="K1097" s="1" t="s">
        <v>381</v>
      </c>
      <c r="L1097" s="1">
        <v>1</v>
      </c>
      <c r="M1097" s="1">
        <v>36720000</v>
      </c>
      <c r="N1097" s="1" t="s">
        <v>68</v>
      </c>
      <c r="O1097" s="1" t="s">
        <v>68</v>
      </c>
      <c r="P1097" s="1">
        <v>36720000</v>
      </c>
    </row>
    <row r="1098" spans="2:16" ht="15" hidden="1">
      <c r="B1098" s="1" t="s">
        <v>28</v>
      </c>
      <c r="C1098" s="1" t="s">
        <v>62</v>
      </c>
      <c r="D1098" s="1" t="s">
        <v>2033</v>
      </c>
      <c r="E1098" s="49" t="s">
        <v>2034</v>
      </c>
      <c r="F1098" s="49" t="s">
        <v>2035</v>
      </c>
      <c r="G1098" s="49">
        <v>-6.9873934033720797</v>
      </c>
      <c r="H1098" s="49">
        <v>106.555521</v>
      </c>
      <c r="I1098" s="1" t="s">
        <v>29</v>
      </c>
      <c r="J1098" s="1">
        <v>2021</v>
      </c>
      <c r="K1098" s="1" t="s">
        <v>381</v>
      </c>
      <c r="L1098" s="1">
        <v>1</v>
      </c>
      <c r="M1098" s="1">
        <v>14640000</v>
      </c>
      <c r="N1098" s="1" t="s">
        <v>68</v>
      </c>
      <c r="O1098" s="1" t="s">
        <v>68</v>
      </c>
      <c r="P1098" s="1">
        <v>14640000</v>
      </c>
    </row>
    <row r="1099" spans="2:16" ht="15">
      <c r="B1099" s="1" t="s">
        <v>32</v>
      </c>
      <c r="C1099" s="1" t="s">
        <v>110</v>
      </c>
      <c r="D1099" s="1" t="s">
        <v>2036</v>
      </c>
      <c r="G1099" s="1">
        <v>-7.7167218715240002</v>
      </c>
      <c r="H1099" s="55">
        <v>114.01942750387001</v>
      </c>
      <c r="I1099" s="1" t="s">
        <v>27</v>
      </c>
      <c r="J1099" s="1">
        <v>2021</v>
      </c>
      <c r="K1099" s="1" t="s">
        <v>381</v>
      </c>
      <c r="L1099" s="1">
        <v>1</v>
      </c>
      <c r="M1099" s="1">
        <v>10440000</v>
      </c>
      <c r="N1099" s="1" t="s">
        <v>68</v>
      </c>
      <c r="O1099" s="1" t="s">
        <v>68</v>
      </c>
      <c r="P1099" s="1">
        <v>10440000</v>
      </c>
    </row>
    <row r="1100" spans="2:16" ht="15" hidden="1">
      <c r="B1100" s="1" t="s">
        <v>28</v>
      </c>
      <c r="C1100" s="1" t="s">
        <v>62</v>
      </c>
      <c r="D1100" s="1" t="s">
        <v>2037</v>
      </c>
      <c r="E1100" s="49" t="s">
        <v>2038</v>
      </c>
      <c r="F1100" s="49" t="s">
        <v>2039</v>
      </c>
      <c r="G1100" s="49">
        <v>-6.3346833408993302</v>
      </c>
      <c r="H1100" s="49">
        <v>107.66288038358201</v>
      </c>
      <c r="I1100" s="1" t="s">
        <v>29</v>
      </c>
      <c r="J1100" s="1">
        <v>2021</v>
      </c>
      <c r="K1100" s="1" t="s">
        <v>381</v>
      </c>
      <c r="L1100" s="1">
        <v>1</v>
      </c>
      <c r="M1100" s="1">
        <v>14640000</v>
      </c>
      <c r="N1100" s="1" t="s">
        <v>68</v>
      </c>
      <c r="O1100" s="1" t="s">
        <v>68</v>
      </c>
      <c r="P1100" s="1">
        <v>14640000</v>
      </c>
    </row>
    <row r="1101" spans="2:16" ht="15" hidden="1">
      <c r="B1101" s="1" t="s">
        <v>28</v>
      </c>
      <c r="C1101" s="1" t="s">
        <v>284</v>
      </c>
      <c r="D1101" s="1" t="s">
        <v>2040</v>
      </c>
      <c r="E1101" s="49" t="s">
        <v>2041</v>
      </c>
      <c r="F1101" s="49" t="s">
        <v>2042</v>
      </c>
      <c r="G1101" s="49">
        <v>-6.8961280320658096</v>
      </c>
      <c r="H1101" s="49">
        <v>107.80784928072801</v>
      </c>
      <c r="I1101" s="1" t="s">
        <v>29</v>
      </c>
      <c r="J1101" s="1">
        <v>2021</v>
      </c>
      <c r="K1101" s="1" t="s">
        <v>381</v>
      </c>
      <c r="L1101" s="1">
        <v>1</v>
      </c>
      <c r="M1101" s="1">
        <v>14640000</v>
      </c>
      <c r="N1101" s="1" t="s">
        <v>68</v>
      </c>
      <c r="O1101" s="1" t="s">
        <v>68</v>
      </c>
      <c r="P1101" s="1">
        <v>14640000</v>
      </c>
    </row>
    <row r="1102" spans="2:16" ht="15" hidden="1">
      <c r="B1102" s="1" t="s">
        <v>28</v>
      </c>
      <c r="C1102" s="1" t="s">
        <v>110</v>
      </c>
      <c r="D1102" s="1" t="s">
        <v>2043</v>
      </c>
      <c r="E1102" s="49" t="s">
        <v>2044</v>
      </c>
      <c r="F1102" s="49" t="s">
        <v>2045</v>
      </c>
      <c r="G1102" s="49">
        <v>-6.3782624123447196</v>
      </c>
      <c r="H1102" s="49">
        <v>107.331448273322</v>
      </c>
      <c r="I1102" s="1" t="s">
        <v>1666</v>
      </c>
      <c r="J1102" s="1">
        <v>2021</v>
      </c>
      <c r="K1102" s="1" t="s">
        <v>381</v>
      </c>
      <c r="L1102" s="1">
        <v>1</v>
      </c>
      <c r="M1102" s="1">
        <v>211050000</v>
      </c>
      <c r="N1102" s="1" t="s">
        <v>68</v>
      </c>
      <c r="O1102" s="1" t="s">
        <v>68</v>
      </c>
      <c r="P1102" s="1">
        <v>211050000</v>
      </c>
    </row>
    <row r="1103" spans="2:16" ht="15" hidden="1">
      <c r="B1103" s="1" t="s">
        <v>28</v>
      </c>
      <c r="C1103" s="1" t="s">
        <v>62</v>
      </c>
      <c r="D1103" s="1" t="s">
        <v>2046</v>
      </c>
      <c r="E1103" s="49" t="s">
        <v>2047</v>
      </c>
      <c r="F1103" s="49" t="s">
        <v>2048</v>
      </c>
      <c r="G1103" s="49">
        <v>-6.9358591328778099</v>
      </c>
      <c r="H1103" s="49">
        <v>107.72938650101401</v>
      </c>
      <c r="I1103" s="1" t="s">
        <v>1548</v>
      </c>
      <c r="J1103" s="1">
        <v>2021</v>
      </c>
      <c r="K1103" s="1" t="s">
        <v>381</v>
      </c>
      <c r="L1103" s="1">
        <v>1</v>
      </c>
      <c r="M1103" s="1">
        <v>36720000</v>
      </c>
      <c r="N1103" s="1" t="s">
        <v>68</v>
      </c>
      <c r="O1103" s="1" t="s">
        <v>68</v>
      </c>
      <c r="P1103" s="1">
        <v>36720000</v>
      </c>
    </row>
    <row r="1104" spans="2:16" ht="15" hidden="1">
      <c r="B1104" s="1" t="s">
        <v>28</v>
      </c>
      <c r="C1104" s="1" t="s">
        <v>62</v>
      </c>
      <c r="D1104" s="1" t="s">
        <v>2046</v>
      </c>
      <c r="E1104" s="49" t="s">
        <v>2047</v>
      </c>
      <c r="F1104" s="49" t="s">
        <v>2048</v>
      </c>
      <c r="G1104" s="49">
        <v>-6.9358591328778099</v>
      </c>
      <c r="H1104" s="49">
        <v>107.72938650101401</v>
      </c>
      <c r="I1104" s="1" t="s">
        <v>1075</v>
      </c>
      <c r="J1104" s="1">
        <v>2021</v>
      </c>
      <c r="K1104" s="1" t="s">
        <v>381</v>
      </c>
      <c r="L1104" s="1">
        <v>2</v>
      </c>
      <c r="M1104" s="1">
        <v>19530000</v>
      </c>
      <c r="N1104" s="1" t="s">
        <v>68</v>
      </c>
      <c r="O1104" s="1" t="s">
        <v>68</v>
      </c>
      <c r="P1104" s="1">
        <v>39060000</v>
      </c>
    </row>
    <row r="1105" spans="2:16" ht="15" hidden="1">
      <c r="B1105" s="1" t="s">
        <v>30</v>
      </c>
      <c r="C1105" s="1" t="s">
        <v>62</v>
      </c>
      <c r="D1105" s="1" t="s">
        <v>2049</v>
      </c>
      <c r="E1105" s="49" t="s">
        <v>2050</v>
      </c>
      <c r="F1105" s="49" t="s">
        <v>2051</v>
      </c>
      <c r="G1105" s="49">
        <v>-7.6007694258302498</v>
      </c>
      <c r="H1105" s="49">
        <v>110.61845178830799</v>
      </c>
      <c r="I1105" s="1" t="s">
        <v>1548</v>
      </c>
      <c r="J1105" s="1">
        <v>2021</v>
      </c>
      <c r="K1105" s="1" t="s">
        <v>381</v>
      </c>
      <c r="L1105" s="1">
        <v>1</v>
      </c>
      <c r="M1105" s="1">
        <v>36720000</v>
      </c>
      <c r="N1105" s="1" t="s">
        <v>68</v>
      </c>
      <c r="O1105" s="1" t="s">
        <v>68</v>
      </c>
      <c r="P1105" s="1">
        <v>36720000</v>
      </c>
    </row>
    <row r="1106" spans="2:16" s="56" customFormat="1" ht="15">
      <c r="B1106" s="56" t="s">
        <v>32</v>
      </c>
      <c r="C1106" s="56" t="s">
        <v>110</v>
      </c>
      <c r="D1106" s="56" t="s">
        <v>2052</v>
      </c>
      <c r="F1106" s="57"/>
      <c r="G1106" s="56">
        <v>-6.8105469999999997</v>
      </c>
      <c r="H1106" s="58">
        <v>111.99644000000001</v>
      </c>
      <c r="I1106" s="56" t="s">
        <v>27</v>
      </c>
      <c r="J1106" s="56">
        <v>2021</v>
      </c>
      <c r="K1106" s="56" t="s">
        <v>381</v>
      </c>
      <c r="L1106" s="56">
        <v>1</v>
      </c>
      <c r="M1106" s="56">
        <v>10440000</v>
      </c>
      <c r="N1106" s="56" t="s">
        <v>68</v>
      </c>
      <c r="O1106" s="56" t="s">
        <v>68</v>
      </c>
      <c r="P1106" s="56">
        <v>10440000</v>
      </c>
    </row>
    <row r="1107" spans="2:16" ht="15" hidden="1">
      <c r="B1107" s="1" t="s">
        <v>30</v>
      </c>
      <c r="C1107" s="1" t="s">
        <v>62</v>
      </c>
      <c r="D1107" s="1" t="s">
        <v>2053</v>
      </c>
      <c r="E1107" s="49" t="s">
        <v>2054</v>
      </c>
      <c r="F1107" s="49" t="s">
        <v>2055</v>
      </c>
      <c r="G1107" s="49">
        <v>-7.4140820294200198</v>
      </c>
      <c r="H1107" s="49">
        <v>111.014929901233</v>
      </c>
      <c r="I1107" s="1" t="s">
        <v>1548</v>
      </c>
      <c r="J1107" s="1">
        <v>2021</v>
      </c>
      <c r="K1107" s="1" t="s">
        <v>381</v>
      </c>
      <c r="L1107" s="1">
        <v>1</v>
      </c>
      <c r="M1107" s="1">
        <v>36720000</v>
      </c>
      <c r="N1107" s="1" t="s">
        <v>68</v>
      </c>
      <c r="O1107" s="1" t="s">
        <v>68</v>
      </c>
      <c r="P1107" s="1">
        <v>36720000</v>
      </c>
    </row>
    <row r="1108" spans="2:16" ht="15">
      <c r="B1108" s="1" t="s">
        <v>32</v>
      </c>
      <c r="C1108" s="1" t="s">
        <v>110</v>
      </c>
      <c r="D1108" s="1" t="s">
        <v>2056</v>
      </c>
      <c r="G1108" s="1">
        <v>-7.15222340112817</v>
      </c>
      <c r="H1108" s="55">
        <v>112.636136287201</v>
      </c>
      <c r="I1108" s="1" t="s">
        <v>27</v>
      </c>
      <c r="J1108" s="1">
        <v>2021</v>
      </c>
      <c r="K1108" s="1" t="s">
        <v>381</v>
      </c>
      <c r="L1108" s="1">
        <v>1</v>
      </c>
      <c r="M1108" s="1">
        <v>10440000</v>
      </c>
      <c r="N1108" s="1" t="s">
        <v>68</v>
      </c>
      <c r="O1108" s="1" t="s">
        <v>68</v>
      </c>
      <c r="P1108" s="1">
        <v>10440000</v>
      </c>
    </row>
    <row r="1109" spans="2:16" ht="15" hidden="1">
      <c r="B1109" s="1" t="s">
        <v>30</v>
      </c>
      <c r="C1109" s="1" t="s">
        <v>62</v>
      </c>
      <c r="D1109" s="1" t="s">
        <v>2057</v>
      </c>
      <c r="E1109" s="49" t="s">
        <v>2058</v>
      </c>
      <c r="F1109" s="49" t="s">
        <v>2059</v>
      </c>
      <c r="G1109" s="49">
        <v>-7.6890373483375001</v>
      </c>
      <c r="H1109" s="49">
        <v>110.62256515290299</v>
      </c>
      <c r="I1109" s="1" t="s">
        <v>1548</v>
      </c>
      <c r="J1109" s="1">
        <v>2021</v>
      </c>
      <c r="K1109" s="1" t="s">
        <v>381</v>
      </c>
      <c r="L1109" s="1">
        <v>1</v>
      </c>
      <c r="M1109" s="1">
        <v>36720000</v>
      </c>
      <c r="N1109" s="1" t="s">
        <v>68</v>
      </c>
      <c r="O1109" s="1" t="s">
        <v>68</v>
      </c>
      <c r="P1109" s="1">
        <v>36720000</v>
      </c>
    </row>
    <row r="1110" spans="2:16" ht="15" hidden="1">
      <c r="B1110" s="1" t="s">
        <v>30</v>
      </c>
      <c r="C1110" s="1" t="s">
        <v>62</v>
      </c>
      <c r="D1110" s="1" t="s">
        <v>2060</v>
      </c>
      <c r="E1110" s="49" t="s">
        <v>2061</v>
      </c>
      <c r="F1110" s="49" t="s">
        <v>2062</v>
      </c>
      <c r="G1110" s="49">
        <v>-7.5611306938943104</v>
      </c>
      <c r="H1110" s="49">
        <v>110.880376792421</v>
      </c>
      <c r="I1110" s="1" t="s">
        <v>1548</v>
      </c>
      <c r="J1110" s="1">
        <v>2021</v>
      </c>
      <c r="K1110" s="1" t="s">
        <v>381</v>
      </c>
      <c r="L1110" s="1">
        <v>1</v>
      </c>
      <c r="M1110" s="1">
        <v>36720000</v>
      </c>
      <c r="N1110" s="1" t="s">
        <v>68</v>
      </c>
      <c r="O1110" s="1" t="s">
        <v>68</v>
      </c>
      <c r="P1110" s="1">
        <v>36720000</v>
      </c>
    </row>
    <row r="1111" spans="2:16" ht="15" hidden="1">
      <c r="B1111" s="1" t="s">
        <v>30</v>
      </c>
      <c r="C1111" s="1" t="s">
        <v>62</v>
      </c>
      <c r="D1111" s="1" t="s">
        <v>2063</v>
      </c>
      <c r="E1111" s="49" t="s">
        <v>2064</v>
      </c>
      <c r="F1111" s="49" t="s">
        <v>2065</v>
      </c>
      <c r="G1111" s="49">
        <v>-7.08815595613373</v>
      </c>
      <c r="H1111" s="49">
        <v>110.898884635187</v>
      </c>
      <c r="I1111" s="1" t="s">
        <v>1548</v>
      </c>
      <c r="J1111" s="1">
        <v>2021</v>
      </c>
      <c r="K1111" s="1" t="s">
        <v>381</v>
      </c>
      <c r="L1111" s="1">
        <v>1</v>
      </c>
      <c r="M1111" s="1">
        <v>36720000</v>
      </c>
      <c r="N1111" s="1" t="s">
        <v>68</v>
      </c>
      <c r="O1111" s="1" t="s">
        <v>68</v>
      </c>
      <c r="P1111" s="1">
        <v>36720000</v>
      </c>
    </row>
    <row r="1112" spans="2:16" ht="15" hidden="1">
      <c r="B1112" s="1" t="s">
        <v>30</v>
      </c>
      <c r="C1112" s="1" t="s">
        <v>62</v>
      </c>
      <c r="D1112" s="1" t="s">
        <v>2049</v>
      </c>
      <c r="E1112" s="49" t="s">
        <v>2050</v>
      </c>
      <c r="F1112" s="49" t="s">
        <v>2051</v>
      </c>
      <c r="G1112" s="49">
        <v>-7.6007694258302498</v>
      </c>
      <c r="H1112" s="49">
        <v>110.61845178830799</v>
      </c>
      <c r="I1112" s="1" t="s">
        <v>1075</v>
      </c>
      <c r="J1112" s="1">
        <v>2021</v>
      </c>
      <c r="K1112" s="1" t="s">
        <v>381</v>
      </c>
      <c r="L1112" s="1">
        <v>1</v>
      </c>
      <c r="M1112" s="1">
        <v>19530000</v>
      </c>
      <c r="N1112" s="1" t="s">
        <v>68</v>
      </c>
      <c r="O1112" s="1" t="s">
        <v>68</v>
      </c>
      <c r="P1112" s="1">
        <v>19530000</v>
      </c>
    </row>
    <row r="1113" spans="2:16" ht="15">
      <c r="B1113" s="1" t="s">
        <v>32</v>
      </c>
      <c r="C1113" s="1" t="s">
        <v>110</v>
      </c>
      <c r="D1113" s="1" t="s">
        <v>2066</v>
      </c>
      <c r="G1113" s="1">
        <v>-8.1890347501414595</v>
      </c>
      <c r="H1113" s="55">
        <v>114.357339430854</v>
      </c>
      <c r="I1113" s="1" t="s">
        <v>27</v>
      </c>
      <c r="J1113" s="1">
        <v>2021</v>
      </c>
      <c r="K1113" s="1" t="s">
        <v>381</v>
      </c>
      <c r="L1113" s="1">
        <v>1</v>
      </c>
      <c r="M1113" s="1">
        <v>10440000</v>
      </c>
      <c r="N1113" s="1" t="s">
        <v>68</v>
      </c>
      <c r="O1113" s="1" t="s">
        <v>68</v>
      </c>
      <c r="P1113" s="1">
        <v>10440000</v>
      </c>
    </row>
    <row r="1114" spans="2:16" ht="15" hidden="1">
      <c r="B1114" s="1" t="s">
        <v>30</v>
      </c>
      <c r="C1114" s="1" t="s">
        <v>62</v>
      </c>
      <c r="D1114" s="1" t="s">
        <v>2053</v>
      </c>
      <c r="E1114" s="49" t="s">
        <v>2054</v>
      </c>
      <c r="F1114" s="49" t="s">
        <v>2055</v>
      </c>
      <c r="G1114" s="49">
        <v>-7.4140820294200198</v>
      </c>
      <c r="H1114" s="49">
        <v>111.014929901233</v>
      </c>
      <c r="I1114" s="1" t="s">
        <v>1075</v>
      </c>
      <c r="J1114" s="1">
        <v>2021</v>
      </c>
      <c r="K1114" s="1" t="s">
        <v>381</v>
      </c>
      <c r="L1114" s="1">
        <v>1</v>
      </c>
      <c r="M1114" s="1">
        <v>19530000</v>
      </c>
      <c r="N1114" s="1" t="s">
        <v>68</v>
      </c>
      <c r="O1114" s="1" t="s">
        <v>68</v>
      </c>
      <c r="P1114" s="1">
        <v>19530000</v>
      </c>
    </row>
    <row r="1115" spans="2:16" ht="15">
      <c r="B1115" s="1" t="s">
        <v>32</v>
      </c>
      <c r="C1115" s="1" t="s">
        <v>110</v>
      </c>
      <c r="D1115" s="1" t="s">
        <v>2067</v>
      </c>
      <c r="G1115" s="1">
        <v>-7.2565793993914998</v>
      </c>
      <c r="H1115" s="55">
        <v>112.685375444865</v>
      </c>
      <c r="I1115" s="1" t="s">
        <v>380</v>
      </c>
      <c r="J1115" s="1">
        <v>2021</v>
      </c>
      <c r="K1115" s="1" t="s">
        <v>381</v>
      </c>
      <c r="L1115" s="1">
        <v>1</v>
      </c>
      <c r="M1115" s="1">
        <v>11340000</v>
      </c>
      <c r="N1115" s="1" t="s">
        <v>68</v>
      </c>
      <c r="O1115" s="1" t="s">
        <v>68</v>
      </c>
      <c r="P1115" s="1">
        <v>11340000</v>
      </c>
    </row>
    <row r="1116" spans="2:16" ht="15" hidden="1">
      <c r="B1116" s="1" t="s">
        <v>30</v>
      </c>
      <c r="C1116" s="1" t="s">
        <v>62</v>
      </c>
      <c r="D1116" s="1" t="s">
        <v>2057</v>
      </c>
      <c r="E1116" s="49" t="s">
        <v>2058</v>
      </c>
      <c r="F1116" s="49" t="s">
        <v>2059</v>
      </c>
      <c r="G1116" s="49">
        <v>-7.6890373483375001</v>
      </c>
      <c r="H1116" s="49">
        <v>110.62256515290299</v>
      </c>
      <c r="I1116" s="1" t="s">
        <v>1075</v>
      </c>
      <c r="J1116" s="1">
        <v>2021</v>
      </c>
      <c r="K1116" s="1" t="s">
        <v>381</v>
      </c>
      <c r="L1116" s="1">
        <v>1</v>
      </c>
      <c r="M1116" s="1">
        <v>19530000</v>
      </c>
      <c r="N1116" s="1" t="s">
        <v>68</v>
      </c>
      <c r="O1116" s="1" t="s">
        <v>68</v>
      </c>
      <c r="P1116" s="1">
        <v>19530000</v>
      </c>
    </row>
    <row r="1117" spans="2:16" ht="15" hidden="1">
      <c r="B1117" s="1" t="s">
        <v>30</v>
      </c>
      <c r="C1117" s="1" t="s">
        <v>62</v>
      </c>
      <c r="D1117" s="1" t="s">
        <v>2060</v>
      </c>
      <c r="E1117" s="49" t="s">
        <v>2061</v>
      </c>
      <c r="F1117" s="49" t="s">
        <v>2062</v>
      </c>
      <c r="G1117" s="49">
        <v>-7.5611306938943104</v>
      </c>
      <c r="H1117" s="49">
        <v>110.880376792421</v>
      </c>
      <c r="I1117" s="1" t="s">
        <v>1075</v>
      </c>
      <c r="J1117" s="1">
        <v>2021</v>
      </c>
      <c r="K1117" s="1" t="s">
        <v>381</v>
      </c>
      <c r="L1117" s="1">
        <v>1</v>
      </c>
      <c r="M1117" s="1">
        <v>19530000</v>
      </c>
      <c r="N1117" s="1" t="s">
        <v>68</v>
      </c>
      <c r="O1117" s="1" t="s">
        <v>68</v>
      </c>
      <c r="P1117" s="1">
        <v>19530000</v>
      </c>
    </row>
    <row r="1118" spans="2:16" ht="15" hidden="1">
      <c r="B1118" s="1" t="s">
        <v>30</v>
      </c>
      <c r="C1118" s="1" t="s">
        <v>62</v>
      </c>
      <c r="D1118" s="1" t="s">
        <v>2063</v>
      </c>
      <c r="E1118" s="49" t="s">
        <v>2064</v>
      </c>
      <c r="F1118" s="49" t="s">
        <v>2065</v>
      </c>
      <c r="G1118" s="49">
        <v>-7.08815595613373</v>
      </c>
      <c r="H1118" s="49">
        <v>110.898884635187</v>
      </c>
      <c r="I1118" s="1" t="s">
        <v>1075</v>
      </c>
      <c r="J1118" s="1">
        <v>2021</v>
      </c>
      <c r="K1118" s="1" t="s">
        <v>381</v>
      </c>
      <c r="L1118" s="1">
        <v>1</v>
      </c>
      <c r="M1118" s="1">
        <v>19530000</v>
      </c>
      <c r="N1118" s="1" t="s">
        <v>68</v>
      </c>
      <c r="O1118" s="1" t="s">
        <v>68</v>
      </c>
      <c r="P1118" s="1">
        <v>19530000</v>
      </c>
    </row>
    <row r="1119" spans="2:16" ht="15" hidden="1">
      <c r="B1119" s="1" t="s">
        <v>30</v>
      </c>
      <c r="C1119" s="1" t="s">
        <v>62</v>
      </c>
      <c r="D1119" s="1" t="s">
        <v>2068</v>
      </c>
      <c r="E1119" s="49" t="s">
        <v>2069</v>
      </c>
      <c r="F1119" s="49" t="s">
        <v>2070</v>
      </c>
      <c r="G1119" s="49">
        <v>-6.9050257441906799</v>
      </c>
      <c r="H1119" s="49">
        <v>109.66273311269499</v>
      </c>
      <c r="I1119" s="1" t="s">
        <v>1666</v>
      </c>
      <c r="J1119" s="1">
        <v>2021</v>
      </c>
      <c r="K1119" s="1" t="s">
        <v>381</v>
      </c>
      <c r="L1119" s="1">
        <v>1</v>
      </c>
      <c r="M1119" s="1">
        <v>211050000</v>
      </c>
      <c r="N1119" s="1" t="s">
        <v>68</v>
      </c>
      <c r="O1119" s="1" t="s">
        <v>68</v>
      </c>
      <c r="P1119" s="1">
        <v>211050000</v>
      </c>
    </row>
    <row r="1120" spans="2:16" ht="15" hidden="1">
      <c r="B1120" s="1" t="s">
        <v>30</v>
      </c>
      <c r="C1120" s="1" t="s">
        <v>62</v>
      </c>
      <c r="D1120" s="1" t="s">
        <v>2071</v>
      </c>
      <c r="E1120" s="49" t="s">
        <v>2072</v>
      </c>
      <c r="F1120" s="49" t="s">
        <v>2073</v>
      </c>
      <c r="G1120" s="49">
        <v>-6.9146678990685801</v>
      </c>
      <c r="H1120" s="49">
        <v>109.385088628885</v>
      </c>
      <c r="I1120" s="1" t="s">
        <v>1666</v>
      </c>
      <c r="J1120" s="1">
        <v>2021</v>
      </c>
      <c r="K1120" s="1" t="s">
        <v>381</v>
      </c>
      <c r="L1120" s="1">
        <v>1</v>
      </c>
      <c r="M1120" s="1">
        <v>211050000</v>
      </c>
      <c r="N1120" s="1" t="s">
        <v>68</v>
      </c>
      <c r="O1120" s="1" t="s">
        <v>68</v>
      </c>
      <c r="P1120" s="1">
        <v>211050000</v>
      </c>
    </row>
    <row r="1121" spans="2:16" s="56" customFormat="1" ht="15">
      <c r="B1121" s="56" t="s">
        <v>32</v>
      </c>
      <c r="C1121" s="56" t="s">
        <v>62</v>
      </c>
      <c r="D1121" s="56" t="s">
        <v>2074</v>
      </c>
      <c r="F1121" s="57"/>
      <c r="G1121" s="56">
        <v>-7.0260550000000004</v>
      </c>
      <c r="H1121" s="58">
        <v>112.75072900000001</v>
      </c>
      <c r="I1121" s="56" t="s">
        <v>380</v>
      </c>
      <c r="J1121" s="56">
        <v>2021</v>
      </c>
      <c r="K1121" s="56" t="s">
        <v>381</v>
      </c>
      <c r="L1121" s="56">
        <v>1</v>
      </c>
      <c r="M1121" s="56">
        <v>11340000</v>
      </c>
      <c r="N1121" s="56" t="s">
        <v>68</v>
      </c>
      <c r="O1121" s="56" t="s">
        <v>68</v>
      </c>
      <c r="P1121" s="56">
        <v>11340000</v>
      </c>
    </row>
    <row r="1122" spans="2:16" ht="15" hidden="1">
      <c r="B1122" s="1" t="s">
        <v>30</v>
      </c>
      <c r="C1122" s="1" t="s">
        <v>62</v>
      </c>
      <c r="D1122" s="1" t="s">
        <v>2075</v>
      </c>
      <c r="E1122" s="49" t="s">
        <v>2076</v>
      </c>
      <c r="F1122" s="49" t="s">
        <v>2077</v>
      </c>
      <c r="G1122" s="49">
        <v>-6.91227872222166</v>
      </c>
      <c r="H1122" s="49">
        <v>109.128779660337</v>
      </c>
      <c r="I1122" s="1" t="s">
        <v>1666</v>
      </c>
      <c r="J1122" s="1">
        <v>2021</v>
      </c>
      <c r="K1122" s="1" t="s">
        <v>381</v>
      </c>
      <c r="L1122" s="1">
        <v>1</v>
      </c>
      <c r="M1122" s="1">
        <v>211050000</v>
      </c>
      <c r="N1122" s="1" t="s">
        <v>68</v>
      </c>
      <c r="O1122" s="1" t="s">
        <v>68</v>
      </c>
      <c r="P1122" s="1">
        <v>211050000</v>
      </c>
    </row>
    <row r="1123" spans="2:16" s="56" customFormat="1" ht="15">
      <c r="B1123" s="56" t="s">
        <v>32</v>
      </c>
      <c r="C1123" s="56" t="s">
        <v>284</v>
      </c>
      <c r="D1123" s="56" t="s">
        <v>2078</v>
      </c>
      <c r="F1123" s="57"/>
      <c r="G1123" s="56">
        <v>-6.9007589999999999</v>
      </c>
      <c r="H1123" s="58">
        <v>113.48520600000001</v>
      </c>
      <c r="I1123" s="56" t="s">
        <v>380</v>
      </c>
      <c r="J1123" s="56">
        <v>2021</v>
      </c>
      <c r="K1123" s="56" t="s">
        <v>381</v>
      </c>
      <c r="L1123" s="56">
        <v>1</v>
      </c>
      <c r="M1123" s="56">
        <v>11340000</v>
      </c>
      <c r="N1123" s="56" t="s">
        <v>68</v>
      </c>
      <c r="O1123" s="56" t="s">
        <v>68</v>
      </c>
      <c r="P1123" s="56">
        <v>11340000</v>
      </c>
    </row>
    <row r="1124" spans="2:16" s="56" customFormat="1" ht="15">
      <c r="B1124" s="56" t="s">
        <v>32</v>
      </c>
      <c r="C1124" s="56" t="s">
        <v>62</v>
      </c>
      <c r="D1124" s="56" t="s">
        <v>2079</v>
      </c>
      <c r="F1124" s="57"/>
      <c r="G1124" s="56">
        <v>-7.1614589999999998</v>
      </c>
      <c r="H1124" s="58">
        <v>113.49270300000001</v>
      </c>
      <c r="I1124" s="56" t="s">
        <v>380</v>
      </c>
      <c r="J1124" s="56">
        <v>2021</v>
      </c>
      <c r="K1124" s="56" t="s">
        <v>381</v>
      </c>
      <c r="L1124" s="56">
        <v>1</v>
      </c>
      <c r="M1124" s="56">
        <v>11340000</v>
      </c>
      <c r="N1124" s="56" t="s">
        <v>68</v>
      </c>
      <c r="O1124" s="56" t="s">
        <v>68</v>
      </c>
      <c r="P1124" s="56">
        <v>11340000</v>
      </c>
    </row>
    <row r="1125" spans="2:16" s="56" customFormat="1" ht="15">
      <c r="B1125" s="56" t="s">
        <v>32</v>
      </c>
      <c r="C1125" s="56" t="s">
        <v>284</v>
      </c>
      <c r="D1125" s="56" t="s">
        <v>2080</v>
      </c>
      <c r="F1125" s="57"/>
      <c r="G1125" s="56">
        <v>-7.6524429999999999</v>
      </c>
      <c r="H1125" s="58">
        <v>112.900565</v>
      </c>
      <c r="I1125" s="56" t="s">
        <v>380</v>
      </c>
      <c r="J1125" s="56">
        <v>2021</v>
      </c>
      <c r="K1125" s="56" t="s">
        <v>381</v>
      </c>
      <c r="L1125" s="56">
        <v>1</v>
      </c>
      <c r="M1125" s="56">
        <v>11340000</v>
      </c>
      <c r="N1125" s="56" t="s">
        <v>68</v>
      </c>
      <c r="O1125" s="56" t="s">
        <v>68</v>
      </c>
      <c r="P1125" s="56">
        <v>11340000</v>
      </c>
    </row>
    <row r="1126" spans="2:16" s="56" customFormat="1" ht="15">
      <c r="B1126" s="56" t="s">
        <v>32</v>
      </c>
      <c r="C1126" s="56" t="s">
        <v>284</v>
      </c>
      <c r="D1126" s="56" t="s">
        <v>2081</v>
      </c>
      <c r="F1126" s="57"/>
      <c r="G1126" s="56">
        <f>-7.253123</f>
        <v>-7.2531230000000004</v>
      </c>
      <c r="H1126" s="58">
        <v>112.737475</v>
      </c>
      <c r="I1126" s="56" t="s">
        <v>380</v>
      </c>
      <c r="J1126" s="56">
        <v>2021</v>
      </c>
      <c r="K1126" s="56" t="s">
        <v>381</v>
      </c>
      <c r="L1126" s="56">
        <v>2</v>
      </c>
      <c r="M1126" s="56">
        <v>11340000</v>
      </c>
      <c r="N1126" s="56" t="s">
        <v>68</v>
      </c>
      <c r="O1126" s="56" t="s">
        <v>68</v>
      </c>
      <c r="P1126" s="56">
        <v>22680000</v>
      </c>
    </row>
    <row r="1127" spans="2:16" s="56" customFormat="1" ht="15">
      <c r="B1127" s="56" t="s">
        <v>32</v>
      </c>
      <c r="C1127" s="56" t="s">
        <v>284</v>
      </c>
      <c r="D1127" s="56" t="s">
        <v>2082</v>
      </c>
      <c r="F1127" s="57"/>
      <c r="G1127" s="56">
        <v>-7.5086560000000002</v>
      </c>
      <c r="H1127" s="58">
        <v>112.560158</v>
      </c>
      <c r="I1127" s="56" t="s">
        <v>380</v>
      </c>
      <c r="J1127" s="56">
        <v>2021</v>
      </c>
      <c r="K1127" s="56" t="s">
        <v>381</v>
      </c>
      <c r="L1127" s="56">
        <v>1</v>
      </c>
      <c r="M1127" s="56">
        <v>11340000</v>
      </c>
      <c r="N1127" s="56" t="s">
        <v>68</v>
      </c>
      <c r="O1127" s="56" t="s">
        <v>68</v>
      </c>
      <c r="P1127" s="56">
        <v>11340000</v>
      </c>
    </row>
    <row r="1128" spans="2:16" s="56" customFormat="1" ht="15">
      <c r="B1128" s="56" t="s">
        <v>32</v>
      </c>
      <c r="C1128" s="56" t="s">
        <v>284</v>
      </c>
      <c r="D1128" s="56" t="s">
        <v>2083</v>
      </c>
      <c r="F1128" s="57"/>
      <c r="G1128" s="56">
        <v>-8.0844856995241106</v>
      </c>
      <c r="H1128" s="58">
        <v>112.312558859155</v>
      </c>
      <c r="I1128" s="56" t="s">
        <v>380</v>
      </c>
      <c r="J1128" s="56">
        <v>2021</v>
      </c>
      <c r="K1128" s="56" t="s">
        <v>381</v>
      </c>
      <c r="L1128" s="56">
        <v>1</v>
      </c>
      <c r="M1128" s="56">
        <v>11340000</v>
      </c>
      <c r="N1128" s="56" t="s">
        <v>68</v>
      </c>
      <c r="O1128" s="56" t="s">
        <v>68</v>
      </c>
      <c r="P1128" s="56">
        <v>11340000</v>
      </c>
    </row>
    <row r="1129" spans="2:16" s="56" customFormat="1" ht="15">
      <c r="B1129" s="56" t="s">
        <v>32</v>
      </c>
      <c r="C1129" s="56" t="s">
        <v>284</v>
      </c>
      <c r="D1129" s="56" t="s">
        <v>2084</v>
      </c>
      <c r="F1129" s="57"/>
      <c r="G1129" s="56">
        <v>-7.8451360000000001</v>
      </c>
      <c r="H1129" s="58">
        <v>111.477127</v>
      </c>
      <c r="I1129" s="56" t="s">
        <v>380</v>
      </c>
      <c r="J1129" s="56">
        <v>2021</v>
      </c>
      <c r="K1129" s="56" t="s">
        <v>381</v>
      </c>
      <c r="L1129" s="56">
        <v>1</v>
      </c>
      <c r="M1129" s="56">
        <v>11340000</v>
      </c>
      <c r="N1129" s="56" t="s">
        <v>68</v>
      </c>
      <c r="O1129" s="56" t="s">
        <v>68</v>
      </c>
      <c r="P1129" s="56">
        <v>11340000</v>
      </c>
    </row>
    <row r="1130" spans="2:16" s="56" customFormat="1" ht="15">
      <c r="B1130" s="56" t="s">
        <v>32</v>
      </c>
      <c r="C1130" s="56" t="s">
        <v>284</v>
      </c>
      <c r="D1130" s="56" t="s">
        <v>2085</v>
      </c>
      <c r="F1130" s="57"/>
      <c r="G1130" s="56">
        <v>-8.099672</v>
      </c>
      <c r="H1130" s="58">
        <v>112.17164</v>
      </c>
      <c r="I1130" s="56" t="s">
        <v>380</v>
      </c>
      <c r="J1130" s="56">
        <v>2021</v>
      </c>
      <c r="K1130" s="56" t="s">
        <v>381</v>
      </c>
      <c r="L1130" s="56">
        <v>2</v>
      </c>
      <c r="M1130" s="56">
        <v>11340000</v>
      </c>
      <c r="N1130" s="56" t="s">
        <v>68</v>
      </c>
      <c r="O1130" s="56" t="s">
        <v>68</v>
      </c>
      <c r="P1130" s="56">
        <v>22680000</v>
      </c>
    </row>
    <row r="1131" spans="2:16" s="56" customFormat="1" ht="15">
      <c r="B1131" s="56" t="s">
        <v>32</v>
      </c>
      <c r="C1131" s="56" t="s">
        <v>284</v>
      </c>
      <c r="D1131" s="56" t="s">
        <v>2086</v>
      </c>
      <c r="F1131" s="57"/>
      <c r="G1131" s="56">
        <v>-6.8832760000000004</v>
      </c>
      <c r="H1131" s="58">
        <v>111.65953</v>
      </c>
      <c r="I1131" s="56" t="s">
        <v>380</v>
      </c>
      <c r="J1131" s="56">
        <v>2021</v>
      </c>
      <c r="K1131" s="56" t="s">
        <v>381</v>
      </c>
      <c r="L1131" s="56">
        <v>1</v>
      </c>
      <c r="M1131" s="56">
        <v>11340000</v>
      </c>
      <c r="N1131" s="56" t="s">
        <v>68</v>
      </c>
      <c r="O1131" s="56" t="s">
        <v>68</v>
      </c>
      <c r="P1131" s="56">
        <v>11340000</v>
      </c>
    </row>
    <row r="1132" spans="2:16" ht="15">
      <c r="B1132" s="1" t="s">
        <v>32</v>
      </c>
      <c r="C1132" s="1" t="s">
        <v>110</v>
      </c>
      <c r="D1132" s="1" t="s">
        <v>2087</v>
      </c>
      <c r="G1132" s="1">
        <v>-8.1284901159698197</v>
      </c>
      <c r="H1132" s="55">
        <v>113.214352103876</v>
      </c>
      <c r="I1132" s="1" t="s">
        <v>380</v>
      </c>
      <c r="J1132" s="1">
        <v>2021</v>
      </c>
      <c r="K1132" s="1" t="s">
        <v>381</v>
      </c>
      <c r="L1132" s="1">
        <v>1</v>
      </c>
      <c r="M1132" s="1">
        <v>11340000</v>
      </c>
      <c r="N1132" s="1" t="s">
        <v>68</v>
      </c>
      <c r="O1132" s="1" t="s">
        <v>68</v>
      </c>
      <c r="P1132" s="1">
        <v>11340000</v>
      </c>
    </row>
    <row r="1133" spans="2:16" ht="15">
      <c r="B1133" s="1" t="s">
        <v>32</v>
      </c>
      <c r="C1133" s="1" t="s">
        <v>110</v>
      </c>
      <c r="D1133" s="1" t="s">
        <v>2088</v>
      </c>
      <c r="G1133" s="1">
        <v>-7.7638930379267004</v>
      </c>
      <c r="H1133" s="55">
        <v>113.21349029460301</v>
      </c>
      <c r="I1133" s="1" t="s">
        <v>380</v>
      </c>
      <c r="J1133" s="1">
        <v>2021</v>
      </c>
      <c r="K1133" s="1" t="s">
        <v>381</v>
      </c>
      <c r="L1133" s="1">
        <v>1</v>
      </c>
      <c r="M1133" s="1">
        <v>11340000</v>
      </c>
      <c r="N1133" s="1" t="s">
        <v>68</v>
      </c>
      <c r="O1133" s="1" t="s">
        <v>68</v>
      </c>
      <c r="P1133" s="1">
        <v>11340000</v>
      </c>
    </row>
    <row r="1134" spans="2:16" ht="15">
      <c r="B1134" s="1" t="s">
        <v>32</v>
      </c>
      <c r="C1134" s="1" t="s">
        <v>110</v>
      </c>
      <c r="D1134" s="1" t="s">
        <v>2089</v>
      </c>
      <c r="G1134" s="1">
        <v>-7.6107811793151496</v>
      </c>
      <c r="H1134" s="55">
        <v>111.914103621065</v>
      </c>
      <c r="I1134" s="1" t="s">
        <v>380</v>
      </c>
      <c r="J1134" s="1">
        <v>2021</v>
      </c>
      <c r="K1134" s="1" t="s">
        <v>381</v>
      </c>
      <c r="L1134" s="1">
        <v>1</v>
      </c>
      <c r="M1134" s="1">
        <v>11340000</v>
      </c>
      <c r="N1134" s="1" t="s">
        <v>68</v>
      </c>
      <c r="O1134" s="1" t="s">
        <v>68</v>
      </c>
      <c r="P1134" s="1">
        <v>11340000</v>
      </c>
    </row>
    <row r="1135" spans="2:16" ht="15">
      <c r="B1135" s="1" t="s">
        <v>32</v>
      </c>
      <c r="C1135" s="1" t="s">
        <v>110</v>
      </c>
      <c r="D1135" s="1" t="s">
        <v>1966</v>
      </c>
      <c r="G1135" s="1">
        <v>-8.1900043700217608</v>
      </c>
      <c r="H1135" s="55">
        <v>113.700356075041</v>
      </c>
      <c r="I1135" s="1" t="s">
        <v>380</v>
      </c>
      <c r="J1135" s="1">
        <v>2021</v>
      </c>
      <c r="K1135" s="1" t="s">
        <v>381</v>
      </c>
      <c r="L1135" s="1">
        <v>1</v>
      </c>
      <c r="M1135" s="1">
        <v>11340000</v>
      </c>
      <c r="N1135" s="1" t="s">
        <v>68</v>
      </c>
      <c r="O1135" s="1" t="s">
        <v>68</v>
      </c>
      <c r="P1135" s="1">
        <v>11340000</v>
      </c>
    </row>
    <row r="1136" spans="2:16" ht="15">
      <c r="B1136" s="1" t="s">
        <v>32</v>
      </c>
      <c r="C1136" s="1" t="s">
        <v>110</v>
      </c>
      <c r="D1136" s="1" t="s">
        <v>2066</v>
      </c>
      <c r="G1136" s="1">
        <v>-8.1890028918249609</v>
      </c>
      <c r="H1136" s="55">
        <v>114.35678153136701</v>
      </c>
      <c r="I1136" s="1" t="s">
        <v>380</v>
      </c>
      <c r="J1136" s="1">
        <v>2021</v>
      </c>
      <c r="K1136" s="1" t="s">
        <v>381</v>
      </c>
      <c r="L1136" s="1">
        <v>1</v>
      </c>
      <c r="M1136" s="1">
        <v>11340000</v>
      </c>
      <c r="N1136" s="1" t="s">
        <v>68</v>
      </c>
      <c r="O1136" s="1" t="s">
        <v>68</v>
      </c>
      <c r="P1136" s="1">
        <v>11340000</v>
      </c>
    </row>
    <row r="1137" spans="2:16" ht="13.5">
      <c r="B1137" s="1" t="s">
        <v>32</v>
      </c>
      <c r="C1137" s="1" t="s">
        <v>110</v>
      </c>
      <c r="D1137" s="1" t="s">
        <v>2090</v>
      </c>
      <c r="G1137" s="1">
        <v>-7.6657677654218102</v>
      </c>
      <c r="H1137" s="1">
        <v>112.784050483759</v>
      </c>
      <c r="I1137" s="1" t="s">
        <v>380</v>
      </c>
      <c r="J1137" s="1">
        <v>2021</v>
      </c>
      <c r="K1137" s="1" t="s">
        <v>381</v>
      </c>
      <c r="L1137" s="1">
        <v>2</v>
      </c>
      <c r="M1137" s="1">
        <v>11340000</v>
      </c>
      <c r="N1137" s="1" t="s">
        <v>68</v>
      </c>
      <c r="O1137" s="1" t="s">
        <v>68</v>
      </c>
      <c r="P1137" s="1">
        <v>22680000</v>
      </c>
    </row>
    <row r="1138" spans="2:16" ht="15">
      <c r="B1138" s="1" t="s">
        <v>32</v>
      </c>
      <c r="C1138" s="1" t="s">
        <v>110</v>
      </c>
      <c r="D1138" s="1" t="s">
        <v>2091</v>
      </c>
      <c r="G1138" s="1">
        <v>-8.0731176398883999</v>
      </c>
      <c r="H1138" s="55">
        <v>112.186112885347</v>
      </c>
      <c r="I1138" s="1" t="s">
        <v>380</v>
      </c>
      <c r="J1138" s="1">
        <v>2021</v>
      </c>
      <c r="K1138" s="1" t="s">
        <v>381</v>
      </c>
      <c r="L1138" s="1">
        <v>1</v>
      </c>
      <c r="M1138" s="1">
        <v>11340000</v>
      </c>
      <c r="N1138" s="1" t="s">
        <v>68</v>
      </c>
      <c r="O1138" s="1" t="s">
        <v>68</v>
      </c>
      <c r="P1138" s="1">
        <v>11340000</v>
      </c>
    </row>
    <row r="1139" spans="2:16" ht="15">
      <c r="B1139" s="1" t="s">
        <v>32</v>
      </c>
      <c r="C1139" s="1" t="s">
        <v>110</v>
      </c>
      <c r="D1139" s="1" t="s">
        <v>2092</v>
      </c>
      <c r="G1139" s="1">
        <v>-8.0607896923258799</v>
      </c>
      <c r="H1139" s="55">
        <v>111.712771041569</v>
      </c>
      <c r="I1139" s="1" t="s">
        <v>380</v>
      </c>
      <c r="J1139" s="1">
        <v>2021</v>
      </c>
      <c r="K1139" s="1" t="s">
        <v>381</v>
      </c>
      <c r="L1139" s="1">
        <v>1</v>
      </c>
      <c r="M1139" s="1">
        <v>11340000</v>
      </c>
      <c r="N1139" s="1" t="s">
        <v>68</v>
      </c>
      <c r="O1139" s="1" t="s">
        <v>68</v>
      </c>
      <c r="P1139" s="1">
        <v>11340000</v>
      </c>
    </row>
    <row r="1140" spans="2:16" ht="15">
      <c r="B1140" s="1" t="s">
        <v>32</v>
      </c>
      <c r="C1140" s="1" t="s">
        <v>110</v>
      </c>
      <c r="D1140" s="1" t="s">
        <v>2089</v>
      </c>
      <c r="G1140" s="1">
        <v>-7.6108662538684504</v>
      </c>
      <c r="H1140" s="55">
        <v>111.91374956947</v>
      </c>
      <c r="I1140" s="1" t="s">
        <v>27</v>
      </c>
      <c r="J1140" s="1">
        <v>2021</v>
      </c>
      <c r="K1140" s="1" t="s">
        <v>381</v>
      </c>
      <c r="L1140" s="1">
        <v>1</v>
      </c>
      <c r="M1140" s="1">
        <v>10440000</v>
      </c>
      <c r="N1140" s="1" t="s">
        <v>68</v>
      </c>
      <c r="O1140" s="1" t="s">
        <v>68</v>
      </c>
      <c r="P1140" s="1">
        <v>10440000</v>
      </c>
    </row>
    <row r="1141" spans="2:16" ht="15">
      <c r="B1141" s="1" t="s">
        <v>32</v>
      </c>
      <c r="C1141" s="1" t="s">
        <v>110</v>
      </c>
      <c r="D1141" s="1" t="s">
        <v>2093</v>
      </c>
      <c r="G1141" s="1">
        <v>-7.6392706403192401</v>
      </c>
      <c r="H1141" s="55">
        <v>111.877912531889</v>
      </c>
      <c r="I1141" s="1" t="s">
        <v>27</v>
      </c>
      <c r="J1141" s="1">
        <v>2021</v>
      </c>
      <c r="K1141" s="1" t="s">
        <v>381</v>
      </c>
      <c r="L1141" s="1">
        <v>1</v>
      </c>
      <c r="M1141" s="1">
        <v>10440000</v>
      </c>
      <c r="N1141" s="1" t="s">
        <v>68</v>
      </c>
      <c r="O1141" s="1" t="s">
        <v>68</v>
      </c>
      <c r="P1141" s="1">
        <v>10440000</v>
      </c>
    </row>
    <row r="1142" spans="2:16" ht="15">
      <c r="B1142" s="1" t="s">
        <v>32</v>
      </c>
      <c r="C1142" s="1" t="s">
        <v>110</v>
      </c>
      <c r="D1142" s="1" t="s">
        <v>2091</v>
      </c>
      <c r="G1142" s="1">
        <v>-8.0730114147895708</v>
      </c>
      <c r="H1142" s="55">
        <v>112.186788802019</v>
      </c>
      <c r="I1142" s="1" t="s">
        <v>27</v>
      </c>
      <c r="J1142" s="1">
        <v>2021</v>
      </c>
      <c r="K1142" s="1" t="s">
        <v>381</v>
      </c>
      <c r="L1142" s="1">
        <v>1</v>
      </c>
      <c r="M1142" s="1">
        <v>10440000</v>
      </c>
      <c r="N1142" s="1" t="s">
        <v>68</v>
      </c>
      <c r="O1142" s="1" t="s">
        <v>68</v>
      </c>
      <c r="P1142" s="1">
        <v>10440000</v>
      </c>
    </row>
    <row r="1143" spans="2:16" ht="15">
      <c r="B1143" s="1" t="s">
        <v>32</v>
      </c>
      <c r="C1143" s="1" t="s">
        <v>110</v>
      </c>
      <c r="D1143" s="1" t="s">
        <v>2092</v>
      </c>
      <c r="G1143" s="1">
        <v>-8.0589200693348992</v>
      </c>
      <c r="H1143" s="55">
        <v>111.711226089154</v>
      </c>
      <c r="I1143" s="1" t="s">
        <v>27</v>
      </c>
      <c r="J1143" s="1">
        <v>2021</v>
      </c>
      <c r="K1143" s="1" t="s">
        <v>381</v>
      </c>
      <c r="L1143" s="1">
        <v>1</v>
      </c>
      <c r="M1143" s="1">
        <v>10440000</v>
      </c>
      <c r="N1143" s="1" t="s">
        <v>68</v>
      </c>
      <c r="O1143" s="1" t="s">
        <v>68</v>
      </c>
      <c r="P1143" s="1">
        <v>10440000</v>
      </c>
    </row>
    <row r="1144" spans="2:16" ht="15">
      <c r="B1144" s="1" t="s">
        <v>32</v>
      </c>
      <c r="C1144" s="1" t="s">
        <v>110</v>
      </c>
      <c r="D1144" s="1" t="s">
        <v>2094</v>
      </c>
      <c r="G1144" s="1">
        <v>-8.05825268785342</v>
      </c>
      <c r="H1144" s="55">
        <v>111.91896160623899</v>
      </c>
      <c r="I1144" s="1" t="s">
        <v>27</v>
      </c>
      <c r="J1144" s="1">
        <v>2021</v>
      </c>
      <c r="K1144" s="1" t="s">
        <v>381</v>
      </c>
      <c r="L1144" s="1">
        <v>1</v>
      </c>
      <c r="M1144" s="1">
        <v>10440000</v>
      </c>
      <c r="N1144" s="1" t="s">
        <v>68</v>
      </c>
      <c r="O1144" s="1" t="s">
        <v>68</v>
      </c>
      <c r="P1144" s="1">
        <v>10440000</v>
      </c>
    </row>
    <row r="1145" spans="2:16" ht="15">
      <c r="B1145" s="1" t="s">
        <v>32</v>
      </c>
      <c r="C1145" s="1" t="s">
        <v>110</v>
      </c>
      <c r="D1145" s="1" t="s">
        <v>2095</v>
      </c>
      <c r="G1145" s="1">
        <v>-8.3427326858056006</v>
      </c>
      <c r="H1145" s="55">
        <v>113.495218857827</v>
      </c>
      <c r="I1145" s="1" t="s">
        <v>27</v>
      </c>
      <c r="J1145" s="1">
        <v>2021</v>
      </c>
      <c r="K1145" s="1" t="s">
        <v>381</v>
      </c>
      <c r="L1145" s="1">
        <v>1</v>
      </c>
      <c r="M1145" s="1">
        <v>10440000</v>
      </c>
      <c r="N1145" s="1" t="s">
        <v>68</v>
      </c>
      <c r="O1145" s="1" t="s">
        <v>68</v>
      </c>
      <c r="P1145" s="1">
        <v>10440000</v>
      </c>
    </row>
    <row r="1146" spans="2:16" ht="15">
      <c r="B1146" s="1" t="s">
        <v>32</v>
      </c>
      <c r="C1146" s="1" t="s">
        <v>110</v>
      </c>
      <c r="D1146" s="1" t="s">
        <v>2096</v>
      </c>
      <c r="G1146" s="1">
        <v>-8.38631447669081</v>
      </c>
      <c r="H1146" s="55">
        <v>114.16416327600101</v>
      </c>
      <c r="I1146" s="1" t="s">
        <v>27</v>
      </c>
      <c r="J1146" s="1">
        <v>2021</v>
      </c>
      <c r="K1146" s="1" t="s">
        <v>381</v>
      </c>
      <c r="L1146" s="1">
        <v>1</v>
      </c>
      <c r="M1146" s="1">
        <v>10440000</v>
      </c>
      <c r="N1146" s="1" t="s">
        <v>68</v>
      </c>
      <c r="O1146" s="1" t="s">
        <v>68</v>
      </c>
      <c r="P1146" s="1">
        <v>10440000</v>
      </c>
    </row>
    <row r="1147" spans="2:16" ht="15">
      <c r="B1147" s="1" t="s">
        <v>32</v>
      </c>
      <c r="C1147" s="1" t="s">
        <v>284</v>
      </c>
      <c r="D1147" s="1" t="s">
        <v>2097</v>
      </c>
      <c r="G1147" s="1">
        <v>-7.9264797577228201</v>
      </c>
      <c r="H1147" s="55">
        <v>112.603727621088</v>
      </c>
      <c r="I1147" s="1" t="s">
        <v>27</v>
      </c>
      <c r="J1147" s="1">
        <v>2021</v>
      </c>
      <c r="K1147" s="1" t="s">
        <v>381</v>
      </c>
      <c r="L1147" s="1">
        <v>1</v>
      </c>
      <c r="M1147" s="1">
        <v>10440000</v>
      </c>
      <c r="N1147" s="1" t="s">
        <v>68</v>
      </c>
      <c r="O1147" s="1" t="s">
        <v>68</v>
      </c>
      <c r="P1147" s="1">
        <v>10440000</v>
      </c>
    </row>
    <row r="1148" spans="2:16" s="56" customFormat="1" ht="15">
      <c r="B1148" s="56" t="s">
        <v>32</v>
      </c>
      <c r="C1148" s="56" t="s">
        <v>284</v>
      </c>
      <c r="D1148" s="56" t="s">
        <v>2098</v>
      </c>
      <c r="F1148" s="57"/>
      <c r="G1148" s="56">
        <v>-7.4936903104724299</v>
      </c>
      <c r="H1148" s="58">
        <v>112.670686836033</v>
      </c>
      <c r="I1148" s="56" t="s">
        <v>27</v>
      </c>
      <c r="J1148" s="56">
        <v>2021</v>
      </c>
      <c r="K1148" s="56" t="s">
        <v>381</v>
      </c>
      <c r="L1148" s="56">
        <v>1</v>
      </c>
      <c r="M1148" s="56">
        <v>10440000</v>
      </c>
      <c r="N1148" s="56" t="s">
        <v>68</v>
      </c>
      <c r="O1148" s="56" t="s">
        <v>68</v>
      </c>
      <c r="P1148" s="56">
        <v>10440000</v>
      </c>
    </row>
    <row r="1149" spans="2:16" s="2" customFormat="1" ht="15">
      <c r="B1149" s="2" t="s">
        <v>32</v>
      </c>
      <c r="C1149" s="2" t="s">
        <v>110</v>
      </c>
      <c r="D1149" s="2" t="s">
        <v>2099</v>
      </c>
      <c r="F1149" s="51"/>
      <c r="G1149" s="2">
        <v>-7.4478</v>
      </c>
      <c r="H1149" s="55">
        <v>112.4456</v>
      </c>
      <c r="I1149" s="2" t="s">
        <v>1072</v>
      </c>
      <c r="J1149" s="2">
        <v>2021</v>
      </c>
      <c r="K1149" s="2" t="s">
        <v>381</v>
      </c>
      <c r="L1149" s="2">
        <v>1</v>
      </c>
      <c r="M1149" s="2">
        <v>18120000</v>
      </c>
      <c r="N1149" s="2" t="s">
        <v>68</v>
      </c>
      <c r="O1149" s="2" t="s">
        <v>68</v>
      </c>
      <c r="P1149" s="2">
        <v>18120000</v>
      </c>
    </row>
    <row r="1150" spans="2:16" s="2" customFormat="1" ht="15">
      <c r="B1150" s="2" t="s">
        <v>32</v>
      </c>
      <c r="C1150" s="2" t="s">
        <v>110</v>
      </c>
      <c r="D1150" s="2" t="s">
        <v>2099</v>
      </c>
      <c r="F1150" s="51"/>
      <c r="G1150" s="2">
        <v>-7.4478</v>
      </c>
      <c r="H1150" s="55">
        <v>112.4456</v>
      </c>
      <c r="I1150" s="2" t="s">
        <v>1075</v>
      </c>
      <c r="J1150" s="2">
        <v>2021</v>
      </c>
      <c r="K1150" s="2" t="s">
        <v>381</v>
      </c>
      <c r="L1150" s="2">
        <v>1</v>
      </c>
      <c r="M1150" s="2">
        <v>19530000</v>
      </c>
      <c r="N1150" s="2" t="s">
        <v>68</v>
      </c>
      <c r="O1150" s="2" t="s">
        <v>68</v>
      </c>
      <c r="P1150" s="2">
        <v>19530000</v>
      </c>
    </row>
    <row r="1151" spans="2:16" s="2" customFormat="1" ht="15">
      <c r="B1151" s="2" t="s">
        <v>32</v>
      </c>
      <c r="C1151" s="2" t="s">
        <v>110</v>
      </c>
      <c r="D1151" s="2" t="s">
        <v>2099</v>
      </c>
      <c r="F1151" s="51"/>
      <c r="G1151" s="2">
        <v>-7.4478</v>
      </c>
      <c r="H1151" s="55">
        <v>112.4456</v>
      </c>
      <c r="I1151" s="2" t="s">
        <v>27</v>
      </c>
      <c r="J1151" s="2">
        <v>2021</v>
      </c>
      <c r="K1151" s="2" t="s">
        <v>381</v>
      </c>
      <c r="L1151" s="2">
        <v>1</v>
      </c>
      <c r="M1151" s="2">
        <v>10440000</v>
      </c>
      <c r="N1151" s="2" t="s">
        <v>68</v>
      </c>
      <c r="O1151" s="2" t="s">
        <v>68</v>
      </c>
      <c r="P1151" s="2">
        <v>10440000</v>
      </c>
    </row>
    <row r="1152" spans="2:16" ht="15">
      <c r="B1152" s="1" t="s">
        <v>32</v>
      </c>
      <c r="C1152" s="1" t="s">
        <v>110</v>
      </c>
      <c r="D1152" s="1" t="s">
        <v>2100</v>
      </c>
      <c r="G1152" s="1">
        <v>-7.3888116448645604</v>
      </c>
      <c r="H1152" s="55">
        <v>112.676237767622</v>
      </c>
      <c r="I1152" s="1" t="s">
        <v>1072</v>
      </c>
      <c r="J1152" s="1">
        <v>2021</v>
      </c>
      <c r="K1152" s="1" t="s">
        <v>381</v>
      </c>
      <c r="L1152" s="1">
        <v>1</v>
      </c>
      <c r="M1152" s="1">
        <v>18120000</v>
      </c>
      <c r="N1152" s="1" t="s">
        <v>68</v>
      </c>
      <c r="O1152" s="1" t="s">
        <v>68</v>
      </c>
      <c r="P1152" s="1">
        <v>18120000</v>
      </c>
    </row>
    <row r="1153" spans="2:16" ht="15">
      <c r="B1153" s="1" t="s">
        <v>32</v>
      </c>
      <c r="C1153" s="1" t="s">
        <v>110</v>
      </c>
      <c r="D1153" s="1" t="s">
        <v>2100</v>
      </c>
      <c r="G1153" s="1">
        <v>-7.3888116448645604</v>
      </c>
      <c r="H1153" s="55">
        <v>112.676237767622</v>
      </c>
      <c r="I1153" s="1" t="s">
        <v>1075</v>
      </c>
      <c r="J1153" s="1">
        <v>2021</v>
      </c>
      <c r="K1153" s="1" t="s">
        <v>381</v>
      </c>
      <c r="L1153" s="1">
        <v>1</v>
      </c>
      <c r="M1153" s="1">
        <v>19530000</v>
      </c>
      <c r="N1153" s="1" t="s">
        <v>68</v>
      </c>
      <c r="O1153" s="1" t="s">
        <v>68</v>
      </c>
      <c r="P1153" s="1">
        <v>19530000</v>
      </c>
    </row>
    <row r="1154" spans="2:16" ht="15">
      <c r="B1154" s="1" t="s">
        <v>32</v>
      </c>
      <c r="C1154" s="1" t="s">
        <v>110</v>
      </c>
      <c r="D1154" s="1" t="s">
        <v>2100</v>
      </c>
      <c r="G1154" s="1">
        <v>-7.3888116448645604</v>
      </c>
      <c r="H1154" s="55">
        <v>112.676237767622</v>
      </c>
      <c r="I1154" s="1" t="s">
        <v>27</v>
      </c>
      <c r="J1154" s="1">
        <v>2021</v>
      </c>
      <c r="K1154" s="1" t="s">
        <v>381</v>
      </c>
      <c r="L1154" s="1">
        <v>1</v>
      </c>
      <c r="M1154" s="1">
        <v>10440000</v>
      </c>
      <c r="N1154" s="1" t="s">
        <v>68</v>
      </c>
      <c r="O1154" s="1" t="s">
        <v>68</v>
      </c>
      <c r="P1154" s="1">
        <v>10440000</v>
      </c>
    </row>
    <row r="1155" spans="2:16" ht="15">
      <c r="B1155" s="1" t="s">
        <v>32</v>
      </c>
      <c r="C1155" s="1" t="s">
        <v>110</v>
      </c>
      <c r="D1155" s="1" t="s">
        <v>2101</v>
      </c>
      <c r="G1155" s="1">
        <v>-7.1235015875838297</v>
      </c>
      <c r="H1155" s="55">
        <v>112.147151321583</v>
      </c>
      <c r="I1155" s="1" t="s">
        <v>1072</v>
      </c>
      <c r="J1155" s="1">
        <v>2021</v>
      </c>
      <c r="K1155" s="1" t="s">
        <v>381</v>
      </c>
      <c r="L1155" s="1">
        <v>1</v>
      </c>
      <c r="M1155" s="1">
        <v>18120000</v>
      </c>
      <c r="N1155" s="1" t="s">
        <v>68</v>
      </c>
      <c r="O1155" s="1" t="s">
        <v>68</v>
      </c>
      <c r="P1155" s="1">
        <v>18120000</v>
      </c>
    </row>
    <row r="1156" spans="2:16" ht="15">
      <c r="B1156" s="1" t="s">
        <v>32</v>
      </c>
      <c r="C1156" s="1" t="s">
        <v>110</v>
      </c>
      <c r="D1156" s="1" t="s">
        <v>2101</v>
      </c>
      <c r="G1156" s="1">
        <v>-7.1235015875838297</v>
      </c>
      <c r="H1156" s="55">
        <v>112.147151321583</v>
      </c>
      <c r="I1156" s="1" t="s">
        <v>27</v>
      </c>
      <c r="J1156" s="1">
        <v>2021</v>
      </c>
      <c r="K1156" s="1" t="s">
        <v>381</v>
      </c>
      <c r="L1156" s="1">
        <v>1</v>
      </c>
      <c r="M1156" s="1">
        <v>10440000</v>
      </c>
      <c r="N1156" s="1" t="s">
        <v>68</v>
      </c>
      <c r="O1156" s="1" t="s">
        <v>68</v>
      </c>
      <c r="P1156" s="1">
        <v>10440000</v>
      </c>
    </row>
    <row r="1157" spans="2:16" ht="15">
      <c r="B1157" s="1" t="s">
        <v>32</v>
      </c>
      <c r="C1157" s="1" t="s">
        <v>110</v>
      </c>
      <c r="D1157" s="1" t="s">
        <v>2102</v>
      </c>
      <c r="G1157" s="1">
        <v>-7.3356667415516599</v>
      </c>
      <c r="H1157" s="55">
        <v>112.75034996939701</v>
      </c>
      <c r="I1157" s="1" t="s">
        <v>27</v>
      </c>
      <c r="J1157" s="1">
        <v>2021</v>
      </c>
      <c r="K1157" s="1" t="s">
        <v>381</v>
      </c>
      <c r="L1157" s="1">
        <v>1</v>
      </c>
      <c r="M1157" s="1">
        <v>10440000</v>
      </c>
      <c r="N1157" s="1" t="s">
        <v>68</v>
      </c>
      <c r="O1157" s="1" t="s">
        <v>68</v>
      </c>
      <c r="P1157" s="1">
        <v>10440000</v>
      </c>
    </row>
    <row r="1158" spans="2:16" s="2" customFormat="1" ht="15">
      <c r="B1158" s="2" t="s">
        <v>32</v>
      </c>
      <c r="C1158" s="2" t="s">
        <v>110</v>
      </c>
      <c r="D1158" s="2" t="s">
        <v>2103</v>
      </c>
      <c r="F1158" s="51"/>
      <c r="G1158" s="2">
        <v>-7.4798999999999998</v>
      </c>
      <c r="H1158" s="55">
        <v>112.5688</v>
      </c>
      <c r="I1158" s="2" t="s">
        <v>1072</v>
      </c>
      <c r="J1158" s="2">
        <v>2021</v>
      </c>
      <c r="K1158" s="2" t="s">
        <v>381</v>
      </c>
      <c r="L1158" s="2">
        <v>1</v>
      </c>
      <c r="M1158" s="2">
        <v>18120000</v>
      </c>
      <c r="N1158" s="2" t="s">
        <v>68</v>
      </c>
      <c r="O1158" s="2" t="s">
        <v>68</v>
      </c>
      <c r="P1158" s="2">
        <v>18120000</v>
      </c>
    </row>
    <row r="1159" spans="2:16" s="2" customFormat="1" ht="15">
      <c r="B1159" s="2" t="s">
        <v>32</v>
      </c>
      <c r="C1159" s="2" t="s">
        <v>110</v>
      </c>
      <c r="D1159" s="2" t="s">
        <v>2103</v>
      </c>
      <c r="F1159" s="51"/>
      <c r="G1159" s="2">
        <v>-7.4798999999999998</v>
      </c>
      <c r="H1159" s="55">
        <v>112.5688</v>
      </c>
      <c r="I1159" s="2" t="s">
        <v>1075</v>
      </c>
      <c r="J1159" s="2">
        <v>2021</v>
      </c>
      <c r="K1159" s="2" t="s">
        <v>381</v>
      </c>
      <c r="L1159" s="2">
        <v>1</v>
      </c>
      <c r="M1159" s="2">
        <v>19530000</v>
      </c>
      <c r="N1159" s="2" t="s">
        <v>68</v>
      </c>
      <c r="O1159" s="2" t="s">
        <v>68</v>
      </c>
      <c r="P1159" s="2">
        <v>19530000</v>
      </c>
    </row>
    <row r="1160" spans="2:16" s="2" customFormat="1" ht="15">
      <c r="B1160" s="2" t="s">
        <v>32</v>
      </c>
      <c r="C1160" s="2" t="s">
        <v>110</v>
      </c>
      <c r="D1160" s="2" t="s">
        <v>2103</v>
      </c>
      <c r="F1160" s="51"/>
      <c r="G1160" s="2">
        <v>-7.4798999999999998</v>
      </c>
      <c r="H1160" s="55">
        <v>112.5688</v>
      </c>
      <c r="I1160" s="2" t="s">
        <v>27</v>
      </c>
      <c r="J1160" s="2">
        <v>2021</v>
      </c>
      <c r="K1160" s="2" t="s">
        <v>381</v>
      </c>
      <c r="L1160" s="2">
        <v>1</v>
      </c>
      <c r="M1160" s="2">
        <v>10440000</v>
      </c>
      <c r="N1160" s="2" t="s">
        <v>68</v>
      </c>
      <c r="O1160" s="2" t="s">
        <v>68</v>
      </c>
      <c r="P1160" s="2">
        <v>10440000</v>
      </c>
    </row>
    <row r="1161" spans="2:16" ht="15">
      <c r="B1161" s="1" t="s">
        <v>32</v>
      </c>
      <c r="C1161" s="1" t="s">
        <v>110</v>
      </c>
      <c r="D1161" s="1" t="s">
        <v>2066</v>
      </c>
      <c r="G1161" s="1">
        <v>-8.1890347501410492</v>
      </c>
      <c r="H1161" s="55">
        <v>114.35733943085501</v>
      </c>
      <c r="I1161" s="1" t="s">
        <v>1072</v>
      </c>
      <c r="J1161" s="1">
        <v>2021</v>
      </c>
      <c r="K1161" s="1" t="s">
        <v>381</v>
      </c>
      <c r="L1161" s="1">
        <v>1</v>
      </c>
      <c r="M1161" s="1">
        <v>18120000</v>
      </c>
      <c r="N1161" s="1" t="s">
        <v>68</v>
      </c>
      <c r="O1161" s="1" t="s">
        <v>68</v>
      </c>
      <c r="P1161" s="1">
        <v>18120000</v>
      </c>
    </row>
    <row r="1162" spans="2:16" ht="15">
      <c r="B1162" s="1" t="s">
        <v>32</v>
      </c>
      <c r="C1162" s="1" t="s">
        <v>110</v>
      </c>
      <c r="D1162" s="1" t="s">
        <v>2104</v>
      </c>
      <c r="G1162" s="1">
        <v>-8.1932434758819106</v>
      </c>
      <c r="H1162" s="55">
        <v>112.557699109098</v>
      </c>
      <c r="I1162" s="1" t="s">
        <v>1072</v>
      </c>
      <c r="J1162" s="1">
        <v>2021</v>
      </c>
      <c r="K1162" s="1" t="s">
        <v>381</v>
      </c>
      <c r="L1162" s="1">
        <v>1</v>
      </c>
      <c r="M1162" s="1">
        <v>18120000</v>
      </c>
      <c r="N1162" s="1" t="s">
        <v>68</v>
      </c>
      <c r="O1162" s="1" t="s">
        <v>68</v>
      </c>
      <c r="P1162" s="1">
        <v>18120000</v>
      </c>
    </row>
    <row r="1163" spans="2:16" ht="15">
      <c r="B1163" s="1" t="s">
        <v>32</v>
      </c>
      <c r="C1163" s="1" t="s">
        <v>110</v>
      </c>
      <c r="D1163" s="1" t="s">
        <v>2104</v>
      </c>
      <c r="G1163" s="1">
        <v>-8.1932434758819106</v>
      </c>
      <c r="H1163" s="55">
        <v>112.557699109098</v>
      </c>
      <c r="I1163" s="1" t="s">
        <v>1075</v>
      </c>
      <c r="J1163" s="1">
        <v>2021</v>
      </c>
      <c r="K1163" s="1" t="s">
        <v>381</v>
      </c>
      <c r="L1163" s="1">
        <v>1</v>
      </c>
      <c r="M1163" s="1">
        <v>19530000</v>
      </c>
      <c r="N1163" s="1" t="s">
        <v>68</v>
      </c>
      <c r="O1163" s="1" t="s">
        <v>68</v>
      </c>
      <c r="P1163" s="1">
        <v>19530000</v>
      </c>
    </row>
    <row r="1164" spans="2:16" ht="15">
      <c r="B1164" s="1" t="s">
        <v>32</v>
      </c>
      <c r="C1164" s="1" t="s">
        <v>110</v>
      </c>
      <c r="D1164" s="1" t="s">
        <v>2104</v>
      </c>
      <c r="G1164" s="1">
        <v>-8.1932434758819106</v>
      </c>
      <c r="H1164" s="55">
        <v>112.557699109098</v>
      </c>
      <c r="I1164" s="1" t="s">
        <v>27</v>
      </c>
      <c r="J1164" s="1">
        <v>2021</v>
      </c>
      <c r="K1164" s="1" t="s">
        <v>381</v>
      </c>
      <c r="L1164" s="1">
        <v>1</v>
      </c>
      <c r="M1164" s="1">
        <v>10440000</v>
      </c>
      <c r="N1164" s="1" t="s">
        <v>68</v>
      </c>
      <c r="O1164" s="1" t="s">
        <v>68</v>
      </c>
      <c r="P1164" s="1">
        <v>10440000</v>
      </c>
    </row>
    <row r="1165" spans="2:16" ht="13.5">
      <c r="B1165" s="1" t="s">
        <v>32</v>
      </c>
      <c r="C1165" s="1" t="s">
        <v>110</v>
      </c>
      <c r="D1165" s="1" t="s">
        <v>2105</v>
      </c>
      <c r="G1165" s="1">
        <v>-7.2410436963725404</v>
      </c>
      <c r="H1165" s="1">
        <v>112.753482024007</v>
      </c>
      <c r="I1165" s="1" t="s">
        <v>1072</v>
      </c>
      <c r="J1165" s="1">
        <v>2021</v>
      </c>
      <c r="K1165" s="1" t="s">
        <v>381</v>
      </c>
      <c r="L1165" s="1">
        <v>1</v>
      </c>
      <c r="M1165" s="1">
        <v>18120000</v>
      </c>
      <c r="N1165" s="1" t="s">
        <v>68</v>
      </c>
      <c r="O1165" s="1" t="s">
        <v>68</v>
      </c>
      <c r="P1165" s="1">
        <v>18120000</v>
      </c>
    </row>
    <row r="1166" spans="2:16" ht="13.5">
      <c r="B1166" s="1" t="s">
        <v>32</v>
      </c>
      <c r="C1166" s="1" t="s">
        <v>110</v>
      </c>
      <c r="D1166" s="1" t="s">
        <v>2105</v>
      </c>
      <c r="G1166" s="1">
        <v>-7.2410436963725404</v>
      </c>
      <c r="H1166" s="1">
        <v>112.753482024007</v>
      </c>
      <c r="I1166" s="1" t="s">
        <v>1075</v>
      </c>
      <c r="J1166" s="1">
        <v>2021</v>
      </c>
      <c r="K1166" s="1" t="s">
        <v>381</v>
      </c>
      <c r="L1166" s="1">
        <v>1</v>
      </c>
      <c r="M1166" s="1">
        <v>19530000</v>
      </c>
      <c r="N1166" s="1" t="s">
        <v>68</v>
      </c>
      <c r="O1166" s="1" t="s">
        <v>68</v>
      </c>
      <c r="P1166" s="1">
        <v>19530000</v>
      </c>
    </row>
    <row r="1167" spans="2:16" ht="13.5">
      <c r="B1167" s="1" t="s">
        <v>32</v>
      </c>
      <c r="C1167" s="1" t="s">
        <v>110</v>
      </c>
      <c r="D1167" s="1" t="s">
        <v>2105</v>
      </c>
      <c r="G1167" s="1">
        <v>-7.2410436963725404</v>
      </c>
      <c r="H1167" s="1">
        <v>112.753482024007</v>
      </c>
      <c r="I1167" s="1" t="s">
        <v>27</v>
      </c>
      <c r="J1167" s="1">
        <v>2021</v>
      </c>
      <c r="K1167" s="1" t="s">
        <v>381</v>
      </c>
      <c r="L1167" s="1">
        <v>1</v>
      </c>
      <c r="M1167" s="1">
        <v>10440000</v>
      </c>
      <c r="N1167" s="1" t="s">
        <v>68</v>
      </c>
      <c r="O1167" s="1" t="s">
        <v>68</v>
      </c>
      <c r="P1167" s="1">
        <v>10440000</v>
      </c>
    </row>
    <row r="1168" spans="2:16" ht="15">
      <c r="B1168" s="1" t="s">
        <v>32</v>
      </c>
      <c r="C1168" s="1" t="s">
        <v>110</v>
      </c>
      <c r="D1168" s="1" t="s">
        <v>2106</v>
      </c>
      <c r="G1168" s="1">
        <v>-7.7968964774232896</v>
      </c>
      <c r="H1168" s="55">
        <v>113.31465920387301</v>
      </c>
      <c r="I1168" s="1" t="s">
        <v>1072</v>
      </c>
      <c r="J1168" s="1">
        <v>2021</v>
      </c>
      <c r="K1168" s="1" t="s">
        <v>381</v>
      </c>
      <c r="L1168" s="1">
        <v>1</v>
      </c>
      <c r="M1168" s="1">
        <v>18120000</v>
      </c>
      <c r="N1168" s="1" t="s">
        <v>68</v>
      </c>
      <c r="O1168" s="1" t="s">
        <v>68</v>
      </c>
      <c r="P1168" s="1">
        <v>18120000</v>
      </c>
    </row>
    <row r="1169" spans="2:16" ht="15">
      <c r="B1169" s="1" t="s">
        <v>32</v>
      </c>
      <c r="C1169" s="1" t="s">
        <v>110</v>
      </c>
      <c r="D1169" s="1" t="s">
        <v>2106</v>
      </c>
      <c r="G1169" s="1">
        <v>-7.7968964774232896</v>
      </c>
      <c r="H1169" s="55">
        <v>113.31465920387301</v>
      </c>
      <c r="I1169" s="1" t="s">
        <v>1075</v>
      </c>
      <c r="J1169" s="1">
        <v>2021</v>
      </c>
      <c r="K1169" s="1" t="s">
        <v>381</v>
      </c>
      <c r="L1169" s="1">
        <v>1</v>
      </c>
      <c r="M1169" s="1">
        <v>19530000</v>
      </c>
      <c r="N1169" s="1" t="s">
        <v>68</v>
      </c>
      <c r="O1169" s="1" t="s">
        <v>68</v>
      </c>
      <c r="P1169" s="1">
        <v>19530000</v>
      </c>
    </row>
    <row r="1170" spans="2:16" ht="15">
      <c r="B1170" s="1" t="s">
        <v>32</v>
      </c>
      <c r="C1170" s="1" t="s">
        <v>110</v>
      </c>
      <c r="D1170" s="1" t="s">
        <v>2106</v>
      </c>
      <c r="G1170" s="1">
        <v>-7.7968964774232896</v>
      </c>
      <c r="H1170" s="55">
        <v>113.31465920387301</v>
      </c>
      <c r="I1170" s="1" t="s">
        <v>27</v>
      </c>
      <c r="J1170" s="1">
        <v>2021</v>
      </c>
      <c r="K1170" s="1" t="s">
        <v>381</v>
      </c>
      <c r="L1170" s="1">
        <v>1</v>
      </c>
      <c r="M1170" s="1">
        <v>10440000</v>
      </c>
      <c r="N1170" s="1" t="s">
        <v>68</v>
      </c>
      <c r="O1170" s="1" t="s">
        <v>68</v>
      </c>
      <c r="P1170" s="1">
        <v>10440000</v>
      </c>
    </row>
    <row r="1171" spans="2:16" ht="15">
      <c r="B1171" s="1" t="s">
        <v>32</v>
      </c>
      <c r="C1171" s="1" t="s">
        <v>110</v>
      </c>
      <c r="D1171" s="1" t="s">
        <v>1966</v>
      </c>
      <c r="G1171" s="1">
        <v>-8.1900043700130798</v>
      </c>
      <c r="H1171" s="55">
        <v>113.70031315969</v>
      </c>
      <c r="I1171" s="1" t="s">
        <v>1072</v>
      </c>
      <c r="J1171" s="1">
        <v>2021</v>
      </c>
      <c r="K1171" s="1" t="s">
        <v>381</v>
      </c>
      <c r="L1171" s="1">
        <v>1</v>
      </c>
      <c r="M1171" s="1">
        <v>18120000</v>
      </c>
      <c r="N1171" s="1" t="s">
        <v>68</v>
      </c>
      <c r="O1171" s="1" t="s">
        <v>68</v>
      </c>
      <c r="P1171" s="1">
        <v>18120000</v>
      </c>
    </row>
    <row r="1172" spans="2:16" ht="15">
      <c r="B1172" s="1" t="s">
        <v>32</v>
      </c>
      <c r="C1172" s="1" t="s">
        <v>110</v>
      </c>
      <c r="D1172" s="1" t="s">
        <v>2107</v>
      </c>
      <c r="G1172" s="1">
        <v>-8.1603330767841697</v>
      </c>
      <c r="H1172" s="55">
        <v>112.44314957741101</v>
      </c>
      <c r="I1172" s="1" t="s">
        <v>380</v>
      </c>
      <c r="J1172" s="1">
        <v>2021</v>
      </c>
      <c r="K1172" s="1" t="s">
        <v>381</v>
      </c>
      <c r="L1172" s="1">
        <v>1</v>
      </c>
      <c r="M1172" s="1">
        <v>11340000</v>
      </c>
      <c r="N1172" s="1" t="s">
        <v>68</v>
      </c>
      <c r="O1172" s="1" t="s">
        <v>68</v>
      </c>
      <c r="P1172" s="1">
        <v>11340000</v>
      </c>
    </row>
    <row r="1173" spans="2:16" ht="15">
      <c r="B1173" s="1" t="s">
        <v>32</v>
      </c>
      <c r="C1173" s="1" t="s">
        <v>110</v>
      </c>
      <c r="D1173" s="1" t="s">
        <v>2107</v>
      </c>
      <c r="G1173" s="1">
        <v>-8.1603330767841697</v>
      </c>
      <c r="H1173" s="55">
        <v>112.44314957741101</v>
      </c>
      <c r="I1173" s="1" t="s">
        <v>27</v>
      </c>
      <c r="J1173" s="1">
        <v>2021</v>
      </c>
      <c r="K1173" s="1" t="s">
        <v>381</v>
      </c>
      <c r="L1173" s="1">
        <v>1</v>
      </c>
      <c r="M1173" s="1">
        <v>10440000</v>
      </c>
      <c r="N1173" s="1" t="s">
        <v>68</v>
      </c>
      <c r="O1173" s="1" t="s">
        <v>68</v>
      </c>
      <c r="P1173" s="1">
        <v>10440000</v>
      </c>
    </row>
    <row r="1174" spans="2:16" ht="15">
      <c r="B1174" s="1" t="s">
        <v>32</v>
      </c>
      <c r="C1174" s="1" t="s">
        <v>110</v>
      </c>
      <c r="D1174" s="1" t="s">
        <v>2108</v>
      </c>
      <c r="G1174" s="1">
        <v>-6.8654139733394901</v>
      </c>
      <c r="H1174" s="55">
        <v>111.916417998315</v>
      </c>
      <c r="I1174" s="1" t="s">
        <v>1072</v>
      </c>
      <c r="J1174" s="1">
        <v>2021</v>
      </c>
      <c r="K1174" s="1" t="s">
        <v>381</v>
      </c>
      <c r="L1174" s="1">
        <v>1</v>
      </c>
      <c r="M1174" s="1">
        <v>18120000</v>
      </c>
      <c r="N1174" s="1" t="s">
        <v>68</v>
      </c>
      <c r="O1174" s="1" t="s">
        <v>68</v>
      </c>
      <c r="P1174" s="1">
        <v>18120000</v>
      </c>
    </row>
    <row r="1175" spans="2:16" ht="15">
      <c r="B1175" s="1" t="s">
        <v>32</v>
      </c>
      <c r="C1175" s="1" t="s">
        <v>110</v>
      </c>
      <c r="D1175" s="1" t="s">
        <v>2109</v>
      </c>
      <c r="G1175" s="1">
        <v>-7.2452527201209698</v>
      </c>
      <c r="H1175" s="55">
        <v>112.801965025146</v>
      </c>
      <c r="I1175" s="1" t="s">
        <v>1072</v>
      </c>
      <c r="J1175" s="1">
        <v>2021</v>
      </c>
      <c r="K1175" s="1" t="s">
        <v>381</v>
      </c>
      <c r="L1175" s="1">
        <v>1</v>
      </c>
      <c r="M1175" s="1">
        <v>18120000</v>
      </c>
      <c r="N1175" s="1" t="s">
        <v>68</v>
      </c>
      <c r="O1175" s="1" t="s">
        <v>68</v>
      </c>
      <c r="P1175" s="1">
        <v>18120000</v>
      </c>
    </row>
    <row r="1176" spans="2:16" ht="15">
      <c r="B1176" s="1" t="s">
        <v>32</v>
      </c>
      <c r="C1176" s="1" t="s">
        <v>110</v>
      </c>
      <c r="D1176" s="1" t="s">
        <v>2109</v>
      </c>
      <c r="G1176" s="1">
        <v>-7.2452527201209698</v>
      </c>
      <c r="H1176" s="55">
        <v>112.801965025146</v>
      </c>
      <c r="I1176" s="1" t="s">
        <v>380</v>
      </c>
      <c r="J1176" s="1">
        <v>2021</v>
      </c>
      <c r="K1176" s="1" t="s">
        <v>381</v>
      </c>
      <c r="L1176" s="1">
        <v>1</v>
      </c>
      <c r="M1176" s="1">
        <v>11340000</v>
      </c>
      <c r="N1176" s="1" t="s">
        <v>68</v>
      </c>
      <c r="O1176" s="1" t="s">
        <v>68</v>
      </c>
      <c r="P1176" s="1">
        <v>11340000</v>
      </c>
    </row>
    <row r="1177" spans="2:16" ht="15">
      <c r="B1177" s="1" t="s">
        <v>32</v>
      </c>
      <c r="C1177" s="1" t="s">
        <v>110</v>
      </c>
      <c r="D1177" s="1" t="s">
        <v>2087</v>
      </c>
      <c r="G1177" s="1">
        <v>-8.1285007370114393</v>
      </c>
      <c r="H1177" s="55">
        <v>113.214201900169</v>
      </c>
      <c r="I1177" s="1" t="s">
        <v>1072</v>
      </c>
      <c r="J1177" s="1">
        <v>2021</v>
      </c>
      <c r="K1177" s="1" t="s">
        <v>381</v>
      </c>
      <c r="L1177" s="1">
        <v>1</v>
      </c>
      <c r="M1177" s="1">
        <v>18120000</v>
      </c>
      <c r="N1177" s="1" t="s">
        <v>68</v>
      </c>
      <c r="O1177" s="1" t="s">
        <v>68</v>
      </c>
      <c r="P1177" s="1">
        <v>18120000</v>
      </c>
    </row>
    <row r="1178" spans="2:16" s="56" customFormat="1" ht="15">
      <c r="B1178" s="56" t="s">
        <v>32</v>
      </c>
      <c r="C1178" s="56" t="s">
        <v>110</v>
      </c>
      <c r="D1178" s="56" t="s">
        <v>2110</v>
      </c>
      <c r="F1178" s="57"/>
      <c r="G1178" s="56">
        <v>-7.1283690000000002</v>
      </c>
      <c r="H1178" s="58">
        <v>112.61303599999999</v>
      </c>
      <c r="I1178" s="56" t="s">
        <v>27</v>
      </c>
      <c r="J1178" s="56">
        <v>2021</v>
      </c>
      <c r="K1178" s="56" t="s">
        <v>381</v>
      </c>
      <c r="L1178" s="56">
        <v>1</v>
      </c>
      <c r="M1178" s="56">
        <v>10440000</v>
      </c>
      <c r="N1178" s="56" t="s">
        <v>68</v>
      </c>
      <c r="O1178" s="56" t="s">
        <v>68</v>
      </c>
      <c r="P1178" s="56">
        <v>10440000</v>
      </c>
    </row>
    <row r="1179" spans="2:16" ht="15">
      <c r="B1179" s="1" t="s">
        <v>32</v>
      </c>
      <c r="C1179" s="1" t="s">
        <v>110</v>
      </c>
      <c r="D1179" s="1" t="s">
        <v>2111</v>
      </c>
      <c r="G1179" s="1">
        <v>-7.8553808242804202</v>
      </c>
      <c r="H1179" s="55">
        <v>112.322878694602</v>
      </c>
      <c r="I1179" s="1" t="s">
        <v>1072</v>
      </c>
      <c r="J1179" s="1">
        <v>2021</v>
      </c>
      <c r="K1179" s="1" t="s">
        <v>381</v>
      </c>
      <c r="L1179" s="1">
        <v>1</v>
      </c>
      <c r="M1179" s="1">
        <v>18120000</v>
      </c>
      <c r="N1179" s="1" t="s">
        <v>68</v>
      </c>
      <c r="O1179" s="1" t="s">
        <v>68</v>
      </c>
      <c r="P1179" s="1">
        <v>18120000</v>
      </c>
    </row>
    <row r="1180" spans="2:16" ht="15">
      <c r="B1180" s="1" t="s">
        <v>32</v>
      </c>
      <c r="C1180" s="1" t="s">
        <v>110</v>
      </c>
      <c r="D1180" s="1" t="s">
        <v>2111</v>
      </c>
      <c r="G1180" s="1">
        <v>-7.8553808242804202</v>
      </c>
      <c r="H1180" s="55">
        <v>112.322878694602</v>
      </c>
      <c r="I1180" s="1" t="s">
        <v>1075</v>
      </c>
      <c r="J1180" s="1">
        <v>2021</v>
      </c>
      <c r="K1180" s="1" t="s">
        <v>381</v>
      </c>
      <c r="L1180" s="1">
        <v>1</v>
      </c>
      <c r="M1180" s="1">
        <v>19530000</v>
      </c>
      <c r="N1180" s="1" t="s">
        <v>68</v>
      </c>
      <c r="O1180" s="1" t="s">
        <v>68</v>
      </c>
      <c r="P1180" s="1">
        <v>19530000</v>
      </c>
    </row>
    <row r="1181" spans="2:16" ht="15">
      <c r="B1181" s="1" t="s">
        <v>32</v>
      </c>
      <c r="C1181" s="1" t="s">
        <v>110</v>
      </c>
      <c r="D1181" s="1" t="s">
        <v>2111</v>
      </c>
      <c r="G1181" s="1">
        <v>-7.8553808242804202</v>
      </c>
      <c r="H1181" s="55">
        <v>112.322878694602</v>
      </c>
      <c r="I1181" s="1" t="s">
        <v>27</v>
      </c>
      <c r="J1181" s="1">
        <v>2021</v>
      </c>
      <c r="K1181" s="1" t="s">
        <v>381</v>
      </c>
      <c r="L1181" s="1">
        <v>1</v>
      </c>
      <c r="M1181" s="1">
        <v>10440000</v>
      </c>
      <c r="N1181" s="1" t="s">
        <v>68</v>
      </c>
      <c r="O1181" s="1" t="s">
        <v>68</v>
      </c>
      <c r="P1181" s="1">
        <v>10440000</v>
      </c>
    </row>
    <row r="1182" spans="2:16" ht="15">
      <c r="B1182" s="1" t="s">
        <v>32</v>
      </c>
      <c r="C1182" s="1" t="s">
        <v>110</v>
      </c>
      <c r="D1182" s="1" t="s">
        <v>2112</v>
      </c>
      <c r="G1182" s="1">
        <v>-8.1832823628597193</v>
      </c>
      <c r="H1182" s="55">
        <v>111.113929965765</v>
      </c>
      <c r="I1182" s="1" t="s">
        <v>1072</v>
      </c>
      <c r="J1182" s="1">
        <v>2021</v>
      </c>
      <c r="K1182" s="1" t="s">
        <v>381</v>
      </c>
      <c r="L1182" s="1">
        <v>1</v>
      </c>
      <c r="M1182" s="1">
        <v>18120000</v>
      </c>
      <c r="N1182" s="1" t="s">
        <v>68</v>
      </c>
      <c r="O1182" s="1" t="s">
        <v>68</v>
      </c>
      <c r="P1182" s="1">
        <v>18120000</v>
      </c>
    </row>
    <row r="1183" spans="2:16" ht="15">
      <c r="B1183" s="1" t="s">
        <v>32</v>
      </c>
      <c r="C1183" s="1" t="s">
        <v>110</v>
      </c>
      <c r="D1183" s="1" t="s">
        <v>2112</v>
      </c>
      <c r="G1183" s="1">
        <v>-8.1832823628597193</v>
      </c>
      <c r="H1183" s="55">
        <v>111.113929965765</v>
      </c>
      <c r="I1183" s="1" t="s">
        <v>1075</v>
      </c>
      <c r="J1183" s="1">
        <v>2021</v>
      </c>
      <c r="K1183" s="1" t="s">
        <v>381</v>
      </c>
      <c r="L1183" s="1">
        <v>1</v>
      </c>
      <c r="M1183" s="1">
        <v>19530000</v>
      </c>
      <c r="N1183" s="1" t="s">
        <v>68</v>
      </c>
      <c r="O1183" s="1" t="s">
        <v>68</v>
      </c>
      <c r="P1183" s="1">
        <v>19530000</v>
      </c>
    </row>
    <row r="1184" spans="2:16" ht="15">
      <c r="B1184" s="1" t="s">
        <v>32</v>
      </c>
      <c r="C1184" s="1" t="s">
        <v>110</v>
      </c>
      <c r="D1184" s="1" t="s">
        <v>2112</v>
      </c>
      <c r="G1184" s="1">
        <v>-8.1832823628597193</v>
      </c>
      <c r="H1184" s="55">
        <v>111.113929965765</v>
      </c>
      <c r="I1184" s="1" t="s">
        <v>27</v>
      </c>
      <c r="J1184" s="1">
        <v>2021</v>
      </c>
      <c r="K1184" s="1" t="s">
        <v>381</v>
      </c>
      <c r="L1184" s="1">
        <v>1</v>
      </c>
      <c r="M1184" s="1">
        <v>10440000</v>
      </c>
      <c r="N1184" s="1" t="s">
        <v>68</v>
      </c>
      <c r="O1184" s="1" t="s">
        <v>68</v>
      </c>
      <c r="P1184" s="1">
        <v>10440000</v>
      </c>
    </row>
    <row r="1185" spans="2:16" ht="15">
      <c r="B1185" s="1" t="s">
        <v>32</v>
      </c>
      <c r="C1185" s="1" t="s">
        <v>110</v>
      </c>
      <c r="D1185" s="1" t="s">
        <v>2113</v>
      </c>
      <c r="G1185" s="1">
        <v>-8.0627734945113492</v>
      </c>
      <c r="H1185" s="55">
        <v>112.0043466611</v>
      </c>
      <c r="I1185" s="1" t="s">
        <v>1072</v>
      </c>
      <c r="J1185" s="1">
        <v>2021</v>
      </c>
      <c r="K1185" s="1" t="s">
        <v>381</v>
      </c>
      <c r="L1185" s="1">
        <v>1</v>
      </c>
      <c r="M1185" s="1">
        <v>18120000</v>
      </c>
      <c r="N1185" s="1" t="s">
        <v>68</v>
      </c>
      <c r="O1185" s="1" t="s">
        <v>68</v>
      </c>
      <c r="P1185" s="1">
        <v>18120000</v>
      </c>
    </row>
    <row r="1186" spans="2:16" ht="15">
      <c r="B1186" s="1" t="s">
        <v>32</v>
      </c>
      <c r="C1186" s="1" t="s">
        <v>110</v>
      </c>
      <c r="D1186" s="1" t="s">
        <v>2113</v>
      </c>
      <c r="G1186" s="1">
        <v>-8.0627734945113492</v>
      </c>
      <c r="H1186" s="55">
        <v>112.0043466611</v>
      </c>
      <c r="I1186" s="1" t="s">
        <v>1075</v>
      </c>
      <c r="J1186" s="1">
        <v>2021</v>
      </c>
      <c r="K1186" s="1" t="s">
        <v>381</v>
      </c>
      <c r="L1186" s="1">
        <v>1</v>
      </c>
      <c r="M1186" s="1">
        <v>19530000</v>
      </c>
      <c r="N1186" s="1" t="s">
        <v>68</v>
      </c>
      <c r="O1186" s="1" t="s">
        <v>68</v>
      </c>
      <c r="P1186" s="1">
        <v>19530000</v>
      </c>
    </row>
    <row r="1187" spans="2:16" ht="15">
      <c r="B1187" s="1" t="s">
        <v>32</v>
      </c>
      <c r="C1187" s="1" t="s">
        <v>110</v>
      </c>
      <c r="D1187" s="1" t="s">
        <v>2113</v>
      </c>
      <c r="G1187" s="1">
        <v>-8.0627734945113492</v>
      </c>
      <c r="H1187" s="55">
        <v>112.0043466611</v>
      </c>
      <c r="I1187" s="1" t="s">
        <v>27</v>
      </c>
      <c r="J1187" s="1">
        <v>2021</v>
      </c>
      <c r="K1187" s="1" t="s">
        <v>381</v>
      </c>
      <c r="L1187" s="1">
        <v>1</v>
      </c>
      <c r="M1187" s="1">
        <v>10440000</v>
      </c>
      <c r="N1187" s="1" t="s">
        <v>68</v>
      </c>
      <c r="O1187" s="1" t="s">
        <v>68</v>
      </c>
      <c r="P1187" s="1">
        <v>10440000</v>
      </c>
    </row>
    <row r="1188" spans="2:16" ht="15">
      <c r="B1188" s="1" t="s">
        <v>32</v>
      </c>
      <c r="C1188" s="1" t="s">
        <v>110</v>
      </c>
      <c r="D1188" s="1" t="s">
        <v>2114</v>
      </c>
      <c r="G1188" s="1">
        <v>-8.0691569060497397</v>
      </c>
      <c r="H1188" s="55">
        <v>112.316049121068</v>
      </c>
      <c r="I1188" s="1" t="s">
        <v>1072</v>
      </c>
      <c r="J1188" s="1">
        <v>2021</v>
      </c>
      <c r="K1188" s="1" t="s">
        <v>381</v>
      </c>
      <c r="L1188" s="1">
        <v>1</v>
      </c>
      <c r="M1188" s="1">
        <v>18120000</v>
      </c>
      <c r="N1188" s="1" t="s">
        <v>68</v>
      </c>
      <c r="O1188" s="1" t="s">
        <v>68</v>
      </c>
      <c r="P1188" s="1">
        <v>18120000</v>
      </c>
    </row>
    <row r="1189" spans="2:16" ht="15">
      <c r="B1189" s="1" t="s">
        <v>32</v>
      </c>
      <c r="C1189" s="1" t="s">
        <v>110</v>
      </c>
      <c r="D1189" s="1" t="s">
        <v>2114</v>
      </c>
      <c r="G1189" s="1">
        <v>-8.0691569060497397</v>
      </c>
      <c r="H1189" s="55">
        <v>112.316049121068</v>
      </c>
      <c r="I1189" s="1" t="s">
        <v>1075</v>
      </c>
      <c r="J1189" s="1">
        <v>2021</v>
      </c>
      <c r="K1189" s="1" t="s">
        <v>381</v>
      </c>
      <c r="L1189" s="1">
        <v>1</v>
      </c>
      <c r="M1189" s="1">
        <v>19530000</v>
      </c>
      <c r="N1189" s="1" t="s">
        <v>68</v>
      </c>
      <c r="O1189" s="1" t="s">
        <v>68</v>
      </c>
      <c r="P1189" s="1">
        <v>19530000</v>
      </c>
    </row>
    <row r="1190" spans="2:16" ht="15">
      <c r="B1190" s="1" t="s">
        <v>32</v>
      </c>
      <c r="C1190" s="1" t="s">
        <v>110</v>
      </c>
      <c r="D1190" s="1" t="s">
        <v>2114</v>
      </c>
      <c r="G1190" s="1">
        <v>-8.0691569060497397</v>
      </c>
      <c r="H1190" s="55">
        <v>112.316049121068</v>
      </c>
      <c r="I1190" s="1" t="s">
        <v>27</v>
      </c>
      <c r="J1190" s="1">
        <v>2021</v>
      </c>
      <c r="K1190" s="1" t="s">
        <v>381</v>
      </c>
      <c r="L1190" s="1">
        <v>1</v>
      </c>
      <c r="M1190" s="1">
        <v>10440000</v>
      </c>
      <c r="N1190" s="1" t="s">
        <v>68</v>
      </c>
      <c r="O1190" s="1" t="s">
        <v>68</v>
      </c>
      <c r="P1190" s="1">
        <v>10440000</v>
      </c>
    </row>
    <row r="1191" spans="2:16" ht="15">
      <c r="B1191" s="1" t="s">
        <v>32</v>
      </c>
      <c r="C1191" s="1" t="s">
        <v>284</v>
      </c>
      <c r="D1191" s="1" t="s">
        <v>2115</v>
      </c>
      <c r="G1191" s="1">
        <v>-8.0964110591611291</v>
      </c>
      <c r="H1191" s="55">
        <v>111.996436089062</v>
      </c>
      <c r="I1191" s="1" t="s">
        <v>27</v>
      </c>
      <c r="J1191" s="1">
        <v>2021</v>
      </c>
      <c r="K1191" s="1" t="s">
        <v>381</v>
      </c>
      <c r="L1191" s="1">
        <v>1</v>
      </c>
      <c r="M1191" s="1">
        <v>10440000</v>
      </c>
      <c r="N1191" s="1" t="s">
        <v>68</v>
      </c>
      <c r="O1191" s="1" t="s">
        <v>68</v>
      </c>
      <c r="P1191" s="1">
        <v>10440000</v>
      </c>
    </row>
    <row r="1192" spans="2:16" ht="15">
      <c r="B1192" s="1" t="s">
        <v>32</v>
      </c>
      <c r="C1192" s="1" t="s">
        <v>110</v>
      </c>
      <c r="D1192" s="1" t="s">
        <v>2116</v>
      </c>
      <c r="G1192" s="1">
        <v>-8.3427008399006493</v>
      </c>
      <c r="H1192" s="55">
        <v>113.495004281109</v>
      </c>
      <c r="I1192" s="1" t="s">
        <v>1075</v>
      </c>
      <c r="J1192" s="1">
        <v>2021</v>
      </c>
      <c r="K1192" s="1" t="s">
        <v>381</v>
      </c>
      <c r="L1192" s="1">
        <v>1</v>
      </c>
      <c r="M1192" s="1">
        <v>19530000</v>
      </c>
      <c r="N1192" s="1" t="s">
        <v>68</v>
      </c>
      <c r="O1192" s="1" t="s">
        <v>68</v>
      </c>
      <c r="P1192" s="1">
        <v>19530000</v>
      </c>
    </row>
    <row r="1193" spans="2:16" ht="15">
      <c r="B1193" s="1" t="s">
        <v>32</v>
      </c>
      <c r="C1193" s="1" t="s">
        <v>110</v>
      </c>
      <c r="D1193" s="1" t="s">
        <v>2117</v>
      </c>
      <c r="G1193" s="1">
        <v>-7.9847465021715198</v>
      </c>
      <c r="H1193" s="55">
        <v>112.643543809967</v>
      </c>
      <c r="I1193" s="1" t="s">
        <v>380</v>
      </c>
      <c r="J1193" s="1">
        <v>2021</v>
      </c>
      <c r="K1193" s="1" t="s">
        <v>381</v>
      </c>
      <c r="L1193" s="1">
        <v>1</v>
      </c>
      <c r="M1193" s="1">
        <v>11340000</v>
      </c>
      <c r="N1193" s="1" t="s">
        <v>68</v>
      </c>
      <c r="O1193" s="1" t="s">
        <v>68</v>
      </c>
      <c r="P1193" s="1">
        <v>11340000</v>
      </c>
    </row>
    <row r="1194" spans="2:16" ht="15">
      <c r="B1194" s="1" t="s">
        <v>32</v>
      </c>
      <c r="C1194" s="1" t="s">
        <v>110</v>
      </c>
      <c r="D1194" s="1" t="s">
        <v>2117</v>
      </c>
      <c r="G1194" s="1">
        <v>-7.9847465021715198</v>
      </c>
      <c r="H1194" s="55">
        <v>112.643543809967</v>
      </c>
      <c r="I1194" s="1" t="s">
        <v>27</v>
      </c>
      <c r="J1194" s="1">
        <v>2021</v>
      </c>
      <c r="K1194" s="1" t="s">
        <v>381</v>
      </c>
      <c r="L1194" s="1">
        <v>1</v>
      </c>
      <c r="M1194" s="1">
        <v>10440000</v>
      </c>
      <c r="N1194" s="1" t="s">
        <v>68</v>
      </c>
      <c r="O1194" s="1" t="s">
        <v>68</v>
      </c>
      <c r="P1194" s="1">
        <v>10440000</v>
      </c>
    </row>
    <row r="1195" spans="2:16" ht="15">
      <c r="B1195" s="1" t="s">
        <v>32</v>
      </c>
      <c r="C1195" s="1" t="s">
        <v>110</v>
      </c>
      <c r="D1195" s="1" t="s">
        <v>2118</v>
      </c>
      <c r="G1195" s="1">
        <v>-7.8695700717655299</v>
      </c>
      <c r="H1195" s="55">
        <v>111.493480392756</v>
      </c>
      <c r="I1195" s="1" t="s">
        <v>1072</v>
      </c>
      <c r="J1195" s="1">
        <v>2021</v>
      </c>
      <c r="K1195" s="1" t="s">
        <v>381</v>
      </c>
      <c r="L1195" s="1">
        <v>1</v>
      </c>
      <c r="M1195" s="1">
        <v>18120000</v>
      </c>
      <c r="N1195" s="1" t="s">
        <v>68</v>
      </c>
      <c r="O1195" s="1" t="s">
        <v>68</v>
      </c>
      <c r="P1195" s="1">
        <v>18120000</v>
      </c>
    </row>
    <row r="1196" spans="2:16" ht="15">
      <c r="B1196" s="1" t="s">
        <v>32</v>
      </c>
      <c r="C1196" s="1" t="s">
        <v>110</v>
      </c>
      <c r="D1196" s="1" t="s">
        <v>2118</v>
      </c>
      <c r="G1196" s="1">
        <v>-7.8695700717655299</v>
      </c>
      <c r="H1196" s="55">
        <v>111.493480392756</v>
      </c>
      <c r="I1196" s="1" t="s">
        <v>27</v>
      </c>
      <c r="J1196" s="1">
        <v>2021</v>
      </c>
      <c r="K1196" s="1" t="s">
        <v>381</v>
      </c>
      <c r="L1196" s="1">
        <v>1</v>
      </c>
      <c r="M1196" s="1">
        <v>10440000</v>
      </c>
      <c r="N1196" s="1" t="s">
        <v>68</v>
      </c>
      <c r="O1196" s="1" t="s">
        <v>68</v>
      </c>
      <c r="P1196" s="1">
        <v>10440000</v>
      </c>
    </row>
    <row r="1197" spans="2:16" ht="15">
      <c r="B1197" s="1" t="s">
        <v>32</v>
      </c>
      <c r="C1197" s="1" t="s">
        <v>284</v>
      </c>
      <c r="D1197" s="1" t="s">
        <v>2119</v>
      </c>
      <c r="G1197" s="1">
        <v>-8.0558600785527901</v>
      </c>
      <c r="H1197" s="55">
        <v>111.900770223441</v>
      </c>
      <c r="I1197" s="1" t="s">
        <v>380</v>
      </c>
      <c r="J1197" s="1">
        <v>2021</v>
      </c>
      <c r="K1197" s="1" t="s">
        <v>381</v>
      </c>
      <c r="L1197" s="1">
        <v>1</v>
      </c>
      <c r="M1197" s="1">
        <v>11340000</v>
      </c>
      <c r="N1197" s="1" t="s">
        <v>68</v>
      </c>
      <c r="O1197" s="1" t="s">
        <v>68</v>
      </c>
      <c r="P1197" s="1">
        <v>11340000</v>
      </c>
    </row>
    <row r="1198" spans="2:16" ht="15">
      <c r="B1198" s="1" t="s">
        <v>32</v>
      </c>
      <c r="C1198" s="1" t="s">
        <v>110</v>
      </c>
      <c r="D1198" s="1" t="s">
        <v>2120</v>
      </c>
      <c r="G1198" s="1">
        <v>-7.6941422196732203</v>
      </c>
      <c r="H1198" s="55">
        <v>112.966097162059</v>
      </c>
      <c r="I1198" s="1" t="s">
        <v>1072</v>
      </c>
      <c r="J1198" s="1">
        <v>2021</v>
      </c>
      <c r="K1198" s="1" t="s">
        <v>381</v>
      </c>
      <c r="L1198" s="1">
        <v>1</v>
      </c>
      <c r="M1198" s="1">
        <v>18120000</v>
      </c>
      <c r="N1198" s="1" t="s">
        <v>68</v>
      </c>
      <c r="O1198" s="1" t="s">
        <v>68</v>
      </c>
      <c r="P1198" s="1">
        <v>18120000</v>
      </c>
    </row>
    <row r="1199" spans="2:16" ht="15">
      <c r="B1199" s="1" t="s">
        <v>32</v>
      </c>
      <c r="C1199" s="1" t="s">
        <v>110</v>
      </c>
      <c r="D1199" s="1" t="s">
        <v>2120</v>
      </c>
      <c r="G1199" s="1">
        <v>-7.6941422196732203</v>
      </c>
      <c r="H1199" s="55">
        <v>112.966097162059</v>
      </c>
      <c r="I1199" s="1" t="s">
        <v>1075</v>
      </c>
      <c r="J1199" s="1">
        <v>2021</v>
      </c>
      <c r="K1199" s="1" t="s">
        <v>381</v>
      </c>
      <c r="L1199" s="1">
        <v>1</v>
      </c>
      <c r="M1199" s="1">
        <v>19530000</v>
      </c>
      <c r="N1199" s="1" t="s">
        <v>68</v>
      </c>
      <c r="O1199" s="1" t="s">
        <v>68</v>
      </c>
      <c r="P1199" s="1">
        <v>19530000</v>
      </c>
    </row>
    <row r="1200" spans="2:16" ht="15">
      <c r="B1200" s="1" t="s">
        <v>32</v>
      </c>
      <c r="C1200" s="1" t="s">
        <v>110</v>
      </c>
      <c r="D1200" s="1" t="s">
        <v>2120</v>
      </c>
      <c r="G1200" s="1">
        <v>-7.6941422196732203</v>
      </c>
      <c r="H1200" s="55">
        <v>112.966097162059</v>
      </c>
      <c r="I1200" s="1" t="s">
        <v>27</v>
      </c>
      <c r="J1200" s="1">
        <v>2021</v>
      </c>
      <c r="K1200" s="1" t="s">
        <v>381</v>
      </c>
      <c r="L1200" s="1">
        <v>1</v>
      </c>
      <c r="M1200" s="1">
        <v>10440000</v>
      </c>
      <c r="N1200" s="1" t="s">
        <v>68</v>
      </c>
      <c r="O1200" s="1" t="s">
        <v>68</v>
      </c>
      <c r="P1200" s="1">
        <v>10440000</v>
      </c>
    </row>
    <row r="1201" spans="2:16" ht="15">
      <c r="B1201" s="1" t="s">
        <v>32</v>
      </c>
      <c r="C1201" s="1" t="s">
        <v>62</v>
      </c>
      <c r="D1201" s="1" t="s">
        <v>2121</v>
      </c>
      <c r="G1201" s="1">
        <v>-7.3396496906275104</v>
      </c>
      <c r="H1201" s="55">
        <v>112.753444525256</v>
      </c>
      <c r="I1201" s="1" t="s">
        <v>1548</v>
      </c>
      <c r="J1201" s="1">
        <v>2021</v>
      </c>
      <c r="K1201" s="1" t="s">
        <v>381</v>
      </c>
      <c r="L1201" s="1">
        <v>1</v>
      </c>
      <c r="M1201" s="1">
        <v>36720000</v>
      </c>
      <c r="N1201" s="1" t="s">
        <v>68</v>
      </c>
      <c r="O1201" s="1" t="s">
        <v>68</v>
      </c>
      <c r="P1201" s="1">
        <v>36720000</v>
      </c>
    </row>
    <row r="1202" spans="2:16" ht="15">
      <c r="B1202" s="1" t="s">
        <v>32</v>
      </c>
      <c r="C1202" s="1" t="s">
        <v>62</v>
      </c>
      <c r="D1202" s="1" t="s">
        <v>2121</v>
      </c>
      <c r="G1202" s="1">
        <v>-7.3396496906275104</v>
      </c>
      <c r="H1202" s="55">
        <v>112.753444525256</v>
      </c>
      <c r="I1202" s="1" t="s">
        <v>1075</v>
      </c>
      <c r="J1202" s="1">
        <v>2021</v>
      </c>
      <c r="K1202" s="1" t="s">
        <v>381</v>
      </c>
      <c r="L1202" s="1">
        <v>2</v>
      </c>
      <c r="M1202" s="1">
        <v>19530000</v>
      </c>
      <c r="N1202" s="1" t="s">
        <v>68</v>
      </c>
      <c r="O1202" s="1" t="s">
        <v>68</v>
      </c>
      <c r="P1202" s="1">
        <v>39060000</v>
      </c>
    </row>
    <row r="1203" spans="2:16" ht="15">
      <c r="B1203" s="1" t="s">
        <v>32</v>
      </c>
      <c r="C1203" s="1" t="s">
        <v>110</v>
      </c>
      <c r="D1203" s="1" t="s">
        <v>2122</v>
      </c>
      <c r="G1203" s="1">
        <v>-7.2543365268407598</v>
      </c>
      <c r="H1203" s="55">
        <v>112.714181394604</v>
      </c>
      <c r="I1203" s="1" t="s">
        <v>1548</v>
      </c>
      <c r="J1203" s="1">
        <v>2021</v>
      </c>
      <c r="K1203" s="1" t="s">
        <v>381</v>
      </c>
      <c r="L1203" s="1">
        <v>1</v>
      </c>
      <c r="M1203" s="1">
        <v>36720000</v>
      </c>
      <c r="N1203" s="1" t="s">
        <v>68</v>
      </c>
      <c r="O1203" s="1" t="s">
        <v>68</v>
      </c>
      <c r="P1203" s="1">
        <v>36720000</v>
      </c>
    </row>
    <row r="1204" spans="2:16" ht="15">
      <c r="B1204" s="1" t="s">
        <v>32</v>
      </c>
      <c r="C1204" s="1" t="s">
        <v>110</v>
      </c>
      <c r="D1204" s="1" t="s">
        <v>2123</v>
      </c>
      <c r="G1204" s="1">
        <v>-7.8962413777249596</v>
      </c>
      <c r="H1204" s="55">
        <v>112.593678278681</v>
      </c>
      <c r="I1204" s="1" t="s">
        <v>1072</v>
      </c>
      <c r="J1204" s="1">
        <v>2021</v>
      </c>
      <c r="K1204" s="1" t="s">
        <v>381</v>
      </c>
      <c r="L1204" s="1">
        <v>1</v>
      </c>
      <c r="M1204" s="1">
        <v>18120000</v>
      </c>
      <c r="N1204" s="1" t="s">
        <v>68</v>
      </c>
      <c r="O1204" s="1" t="s">
        <v>68</v>
      </c>
      <c r="P1204" s="1">
        <v>18120000</v>
      </c>
    </row>
    <row r="1205" spans="2:16" ht="15">
      <c r="B1205" s="1" t="s">
        <v>32</v>
      </c>
      <c r="C1205" s="1" t="s">
        <v>110</v>
      </c>
      <c r="D1205" s="1" t="s">
        <v>2123</v>
      </c>
      <c r="G1205" s="1">
        <v>-7.8962413777249596</v>
      </c>
      <c r="H1205" s="55">
        <v>112.593678278681</v>
      </c>
      <c r="I1205" s="1" t="s">
        <v>1075</v>
      </c>
      <c r="J1205" s="1">
        <v>2021</v>
      </c>
      <c r="K1205" s="1" t="s">
        <v>381</v>
      </c>
      <c r="L1205" s="1">
        <v>1</v>
      </c>
      <c r="M1205" s="1">
        <v>19530000</v>
      </c>
      <c r="N1205" s="1" t="s">
        <v>68</v>
      </c>
      <c r="O1205" s="1" t="s">
        <v>68</v>
      </c>
      <c r="P1205" s="1">
        <v>19530000</v>
      </c>
    </row>
    <row r="1206" spans="2:16" ht="15">
      <c r="B1206" s="1" t="s">
        <v>32</v>
      </c>
      <c r="C1206" s="1" t="s">
        <v>110</v>
      </c>
      <c r="D1206" s="1" t="s">
        <v>2123</v>
      </c>
      <c r="G1206" s="1">
        <v>-7.8962413777249596</v>
      </c>
      <c r="H1206" s="55">
        <v>112.593678278681</v>
      </c>
      <c r="I1206" s="1" t="s">
        <v>27</v>
      </c>
      <c r="J1206" s="1">
        <v>2021</v>
      </c>
      <c r="K1206" s="1" t="s">
        <v>381</v>
      </c>
      <c r="L1206" s="1">
        <v>1</v>
      </c>
      <c r="M1206" s="1">
        <v>10440000</v>
      </c>
      <c r="N1206" s="1" t="s">
        <v>68</v>
      </c>
      <c r="O1206" s="1" t="s">
        <v>68</v>
      </c>
      <c r="P1206" s="1">
        <v>10440000</v>
      </c>
    </row>
    <row r="1207" spans="2:16" ht="15">
      <c r="B1207" s="1" t="s">
        <v>32</v>
      </c>
      <c r="C1207" s="1" t="s">
        <v>110</v>
      </c>
      <c r="D1207" s="1" t="s">
        <v>2036</v>
      </c>
      <c r="G1207" s="1">
        <v>-7.7168175566004198</v>
      </c>
      <c r="H1207" s="55">
        <v>114.019084181113</v>
      </c>
      <c r="I1207" s="1" t="s">
        <v>1072</v>
      </c>
      <c r="J1207" s="1">
        <v>2021</v>
      </c>
      <c r="K1207" s="1" t="s">
        <v>381</v>
      </c>
      <c r="L1207" s="1">
        <v>1</v>
      </c>
      <c r="M1207" s="1">
        <v>18120000</v>
      </c>
      <c r="N1207" s="1" t="s">
        <v>68</v>
      </c>
      <c r="O1207" s="1" t="s">
        <v>68</v>
      </c>
      <c r="P1207" s="1">
        <v>18120000</v>
      </c>
    </row>
    <row r="1208" spans="2:16" ht="15" hidden="1">
      <c r="B1208" s="1" t="s">
        <v>24</v>
      </c>
      <c r="C1208" s="1" t="s">
        <v>284</v>
      </c>
      <c r="D1208" s="1" t="s">
        <v>2124</v>
      </c>
      <c r="E1208" s="49" t="s">
        <v>2125</v>
      </c>
      <c r="F1208" s="49" t="s">
        <v>2126</v>
      </c>
      <c r="G1208" s="49">
        <v>-8.7611632914039799</v>
      </c>
      <c r="H1208" s="49">
        <v>115.941890953372</v>
      </c>
      <c r="I1208" s="1" t="s">
        <v>1072</v>
      </c>
      <c r="J1208" s="1">
        <v>2021</v>
      </c>
      <c r="K1208" s="1" t="s">
        <v>381</v>
      </c>
      <c r="L1208" s="1">
        <v>1</v>
      </c>
      <c r="M1208" s="1">
        <v>18120000</v>
      </c>
      <c r="N1208" s="1" t="s">
        <v>68</v>
      </c>
      <c r="O1208" s="1" t="s">
        <v>68</v>
      </c>
      <c r="P1208" s="1">
        <v>18120000</v>
      </c>
    </row>
    <row r="1209" spans="2:16" ht="15" hidden="1">
      <c r="B1209" s="1" t="s">
        <v>24</v>
      </c>
      <c r="C1209" s="1" t="s">
        <v>284</v>
      </c>
      <c r="D1209" s="1" t="s">
        <v>2127</v>
      </c>
      <c r="E1209" s="49" t="s">
        <v>2128</v>
      </c>
      <c r="F1209" s="49" t="s">
        <v>2129</v>
      </c>
      <c r="G1209" s="49">
        <v>-8.2755683132032694</v>
      </c>
      <c r="H1209" s="49">
        <v>114.50084096160499</v>
      </c>
      <c r="I1209" s="1" t="s">
        <v>1072</v>
      </c>
      <c r="J1209" s="1">
        <v>2021</v>
      </c>
      <c r="K1209" s="1" t="s">
        <v>381</v>
      </c>
      <c r="L1209" s="1">
        <v>1</v>
      </c>
      <c r="M1209" s="1">
        <v>18120000</v>
      </c>
      <c r="N1209" s="1" t="s">
        <v>68</v>
      </c>
      <c r="O1209" s="1" t="s">
        <v>68</v>
      </c>
      <c r="P1209" s="1">
        <v>18120000</v>
      </c>
    </row>
    <row r="1210" spans="2:16" ht="15" hidden="1">
      <c r="B1210" s="1" t="s">
        <v>24</v>
      </c>
      <c r="C1210" s="1" t="s">
        <v>284</v>
      </c>
      <c r="D1210" s="1" t="s">
        <v>2130</v>
      </c>
      <c r="E1210" s="49" t="s">
        <v>1922</v>
      </c>
      <c r="F1210" s="49" t="s">
        <v>1923</v>
      </c>
      <c r="G1210" s="49">
        <v>-8.7152698048050095</v>
      </c>
      <c r="H1210" s="49">
        <v>115.18642528465899</v>
      </c>
      <c r="I1210" s="1" t="s">
        <v>1072</v>
      </c>
      <c r="J1210" s="1">
        <v>2021</v>
      </c>
      <c r="K1210" s="1" t="s">
        <v>381</v>
      </c>
      <c r="L1210" s="1">
        <v>1</v>
      </c>
      <c r="M1210" s="1">
        <v>18120000</v>
      </c>
      <c r="N1210" s="1" t="s">
        <v>68</v>
      </c>
      <c r="O1210" s="1" t="s">
        <v>68</v>
      </c>
      <c r="P1210" s="1">
        <v>18120000</v>
      </c>
    </row>
    <row r="1211" spans="2:16" ht="15" hidden="1">
      <c r="B1211" s="1" t="s">
        <v>24</v>
      </c>
      <c r="C1211" s="1" t="s">
        <v>284</v>
      </c>
      <c r="D1211" s="1" t="s">
        <v>2131</v>
      </c>
      <c r="E1211" s="49" t="s">
        <v>2132</v>
      </c>
      <c r="F1211" s="49" t="s">
        <v>1092</v>
      </c>
      <c r="G1211" s="49">
        <v>-8.6751982853882392</v>
      </c>
      <c r="H1211" s="49">
        <v>115.553231837699</v>
      </c>
      <c r="I1211" s="1" t="s">
        <v>1072</v>
      </c>
      <c r="J1211" s="1">
        <v>2021</v>
      </c>
      <c r="K1211" s="1" t="s">
        <v>381</v>
      </c>
      <c r="L1211" s="1">
        <v>1</v>
      </c>
      <c r="M1211" s="1">
        <v>18120000</v>
      </c>
      <c r="N1211" s="1" t="s">
        <v>68</v>
      </c>
      <c r="O1211" s="1" t="s">
        <v>68</v>
      </c>
      <c r="P1211" s="1">
        <v>18120000</v>
      </c>
    </row>
    <row r="1212" spans="2:16" ht="15" hidden="1">
      <c r="B1212" s="1" t="s">
        <v>24</v>
      </c>
      <c r="C1212" s="1" t="s">
        <v>284</v>
      </c>
      <c r="D1212" s="1" t="s">
        <v>2133</v>
      </c>
      <c r="E1212" s="49" t="s">
        <v>1094</v>
      </c>
      <c r="F1212" s="49" t="s">
        <v>1095</v>
      </c>
      <c r="G1212" s="49">
        <v>-8.6024383809620009</v>
      </c>
      <c r="H1212" s="49">
        <v>115.27737575410799</v>
      </c>
      <c r="I1212" s="1" t="s">
        <v>1072</v>
      </c>
      <c r="J1212" s="1">
        <v>2021</v>
      </c>
      <c r="K1212" s="1" t="s">
        <v>381</v>
      </c>
      <c r="L1212" s="1">
        <v>1</v>
      </c>
      <c r="M1212" s="1">
        <v>18120000</v>
      </c>
      <c r="N1212" s="1" t="s">
        <v>68</v>
      </c>
      <c r="O1212" s="1" t="s">
        <v>68</v>
      </c>
      <c r="P1212" s="1">
        <v>18120000</v>
      </c>
    </row>
    <row r="1213" spans="2:16" ht="15" hidden="1">
      <c r="B1213" s="1" t="s">
        <v>24</v>
      </c>
      <c r="C1213" s="1" t="s">
        <v>284</v>
      </c>
      <c r="D1213" s="1" t="s">
        <v>2134</v>
      </c>
      <c r="E1213" s="49" t="s">
        <v>2135</v>
      </c>
      <c r="F1213" s="49" t="s">
        <v>2136</v>
      </c>
      <c r="G1213" s="49">
        <v>-8.6204113350377103</v>
      </c>
      <c r="H1213" s="49">
        <v>116.307606664723</v>
      </c>
      <c r="I1213" s="1" t="s">
        <v>1072</v>
      </c>
      <c r="J1213" s="1">
        <v>2021</v>
      </c>
      <c r="K1213" s="1" t="s">
        <v>381</v>
      </c>
      <c r="L1213" s="1">
        <v>1</v>
      </c>
      <c r="M1213" s="1">
        <v>18120000</v>
      </c>
      <c r="N1213" s="1" t="s">
        <v>68</v>
      </c>
      <c r="O1213" s="1" t="s">
        <v>68</v>
      </c>
      <c r="P1213" s="1">
        <v>18120000</v>
      </c>
    </row>
    <row r="1214" spans="2:16" ht="15" hidden="1">
      <c r="B1214" s="1" t="s">
        <v>24</v>
      </c>
      <c r="C1214" s="1" t="s">
        <v>284</v>
      </c>
      <c r="D1214" s="1" t="s">
        <v>2137</v>
      </c>
      <c r="E1214" s="49" t="s">
        <v>2138</v>
      </c>
      <c r="F1214" s="49" t="s">
        <v>2139</v>
      </c>
      <c r="G1214" s="49">
        <v>-8.4972745559970004</v>
      </c>
      <c r="H1214" s="49">
        <v>115.532925148838</v>
      </c>
      <c r="I1214" s="1" t="s">
        <v>1548</v>
      </c>
      <c r="J1214" s="1">
        <v>2021</v>
      </c>
      <c r="K1214" s="1" t="s">
        <v>381</v>
      </c>
      <c r="L1214" s="1">
        <v>1</v>
      </c>
      <c r="M1214" s="1">
        <v>36720000</v>
      </c>
      <c r="N1214" s="1" t="s">
        <v>68</v>
      </c>
      <c r="O1214" s="1" t="s">
        <v>68</v>
      </c>
      <c r="P1214" s="1">
        <v>36720000</v>
      </c>
    </row>
    <row r="1215" spans="2:16" ht="15" hidden="1">
      <c r="B1215" s="1" t="s">
        <v>24</v>
      </c>
      <c r="C1215" s="1" t="s">
        <v>62</v>
      </c>
      <c r="D1215" s="1" t="s">
        <v>2140</v>
      </c>
      <c r="E1215" s="49" t="s">
        <v>2141</v>
      </c>
      <c r="F1215" s="49" t="s">
        <v>2142</v>
      </c>
      <c r="G1215" s="49">
        <v>-8.4442021778343008</v>
      </c>
      <c r="H1215" s="49">
        <v>115.242033061886</v>
      </c>
      <c r="I1215" s="1" t="s">
        <v>1548</v>
      </c>
      <c r="J1215" s="1">
        <v>2021</v>
      </c>
      <c r="K1215" s="1" t="s">
        <v>381</v>
      </c>
      <c r="L1215" s="1">
        <v>1</v>
      </c>
      <c r="M1215" s="1">
        <v>36720000</v>
      </c>
      <c r="N1215" s="1" t="s">
        <v>68</v>
      </c>
      <c r="O1215" s="1" t="s">
        <v>68</v>
      </c>
      <c r="P1215" s="1">
        <v>36720000</v>
      </c>
    </row>
    <row r="1216" spans="2:16" ht="15" hidden="1">
      <c r="B1216" s="1" t="s">
        <v>24</v>
      </c>
      <c r="C1216" s="1" t="s">
        <v>284</v>
      </c>
      <c r="D1216" s="1" t="s">
        <v>2124</v>
      </c>
      <c r="E1216" s="49" t="s">
        <v>2125</v>
      </c>
      <c r="F1216" s="49" t="s">
        <v>2126</v>
      </c>
      <c r="G1216" s="49">
        <v>-8.7611632914039799</v>
      </c>
      <c r="H1216" s="49">
        <v>115.941890953372</v>
      </c>
      <c r="I1216" s="1" t="s">
        <v>380</v>
      </c>
      <c r="J1216" s="1">
        <v>2021</v>
      </c>
      <c r="K1216" s="1" t="s">
        <v>381</v>
      </c>
      <c r="L1216" s="1">
        <v>1</v>
      </c>
      <c r="M1216" s="1">
        <v>11340000</v>
      </c>
      <c r="N1216" s="1" t="s">
        <v>68</v>
      </c>
      <c r="O1216" s="1" t="s">
        <v>68</v>
      </c>
      <c r="P1216" s="1">
        <v>11340000</v>
      </c>
    </row>
    <row r="1217" spans="2:16" ht="15" hidden="1">
      <c r="B1217" s="1" t="s">
        <v>24</v>
      </c>
      <c r="C1217" s="1" t="s">
        <v>284</v>
      </c>
      <c r="D1217" s="1" t="s">
        <v>2134</v>
      </c>
      <c r="E1217" s="49" t="s">
        <v>2135</v>
      </c>
      <c r="F1217" s="49" t="s">
        <v>2136</v>
      </c>
      <c r="G1217" s="49">
        <v>-8.6204113350377103</v>
      </c>
      <c r="H1217" s="49">
        <v>116.307606664723</v>
      </c>
      <c r="I1217" s="1" t="s">
        <v>380</v>
      </c>
      <c r="J1217" s="1">
        <v>2021</v>
      </c>
      <c r="K1217" s="1" t="s">
        <v>381</v>
      </c>
      <c r="L1217" s="1">
        <v>1</v>
      </c>
      <c r="M1217" s="1">
        <v>11340000</v>
      </c>
      <c r="N1217" s="1" t="s">
        <v>68</v>
      </c>
      <c r="O1217" s="1" t="s">
        <v>68</v>
      </c>
      <c r="P1217" s="1">
        <v>11340000</v>
      </c>
    </row>
    <row r="1218" spans="2:16" ht="15" hidden="1">
      <c r="B1218" s="1" t="s">
        <v>24</v>
      </c>
      <c r="C1218" s="1" t="s">
        <v>284</v>
      </c>
      <c r="D1218" s="1" t="s">
        <v>1947</v>
      </c>
      <c r="E1218" s="49" t="s">
        <v>1948</v>
      </c>
      <c r="F1218" s="49" t="s">
        <v>1949</v>
      </c>
      <c r="G1218" s="49">
        <v>-8.3579633656924806</v>
      </c>
      <c r="H1218" s="49">
        <v>116.14988839292801</v>
      </c>
      <c r="I1218" s="1" t="s">
        <v>1666</v>
      </c>
      <c r="J1218" s="1">
        <v>2021</v>
      </c>
      <c r="K1218" s="1" t="s">
        <v>381</v>
      </c>
      <c r="L1218" s="1">
        <v>1</v>
      </c>
      <c r="M1218" s="1">
        <v>211050000</v>
      </c>
      <c r="N1218" s="1" t="s">
        <v>68</v>
      </c>
      <c r="O1218" s="1" t="s">
        <v>68</v>
      </c>
      <c r="P1218" s="1">
        <v>211050000</v>
      </c>
    </row>
    <row r="1219" spans="2:16" ht="15">
      <c r="B1219" s="1" t="s">
        <v>32</v>
      </c>
      <c r="C1219" s="1" t="s">
        <v>110</v>
      </c>
      <c r="D1219" s="1" t="s">
        <v>2143</v>
      </c>
      <c r="G1219" s="1">
        <v>-8.2600496369758201</v>
      </c>
      <c r="H1219" s="55">
        <v>111.374363362079</v>
      </c>
      <c r="I1219" s="1" t="s">
        <v>1072</v>
      </c>
      <c r="J1219" s="1">
        <v>2021</v>
      </c>
      <c r="K1219" s="1" t="s">
        <v>381</v>
      </c>
      <c r="L1219" s="1">
        <v>1</v>
      </c>
      <c r="M1219" s="1">
        <v>18120000</v>
      </c>
      <c r="N1219" s="1" t="s">
        <v>68</v>
      </c>
      <c r="O1219" s="1" t="s">
        <v>68</v>
      </c>
      <c r="P1219" s="1">
        <v>18120000</v>
      </c>
    </row>
    <row r="1220" spans="2:16" ht="15">
      <c r="B1220" s="1" t="s">
        <v>32</v>
      </c>
      <c r="C1220" s="1" t="s">
        <v>110</v>
      </c>
      <c r="D1220" s="1" t="s">
        <v>2143</v>
      </c>
      <c r="G1220" s="1">
        <v>-8.2600496369758201</v>
      </c>
      <c r="H1220" s="55">
        <v>111.374363362079</v>
      </c>
      <c r="I1220" s="1" t="s">
        <v>1075</v>
      </c>
      <c r="J1220" s="1">
        <v>2021</v>
      </c>
      <c r="K1220" s="1" t="s">
        <v>381</v>
      </c>
      <c r="L1220" s="1">
        <v>1</v>
      </c>
      <c r="M1220" s="1">
        <v>19530000</v>
      </c>
      <c r="N1220" s="1" t="s">
        <v>68</v>
      </c>
      <c r="O1220" s="1" t="s">
        <v>68</v>
      </c>
      <c r="P1220" s="1">
        <v>19530000</v>
      </c>
    </row>
    <row r="1221" spans="2:16" ht="15">
      <c r="B1221" s="1" t="s">
        <v>32</v>
      </c>
      <c r="C1221" s="1" t="s">
        <v>110</v>
      </c>
      <c r="D1221" s="1" t="s">
        <v>2143</v>
      </c>
      <c r="G1221" s="1">
        <v>-8.2600496369758201</v>
      </c>
      <c r="H1221" s="55">
        <v>111.374363362079</v>
      </c>
      <c r="I1221" s="1" t="s">
        <v>27</v>
      </c>
      <c r="J1221" s="1">
        <v>2021</v>
      </c>
      <c r="K1221" s="1" t="s">
        <v>381</v>
      </c>
      <c r="L1221" s="1">
        <v>1</v>
      </c>
      <c r="M1221" s="1">
        <v>10440000</v>
      </c>
      <c r="N1221" s="1" t="s">
        <v>68</v>
      </c>
      <c r="O1221" s="1" t="s">
        <v>68</v>
      </c>
      <c r="P1221" s="1">
        <v>10440000</v>
      </c>
    </row>
    <row r="1222" spans="2:16" ht="15">
      <c r="B1222" s="1" t="s">
        <v>32</v>
      </c>
      <c r="C1222" s="1" t="s">
        <v>284</v>
      </c>
      <c r="D1222" s="1" t="s">
        <v>2144</v>
      </c>
      <c r="G1222" s="1">
        <v>-7.00908611882579</v>
      </c>
      <c r="H1222" s="55">
        <v>113.83644472899699</v>
      </c>
      <c r="I1222" s="1" t="s">
        <v>27</v>
      </c>
      <c r="J1222" s="1">
        <v>2021</v>
      </c>
      <c r="K1222" s="1" t="s">
        <v>381</v>
      </c>
      <c r="L1222" s="1">
        <v>1</v>
      </c>
      <c r="M1222" s="1">
        <v>10440000</v>
      </c>
      <c r="N1222" s="1" t="s">
        <v>68</v>
      </c>
      <c r="O1222" s="1" t="s">
        <v>68</v>
      </c>
      <c r="P1222" s="1">
        <v>10440000</v>
      </c>
    </row>
    <row r="1223" spans="2:16" s="56" customFormat="1" ht="15">
      <c r="B1223" s="56" t="s">
        <v>32</v>
      </c>
      <c r="C1223" s="56" t="s">
        <v>284</v>
      </c>
      <c r="D1223" s="56" t="s">
        <v>2145</v>
      </c>
      <c r="F1223" s="57"/>
      <c r="G1223" s="56">
        <v>-8.0652275955704091</v>
      </c>
      <c r="H1223" s="58">
        <v>112.076342306245</v>
      </c>
      <c r="I1223" s="56" t="s">
        <v>27</v>
      </c>
      <c r="J1223" s="56">
        <v>2021</v>
      </c>
      <c r="K1223" s="56" t="s">
        <v>381</v>
      </c>
      <c r="L1223" s="56">
        <v>1</v>
      </c>
      <c r="M1223" s="56">
        <v>10440000</v>
      </c>
      <c r="N1223" s="56" t="s">
        <v>68</v>
      </c>
      <c r="O1223" s="56" t="s">
        <v>68</v>
      </c>
      <c r="P1223" s="56">
        <v>10440000</v>
      </c>
    </row>
    <row r="1224" spans="2:16" ht="15">
      <c r="B1224" s="1" t="s">
        <v>32</v>
      </c>
      <c r="C1224" s="1" t="s">
        <v>62</v>
      </c>
      <c r="D1224" s="1" t="s">
        <v>2146</v>
      </c>
      <c r="G1224" s="1">
        <v>-8.0552145270533799</v>
      </c>
      <c r="H1224" s="55">
        <v>111.923483811197</v>
      </c>
      <c r="I1224" s="1" t="s">
        <v>380</v>
      </c>
      <c r="J1224" s="1">
        <v>2021</v>
      </c>
      <c r="K1224" s="1" t="s">
        <v>381</v>
      </c>
      <c r="L1224" s="1">
        <v>1</v>
      </c>
      <c r="M1224" s="1">
        <v>11340000</v>
      </c>
      <c r="N1224" s="1" t="s">
        <v>68</v>
      </c>
      <c r="O1224" s="1" t="s">
        <v>68</v>
      </c>
      <c r="P1224" s="1">
        <v>11340000</v>
      </c>
    </row>
    <row r="1225" spans="2:16" ht="15">
      <c r="B1225" s="1" t="s">
        <v>32</v>
      </c>
      <c r="C1225" s="1" t="s">
        <v>62</v>
      </c>
      <c r="D1225" s="1" t="s">
        <v>2147</v>
      </c>
      <c r="G1225" s="1">
        <v>-8.0552145270533799</v>
      </c>
      <c r="H1225" s="55">
        <v>111.923483811197</v>
      </c>
      <c r="I1225" s="1" t="s">
        <v>1548</v>
      </c>
      <c r="J1225" s="1">
        <v>2021</v>
      </c>
      <c r="K1225" s="1" t="s">
        <v>381</v>
      </c>
      <c r="L1225" s="1">
        <v>1</v>
      </c>
      <c r="M1225" s="1">
        <v>36720000</v>
      </c>
      <c r="N1225" s="1" t="s">
        <v>68</v>
      </c>
      <c r="O1225" s="1" t="s">
        <v>68</v>
      </c>
      <c r="P1225" s="1">
        <v>36720000</v>
      </c>
    </row>
    <row r="1226" spans="2:16" ht="15">
      <c r="B1226" s="1" t="s">
        <v>32</v>
      </c>
      <c r="C1226" s="1" t="s">
        <v>110</v>
      </c>
      <c r="D1226" s="1" t="s">
        <v>2148</v>
      </c>
      <c r="G1226" s="1">
        <v>-7.6539992680950997</v>
      </c>
      <c r="H1226" s="55">
        <v>113.025753881117</v>
      </c>
      <c r="I1226" s="1" t="s">
        <v>1548</v>
      </c>
      <c r="J1226" s="1">
        <v>2021</v>
      </c>
      <c r="K1226" s="1" t="s">
        <v>381</v>
      </c>
      <c r="L1226" s="1">
        <v>1</v>
      </c>
      <c r="M1226" s="1">
        <v>36720000</v>
      </c>
      <c r="N1226" s="1" t="s">
        <v>68</v>
      </c>
      <c r="O1226" s="1" t="s">
        <v>68</v>
      </c>
      <c r="P1226" s="1">
        <v>36720000</v>
      </c>
    </row>
    <row r="1227" spans="2:16" s="56" customFormat="1" ht="15">
      <c r="B1227" s="56" t="s">
        <v>32</v>
      </c>
      <c r="C1227" s="56" t="s">
        <v>62</v>
      </c>
      <c r="D1227" s="56" t="s">
        <v>2149</v>
      </c>
      <c r="F1227" s="57"/>
      <c r="G1227" s="56">
        <v>-7.7123920597029096</v>
      </c>
      <c r="H1227" s="58">
        <v>113.997627546714</v>
      </c>
      <c r="I1227" s="56" t="s">
        <v>1548</v>
      </c>
      <c r="J1227" s="56">
        <v>2021</v>
      </c>
      <c r="K1227" s="56" t="s">
        <v>381</v>
      </c>
      <c r="L1227" s="56">
        <v>1</v>
      </c>
      <c r="M1227" s="56">
        <v>36720000</v>
      </c>
      <c r="N1227" s="56" t="s">
        <v>68</v>
      </c>
      <c r="O1227" s="56" t="s">
        <v>68</v>
      </c>
      <c r="P1227" s="56">
        <v>36720000</v>
      </c>
    </row>
    <row r="1228" spans="2:16" ht="15">
      <c r="B1228" s="1" t="s">
        <v>32</v>
      </c>
      <c r="C1228" s="1" t="s">
        <v>110</v>
      </c>
      <c r="D1228" s="1" t="s">
        <v>2150</v>
      </c>
      <c r="G1228" s="1">
        <v>-7.7183522887760798</v>
      </c>
      <c r="H1228" s="55">
        <v>113.582436696456</v>
      </c>
      <c r="I1228" s="1" t="s">
        <v>1072</v>
      </c>
      <c r="J1228" s="1">
        <v>2021</v>
      </c>
      <c r="K1228" s="1" t="s">
        <v>381</v>
      </c>
      <c r="L1228" s="1">
        <v>1</v>
      </c>
      <c r="M1228" s="1">
        <v>18120000</v>
      </c>
      <c r="N1228" s="1" t="s">
        <v>68</v>
      </c>
      <c r="O1228" s="1" t="s">
        <v>68</v>
      </c>
      <c r="P1228" s="1">
        <v>18120000</v>
      </c>
    </row>
    <row r="1229" spans="2:16" ht="15">
      <c r="B1229" s="1" t="s">
        <v>32</v>
      </c>
      <c r="C1229" s="1" t="s">
        <v>110</v>
      </c>
      <c r="D1229" s="1" t="s">
        <v>2151</v>
      </c>
      <c r="G1229" s="1">
        <v>-7.6539992680950997</v>
      </c>
      <c r="H1229" s="55">
        <v>113.025753881117</v>
      </c>
      <c r="I1229" s="1" t="s">
        <v>1072</v>
      </c>
      <c r="J1229" s="1">
        <v>2021</v>
      </c>
      <c r="K1229" s="1" t="s">
        <v>381</v>
      </c>
      <c r="L1229" s="1">
        <v>1</v>
      </c>
      <c r="M1229" s="1">
        <v>18120000</v>
      </c>
      <c r="N1229" s="1" t="s">
        <v>68</v>
      </c>
      <c r="O1229" s="1" t="s">
        <v>68</v>
      </c>
      <c r="P1229" s="1">
        <v>18120000</v>
      </c>
    </row>
    <row r="1230" spans="2:16" ht="15">
      <c r="B1230" s="1" t="s">
        <v>32</v>
      </c>
      <c r="C1230" s="1" t="s">
        <v>110</v>
      </c>
      <c r="D1230" s="1" t="s">
        <v>2151</v>
      </c>
      <c r="G1230" s="1">
        <v>-7.6539992680950997</v>
      </c>
      <c r="H1230" s="55">
        <v>113.025753881117</v>
      </c>
      <c r="I1230" s="1" t="s">
        <v>1075</v>
      </c>
      <c r="J1230" s="1">
        <v>2021</v>
      </c>
      <c r="K1230" s="1" t="s">
        <v>381</v>
      </c>
      <c r="L1230" s="1">
        <v>2</v>
      </c>
      <c r="M1230" s="1">
        <v>19530000</v>
      </c>
      <c r="N1230" s="1" t="s">
        <v>68</v>
      </c>
      <c r="O1230" s="1" t="s">
        <v>68</v>
      </c>
      <c r="P1230" s="1">
        <v>39060000</v>
      </c>
    </row>
    <row r="1231" spans="2:16" s="56" customFormat="1" ht="15">
      <c r="B1231" s="56" t="s">
        <v>32</v>
      </c>
      <c r="C1231" s="56" t="s">
        <v>62</v>
      </c>
      <c r="D1231" s="56" t="s">
        <v>2152</v>
      </c>
      <c r="F1231" s="57"/>
      <c r="G1231" s="56">
        <v>-7.7123920597029096</v>
      </c>
      <c r="H1231" s="58">
        <v>113.997627546714</v>
      </c>
      <c r="I1231" s="56" t="s">
        <v>1075</v>
      </c>
      <c r="J1231" s="56">
        <v>2021</v>
      </c>
      <c r="K1231" s="56" t="s">
        <v>381</v>
      </c>
      <c r="L1231" s="56">
        <v>2</v>
      </c>
      <c r="M1231" s="56">
        <v>19530000</v>
      </c>
      <c r="N1231" s="56" t="s">
        <v>68</v>
      </c>
      <c r="O1231" s="56" t="s">
        <v>68</v>
      </c>
      <c r="P1231" s="56">
        <v>39060000</v>
      </c>
    </row>
    <row r="1232" spans="2:16" s="56" customFormat="1" ht="15">
      <c r="B1232" s="56" t="s">
        <v>32</v>
      </c>
      <c r="C1232" s="56" t="s">
        <v>284</v>
      </c>
      <c r="D1232" s="56" t="s">
        <v>2153</v>
      </c>
      <c r="F1232" s="57"/>
      <c r="G1232" s="56">
        <v>-7.6006120958060599</v>
      </c>
      <c r="H1232" s="58">
        <v>112.10059459044</v>
      </c>
      <c r="I1232" s="56" t="s">
        <v>1072</v>
      </c>
      <c r="J1232" s="56">
        <v>2021</v>
      </c>
      <c r="K1232" s="56" t="s">
        <v>381</v>
      </c>
      <c r="L1232" s="56">
        <v>1</v>
      </c>
      <c r="M1232" s="56">
        <v>18120000</v>
      </c>
      <c r="N1232" s="56" t="s">
        <v>68</v>
      </c>
      <c r="O1232" s="56" t="s">
        <v>68</v>
      </c>
      <c r="P1232" s="56">
        <v>18120000</v>
      </c>
    </row>
    <row r="1233" spans="2:16" s="56" customFormat="1" ht="15">
      <c r="B1233" s="56" t="s">
        <v>32</v>
      </c>
      <c r="C1233" s="56" t="s">
        <v>62</v>
      </c>
      <c r="D1233" s="56" t="s">
        <v>2154</v>
      </c>
      <c r="F1233" s="57"/>
      <c r="G1233" s="56">
        <v>-8.1789450847126695</v>
      </c>
      <c r="H1233" s="58">
        <v>113.67828828112199</v>
      </c>
      <c r="I1233" s="56" t="s">
        <v>1072</v>
      </c>
      <c r="J1233" s="56">
        <v>2021</v>
      </c>
      <c r="K1233" s="56" t="s">
        <v>381</v>
      </c>
      <c r="L1233" s="56">
        <v>1</v>
      </c>
      <c r="M1233" s="56">
        <v>18120000</v>
      </c>
      <c r="N1233" s="56" t="s">
        <v>68</v>
      </c>
      <c r="O1233" s="56" t="s">
        <v>68</v>
      </c>
      <c r="P1233" s="56">
        <v>18120000</v>
      </c>
    </row>
    <row r="1234" spans="2:16" s="56" customFormat="1" ht="15">
      <c r="B1234" s="56" t="s">
        <v>32</v>
      </c>
      <c r="C1234" s="56" t="s">
        <v>284</v>
      </c>
      <c r="D1234" s="56" t="s">
        <v>2155</v>
      </c>
      <c r="F1234" s="57"/>
      <c r="G1234" s="56">
        <v>-7.2085773814574203</v>
      </c>
      <c r="H1234" s="58">
        <v>112.722900386939</v>
      </c>
      <c r="I1234" s="56" t="s">
        <v>27</v>
      </c>
      <c r="J1234" s="56">
        <v>2021</v>
      </c>
      <c r="K1234" s="56" t="s">
        <v>381</v>
      </c>
      <c r="L1234" s="56">
        <v>1</v>
      </c>
      <c r="M1234" s="56">
        <v>10440000</v>
      </c>
      <c r="N1234" s="56" t="s">
        <v>68</v>
      </c>
      <c r="O1234" s="56" t="s">
        <v>68</v>
      </c>
      <c r="P1234" s="56">
        <v>10440000</v>
      </c>
    </row>
    <row r="1235" spans="2:16" s="56" customFormat="1" ht="15">
      <c r="B1235" s="56" t="s">
        <v>32</v>
      </c>
      <c r="C1235" s="56" t="s">
        <v>284</v>
      </c>
      <c r="D1235" s="56" t="s">
        <v>2156</v>
      </c>
      <c r="F1235" s="57"/>
      <c r="G1235" s="56">
        <v>-7.4233671867439401</v>
      </c>
      <c r="H1235" s="58">
        <v>112.721633612137</v>
      </c>
      <c r="I1235" s="56" t="s">
        <v>1072</v>
      </c>
      <c r="J1235" s="56">
        <v>2021</v>
      </c>
      <c r="K1235" s="56" t="s">
        <v>381</v>
      </c>
      <c r="L1235" s="56">
        <v>1</v>
      </c>
      <c r="M1235" s="56">
        <v>18120000</v>
      </c>
      <c r="N1235" s="56" t="s">
        <v>68</v>
      </c>
      <c r="O1235" s="56" t="s">
        <v>68</v>
      </c>
      <c r="P1235" s="56">
        <v>18120000</v>
      </c>
    </row>
    <row r="1236" spans="2:16" ht="15">
      <c r="B1236" s="1" t="s">
        <v>32</v>
      </c>
      <c r="C1236" s="1" t="s">
        <v>110</v>
      </c>
      <c r="D1236" s="1" t="s">
        <v>2157</v>
      </c>
      <c r="G1236" s="1">
        <v>-8.2486872351687008</v>
      </c>
      <c r="H1236" s="55">
        <v>111.80839389550199</v>
      </c>
      <c r="I1236" s="1" t="s">
        <v>1072</v>
      </c>
      <c r="J1236" s="1">
        <v>2021</v>
      </c>
      <c r="K1236" s="1" t="s">
        <v>381</v>
      </c>
      <c r="L1236" s="1">
        <v>1</v>
      </c>
      <c r="M1236" s="1">
        <v>18120000</v>
      </c>
      <c r="N1236" s="1" t="s">
        <v>68</v>
      </c>
      <c r="O1236" s="1" t="s">
        <v>68</v>
      </c>
      <c r="P1236" s="1">
        <v>18120000</v>
      </c>
    </row>
    <row r="1237" spans="2:16" ht="15">
      <c r="B1237" s="1" t="s">
        <v>32</v>
      </c>
      <c r="C1237" s="1" t="s">
        <v>110</v>
      </c>
      <c r="D1237" s="1" t="s">
        <v>2157</v>
      </c>
      <c r="G1237" s="1">
        <v>-8.2486872351687008</v>
      </c>
      <c r="H1237" s="55">
        <v>111.80839389550199</v>
      </c>
      <c r="I1237" s="1" t="s">
        <v>1075</v>
      </c>
      <c r="J1237" s="1">
        <v>2021</v>
      </c>
      <c r="K1237" s="1" t="s">
        <v>381</v>
      </c>
      <c r="L1237" s="1">
        <v>1</v>
      </c>
      <c r="M1237" s="1">
        <v>19530000</v>
      </c>
      <c r="N1237" s="1" t="s">
        <v>68</v>
      </c>
      <c r="O1237" s="1" t="s">
        <v>68</v>
      </c>
      <c r="P1237" s="1">
        <v>19530000</v>
      </c>
    </row>
    <row r="1238" spans="2:16" ht="15">
      <c r="B1238" s="1" t="s">
        <v>32</v>
      </c>
      <c r="C1238" s="1" t="s">
        <v>110</v>
      </c>
      <c r="D1238" s="1" t="s">
        <v>2157</v>
      </c>
      <c r="G1238" s="1">
        <v>-8.2486872351687008</v>
      </c>
      <c r="H1238" s="55">
        <v>111.80839389550199</v>
      </c>
      <c r="I1238" s="1" t="s">
        <v>27</v>
      </c>
      <c r="J1238" s="1">
        <v>2021</v>
      </c>
      <c r="K1238" s="1" t="s">
        <v>381</v>
      </c>
      <c r="L1238" s="1">
        <v>1</v>
      </c>
      <c r="M1238" s="1">
        <v>10440000</v>
      </c>
      <c r="N1238" s="1" t="s">
        <v>68</v>
      </c>
      <c r="O1238" s="1" t="s">
        <v>68</v>
      </c>
      <c r="P1238" s="1">
        <v>10440000</v>
      </c>
    </row>
    <row r="1239" spans="2:16" ht="15">
      <c r="B1239" s="1" t="s">
        <v>32</v>
      </c>
      <c r="C1239" s="1" t="s">
        <v>284</v>
      </c>
      <c r="D1239" s="1" t="s">
        <v>2158</v>
      </c>
      <c r="G1239" s="1">
        <v>-8.2600602545127693</v>
      </c>
      <c r="H1239" s="55">
        <v>111.374148785354</v>
      </c>
      <c r="I1239" s="1" t="s">
        <v>27</v>
      </c>
      <c r="J1239" s="1">
        <v>2021</v>
      </c>
      <c r="K1239" s="1" t="s">
        <v>381</v>
      </c>
      <c r="L1239" s="1">
        <v>1</v>
      </c>
      <c r="M1239" s="1">
        <v>10440000</v>
      </c>
      <c r="N1239" s="1" t="s">
        <v>68</v>
      </c>
      <c r="O1239" s="1" t="s">
        <v>68</v>
      </c>
      <c r="P1239" s="1">
        <v>10440000</v>
      </c>
    </row>
    <row r="1240" spans="2:16" ht="15">
      <c r="B1240" s="1" t="s">
        <v>32</v>
      </c>
      <c r="C1240" s="1" t="s">
        <v>110</v>
      </c>
      <c r="D1240" s="1" t="s">
        <v>2159</v>
      </c>
      <c r="G1240" s="1">
        <v>-7.7099866586752501</v>
      </c>
      <c r="H1240" s="55">
        <v>112.819003855993</v>
      </c>
      <c r="I1240" s="1" t="s">
        <v>1548</v>
      </c>
      <c r="J1240" s="1">
        <v>2021</v>
      </c>
      <c r="K1240" s="1" t="s">
        <v>381</v>
      </c>
      <c r="L1240" s="1">
        <v>1</v>
      </c>
      <c r="M1240" s="1">
        <v>36720000</v>
      </c>
      <c r="N1240" s="1" t="s">
        <v>68</v>
      </c>
      <c r="O1240" s="1" t="s">
        <v>68</v>
      </c>
      <c r="P1240" s="1">
        <v>36720000</v>
      </c>
    </row>
    <row r="1241" spans="2:16" ht="15">
      <c r="B1241" s="1" t="s">
        <v>32</v>
      </c>
      <c r="C1241" s="1" t="s">
        <v>110</v>
      </c>
      <c r="D1241" s="1" t="s">
        <v>2160</v>
      </c>
      <c r="G1241" s="1">
        <v>-7.2543897416236698</v>
      </c>
      <c r="H1241" s="55">
        <v>112.714181394615</v>
      </c>
      <c r="I1241" s="1" t="s">
        <v>1075</v>
      </c>
      <c r="J1241" s="1">
        <v>2021</v>
      </c>
      <c r="K1241" s="1" t="s">
        <v>381</v>
      </c>
      <c r="L1241" s="1">
        <v>2</v>
      </c>
      <c r="M1241" s="1">
        <v>19530000</v>
      </c>
      <c r="N1241" s="1" t="s">
        <v>68</v>
      </c>
      <c r="O1241" s="1" t="s">
        <v>68</v>
      </c>
      <c r="P1241" s="1">
        <v>39060000</v>
      </c>
    </row>
    <row r="1242" spans="2:16" s="2" customFormat="1" ht="15">
      <c r="B1242" s="2" t="s">
        <v>32</v>
      </c>
      <c r="C1242" s="2" t="s">
        <v>90</v>
      </c>
      <c r="D1242" s="2" t="s">
        <v>2161</v>
      </c>
      <c r="F1242" s="51"/>
      <c r="G1242" s="2">
        <v>-7.3540999999999999</v>
      </c>
      <c r="H1242" s="55">
        <v>112.69499999999999</v>
      </c>
      <c r="I1242" s="2" t="s">
        <v>1072</v>
      </c>
      <c r="J1242" s="2">
        <v>2021</v>
      </c>
      <c r="K1242" s="2" t="s">
        <v>381</v>
      </c>
      <c r="L1242" s="2">
        <v>1</v>
      </c>
      <c r="M1242" s="2">
        <v>18120000</v>
      </c>
      <c r="N1242" s="2" t="s">
        <v>68</v>
      </c>
      <c r="O1242" s="2" t="s">
        <v>68</v>
      </c>
      <c r="P1242" s="2">
        <v>18120000</v>
      </c>
    </row>
    <row r="1243" spans="2:16" ht="15">
      <c r="B1243" s="1" t="s">
        <v>32</v>
      </c>
      <c r="C1243" s="1" t="s">
        <v>284</v>
      </c>
      <c r="D1243" s="1" t="s">
        <v>2097</v>
      </c>
      <c r="G1243" s="1">
        <v>-7.9264159997331101</v>
      </c>
      <c r="H1243" s="55">
        <v>112.603309196476</v>
      </c>
      <c r="I1243" s="1" t="s">
        <v>1072</v>
      </c>
      <c r="J1243" s="1">
        <v>2021</v>
      </c>
      <c r="K1243" s="1" t="s">
        <v>381</v>
      </c>
      <c r="L1243" s="1">
        <v>1</v>
      </c>
      <c r="M1243" s="1">
        <v>18120000</v>
      </c>
      <c r="N1243" s="1" t="s">
        <v>68</v>
      </c>
      <c r="O1243" s="1" t="s">
        <v>68</v>
      </c>
      <c r="P1243" s="1">
        <v>18120000</v>
      </c>
    </row>
    <row r="1244" spans="2:16" ht="15">
      <c r="B1244" s="1" t="s">
        <v>32</v>
      </c>
      <c r="C1244" s="1" t="s">
        <v>110</v>
      </c>
      <c r="D1244" s="1" t="s">
        <v>2101</v>
      </c>
      <c r="G1244" s="1">
        <v>-7.1235441716743404</v>
      </c>
      <c r="H1244" s="55">
        <v>112.14723715228401</v>
      </c>
      <c r="I1244" s="1" t="s">
        <v>380</v>
      </c>
      <c r="J1244" s="1">
        <v>2021</v>
      </c>
      <c r="K1244" s="1" t="s">
        <v>381</v>
      </c>
      <c r="L1244" s="1">
        <v>1</v>
      </c>
      <c r="M1244" s="1">
        <v>11340000</v>
      </c>
      <c r="N1244" s="1" t="s">
        <v>68</v>
      </c>
      <c r="O1244" s="1" t="s">
        <v>68</v>
      </c>
      <c r="P1244" s="1">
        <v>11340000</v>
      </c>
    </row>
    <row r="1245" spans="2:16" ht="15">
      <c r="B1245" s="1" t="s">
        <v>32</v>
      </c>
      <c r="C1245" s="1" t="s">
        <v>110</v>
      </c>
      <c r="D1245" s="1" t="s">
        <v>2162</v>
      </c>
      <c r="G1245" s="1">
        <v>-7.8365985413873496</v>
      </c>
      <c r="H1245" s="55">
        <v>112.032594404393</v>
      </c>
      <c r="I1245" s="1" t="s">
        <v>1548</v>
      </c>
      <c r="J1245" s="1">
        <v>2021</v>
      </c>
      <c r="K1245" s="1" t="s">
        <v>381</v>
      </c>
      <c r="L1245" s="1">
        <v>1</v>
      </c>
      <c r="M1245" s="1">
        <v>36720000</v>
      </c>
      <c r="N1245" s="1" t="s">
        <v>68</v>
      </c>
      <c r="O1245" s="1" t="s">
        <v>68</v>
      </c>
      <c r="P1245" s="1">
        <v>36720000</v>
      </c>
    </row>
    <row r="1246" spans="2:16" ht="15">
      <c r="B1246" s="1" t="s">
        <v>32</v>
      </c>
      <c r="C1246" s="1" t="s">
        <v>62</v>
      </c>
      <c r="D1246" s="1" t="s">
        <v>2163</v>
      </c>
      <c r="G1246" s="1">
        <v>-7.8365985413873496</v>
      </c>
      <c r="H1246" s="55">
        <v>112.032594404393</v>
      </c>
      <c r="I1246" s="1" t="s">
        <v>1548</v>
      </c>
      <c r="J1246" s="1">
        <v>2021</v>
      </c>
      <c r="K1246" s="1" t="s">
        <v>381</v>
      </c>
      <c r="L1246" s="1">
        <v>1</v>
      </c>
      <c r="M1246" s="1">
        <v>36720000</v>
      </c>
      <c r="N1246" s="1" t="s">
        <v>68</v>
      </c>
      <c r="O1246" s="1" t="s">
        <v>68</v>
      </c>
      <c r="P1246" s="1">
        <v>36720000</v>
      </c>
    </row>
    <row r="1247" spans="2:16" ht="15">
      <c r="B1247" s="1" t="s">
        <v>32</v>
      </c>
      <c r="C1247" s="1" t="s">
        <v>62</v>
      </c>
      <c r="D1247" s="1" t="s">
        <v>2163</v>
      </c>
      <c r="G1247" s="1">
        <v>-7.8365985413873496</v>
      </c>
      <c r="H1247" s="55">
        <v>112.032594404393</v>
      </c>
      <c r="I1247" s="1" t="s">
        <v>2164</v>
      </c>
      <c r="J1247" s="1">
        <v>2021</v>
      </c>
      <c r="K1247" s="1" t="s">
        <v>381</v>
      </c>
      <c r="L1247" s="1">
        <v>1</v>
      </c>
      <c r="M1247" s="1">
        <v>244200000</v>
      </c>
      <c r="N1247" s="1" t="s">
        <v>68</v>
      </c>
      <c r="O1247" s="1" t="s">
        <v>68</v>
      </c>
      <c r="P1247" s="1">
        <v>244200000</v>
      </c>
    </row>
    <row r="1248" spans="2:16" s="56" customFormat="1" ht="15">
      <c r="B1248" s="56" t="s">
        <v>32</v>
      </c>
      <c r="C1248" s="56" t="s">
        <v>110</v>
      </c>
      <c r="D1248" s="56" t="s">
        <v>2165</v>
      </c>
      <c r="F1248" s="57"/>
      <c r="G1248" s="56">
        <v>-7.1905659999999996</v>
      </c>
      <c r="H1248" s="58">
        <v>112.64793299999999</v>
      </c>
      <c r="I1248" s="56" t="s">
        <v>1075</v>
      </c>
      <c r="J1248" s="56">
        <v>2021</v>
      </c>
      <c r="K1248" s="56" t="s">
        <v>381</v>
      </c>
      <c r="L1248" s="56">
        <v>1</v>
      </c>
      <c r="M1248" s="56">
        <v>19530000</v>
      </c>
      <c r="N1248" s="56" t="s">
        <v>68</v>
      </c>
      <c r="O1248" s="56" t="s">
        <v>68</v>
      </c>
      <c r="P1248" s="56">
        <v>19530000</v>
      </c>
    </row>
    <row r="1249" spans="2:16" s="56" customFormat="1" ht="15">
      <c r="B1249" s="56" t="s">
        <v>32</v>
      </c>
      <c r="C1249" s="56" t="s">
        <v>110</v>
      </c>
      <c r="D1249" s="56" t="s">
        <v>2165</v>
      </c>
      <c r="F1249" s="57"/>
      <c r="G1249" s="56">
        <v>-7.1905659999999996</v>
      </c>
      <c r="H1249" s="58">
        <v>112.64793299999999</v>
      </c>
      <c r="I1249" s="56" t="s">
        <v>27</v>
      </c>
      <c r="J1249" s="56">
        <v>2021</v>
      </c>
      <c r="K1249" s="56" t="s">
        <v>381</v>
      </c>
      <c r="L1249" s="56">
        <v>1</v>
      </c>
      <c r="M1249" s="56">
        <v>10440000</v>
      </c>
      <c r="N1249" s="56" t="s">
        <v>68</v>
      </c>
      <c r="O1249" s="56" t="s">
        <v>68</v>
      </c>
      <c r="P1249" s="56">
        <v>10440000</v>
      </c>
    </row>
    <row r="1250" spans="2:16" s="56" customFormat="1" ht="15">
      <c r="B1250" s="56" t="s">
        <v>32</v>
      </c>
      <c r="C1250" s="56" t="s">
        <v>110</v>
      </c>
      <c r="D1250" s="56" t="s">
        <v>2165</v>
      </c>
      <c r="F1250" s="57"/>
      <c r="G1250" s="56">
        <v>-7.1905659999999996</v>
      </c>
      <c r="H1250" s="58">
        <v>112.64793299999999</v>
      </c>
      <c r="I1250" s="56" t="s">
        <v>1072</v>
      </c>
      <c r="J1250" s="56">
        <v>2021</v>
      </c>
      <c r="K1250" s="56" t="s">
        <v>381</v>
      </c>
      <c r="L1250" s="56">
        <v>1</v>
      </c>
      <c r="M1250" s="56">
        <v>18120000</v>
      </c>
      <c r="N1250" s="56" t="s">
        <v>68</v>
      </c>
      <c r="O1250" s="56" t="s">
        <v>68</v>
      </c>
      <c r="P1250" s="56">
        <v>18120000</v>
      </c>
    </row>
    <row r="1251" spans="2:16" s="56" customFormat="1" ht="15">
      <c r="B1251" s="56" t="s">
        <v>32</v>
      </c>
      <c r="C1251" s="56" t="s">
        <v>110</v>
      </c>
      <c r="D1251" s="56" t="s">
        <v>2166</v>
      </c>
      <c r="F1251" s="57"/>
      <c r="G1251" s="56">
        <v>-7.7216646183839801</v>
      </c>
      <c r="H1251" s="58">
        <v>111.674359217161</v>
      </c>
      <c r="I1251" s="56" t="s">
        <v>1072</v>
      </c>
      <c r="J1251" s="56">
        <v>2021</v>
      </c>
      <c r="K1251" s="56" t="s">
        <v>381</v>
      </c>
      <c r="L1251" s="56">
        <v>1</v>
      </c>
      <c r="M1251" s="56">
        <v>18120000</v>
      </c>
      <c r="N1251" s="56" t="s">
        <v>68</v>
      </c>
      <c r="O1251" s="56" t="s">
        <v>68</v>
      </c>
      <c r="P1251" s="56">
        <v>18120000</v>
      </c>
    </row>
    <row r="1252" spans="2:16" s="56" customFormat="1" ht="15">
      <c r="B1252" s="56" t="s">
        <v>32</v>
      </c>
      <c r="C1252" s="56" t="s">
        <v>110</v>
      </c>
      <c r="D1252" s="56" t="s">
        <v>2166</v>
      </c>
      <c r="F1252" s="57"/>
      <c r="G1252" s="56">
        <v>-7.7216646183839801</v>
      </c>
      <c r="H1252" s="58">
        <v>111.674359217161</v>
      </c>
      <c r="I1252" s="56" t="s">
        <v>1075</v>
      </c>
      <c r="J1252" s="56">
        <v>2021</v>
      </c>
      <c r="K1252" s="56" t="s">
        <v>381</v>
      </c>
      <c r="L1252" s="56">
        <v>1</v>
      </c>
      <c r="M1252" s="56">
        <v>19530000</v>
      </c>
      <c r="N1252" s="56" t="s">
        <v>68</v>
      </c>
      <c r="O1252" s="56" t="s">
        <v>68</v>
      </c>
      <c r="P1252" s="56">
        <v>19530000</v>
      </c>
    </row>
    <row r="1253" spans="2:16" s="56" customFormat="1" ht="15">
      <c r="B1253" s="56" t="s">
        <v>32</v>
      </c>
      <c r="C1253" s="56" t="s">
        <v>110</v>
      </c>
      <c r="D1253" s="56" t="s">
        <v>2166</v>
      </c>
      <c r="F1253" s="57"/>
      <c r="G1253" s="56">
        <v>-7.7216646183839801</v>
      </c>
      <c r="H1253" s="58">
        <v>111.674359217161</v>
      </c>
      <c r="I1253" s="56" t="s">
        <v>27</v>
      </c>
      <c r="J1253" s="56">
        <v>2021</v>
      </c>
      <c r="K1253" s="56" t="s">
        <v>381</v>
      </c>
      <c r="L1253" s="56">
        <v>1</v>
      </c>
      <c r="M1253" s="56">
        <v>10440000</v>
      </c>
      <c r="N1253" s="56" t="s">
        <v>68</v>
      </c>
      <c r="O1253" s="56" t="s">
        <v>68</v>
      </c>
      <c r="P1253" s="56">
        <v>10440000</v>
      </c>
    </row>
    <row r="1254" spans="2:16" s="2" customFormat="1" ht="15">
      <c r="B1254" s="2" t="s">
        <v>32</v>
      </c>
      <c r="C1254" s="2" t="s">
        <v>110</v>
      </c>
      <c r="D1254" s="2" t="s">
        <v>2167</v>
      </c>
      <c r="F1254" s="51"/>
      <c r="G1254" s="2">
        <v>-7.7045000000000003</v>
      </c>
      <c r="H1254" s="55">
        <v>111.6601</v>
      </c>
      <c r="I1254" s="2" t="s">
        <v>1072</v>
      </c>
      <c r="J1254" s="2">
        <v>2021</v>
      </c>
      <c r="K1254" s="2" t="s">
        <v>381</v>
      </c>
      <c r="L1254" s="2">
        <v>1</v>
      </c>
      <c r="M1254" s="2">
        <v>18120000</v>
      </c>
      <c r="N1254" s="2" t="s">
        <v>68</v>
      </c>
      <c r="O1254" s="2" t="s">
        <v>68</v>
      </c>
      <c r="P1254" s="2">
        <v>18120000</v>
      </c>
    </row>
    <row r="1255" spans="2:16" s="2" customFormat="1" ht="15">
      <c r="B1255" s="2" t="s">
        <v>32</v>
      </c>
      <c r="C1255" s="2" t="s">
        <v>110</v>
      </c>
      <c r="D1255" s="2" t="s">
        <v>2167</v>
      </c>
      <c r="F1255" s="51"/>
      <c r="G1255" s="2">
        <v>-7.7045000000000003</v>
      </c>
      <c r="H1255" s="55">
        <v>111.6601</v>
      </c>
      <c r="I1255" s="2" t="s">
        <v>1075</v>
      </c>
      <c r="J1255" s="2">
        <v>2021</v>
      </c>
      <c r="K1255" s="2" t="s">
        <v>381</v>
      </c>
      <c r="L1255" s="2">
        <v>1</v>
      </c>
      <c r="M1255" s="2">
        <v>19530000</v>
      </c>
      <c r="N1255" s="2" t="s">
        <v>68</v>
      </c>
      <c r="O1255" s="2" t="s">
        <v>68</v>
      </c>
      <c r="P1255" s="2">
        <v>19530000</v>
      </c>
    </row>
    <row r="1256" spans="2:16" s="2" customFormat="1" ht="15">
      <c r="B1256" s="2" t="s">
        <v>32</v>
      </c>
      <c r="C1256" s="2" t="s">
        <v>110</v>
      </c>
      <c r="D1256" s="2" t="s">
        <v>2167</v>
      </c>
      <c r="F1256" s="51"/>
      <c r="G1256" s="2">
        <v>-7.7045000000000003</v>
      </c>
      <c r="H1256" s="55">
        <v>111.6601</v>
      </c>
      <c r="I1256" s="2" t="s">
        <v>27</v>
      </c>
      <c r="J1256" s="2">
        <v>2021</v>
      </c>
      <c r="K1256" s="2" t="s">
        <v>381</v>
      </c>
      <c r="L1256" s="2">
        <v>1</v>
      </c>
      <c r="M1256" s="2">
        <v>10440000</v>
      </c>
      <c r="N1256" s="2" t="s">
        <v>68</v>
      </c>
      <c r="O1256" s="2" t="s">
        <v>68</v>
      </c>
      <c r="P1256" s="2">
        <v>10440000</v>
      </c>
    </row>
    <row r="1257" spans="2:16" s="2" customFormat="1" ht="15">
      <c r="B1257" s="2" t="s">
        <v>32</v>
      </c>
      <c r="C1257" s="2" t="s">
        <v>110</v>
      </c>
      <c r="D1257" s="2" t="s">
        <v>2168</v>
      </c>
      <c r="F1257" s="51"/>
      <c r="G1257" s="2">
        <v>-7.8032370299916796</v>
      </c>
      <c r="H1257" s="55">
        <v>112.02985520049501</v>
      </c>
      <c r="I1257" s="2" t="s">
        <v>1075</v>
      </c>
      <c r="J1257" s="2">
        <v>2021</v>
      </c>
      <c r="K1257" s="2" t="s">
        <v>381</v>
      </c>
      <c r="L1257" s="2">
        <v>1</v>
      </c>
      <c r="M1257" s="2">
        <v>19530000</v>
      </c>
      <c r="N1257" s="2" t="s">
        <v>68</v>
      </c>
      <c r="O1257" s="2" t="s">
        <v>68</v>
      </c>
      <c r="P1257" s="2">
        <v>19530000</v>
      </c>
    </row>
    <row r="1258" spans="2:16" s="2" customFormat="1" ht="15">
      <c r="B1258" s="2" t="s">
        <v>32</v>
      </c>
      <c r="C1258" s="2" t="s">
        <v>110</v>
      </c>
      <c r="D1258" s="2" t="s">
        <v>2168</v>
      </c>
      <c r="F1258" s="51"/>
      <c r="G1258" s="2">
        <v>-7.8032370299916796</v>
      </c>
      <c r="H1258" s="55">
        <v>112.02985520049501</v>
      </c>
      <c r="I1258" s="2" t="s">
        <v>27</v>
      </c>
      <c r="J1258" s="2">
        <v>2021</v>
      </c>
      <c r="K1258" s="2" t="s">
        <v>381</v>
      </c>
      <c r="L1258" s="2">
        <v>1</v>
      </c>
      <c r="M1258" s="2">
        <v>10440000</v>
      </c>
      <c r="N1258" s="2" t="s">
        <v>68</v>
      </c>
      <c r="O1258" s="2" t="s">
        <v>68</v>
      </c>
      <c r="P1258" s="2">
        <v>10440000</v>
      </c>
    </row>
    <row r="1259" spans="2:16" ht="15">
      <c r="B1259" s="1" t="s">
        <v>32</v>
      </c>
      <c r="C1259" s="1" t="s">
        <v>110</v>
      </c>
      <c r="D1259" s="1" t="s">
        <v>2108</v>
      </c>
      <c r="G1259" s="1">
        <v>-6.6056716203822399</v>
      </c>
      <c r="H1259" s="55">
        <v>112.345185744085</v>
      </c>
      <c r="I1259" s="1" t="s">
        <v>27</v>
      </c>
      <c r="J1259" s="1">
        <v>2021</v>
      </c>
      <c r="K1259" s="1" t="s">
        <v>381</v>
      </c>
      <c r="L1259" s="1">
        <v>1</v>
      </c>
      <c r="M1259" s="1">
        <v>10440000</v>
      </c>
      <c r="N1259" s="1" t="s">
        <v>68</v>
      </c>
      <c r="O1259" s="1" t="s">
        <v>68</v>
      </c>
      <c r="P1259" s="1">
        <v>10440000</v>
      </c>
    </row>
    <row r="1260" spans="2:16" ht="15">
      <c r="B1260" s="1" t="s">
        <v>32</v>
      </c>
      <c r="C1260" s="1" t="s">
        <v>110</v>
      </c>
      <c r="D1260" s="1" t="s">
        <v>2169</v>
      </c>
      <c r="G1260" s="1">
        <v>-7.8494466319976901</v>
      </c>
      <c r="H1260" s="55">
        <v>112.69112919646</v>
      </c>
      <c r="I1260" s="1" t="s">
        <v>380</v>
      </c>
      <c r="J1260" s="1">
        <v>2021</v>
      </c>
      <c r="K1260" s="1" t="s">
        <v>381</v>
      </c>
      <c r="L1260" s="1">
        <v>1</v>
      </c>
      <c r="M1260" s="1">
        <v>11340000</v>
      </c>
      <c r="N1260" s="1" t="s">
        <v>68</v>
      </c>
      <c r="O1260" s="1" t="s">
        <v>68</v>
      </c>
      <c r="P1260" s="1">
        <v>11340000</v>
      </c>
    </row>
    <row r="1261" spans="2:16" ht="15">
      <c r="B1261" s="1" t="s">
        <v>32</v>
      </c>
      <c r="C1261" s="1" t="s">
        <v>110</v>
      </c>
      <c r="D1261" s="1" t="s">
        <v>2170</v>
      </c>
      <c r="G1261" s="1">
        <v>-7.8494466319976901</v>
      </c>
      <c r="H1261" s="55">
        <v>112.69112919646</v>
      </c>
      <c r="I1261" s="1" t="s">
        <v>1072</v>
      </c>
      <c r="J1261" s="1">
        <v>2021</v>
      </c>
      <c r="K1261" s="1" t="s">
        <v>381</v>
      </c>
      <c r="L1261" s="1">
        <v>1</v>
      </c>
      <c r="M1261" s="1">
        <v>18120000</v>
      </c>
      <c r="N1261" s="1" t="s">
        <v>68</v>
      </c>
      <c r="O1261" s="1" t="s">
        <v>68</v>
      </c>
      <c r="P1261" s="1">
        <v>18120000</v>
      </c>
    </row>
    <row r="1262" spans="2:16" ht="15">
      <c r="B1262" s="1" t="s">
        <v>32</v>
      </c>
      <c r="C1262" s="1" t="s">
        <v>62</v>
      </c>
      <c r="D1262" s="1" t="s">
        <v>2171</v>
      </c>
      <c r="G1262" s="1">
        <v>-7.5905154554155896</v>
      </c>
      <c r="H1262" s="55">
        <v>112.345071600167</v>
      </c>
      <c r="I1262" s="1" t="s">
        <v>1548</v>
      </c>
      <c r="J1262" s="1">
        <v>2021</v>
      </c>
      <c r="K1262" s="1" t="s">
        <v>381</v>
      </c>
      <c r="L1262" s="1">
        <v>1</v>
      </c>
      <c r="M1262" s="1">
        <v>36720000</v>
      </c>
      <c r="N1262" s="1" t="s">
        <v>68</v>
      </c>
      <c r="O1262" s="1" t="s">
        <v>68</v>
      </c>
      <c r="P1262" s="1">
        <v>36720000</v>
      </c>
    </row>
    <row r="1263" spans="2:16" ht="15">
      <c r="B1263" s="1" t="s">
        <v>32</v>
      </c>
      <c r="C1263" s="1" t="s">
        <v>62</v>
      </c>
      <c r="D1263" s="1" t="s">
        <v>2172</v>
      </c>
      <c r="G1263" s="1">
        <v>-7.4069825720084896</v>
      </c>
      <c r="H1263" s="55">
        <v>111.457405078056</v>
      </c>
      <c r="I1263" s="1" t="s">
        <v>1548</v>
      </c>
      <c r="J1263" s="1">
        <v>2021</v>
      </c>
      <c r="K1263" s="1" t="s">
        <v>381</v>
      </c>
      <c r="L1263" s="1">
        <v>1</v>
      </c>
      <c r="M1263" s="1">
        <v>36720000</v>
      </c>
      <c r="N1263" s="1" t="s">
        <v>68</v>
      </c>
      <c r="O1263" s="1" t="s">
        <v>68</v>
      </c>
      <c r="P1263" s="1">
        <v>36720000</v>
      </c>
    </row>
    <row r="1264" spans="2:16" ht="15">
      <c r="B1264" s="1" t="s">
        <v>32</v>
      </c>
      <c r="C1264" s="1" t="s">
        <v>62</v>
      </c>
      <c r="D1264" s="1" t="s">
        <v>2172</v>
      </c>
      <c r="G1264" s="1">
        <v>-7.4069825720084896</v>
      </c>
      <c r="H1264" s="55">
        <v>111.457405078056</v>
      </c>
      <c r="I1264" s="1" t="s">
        <v>1075</v>
      </c>
      <c r="J1264" s="1">
        <v>2021</v>
      </c>
      <c r="K1264" s="1" t="s">
        <v>381</v>
      </c>
      <c r="L1264" s="1">
        <v>1</v>
      </c>
      <c r="M1264" s="1">
        <v>19530000</v>
      </c>
      <c r="N1264" s="1" t="s">
        <v>68</v>
      </c>
      <c r="O1264" s="1" t="s">
        <v>68</v>
      </c>
      <c r="P1264" s="1">
        <v>19530000</v>
      </c>
    </row>
    <row r="1265" spans="2:16" ht="15">
      <c r="B1265" s="1" t="s">
        <v>32</v>
      </c>
      <c r="C1265" s="1" t="s">
        <v>62</v>
      </c>
      <c r="D1265" s="1" t="s">
        <v>2173</v>
      </c>
      <c r="G1265" s="1">
        <v>-7.8366410559413797</v>
      </c>
      <c r="H1265" s="55">
        <v>112.032690963931</v>
      </c>
      <c r="I1265" s="1" t="s">
        <v>35</v>
      </c>
      <c r="J1265" s="1">
        <v>2021</v>
      </c>
      <c r="K1265" s="1" t="s">
        <v>381</v>
      </c>
      <c r="L1265" s="1">
        <v>1</v>
      </c>
      <c r="M1265" s="1">
        <v>6650000</v>
      </c>
      <c r="N1265" s="1" t="s">
        <v>68</v>
      </c>
      <c r="O1265" s="1" t="s">
        <v>68</v>
      </c>
      <c r="P1265" s="1">
        <v>6650000</v>
      </c>
    </row>
    <row r="1266" spans="2:16" s="56" customFormat="1" ht="15">
      <c r="B1266" s="56" t="s">
        <v>32</v>
      </c>
      <c r="C1266" s="56" t="s">
        <v>110</v>
      </c>
      <c r="D1266" s="56" t="s">
        <v>2174</v>
      </c>
      <c r="F1266" s="57"/>
      <c r="G1266" s="61">
        <v>-7.79742331151781</v>
      </c>
      <c r="H1266" s="61">
        <v>111.640209005828</v>
      </c>
      <c r="I1266" s="56" t="s">
        <v>1072</v>
      </c>
      <c r="J1266" s="56">
        <v>2021</v>
      </c>
      <c r="K1266" s="56" t="s">
        <v>381</v>
      </c>
      <c r="L1266" s="56">
        <v>1</v>
      </c>
      <c r="M1266" s="56">
        <v>18120000</v>
      </c>
      <c r="N1266" s="56" t="s">
        <v>68</v>
      </c>
      <c r="O1266" s="56" t="s">
        <v>68</v>
      </c>
      <c r="P1266" s="56">
        <v>18120000</v>
      </c>
    </row>
    <row r="1267" spans="2:16" s="56" customFormat="1" ht="15">
      <c r="B1267" s="56" t="s">
        <v>32</v>
      </c>
      <c r="C1267" s="56" t="s">
        <v>110</v>
      </c>
      <c r="D1267" s="56" t="s">
        <v>2174</v>
      </c>
      <c r="F1267" s="57"/>
      <c r="G1267" s="61">
        <v>-7.79742331151781</v>
      </c>
      <c r="H1267" s="61">
        <v>111.640209005828</v>
      </c>
      <c r="I1267" s="56" t="s">
        <v>1075</v>
      </c>
      <c r="J1267" s="56">
        <v>2021</v>
      </c>
      <c r="K1267" s="56" t="s">
        <v>381</v>
      </c>
      <c r="L1267" s="56">
        <v>1</v>
      </c>
      <c r="M1267" s="56">
        <v>19530000</v>
      </c>
      <c r="N1267" s="56" t="s">
        <v>68</v>
      </c>
      <c r="O1267" s="56" t="s">
        <v>68</v>
      </c>
      <c r="P1267" s="56">
        <v>19530000</v>
      </c>
    </row>
    <row r="1268" spans="2:16" s="56" customFormat="1" ht="15">
      <c r="B1268" s="56" t="s">
        <v>32</v>
      </c>
      <c r="C1268" s="56" t="s">
        <v>110</v>
      </c>
      <c r="D1268" s="56" t="s">
        <v>2174</v>
      </c>
      <c r="F1268" s="57"/>
      <c r="G1268" s="61">
        <v>-7.79742331151781</v>
      </c>
      <c r="H1268" s="61">
        <v>111.640209005828</v>
      </c>
      <c r="I1268" s="56" t="s">
        <v>27</v>
      </c>
      <c r="J1268" s="56">
        <v>2021</v>
      </c>
      <c r="K1268" s="56" t="s">
        <v>381</v>
      </c>
      <c r="L1268" s="56">
        <v>1</v>
      </c>
      <c r="M1268" s="56">
        <v>10440000</v>
      </c>
      <c r="N1268" s="56" t="s">
        <v>68</v>
      </c>
      <c r="O1268" s="56" t="s">
        <v>68</v>
      </c>
      <c r="P1268" s="56">
        <v>10440000</v>
      </c>
    </row>
    <row r="1269" spans="2:16" ht="15">
      <c r="B1269" s="1" t="s">
        <v>32</v>
      </c>
      <c r="C1269" s="1" t="s">
        <v>62</v>
      </c>
      <c r="D1269" s="1" t="s">
        <v>2121</v>
      </c>
      <c r="G1269" s="1">
        <v>-7.3407563456397202</v>
      </c>
      <c r="H1269" s="55">
        <v>112.747667046727</v>
      </c>
      <c r="I1269" s="1" t="s">
        <v>35</v>
      </c>
      <c r="J1269" s="1">
        <v>2021</v>
      </c>
      <c r="K1269" s="1" t="s">
        <v>381</v>
      </c>
      <c r="L1269" s="1">
        <v>1</v>
      </c>
      <c r="M1269" s="1">
        <v>6650000</v>
      </c>
      <c r="N1269" s="1" t="s">
        <v>68</v>
      </c>
      <c r="O1269" s="1" t="s">
        <v>68</v>
      </c>
      <c r="P1269" s="1">
        <v>6650000</v>
      </c>
    </row>
    <row r="1270" spans="2:16" ht="15">
      <c r="B1270" s="1" t="s">
        <v>32</v>
      </c>
      <c r="C1270" s="1" t="s">
        <v>110</v>
      </c>
      <c r="D1270" s="1" t="s">
        <v>2175</v>
      </c>
      <c r="G1270" s="1">
        <v>-7.1731567719328497</v>
      </c>
      <c r="H1270" s="55">
        <v>112.648471009944</v>
      </c>
      <c r="I1270" s="1" t="s">
        <v>1072</v>
      </c>
      <c r="J1270" s="1">
        <v>2021</v>
      </c>
      <c r="K1270" s="1" t="s">
        <v>381</v>
      </c>
      <c r="L1270" s="1">
        <v>1</v>
      </c>
      <c r="M1270" s="1">
        <v>18120000</v>
      </c>
      <c r="N1270" s="1" t="s">
        <v>68</v>
      </c>
      <c r="O1270" s="1" t="s">
        <v>68</v>
      </c>
      <c r="P1270" s="1">
        <v>18120000</v>
      </c>
    </row>
    <row r="1271" spans="2:16" ht="15">
      <c r="B1271" s="1" t="s">
        <v>32</v>
      </c>
      <c r="C1271" s="1" t="s">
        <v>110</v>
      </c>
      <c r="D1271" s="1" t="s">
        <v>2175</v>
      </c>
      <c r="G1271" s="1">
        <v>-7.1731567719328497</v>
      </c>
      <c r="H1271" s="55">
        <v>112.648471009944</v>
      </c>
      <c r="I1271" s="1" t="s">
        <v>1075</v>
      </c>
      <c r="J1271" s="1">
        <v>2021</v>
      </c>
      <c r="K1271" s="1" t="s">
        <v>381</v>
      </c>
      <c r="L1271" s="1">
        <v>1</v>
      </c>
      <c r="M1271" s="1">
        <v>19530000</v>
      </c>
      <c r="N1271" s="1" t="s">
        <v>68</v>
      </c>
      <c r="O1271" s="1" t="s">
        <v>68</v>
      </c>
      <c r="P1271" s="1">
        <v>19530000</v>
      </c>
    </row>
    <row r="1272" spans="2:16" ht="15">
      <c r="B1272" s="1" t="s">
        <v>32</v>
      </c>
      <c r="C1272" s="1" t="s">
        <v>110</v>
      </c>
      <c r="D1272" s="1" t="s">
        <v>2175</v>
      </c>
      <c r="G1272" s="1">
        <v>-7.1731567719328497</v>
      </c>
      <c r="H1272" s="55">
        <v>112.648471009944</v>
      </c>
      <c r="I1272" s="1" t="s">
        <v>27</v>
      </c>
      <c r="J1272" s="1">
        <v>2021</v>
      </c>
      <c r="K1272" s="1" t="s">
        <v>381</v>
      </c>
      <c r="L1272" s="1">
        <v>1</v>
      </c>
      <c r="M1272" s="1">
        <v>10440000</v>
      </c>
      <c r="N1272" s="1" t="s">
        <v>68</v>
      </c>
      <c r="O1272" s="1" t="s">
        <v>68</v>
      </c>
      <c r="P1272" s="1">
        <v>10440000</v>
      </c>
    </row>
    <row r="1273" spans="2:16" ht="15">
      <c r="B1273" s="1" t="s">
        <v>32</v>
      </c>
      <c r="C1273" s="1" t="s">
        <v>110</v>
      </c>
      <c r="D1273" s="1" t="s">
        <v>2176</v>
      </c>
      <c r="G1273" s="1">
        <v>-6.8615357081992698</v>
      </c>
      <c r="H1273" s="55">
        <v>111.90865577132899</v>
      </c>
      <c r="I1273" s="1" t="s">
        <v>1072</v>
      </c>
      <c r="J1273" s="1">
        <v>2021</v>
      </c>
      <c r="K1273" s="1" t="s">
        <v>381</v>
      </c>
      <c r="L1273" s="1">
        <v>1</v>
      </c>
      <c r="M1273" s="1">
        <v>18120000</v>
      </c>
      <c r="N1273" s="1" t="s">
        <v>68</v>
      </c>
      <c r="O1273" s="1" t="s">
        <v>68</v>
      </c>
      <c r="P1273" s="1">
        <v>18120000</v>
      </c>
    </row>
    <row r="1274" spans="2:16" ht="15">
      <c r="B1274" s="1" t="s">
        <v>32</v>
      </c>
      <c r="C1274" s="1" t="s">
        <v>110</v>
      </c>
      <c r="D1274" s="1" t="s">
        <v>2176</v>
      </c>
      <c r="G1274" s="1">
        <v>-6.8615357081992698</v>
      </c>
      <c r="H1274" s="55">
        <v>111.90865577132899</v>
      </c>
      <c r="I1274" s="1" t="s">
        <v>1075</v>
      </c>
      <c r="J1274" s="1">
        <v>2021</v>
      </c>
      <c r="K1274" s="1" t="s">
        <v>381</v>
      </c>
      <c r="L1274" s="1">
        <v>1</v>
      </c>
      <c r="M1274" s="1">
        <v>19530000</v>
      </c>
      <c r="N1274" s="1" t="s">
        <v>68</v>
      </c>
      <c r="O1274" s="1" t="s">
        <v>68</v>
      </c>
      <c r="P1274" s="1">
        <v>19530000</v>
      </c>
    </row>
    <row r="1275" spans="2:16" ht="15">
      <c r="B1275" s="1" t="s">
        <v>32</v>
      </c>
      <c r="C1275" s="1" t="s">
        <v>110</v>
      </c>
      <c r="D1275" s="1" t="s">
        <v>2176</v>
      </c>
      <c r="G1275" s="1">
        <v>-6.8615357081992698</v>
      </c>
      <c r="H1275" s="55">
        <v>111.90865577132899</v>
      </c>
      <c r="I1275" s="1" t="s">
        <v>27</v>
      </c>
      <c r="J1275" s="1">
        <v>2021</v>
      </c>
      <c r="K1275" s="1" t="s">
        <v>381</v>
      </c>
      <c r="L1275" s="1">
        <v>1</v>
      </c>
      <c r="M1275" s="1">
        <v>10440000</v>
      </c>
      <c r="N1275" s="1" t="s">
        <v>68</v>
      </c>
      <c r="O1275" s="1" t="s">
        <v>68</v>
      </c>
      <c r="P1275" s="1">
        <v>10440000</v>
      </c>
    </row>
    <row r="1276" spans="2:16" ht="15">
      <c r="B1276" s="1" t="s">
        <v>32</v>
      </c>
      <c r="C1276" s="1" t="s">
        <v>110</v>
      </c>
      <c r="D1276" s="1" t="s">
        <v>2177</v>
      </c>
      <c r="G1276" s="1">
        <v>-7.4385739906297301</v>
      </c>
      <c r="H1276" s="55">
        <v>112.473163784818</v>
      </c>
      <c r="I1276" s="1" t="s">
        <v>1075</v>
      </c>
      <c r="J1276" s="1">
        <v>2021</v>
      </c>
      <c r="K1276" s="1" t="s">
        <v>381</v>
      </c>
      <c r="L1276" s="1">
        <v>1</v>
      </c>
      <c r="M1276" s="1">
        <v>19530000</v>
      </c>
      <c r="N1276" s="1" t="s">
        <v>68</v>
      </c>
      <c r="O1276" s="1" t="s">
        <v>68</v>
      </c>
      <c r="P1276" s="1">
        <v>19530000</v>
      </c>
    </row>
    <row r="1277" spans="2:16" ht="15">
      <c r="B1277" s="1" t="s">
        <v>32</v>
      </c>
      <c r="C1277" s="1" t="s">
        <v>110</v>
      </c>
      <c r="D1277" s="1" t="s">
        <v>2178</v>
      </c>
      <c r="G1277" s="1">
        <v>-7.4385739906297301</v>
      </c>
      <c r="H1277" s="55">
        <v>112.473163784818</v>
      </c>
      <c r="I1277" s="1" t="s">
        <v>1072</v>
      </c>
      <c r="J1277" s="1">
        <v>2021</v>
      </c>
      <c r="K1277" s="1" t="s">
        <v>381</v>
      </c>
      <c r="L1277" s="1">
        <v>1</v>
      </c>
      <c r="M1277" s="1">
        <v>18120000</v>
      </c>
      <c r="N1277" s="1" t="s">
        <v>68</v>
      </c>
      <c r="O1277" s="1" t="s">
        <v>68</v>
      </c>
      <c r="P1277" s="1">
        <v>18120000</v>
      </c>
    </row>
    <row r="1278" spans="2:16" ht="15">
      <c r="B1278" s="1" t="s">
        <v>32</v>
      </c>
      <c r="C1278" s="1" t="s">
        <v>110</v>
      </c>
      <c r="D1278" s="1" t="s">
        <v>2178</v>
      </c>
      <c r="G1278" s="1">
        <v>-7.4385739906297301</v>
      </c>
      <c r="H1278" s="55">
        <v>112.473163784818</v>
      </c>
      <c r="I1278" s="1" t="s">
        <v>27</v>
      </c>
      <c r="J1278" s="1">
        <v>2021</v>
      </c>
      <c r="K1278" s="1" t="s">
        <v>381</v>
      </c>
      <c r="L1278" s="1">
        <v>1</v>
      </c>
      <c r="M1278" s="1">
        <v>10440000</v>
      </c>
      <c r="N1278" s="1" t="s">
        <v>68</v>
      </c>
      <c r="O1278" s="1" t="s">
        <v>68</v>
      </c>
      <c r="P1278" s="1">
        <v>10440000</v>
      </c>
    </row>
    <row r="1279" spans="2:16" ht="15" hidden="1">
      <c r="B1279" s="1" t="s">
        <v>28</v>
      </c>
      <c r="C1279" s="1" t="s">
        <v>62</v>
      </c>
      <c r="D1279" s="1" t="s">
        <v>2179</v>
      </c>
      <c r="E1279" s="49" t="s">
        <v>2180</v>
      </c>
      <c r="F1279" s="49" t="s">
        <v>2181</v>
      </c>
      <c r="G1279" s="49">
        <v>-7.6464899251577201</v>
      </c>
      <c r="H1279" s="49">
        <v>107.708742461545</v>
      </c>
      <c r="I1279" s="1" t="s">
        <v>1666</v>
      </c>
      <c r="J1279" s="1">
        <v>2021</v>
      </c>
      <c r="K1279" s="1" t="s">
        <v>381</v>
      </c>
      <c r="L1279" s="1">
        <v>1</v>
      </c>
      <c r="M1279" s="1">
        <v>211050000</v>
      </c>
      <c r="N1279" s="1" t="s">
        <v>68</v>
      </c>
      <c r="O1279" s="1" t="s">
        <v>68</v>
      </c>
      <c r="P1279" s="1">
        <v>211050000</v>
      </c>
    </row>
    <row r="1280" spans="2:16" ht="15" hidden="1">
      <c r="B1280" s="1" t="s">
        <v>28</v>
      </c>
      <c r="C1280" s="1" t="s">
        <v>62</v>
      </c>
      <c r="D1280" s="1" t="s">
        <v>2182</v>
      </c>
      <c r="E1280" s="49" t="s">
        <v>2183</v>
      </c>
      <c r="F1280" s="49" t="s">
        <v>1376</v>
      </c>
      <c r="G1280" s="49">
        <v>-6.9511260322597597</v>
      </c>
      <c r="H1280" s="49">
        <v>107.61389100582799</v>
      </c>
      <c r="I1280" s="1" t="s">
        <v>1881</v>
      </c>
      <c r="J1280" s="1">
        <v>2021</v>
      </c>
      <c r="K1280" s="1" t="s">
        <v>381</v>
      </c>
      <c r="L1280" s="1">
        <v>1</v>
      </c>
      <c r="M1280" s="1">
        <v>225200000</v>
      </c>
      <c r="N1280" s="1" t="s">
        <v>68</v>
      </c>
      <c r="O1280" s="1" t="s">
        <v>68</v>
      </c>
      <c r="P1280" s="1">
        <v>225200000</v>
      </c>
    </row>
    <row r="1281" spans="2:16" ht="15" hidden="1">
      <c r="B1281" s="1" t="s">
        <v>28</v>
      </c>
      <c r="C1281" s="1" t="s">
        <v>62</v>
      </c>
      <c r="D1281" s="1" t="s">
        <v>2184</v>
      </c>
      <c r="E1281" s="49" t="s">
        <v>2031</v>
      </c>
      <c r="F1281" s="49" t="s">
        <v>2032</v>
      </c>
      <c r="G1281" s="49">
        <v>-7.25266977492947</v>
      </c>
      <c r="H1281" s="49">
        <v>107.63046541649599</v>
      </c>
      <c r="I1281" s="1" t="s">
        <v>1666</v>
      </c>
      <c r="J1281" s="1">
        <v>2021</v>
      </c>
      <c r="K1281" s="1" t="s">
        <v>381</v>
      </c>
      <c r="L1281" s="1">
        <v>1</v>
      </c>
      <c r="M1281" s="1">
        <v>211050000</v>
      </c>
      <c r="N1281" s="1" t="s">
        <v>68</v>
      </c>
      <c r="O1281" s="1" t="s">
        <v>68</v>
      </c>
      <c r="P1281" s="1">
        <v>211050000</v>
      </c>
    </row>
    <row r="1282" spans="2:16" ht="15" hidden="1">
      <c r="B1282" s="1" t="s">
        <v>28</v>
      </c>
      <c r="C1282" s="1" t="s">
        <v>62</v>
      </c>
      <c r="D1282" s="1" t="s">
        <v>2185</v>
      </c>
      <c r="E1282" s="49" t="s">
        <v>2186</v>
      </c>
      <c r="F1282" s="49" t="s">
        <v>2187</v>
      </c>
      <c r="G1282" s="49">
        <v>-6.55696933628818</v>
      </c>
      <c r="H1282" s="49">
        <v>107.750964706229</v>
      </c>
      <c r="I1282" s="1" t="s">
        <v>1881</v>
      </c>
      <c r="J1282" s="1">
        <v>2021</v>
      </c>
      <c r="K1282" s="1" t="s">
        <v>381</v>
      </c>
      <c r="L1282" s="1">
        <v>1</v>
      </c>
      <c r="M1282" s="1">
        <v>225200000</v>
      </c>
      <c r="N1282" s="1" t="s">
        <v>68</v>
      </c>
      <c r="O1282" s="1" t="s">
        <v>68</v>
      </c>
      <c r="P1282" s="1">
        <v>225200000</v>
      </c>
    </row>
    <row r="1283" spans="2:16" ht="15" hidden="1">
      <c r="B1283" s="1" t="s">
        <v>26</v>
      </c>
      <c r="C1283" s="1" t="s">
        <v>62</v>
      </c>
      <c r="D1283" s="1" t="s">
        <v>2188</v>
      </c>
      <c r="E1283" s="49" t="s">
        <v>2189</v>
      </c>
      <c r="F1283" s="49" t="s">
        <v>2190</v>
      </c>
      <c r="G1283" s="49">
        <v>-6.2354556693952796</v>
      </c>
      <c r="H1283" s="49">
        <v>106.820797137111</v>
      </c>
      <c r="I1283" s="1" t="s">
        <v>1075</v>
      </c>
      <c r="J1283" s="1">
        <v>2021</v>
      </c>
      <c r="K1283" s="1" t="s">
        <v>381</v>
      </c>
      <c r="L1283" s="1">
        <v>2</v>
      </c>
      <c r="M1283" s="1">
        <v>19530000</v>
      </c>
      <c r="N1283" s="1" t="s">
        <v>68</v>
      </c>
      <c r="O1283" s="1" t="s">
        <v>68</v>
      </c>
      <c r="P1283" s="1">
        <v>39060000</v>
      </c>
    </row>
    <row r="1284" spans="2:16" ht="15" hidden="1">
      <c r="B1284" s="1" t="s">
        <v>26</v>
      </c>
      <c r="C1284" s="1" t="s">
        <v>62</v>
      </c>
      <c r="D1284" s="1" t="s">
        <v>2191</v>
      </c>
      <c r="E1284" s="49" t="s">
        <v>2192</v>
      </c>
      <c r="F1284" s="49" t="s">
        <v>2193</v>
      </c>
      <c r="G1284" s="49">
        <v>-6.1801093781638503</v>
      </c>
      <c r="H1284" s="49">
        <v>106.819974204243</v>
      </c>
      <c r="I1284" s="1" t="s">
        <v>1548</v>
      </c>
      <c r="J1284" s="1">
        <v>2021</v>
      </c>
      <c r="K1284" s="1" t="s">
        <v>381</v>
      </c>
      <c r="L1284" s="1">
        <v>1</v>
      </c>
      <c r="M1284" s="1">
        <v>36720000</v>
      </c>
      <c r="N1284" s="1" t="s">
        <v>68</v>
      </c>
      <c r="O1284" s="1" t="s">
        <v>68</v>
      </c>
      <c r="P1284" s="1">
        <v>36720000</v>
      </c>
    </row>
    <row r="1285" spans="2:16" ht="15" hidden="1">
      <c r="B1285" s="1" t="s">
        <v>26</v>
      </c>
      <c r="C1285" s="1" t="s">
        <v>62</v>
      </c>
      <c r="D1285" s="1" t="s">
        <v>2194</v>
      </c>
      <c r="E1285" s="49" t="s">
        <v>1829</v>
      </c>
      <c r="F1285" s="49" t="s">
        <v>1830</v>
      </c>
      <c r="G1285" s="49">
        <v>-6.1256477180869497</v>
      </c>
      <c r="H1285" s="49">
        <v>106.825001185338</v>
      </c>
      <c r="I1285" s="1" t="s">
        <v>1548</v>
      </c>
      <c r="J1285" s="1">
        <v>2021</v>
      </c>
      <c r="K1285" s="1" t="s">
        <v>381</v>
      </c>
      <c r="L1285" s="1">
        <v>1</v>
      </c>
      <c r="M1285" s="1">
        <v>36720000</v>
      </c>
      <c r="N1285" s="1" t="s">
        <v>68</v>
      </c>
      <c r="O1285" s="1" t="s">
        <v>68</v>
      </c>
      <c r="P1285" s="1">
        <v>36720000</v>
      </c>
    </row>
    <row r="1286" spans="2:16" ht="15" hidden="1">
      <c r="B1286" s="1" t="s">
        <v>26</v>
      </c>
      <c r="C1286" s="1" t="s">
        <v>62</v>
      </c>
      <c r="D1286" s="1" t="s">
        <v>2195</v>
      </c>
      <c r="E1286" s="49" t="s">
        <v>1765</v>
      </c>
      <c r="F1286" s="49" t="s">
        <v>1766</v>
      </c>
      <c r="G1286" s="49">
        <v>-6.2394652267086297</v>
      </c>
      <c r="H1286" s="49">
        <v>106.839393833104</v>
      </c>
      <c r="I1286" s="1" t="s">
        <v>1548</v>
      </c>
      <c r="J1286" s="1">
        <v>2021</v>
      </c>
      <c r="K1286" s="1" t="s">
        <v>381</v>
      </c>
      <c r="L1286" s="1">
        <v>1</v>
      </c>
      <c r="M1286" s="1">
        <v>36720000</v>
      </c>
      <c r="N1286" s="1" t="s">
        <v>68</v>
      </c>
      <c r="O1286" s="1" t="s">
        <v>68</v>
      </c>
      <c r="P1286" s="1">
        <v>36720000</v>
      </c>
    </row>
    <row r="1287" spans="2:16" ht="15" hidden="1">
      <c r="B1287" s="1" t="s">
        <v>26</v>
      </c>
      <c r="C1287" s="1" t="s">
        <v>62</v>
      </c>
      <c r="D1287" s="1" t="s">
        <v>2196</v>
      </c>
      <c r="E1287" s="49" t="s">
        <v>720</v>
      </c>
      <c r="F1287" s="49" t="s">
        <v>721</v>
      </c>
      <c r="G1287" s="49">
        <v>-6.2924173017819696</v>
      </c>
      <c r="H1287" s="49">
        <v>106.77088570259301</v>
      </c>
      <c r="I1287" s="1" t="s">
        <v>1548</v>
      </c>
      <c r="J1287" s="1">
        <v>2021</v>
      </c>
      <c r="K1287" s="1" t="s">
        <v>381</v>
      </c>
      <c r="L1287" s="1">
        <v>1</v>
      </c>
      <c r="M1287" s="1">
        <v>36720000</v>
      </c>
      <c r="N1287" s="1" t="s">
        <v>68</v>
      </c>
      <c r="O1287" s="1" t="s">
        <v>68</v>
      </c>
      <c r="P1287" s="1">
        <v>36720000</v>
      </c>
    </row>
    <row r="1288" spans="2:16" ht="15" hidden="1">
      <c r="B1288" s="1" t="s">
        <v>26</v>
      </c>
      <c r="C1288" s="1" t="s">
        <v>62</v>
      </c>
      <c r="D1288" s="1" t="s">
        <v>2197</v>
      </c>
      <c r="E1288" s="49" t="s">
        <v>2198</v>
      </c>
      <c r="F1288" s="49" t="s">
        <v>2199</v>
      </c>
      <c r="G1288" s="49">
        <v>-6.2628866341893303</v>
      </c>
      <c r="H1288" s="49">
        <v>106.867154917425</v>
      </c>
      <c r="I1288" s="1" t="s">
        <v>1548</v>
      </c>
      <c r="J1288" s="1">
        <v>2021</v>
      </c>
      <c r="K1288" s="1" t="s">
        <v>381</v>
      </c>
      <c r="L1288" s="1">
        <v>1</v>
      </c>
      <c r="M1288" s="1">
        <v>36720000</v>
      </c>
      <c r="N1288" s="1" t="s">
        <v>68</v>
      </c>
      <c r="O1288" s="1" t="s">
        <v>68</v>
      </c>
      <c r="P1288" s="1">
        <v>36720000</v>
      </c>
    </row>
    <row r="1289" spans="2:16" ht="15" hidden="1">
      <c r="B1289" s="1" t="s">
        <v>26</v>
      </c>
      <c r="C1289" s="1" t="s">
        <v>62</v>
      </c>
      <c r="D1289" s="1" t="s">
        <v>2200</v>
      </c>
      <c r="E1289" s="49" t="s">
        <v>2201</v>
      </c>
      <c r="F1289" s="49" t="s">
        <v>2202</v>
      </c>
      <c r="G1289" s="49">
        <v>-6.18425268208264</v>
      </c>
      <c r="H1289" s="49">
        <v>106.91701886190801</v>
      </c>
      <c r="I1289" s="1" t="s">
        <v>1075</v>
      </c>
      <c r="J1289" s="1">
        <v>2021</v>
      </c>
      <c r="K1289" s="1" t="s">
        <v>381</v>
      </c>
      <c r="L1289" s="1">
        <v>6</v>
      </c>
      <c r="M1289" s="1">
        <v>19530000</v>
      </c>
      <c r="N1289" s="1" t="s">
        <v>68</v>
      </c>
      <c r="O1289" s="1" t="s">
        <v>68</v>
      </c>
      <c r="P1289" s="1">
        <v>117180000</v>
      </c>
    </row>
    <row r="1290" spans="2:16" ht="15">
      <c r="B1290" s="1" t="s">
        <v>32</v>
      </c>
      <c r="C1290" s="1" t="s">
        <v>62</v>
      </c>
      <c r="D1290" s="1" t="s">
        <v>2203</v>
      </c>
      <c r="G1290" s="1">
        <v>-7.2356919868950103</v>
      </c>
      <c r="H1290" s="55">
        <v>113.239740438553</v>
      </c>
      <c r="I1290" s="1" t="s">
        <v>1075</v>
      </c>
      <c r="J1290" s="1">
        <v>2021</v>
      </c>
      <c r="K1290" s="1" t="s">
        <v>381</v>
      </c>
      <c r="L1290" s="1">
        <v>6</v>
      </c>
      <c r="M1290" s="1">
        <v>19530000</v>
      </c>
      <c r="N1290" s="1" t="s">
        <v>68</v>
      </c>
      <c r="O1290" s="1" t="s">
        <v>68</v>
      </c>
      <c r="P1290" s="1">
        <v>117180000</v>
      </c>
    </row>
    <row r="1291" spans="2:16" ht="15">
      <c r="B1291" s="1" t="s">
        <v>32</v>
      </c>
      <c r="C1291" s="1" t="s">
        <v>62</v>
      </c>
      <c r="D1291" s="1" t="s">
        <v>2204</v>
      </c>
      <c r="G1291" s="1">
        <v>-7.3459168029812902</v>
      </c>
      <c r="H1291" s="55">
        <v>112.60412906947001</v>
      </c>
      <c r="I1291" s="1" t="s">
        <v>1548</v>
      </c>
      <c r="J1291" s="1">
        <v>2021</v>
      </c>
      <c r="K1291" s="1" t="s">
        <v>381</v>
      </c>
      <c r="L1291" s="1">
        <v>1</v>
      </c>
      <c r="M1291" s="1">
        <v>36720000</v>
      </c>
      <c r="N1291" s="1" t="s">
        <v>68</v>
      </c>
      <c r="O1291" s="1" t="s">
        <v>68</v>
      </c>
      <c r="P1291" s="1">
        <v>36720000</v>
      </c>
    </row>
    <row r="1292" spans="2:16" ht="15">
      <c r="B1292" s="1" t="s">
        <v>32</v>
      </c>
      <c r="C1292" s="1" t="s">
        <v>62</v>
      </c>
      <c r="D1292" s="1" t="s">
        <v>2204</v>
      </c>
      <c r="G1292" s="1">
        <v>-7.3459168029812902</v>
      </c>
      <c r="H1292" s="55">
        <v>112.60412906947001</v>
      </c>
      <c r="I1292" s="1" t="s">
        <v>1075</v>
      </c>
      <c r="J1292" s="1">
        <v>2021</v>
      </c>
      <c r="K1292" s="1" t="s">
        <v>381</v>
      </c>
      <c r="L1292" s="1">
        <v>1</v>
      </c>
      <c r="M1292" s="1">
        <v>19530000</v>
      </c>
      <c r="N1292" s="1" t="s">
        <v>68</v>
      </c>
      <c r="O1292" s="1" t="s">
        <v>68</v>
      </c>
      <c r="P1292" s="1">
        <v>19530000</v>
      </c>
    </row>
    <row r="1293" spans="2:16" ht="15" hidden="1">
      <c r="B1293" s="1" t="s">
        <v>26</v>
      </c>
      <c r="C1293" s="1" t="s">
        <v>62</v>
      </c>
      <c r="D1293" s="1" t="s">
        <v>2205</v>
      </c>
      <c r="E1293" s="49" t="s">
        <v>2206</v>
      </c>
      <c r="F1293" s="49" t="s">
        <v>2207</v>
      </c>
      <c r="G1293" s="49">
        <v>-6.1905179954561902</v>
      </c>
      <c r="H1293" s="49">
        <v>106.781649457173</v>
      </c>
      <c r="I1293" s="1" t="s">
        <v>1548</v>
      </c>
      <c r="J1293" s="1">
        <v>2021</v>
      </c>
      <c r="K1293" s="1" t="s">
        <v>381</v>
      </c>
      <c r="L1293" s="1">
        <v>1</v>
      </c>
      <c r="M1293" s="1">
        <v>36720000</v>
      </c>
      <c r="N1293" s="1" t="s">
        <v>68</v>
      </c>
      <c r="O1293" s="1" t="s">
        <v>68</v>
      </c>
      <c r="P1293" s="1">
        <v>36720000</v>
      </c>
    </row>
    <row r="1294" spans="2:16" ht="15" hidden="1">
      <c r="B1294" s="1" t="s">
        <v>26</v>
      </c>
      <c r="C1294" s="1" t="s">
        <v>62</v>
      </c>
      <c r="D1294" s="1" t="s">
        <v>2208</v>
      </c>
      <c r="E1294" s="49" t="s">
        <v>2209</v>
      </c>
      <c r="F1294" s="49" t="s">
        <v>2210</v>
      </c>
      <c r="G1294" s="49">
        <v>-6.4051612805255997</v>
      </c>
      <c r="H1294" s="49">
        <v>106.00128723938499</v>
      </c>
      <c r="I1294" s="1" t="s">
        <v>1548</v>
      </c>
      <c r="J1294" s="1">
        <v>2021</v>
      </c>
      <c r="K1294" s="1" t="s">
        <v>381</v>
      </c>
      <c r="L1294" s="1">
        <v>1</v>
      </c>
      <c r="M1294" s="1">
        <v>36720000</v>
      </c>
      <c r="N1294" s="1" t="s">
        <v>68</v>
      </c>
      <c r="O1294" s="1" t="s">
        <v>68</v>
      </c>
      <c r="P1294" s="1">
        <v>36720000</v>
      </c>
    </row>
    <row r="1295" spans="2:16" ht="15" hidden="1">
      <c r="B1295" s="1" t="s">
        <v>26</v>
      </c>
      <c r="C1295" s="1" t="s">
        <v>62</v>
      </c>
      <c r="D1295" s="1" t="s">
        <v>2211</v>
      </c>
      <c r="E1295" s="49" t="s">
        <v>2212</v>
      </c>
      <c r="F1295" s="49" t="s">
        <v>2213</v>
      </c>
      <c r="G1295" s="49">
        <v>-6.2528466775684199</v>
      </c>
      <c r="H1295" s="49">
        <v>106.743645584253</v>
      </c>
      <c r="I1295" s="1" t="s">
        <v>1548</v>
      </c>
      <c r="J1295" s="1">
        <v>2021</v>
      </c>
      <c r="K1295" s="1" t="s">
        <v>381</v>
      </c>
      <c r="L1295" s="1">
        <v>1</v>
      </c>
      <c r="M1295" s="1">
        <v>36720000</v>
      </c>
      <c r="N1295" s="1" t="s">
        <v>68</v>
      </c>
      <c r="O1295" s="1" t="s">
        <v>68</v>
      </c>
      <c r="P1295" s="1">
        <v>36720000</v>
      </c>
    </row>
    <row r="1296" spans="2:16" ht="15" hidden="1">
      <c r="B1296" s="1" t="s">
        <v>26</v>
      </c>
      <c r="C1296" s="1" t="s">
        <v>62</v>
      </c>
      <c r="D1296" s="1" t="s">
        <v>2211</v>
      </c>
      <c r="E1296" s="49" t="s">
        <v>2212</v>
      </c>
      <c r="F1296" s="49" t="s">
        <v>2213</v>
      </c>
      <c r="G1296" s="49">
        <v>-6.2528466775684199</v>
      </c>
      <c r="H1296" s="49">
        <v>106.743645584253</v>
      </c>
      <c r="I1296" s="1" t="s">
        <v>380</v>
      </c>
      <c r="J1296" s="1">
        <v>2021</v>
      </c>
      <c r="K1296" s="1" t="s">
        <v>381</v>
      </c>
      <c r="L1296" s="1">
        <v>2</v>
      </c>
      <c r="M1296" s="1">
        <v>11340000</v>
      </c>
      <c r="N1296" s="1" t="s">
        <v>68</v>
      </c>
      <c r="O1296" s="1" t="s">
        <v>68</v>
      </c>
      <c r="P1296" s="1">
        <v>22680000</v>
      </c>
    </row>
    <row r="1297" spans="2:16" ht="15" hidden="1">
      <c r="B1297" s="1" t="s">
        <v>26</v>
      </c>
      <c r="C1297" s="1" t="s">
        <v>110</v>
      </c>
      <c r="D1297" s="1" t="s">
        <v>669</v>
      </c>
      <c r="E1297" s="49" t="s">
        <v>2214</v>
      </c>
      <c r="F1297" s="49" t="s">
        <v>2215</v>
      </c>
      <c r="G1297" s="49">
        <v>-6.2140513317836303</v>
      </c>
      <c r="H1297" s="49">
        <v>106.58357013516</v>
      </c>
      <c r="I1297" s="1" t="s">
        <v>1072</v>
      </c>
      <c r="J1297" s="1">
        <v>2021</v>
      </c>
      <c r="K1297" s="1" t="s">
        <v>381</v>
      </c>
      <c r="L1297" s="1">
        <v>1</v>
      </c>
      <c r="M1297" s="1">
        <v>18120000</v>
      </c>
      <c r="N1297" s="1" t="s">
        <v>68</v>
      </c>
      <c r="O1297" s="1" t="s">
        <v>68</v>
      </c>
      <c r="P1297" s="1">
        <v>18120000</v>
      </c>
    </row>
    <row r="1298" spans="2:16" ht="15">
      <c r="B1298" s="1" t="s">
        <v>32</v>
      </c>
      <c r="C1298" s="1" t="s">
        <v>62</v>
      </c>
      <c r="D1298" s="1" t="s">
        <v>2204</v>
      </c>
      <c r="G1298" s="1">
        <v>-7.3459168029812902</v>
      </c>
      <c r="H1298" s="55">
        <v>112.60412906947001</v>
      </c>
      <c r="I1298" s="1" t="s">
        <v>35</v>
      </c>
      <c r="J1298" s="1">
        <v>2021</v>
      </c>
      <c r="K1298" s="1" t="s">
        <v>381</v>
      </c>
      <c r="L1298" s="1">
        <v>1</v>
      </c>
      <c r="M1298" s="1">
        <v>6650000</v>
      </c>
      <c r="N1298" s="1" t="s">
        <v>68</v>
      </c>
      <c r="O1298" s="1" t="s">
        <v>68</v>
      </c>
      <c r="P1298" s="1">
        <v>6650000</v>
      </c>
    </row>
    <row r="1299" spans="2:16" ht="15" hidden="1">
      <c r="B1299" s="1" t="s">
        <v>26</v>
      </c>
      <c r="C1299" s="1" t="s">
        <v>62</v>
      </c>
      <c r="D1299" s="1" t="s">
        <v>2216</v>
      </c>
      <c r="E1299" s="49" t="s">
        <v>2217</v>
      </c>
      <c r="F1299" s="49" t="s">
        <v>2218</v>
      </c>
      <c r="G1299" s="49">
        <v>-6.1620782494940398</v>
      </c>
      <c r="H1299" s="49">
        <v>106.342133072018</v>
      </c>
      <c r="I1299" s="1" t="s">
        <v>1666</v>
      </c>
      <c r="J1299" s="1">
        <v>2021</v>
      </c>
      <c r="K1299" s="1" t="s">
        <v>381</v>
      </c>
      <c r="L1299" s="1">
        <v>1</v>
      </c>
      <c r="M1299" s="1">
        <v>211050000</v>
      </c>
      <c r="N1299" s="1" t="s">
        <v>68</v>
      </c>
      <c r="O1299" s="1" t="s">
        <v>68</v>
      </c>
      <c r="P1299" s="1">
        <v>211050000</v>
      </c>
    </row>
    <row r="1300" spans="2:16" ht="15" hidden="1">
      <c r="B1300" s="1" t="s">
        <v>26</v>
      </c>
      <c r="C1300" s="1" t="s">
        <v>62</v>
      </c>
      <c r="D1300" s="1" t="s">
        <v>2219</v>
      </c>
      <c r="E1300" s="49" t="s">
        <v>1853</v>
      </c>
      <c r="F1300" s="49" t="s">
        <v>1854</v>
      </c>
      <c r="G1300" s="49">
        <v>-6.1474143333887801</v>
      </c>
      <c r="H1300" s="49">
        <v>106.822241243283</v>
      </c>
      <c r="I1300" s="1" t="s">
        <v>1666</v>
      </c>
      <c r="J1300" s="1">
        <v>2021</v>
      </c>
      <c r="K1300" s="1" t="s">
        <v>381</v>
      </c>
      <c r="L1300" s="1">
        <v>1</v>
      </c>
      <c r="M1300" s="1">
        <v>211050000</v>
      </c>
      <c r="N1300" s="1" t="s">
        <v>68</v>
      </c>
      <c r="O1300" s="1" t="s">
        <v>68</v>
      </c>
      <c r="P1300" s="1">
        <v>211050000</v>
      </c>
    </row>
    <row r="1301" spans="2:16" ht="15" hidden="1">
      <c r="B1301" s="1" t="s">
        <v>26</v>
      </c>
      <c r="C1301" s="1" t="s">
        <v>62</v>
      </c>
      <c r="D1301" s="1" t="s">
        <v>2220</v>
      </c>
      <c r="E1301" s="49" t="s">
        <v>2221</v>
      </c>
      <c r="F1301" s="49" t="s">
        <v>2222</v>
      </c>
      <c r="G1301" s="49">
        <v>-6.2131859861661303</v>
      </c>
      <c r="H1301" s="49">
        <v>106.84587292699</v>
      </c>
      <c r="I1301" s="1" t="s">
        <v>731</v>
      </c>
      <c r="J1301" s="1">
        <v>2021</v>
      </c>
      <c r="K1301" s="1" t="s">
        <v>381</v>
      </c>
      <c r="L1301" s="1">
        <v>1</v>
      </c>
      <c r="M1301" s="1">
        <v>6620000</v>
      </c>
      <c r="N1301" s="1" t="s">
        <v>68</v>
      </c>
      <c r="O1301" s="1" t="s">
        <v>68</v>
      </c>
      <c r="P1301" s="1">
        <v>6620000</v>
      </c>
    </row>
    <row r="1302" spans="2:16" ht="15" hidden="1">
      <c r="B1302" s="1" t="s">
        <v>26</v>
      </c>
      <c r="C1302" s="1" t="s">
        <v>62</v>
      </c>
      <c r="D1302" s="1" t="s">
        <v>1828</v>
      </c>
      <c r="E1302" s="49" t="s">
        <v>2223</v>
      </c>
      <c r="F1302" s="49" t="s">
        <v>2224</v>
      </c>
      <c r="G1302" s="49">
        <v>-6.1261160912000303</v>
      </c>
      <c r="H1302" s="49">
        <v>106.824782506926</v>
      </c>
      <c r="I1302" s="1" t="s">
        <v>731</v>
      </c>
      <c r="J1302" s="1">
        <v>2021</v>
      </c>
      <c r="K1302" s="1" t="s">
        <v>381</v>
      </c>
      <c r="L1302" s="1">
        <v>1</v>
      </c>
      <c r="M1302" s="1">
        <v>6620000</v>
      </c>
      <c r="N1302" s="1" t="s">
        <v>68</v>
      </c>
      <c r="O1302" s="1" t="s">
        <v>68</v>
      </c>
      <c r="P1302" s="1">
        <v>6620000</v>
      </c>
    </row>
    <row r="1303" spans="2:16" s="56" customFormat="1" ht="15">
      <c r="B1303" s="56" t="s">
        <v>32</v>
      </c>
      <c r="C1303" s="56" t="s">
        <v>110</v>
      </c>
      <c r="D1303" s="56" t="s">
        <v>2225</v>
      </c>
      <c r="F1303" s="57"/>
      <c r="G1303" s="61">
        <v>-7.2729456676268702</v>
      </c>
      <c r="H1303" s="61">
        <v>112.74283764264101</v>
      </c>
      <c r="I1303" s="56" t="s">
        <v>1548</v>
      </c>
      <c r="J1303" s="56">
        <v>2021</v>
      </c>
      <c r="K1303" s="56" t="s">
        <v>381</v>
      </c>
      <c r="L1303" s="56">
        <v>1</v>
      </c>
      <c r="M1303" s="56">
        <v>36720000</v>
      </c>
      <c r="N1303" s="56" t="s">
        <v>68</v>
      </c>
      <c r="O1303" s="56" t="s">
        <v>68</v>
      </c>
      <c r="P1303" s="56">
        <v>36720000</v>
      </c>
    </row>
    <row r="1304" spans="2:16" ht="15" hidden="1">
      <c r="B1304" s="1" t="s">
        <v>26</v>
      </c>
      <c r="C1304" s="1" t="s">
        <v>62</v>
      </c>
      <c r="D1304" s="1" t="s">
        <v>2226</v>
      </c>
      <c r="E1304" s="49" t="s">
        <v>1774</v>
      </c>
      <c r="F1304" s="49" t="s">
        <v>1775</v>
      </c>
      <c r="G1304" s="49">
        <v>-6.25887468038077</v>
      </c>
      <c r="H1304" s="49">
        <v>106.834450364113</v>
      </c>
      <c r="I1304" s="1" t="s">
        <v>731</v>
      </c>
      <c r="J1304" s="1">
        <v>2021</v>
      </c>
      <c r="K1304" s="1" t="s">
        <v>381</v>
      </c>
      <c r="L1304" s="1">
        <v>1</v>
      </c>
      <c r="M1304" s="1">
        <v>6620000</v>
      </c>
      <c r="N1304" s="1" t="s">
        <v>68</v>
      </c>
      <c r="O1304" s="1" t="s">
        <v>68</v>
      </c>
      <c r="P1304" s="1">
        <v>6620000</v>
      </c>
    </row>
    <row r="1305" spans="2:16" ht="15">
      <c r="B1305" s="1" t="s">
        <v>32</v>
      </c>
      <c r="C1305" s="1" t="s">
        <v>110</v>
      </c>
      <c r="D1305" s="1" t="s">
        <v>2227</v>
      </c>
      <c r="G1305" s="1">
        <v>-7.2865465671422802</v>
      </c>
      <c r="H1305" s="55">
        <v>112.189433731365</v>
      </c>
      <c r="I1305" s="1" t="s">
        <v>1075</v>
      </c>
      <c r="J1305" s="1">
        <v>2021</v>
      </c>
      <c r="K1305" s="1" t="s">
        <v>381</v>
      </c>
      <c r="L1305" s="1">
        <v>1</v>
      </c>
      <c r="M1305" s="1">
        <v>19530000</v>
      </c>
      <c r="N1305" s="1" t="s">
        <v>68</v>
      </c>
      <c r="O1305" s="1" t="s">
        <v>68</v>
      </c>
      <c r="P1305" s="1">
        <v>19530000</v>
      </c>
    </row>
    <row r="1306" spans="2:16" s="56" customFormat="1" ht="15">
      <c r="B1306" s="56" t="s">
        <v>32</v>
      </c>
      <c r="C1306" s="56" t="s">
        <v>110</v>
      </c>
      <c r="D1306" s="56" t="s">
        <v>2228</v>
      </c>
      <c r="F1306" s="57"/>
      <c r="G1306" s="61">
        <v>-7.2729456676268702</v>
      </c>
      <c r="H1306" s="61">
        <v>112.74283764264101</v>
      </c>
      <c r="I1306" s="56" t="s">
        <v>1075</v>
      </c>
      <c r="J1306" s="56">
        <v>2021</v>
      </c>
      <c r="K1306" s="56" t="s">
        <v>381</v>
      </c>
      <c r="L1306" s="56">
        <v>6</v>
      </c>
      <c r="M1306" s="56">
        <v>19530000</v>
      </c>
      <c r="N1306" s="56" t="s">
        <v>68</v>
      </c>
      <c r="O1306" s="56" t="s">
        <v>68</v>
      </c>
      <c r="P1306" s="56">
        <v>117180000</v>
      </c>
    </row>
    <row r="1307" spans="2:16" ht="15" hidden="1">
      <c r="B1307" s="1" t="s">
        <v>26</v>
      </c>
      <c r="C1307" s="1" t="s">
        <v>62</v>
      </c>
      <c r="D1307" s="1" t="s">
        <v>2229</v>
      </c>
      <c r="E1307" s="49" t="s">
        <v>720</v>
      </c>
      <c r="F1307" s="49" t="s">
        <v>721</v>
      </c>
      <c r="G1307" s="49">
        <v>-6.2924173017819696</v>
      </c>
      <c r="H1307" s="49">
        <v>106.77088570259301</v>
      </c>
      <c r="I1307" s="1" t="s">
        <v>731</v>
      </c>
      <c r="J1307" s="1">
        <v>2021</v>
      </c>
      <c r="K1307" s="1" t="s">
        <v>381</v>
      </c>
      <c r="L1307" s="1">
        <v>1</v>
      </c>
      <c r="M1307" s="1">
        <v>6620000</v>
      </c>
      <c r="N1307" s="1" t="s">
        <v>68</v>
      </c>
      <c r="O1307" s="1" t="s">
        <v>68</v>
      </c>
      <c r="P1307" s="1">
        <v>6620000</v>
      </c>
    </row>
    <row r="1308" spans="2:16" ht="15" hidden="1">
      <c r="B1308" s="1" t="s">
        <v>26</v>
      </c>
      <c r="C1308" s="1" t="s">
        <v>62</v>
      </c>
      <c r="D1308" s="1" t="s">
        <v>2230</v>
      </c>
      <c r="E1308" s="49" t="s">
        <v>2201</v>
      </c>
      <c r="F1308" s="49" t="s">
        <v>2202</v>
      </c>
      <c r="G1308" s="49">
        <v>-6.18425268208264</v>
      </c>
      <c r="H1308" s="49">
        <v>106.91701886190801</v>
      </c>
      <c r="I1308" s="1" t="s">
        <v>731</v>
      </c>
      <c r="J1308" s="1">
        <v>2021</v>
      </c>
      <c r="K1308" s="1" t="s">
        <v>381</v>
      </c>
      <c r="L1308" s="1">
        <v>1</v>
      </c>
      <c r="M1308" s="1">
        <v>6620000</v>
      </c>
      <c r="N1308" s="1" t="s">
        <v>68</v>
      </c>
      <c r="O1308" s="1" t="s">
        <v>68</v>
      </c>
      <c r="P1308" s="1">
        <v>6620000</v>
      </c>
    </row>
    <row r="1309" spans="2:16" ht="15">
      <c r="B1309" s="1" t="s">
        <v>32</v>
      </c>
      <c r="C1309" s="1" t="s">
        <v>110</v>
      </c>
      <c r="D1309" s="1" t="s">
        <v>2231</v>
      </c>
      <c r="G1309" s="1">
        <v>-7.65392483536111</v>
      </c>
      <c r="H1309" s="55">
        <v>113.02533545649401</v>
      </c>
      <c r="I1309" s="1" t="s">
        <v>35</v>
      </c>
      <c r="J1309" s="1">
        <v>2021</v>
      </c>
      <c r="K1309" s="1" t="s">
        <v>381</v>
      </c>
      <c r="L1309" s="1">
        <v>1</v>
      </c>
      <c r="M1309" s="1">
        <v>6650000</v>
      </c>
      <c r="N1309" s="1" t="s">
        <v>68</v>
      </c>
      <c r="O1309" s="1" t="s">
        <v>68</v>
      </c>
      <c r="P1309" s="1">
        <v>6650000</v>
      </c>
    </row>
    <row r="1310" spans="2:16" ht="15">
      <c r="B1310" s="1" t="s">
        <v>32</v>
      </c>
      <c r="C1310" s="1" t="s">
        <v>62</v>
      </c>
      <c r="D1310" s="1" t="s">
        <v>2232</v>
      </c>
      <c r="G1310" s="1">
        <v>-7.3309381449313697</v>
      </c>
      <c r="H1310" s="55">
        <v>112.723914935121</v>
      </c>
      <c r="I1310" s="1" t="s">
        <v>35</v>
      </c>
      <c r="J1310" s="1">
        <v>2021</v>
      </c>
      <c r="K1310" s="1" t="s">
        <v>381</v>
      </c>
      <c r="L1310" s="1">
        <v>1</v>
      </c>
      <c r="M1310" s="1">
        <v>6650000</v>
      </c>
      <c r="N1310" s="1" t="s">
        <v>68</v>
      </c>
      <c r="O1310" s="1" t="s">
        <v>68</v>
      </c>
      <c r="P1310" s="1">
        <v>6650000</v>
      </c>
    </row>
    <row r="1311" spans="2:16" ht="15">
      <c r="B1311" s="1" t="s">
        <v>32</v>
      </c>
      <c r="C1311" s="1" t="s">
        <v>284</v>
      </c>
      <c r="D1311" s="1" t="s">
        <v>2233</v>
      </c>
      <c r="G1311" s="1">
        <v>-7.9517920148945898</v>
      </c>
      <c r="H1311" s="55">
        <v>111.44025544064399</v>
      </c>
      <c r="I1311" s="1" t="s">
        <v>35</v>
      </c>
      <c r="J1311" s="1">
        <v>2021</v>
      </c>
      <c r="K1311" s="1" t="s">
        <v>381</v>
      </c>
      <c r="L1311" s="1">
        <v>1</v>
      </c>
      <c r="M1311" s="1">
        <v>6650000</v>
      </c>
      <c r="N1311" s="1" t="s">
        <v>68</v>
      </c>
      <c r="O1311" s="1" t="s">
        <v>68</v>
      </c>
      <c r="P1311" s="1">
        <v>6650000</v>
      </c>
    </row>
    <row r="1312" spans="2:16" s="2" customFormat="1" ht="15">
      <c r="B1312" s="2" t="s">
        <v>32</v>
      </c>
      <c r="C1312" s="2" t="s">
        <v>62</v>
      </c>
      <c r="D1312" s="2" t="s">
        <v>2203</v>
      </c>
      <c r="F1312" s="51"/>
      <c r="G1312" s="2">
        <v>-7.3476999999999997</v>
      </c>
      <c r="H1312" s="55">
        <v>112.7081</v>
      </c>
      <c r="I1312" s="2" t="s">
        <v>35</v>
      </c>
      <c r="J1312" s="2">
        <v>2021</v>
      </c>
      <c r="K1312" s="2" t="s">
        <v>381</v>
      </c>
      <c r="L1312" s="2">
        <v>1</v>
      </c>
      <c r="M1312" s="2">
        <v>6650000</v>
      </c>
      <c r="N1312" s="2" t="s">
        <v>68</v>
      </c>
      <c r="O1312" s="2" t="s">
        <v>68</v>
      </c>
      <c r="P1312" s="2">
        <v>6650000</v>
      </c>
    </row>
    <row r="1313" spans="2:16" ht="15" hidden="1">
      <c r="B1313" s="1" t="s">
        <v>26</v>
      </c>
      <c r="C1313" s="1" t="s">
        <v>62</v>
      </c>
      <c r="D1313" s="1" t="s">
        <v>1961</v>
      </c>
      <c r="E1313" s="49" t="s">
        <v>1499</v>
      </c>
      <c r="F1313" s="49" t="s">
        <v>1500</v>
      </c>
      <c r="G1313" s="49">
        <v>-6.11092975884696</v>
      </c>
      <c r="H1313" s="49">
        <v>106.86548164660699</v>
      </c>
      <c r="I1313" s="1" t="s">
        <v>29</v>
      </c>
      <c r="J1313" s="1">
        <v>2021</v>
      </c>
      <c r="K1313" s="1" t="s">
        <v>381</v>
      </c>
      <c r="L1313" s="1">
        <v>1</v>
      </c>
      <c r="M1313" s="1">
        <v>14640000</v>
      </c>
      <c r="N1313" s="1" t="s">
        <v>68</v>
      </c>
      <c r="O1313" s="1" t="s">
        <v>68</v>
      </c>
      <c r="P1313" s="1">
        <v>14640000</v>
      </c>
    </row>
    <row r="1314" spans="2:16" ht="15">
      <c r="B1314" s="1" t="s">
        <v>32</v>
      </c>
      <c r="C1314" s="1" t="s">
        <v>62</v>
      </c>
      <c r="D1314" s="1" t="s">
        <v>2234</v>
      </c>
      <c r="G1314" s="1">
        <v>-7.3476219889969796</v>
      </c>
      <c r="H1314" s="55">
        <v>112.708657735074</v>
      </c>
      <c r="I1314" s="1" t="s">
        <v>2164</v>
      </c>
      <c r="J1314" s="1">
        <v>2021</v>
      </c>
      <c r="K1314" s="1" t="s">
        <v>381</v>
      </c>
      <c r="L1314" s="1">
        <v>1</v>
      </c>
      <c r="M1314" s="1">
        <v>244200000</v>
      </c>
      <c r="N1314" s="1" t="s">
        <v>68</v>
      </c>
      <c r="O1314" s="1" t="s">
        <v>68</v>
      </c>
      <c r="P1314" s="1">
        <v>244200000</v>
      </c>
    </row>
    <row r="1315" spans="2:16" ht="15" hidden="1">
      <c r="B1315" s="1" t="s">
        <v>26</v>
      </c>
      <c r="C1315" s="1" t="s">
        <v>284</v>
      </c>
      <c r="D1315" s="1" t="s">
        <v>2235</v>
      </c>
      <c r="E1315" s="49" t="s">
        <v>2236</v>
      </c>
      <c r="F1315" s="49" t="s">
        <v>2237</v>
      </c>
      <c r="G1315" s="49">
        <v>-6.1279666663942898</v>
      </c>
      <c r="H1315" s="49">
        <v>106.912424968636</v>
      </c>
      <c r="I1315" s="1" t="s">
        <v>29</v>
      </c>
      <c r="J1315" s="1">
        <v>2021</v>
      </c>
      <c r="K1315" s="1" t="s">
        <v>381</v>
      </c>
      <c r="L1315" s="1">
        <v>1</v>
      </c>
      <c r="M1315" s="1">
        <v>14640000</v>
      </c>
      <c r="N1315" s="1" t="s">
        <v>68</v>
      </c>
      <c r="O1315" s="1" t="s">
        <v>68</v>
      </c>
      <c r="P1315" s="1">
        <v>14640000</v>
      </c>
    </row>
    <row r="1316" spans="2:16" s="2" customFormat="1" ht="15">
      <c r="B1316" s="2" t="s">
        <v>32</v>
      </c>
      <c r="C1316" s="2" t="s">
        <v>62</v>
      </c>
      <c r="D1316" s="2" t="s">
        <v>2203</v>
      </c>
      <c r="F1316" s="51"/>
      <c r="G1316" s="2">
        <v>-7.3476999999999997</v>
      </c>
      <c r="H1316" s="55">
        <v>112.7081</v>
      </c>
      <c r="I1316" s="2" t="s">
        <v>2164</v>
      </c>
      <c r="J1316" s="2">
        <v>2021</v>
      </c>
      <c r="K1316" s="2" t="s">
        <v>381</v>
      </c>
      <c r="L1316" s="2">
        <v>1</v>
      </c>
      <c r="M1316" s="2">
        <v>244200000</v>
      </c>
      <c r="N1316" s="2" t="s">
        <v>68</v>
      </c>
      <c r="O1316" s="2" t="s">
        <v>68</v>
      </c>
      <c r="P1316" s="2">
        <v>244200000</v>
      </c>
    </row>
    <row r="1317" spans="2:16" ht="15" hidden="1">
      <c r="B1317" s="1" t="s">
        <v>26</v>
      </c>
      <c r="C1317" s="1" t="s">
        <v>110</v>
      </c>
      <c r="D1317" s="1" t="s">
        <v>2197</v>
      </c>
      <c r="E1317" s="49" t="s">
        <v>2198</v>
      </c>
      <c r="F1317" s="49" t="s">
        <v>2199</v>
      </c>
      <c r="G1317" s="49">
        <v>-6.2628866341893303</v>
      </c>
      <c r="H1317" s="49">
        <v>106.867154917425</v>
      </c>
      <c r="I1317" s="1" t="s">
        <v>731</v>
      </c>
      <c r="J1317" s="1">
        <v>2021</v>
      </c>
      <c r="K1317" s="1" t="s">
        <v>381</v>
      </c>
      <c r="L1317" s="1">
        <v>1</v>
      </c>
      <c r="M1317" s="1">
        <v>6620000</v>
      </c>
      <c r="N1317" s="1" t="s">
        <v>68</v>
      </c>
      <c r="O1317" s="1" t="s">
        <v>68</v>
      </c>
      <c r="P1317" s="1">
        <v>6620000</v>
      </c>
    </row>
    <row r="1318" spans="2:16" ht="15">
      <c r="B1318" s="1" t="s">
        <v>32</v>
      </c>
      <c r="C1318" s="1" t="s">
        <v>62</v>
      </c>
      <c r="D1318" s="1" t="s">
        <v>2238</v>
      </c>
      <c r="G1318" s="1">
        <v>-7.8494678886212101</v>
      </c>
      <c r="H1318" s="55">
        <v>112.691043365769</v>
      </c>
      <c r="I1318" s="1" t="s">
        <v>1881</v>
      </c>
      <c r="J1318" s="1">
        <v>2021</v>
      </c>
      <c r="K1318" s="1" t="s">
        <v>381</v>
      </c>
      <c r="L1318" s="1">
        <v>1</v>
      </c>
      <c r="M1318" s="1">
        <v>225200000</v>
      </c>
      <c r="N1318" s="1" t="s">
        <v>68</v>
      </c>
      <c r="O1318" s="1" t="s">
        <v>68</v>
      </c>
      <c r="P1318" s="1">
        <v>225200000</v>
      </c>
    </row>
    <row r="1319" spans="2:16" ht="15" hidden="1">
      <c r="B1319" s="1" t="s">
        <v>26</v>
      </c>
      <c r="C1319" s="1" t="s">
        <v>110</v>
      </c>
      <c r="D1319" s="1" t="s">
        <v>2239</v>
      </c>
      <c r="E1319" s="49" t="s">
        <v>1499</v>
      </c>
      <c r="F1319" s="49" t="s">
        <v>1500</v>
      </c>
      <c r="G1319" s="49">
        <v>-6.11092975884696</v>
      </c>
      <c r="H1319" s="49">
        <v>106.86548164660699</v>
      </c>
      <c r="I1319" s="1" t="s">
        <v>731</v>
      </c>
      <c r="J1319" s="1">
        <v>2021</v>
      </c>
      <c r="K1319" s="1" t="s">
        <v>381</v>
      </c>
      <c r="L1319" s="1">
        <v>1</v>
      </c>
      <c r="M1319" s="1">
        <v>6620000</v>
      </c>
      <c r="N1319" s="1" t="s">
        <v>68</v>
      </c>
      <c r="O1319" s="1" t="s">
        <v>68</v>
      </c>
      <c r="P1319" s="1">
        <v>6620000</v>
      </c>
    </row>
    <row r="1320" spans="2:16" ht="15">
      <c r="B1320" s="1" t="s">
        <v>32</v>
      </c>
      <c r="C1320" s="1" t="s">
        <v>284</v>
      </c>
      <c r="D1320" s="1" t="s">
        <v>2240</v>
      </c>
      <c r="G1320" s="1">
        <v>-7.2865359249569197</v>
      </c>
      <c r="H1320" s="55">
        <v>112.18992725783301</v>
      </c>
      <c r="I1320" s="1" t="s">
        <v>1072</v>
      </c>
      <c r="J1320" s="1">
        <v>2021</v>
      </c>
      <c r="K1320" s="1" t="s">
        <v>381</v>
      </c>
      <c r="L1320" s="1">
        <v>1</v>
      </c>
      <c r="M1320" s="1">
        <v>18120000</v>
      </c>
      <c r="N1320" s="1" t="s">
        <v>68</v>
      </c>
      <c r="O1320" s="1" t="s">
        <v>68</v>
      </c>
      <c r="P1320" s="1">
        <v>18120000</v>
      </c>
    </row>
    <row r="1321" spans="2:16" ht="15">
      <c r="B1321" s="1" t="s">
        <v>32</v>
      </c>
      <c r="C1321" s="1" t="s">
        <v>110</v>
      </c>
      <c r="D1321" s="1" t="s">
        <v>2092</v>
      </c>
      <c r="G1321" s="1">
        <v>-8.0604497615155495</v>
      </c>
      <c r="H1321" s="55">
        <v>111.711354835189</v>
      </c>
      <c r="I1321" s="1" t="s">
        <v>1072</v>
      </c>
      <c r="J1321" s="1">
        <v>2021</v>
      </c>
      <c r="K1321" s="1" t="s">
        <v>381</v>
      </c>
      <c r="L1321" s="1">
        <v>1</v>
      </c>
      <c r="M1321" s="1">
        <v>18120000</v>
      </c>
      <c r="N1321" s="1" t="s">
        <v>68</v>
      </c>
      <c r="O1321" s="1" t="s">
        <v>68</v>
      </c>
      <c r="P1321" s="1">
        <v>18120000</v>
      </c>
    </row>
    <row r="1322" spans="2:16" s="2" customFormat="1" ht="15">
      <c r="B1322" s="2" t="s">
        <v>32</v>
      </c>
      <c r="C1322" s="2" t="s">
        <v>62</v>
      </c>
      <c r="D1322" s="2" t="s">
        <v>2241</v>
      </c>
      <c r="F1322" s="51"/>
      <c r="G1322" s="49">
        <v>-7.3474371751133702</v>
      </c>
      <c r="H1322" s="49">
        <v>112.707298358328</v>
      </c>
      <c r="I1322" s="2" t="s">
        <v>1548</v>
      </c>
      <c r="J1322" s="2">
        <v>2021</v>
      </c>
      <c r="K1322" s="2" t="s">
        <v>381</v>
      </c>
      <c r="L1322" s="2">
        <v>1</v>
      </c>
      <c r="M1322" s="2">
        <v>36720000</v>
      </c>
      <c r="N1322" s="2" t="s">
        <v>68</v>
      </c>
      <c r="O1322" s="2" t="s">
        <v>68</v>
      </c>
      <c r="P1322" s="2">
        <v>36720000</v>
      </c>
    </row>
    <row r="1323" spans="2:16" ht="15">
      <c r="B1323" s="1" t="s">
        <v>32</v>
      </c>
      <c r="C1323" s="1" t="s">
        <v>110</v>
      </c>
      <c r="D1323" s="1" t="s">
        <v>2108</v>
      </c>
      <c r="G1323" s="1">
        <v>-6.8654139733394901</v>
      </c>
      <c r="H1323" s="55">
        <v>111.916417998315</v>
      </c>
      <c r="I1323" s="1" t="s">
        <v>1075</v>
      </c>
      <c r="J1323" s="1">
        <v>2021</v>
      </c>
      <c r="K1323" s="1" t="s">
        <v>381</v>
      </c>
      <c r="L1323" s="1">
        <v>1</v>
      </c>
      <c r="M1323" s="1">
        <v>19530000</v>
      </c>
      <c r="N1323" s="1" t="s">
        <v>68</v>
      </c>
      <c r="O1323" s="1" t="s">
        <v>68</v>
      </c>
      <c r="P1323" s="1">
        <v>19530000</v>
      </c>
    </row>
    <row r="1324" spans="2:16" ht="15">
      <c r="B1324" s="1" t="s">
        <v>32</v>
      </c>
      <c r="C1324" s="1" t="s">
        <v>110</v>
      </c>
      <c r="D1324" s="1" t="s">
        <v>2171</v>
      </c>
      <c r="G1324" s="1">
        <v>-7.5906111612366001</v>
      </c>
      <c r="H1324" s="55">
        <v>112.34459416185</v>
      </c>
      <c r="I1324" s="1" t="s">
        <v>1075</v>
      </c>
      <c r="J1324" s="1">
        <v>2021</v>
      </c>
      <c r="K1324" s="1" t="s">
        <v>381</v>
      </c>
      <c r="L1324" s="1">
        <v>1</v>
      </c>
      <c r="M1324" s="1">
        <v>19530000</v>
      </c>
      <c r="N1324" s="1" t="s">
        <v>68</v>
      </c>
      <c r="O1324" s="1" t="s">
        <v>68</v>
      </c>
      <c r="P1324" s="1">
        <v>19530000</v>
      </c>
    </row>
    <row r="1325" spans="2:16" ht="15" hidden="1">
      <c r="B1325" s="1" t="s">
        <v>26</v>
      </c>
      <c r="C1325" s="1" t="s">
        <v>110</v>
      </c>
      <c r="D1325" s="1" t="s">
        <v>2242</v>
      </c>
      <c r="E1325" s="49" t="s">
        <v>1762</v>
      </c>
      <c r="F1325" s="49" t="s">
        <v>1763</v>
      </c>
      <c r="G1325" s="49">
        <v>-6.1862273335951796</v>
      </c>
      <c r="H1325" s="49">
        <v>106.83064287247601</v>
      </c>
      <c r="I1325" s="1" t="s">
        <v>731</v>
      </c>
      <c r="J1325" s="1">
        <v>2021</v>
      </c>
      <c r="K1325" s="1" t="s">
        <v>381</v>
      </c>
      <c r="L1325" s="1">
        <v>1</v>
      </c>
      <c r="M1325" s="1">
        <v>6620000</v>
      </c>
      <c r="N1325" s="1" t="s">
        <v>68</v>
      </c>
      <c r="O1325" s="1" t="s">
        <v>68</v>
      </c>
      <c r="P1325" s="1">
        <v>6620000</v>
      </c>
    </row>
    <row r="1326" spans="2:16" s="62" customFormat="1" ht="15">
      <c r="B1326" s="62" t="s">
        <v>32</v>
      </c>
      <c r="C1326" s="62" t="s">
        <v>284</v>
      </c>
      <c r="D1326" s="62" t="s">
        <v>2243</v>
      </c>
      <c r="F1326" s="63"/>
      <c r="G1326" s="62">
        <v>-7.3449</v>
      </c>
      <c r="H1326" s="64">
        <v>112.6032</v>
      </c>
      <c r="I1326" s="62" t="s">
        <v>380</v>
      </c>
      <c r="J1326" s="62">
        <v>2021</v>
      </c>
      <c r="K1326" s="62" t="s">
        <v>381</v>
      </c>
      <c r="L1326" s="62">
        <v>1</v>
      </c>
      <c r="M1326" s="62">
        <v>11340000</v>
      </c>
      <c r="N1326" s="62" t="s">
        <v>68</v>
      </c>
      <c r="O1326" s="62" t="s">
        <v>68</v>
      </c>
      <c r="P1326" s="62">
        <v>11340000</v>
      </c>
    </row>
    <row r="1327" spans="2:16" ht="13.5">
      <c r="B1327" s="1" t="s">
        <v>32</v>
      </c>
      <c r="C1327" s="1" t="s">
        <v>110</v>
      </c>
      <c r="D1327" s="1" t="s">
        <v>2168</v>
      </c>
      <c r="G1327" s="1">
        <v>-7.80340652686849</v>
      </c>
      <c r="H1327" s="1">
        <v>112.029882531749</v>
      </c>
      <c r="I1327" s="1" t="s">
        <v>1072</v>
      </c>
      <c r="J1327" s="1">
        <v>2021</v>
      </c>
      <c r="K1327" s="1" t="s">
        <v>381</v>
      </c>
      <c r="L1327" s="1">
        <v>1</v>
      </c>
      <c r="M1327" s="1">
        <v>18120000</v>
      </c>
      <c r="N1327" s="1" t="s">
        <v>68</v>
      </c>
      <c r="O1327" s="1" t="s">
        <v>68</v>
      </c>
      <c r="P1327" s="1">
        <v>18120000</v>
      </c>
    </row>
    <row r="1328" spans="2:16" ht="15" hidden="1">
      <c r="B1328" s="1" t="s">
        <v>26</v>
      </c>
      <c r="C1328" s="1" t="s">
        <v>110</v>
      </c>
      <c r="D1328" s="1" t="s">
        <v>2244</v>
      </c>
      <c r="E1328" s="49" t="s">
        <v>2245</v>
      </c>
      <c r="F1328" s="49" t="s">
        <v>2246</v>
      </c>
      <c r="G1328" s="49">
        <v>-6.1797675872341298</v>
      </c>
      <c r="H1328" s="49">
        <v>106.834485892567</v>
      </c>
      <c r="I1328" s="1" t="s">
        <v>1548</v>
      </c>
      <c r="J1328" s="1">
        <v>2021</v>
      </c>
      <c r="K1328" s="1" t="s">
        <v>381</v>
      </c>
      <c r="L1328" s="1">
        <v>1</v>
      </c>
      <c r="M1328" s="1">
        <v>36720000</v>
      </c>
      <c r="N1328" s="1" t="s">
        <v>68</v>
      </c>
      <c r="O1328" s="1" t="s">
        <v>68</v>
      </c>
      <c r="P1328" s="1">
        <v>36720000</v>
      </c>
    </row>
    <row r="1329" spans="2:17" ht="15" hidden="1">
      <c r="B1329" s="1" t="s">
        <v>26</v>
      </c>
      <c r="C1329" s="1" t="s">
        <v>110</v>
      </c>
      <c r="D1329" s="1" t="s">
        <v>2247</v>
      </c>
      <c r="E1329" s="49" t="s">
        <v>2248</v>
      </c>
      <c r="F1329" s="49" t="s">
        <v>2249</v>
      </c>
      <c r="G1329" s="49">
        <v>-6.2726843523780298</v>
      </c>
      <c r="H1329" s="49">
        <v>106.74043101165699</v>
      </c>
      <c r="I1329" s="1" t="s">
        <v>1075</v>
      </c>
      <c r="J1329" s="1">
        <v>2021</v>
      </c>
      <c r="K1329" s="1" t="s">
        <v>381</v>
      </c>
      <c r="L1329" s="1">
        <v>6</v>
      </c>
      <c r="M1329" s="1">
        <v>19530000</v>
      </c>
      <c r="N1329" s="1" t="s">
        <v>68</v>
      </c>
      <c r="O1329" s="1" t="s">
        <v>68</v>
      </c>
      <c r="P1329" s="1">
        <v>117180000</v>
      </c>
    </row>
    <row r="1330" spans="2:17" ht="13.5">
      <c r="B1330" s="1" t="s">
        <v>32</v>
      </c>
      <c r="C1330" s="1" t="s">
        <v>110</v>
      </c>
      <c r="D1330" s="1" t="s">
        <v>2227</v>
      </c>
      <c r="G1330" s="1">
        <v>-7.2865465598620904</v>
      </c>
      <c r="H1330" s="1">
        <v>112.18917086980601</v>
      </c>
      <c r="I1330" s="1" t="s">
        <v>1548</v>
      </c>
      <c r="J1330" s="1">
        <v>2021</v>
      </c>
      <c r="K1330" s="1" t="s">
        <v>381</v>
      </c>
      <c r="L1330" s="1">
        <v>1</v>
      </c>
      <c r="M1330" s="1">
        <v>36720000</v>
      </c>
      <c r="N1330" s="1" t="s">
        <v>68</v>
      </c>
      <c r="O1330" s="1" t="s">
        <v>68</v>
      </c>
      <c r="P1330" s="1">
        <v>36720000</v>
      </c>
    </row>
    <row r="1331" spans="2:17" ht="15">
      <c r="B1331" s="1" t="s">
        <v>32</v>
      </c>
      <c r="C1331" s="1" t="s">
        <v>110</v>
      </c>
      <c r="D1331" s="1" t="s">
        <v>2250</v>
      </c>
      <c r="G1331" s="1">
        <v>-7.147380760171</v>
      </c>
      <c r="H1331" s="55">
        <v>112.720613118822</v>
      </c>
      <c r="I1331" s="1" t="s">
        <v>27</v>
      </c>
      <c r="J1331" s="1">
        <v>2021</v>
      </c>
      <c r="K1331" s="1" t="s">
        <v>381</v>
      </c>
      <c r="L1331" s="1">
        <v>1</v>
      </c>
      <c r="M1331" s="1">
        <v>10440000</v>
      </c>
      <c r="N1331" s="1" t="s">
        <v>68</v>
      </c>
      <c r="O1331" s="1" t="s">
        <v>68</v>
      </c>
      <c r="P1331" s="1">
        <v>10440000</v>
      </c>
    </row>
    <row r="1332" spans="2:17" s="2" customFormat="1" ht="15">
      <c r="B1332" s="2" t="s">
        <v>32</v>
      </c>
      <c r="C1332" s="2" t="s">
        <v>62</v>
      </c>
      <c r="D1332" s="2" t="s">
        <v>2241</v>
      </c>
      <c r="F1332" s="51"/>
      <c r="G1332" s="49">
        <v>-7.3474371751133702</v>
      </c>
      <c r="H1332" s="49">
        <v>112.707298358328</v>
      </c>
      <c r="I1332" s="2" t="s">
        <v>1075</v>
      </c>
      <c r="J1332" s="2">
        <v>2021</v>
      </c>
      <c r="K1332" s="2" t="s">
        <v>381</v>
      </c>
      <c r="L1332" s="2">
        <v>2</v>
      </c>
      <c r="M1332" s="2">
        <v>19530000</v>
      </c>
      <c r="N1332" s="2" t="s">
        <v>68</v>
      </c>
      <c r="O1332" s="2" t="s">
        <v>68</v>
      </c>
      <c r="P1332" s="2">
        <v>39060000</v>
      </c>
    </row>
    <row r="1333" spans="2:17" ht="15">
      <c r="B1333" s="1" t="s">
        <v>32</v>
      </c>
      <c r="C1333" s="1" t="s">
        <v>110</v>
      </c>
      <c r="D1333" s="1" t="s">
        <v>2251</v>
      </c>
      <c r="G1333" s="1">
        <v>-7.0091180577851198</v>
      </c>
      <c r="H1333" s="55">
        <v>113.835913646504</v>
      </c>
      <c r="I1333" s="1" t="s">
        <v>1666</v>
      </c>
      <c r="J1333" s="1">
        <v>2021</v>
      </c>
      <c r="K1333" s="1" t="s">
        <v>381</v>
      </c>
      <c r="L1333" s="1">
        <v>1</v>
      </c>
      <c r="M1333" s="1">
        <v>211050000</v>
      </c>
      <c r="N1333" s="1" t="s">
        <v>68</v>
      </c>
      <c r="O1333" s="1" t="s">
        <v>68</v>
      </c>
      <c r="P1333" s="1">
        <v>211050000</v>
      </c>
    </row>
    <row r="1334" spans="2:17" ht="15">
      <c r="B1334" s="1" t="s">
        <v>32</v>
      </c>
      <c r="C1334" s="1" t="s">
        <v>110</v>
      </c>
      <c r="D1334" s="1" t="s">
        <v>2252</v>
      </c>
      <c r="G1334" s="1">
        <v>-7.1456272495541899</v>
      </c>
      <c r="H1334" s="55">
        <v>113.457149932753</v>
      </c>
      <c r="I1334" s="1" t="s">
        <v>1666</v>
      </c>
      <c r="J1334" s="1">
        <v>2021</v>
      </c>
      <c r="K1334" s="1" t="s">
        <v>381</v>
      </c>
      <c r="L1334" s="1">
        <v>1</v>
      </c>
      <c r="M1334" s="1">
        <v>211050000</v>
      </c>
      <c r="N1334" s="1" t="s">
        <v>68</v>
      </c>
      <c r="O1334" s="1" t="s">
        <v>68</v>
      </c>
      <c r="P1334" s="1">
        <v>211050000</v>
      </c>
    </row>
    <row r="1335" spans="2:17" ht="15">
      <c r="B1335" s="1" t="s">
        <v>32</v>
      </c>
      <c r="C1335" s="1" t="s">
        <v>110</v>
      </c>
      <c r="D1335" s="1" t="s">
        <v>2253</v>
      </c>
      <c r="G1335" s="1">
        <v>-7.0570677845091501</v>
      </c>
      <c r="H1335" s="55">
        <v>112.793781332432</v>
      </c>
      <c r="I1335" s="1" t="s">
        <v>1666</v>
      </c>
      <c r="J1335" s="1">
        <v>2021</v>
      </c>
      <c r="K1335" s="1" t="s">
        <v>381</v>
      </c>
      <c r="L1335" s="1">
        <v>1</v>
      </c>
      <c r="M1335" s="1">
        <v>211050000</v>
      </c>
      <c r="N1335" s="1" t="s">
        <v>68</v>
      </c>
      <c r="O1335" s="1" t="s">
        <v>68</v>
      </c>
      <c r="P1335" s="1">
        <v>211050000</v>
      </c>
    </row>
    <row r="1336" spans="2:17" ht="15">
      <c r="B1336" s="1" t="s">
        <v>32</v>
      </c>
      <c r="C1336" s="1" t="s">
        <v>110</v>
      </c>
      <c r="D1336" s="1" t="s">
        <v>2254</v>
      </c>
      <c r="G1336" s="1">
        <v>-7.6869806494360997</v>
      </c>
      <c r="H1336" s="55">
        <v>112.89586082505799</v>
      </c>
      <c r="I1336" s="1" t="s">
        <v>1666</v>
      </c>
      <c r="J1336" s="1">
        <v>2021</v>
      </c>
      <c r="K1336" s="1" t="s">
        <v>381</v>
      </c>
      <c r="L1336" s="1">
        <v>1</v>
      </c>
      <c r="M1336" s="1">
        <v>211050000</v>
      </c>
      <c r="N1336" s="1" t="s">
        <v>68</v>
      </c>
      <c r="O1336" s="1" t="s">
        <v>68</v>
      </c>
      <c r="P1336" s="1">
        <v>211050000</v>
      </c>
    </row>
    <row r="1337" spans="2:17" ht="16.5" hidden="1">
      <c r="B1337" s="1" t="s">
        <v>34</v>
      </c>
      <c r="C1337" s="1" t="s">
        <v>62</v>
      </c>
      <c r="D1337" s="1" t="s">
        <v>2255</v>
      </c>
      <c r="E1337" s="3" t="s">
        <v>2256</v>
      </c>
      <c r="F1337" s="19" t="s">
        <v>2257</v>
      </c>
      <c r="G1337" s="19">
        <v>-7.4004540115766695E-2</v>
      </c>
      <c r="H1337" s="19">
        <v>109.381056432644</v>
      </c>
      <c r="I1337" s="1" t="s">
        <v>194</v>
      </c>
      <c r="J1337" s="1">
        <v>2022</v>
      </c>
      <c r="K1337" s="1" t="s">
        <v>67</v>
      </c>
      <c r="L1337" s="1">
        <v>1</v>
      </c>
      <c r="M1337" s="1">
        <v>35064300</v>
      </c>
      <c r="N1337" s="1" t="s">
        <v>68</v>
      </c>
      <c r="O1337" s="1" t="s">
        <v>68</v>
      </c>
      <c r="P1337" s="1">
        <f>Table1[[#This Row],[Jumlah]]*Table1[[#This Row],[Harga Satuan]]</f>
        <v>35064300</v>
      </c>
      <c r="Q1337" s="1" t="s">
        <v>69</v>
      </c>
    </row>
    <row r="1338" spans="2:17" ht="15" hidden="1">
      <c r="B1338" s="1" t="s">
        <v>26</v>
      </c>
      <c r="C1338" s="1" t="s">
        <v>62</v>
      </c>
      <c r="D1338" s="1" t="s">
        <v>2205</v>
      </c>
      <c r="E1338" s="49" t="s">
        <v>2206</v>
      </c>
      <c r="F1338" s="49" t="s">
        <v>2207</v>
      </c>
      <c r="G1338" s="49">
        <v>-6.1905179954561902</v>
      </c>
      <c r="H1338" s="49">
        <v>106.781649457173</v>
      </c>
      <c r="I1338" s="1" t="s">
        <v>29</v>
      </c>
      <c r="J1338" s="1">
        <v>2021</v>
      </c>
      <c r="K1338" s="1" t="s">
        <v>381</v>
      </c>
      <c r="L1338" s="1">
        <v>1</v>
      </c>
      <c r="M1338" s="1">
        <v>14640000</v>
      </c>
      <c r="N1338" s="1" t="s">
        <v>68</v>
      </c>
      <c r="O1338" s="1" t="s">
        <v>68</v>
      </c>
      <c r="P1338" s="1">
        <v>14640000</v>
      </c>
    </row>
    <row r="1339" spans="2:17" ht="16.5" hidden="1">
      <c r="B1339" s="1" t="s">
        <v>34</v>
      </c>
      <c r="C1339" s="1" t="s">
        <v>62</v>
      </c>
      <c r="D1339" s="1" t="s">
        <v>2255</v>
      </c>
      <c r="E1339" s="3" t="s">
        <v>2256</v>
      </c>
      <c r="F1339" s="19" t="s">
        <v>2257</v>
      </c>
      <c r="G1339" s="19">
        <v>-7.4004540115766695E-2</v>
      </c>
      <c r="H1339" s="19">
        <v>109.381056432644</v>
      </c>
      <c r="I1339" s="1" t="s">
        <v>89</v>
      </c>
      <c r="J1339" s="1">
        <v>2022</v>
      </c>
      <c r="K1339" s="1" t="s">
        <v>67</v>
      </c>
      <c r="L1339" s="1">
        <v>2</v>
      </c>
      <c r="M1339" s="1">
        <v>18285000</v>
      </c>
      <c r="N1339" s="1" t="s">
        <v>68</v>
      </c>
      <c r="O1339" s="1" t="s">
        <v>68</v>
      </c>
      <c r="P1339" s="1">
        <f>Table1[[#This Row],[Jumlah]]*Table1[[#This Row],[Harga Satuan]]</f>
        <v>36570000</v>
      </c>
      <c r="Q1339" s="1" t="s">
        <v>69</v>
      </c>
    </row>
    <row r="1340" spans="2:17" ht="15" hidden="1">
      <c r="B1340" s="1" t="s">
        <v>26</v>
      </c>
      <c r="C1340" s="1" t="s">
        <v>62</v>
      </c>
      <c r="D1340" s="1" t="s">
        <v>2258</v>
      </c>
      <c r="E1340" s="49" t="s">
        <v>2259</v>
      </c>
      <c r="F1340" s="49" t="s">
        <v>2260</v>
      </c>
      <c r="G1340" s="49">
        <v>-5.9063767775081102</v>
      </c>
      <c r="H1340" s="49">
        <v>106.00933008184199</v>
      </c>
      <c r="I1340" s="1" t="s">
        <v>29</v>
      </c>
      <c r="J1340" s="1">
        <v>2021</v>
      </c>
      <c r="K1340" s="1" t="s">
        <v>381</v>
      </c>
      <c r="L1340" s="1">
        <v>1</v>
      </c>
      <c r="M1340" s="1">
        <v>14640000</v>
      </c>
      <c r="N1340" s="1" t="s">
        <v>68</v>
      </c>
      <c r="O1340" s="1" t="s">
        <v>68</v>
      </c>
      <c r="P1340" s="1">
        <v>14640000</v>
      </c>
    </row>
    <row r="1341" spans="2:17" ht="15">
      <c r="B1341" s="1" t="s">
        <v>34</v>
      </c>
      <c r="C1341" s="1" t="s">
        <v>90</v>
      </c>
      <c r="D1341" s="1" t="s">
        <v>2261</v>
      </c>
      <c r="G1341" s="1">
        <v>-0.92577851001628397</v>
      </c>
      <c r="H1341" s="55">
        <v>116.73294472531001</v>
      </c>
      <c r="I1341" s="1" t="s">
        <v>89</v>
      </c>
      <c r="J1341" s="1">
        <v>2022</v>
      </c>
      <c r="K1341" s="1" t="s">
        <v>67</v>
      </c>
      <c r="L1341" s="1">
        <v>2</v>
      </c>
      <c r="M1341" s="1">
        <v>18285000</v>
      </c>
      <c r="N1341" s="1" t="s">
        <v>68</v>
      </c>
      <c r="O1341" s="1" t="s">
        <v>68</v>
      </c>
      <c r="P1341" s="1">
        <f>Table1[[#This Row],[Jumlah]]*Table1[[#This Row],[Harga Satuan]]</f>
        <v>36570000</v>
      </c>
      <c r="Q1341" s="1" t="s">
        <v>69</v>
      </c>
    </row>
    <row r="1342" spans="2:17" ht="15" hidden="1">
      <c r="B1342" s="1" t="s">
        <v>26</v>
      </c>
      <c r="C1342" s="1" t="s">
        <v>62</v>
      </c>
      <c r="D1342" s="1" t="s">
        <v>2262</v>
      </c>
      <c r="E1342" s="49" t="s">
        <v>2263</v>
      </c>
      <c r="F1342" s="49" t="s">
        <v>2264</v>
      </c>
      <c r="G1342" s="49">
        <v>-6.1499505531137499</v>
      </c>
      <c r="H1342" s="49">
        <v>105.869033628162</v>
      </c>
      <c r="I1342" s="1" t="s">
        <v>731</v>
      </c>
      <c r="J1342" s="1">
        <v>2021</v>
      </c>
      <c r="K1342" s="1" t="s">
        <v>381</v>
      </c>
      <c r="L1342" s="1">
        <v>1</v>
      </c>
      <c r="M1342" s="1">
        <v>6620000</v>
      </c>
      <c r="N1342" s="1" t="s">
        <v>68</v>
      </c>
      <c r="O1342" s="1" t="s">
        <v>68</v>
      </c>
      <c r="P1342" s="1">
        <v>6620000</v>
      </c>
    </row>
    <row r="1343" spans="2:17" ht="15">
      <c r="B1343" s="1" t="s">
        <v>34</v>
      </c>
      <c r="C1343" s="1" t="s">
        <v>62</v>
      </c>
      <c r="D1343" s="1" t="s">
        <v>2265</v>
      </c>
      <c r="G1343" s="1">
        <v>-3.2716110148847499</v>
      </c>
      <c r="H1343" s="55">
        <v>114.61603838836101</v>
      </c>
      <c r="I1343" s="1" t="s">
        <v>194</v>
      </c>
      <c r="J1343" s="1">
        <v>2023</v>
      </c>
      <c r="K1343" s="1" t="s">
        <v>195</v>
      </c>
      <c r="L1343" s="1">
        <v>1</v>
      </c>
      <c r="M1343" s="1">
        <v>36800000</v>
      </c>
      <c r="N1343" s="1" t="s">
        <v>68</v>
      </c>
      <c r="O1343" s="1" t="s">
        <v>68</v>
      </c>
      <c r="P1343" s="1">
        <f>Table1[[#This Row],[Jumlah]]*Table1[[#This Row],[Harga Satuan]]</f>
        <v>36800000</v>
      </c>
      <c r="Q1343" s="1" t="s">
        <v>69</v>
      </c>
    </row>
    <row r="1344" spans="2:17" ht="15">
      <c r="B1344" s="1" t="s">
        <v>34</v>
      </c>
      <c r="C1344" s="1" t="s">
        <v>62</v>
      </c>
      <c r="D1344" s="1" t="s">
        <v>2266</v>
      </c>
      <c r="G1344" s="1">
        <v>-1.8992514715206901</v>
      </c>
      <c r="H1344" s="55">
        <v>113.434855759176</v>
      </c>
      <c r="I1344" s="1" t="s">
        <v>222</v>
      </c>
      <c r="J1344" s="1">
        <v>2023</v>
      </c>
      <c r="K1344" s="1" t="s">
        <v>195</v>
      </c>
      <c r="L1344" s="1">
        <v>1</v>
      </c>
      <c r="M1344" s="1">
        <v>7040000</v>
      </c>
      <c r="N1344" s="1" t="s">
        <v>68</v>
      </c>
      <c r="O1344" s="1" t="s">
        <v>68</v>
      </c>
      <c r="P1344" s="1">
        <f>Table1[[#This Row],[Jumlah]]*Table1[[#This Row],[Harga Satuan]]</f>
        <v>7040000</v>
      </c>
      <c r="Q1344" s="1" t="s">
        <v>69</v>
      </c>
    </row>
    <row r="1345" spans="2:17" ht="15">
      <c r="B1345" s="1" t="s">
        <v>34</v>
      </c>
      <c r="C1345" s="1" t="s">
        <v>110</v>
      </c>
      <c r="D1345" s="1" t="s">
        <v>2267</v>
      </c>
      <c r="G1345" s="1">
        <v>-0.48603429042417901</v>
      </c>
      <c r="H1345" s="55">
        <v>117.15499353435401</v>
      </c>
      <c r="I1345" s="1" t="s">
        <v>1072</v>
      </c>
      <c r="J1345" s="1">
        <v>2021</v>
      </c>
      <c r="K1345" s="1" t="s">
        <v>67</v>
      </c>
      <c r="L1345" s="1">
        <v>1</v>
      </c>
      <c r="M1345" s="1">
        <v>30100000</v>
      </c>
      <c r="N1345" s="1" t="s">
        <v>68</v>
      </c>
      <c r="O1345" s="1" t="s">
        <v>68</v>
      </c>
      <c r="P1345" s="1">
        <v>30100000</v>
      </c>
    </row>
    <row r="1346" spans="2:17" s="2" customFormat="1" ht="15">
      <c r="B1346" s="2" t="s">
        <v>34</v>
      </c>
      <c r="C1346" s="2" t="s">
        <v>284</v>
      </c>
      <c r="D1346" s="2" t="s">
        <v>2268</v>
      </c>
      <c r="F1346" s="51"/>
      <c r="G1346" s="49">
        <v>0.28632037526124798</v>
      </c>
      <c r="H1346" s="49">
        <v>117.482127200492</v>
      </c>
      <c r="I1346" s="2" t="s">
        <v>1075</v>
      </c>
      <c r="J1346" s="2">
        <v>2021</v>
      </c>
      <c r="K1346" s="2" t="s">
        <v>67</v>
      </c>
      <c r="L1346" s="2">
        <v>1</v>
      </c>
      <c r="M1346" s="2">
        <v>31795000</v>
      </c>
      <c r="N1346" s="2" t="s">
        <v>68</v>
      </c>
      <c r="O1346" s="2" t="s">
        <v>68</v>
      </c>
      <c r="P1346" s="2">
        <v>31795000</v>
      </c>
    </row>
    <row r="1347" spans="2:17" ht="15" hidden="1">
      <c r="B1347" s="1" t="s">
        <v>26</v>
      </c>
      <c r="C1347" s="1" t="s">
        <v>110</v>
      </c>
      <c r="D1347" s="1" t="s">
        <v>2262</v>
      </c>
      <c r="E1347" s="49" t="s">
        <v>2263</v>
      </c>
      <c r="F1347" s="49" t="s">
        <v>2264</v>
      </c>
      <c r="G1347" s="49">
        <v>-6.1499505531137499</v>
      </c>
      <c r="H1347" s="49">
        <v>105.869033628162</v>
      </c>
      <c r="I1347" s="1" t="s">
        <v>1072</v>
      </c>
      <c r="J1347" s="1">
        <v>2021</v>
      </c>
      <c r="K1347" s="1" t="s">
        <v>381</v>
      </c>
      <c r="L1347" s="1">
        <v>1</v>
      </c>
      <c r="M1347" s="1">
        <v>18120000</v>
      </c>
      <c r="N1347" s="1" t="s">
        <v>68</v>
      </c>
      <c r="O1347" s="1" t="s">
        <v>68</v>
      </c>
      <c r="P1347" s="1">
        <v>18120000</v>
      </c>
    </row>
    <row r="1348" spans="2:17" s="2" customFormat="1" ht="15">
      <c r="B1348" s="2" t="s">
        <v>34</v>
      </c>
      <c r="C1348" s="2" t="s">
        <v>62</v>
      </c>
      <c r="D1348" s="2" t="s">
        <v>2269</v>
      </c>
      <c r="F1348" s="51"/>
      <c r="G1348" s="19">
        <v>-1.2444428999999999</v>
      </c>
      <c r="H1348" s="19">
        <v>116.872485</v>
      </c>
      <c r="I1348" s="2" t="s">
        <v>1666</v>
      </c>
      <c r="J1348" s="2">
        <v>2021</v>
      </c>
      <c r="K1348" s="2" t="s">
        <v>67</v>
      </c>
      <c r="L1348" s="2">
        <v>1</v>
      </c>
      <c r="M1348" s="2">
        <v>158672500</v>
      </c>
      <c r="N1348" s="2" t="s">
        <v>68</v>
      </c>
      <c r="O1348" s="2" t="s">
        <v>68</v>
      </c>
      <c r="P1348" s="2">
        <v>158672500</v>
      </c>
    </row>
    <row r="1349" spans="2:17" ht="15">
      <c r="B1349" s="1" t="s">
        <v>36</v>
      </c>
      <c r="C1349" s="1" t="s">
        <v>62</v>
      </c>
      <c r="D1349" s="1" t="s">
        <v>2270</v>
      </c>
      <c r="G1349" s="1">
        <v>-3.4022588585043501</v>
      </c>
      <c r="H1349" s="55">
        <v>119.319550120663</v>
      </c>
      <c r="I1349" s="1" t="s">
        <v>85</v>
      </c>
      <c r="J1349" s="1">
        <v>2022</v>
      </c>
      <c r="K1349" s="1" t="s">
        <v>67</v>
      </c>
      <c r="L1349" s="1">
        <v>1</v>
      </c>
      <c r="M1349" s="1">
        <v>19580700</v>
      </c>
      <c r="N1349" s="1" t="s">
        <v>68</v>
      </c>
      <c r="O1349" s="1" t="s">
        <v>68</v>
      </c>
      <c r="P1349" s="1">
        <f>Table1[[#This Row],[Jumlah]]*Table1[[#This Row],[Harga Satuan]]</f>
        <v>19580700</v>
      </c>
      <c r="Q1349" s="1" t="s">
        <v>69</v>
      </c>
    </row>
    <row r="1350" spans="2:17" s="2" customFormat="1" ht="15">
      <c r="B1350" s="2" t="s">
        <v>36</v>
      </c>
      <c r="C1350" s="2" t="s">
        <v>110</v>
      </c>
      <c r="D1350" s="2" t="s">
        <v>2271</v>
      </c>
      <c r="F1350" s="51"/>
      <c r="G1350" s="2">
        <v>-2.6746205496983202</v>
      </c>
      <c r="H1350" s="55">
        <v>119.187594038851</v>
      </c>
      <c r="I1350" s="2" t="s">
        <v>85</v>
      </c>
      <c r="J1350" s="2">
        <v>2022</v>
      </c>
      <c r="K1350" s="2" t="s">
        <v>67</v>
      </c>
      <c r="L1350" s="2">
        <v>1</v>
      </c>
      <c r="M1350" s="2">
        <v>19580700</v>
      </c>
      <c r="N1350" s="2" t="s">
        <v>68</v>
      </c>
      <c r="O1350" s="2" t="s">
        <v>68</v>
      </c>
      <c r="P1350" s="2">
        <f>Table1[[#This Row],[Jumlah]]*Table1[[#This Row],[Harga Satuan]]</f>
        <v>19580700</v>
      </c>
      <c r="Q1350" s="2" t="s">
        <v>261</v>
      </c>
    </row>
    <row r="1351" spans="2:17" ht="15" hidden="1">
      <c r="B1351" s="1" t="s">
        <v>26</v>
      </c>
      <c r="C1351" s="1" t="s">
        <v>284</v>
      </c>
      <c r="D1351" s="1" t="s">
        <v>2272</v>
      </c>
      <c r="E1351" s="49" t="s">
        <v>2273</v>
      </c>
      <c r="F1351" s="49" t="s">
        <v>2274</v>
      </c>
      <c r="G1351" s="49">
        <v>-6.2413813294132297</v>
      </c>
      <c r="H1351" s="49">
        <v>106.721873395513</v>
      </c>
      <c r="I1351" s="1" t="s">
        <v>1072</v>
      </c>
      <c r="J1351" s="1">
        <v>2021</v>
      </c>
      <c r="K1351" s="1" t="s">
        <v>381</v>
      </c>
      <c r="L1351" s="1">
        <v>1</v>
      </c>
      <c r="M1351" s="1">
        <v>18120000</v>
      </c>
      <c r="N1351" s="1" t="s">
        <v>68</v>
      </c>
      <c r="O1351" s="1" t="s">
        <v>68</v>
      </c>
      <c r="P1351" s="1">
        <v>18120000</v>
      </c>
    </row>
    <row r="1352" spans="2:17" s="2" customFormat="1" ht="15">
      <c r="B1352" s="2" t="s">
        <v>36</v>
      </c>
      <c r="C1352" s="2" t="s">
        <v>110</v>
      </c>
      <c r="D1352" s="2" t="s">
        <v>2271</v>
      </c>
      <c r="F1352" s="51"/>
      <c r="G1352" s="2">
        <v>-2.6746205496983202</v>
      </c>
      <c r="H1352" s="55">
        <v>119.187594038851</v>
      </c>
      <c r="I1352" s="2" t="s">
        <v>89</v>
      </c>
      <c r="J1352" s="2">
        <v>2022</v>
      </c>
      <c r="K1352" s="2" t="s">
        <v>67</v>
      </c>
      <c r="L1352" s="2">
        <v>1</v>
      </c>
      <c r="M1352" s="2">
        <v>18285000</v>
      </c>
      <c r="N1352" s="2" t="s">
        <v>68</v>
      </c>
      <c r="O1352" s="2" t="s">
        <v>68</v>
      </c>
      <c r="P1352" s="2">
        <f>Table1[[#This Row],[Jumlah]]*Table1[[#This Row],[Harga Satuan]]</f>
        <v>18285000</v>
      </c>
      <c r="Q1352" s="2" t="s">
        <v>261</v>
      </c>
    </row>
    <row r="1353" spans="2:17" s="2" customFormat="1" ht="15">
      <c r="B1353" s="2" t="s">
        <v>36</v>
      </c>
      <c r="D1353" s="2" t="s">
        <v>2275</v>
      </c>
      <c r="F1353" s="51"/>
      <c r="G1353" s="2">
        <v>-4.0486847706543498</v>
      </c>
      <c r="H1353" s="55">
        <v>121.70671909867301</v>
      </c>
      <c r="I1353" s="2" t="s">
        <v>27</v>
      </c>
      <c r="J1353" s="2">
        <v>2022</v>
      </c>
      <c r="K1353" s="2" t="s">
        <v>67</v>
      </c>
      <c r="L1353" s="2">
        <v>1</v>
      </c>
      <c r="M1353" s="2">
        <v>10977100</v>
      </c>
      <c r="N1353" s="2" t="s">
        <v>68</v>
      </c>
      <c r="O1353" s="2" t="s">
        <v>68</v>
      </c>
      <c r="P1353" s="2">
        <f>Table1[[#This Row],[Jumlah]]*Table1[[#This Row],[Harga Satuan]]</f>
        <v>10977100</v>
      </c>
      <c r="Q1353" s="2" t="s">
        <v>261</v>
      </c>
    </row>
    <row r="1354" spans="2:17" s="2" customFormat="1" ht="15">
      <c r="B1354" s="2" t="s">
        <v>36</v>
      </c>
      <c r="C1354" s="2" t="s">
        <v>110</v>
      </c>
      <c r="D1354" s="2" t="s">
        <v>2276</v>
      </c>
      <c r="F1354" s="51"/>
      <c r="G1354" s="2">
        <v>0.31382620708800901</v>
      </c>
      <c r="H1354" s="59">
        <v>123.58346178793499</v>
      </c>
      <c r="I1354" s="2" t="s">
        <v>85</v>
      </c>
      <c r="J1354" s="2">
        <v>2022</v>
      </c>
      <c r="K1354" s="2" t="s">
        <v>67</v>
      </c>
      <c r="L1354" s="2">
        <v>1</v>
      </c>
      <c r="M1354" s="2">
        <v>19580700</v>
      </c>
      <c r="N1354" s="2" t="s">
        <v>68</v>
      </c>
      <c r="O1354" s="2" t="s">
        <v>68</v>
      </c>
      <c r="P1354" s="2">
        <f>Table1[[#This Row],[Jumlah]]*Table1[[#This Row],[Harga Satuan]]</f>
        <v>19580700</v>
      </c>
      <c r="Q1354" s="2" t="s">
        <v>261</v>
      </c>
    </row>
    <row r="1355" spans="2:17" ht="15">
      <c r="B1355" s="1" t="s">
        <v>36</v>
      </c>
      <c r="C1355" s="1" t="s">
        <v>284</v>
      </c>
      <c r="D1355" s="1" t="s">
        <v>2277</v>
      </c>
      <c r="G1355" s="1">
        <v>-1.75399575777818</v>
      </c>
      <c r="H1355" s="55">
        <v>120.649316454502</v>
      </c>
      <c r="I1355" s="1" t="s">
        <v>85</v>
      </c>
      <c r="J1355" s="1">
        <v>2023</v>
      </c>
      <c r="K1355" s="1" t="s">
        <v>195</v>
      </c>
      <c r="L1355" s="1">
        <v>1</v>
      </c>
      <c r="M1355" s="1">
        <v>26310000</v>
      </c>
      <c r="N1355" s="1" t="s">
        <v>68</v>
      </c>
      <c r="O1355" s="1" t="s">
        <v>68</v>
      </c>
      <c r="P1355" s="1">
        <f>Table1[[#This Row],[Jumlah]]*Table1[[#This Row],[Harga Satuan]]</f>
        <v>26310000</v>
      </c>
      <c r="Q1355" s="1" t="s">
        <v>69</v>
      </c>
    </row>
    <row r="1356" spans="2:17" ht="15" hidden="1">
      <c r="B1356" s="1" t="s">
        <v>26</v>
      </c>
      <c r="C1356" s="1" t="s">
        <v>110</v>
      </c>
      <c r="D1356" s="1" t="s">
        <v>2278</v>
      </c>
      <c r="E1356" s="49" t="s">
        <v>2279</v>
      </c>
      <c r="F1356" s="49" t="s">
        <v>2280</v>
      </c>
      <c r="G1356" s="49">
        <v>-6.5260946400188304</v>
      </c>
      <c r="H1356" s="49">
        <v>106.85656548858699</v>
      </c>
      <c r="I1356" s="1" t="s">
        <v>1075</v>
      </c>
      <c r="J1356" s="1">
        <v>2021</v>
      </c>
      <c r="K1356" s="1" t="s">
        <v>381</v>
      </c>
      <c r="L1356" s="1">
        <v>2</v>
      </c>
      <c r="M1356" s="1">
        <v>19530000</v>
      </c>
      <c r="N1356" s="1" t="s">
        <v>68</v>
      </c>
      <c r="O1356" s="1" t="s">
        <v>68</v>
      </c>
      <c r="P1356" s="1">
        <v>39060000</v>
      </c>
    </row>
    <row r="1357" spans="2:17" ht="15" hidden="1">
      <c r="B1357" s="1" t="s">
        <v>26</v>
      </c>
      <c r="C1357" s="1" t="s">
        <v>110</v>
      </c>
      <c r="D1357" s="1" t="s">
        <v>2281</v>
      </c>
      <c r="E1357" s="49" t="s">
        <v>2282</v>
      </c>
      <c r="F1357" s="49" t="s">
        <v>2283</v>
      </c>
      <c r="G1357" s="49">
        <v>-6.6567372807218703</v>
      </c>
      <c r="H1357" s="49">
        <v>106.875644401052</v>
      </c>
      <c r="I1357" s="1" t="s">
        <v>29</v>
      </c>
      <c r="J1357" s="1">
        <v>2021</v>
      </c>
      <c r="K1357" s="1" t="s">
        <v>381</v>
      </c>
      <c r="L1357" s="1">
        <v>1</v>
      </c>
      <c r="M1357" s="1">
        <v>14640000</v>
      </c>
      <c r="N1357" s="1" t="s">
        <v>68</v>
      </c>
      <c r="O1357" s="1" t="s">
        <v>68</v>
      </c>
      <c r="P1357" s="1">
        <v>14640000</v>
      </c>
    </row>
    <row r="1358" spans="2:17" ht="15">
      <c r="B1358" s="2" t="s">
        <v>36</v>
      </c>
      <c r="C1358" s="1" t="s">
        <v>62</v>
      </c>
      <c r="D1358" s="2" t="s">
        <v>2284</v>
      </c>
      <c r="E1358" s="2"/>
      <c r="F1358" s="51"/>
      <c r="G1358" s="2">
        <v>0.31382620708800901</v>
      </c>
      <c r="H1358" s="59">
        <v>123.58346178793499</v>
      </c>
      <c r="I1358" s="2" t="s">
        <v>226</v>
      </c>
      <c r="J1358" s="2">
        <v>2023</v>
      </c>
      <c r="K1358" s="2" t="s">
        <v>195</v>
      </c>
      <c r="L1358" s="2">
        <v>1</v>
      </c>
      <c r="M1358" s="2">
        <v>32000000</v>
      </c>
      <c r="N1358" s="1" t="s">
        <v>68</v>
      </c>
      <c r="O1358" s="1" t="s">
        <v>68</v>
      </c>
      <c r="P1358" s="2">
        <f>Table1[[#This Row],[Jumlah]]*Table1[[#This Row],[Harga Satuan]]</f>
        <v>32000000</v>
      </c>
      <c r="Q1358" s="2" t="s">
        <v>69</v>
      </c>
    </row>
    <row r="1359" spans="2:17" ht="15" hidden="1">
      <c r="B1359" s="1" t="s">
        <v>26</v>
      </c>
      <c r="C1359" s="1" t="s">
        <v>62</v>
      </c>
      <c r="D1359" s="1" t="s">
        <v>2197</v>
      </c>
      <c r="E1359" s="49" t="s">
        <v>2198</v>
      </c>
      <c r="F1359" s="49" t="s">
        <v>2199</v>
      </c>
      <c r="G1359" s="49">
        <v>-6.2628866341893303</v>
      </c>
      <c r="H1359" s="49">
        <v>106.867154917425</v>
      </c>
      <c r="I1359" s="1" t="s">
        <v>380</v>
      </c>
      <c r="J1359" s="1">
        <v>2021</v>
      </c>
      <c r="K1359" s="1" t="s">
        <v>381</v>
      </c>
      <c r="L1359" s="1">
        <v>2</v>
      </c>
      <c r="M1359" s="1">
        <v>11340000</v>
      </c>
      <c r="N1359" s="1" t="s">
        <v>68</v>
      </c>
      <c r="O1359" s="1" t="s">
        <v>68</v>
      </c>
      <c r="P1359" s="1">
        <v>22680000</v>
      </c>
    </row>
    <row r="1360" spans="2:17" s="56" customFormat="1" ht="15">
      <c r="B1360" s="56" t="s">
        <v>36</v>
      </c>
      <c r="C1360" s="56" t="s">
        <v>62</v>
      </c>
      <c r="D1360" s="56" t="s">
        <v>2285</v>
      </c>
      <c r="F1360" s="57"/>
      <c r="G1360" s="56">
        <v>0.39660835349422902</v>
      </c>
      <c r="H1360" s="60">
        <v>124.116698334923</v>
      </c>
      <c r="I1360" s="56" t="s">
        <v>27</v>
      </c>
      <c r="J1360" s="56">
        <v>2023</v>
      </c>
      <c r="K1360" s="56" t="s">
        <v>195</v>
      </c>
      <c r="L1360" s="56">
        <v>1</v>
      </c>
      <c r="M1360" s="56">
        <v>25800000</v>
      </c>
      <c r="N1360" s="56" t="s">
        <v>68</v>
      </c>
      <c r="O1360" s="56" t="s">
        <v>68</v>
      </c>
      <c r="P1360" s="56">
        <f>Table1[[#This Row],[Jumlah]]*Table1[[#This Row],[Harga Satuan]]</f>
        <v>25800000</v>
      </c>
      <c r="Q1360" s="56" t="s">
        <v>69</v>
      </c>
    </row>
    <row r="1361" spans="2:17" ht="15" hidden="1">
      <c r="B1361" s="1" t="s">
        <v>28</v>
      </c>
      <c r="C1361" s="1" t="s">
        <v>110</v>
      </c>
      <c r="D1361" s="1" t="s">
        <v>2286</v>
      </c>
      <c r="E1361" s="49" t="s">
        <v>2287</v>
      </c>
      <c r="F1361" s="49" t="s">
        <v>2288</v>
      </c>
      <c r="G1361" s="49">
        <v>-6.8396357963121703</v>
      </c>
      <c r="H1361" s="49">
        <v>107.487186744157</v>
      </c>
      <c r="I1361" s="1" t="s">
        <v>1548</v>
      </c>
      <c r="J1361" s="1">
        <v>2021</v>
      </c>
      <c r="K1361" s="1" t="s">
        <v>381</v>
      </c>
      <c r="L1361" s="1">
        <v>1</v>
      </c>
      <c r="M1361" s="1">
        <v>36720000</v>
      </c>
      <c r="N1361" s="1" t="s">
        <v>68</v>
      </c>
      <c r="O1361" s="1" t="s">
        <v>68</v>
      </c>
      <c r="P1361" s="1">
        <v>36720000</v>
      </c>
    </row>
    <row r="1362" spans="2:17" ht="15" hidden="1">
      <c r="B1362" s="1" t="s">
        <v>28</v>
      </c>
      <c r="C1362" s="1" t="s">
        <v>110</v>
      </c>
      <c r="D1362" s="1" t="s">
        <v>2286</v>
      </c>
      <c r="E1362" s="49" t="s">
        <v>2287</v>
      </c>
      <c r="F1362" s="49" t="s">
        <v>2288</v>
      </c>
      <c r="G1362" s="49">
        <v>-6.8396357963121703</v>
      </c>
      <c r="H1362" s="49">
        <v>107.487186744157</v>
      </c>
      <c r="I1362" s="1" t="s">
        <v>1075</v>
      </c>
      <c r="J1362" s="1">
        <v>2021</v>
      </c>
      <c r="K1362" s="1" t="s">
        <v>381</v>
      </c>
      <c r="L1362" s="1">
        <v>2</v>
      </c>
      <c r="M1362" s="1">
        <v>19530000</v>
      </c>
      <c r="N1362" s="1" t="s">
        <v>68</v>
      </c>
      <c r="O1362" s="1" t="s">
        <v>68</v>
      </c>
      <c r="P1362" s="1">
        <v>39060000</v>
      </c>
    </row>
    <row r="1363" spans="2:17" ht="15" hidden="1">
      <c r="B1363" s="1" t="s">
        <v>28</v>
      </c>
      <c r="C1363" s="1" t="s">
        <v>62</v>
      </c>
      <c r="D1363" s="1" t="s">
        <v>2289</v>
      </c>
      <c r="E1363" s="49" t="s">
        <v>1988</v>
      </c>
      <c r="F1363" s="49" t="s">
        <v>1989</v>
      </c>
      <c r="G1363" s="49">
        <v>-6.9513189505054598</v>
      </c>
      <c r="H1363" s="49">
        <v>107.61320754649699</v>
      </c>
      <c r="I1363" s="1" t="s">
        <v>1548</v>
      </c>
      <c r="J1363" s="1">
        <v>2021</v>
      </c>
      <c r="K1363" s="1" t="s">
        <v>381</v>
      </c>
      <c r="L1363" s="1">
        <v>2</v>
      </c>
      <c r="M1363" s="1">
        <v>36720000</v>
      </c>
      <c r="N1363" s="1" t="s">
        <v>68</v>
      </c>
      <c r="O1363" s="1" t="s">
        <v>68</v>
      </c>
      <c r="P1363" s="1">
        <v>73440000</v>
      </c>
    </row>
    <row r="1364" spans="2:17" ht="15" hidden="1">
      <c r="B1364" s="1" t="s">
        <v>28</v>
      </c>
      <c r="C1364" s="1" t="s">
        <v>62</v>
      </c>
      <c r="D1364" s="1" t="s">
        <v>2290</v>
      </c>
      <c r="E1364" s="49" t="s">
        <v>1979</v>
      </c>
      <c r="F1364" s="49" t="s">
        <v>1980</v>
      </c>
      <c r="G1364" s="49">
        <v>-6.80123326302565</v>
      </c>
      <c r="H1364" s="49">
        <v>107.110956609249</v>
      </c>
      <c r="I1364" s="1" t="s">
        <v>1075</v>
      </c>
      <c r="J1364" s="1">
        <v>2021</v>
      </c>
      <c r="K1364" s="1" t="s">
        <v>381</v>
      </c>
      <c r="L1364" s="1">
        <v>1</v>
      </c>
      <c r="M1364" s="1">
        <v>19530000</v>
      </c>
      <c r="N1364" s="1" t="s">
        <v>68</v>
      </c>
      <c r="O1364" s="1" t="s">
        <v>68</v>
      </c>
      <c r="P1364" s="1">
        <v>19530000</v>
      </c>
    </row>
    <row r="1365" spans="2:17" ht="15" hidden="1">
      <c r="B1365" s="1" t="s">
        <v>30</v>
      </c>
      <c r="C1365" s="1" t="s">
        <v>110</v>
      </c>
      <c r="D1365" s="1" t="s">
        <v>2291</v>
      </c>
      <c r="E1365" s="49" t="s">
        <v>2292</v>
      </c>
      <c r="F1365" s="49" t="s">
        <v>2293</v>
      </c>
      <c r="G1365" s="49">
        <v>-6.9869148029402002</v>
      </c>
      <c r="H1365" s="49">
        <v>110.36474775734899</v>
      </c>
      <c r="I1365" s="1" t="s">
        <v>380</v>
      </c>
      <c r="J1365" s="1">
        <v>2021</v>
      </c>
      <c r="K1365" s="1" t="s">
        <v>381</v>
      </c>
      <c r="L1365" s="1">
        <v>2</v>
      </c>
      <c r="M1365" s="1">
        <v>11340000</v>
      </c>
      <c r="N1365" s="1" t="s">
        <v>68</v>
      </c>
      <c r="O1365" s="1" t="s">
        <v>68</v>
      </c>
      <c r="P1365" s="1">
        <v>22680000</v>
      </c>
    </row>
    <row r="1366" spans="2:17" ht="15" hidden="1">
      <c r="B1366" s="1" t="s">
        <v>30</v>
      </c>
      <c r="C1366" s="1" t="s">
        <v>110</v>
      </c>
      <c r="D1366" s="1" t="s">
        <v>2294</v>
      </c>
      <c r="E1366" s="49" t="s">
        <v>2295</v>
      </c>
      <c r="F1366" s="49" t="s">
        <v>2296</v>
      </c>
      <c r="G1366" s="49">
        <v>-7.0365422743669201</v>
      </c>
      <c r="H1366" s="49">
        <v>110.51235798172399</v>
      </c>
      <c r="I1366" s="1" t="s">
        <v>380</v>
      </c>
      <c r="J1366" s="1">
        <v>2021</v>
      </c>
      <c r="K1366" s="1" t="s">
        <v>381</v>
      </c>
      <c r="L1366" s="1">
        <v>1</v>
      </c>
      <c r="M1366" s="1">
        <v>11340000</v>
      </c>
      <c r="N1366" s="1" t="s">
        <v>68</v>
      </c>
      <c r="O1366" s="1" t="s">
        <v>68</v>
      </c>
      <c r="P1366" s="1">
        <v>11340000</v>
      </c>
    </row>
    <row r="1367" spans="2:17" ht="15" hidden="1">
      <c r="B1367" s="1" t="s">
        <v>30</v>
      </c>
      <c r="C1367" s="1" t="s">
        <v>110</v>
      </c>
      <c r="D1367" s="1" t="s">
        <v>2297</v>
      </c>
      <c r="E1367" s="49" t="s">
        <v>2298</v>
      </c>
      <c r="F1367" s="49" t="s">
        <v>2299</v>
      </c>
      <c r="G1367" s="49">
        <v>-7.4339404624030196</v>
      </c>
      <c r="H1367" s="49">
        <v>109.25804075526899</v>
      </c>
      <c r="I1367" s="1" t="s">
        <v>380</v>
      </c>
      <c r="J1367" s="1">
        <v>2021</v>
      </c>
      <c r="K1367" s="1" t="s">
        <v>381</v>
      </c>
      <c r="L1367" s="1">
        <v>1</v>
      </c>
      <c r="M1367" s="1">
        <v>11340000</v>
      </c>
      <c r="N1367" s="1" t="s">
        <v>68</v>
      </c>
      <c r="O1367" s="1" t="s">
        <v>68</v>
      </c>
      <c r="P1367" s="1">
        <v>11340000</v>
      </c>
    </row>
    <row r="1368" spans="2:17" s="56" customFormat="1" ht="15">
      <c r="B1368" s="56" t="s">
        <v>36</v>
      </c>
      <c r="C1368" s="56" t="s">
        <v>284</v>
      </c>
      <c r="D1368" s="56" t="s">
        <v>2300</v>
      </c>
      <c r="F1368" s="57"/>
      <c r="G1368" s="56">
        <v>0.58307766110065695</v>
      </c>
      <c r="H1368" s="60">
        <v>120.720118867319</v>
      </c>
      <c r="I1368" s="56" t="s">
        <v>1666</v>
      </c>
      <c r="J1368" s="56">
        <v>2021</v>
      </c>
      <c r="K1368" s="56" t="s">
        <v>67</v>
      </c>
      <c r="L1368" s="56">
        <v>1</v>
      </c>
      <c r="M1368" s="56">
        <v>158672500</v>
      </c>
      <c r="N1368" s="56" t="s">
        <v>68</v>
      </c>
      <c r="O1368" s="56" t="s">
        <v>68</v>
      </c>
      <c r="P1368" s="56">
        <v>158672500</v>
      </c>
    </row>
    <row r="1369" spans="2:17" ht="15" hidden="1">
      <c r="B1369" s="1" t="s">
        <v>30</v>
      </c>
      <c r="C1369" s="1" t="s">
        <v>284</v>
      </c>
      <c r="D1369" s="1" t="s">
        <v>2301</v>
      </c>
      <c r="E1369" s="49" t="s">
        <v>830</v>
      </c>
      <c r="F1369" s="49" t="s">
        <v>831</v>
      </c>
      <c r="G1369" s="49">
        <v>-7.2626282808431597</v>
      </c>
      <c r="H1369" s="49">
        <v>110.403793237008</v>
      </c>
      <c r="I1369" s="1" t="s">
        <v>380</v>
      </c>
      <c r="J1369" s="1">
        <v>2021</v>
      </c>
      <c r="K1369" s="1" t="s">
        <v>381</v>
      </c>
      <c r="L1369" s="1">
        <v>1</v>
      </c>
      <c r="M1369" s="1">
        <v>11340000</v>
      </c>
      <c r="N1369" s="1" t="s">
        <v>68</v>
      </c>
      <c r="O1369" s="1" t="s">
        <v>68</v>
      </c>
      <c r="P1369" s="1">
        <v>11340000</v>
      </c>
    </row>
    <row r="1370" spans="2:17" s="56" customFormat="1" ht="15">
      <c r="B1370" s="56" t="s">
        <v>38</v>
      </c>
      <c r="C1370" s="56" t="s">
        <v>103</v>
      </c>
      <c r="D1370" s="56" t="s">
        <v>79</v>
      </c>
      <c r="F1370" s="57"/>
      <c r="G1370" s="56">
        <v>-3.5455173614686002</v>
      </c>
      <c r="H1370" s="58">
        <v>103.08009839788301</v>
      </c>
      <c r="I1370" s="56" t="s">
        <v>85</v>
      </c>
      <c r="J1370" s="56">
        <v>2022</v>
      </c>
      <c r="K1370" s="56" t="s">
        <v>67</v>
      </c>
      <c r="L1370" s="56">
        <v>1</v>
      </c>
      <c r="M1370" s="56">
        <v>19580700</v>
      </c>
      <c r="N1370" s="56" t="s">
        <v>68</v>
      </c>
      <c r="O1370" s="56" t="s">
        <v>68</v>
      </c>
      <c r="P1370" s="56">
        <f>Table1[[#This Row],[Jumlah]]*Table1[[#This Row],[Harga Satuan]]</f>
        <v>19580700</v>
      </c>
      <c r="Q1370" s="56" t="s">
        <v>261</v>
      </c>
    </row>
    <row r="1371" spans="2:17" s="56" customFormat="1" ht="15">
      <c r="B1371" s="56" t="s">
        <v>38</v>
      </c>
      <c r="C1371" s="56" t="s">
        <v>103</v>
      </c>
      <c r="D1371" s="56" t="s">
        <v>79</v>
      </c>
      <c r="F1371" s="57"/>
      <c r="G1371" s="56">
        <v>-3.5455173614686002</v>
      </c>
      <c r="H1371" s="58">
        <v>103.08009839788301</v>
      </c>
      <c r="I1371" s="56" t="s">
        <v>89</v>
      </c>
      <c r="J1371" s="56">
        <v>2022</v>
      </c>
      <c r="K1371" s="56" t="s">
        <v>67</v>
      </c>
      <c r="L1371" s="56">
        <v>1</v>
      </c>
      <c r="M1371" s="56">
        <v>18285000</v>
      </c>
      <c r="N1371" s="56" t="s">
        <v>68</v>
      </c>
      <c r="O1371" s="56" t="s">
        <v>68</v>
      </c>
      <c r="P1371" s="56">
        <f>Table1[[#This Row],[Jumlah]]*Table1[[#This Row],[Harga Satuan]]</f>
        <v>18285000</v>
      </c>
      <c r="Q1371" s="56" t="s">
        <v>261</v>
      </c>
    </row>
    <row r="1372" spans="2:17" s="56" customFormat="1" ht="15">
      <c r="B1372" s="56" t="s">
        <v>38</v>
      </c>
      <c r="C1372" s="56" t="s">
        <v>103</v>
      </c>
      <c r="D1372" s="56" t="s">
        <v>79</v>
      </c>
      <c r="F1372" s="57"/>
      <c r="G1372" s="56">
        <v>-3.5455173614686002</v>
      </c>
      <c r="H1372" s="58">
        <v>103.08009839788301</v>
      </c>
      <c r="I1372" s="56" t="s">
        <v>27</v>
      </c>
      <c r="J1372" s="56">
        <v>2022</v>
      </c>
      <c r="K1372" s="56" t="s">
        <v>67</v>
      </c>
      <c r="L1372" s="56">
        <v>2</v>
      </c>
      <c r="M1372" s="56">
        <v>10977100</v>
      </c>
      <c r="N1372" s="56" t="s">
        <v>68</v>
      </c>
      <c r="O1372" s="56" t="s">
        <v>68</v>
      </c>
      <c r="P1372" s="56">
        <f>Table1[[#This Row],[Jumlah]]*Table1[[#This Row],[Harga Satuan]]</f>
        <v>21954200</v>
      </c>
      <c r="Q1372" s="56" t="s">
        <v>261</v>
      </c>
    </row>
    <row r="1373" spans="2:17" s="56" customFormat="1" ht="15">
      <c r="B1373" s="56" t="s">
        <v>38</v>
      </c>
      <c r="C1373" s="56" t="s">
        <v>110</v>
      </c>
      <c r="D1373" s="56" t="s">
        <v>2302</v>
      </c>
      <c r="F1373" s="57"/>
      <c r="G1373" s="56">
        <v>-3.2418535351189699</v>
      </c>
      <c r="H1373" s="58">
        <v>103.0383253023</v>
      </c>
      <c r="I1373" s="56" t="s">
        <v>2303</v>
      </c>
      <c r="J1373" s="56">
        <v>2021</v>
      </c>
      <c r="K1373" s="56" t="s">
        <v>67</v>
      </c>
      <c r="L1373" s="56">
        <v>1</v>
      </c>
      <c r="M1373" s="56">
        <v>26550000</v>
      </c>
      <c r="N1373" s="56" t="s">
        <v>68</v>
      </c>
      <c r="O1373" s="56" t="s">
        <v>68</v>
      </c>
      <c r="P1373" s="56">
        <v>26550000</v>
      </c>
    </row>
    <row r="1374" spans="2:17" ht="15" hidden="1">
      <c r="B1374" s="1" t="s">
        <v>42</v>
      </c>
      <c r="C1374" s="1" t="s">
        <v>62</v>
      </c>
      <c r="D1374" s="1" t="s">
        <v>2304</v>
      </c>
      <c r="E1374" s="49" t="s">
        <v>2305</v>
      </c>
      <c r="F1374" s="49" t="s">
        <v>2306</v>
      </c>
      <c r="G1374" s="49">
        <v>3.7694322985850799</v>
      </c>
      <c r="H1374" s="49">
        <v>98.670838495931207</v>
      </c>
      <c r="I1374" s="1" t="s">
        <v>1075</v>
      </c>
      <c r="J1374" s="1">
        <v>2021</v>
      </c>
      <c r="K1374" s="1" t="s">
        <v>67</v>
      </c>
      <c r="L1374" s="1">
        <v>2</v>
      </c>
      <c r="M1374" s="1">
        <v>31795000</v>
      </c>
      <c r="N1374" s="1" t="s">
        <v>68</v>
      </c>
      <c r="O1374" s="1" t="s">
        <v>68</v>
      </c>
      <c r="P1374" s="1">
        <v>63590000</v>
      </c>
    </row>
    <row r="1375" spans="2:17" ht="15" hidden="1">
      <c r="B1375" s="1" t="s">
        <v>42</v>
      </c>
      <c r="C1375" s="1" t="s">
        <v>62</v>
      </c>
      <c r="D1375" s="1" t="s">
        <v>2304</v>
      </c>
      <c r="E1375" s="49" t="s">
        <v>2305</v>
      </c>
      <c r="F1375" s="49" t="s">
        <v>2306</v>
      </c>
      <c r="G1375" s="49">
        <v>3.7694322985850799</v>
      </c>
      <c r="H1375" s="49">
        <v>98.670838495931207</v>
      </c>
      <c r="I1375" s="1" t="s">
        <v>2307</v>
      </c>
      <c r="J1375" s="1">
        <v>2021</v>
      </c>
      <c r="K1375" s="1" t="s">
        <v>67</v>
      </c>
      <c r="L1375" s="1">
        <v>1</v>
      </c>
      <c r="M1375" s="1">
        <v>44510000</v>
      </c>
      <c r="N1375" s="1" t="s">
        <v>68</v>
      </c>
      <c r="O1375" s="1" t="s">
        <v>68</v>
      </c>
      <c r="P1375" s="1">
        <v>44510000</v>
      </c>
    </row>
    <row r="1376" spans="2:17" ht="15" hidden="1">
      <c r="B1376" s="1" t="s">
        <v>42</v>
      </c>
      <c r="C1376" s="1" t="s">
        <v>62</v>
      </c>
      <c r="D1376" s="1" t="s">
        <v>2308</v>
      </c>
      <c r="E1376" s="49" t="s">
        <v>2309</v>
      </c>
      <c r="F1376" s="49" t="s">
        <v>2310</v>
      </c>
      <c r="G1376" s="49">
        <v>3.6447850000000002</v>
      </c>
      <c r="H1376" s="49">
        <v>98.507146000000006</v>
      </c>
      <c r="I1376" s="1" t="s">
        <v>1075</v>
      </c>
      <c r="J1376" s="1">
        <v>2021</v>
      </c>
      <c r="K1376" s="1" t="s">
        <v>67</v>
      </c>
      <c r="L1376" s="1">
        <v>2</v>
      </c>
      <c r="M1376" s="1">
        <v>31795000</v>
      </c>
      <c r="N1376" s="1" t="s">
        <v>68</v>
      </c>
      <c r="O1376" s="1" t="s">
        <v>68</v>
      </c>
      <c r="P1376" s="1">
        <v>63590000</v>
      </c>
    </row>
    <row r="1377" spans="2:16" ht="15" hidden="1">
      <c r="B1377" s="1" t="s">
        <v>42</v>
      </c>
      <c r="C1377" s="1" t="s">
        <v>62</v>
      </c>
      <c r="D1377" s="1" t="s">
        <v>2308</v>
      </c>
      <c r="E1377" s="49" t="s">
        <v>2309</v>
      </c>
      <c r="F1377" s="49" t="s">
        <v>2310</v>
      </c>
      <c r="G1377" s="49">
        <v>3.6447850000000002</v>
      </c>
      <c r="H1377" s="49">
        <v>98.507146000000006</v>
      </c>
      <c r="I1377" s="1" t="s">
        <v>2307</v>
      </c>
      <c r="J1377" s="1">
        <v>2021</v>
      </c>
      <c r="K1377" s="1" t="s">
        <v>67</v>
      </c>
      <c r="L1377" s="1">
        <v>1</v>
      </c>
      <c r="M1377" s="1">
        <v>44510000</v>
      </c>
      <c r="N1377" s="1" t="s">
        <v>68</v>
      </c>
      <c r="O1377" s="1" t="s">
        <v>68</v>
      </c>
      <c r="P1377" s="1">
        <v>44510000</v>
      </c>
    </row>
    <row r="1378" spans="2:16" ht="15" hidden="1">
      <c r="B1378" s="1" t="s">
        <v>42</v>
      </c>
      <c r="C1378" s="1" t="s">
        <v>284</v>
      </c>
      <c r="D1378" s="1" t="s">
        <v>2311</v>
      </c>
      <c r="E1378" s="49" t="s">
        <v>2312</v>
      </c>
      <c r="F1378" s="49" t="s">
        <v>2313</v>
      </c>
      <c r="G1378" s="49">
        <v>5.2041884271653496</v>
      </c>
      <c r="H1378" s="49">
        <v>96.718170268467304</v>
      </c>
      <c r="I1378" s="1" t="s">
        <v>1075</v>
      </c>
      <c r="J1378" s="1">
        <v>2021</v>
      </c>
      <c r="K1378" s="1" t="s">
        <v>67</v>
      </c>
      <c r="L1378" s="1">
        <v>4</v>
      </c>
      <c r="M1378" s="1">
        <v>31795000</v>
      </c>
      <c r="N1378" s="1" t="s">
        <v>68</v>
      </c>
      <c r="O1378" s="1" t="s">
        <v>68</v>
      </c>
      <c r="P1378" s="1">
        <v>127180000</v>
      </c>
    </row>
    <row r="1379" spans="2:16" ht="15" hidden="1">
      <c r="B1379" s="1" t="s">
        <v>42</v>
      </c>
      <c r="C1379" s="1" t="s">
        <v>284</v>
      </c>
      <c r="D1379" s="1" t="s">
        <v>2311</v>
      </c>
      <c r="E1379" s="49" t="s">
        <v>2312</v>
      </c>
      <c r="F1379" s="49" t="s">
        <v>2313</v>
      </c>
      <c r="G1379" s="49">
        <v>5.2041884271653496</v>
      </c>
      <c r="H1379" s="49">
        <v>96.718170268467304</v>
      </c>
      <c r="I1379" s="1" t="s">
        <v>2307</v>
      </c>
      <c r="J1379" s="1">
        <v>2021</v>
      </c>
      <c r="K1379" s="1" t="s">
        <v>67</v>
      </c>
      <c r="L1379" s="1">
        <v>2</v>
      </c>
      <c r="M1379" s="1">
        <v>44510000</v>
      </c>
      <c r="N1379" s="1" t="s">
        <v>68</v>
      </c>
      <c r="O1379" s="1" t="s">
        <v>68</v>
      </c>
      <c r="P1379" s="1">
        <v>89020000</v>
      </c>
    </row>
    <row r="1380" spans="2:16" ht="15">
      <c r="B1380" s="1" t="s">
        <v>38</v>
      </c>
      <c r="C1380" s="1" t="s">
        <v>284</v>
      </c>
      <c r="D1380" s="1" t="s">
        <v>456</v>
      </c>
      <c r="G1380" s="1">
        <v>-3.2856015446275699</v>
      </c>
      <c r="H1380" s="55">
        <v>103.83536869444799</v>
      </c>
      <c r="I1380" s="1" t="s">
        <v>1075</v>
      </c>
      <c r="J1380" s="1">
        <v>2021</v>
      </c>
      <c r="K1380" s="1" t="s">
        <v>67</v>
      </c>
      <c r="L1380" s="1">
        <v>1</v>
      </c>
      <c r="M1380" s="1">
        <v>31795000</v>
      </c>
      <c r="N1380" s="1" t="s">
        <v>68</v>
      </c>
      <c r="O1380" s="1" t="s">
        <v>68</v>
      </c>
      <c r="P1380" s="1">
        <v>31795000</v>
      </c>
    </row>
    <row r="1381" spans="2:16" ht="15" hidden="1">
      <c r="B1381" s="1" t="s">
        <v>42</v>
      </c>
      <c r="C1381" s="1" t="s">
        <v>62</v>
      </c>
      <c r="D1381" s="1" t="s">
        <v>2314</v>
      </c>
      <c r="E1381" s="49" t="s">
        <v>2315</v>
      </c>
      <c r="F1381" s="49" t="s">
        <v>2316</v>
      </c>
      <c r="G1381" s="49">
        <v>3.5392125270506098</v>
      </c>
      <c r="H1381" s="49">
        <v>98.685880897664006</v>
      </c>
      <c r="I1381" s="1" t="s">
        <v>1072</v>
      </c>
      <c r="J1381" s="1">
        <v>2021</v>
      </c>
      <c r="K1381" s="1" t="s">
        <v>67</v>
      </c>
      <c r="L1381" s="1">
        <v>1</v>
      </c>
      <c r="M1381" s="1">
        <v>30100000</v>
      </c>
      <c r="N1381" s="1" t="s">
        <v>68</v>
      </c>
      <c r="O1381" s="1" t="s">
        <v>68</v>
      </c>
      <c r="P1381" s="1">
        <v>30100000</v>
      </c>
    </row>
    <row r="1382" spans="2:16" ht="15" hidden="1">
      <c r="B1382" s="1" t="s">
        <v>42</v>
      </c>
      <c r="C1382" s="1" t="s">
        <v>62</v>
      </c>
      <c r="D1382" s="1" t="s">
        <v>2317</v>
      </c>
      <c r="E1382" s="49" t="s">
        <v>2318</v>
      </c>
      <c r="F1382" s="49" t="s">
        <v>2319</v>
      </c>
      <c r="G1382" s="49">
        <v>2.9615294618907799</v>
      </c>
      <c r="H1382" s="49">
        <v>99.653777121376095</v>
      </c>
      <c r="I1382" s="1" t="s">
        <v>1075</v>
      </c>
      <c r="J1382" s="1">
        <v>2021</v>
      </c>
      <c r="K1382" s="1" t="s">
        <v>67</v>
      </c>
      <c r="L1382" s="1">
        <v>2</v>
      </c>
      <c r="M1382" s="1">
        <v>31795000</v>
      </c>
      <c r="N1382" s="1" t="s">
        <v>68</v>
      </c>
      <c r="O1382" s="1" t="s">
        <v>68</v>
      </c>
      <c r="P1382" s="1">
        <v>63590000</v>
      </c>
    </row>
    <row r="1383" spans="2:16" ht="15" hidden="1">
      <c r="B1383" s="1" t="s">
        <v>42</v>
      </c>
      <c r="C1383" s="1" t="s">
        <v>62</v>
      </c>
      <c r="D1383" s="1" t="s">
        <v>2317</v>
      </c>
      <c r="E1383" s="49" t="s">
        <v>2318</v>
      </c>
      <c r="F1383" s="49" t="s">
        <v>2319</v>
      </c>
      <c r="G1383" s="49">
        <v>2.9615294618907799</v>
      </c>
      <c r="H1383" s="49">
        <v>99.653777121376095</v>
      </c>
      <c r="I1383" s="1" t="s">
        <v>2307</v>
      </c>
      <c r="J1383" s="1">
        <v>2021</v>
      </c>
      <c r="K1383" s="1" t="s">
        <v>67</v>
      </c>
      <c r="L1383" s="1">
        <v>2</v>
      </c>
      <c r="M1383" s="1">
        <v>44510000</v>
      </c>
      <c r="N1383" s="1" t="s">
        <v>68</v>
      </c>
      <c r="O1383" s="1" t="s">
        <v>68</v>
      </c>
      <c r="P1383" s="1">
        <v>89020000</v>
      </c>
    </row>
    <row r="1384" spans="2:16" ht="15" hidden="1">
      <c r="B1384" s="1" t="s">
        <v>42</v>
      </c>
      <c r="C1384" s="1" t="s">
        <v>284</v>
      </c>
      <c r="D1384" s="1" t="s">
        <v>2320</v>
      </c>
      <c r="E1384" s="49" t="s">
        <v>2321</v>
      </c>
      <c r="F1384" s="49" t="s">
        <v>2322</v>
      </c>
      <c r="G1384" s="49">
        <v>3.5391112882868998</v>
      </c>
      <c r="H1384" s="49">
        <v>98.686087885979802</v>
      </c>
      <c r="I1384" s="1" t="s">
        <v>1075</v>
      </c>
      <c r="J1384" s="1">
        <v>2021</v>
      </c>
      <c r="K1384" s="1" t="s">
        <v>67</v>
      </c>
      <c r="L1384" s="1">
        <v>1</v>
      </c>
      <c r="M1384" s="1">
        <v>31795000</v>
      </c>
      <c r="N1384" s="1" t="s">
        <v>68</v>
      </c>
      <c r="O1384" s="1" t="s">
        <v>68</v>
      </c>
      <c r="P1384" s="1">
        <v>31795000</v>
      </c>
    </row>
    <row r="1385" spans="2:16" ht="15" hidden="1">
      <c r="B1385" s="1" t="s">
        <v>42</v>
      </c>
      <c r="C1385" s="1" t="s">
        <v>62</v>
      </c>
      <c r="D1385" s="1" t="s">
        <v>2323</v>
      </c>
      <c r="E1385" s="49" t="s">
        <v>2324</v>
      </c>
      <c r="F1385" s="49" t="s">
        <v>2325</v>
      </c>
      <c r="G1385" s="49">
        <v>0.65488749762895804</v>
      </c>
      <c r="H1385" s="49">
        <v>99.723886613781403</v>
      </c>
      <c r="I1385" s="1" t="s">
        <v>1075</v>
      </c>
      <c r="J1385" s="1">
        <v>2021</v>
      </c>
      <c r="K1385" s="1" t="s">
        <v>67</v>
      </c>
      <c r="L1385" s="1">
        <v>2</v>
      </c>
      <c r="M1385" s="1">
        <v>31795000</v>
      </c>
      <c r="N1385" s="1" t="s">
        <v>68</v>
      </c>
      <c r="O1385" s="1" t="s">
        <v>68</v>
      </c>
      <c r="P1385" s="1">
        <v>63590000</v>
      </c>
    </row>
    <row r="1386" spans="2:16" ht="15" hidden="1">
      <c r="B1386" s="1" t="s">
        <v>42</v>
      </c>
      <c r="C1386" s="1" t="s">
        <v>62</v>
      </c>
      <c r="D1386" s="1" t="s">
        <v>2326</v>
      </c>
      <c r="E1386" s="49" t="s">
        <v>2327</v>
      </c>
      <c r="F1386" s="49" t="s">
        <v>2328</v>
      </c>
      <c r="G1386" s="49">
        <v>5.1149522480990397</v>
      </c>
      <c r="H1386" s="49">
        <v>97.182212428630507</v>
      </c>
      <c r="I1386" s="1" t="s">
        <v>1075</v>
      </c>
      <c r="J1386" s="1">
        <v>2021</v>
      </c>
      <c r="K1386" s="1" t="s">
        <v>67</v>
      </c>
      <c r="L1386" s="1">
        <v>4</v>
      </c>
      <c r="M1386" s="1">
        <v>31795000</v>
      </c>
      <c r="N1386" s="1" t="s">
        <v>68</v>
      </c>
      <c r="O1386" s="1" t="s">
        <v>68</v>
      </c>
      <c r="P1386" s="1">
        <v>127180000</v>
      </c>
    </row>
    <row r="1387" spans="2:16" ht="15" hidden="1">
      <c r="B1387" s="1" t="s">
        <v>42</v>
      </c>
      <c r="C1387" s="1" t="s">
        <v>62</v>
      </c>
      <c r="D1387" s="1" t="s">
        <v>2326</v>
      </c>
      <c r="E1387" s="49" t="s">
        <v>2327</v>
      </c>
      <c r="F1387" s="49" t="s">
        <v>2328</v>
      </c>
      <c r="G1387" s="49">
        <v>5.1149522480990397</v>
      </c>
      <c r="H1387" s="49">
        <v>97.182212428630507</v>
      </c>
      <c r="I1387" s="1" t="s">
        <v>2307</v>
      </c>
      <c r="J1387" s="1">
        <v>2021</v>
      </c>
      <c r="K1387" s="1" t="s">
        <v>67</v>
      </c>
      <c r="L1387" s="1">
        <v>2</v>
      </c>
      <c r="M1387" s="1">
        <v>44510000</v>
      </c>
      <c r="N1387" s="1" t="s">
        <v>68</v>
      </c>
      <c r="O1387" s="1" t="s">
        <v>68</v>
      </c>
      <c r="P1387" s="1">
        <v>89020000</v>
      </c>
    </row>
    <row r="1388" spans="2:16" ht="15" hidden="1">
      <c r="B1388" s="1" t="s">
        <v>42</v>
      </c>
      <c r="C1388" s="1" t="s">
        <v>284</v>
      </c>
      <c r="D1388" s="1" t="s">
        <v>2329</v>
      </c>
      <c r="E1388" s="49" t="s">
        <v>2330</v>
      </c>
      <c r="F1388" s="49" t="s">
        <v>2331</v>
      </c>
      <c r="G1388" s="49">
        <v>3.5740400798082299</v>
      </c>
      <c r="H1388" s="49">
        <v>98.657220371919294</v>
      </c>
      <c r="I1388" s="1" t="s">
        <v>1075</v>
      </c>
      <c r="J1388" s="1">
        <v>2021</v>
      </c>
      <c r="K1388" s="1" t="s">
        <v>67</v>
      </c>
      <c r="L1388" s="1">
        <v>1</v>
      </c>
      <c r="M1388" s="1">
        <v>31795000</v>
      </c>
      <c r="N1388" s="1" t="s">
        <v>68</v>
      </c>
      <c r="O1388" s="1" t="s">
        <v>68</v>
      </c>
      <c r="P1388" s="1">
        <v>31795000</v>
      </c>
    </row>
    <row r="1389" spans="2:16" ht="15" hidden="1">
      <c r="B1389" s="1" t="s">
        <v>42</v>
      </c>
      <c r="C1389" s="1" t="s">
        <v>284</v>
      </c>
      <c r="D1389" s="1" t="s">
        <v>2329</v>
      </c>
      <c r="E1389" s="49" t="s">
        <v>2330</v>
      </c>
      <c r="F1389" s="49" t="s">
        <v>2331</v>
      </c>
      <c r="G1389" s="49">
        <v>3.5740400798082299</v>
      </c>
      <c r="H1389" s="49">
        <v>98.657220371919294</v>
      </c>
      <c r="I1389" s="1" t="s">
        <v>1072</v>
      </c>
      <c r="J1389" s="1">
        <v>2021</v>
      </c>
      <c r="K1389" s="1" t="s">
        <v>67</v>
      </c>
      <c r="L1389" s="1">
        <v>1</v>
      </c>
      <c r="M1389" s="1">
        <v>30100000</v>
      </c>
      <c r="N1389" s="1" t="s">
        <v>68</v>
      </c>
      <c r="O1389" s="1" t="s">
        <v>68</v>
      </c>
      <c r="P1389" s="1">
        <v>30100000</v>
      </c>
    </row>
    <row r="1390" spans="2:16" ht="15" hidden="1">
      <c r="B1390" s="1" t="s">
        <v>42</v>
      </c>
      <c r="C1390" s="1" t="s">
        <v>284</v>
      </c>
      <c r="D1390" s="1" t="s">
        <v>2332</v>
      </c>
      <c r="E1390" s="49" t="s">
        <v>2333</v>
      </c>
      <c r="F1390" s="49" t="s">
        <v>2334</v>
      </c>
      <c r="G1390" s="49">
        <v>3.5526462281253601</v>
      </c>
      <c r="H1390" s="49">
        <v>98.693400147508797</v>
      </c>
      <c r="I1390" s="1" t="s">
        <v>1075</v>
      </c>
      <c r="J1390" s="1">
        <v>2021</v>
      </c>
      <c r="K1390" s="1" t="s">
        <v>67</v>
      </c>
      <c r="L1390" s="1">
        <v>1</v>
      </c>
      <c r="M1390" s="1">
        <v>31795000</v>
      </c>
      <c r="N1390" s="1" t="s">
        <v>68</v>
      </c>
      <c r="O1390" s="1" t="s">
        <v>68</v>
      </c>
      <c r="P1390" s="1">
        <v>31795000</v>
      </c>
    </row>
    <row r="1391" spans="2:16" ht="15" hidden="1">
      <c r="B1391" s="1" t="s">
        <v>42</v>
      </c>
      <c r="C1391" s="1" t="s">
        <v>284</v>
      </c>
      <c r="D1391" s="1" t="s">
        <v>2335</v>
      </c>
      <c r="E1391" s="49" t="s">
        <v>2336</v>
      </c>
      <c r="F1391" s="49" t="s">
        <v>2337</v>
      </c>
      <c r="G1391" s="49">
        <v>3.60955212164155</v>
      </c>
      <c r="H1391" s="49">
        <v>98.701578976695899</v>
      </c>
      <c r="I1391" s="1" t="s">
        <v>1075</v>
      </c>
      <c r="J1391" s="1">
        <v>2021</v>
      </c>
      <c r="K1391" s="1" t="s">
        <v>67</v>
      </c>
      <c r="L1391" s="1">
        <v>1</v>
      </c>
      <c r="M1391" s="1">
        <v>31795000</v>
      </c>
      <c r="N1391" s="1" t="s">
        <v>68</v>
      </c>
      <c r="O1391" s="1" t="s">
        <v>68</v>
      </c>
      <c r="P1391" s="1">
        <v>31795000</v>
      </c>
    </row>
    <row r="1392" spans="2:16" ht="15" hidden="1">
      <c r="B1392" s="1" t="s">
        <v>42</v>
      </c>
      <c r="C1392" s="1" t="s">
        <v>62</v>
      </c>
      <c r="D1392" s="1" t="s">
        <v>2338</v>
      </c>
      <c r="E1392" s="49" t="s">
        <v>2339</v>
      </c>
      <c r="F1392" s="49" t="s">
        <v>2340</v>
      </c>
      <c r="G1392" s="49">
        <v>1.33963839988734</v>
      </c>
      <c r="H1392" s="49">
        <v>99.300395083486094</v>
      </c>
      <c r="I1392" s="1" t="s">
        <v>1075</v>
      </c>
      <c r="J1392" s="1">
        <v>2021</v>
      </c>
      <c r="K1392" s="1" t="s">
        <v>67</v>
      </c>
      <c r="L1392" s="1">
        <v>3</v>
      </c>
      <c r="M1392" s="1">
        <v>31795000</v>
      </c>
      <c r="N1392" s="1" t="s">
        <v>68</v>
      </c>
      <c r="O1392" s="1" t="s">
        <v>68</v>
      </c>
      <c r="P1392" s="1">
        <v>95385000</v>
      </c>
    </row>
    <row r="1393" spans="2:16" ht="15" hidden="1">
      <c r="B1393" s="1" t="s">
        <v>42</v>
      </c>
      <c r="C1393" s="1" t="s">
        <v>62</v>
      </c>
      <c r="D1393" s="1" t="s">
        <v>2338</v>
      </c>
      <c r="E1393" s="49" t="s">
        <v>2339</v>
      </c>
      <c r="F1393" s="49" t="s">
        <v>2340</v>
      </c>
      <c r="G1393" s="49">
        <v>1.33963839988734</v>
      </c>
      <c r="H1393" s="49">
        <v>99.300395083486094</v>
      </c>
      <c r="I1393" s="1" t="s">
        <v>2307</v>
      </c>
      <c r="J1393" s="1">
        <v>2021</v>
      </c>
      <c r="K1393" s="1" t="s">
        <v>67</v>
      </c>
      <c r="L1393" s="1">
        <v>1</v>
      </c>
      <c r="M1393" s="1">
        <v>44510000</v>
      </c>
      <c r="N1393" s="1" t="s">
        <v>68</v>
      </c>
      <c r="O1393" s="1" t="s">
        <v>68</v>
      </c>
      <c r="P1393" s="1">
        <v>44510000</v>
      </c>
    </row>
    <row r="1394" spans="2:16" ht="15" hidden="1">
      <c r="B1394" s="1" t="s">
        <v>42</v>
      </c>
      <c r="C1394" s="1" t="s">
        <v>284</v>
      </c>
      <c r="D1394" s="1" t="s">
        <v>2341</v>
      </c>
      <c r="E1394" s="49" t="s">
        <v>2342</v>
      </c>
      <c r="F1394" s="49" t="s">
        <v>2343</v>
      </c>
      <c r="G1394" s="49">
        <v>3.7141423418553101</v>
      </c>
      <c r="H1394" s="49">
        <v>98.667051238217695</v>
      </c>
      <c r="I1394" s="1" t="s">
        <v>1075</v>
      </c>
      <c r="J1394" s="1">
        <v>2021</v>
      </c>
      <c r="K1394" s="1" t="s">
        <v>67</v>
      </c>
      <c r="L1394" s="1">
        <v>1</v>
      </c>
      <c r="M1394" s="1">
        <v>31795000</v>
      </c>
      <c r="N1394" s="1" t="s">
        <v>68</v>
      </c>
      <c r="O1394" s="1" t="s">
        <v>68</v>
      </c>
      <c r="P1394" s="1">
        <v>31795000</v>
      </c>
    </row>
    <row r="1395" spans="2:16" ht="15" hidden="1">
      <c r="B1395" s="1" t="s">
        <v>42</v>
      </c>
      <c r="C1395" s="1" t="s">
        <v>284</v>
      </c>
      <c r="D1395" s="1" t="s">
        <v>2344</v>
      </c>
      <c r="E1395" s="49" t="s">
        <v>1159</v>
      </c>
      <c r="F1395" s="49" t="s">
        <v>1160</v>
      </c>
      <c r="G1395" s="49">
        <v>3.5731867166195301</v>
      </c>
      <c r="H1395" s="49">
        <v>98.667603801477</v>
      </c>
      <c r="I1395" s="1" t="s">
        <v>1075</v>
      </c>
      <c r="J1395" s="1">
        <v>2021</v>
      </c>
      <c r="K1395" s="1" t="s">
        <v>67</v>
      </c>
      <c r="L1395" s="1">
        <v>1</v>
      </c>
      <c r="M1395" s="1">
        <v>31795000</v>
      </c>
      <c r="N1395" s="1" t="s">
        <v>68</v>
      </c>
      <c r="O1395" s="1" t="s">
        <v>68</v>
      </c>
      <c r="P1395" s="1">
        <v>31795000</v>
      </c>
    </row>
    <row r="1396" spans="2:16" ht="15" hidden="1">
      <c r="B1396" s="1" t="s">
        <v>42</v>
      </c>
      <c r="C1396" s="1" t="s">
        <v>284</v>
      </c>
      <c r="D1396" s="1" t="s">
        <v>2345</v>
      </c>
      <c r="E1396" s="49" t="s">
        <v>2346</v>
      </c>
      <c r="F1396" s="49" t="s">
        <v>2347</v>
      </c>
      <c r="G1396" s="49">
        <v>2.0116547985946598</v>
      </c>
      <c r="H1396" s="49">
        <v>98.398698458281302</v>
      </c>
      <c r="I1396" s="1" t="s">
        <v>1075</v>
      </c>
      <c r="J1396" s="1">
        <v>2021</v>
      </c>
      <c r="K1396" s="1" t="s">
        <v>67</v>
      </c>
      <c r="L1396" s="1">
        <v>1</v>
      </c>
      <c r="M1396" s="1">
        <v>31795000</v>
      </c>
      <c r="N1396" s="1" t="s">
        <v>68</v>
      </c>
      <c r="O1396" s="1" t="s">
        <v>68</v>
      </c>
      <c r="P1396" s="1">
        <v>31795000</v>
      </c>
    </row>
    <row r="1397" spans="2:16" ht="15" hidden="1">
      <c r="B1397" s="1" t="s">
        <v>42</v>
      </c>
      <c r="C1397" s="1" t="s">
        <v>284</v>
      </c>
      <c r="D1397" s="1" t="s">
        <v>2345</v>
      </c>
      <c r="E1397" s="49" t="s">
        <v>2346</v>
      </c>
      <c r="F1397" s="49" t="s">
        <v>2347</v>
      </c>
      <c r="G1397" s="49">
        <v>2.0116547985946598</v>
      </c>
      <c r="H1397" s="49">
        <v>98.398698458281302</v>
      </c>
      <c r="I1397" s="1" t="s">
        <v>1072</v>
      </c>
      <c r="J1397" s="1">
        <v>2021</v>
      </c>
      <c r="K1397" s="1" t="s">
        <v>67</v>
      </c>
      <c r="L1397" s="1">
        <v>1</v>
      </c>
      <c r="M1397" s="1">
        <v>30100000</v>
      </c>
      <c r="N1397" s="1" t="s">
        <v>68</v>
      </c>
      <c r="O1397" s="1" t="s">
        <v>68</v>
      </c>
      <c r="P1397" s="1">
        <v>30100000</v>
      </c>
    </row>
    <row r="1398" spans="2:16" ht="16.5" hidden="1">
      <c r="B1398" s="1" t="s">
        <v>42</v>
      </c>
      <c r="C1398" s="1" t="s">
        <v>62</v>
      </c>
      <c r="D1398" s="1" t="s">
        <v>2348</v>
      </c>
      <c r="E1398" s="3" t="s">
        <v>64</v>
      </c>
      <c r="F1398" s="19" t="s">
        <v>65</v>
      </c>
      <c r="G1398" s="19">
        <v>1.6911710595912599</v>
      </c>
      <c r="H1398" s="19">
        <v>98.834962437465407</v>
      </c>
      <c r="I1398" s="1" t="s">
        <v>1075</v>
      </c>
      <c r="J1398" s="1">
        <v>2021</v>
      </c>
      <c r="K1398" s="1" t="s">
        <v>67</v>
      </c>
      <c r="L1398" s="1">
        <v>2</v>
      </c>
      <c r="M1398" s="1">
        <v>31795000</v>
      </c>
      <c r="N1398" s="1" t="s">
        <v>68</v>
      </c>
      <c r="O1398" s="1" t="s">
        <v>68</v>
      </c>
      <c r="P1398" s="1">
        <v>63590000</v>
      </c>
    </row>
    <row r="1399" spans="2:16" ht="16.5" hidden="1">
      <c r="B1399" s="1" t="s">
        <v>42</v>
      </c>
      <c r="C1399" s="1" t="s">
        <v>62</v>
      </c>
      <c r="D1399" s="1" t="s">
        <v>2348</v>
      </c>
      <c r="E1399" s="3" t="s">
        <v>64</v>
      </c>
      <c r="F1399" s="19" t="s">
        <v>65</v>
      </c>
      <c r="G1399" s="19">
        <v>1.6911710595912599</v>
      </c>
      <c r="H1399" s="19">
        <v>98.834962437465407</v>
      </c>
      <c r="I1399" s="1" t="s">
        <v>2307</v>
      </c>
      <c r="J1399" s="1">
        <v>2021</v>
      </c>
      <c r="K1399" s="1" t="s">
        <v>67</v>
      </c>
      <c r="L1399" s="1">
        <v>1</v>
      </c>
      <c r="M1399" s="1">
        <v>44510000</v>
      </c>
      <c r="N1399" s="1" t="s">
        <v>68</v>
      </c>
      <c r="O1399" s="1" t="s">
        <v>68</v>
      </c>
      <c r="P1399" s="1">
        <v>44510000</v>
      </c>
    </row>
    <row r="1400" spans="2:16" ht="15" hidden="1">
      <c r="B1400" s="1" t="s">
        <v>42</v>
      </c>
      <c r="C1400" s="1" t="s">
        <v>284</v>
      </c>
      <c r="D1400" s="1" t="s">
        <v>2349</v>
      </c>
      <c r="E1400" s="49" t="s">
        <v>2350</v>
      </c>
      <c r="F1400" s="49" t="s">
        <v>2351</v>
      </c>
      <c r="G1400" s="49">
        <v>1.0830690166936101</v>
      </c>
      <c r="H1400" s="49">
        <v>99.755129083556696</v>
      </c>
      <c r="I1400" s="1" t="s">
        <v>1075</v>
      </c>
      <c r="J1400" s="1">
        <v>2021</v>
      </c>
      <c r="K1400" s="1" t="s">
        <v>67</v>
      </c>
      <c r="L1400" s="1">
        <v>1</v>
      </c>
      <c r="M1400" s="1">
        <v>31795000</v>
      </c>
      <c r="N1400" s="1" t="s">
        <v>68</v>
      </c>
      <c r="O1400" s="1" t="s">
        <v>68</v>
      </c>
      <c r="P1400" s="1">
        <v>31795000</v>
      </c>
    </row>
    <row r="1401" spans="2:16" ht="15" hidden="1">
      <c r="B1401" s="1" t="s">
        <v>42</v>
      </c>
      <c r="C1401" s="1" t="s">
        <v>62</v>
      </c>
      <c r="D1401" s="1" t="s">
        <v>2352</v>
      </c>
      <c r="E1401" s="49" t="s">
        <v>2353</v>
      </c>
      <c r="F1401" s="49" t="s">
        <v>2354</v>
      </c>
      <c r="G1401" s="49">
        <v>5.3519145062913998</v>
      </c>
      <c r="H1401" s="49">
        <v>95.963253930387097</v>
      </c>
      <c r="I1401" s="1" t="s">
        <v>1075</v>
      </c>
      <c r="J1401" s="1">
        <v>2021</v>
      </c>
      <c r="K1401" s="1" t="s">
        <v>67</v>
      </c>
      <c r="L1401" s="1">
        <v>4</v>
      </c>
      <c r="M1401" s="1">
        <v>31795000</v>
      </c>
      <c r="N1401" s="1" t="s">
        <v>68</v>
      </c>
      <c r="O1401" s="1" t="s">
        <v>68</v>
      </c>
      <c r="P1401" s="1">
        <v>127180000</v>
      </c>
    </row>
    <row r="1402" spans="2:16" ht="15" hidden="1">
      <c r="B1402" s="1" t="s">
        <v>42</v>
      </c>
      <c r="C1402" s="1" t="s">
        <v>62</v>
      </c>
      <c r="D1402" s="1" t="s">
        <v>2352</v>
      </c>
      <c r="E1402" s="49" t="s">
        <v>2353</v>
      </c>
      <c r="F1402" s="49" t="s">
        <v>2354</v>
      </c>
      <c r="G1402" s="49">
        <v>5.3519145062913998</v>
      </c>
      <c r="H1402" s="49">
        <v>95.963253930387097</v>
      </c>
      <c r="I1402" s="1" t="s">
        <v>2307</v>
      </c>
      <c r="J1402" s="1">
        <v>2021</v>
      </c>
      <c r="K1402" s="1" t="s">
        <v>67</v>
      </c>
      <c r="L1402" s="1">
        <v>2</v>
      </c>
      <c r="M1402" s="1">
        <v>44510000</v>
      </c>
      <c r="N1402" s="1" t="s">
        <v>68</v>
      </c>
      <c r="O1402" s="1" t="s">
        <v>68</v>
      </c>
      <c r="P1402" s="1">
        <v>89020000</v>
      </c>
    </row>
    <row r="1403" spans="2:16" ht="15" hidden="1">
      <c r="B1403" s="1" t="s">
        <v>42</v>
      </c>
      <c r="C1403" s="1" t="s">
        <v>62</v>
      </c>
      <c r="D1403" s="1" t="s">
        <v>2355</v>
      </c>
      <c r="E1403" s="49" t="s">
        <v>2356</v>
      </c>
      <c r="F1403" s="49" t="s">
        <v>2357</v>
      </c>
      <c r="G1403" s="49">
        <v>3.5400871088608299</v>
      </c>
      <c r="H1403" s="49">
        <v>98.689418794315102</v>
      </c>
      <c r="I1403" s="1" t="s">
        <v>2307</v>
      </c>
      <c r="J1403" s="1">
        <v>2021</v>
      </c>
      <c r="K1403" s="1" t="s">
        <v>67</v>
      </c>
      <c r="L1403" s="1">
        <v>2</v>
      </c>
      <c r="M1403" s="1">
        <v>44510000</v>
      </c>
      <c r="N1403" s="1" t="s">
        <v>68</v>
      </c>
      <c r="O1403" s="1" t="s">
        <v>68</v>
      </c>
      <c r="P1403" s="1">
        <v>89020000</v>
      </c>
    </row>
    <row r="1404" spans="2:16" ht="15" hidden="1">
      <c r="B1404" s="1" t="s">
        <v>42</v>
      </c>
      <c r="C1404" s="1" t="s">
        <v>284</v>
      </c>
      <c r="D1404" s="1" t="s">
        <v>2358</v>
      </c>
      <c r="E1404" s="49" t="s">
        <v>2359</v>
      </c>
      <c r="F1404" s="49" t="s">
        <v>2360</v>
      </c>
      <c r="G1404" s="49">
        <v>3.61539466337369</v>
      </c>
      <c r="H1404" s="49">
        <v>98.670659128811494</v>
      </c>
      <c r="I1404" s="1" t="s">
        <v>1075</v>
      </c>
      <c r="J1404" s="1">
        <v>2021</v>
      </c>
      <c r="K1404" s="1" t="s">
        <v>67</v>
      </c>
      <c r="L1404" s="1">
        <v>1</v>
      </c>
      <c r="M1404" s="1">
        <v>31795000</v>
      </c>
      <c r="N1404" s="1" t="s">
        <v>68</v>
      </c>
      <c r="O1404" s="1" t="s">
        <v>68</v>
      </c>
      <c r="P1404" s="1">
        <v>31795000</v>
      </c>
    </row>
    <row r="1405" spans="2:16" ht="15" hidden="1">
      <c r="B1405" s="1" t="s">
        <v>42</v>
      </c>
      <c r="C1405" s="1" t="s">
        <v>284</v>
      </c>
      <c r="D1405" s="1" t="s">
        <v>2361</v>
      </c>
      <c r="E1405" s="49" t="s">
        <v>2362</v>
      </c>
      <c r="F1405" s="49" t="s">
        <v>2363</v>
      </c>
      <c r="G1405" s="49">
        <v>5.5623417566114801</v>
      </c>
      <c r="H1405" s="49">
        <v>95.334194326450003</v>
      </c>
      <c r="I1405" s="1" t="s">
        <v>1075</v>
      </c>
      <c r="J1405" s="1">
        <v>2021</v>
      </c>
      <c r="K1405" s="1" t="s">
        <v>67</v>
      </c>
      <c r="L1405" s="1">
        <v>1</v>
      </c>
      <c r="M1405" s="1">
        <v>31795000</v>
      </c>
      <c r="N1405" s="1" t="s">
        <v>68</v>
      </c>
      <c r="O1405" s="1" t="s">
        <v>68</v>
      </c>
      <c r="P1405" s="1">
        <v>31795000</v>
      </c>
    </row>
    <row r="1406" spans="2:16" ht="15" hidden="1">
      <c r="B1406" s="1" t="s">
        <v>42</v>
      </c>
      <c r="C1406" s="1" t="s">
        <v>284</v>
      </c>
      <c r="D1406" s="1" t="s">
        <v>2361</v>
      </c>
      <c r="E1406" s="49" t="s">
        <v>2362</v>
      </c>
      <c r="F1406" s="49" t="s">
        <v>2363</v>
      </c>
      <c r="G1406" s="49">
        <v>5.5623417566114801</v>
      </c>
      <c r="H1406" s="49">
        <v>95.334194326450003</v>
      </c>
      <c r="I1406" s="1" t="s">
        <v>1072</v>
      </c>
      <c r="J1406" s="1">
        <v>2021</v>
      </c>
      <c r="K1406" s="1" t="s">
        <v>67</v>
      </c>
      <c r="L1406" s="1">
        <v>1</v>
      </c>
      <c r="M1406" s="1">
        <v>30100000</v>
      </c>
      <c r="N1406" s="1" t="s">
        <v>68</v>
      </c>
      <c r="O1406" s="1" t="s">
        <v>68</v>
      </c>
      <c r="P1406" s="1">
        <v>30100000</v>
      </c>
    </row>
    <row r="1407" spans="2:16" ht="15" hidden="1">
      <c r="B1407" s="1" t="s">
        <v>42</v>
      </c>
      <c r="C1407" s="1" t="s">
        <v>284</v>
      </c>
      <c r="D1407" s="1" t="s">
        <v>2364</v>
      </c>
      <c r="E1407" s="49" t="s">
        <v>2365</v>
      </c>
      <c r="F1407" s="49" t="s">
        <v>2366</v>
      </c>
      <c r="G1407" s="49">
        <v>3.61541151375036</v>
      </c>
      <c r="H1407" s="49">
        <v>98.672968855017302</v>
      </c>
      <c r="I1407" s="1" t="s">
        <v>1075</v>
      </c>
      <c r="J1407" s="1">
        <v>2021</v>
      </c>
      <c r="K1407" s="1" t="s">
        <v>67</v>
      </c>
      <c r="L1407" s="1">
        <v>1</v>
      </c>
      <c r="M1407" s="1">
        <v>31795000</v>
      </c>
      <c r="N1407" s="1" t="s">
        <v>68</v>
      </c>
      <c r="O1407" s="1" t="s">
        <v>68</v>
      </c>
      <c r="P1407" s="1">
        <v>31795000</v>
      </c>
    </row>
    <row r="1408" spans="2:16" ht="15" hidden="1">
      <c r="B1408" s="1" t="s">
        <v>42</v>
      </c>
      <c r="C1408" s="1" t="s">
        <v>284</v>
      </c>
      <c r="D1408" s="1" t="s">
        <v>2364</v>
      </c>
      <c r="E1408" s="49" t="s">
        <v>2365</v>
      </c>
      <c r="F1408" s="49" t="s">
        <v>2366</v>
      </c>
      <c r="G1408" s="49">
        <v>3.61541151375036</v>
      </c>
      <c r="H1408" s="49">
        <v>98.672968855017302</v>
      </c>
      <c r="I1408" s="1" t="s">
        <v>1072</v>
      </c>
      <c r="J1408" s="1">
        <v>2021</v>
      </c>
      <c r="K1408" s="1" t="s">
        <v>67</v>
      </c>
      <c r="L1408" s="1">
        <v>1</v>
      </c>
      <c r="M1408" s="1">
        <v>30100000</v>
      </c>
      <c r="N1408" s="1" t="s">
        <v>68</v>
      </c>
      <c r="O1408" s="1" t="s">
        <v>68</v>
      </c>
      <c r="P1408" s="1">
        <v>30100000</v>
      </c>
    </row>
    <row r="1409" spans="2:16" ht="15" hidden="1">
      <c r="B1409" s="1" t="s">
        <v>38</v>
      </c>
      <c r="C1409" s="1" t="s">
        <v>284</v>
      </c>
      <c r="D1409" s="1" t="s">
        <v>2367</v>
      </c>
      <c r="E1409" s="49" t="s">
        <v>2368</v>
      </c>
      <c r="F1409" s="49" t="s">
        <v>2369</v>
      </c>
      <c r="G1409" s="49">
        <v>-3.0102772291334698</v>
      </c>
      <c r="H1409" s="49">
        <v>104.776357273876</v>
      </c>
      <c r="I1409" s="1" t="s">
        <v>1075</v>
      </c>
      <c r="J1409" s="1">
        <v>2021</v>
      </c>
      <c r="K1409" s="1" t="s">
        <v>67</v>
      </c>
      <c r="L1409" s="1">
        <v>1</v>
      </c>
      <c r="M1409" s="1">
        <v>31795000</v>
      </c>
      <c r="N1409" s="1" t="s">
        <v>68</v>
      </c>
      <c r="O1409" s="1" t="s">
        <v>68</v>
      </c>
      <c r="P1409" s="1">
        <v>31795000</v>
      </c>
    </row>
    <row r="1410" spans="2:16" ht="15" hidden="1">
      <c r="B1410" s="1" t="s">
        <v>38</v>
      </c>
      <c r="C1410" s="1" t="s">
        <v>284</v>
      </c>
      <c r="D1410" s="1" t="s">
        <v>2367</v>
      </c>
      <c r="E1410" s="49" t="s">
        <v>2368</v>
      </c>
      <c r="F1410" s="49" t="s">
        <v>2369</v>
      </c>
      <c r="G1410" s="49">
        <v>-3.0102772291334698</v>
      </c>
      <c r="H1410" s="49">
        <v>104.776357273876</v>
      </c>
      <c r="I1410" s="1" t="s">
        <v>1072</v>
      </c>
      <c r="J1410" s="1">
        <v>2021</v>
      </c>
      <c r="K1410" s="1" t="s">
        <v>67</v>
      </c>
      <c r="L1410" s="1">
        <v>1</v>
      </c>
      <c r="M1410" s="1">
        <v>30100000</v>
      </c>
      <c r="N1410" s="1" t="s">
        <v>68</v>
      </c>
      <c r="O1410" s="1" t="s">
        <v>68</v>
      </c>
      <c r="P1410" s="1">
        <v>30100000</v>
      </c>
    </row>
    <row r="1411" spans="2:16" ht="15" hidden="1">
      <c r="B1411" s="1" t="s">
        <v>38</v>
      </c>
      <c r="C1411" s="1" t="s">
        <v>62</v>
      </c>
      <c r="D1411" s="1" t="s">
        <v>1220</v>
      </c>
      <c r="E1411" s="49" t="s">
        <v>2370</v>
      </c>
      <c r="F1411" s="49" t="s">
        <v>2371</v>
      </c>
      <c r="G1411" s="49">
        <v>-4.1063499999942996</v>
      </c>
      <c r="H1411" s="49">
        <v>104.1693667</v>
      </c>
      <c r="I1411" s="1" t="s">
        <v>1075</v>
      </c>
      <c r="J1411" s="1">
        <v>2021</v>
      </c>
      <c r="K1411" s="1" t="s">
        <v>67</v>
      </c>
      <c r="L1411" s="1">
        <v>1</v>
      </c>
      <c r="M1411" s="1">
        <v>31795000</v>
      </c>
      <c r="N1411" s="1" t="s">
        <v>68</v>
      </c>
      <c r="O1411" s="1" t="s">
        <v>68</v>
      </c>
      <c r="P1411" s="1">
        <v>31795000</v>
      </c>
    </row>
    <row r="1412" spans="2:16" ht="15" hidden="1">
      <c r="B1412" s="1" t="s">
        <v>38</v>
      </c>
      <c r="C1412" s="1" t="s">
        <v>62</v>
      </c>
      <c r="D1412" s="1" t="s">
        <v>1220</v>
      </c>
      <c r="E1412" s="49" t="s">
        <v>2370</v>
      </c>
      <c r="F1412" s="49" t="s">
        <v>2371</v>
      </c>
      <c r="G1412" s="49">
        <v>-4.1063499999942996</v>
      </c>
      <c r="H1412" s="49">
        <v>104.1693667</v>
      </c>
      <c r="I1412" s="1" t="s">
        <v>1072</v>
      </c>
      <c r="J1412" s="1">
        <v>2021</v>
      </c>
      <c r="K1412" s="1" t="s">
        <v>67</v>
      </c>
      <c r="L1412" s="1">
        <v>1</v>
      </c>
      <c r="M1412" s="1">
        <v>30100000</v>
      </c>
      <c r="N1412" s="1" t="s">
        <v>68</v>
      </c>
      <c r="O1412" s="1" t="s">
        <v>68</v>
      </c>
      <c r="P1412" s="1">
        <v>30100000</v>
      </c>
    </row>
    <row r="1413" spans="2:16" ht="15" hidden="1">
      <c r="B1413" s="1" t="s">
        <v>38</v>
      </c>
      <c r="C1413" s="1" t="s">
        <v>62</v>
      </c>
      <c r="D1413" s="1" t="s">
        <v>386</v>
      </c>
      <c r="E1413" s="49" t="s">
        <v>2372</v>
      </c>
      <c r="F1413" s="49" t="s">
        <v>2373</v>
      </c>
      <c r="G1413" s="49">
        <v>-2.8440166999960499</v>
      </c>
      <c r="H1413" s="49">
        <v>104.18055</v>
      </c>
      <c r="I1413" s="1" t="s">
        <v>1075</v>
      </c>
      <c r="J1413" s="1">
        <v>2021</v>
      </c>
      <c r="K1413" s="1" t="s">
        <v>67</v>
      </c>
      <c r="L1413" s="1">
        <v>1</v>
      </c>
      <c r="M1413" s="1">
        <v>31795000</v>
      </c>
      <c r="N1413" s="1" t="s">
        <v>68</v>
      </c>
      <c r="O1413" s="1" t="s">
        <v>68</v>
      </c>
      <c r="P1413" s="1">
        <v>31795000</v>
      </c>
    </row>
    <row r="1414" spans="2:16" ht="15" hidden="1">
      <c r="B1414" s="1" t="s">
        <v>38</v>
      </c>
      <c r="C1414" s="1" t="s">
        <v>62</v>
      </c>
      <c r="D1414" s="1" t="s">
        <v>386</v>
      </c>
      <c r="E1414" s="49" t="s">
        <v>2372</v>
      </c>
      <c r="F1414" s="49" t="s">
        <v>2373</v>
      </c>
      <c r="G1414" s="49">
        <v>-2.8440166999960499</v>
      </c>
      <c r="H1414" s="49">
        <v>104.18055</v>
      </c>
      <c r="I1414" s="1" t="s">
        <v>1072</v>
      </c>
      <c r="J1414" s="1">
        <v>2021</v>
      </c>
      <c r="K1414" s="1" t="s">
        <v>67</v>
      </c>
      <c r="L1414" s="1">
        <v>1</v>
      </c>
      <c r="M1414" s="1">
        <v>30100000</v>
      </c>
      <c r="N1414" s="1" t="s">
        <v>68</v>
      </c>
      <c r="O1414" s="1" t="s">
        <v>68</v>
      </c>
      <c r="P1414" s="1">
        <v>30100000</v>
      </c>
    </row>
    <row r="1415" spans="2:16" ht="15" hidden="1">
      <c r="B1415" s="1" t="s">
        <v>38</v>
      </c>
      <c r="C1415" s="1" t="s">
        <v>62</v>
      </c>
      <c r="D1415" s="1" t="s">
        <v>389</v>
      </c>
      <c r="E1415" s="49" t="s">
        <v>1211</v>
      </c>
      <c r="F1415" s="49" t="s">
        <v>1212</v>
      </c>
      <c r="G1415" s="49">
        <v>-2.9243091319987999</v>
      </c>
      <c r="H1415" s="49">
        <v>104.87105622935201</v>
      </c>
      <c r="I1415" s="1" t="s">
        <v>1075</v>
      </c>
      <c r="J1415" s="1">
        <v>2021</v>
      </c>
      <c r="K1415" s="1" t="s">
        <v>67</v>
      </c>
      <c r="L1415" s="1">
        <v>1</v>
      </c>
      <c r="M1415" s="1">
        <v>31795000</v>
      </c>
      <c r="N1415" s="1" t="s">
        <v>68</v>
      </c>
      <c r="O1415" s="1" t="s">
        <v>68</v>
      </c>
      <c r="P1415" s="1">
        <v>31795000</v>
      </c>
    </row>
    <row r="1416" spans="2:16" ht="15" hidden="1">
      <c r="B1416" s="1" t="s">
        <v>38</v>
      </c>
      <c r="C1416" s="1" t="s">
        <v>62</v>
      </c>
      <c r="D1416" s="1" t="s">
        <v>389</v>
      </c>
      <c r="E1416" s="49" t="s">
        <v>1211</v>
      </c>
      <c r="F1416" s="49" t="s">
        <v>1212</v>
      </c>
      <c r="G1416" s="49">
        <v>-2.9243091319987999</v>
      </c>
      <c r="H1416" s="49">
        <v>104.87105622935201</v>
      </c>
      <c r="I1416" s="1" t="s">
        <v>1072</v>
      </c>
      <c r="J1416" s="1">
        <v>2021</v>
      </c>
      <c r="K1416" s="1" t="s">
        <v>67</v>
      </c>
      <c r="L1416" s="1">
        <v>1</v>
      </c>
      <c r="M1416" s="1">
        <v>30100000</v>
      </c>
      <c r="N1416" s="1" t="s">
        <v>68</v>
      </c>
      <c r="O1416" s="1" t="s">
        <v>68</v>
      </c>
      <c r="P1416" s="1">
        <v>30100000</v>
      </c>
    </row>
    <row r="1417" spans="2:16" ht="15" hidden="1">
      <c r="B1417" s="1" t="s">
        <v>38</v>
      </c>
      <c r="C1417" s="1" t="s">
        <v>2011</v>
      </c>
      <c r="D1417" s="1" t="s">
        <v>2374</v>
      </c>
      <c r="E1417" s="49" t="s">
        <v>2375</v>
      </c>
      <c r="F1417" s="49" t="s">
        <v>2376</v>
      </c>
      <c r="G1417" s="49">
        <v>-3.00381472922485</v>
      </c>
      <c r="H1417" s="49">
        <v>104.732981622761</v>
      </c>
      <c r="I1417" s="1" t="s">
        <v>1075</v>
      </c>
      <c r="J1417" s="1">
        <v>2021</v>
      </c>
      <c r="K1417" s="1" t="s">
        <v>67</v>
      </c>
      <c r="L1417" s="1">
        <v>1</v>
      </c>
      <c r="M1417" s="1">
        <v>31795000</v>
      </c>
      <c r="N1417" s="1" t="s">
        <v>68</v>
      </c>
      <c r="O1417" s="1" t="s">
        <v>68</v>
      </c>
      <c r="P1417" s="1">
        <v>31795000</v>
      </c>
    </row>
    <row r="1418" spans="2:16" ht="15" hidden="1">
      <c r="B1418" s="1" t="s">
        <v>38</v>
      </c>
      <c r="C1418" s="1" t="s">
        <v>2011</v>
      </c>
      <c r="D1418" s="1" t="s">
        <v>2374</v>
      </c>
      <c r="E1418" s="49" t="s">
        <v>2375</v>
      </c>
      <c r="F1418" s="49" t="s">
        <v>2376</v>
      </c>
      <c r="G1418" s="49">
        <v>-3.00381472922485</v>
      </c>
      <c r="H1418" s="49">
        <v>104.732981622761</v>
      </c>
      <c r="I1418" s="1" t="s">
        <v>1072</v>
      </c>
      <c r="J1418" s="1">
        <v>2021</v>
      </c>
      <c r="K1418" s="1" t="s">
        <v>67</v>
      </c>
      <c r="L1418" s="1">
        <v>1</v>
      </c>
      <c r="M1418" s="1">
        <v>30100000</v>
      </c>
      <c r="N1418" s="1" t="s">
        <v>68</v>
      </c>
      <c r="O1418" s="1" t="s">
        <v>68</v>
      </c>
      <c r="P1418" s="1">
        <v>30100000</v>
      </c>
    </row>
    <row r="1419" spans="2:16" ht="15" hidden="1">
      <c r="B1419" s="1" t="s">
        <v>38</v>
      </c>
      <c r="C1419" s="1" t="s">
        <v>62</v>
      </c>
      <c r="D1419" s="1" t="s">
        <v>1223</v>
      </c>
      <c r="E1419" s="49" t="s">
        <v>2377</v>
      </c>
      <c r="F1419" s="49" t="s">
        <v>2378</v>
      </c>
      <c r="G1419" s="49">
        <v>-3.5262933856525098</v>
      </c>
      <c r="H1419" s="49">
        <v>102.51596534311901</v>
      </c>
      <c r="I1419" s="1" t="s">
        <v>1075</v>
      </c>
      <c r="J1419" s="1">
        <v>2021</v>
      </c>
      <c r="K1419" s="1" t="s">
        <v>67</v>
      </c>
      <c r="L1419" s="1">
        <v>1</v>
      </c>
      <c r="M1419" s="1">
        <v>31795000</v>
      </c>
      <c r="N1419" s="1" t="s">
        <v>68</v>
      </c>
      <c r="O1419" s="1" t="s">
        <v>68</v>
      </c>
      <c r="P1419" s="1">
        <v>31795000</v>
      </c>
    </row>
    <row r="1420" spans="2:16" ht="15" hidden="1">
      <c r="B1420" s="1" t="s">
        <v>38</v>
      </c>
      <c r="C1420" s="1" t="s">
        <v>62</v>
      </c>
      <c r="D1420" s="1" t="s">
        <v>1223</v>
      </c>
      <c r="E1420" s="49" t="s">
        <v>2377</v>
      </c>
      <c r="F1420" s="49" t="s">
        <v>2378</v>
      </c>
      <c r="G1420" s="49">
        <v>-3.5262933856525098</v>
      </c>
      <c r="H1420" s="49">
        <v>102.51596534311901</v>
      </c>
      <c r="I1420" s="1" t="s">
        <v>1072</v>
      </c>
      <c r="J1420" s="1">
        <v>2021</v>
      </c>
      <c r="K1420" s="1" t="s">
        <v>67</v>
      </c>
      <c r="L1420" s="1">
        <v>1</v>
      </c>
      <c r="M1420" s="1">
        <v>30100000</v>
      </c>
      <c r="N1420" s="1" t="s">
        <v>68</v>
      </c>
      <c r="O1420" s="1" t="s">
        <v>68</v>
      </c>
      <c r="P1420" s="1">
        <v>30100000</v>
      </c>
    </row>
    <row r="1421" spans="2:16" ht="15">
      <c r="B1421" s="1" t="s">
        <v>38</v>
      </c>
      <c r="C1421" s="1" t="s">
        <v>284</v>
      </c>
      <c r="D1421" s="1" t="s">
        <v>456</v>
      </c>
      <c r="G1421" s="1">
        <v>-3.2856015446275699</v>
      </c>
      <c r="H1421" s="55">
        <v>103.83536869444799</v>
      </c>
      <c r="I1421" s="1" t="s">
        <v>1072</v>
      </c>
      <c r="J1421" s="1">
        <v>2021</v>
      </c>
      <c r="K1421" s="1" t="s">
        <v>67</v>
      </c>
      <c r="L1421" s="1">
        <v>1</v>
      </c>
      <c r="M1421" s="1">
        <v>30100000</v>
      </c>
      <c r="N1421" s="1" t="s">
        <v>68</v>
      </c>
      <c r="O1421" s="1" t="s">
        <v>68</v>
      </c>
      <c r="P1421" s="1">
        <v>30100000</v>
      </c>
    </row>
    <row r="1422" spans="2:16" ht="15" hidden="1">
      <c r="B1422" s="1" t="s">
        <v>38</v>
      </c>
      <c r="C1422" s="1" t="s">
        <v>62</v>
      </c>
      <c r="D1422" s="1" t="s">
        <v>1217</v>
      </c>
      <c r="E1422" s="49" t="s">
        <v>2379</v>
      </c>
      <c r="F1422" s="49" t="s">
        <v>2380</v>
      </c>
      <c r="G1422" s="49">
        <v>-4.0547332999943704</v>
      </c>
      <c r="H1422" s="49">
        <v>104.7824167</v>
      </c>
      <c r="I1422" s="1" t="s">
        <v>1075</v>
      </c>
      <c r="J1422" s="1">
        <v>2021</v>
      </c>
      <c r="K1422" s="1" t="s">
        <v>67</v>
      </c>
      <c r="L1422" s="1">
        <v>1</v>
      </c>
      <c r="M1422" s="1">
        <v>31795000</v>
      </c>
      <c r="N1422" s="1" t="s">
        <v>68</v>
      </c>
      <c r="O1422" s="1" t="s">
        <v>68</v>
      </c>
      <c r="P1422" s="1">
        <v>31795000</v>
      </c>
    </row>
    <row r="1423" spans="2:16" ht="15" hidden="1">
      <c r="B1423" s="1" t="s">
        <v>38</v>
      </c>
      <c r="C1423" s="1" t="s">
        <v>62</v>
      </c>
      <c r="D1423" s="1" t="s">
        <v>1217</v>
      </c>
      <c r="E1423" s="49" t="s">
        <v>2379</v>
      </c>
      <c r="F1423" s="49" t="s">
        <v>2380</v>
      </c>
      <c r="G1423" s="49">
        <v>-4.0547332999943704</v>
      </c>
      <c r="H1423" s="49">
        <v>104.7824167</v>
      </c>
      <c r="I1423" s="1" t="s">
        <v>1072</v>
      </c>
      <c r="J1423" s="1">
        <v>2021</v>
      </c>
      <c r="K1423" s="1" t="s">
        <v>67</v>
      </c>
      <c r="L1423" s="1">
        <v>1</v>
      </c>
      <c r="M1423" s="1">
        <v>30100000</v>
      </c>
      <c r="N1423" s="1" t="s">
        <v>68</v>
      </c>
      <c r="O1423" s="1" t="s">
        <v>68</v>
      </c>
      <c r="P1423" s="1">
        <v>30100000</v>
      </c>
    </row>
    <row r="1424" spans="2:16" ht="15" hidden="1">
      <c r="B1424" s="1" t="s">
        <v>38</v>
      </c>
      <c r="C1424" s="1" t="s">
        <v>62</v>
      </c>
      <c r="D1424" s="1" t="s">
        <v>408</v>
      </c>
      <c r="E1424" s="49" t="s">
        <v>2381</v>
      </c>
      <c r="F1424" s="49" t="s">
        <v>2382</v>
      </c>
      <c r="G1424" s="49">
        <v>-3.3862663513586599</v>
      </c>
      <c r="H1424" s="49">
        <v>104.82705450845199</v>
      </c>
      <c r="I1424" s="1" t="s">
        <v>1075</v>
      </c>
      <c r="J1424" s="1">
        <v>2021</v>
      </c>
      <c r="K1424" s="1" t="s">
        <v>67</v>
      </c>
      <c r="L1424" s="1">
        <v>1</v>
      </c>
      <c r="M1424" s="1">
        <v>31795000</v>
      </c>
      <c r="N1424" s="1" t="s">
        <v>68</v>
      </c>
      <c r="O1424" s="1" t="s">
        <v>68</v>
      </c>
      <c r="P1424" s="1">
        <v>31795000</v>
      </c>
    </row>
    <row r="1425" spans="2:16" ht="15" hidden="1">
      <c r="B1425" s="1" t="s">
        <v>38</v>
      </c>
      <c r="C1425" s="1" t="s">
        <v>62</v>
      </c>
      <c r="D1425" s="1" t="s">
        <v>408</v>
      </c>
      <c r="E1425" s="49" t="s">
        <v>2381</v>
      </c>
      <c r="F1425" s="49" t="s">
        <v>2382</v>
      </c>
      <c r="G1425" s="49">
        <v>-3.3862663513586599</v>
      </c>
      <c r="H1425" s="49">
        <v>104.82705450845199</v>
      </c>
      <c r="I1425" s="1" t="s">
        <v>1072</v>
      </c>
      <c r="J1425" s="1">
        <v>2021</v>
      </c>
      <c r="K1425" s="1" t="s">
        <v>67</v>
      </c>
      <c r="L1425" s="1">
        <v>1</v>
      </c>
      <c r="M1425" s="1">
        <v>30100000</v>
      </c>
      <c r="N1425" s="1" t="s">
        <v>68</v>
      </c>
      <c r="O1425" s="1" t="s">
        <v>68</v>
      </c>
      <c r="P1425" s="1">
        <v>30100000</v>
      </c>
    </row>
    <row r="1426" spans="2:16" ht="15" hidden="1">
      <c r="B1426" s="1" t="s">
        <v>38</v>
      </c>
      <c r="C1426" s="1" t="s">
        <v>62</v>
      </c>
      <c r="D1426" s="1" t="s">
        <v>414</v>
      </c>
      <c r="E1426" s="49" t="s">
        <v>1207</v>
      </c>
      <c r="F1426" s="49" t="s">
        <v>1208</v>
      </c>
      <c r="G1426" s="49">
        <v>-3.0324278449937601</v>
      </c>
      <c r="H1426" s="49">
        <v>104.745968227687</v>
      </c>
      <c r="I1426" s="1" t="s">
        <v>1075</v>
      </c>
      <c r="J1426" s="1">
        <v>2021</v>
      </c>
      <c r="K1426" s="1" t="s">
        <v>67</v>
      </c>
      <c r="L1426" s="1">
        <v>1</v>
      </c>
      <c r="M1426" s="1">
        <v>31795000</v>
      </c>
      <c r="N1426" s="1" t="s">
        <v>68</v>
      </c>
      <c r="O1426" s="1" t="s">
        <v>68</v>
      </c>
      <c r="P1426" s="1">
        <v>31795000</v>
      </c>
    </row>
    <row r="1427" spans="2:16" ht="15" hidden="1">
      <c r="B1427" s="1" t="s">
        <v>38</v>
      </c>
      <c r="C1427" s="1" t="s">
        <v>62</v>
      </c>
      <c r="D1427" s="1" t="s">
        <v>414</v>
      </c>
      <c r="E1427" s="49" t="s">
        <v>1207</v>
      </c>
      <c r="F1427" s="49" t="s">
        <v>1208</v>
      </c>
      <c r="G1427" s="49">
        <v>-3.0324278449937601</v>
      </c>
      <c r="H1427" s="49">
        <v>104.745968227687</v>
      </c>
      <c r="I1427" s="1" t="s">
        <v>1072</v>
      </c>
      <c r="J1427" s="1">
        <v>2021</v>
      </c>
      <c r="K1427" s="1" t="s">
        <v>67</v>
      </c>
      <c r="L1427" s="1">
        <v>1</v>
      </c>
      <c r="M1427" s="1">
        <v>30100000</v>
      </c>
      <c r="N1427" s="1" t="s">
        <v>68</v>
      </c>
      <c r="O1427" s="1" t="s">
        <v>68</v>
      </c>
      <c r="P1427" s="1">
        <v>30100000</v>
      </c>
    </row>
    <row r="1428" spans="2:16" ht="15" hidden="1">
      <c r="B1428" s="1" t="s">
        <v>38</v>
      </c>
      <c r="C1428" s="1" t="s">
        <v>62</v>
      </c>
      <c r="D1428" s="1" t="s">
        <v>420</v>
      </c>
      <c r="E1428" s="49" t="s">
        <v>2383</v>
      </c>
      <c r="F1428" s="49" t="s">
        <v>2384</v>
      </c>
      <c r="G1428" s="49">
        <v>-3.7671317857931799</v>
      </c>
      <c r="H1428" s="49">
        <v>103.510851194848</v>
      </c>
      <c r="I1428" s="1" t="s">
        <v>1075</v>
      </c>
      <c r="J1428" s="1">
        <v>2021</v>
      </c>
      <c r="K1428" s="1" t="s">
        <v>67</v>
      </c>
      <c r="L1428" s="1">
        <v>1</v>
      </c>
      <c r="M1428" s="1">
        <v>31795000</v>
      </c>
      <c r="N1428" s="1" t="s">
        <v>68</v>
      </c>
      <c r="O1428" s="1" t="s">
        <v>68</v>
      </c>
      <c r="P1428" s="1">
        <v>31795000</v>
      </c>
    </row>
    <row r="1429" spans="2:16" ht="15" hidden="1">
      <c r="B1429" s="1" t="s">
        <v>38</v>
      </c>
      <c r="C1429" s="1" t="s">
        <v>62</v>
      </c>
      <c r="D1429" s="1" t="s">
        <v>420</v>
      </c>
      <c r="E1429" s="49" t="s">
        <v>2383</v>
      </c>
      <c r="F1429" s="49" t="s">
        <v>2384</v>
      </c>
      <c r="G1429" s="49">
        <v>-3.7671317857931799</v>
      </c>
      <c r="H1429" s="49">
        <v>103.510851194848</v>
      </c>
      <c r="I1429" s="1" t="s">
        <v>1072</v>
      </c>
      <c r="J1429" s="1">
        <v>2021</v>
      </c>
      <c r="K1429" s="1" t="s">
        <v>67</v>
      </c>
      <c r="L1429" s="1">
        <v>1</v>
      </c>
      <c r="M1429" s="1">
        <v>30100000</v>
      </c>
      <c r="N1429" s="1" t="s">
        <v>68</v>
      </c>
      <c r="O1429" s="1" t="s">
        <v>68</v>
      </c>
      <c r="P1429" s="1">
        <v>30100000</v>
      </c>
    </row>
    <row r="1430" spans="2:16" ht="15" hidden="1">
      <c r="B1430" s="1" t="s">
        <v>38</v>
      </c>
      <c r="C1430" s="1" t="s">
        <v>2385</v>
      </c>
      <c r="D1430" s="1" t="s">
        <v>426</v>
      </c>
      <c r="E1430" s="49" t="s">
        <v>2386</v>
      </c>
      <c r="F1430" s="49" t="s">
        <v>2387</v>
      </c>
      <c r="G1430" s="49">
        <v>-3.2397666999955099</v>
      </c>
      <c r="H1430" s="49">
        <v>102.85648329999999</v>
      </c>
      <c r="I1430" s="1" t="s">
        <v>1075</v>
      </c>
      <c r="J1430" s="1">
        <v>2021</v>
      </c>
      <c r="K1430" s="1" t="s">
        <v>67</v>
      </c>
      <c r="L1430" s="1">
        <v>1</v>
      </c>
      <c r="M1430" s="1">
        <v>31795000</v>
      </c>
      <c r="N1430" s="1" t="s">
        <v>68</v>
      </c>
      <c r="O1430" s="1" t="s">
        <v>68</v>
      </c>
      <c r="P1430" s="1">
        <v>31795000</v>
      </c>
    </row>
    <row r="1431" spans="2:16" ht="15" hidden="1">
      <c r="B1431" s="1" t="s">
        <v>38</v>
      </c>
      <c r="C1431" s="1" t="s">
        <v>2385</v>
      </c>
      <c r="D1431" s="1" t="s">
        <v>426</v>
      </c>
      <c r="E1431" s="49" t="s">
        <v>2386</v>
      </c>
      <c r="F1431" s="49" t="s">
        <v>2387</v>
      </c>
      <c r="G1431" s="49">
        <v>-3.2397666999955099</v>
      </c>
      <c r="H1431" s="49">
        <v>102.85648329999999</v>
      </c>
      <c r="I1431" s="1" t="s">
        <v>1072</v>
      </c>
      <c r="J1431" s="1">
        <v>2021</v>
      </c>
      <c r="K1431" s="1" t="s">
        <v>67</v>
      </c>
      <c r="L1431" s="1">
        <v>1</v>
      </c>
      <c r="M1431" s="1">
        <v>30100000</v>
      </c>
      <c r="N1431" s="1" t="s">
        <v>68</v>
      </c>
      <c r="O1431" s="1" t="s">
        <v>68</v>
      </c>
      <c r="P1431" s="1">
        <v>30100000</v>
      </c>
    </row>
    <row r="1432" spans="2:16" ht="15" hidden="1">
      <c r="B1432" s="1" t="s">
        <v>38</v>
      </c>
      <c r="C1432" s="1" t="s">
        <v>2385</v>
      </c>
      <c r="D1432" s="1" t="s">
        <v>426</v>
      </c>
      <c r="E1432" s="49" t="s">
        <v>2386</v>
      </c>
      <c r="F1432" s="49" t="s">
        <v>2387</v>
      </c>
      <c r="G1432" s="49">
        <v>-3.2397666999955099</v>
      </c>
      <c r="H1432" s="49">
        <v>102.85648329999999</v>
      </c>
      <c r="I1432" s="1" t="s">
        <v>2164</v>
      </c>
      <c r="J1432" s="1">
        <v>2021</v>
      </c>
      <c r="K1432" s="1" t="s">
        <v>67</v>
      </c>
      <c r="L1432" s="1">
        <v>1</v>
      </c>
      <c r="M1432" s="1">
        <v>190872500</v>
      </c>
      <c r="N1432" s="1" t="s">
        <v>68</v>
      </c>
      <c r="O1432" s="1" t="s">
        <v>68</v>
      </c>
      <c r="P1432" s="1">
        <v>190872500</v>
      </c>
    </row>
    <row r="1433" spans="2:16" ht="15" hidden="1">
      <c r="B1433" s="1" t="s">
        <v>38</v>
      </c>
      <c r="C1433" s="1" t="s">
        <v>110</v>
      </c>
      <c r="D1433" s="1" t="s">
        <v>2388</v>
      </c>
      <c r="E1433" s="49" t="s">
        <v>2389</v>
      </c>
      <c r="F1433" s="49" t="s">
        <v>2390</v>
      </c>
      <c r="G1433" s="49">
        <v>-3.2454319999955001</v>
      </c>
      <c r="H1433" s="49">
        <v>103.009877</v>
      </c>
      <c r="I1433" s="1" t="s">
        <v>1075</v>
      </c>
      <c r="J1433" s="1">
        <v>2021</v>
      </c>
      <c r="K1433" s="1" t="s">
        <v>67</v>
      </c>
      <c r="L1433" s="1">
        <v>1</v>
      </c>
      <c r="M1433" s="1">
        <v>31795000</v>
      </c>
      <c r="N1433" s="1" t="s">
        <v>68</v>
      </c>
      <c r="O1433" s="1" t="s">
        <v>68</v>
      </c>
      <c r="P1433" s="1">
        <v>31795000</v>
      </c>
    </row>
    <row r="1434" spans="2:16" ht="15" hidden="1">
      <c r="B1434" s="1" t="s">
        <v>38</v>
      </c>
      <c r="C1434" s="1" t="s">
        <v>110</v>
      </c>
      <c r="D1434" s="1" t="s">
        <v>2388</v>
      </c>
      <c r="E1434" s="49" t="s">
        <v>2389</v>
      </c>
      <c r="F1434" s="49" t="s">
        <v>2390</v>
      </c>
      <c r="G1434" s="49">
        <v>-3.2454319999955001</v>
      </c>
      <c r="H1434" s="49">
        <v>103.009877</v>
      </c>
      <c r="I1434" s="1" t="s">
        <v>1072</v>
      </c>
      <c r="J1434" s="1">
        <v>2021</v>
      </c>
      <c r="K1434" s="1" t="s">
        <v>67</v>
      </c>
      <c r="L1434" s="1">
        <v>1</v>
      </c>
      <c r="M1434" s="1">
        <v>30100000</v>
      </c>
      <c r="N1434" s="1" t="s">
        <v>68</v>
      </c>
      <c r="O1434" s="1" t="s">
        <v>68</v>
      </c>
      <c r="P1434" s="1">
        <v>30100000</v>
      </c>
    </row>
    <row r="1435" spans="2:16" ht="15" hidden="1">
      <c r="B1435" s="1" t="s">
        <v>38</v>
      </c>
      <c r="C1435" s="1" t="s">
        <v>62</v>
      </c>
      <c r="D1435" s="1" t="s">
        <v>2391</v>
      </c>
      <c r="E1435" s="49" t="s">
        <v>2392</v>
      </c>
      <c r="F1435" s="49" t="s">
        <v>2393</v>
      </c>
      <c r="G1435" s="49">
        <v>-3.8230810000000002</v>
      </c>
      <c r="H1435" s="49">
        <v>102.29879800000001</v>
      </c>
      <c r="I1435" s="1" t="s">
        <v>1075</v>
      </c>
      <c r="J1435" s="1">
        <v>2021</v>
      </c>
      <c r="K1435" s="1" t="s">
        <v>67</v>
      </c>
      <c r="L1435" s="1">
        <v>1</v>
      </c>
      <c r="M1435" s="1">
        <v>31795000</v>
      </c>
      <c r="N1435" s="1" t="s">
        <v>68</v>
      </c>
      <c r="O1435" s="1" t="s">
        <v>68</v>
      </c>
      <c r="P1435" s="1">
        <v>31795000</v>
      </c>
    </row>
    <row r="1436" spans="2:16" ht="15" hidden="1">
      <c r="B1436" s="1" t="s">
        <v>38</v>
      </c>
      <c r="C1436" s="1" t="s">
        <v>62</v>
      </c>
      <c r="D1436" s="1" t="s">
        <v>2391</v>
      </c>
      <c r="E1436" s="49" t="s">
        <v>2392</v>
      </c>
      <c r="F1436" s="49" t="s">
        <v>2393</v>
      </c>
      <c r="G1436" s="49">
        <v>-3.8230810000000002</v>
      </c>
      <c r="H1436" s="49">
        <v>102.29879800000001</v>
      </c>
      <c r="I1436" s="1" t="s">
        <v>1072</v>
      </c>
      <c r="J1436" s="1">
        <v>2021</v>
      </c>
      <c r="K1436" s="1" t="s">
        <v>67</v>
      </c>
      <c r="L1436" s="1">
        <v>1</v>
      </c>
      <c r="M1436" s="1">
        <v>30100000</v>
      </c>
      <c r="N1436" s="1" t="s">
        <v>68</v>
      </c>
      <c r="O1436" s="1" t="s">
        <v>68</v>
      </c>
      <c r="P1436" s="1">
        <v>30100000</v>
      </c>
    </row>
    <row r="1437" spans="2:16" ht="13.5">
      <c r="B1437" s="1" t="s">
        <v>38</v>
      </c>
      <c r="C1437" s="1" t="s">
        <v>110</v>
      </c>
      <c r="D1437" s="1" t="s">
        <v>2394</v>
      </c>
      <c r="I1437" s="1" t="s">
        <v>2303</v>
      </c>
      <c r="J1437" s="1">
        <v>2021</v>
      </c>
      <c r="K1437" s="1" t="s">
        <v>67</v>
      </c>
      <c r="L1437" s="1">
        <v>1</v>
      </c>
      <c r="M1437" s="1">
        <v>26550000</v>
      </c>
      <c r="N1437" s="1" t="s">
        <v>68</v>
      </c>
      <c r="O1437" s="1" t="s">
        <v>68</v>
      </c>
      <c r="P1437" s="1">
        <v>26550000</v>
      </c>
    </row>
    <row r="1438" spans="2:16" ht="15">
      <c r="B1438" s="1" t="s">
        <v>38</v>
      </c>
      <c r="C1438" s="1" t="s">
        <v>62</v>
      </c>
      <c r="D1438" s="1" t="s">
        <v>2395</v>
      </c>
      <c r="G1438" s="1">
        <v>-3.90205601302493</v>
      </c>
      <c r="H1438" s="55">
        <v>104.95871109409001</v>
      </c>
      <c r="I1438" s="1" t="s">
        <v>1075</v>
      </c>
      <c r="J1438" s="1">
        <v>2021</v>
      </c>
      <c r="K1438" s="1" t="s">
        <v>67</v>
      </c>
      <c r="L1438" s="1">
        <v>1</v>
      </c>
      <c r="M1438" s="1">
        <v>31795000</v>
      </c>
      <c r="N1438" s="1" t="s">
        <v>68</v>
      </c>
      <c r="O1438" s="1" t="s">
        <v>68</v>
      </c>
      <c r="P1438" s="1">
        <v>31795000</v>
      </c>
    </row>
    <row r="1439" spans="2:16" ht="15" hidden="1">
      <c r="B1439" s="1" t="s">
        <v>38</v>
      </c>
      <c r="C1439" s="1" t="s">
        <v>62</v>
      </c>
      <c r="D1439" s="1" t="s">
        <v>2396</v>
      </c>
      <c r="E1439" s="49" t="s">
        <v>2397</v>
      </c>
      <c r="F1439" s="49" t="s">
        <v>2398</v>
      </c>
      <c r="G1439" s="49">
        <v>-2.945651442</v>
      </c>
      <c r="H1439" s="49">
        <v>102.769951065</v>
      </c>
      <c r="I1439" s="1" t="s">
        <v>1075</v>
      </c>
      <c r="J1439" s="1">
        <v>2021</v>
      </c>
      <c r="K1439" s="1" t="s">
        <v>67</v>
      </c>
      <c r="L1439" s="1">
        <v>1</v>
      </c>
      <c r="M1439" s="1">
        <v>31795000</v>
      </c>
      <c r="N1439" s="1" t="s">
        <v>68</v>
      </c>
      <c r="O1439" s="1" t="s">
        <v>68</v>
      </c>
      <c r="P1439" s="1">
        <v>31795000</v>
      </c>
    </row>
    <row r="1440" spans="2:16" ht="15" hidden="1">
      <c r="B1440" s="1" t="s">
        <v>38</v>
      </c>
      <c r="C1440" s="1" t="s">
        <v>62</v>
      </c>
      <c r="D1440" s="1" t="s">
        <v>2396</v>
      </c>
      <c r="E1440" s="49" t="s">
        <v>2397</v>
      </c>
      <c r="F1440" s="49" t="s">
        <v>2398</v>
      </c>
      <c r="G1440" s="49">
        <v>-2.945651442</v>
      </c>
      <c r="H1440" s="49">
        <v>102.769951065</v>
      </c>
      <c r="I1440" s="1" t="s">
        <v>1072</v>
      </c>
      <c r="J1440" s="1">
        <v>2021</v>
      </c>
      <c r="K1440" s="1" t="s">
        <v>67</v>
      </c>
      <c r="L1440" s="1">
        <v>1</v>
      </c>
      <c r="M1440" s="1">
        <v>30100000</v>
      </c>
      <c r="N1440" s="1" t="s">
        <v>68</v>
      </c>
      <c r="O1440" s="1" t="s">
        <v>68</v>
      </c>
      <c r="P1440" s="1">
        <v>30100000</v>
      </c>
    </row>
    <row r="1441" spans="2:17" ht="15" hidden="1">
      <c r="B1441" s="1" t="s">
        <v>38</v>
      </c>
      <c r="C1441" s="1" t="s">
        <v>62</v>
      </c>
      <c r="D1441" s="1" t="s">
        <v>2399</v>
      </c>
      <c r="E1441" s="49" t="s">
        <v>2400</v>
      </c>
      <c r="F1441" s="49" t="s">
        <v>2401</v>
      </c>
      <c r="G1441" s="49">
        <v>-3.7881360000000002</v>
      </c>
      <c r="H1441" s="49">
        <v>102.269245</v>
      </c>
      <c r="I1441" s="1" t="s">
        <v>2164</v>
      </c>
      <c r="J1441" s="1">
        <v>2021</v>
      </c>
      <c r="K1441" s="1" t="s">
        <v>67</v>
      </c>
      <c r="L1441" s="1">
        <v>1</v>
      </c>
      <c r="M1441" s="1">
        <v>190872500</v>
      </c>
      <c r="N1441" s="1" t="s">
        <v>68</v>
      </c>
      <c r="O1441" s="1" t="s">
        <v>68</v>
      </c>
      <c r="P1441" s="1">
        <v>190872500</v>
      </c>
    </row>
    <row r="1442" spans="2:17" ht="15" hidden="1">
      <c r="B1442" s="1" t="s">
        <v>38</v>
      </c>
      <c r="C1442" s="1" t="s">
        <v>284</v>
      </c>
      <c r="D1442" s="1" t="s">
        <v>2402</v>
      </c>
      <c r="E1442" s="49" t="s">
        <v>2403</v>
      </c>
      <c r="F1442" s="49" t="s">
        <v>2404</v>
      </c>
      <c r="G1442" s="49">
        <v>-4.0741166666603403</v>
      </c>
      <c r="H1442" s="49">
        <v>102.58121666666</v>
      </c>
      <c r="I1442" s="1" t="s">
        <v>1075</v>
      </c>
      <c r="J1442" s="1">
        <v>2021</v>
      </c>
      <c r="K1442" s="1" t="s">
        <v>67</v>
      </c>
      <c r="L1442" s="1">
        <v>1</v>
      </c>
      <c r="M1442" s="1">
        <v>31795000</v>
      </c>
      <c r="N1442" s="1" t="s">
        <v>68</v>
      </c>
      <c r="O1442" s="1" t="s">
        <v>68</v>
      </c>
      <c r="P1442" s="1">
        <v>31795000</v>
      </c>
    </row>
    <row r="1443" spans="2:17" ht="15" hidden="1">
      <c r="B1443" s="1" t="s">
        <v>38</v>
      </c>
      <c r="C1443" s="1" t="s">
        <v>284</v>
      </c>
      <c r="D1443" s="1" t="s">
        <v>2402</v>
      </c>
      <c r="E1443" s="49" t="s">
        <v>2403</v>
      </c>
      <c r="F1443" s="49" t="s">
        <v>2404</v>
      </c>
      <c r="G1443" s="49">
        <v>-4.0741166666603403</v>
      </c>
      <c r="H1443" s="49">
        <v>102.58121666666</v>
      </c>
      <c r="I1443" s="1" t="s">
        <v>1072</v>
      </c>
      <c r="J1443" s="1">
        <v>2021</v>
      </c>
      <c r="K1443" s="1" t="s">
        <v>67</v>
      </c>
      <c r="L1443" s="1">
        <v>1</v>
      </c>
      <c r="M1443" s="1">
        <v>30100000</v>
      </c>
      <c r="N1443" s="1" t="s">
        <v>68</v>
      </c>
      <c r="O1443" s="1" t="s">
        <v>68</v>
      </c>
      <c r="P1443" s="1">
        <v>30100000</v>
      </c>
    </row>
    <row r="1444" spans="2:17" ht="15" hidden="1">
      <c r="B1444" s="1" t="s">
        <v>38</v>
      </c>
      <c r="C1444" s="1" t="s">
        <v>62</v>
      </c>
      <c r="D1444" s="1" t="s">
        <v>2405</v>
      </c>
      <c r="E1444" s="49" t="s">
        <v>2406</v>
      </c>
      <c r="F1444" s="49" t="s">
        <v>2407</v>
      </c>
      <c r="G1444" s="49">
        <v>-2.9276829490474801</v>
      </c>
      <c r="H1444" s="49">
        <v>104.646614255534</v>
      </c>
      <c r="I1444" s="1" t="s">
        <v>1075</v>
      </c>
      <c r="J1444" s="1">
        <v>2021</v>
      </c>
      <c r="K1444" s="1" t="s">
        <v>67</v>
      </c>
      <c r="L1444" s="1">
        <v>1</v>
      </c>
      <c r="M1444" s="1">
        <v>31795000</v>
      </c>
      <c r="N1444" s="1" t="s">
        <v>68</v>
      </c>
      <c r="O1444" s="1" t="s">
        <v>68</v>
      </c>
      <c r="P1444" s="1">
        <v>31795000</v>
      </c>
    </row>
    <row r="1445" spans="2:17" ht="15" hidden="1">
      <c r="B1445" s="1" t="s">
        <v>38</v>
      </c>
      <c r="C1445" s="1" t="s">
        <v>62</v>
      </c>
      <c r="D1445" s="1" t="s">
        <v>2405</v>
      </c>
      <c r="E1445" s="49" t="s">
        <v>2406</v>
      </c>
      <c r="F1445" s="49" t="s">
        <v>2407</v>
      </c>
      <c r="G1445" s="49">
        <v>-2.9276829490474801</v>
      </c>
      <c r="H1445" s="49">
        <v>104.646614255534</v>
      </c>
      <c r="I1445" s="1" t="s">
        <v>1072</v>
      </c>
      <c r="J1445" s="1">
        <v>2021</v>
      </c>
      <c r="K1445" s="1" t="s">
        <v>67</v>
      </c>
      <c r="L1445" s="1">
        <v>1</v>
      </c>
      <c r="M1445" s="1">
        <v>30100000</v>
      </c>
      <c r="N1445" s="1" t="s">
        <v>68</v>
      </c>
      <c r="O1445" s="1" t="s">
        <v>68</v>
      </c>
      <c r="P1445" s="1">
        <v>30100000</v>
      </c>
    </row>
    <row r="1446" spans="2:17" ht="15" hidden="1">
      <c r="B1446" s="1" t="s">
        <v>38</v>
      </c>
      <c r="C1446" s="1" t="s">
        <v>2408</v>
      </c>
      <c r="D1446" s="1" t="s">
        <v>505</v>
      </c>
      <c r="E1446" s="49" t="s">
        <v>2409</v>
      </c>
      <c r="F1446" s="49" t="s">
        <v>2410</v>
      </c>
      <c r="G1446" s="49">
        <v>-2.9518357168093901</v>
      </c>
      <c r="H1446" s="49">
        <v>104.731345338697</v>
      </c>
      <c r="I1446" s="1" t="s">
        <v>1075</v>
      </c>
      <c r="J1446" s="1">
        <v>2021</v>
      </c>
      <c r="K1446" s="1" t="s">
        <v>67</v>
      </c>
      <c r="L1446" s="1">
        <v>1</v>
      </c>
      <c r="M1446" s="1">
        <v>31795000</v>
      </c>
      <c r="N1446" s="1" t="s">
        <v>68</v>
      </c>
      <c r="O1446" s="1" t="s">
        <v>68</v>
      </c>
      <c r="P1446" s="1">
        <v>31795000</v>
      </c>
    </row>
    <row r="1447" spans="2:17" ht="15" hidden="1">
      <c r="B1447" s="1" t="s">
        <v>38</v>
      </c>
      <c r="C1447" s="1" t="s">
        <v>62</v>
      </c>
      <c r="D1447" s="1" t="s">
        <v>505</v>
      </c>
      <c r="E1447" s="49" t="s">
        <v>2409</v>
      </c>
      <c r="F1447" s="49" t="s">
        <v>2410</v>
      </c>
      <c r="G1447" s="49">
        <v>-2.9518357168093901</v>
      </c>
      <c r="H1447" s="49">
        <v>104.731345338697</v>
      </c>
      <c r="I1447" s="1" t="s">
        <v>1072</v>
      </c>
      <c r="J1447" s="1">
        <v>2021</v>
      </c>
      <c r="K1447" s="1" t="s">
        <v>67</v>
      </c>
      <c r="L1447" s="1">
        <v>1</v>
      </c>
      <c r="M1447" s="1">
        <v>30100000</v>
      </c>
      <c r="N1447" s="1" t="s">
        <v>68</v>
      </c>
      <c r="O1447" s="1" t="s">
        <v>68</v>
      </c>
      <c r="P1447" s="1">
        <v>30100000</v>
      </c>
    </row>
    <row r="1448" spans="2:17" ht="15">
      <c r="B1448" s="1" t="s">
        <v>38</v>
      </c>
      <c r="C1448" s="1" t="s">
        <v>62</v>
      </c>
      <c r="D1448" s="1" t="s">
        <v>2395</v>
      </c>
      <c r="G1448" s="1">
        <v>-3.90205601302493</v>
      </c>
      <c r="H1448" s="55">
        <v>104.95871109409001</v>
      </c>
      <c r="I1448" s="1" t="s">
        <v>1072</v>
      </c>
      <c r="J1448" s="1">
        <v>2021</v>
      </c>
      <c r="K1448" s="1" t="s">
        <v>67</v>
      </c>
      <c r="L1448" s="1">
        <v>1</v>
      </c>
      <c r="M1448" s="1">
        <v>30100000</v>
      </c>
      <c r="N1448" s="1" t="s">
        <v>68</v>
      </c>
      <c r="O1448" s="1" t="s">
        <v>68</v>
      </c>
      <c r="P1448" s="1">
        <v>30100000</v>
      </c>
    </row>
    <row r="1449" spans="2:17" ht="13.5">
      <c r="B1449" s="1" t="s">
        <v>40</v>
      </c>
      <c r="C1449" s="1" t="s">
        <v>103</v>
      </c>
      <c r="D1449" s="1" t="s">
        <v>2411</v>
      </c>
      <c r="I1449" s="1" t="s">
        <v>85</v>
      </c>
      <c r="J1449" s="1">
        <v>2022</v>
      </c>
      <c r="K1449" s="1" t="s">
        <v>67</v>
      </c>
      <c r="L1449" s="1">
        <v>1</v>
      </c>
      <c r="M1449" s="1">
        <v>19580700</v>
      </c>
      <c r="N1449" s="1" t="s">
        <v>68</v>
      </c>
      <c r="O1449" s="1" t="s">
        <v>68</v>
      </c>
      <c r="P1449" s="1">
        <f>Table1[[#This Row],[Jumlah]]*Table1[[#This Row],[Harga Satuan]]</f>
        <v>19580700</v>
      </c>
      <c r="Q1449" s="1" t="s">
        <v>69</v>
      </c>
    </row>
    <row r="1450" spans="2:17" s="56" customFormat="1" ht="15">
      <c r="B1450" s="56" t="s">
        <v>40</v>
      </c>
      <c r="C1450" s="56" t="s">
        <v>62</v>
      </c>
      <c r="D1450" s="56" t="s">
        <v>2412</v>
      </c>
      <c r="F1450" s="57"/>
      <c r="G1450" s="61">
        <v>-0.29234809785242699</v>
      </c>
      <c r="H1450" s="61">
        <v>100.368229329447</v>
      </c>
      <c r="I1450" s="56" t="s">
        <v>2307</v>
      </c>
      <c r="J1450" s="56">
        <v>2021</v>
      </c>
      <c r="K1450" s="56" t="s">
        <v>67</v>
      </c>
      <c r="L1450" s="56">
        <v>1</v>
      </c>
      <c r="M1450" s="56">
        <v>44510000</v>
      </c>
      <c r="N1450" s="56" t="s">
        <v>68</v>
      </c>
      <c r="O1450" s="56" t="s">
        <v>68</v>
      </c>
      <c r="P1450" s="56">
        <v>44510000</v>
      </c>
    </row>
    <row r="1451" spans="2:17" ht="15" hidden="1">
      <c r="B1451" s="1" t="s">
        <v>40</v>
      </c>
      <c r="C1451" s="1" t="s">
        <v>62</v>
      </c>
      <c r="D1451" s="1" t="s">
        <v>2413</v>
      </c>
      <c r="E1451" s="49" t="s">
        <v>2414</v>
      </c>
      <c r="F1451" s="49" t="s">
        <v>2415</v>
      </c>
      <c r="G1451" s="49">
        <v>1.6653433</v>
      </c>
      <c r="H1451" s="49">
        <v>100.44833997400001</v>
      </c>
      <c r="I1451" s="1" t="s">
        <v>380</v>
      </c>
      <c r="J1451" s="1">
        <v>2021</v>
      </c>
      <c r="K1451" s="1" t="s">
        <v>67</v>
      </c>
      <c r="L1451" s="1">
        <v>3</v>
      </c>
      <c r="M1451" s="1">
        <v>24380000</v>
      </c>
      <c r="N1451" s="1" t="s">
        <v>68</v>
      </c>
      <c r="O1451" s="1" t="s">
        <v>68</v>
      </c>
      <c r="P1451" s="1">
        <v>73140000</v>
      </c>
    </row>
    <row r="1452" spans="2:17" ht="15" hidden="1">
      <c r="B1452" s="1" t="s">
        <v>40</v>
      </c>
      <c r="C1452" s="1" t="s">
        <v>62</v>
      </c>
      <c r="D1452" s="1" t="s">
        <v>2413</v>
      </c>
      <c r="E1452" s="49" t="s">
        <v>2414</v>
      </c>
      <c r="F1452" s="49" t="s">
        <v>2415</v>
      </c>
      <c r="G1452" s="49">
        <v>1.6653433</v>
      </c>
      <c r="H1452" s="49">
        <v>100.44833997400001</v>
      </c>
      <c r="I1452" s="1" t="s">
        <v>35</v>
      </c>
      <c r="J1452" s="1">
        <v>2021</v>
      </c>
      <c r="K1452" s="1" t="s">
        <v>67</v>
      </c>
      <c r="L1452" s="1">
        <v>1</v>
      </c>
      <c r="M1452" s="1">
        <v>24300000</v>
      </c>
      <c r="N1452" s="1" t="s">
        <v>68</v>
      </c>
      <c r="O1452" s="1" t="s">
        <v>68</v>
      </c>
      <c r="P1452" s="1">
        <v>24300000</v>
      </c>
    </row>
    <row r="1453" spans="2:17" ht="15" hidden="1">
      <c r="B1453" s="1" t="s">
        <v>40</v>
      </c>
      <c r="C1453" s="1" t="s">
        <v>62</v>
      </c>
      <c r="D1453" s="1" t="s">
        <v>2413</v>
      </c>
      <c r="E1453" s="49" t="s">
        <v>2414</v>
      </c>
      <c r="F1453" s="49" t="s">
        <v>2415</v>
      </c>
      <c r="G1453" s="49">
        <v>1.6653433</v>
      </c>
      <c r="H1453" s="49">
        <v>100.44833997400001</v>
      </c>
      <c r="I1453" s="1" t="s">
        <v>2307</v>
      </c>
      <c r="J1453" s="1">
        <v>2021</v>
      </c>
      <c r="K1453" s="1" t="s">
        <v>67</v>
      </c>
      <c r="L1453" s="1">
        <v>1</v>
      </c>
      <c r="M1453" s="1">
        <v>44510000</v>
      </c>
      <c r="N1453" s="1" t="s">
        <v>68</v>
      </c>
      <c r="O1453" s="1" t="s">
        <v>68</v>
      </c>
      <c r="P1453" s="1">
        <v>44510000</v>
      </c>
    </row>
    <row r="1454" spans="2:17" ht="15" hidden="1">
      <c r="B1454" s="1" t="s">
        <v>40</v>
      </c>
      <c r="C1454" s="1" t="s">
        <v>284</v>
      </c>
      <c r="D1454" s="1" t="s">
        <v>2416</v>
      </c>
      <c r="E1454" s="49" t="s">
        <v>2417</v>
      </c>
      <c r="F1454" s="49" t="s">
        <v>2418</v>
      </c>
      <c r="G1454" s="49">
        <v>-0.92000893731412703</v>
      </c>
      <c r="H1454" s="49">
        <v>100.360781005828</v>
      </c>
      <c r="I1454" s="1" t="s">
        <v>2419</v>
      </c>
      <c r="J1454" s="1">
        <v>2021</v>
      </c>
      <c r="K1454" s="1" t="s">
        <v>67</v>
      </c>
      <c r="L1454" s="1">
        <v>1</v>
      </c>
      <c r="M1454" s="1">
        <v>25600000</v>
      </c>
      <c r="N1454" s="1" t="s">
        <v>68</v>
      </c>
      <c r="O1454" s="1" t="s">
        <v>68</v>
      </c>
      <c r="P1454" s="1">
        <v>25600000</v>
      </c>
    </row>
    <row r="1455" spans="2:17" s="2" customFormat="1" ht="13.5">
      <c r="B1455" s="2" t="s">
        <v>40</v>
      </c>
      <c r="C1455" s="2" t="s">
        <v>110</v>
      </c>
      <c r="D1455" s="2" t="s">
        <v>2420</v>
      </c>
      <c r="F1455" s="51"/>
      <c r="I1455" s="2" t="s">
        <v>2303</v>
      </c>
      <c r="J1455" s="2">
        <v>2021</v>
      </c>
      <c r="K1455" s="2" t="s">
        <v>67</v>
      </c>
      <c r="L1455" s="2">
        <v>2</v>
      </c>
      <c r="M1455" s="2">
        <v>26550000</v>
      </c>
      <c r="N1455" s="2" t="s">
        <v>68</v>
      </c>
      <c r="O1455" s="2" t="s">
        <v>68</v>
      </c>
      <c r="P1455" s="2">
        <v>53100000</v>
      </c>
    </row>
    <row r="1456" spans="2:17" ht="15" hidden="1">
      <c r="B1456" s="1" t="s">
        <v>40</v>
      </c>
      <c r="C1456" s="1" t="s">
        <v>62</v>
      </c>
      <c r="D1456" s="1" t="s">
        <v>2421</v>
      </c>
      <c r="E1456" s="49" t="s">
        <v>2422</v>
      </c>
      <c r="F1456" s="49" t="s">
        <v>2423</v>
      </c>
      <c r="G1456" s="49">
        <v>-1.0293494995694099</v>
      </c>
      <c r="H1456" s="49">
        <v>100.415599022797</v>
      </c>
      <c r="I1456" s="1" t="s">
        <v>2419</v>
      </c>
      <c r="J1456" s="1">
        <v>2021</v>
      </c>
      <c r="K1456" s="1" t="s">
        <v>67</v>
      </c>
      <c r="L1456" s="1">
        <v>1</v>
      </c>
      <c r="M1456" s="1">
        <v>25600000</v>
      </c>
      <c r="N1456" s="1" t="s">
        <v>68</v>
      </c>
      <c r="O1456" s="1" t="s">
        <v>68</v>
      </c>
      <c r="P1456" s="1">
        <v>25600000</v>
      </c>
    </row>
    <row r="1457" spans="2:17" ht="15" hidden="1">
      <c r="B1457" s="1" t="s">
        <v>40</v>
      </c>
      <c r="C1457" s="1" t="s">
        <v>62</v>
      </c>
      <c r="D1457" s="1" t="s">
        <v>2424</v>
      </c>
      <c r="E1457" s="49" t="s">
        <v>2425</v>
      </c>
      <c r="F1457" s="49" t="s">
        <v>2426</v>
      </c>
      <c r="G1457" s="49">
        <v>1.6887163194475201</v>
      </c>
      <c r="H1457" s="49">
        <v>101.41190683539</v>
      </c>
      <c r="I1457" s="1" t="s">
        <v>380</v>
      </c>
      <c r="J1457" s="1">
        <v>2021</v>
      </c>
      <c r="K1457" s="1" t="s">
        <v>67</v>
      </c>
      <c r="L1457" s="1">
        <v>3</v>
      </c>
      <c r="M1457" s="1">
        <v>24380000</v>
      </c>
      <c r="N1457" s="1" t="s">
        <v>68</v>
      </c>
      <c r="O1457" s="1" t="s">
        <v>68</v>
      </c>
      <c r="P1457" s="1">
        <v>73140000</v>
      </c>
    </row>
    <row r="1458" spans="2:17" ht="15" hidden="1">
      <c r="B1458" s="1" t="s">
        <v>40</v>
      </c>
      <c r="C1458" s="1" t="s">
        <v>62</v>
      </c>
      <c r="D1458" s="1" t="s">
        <v>2424</v>
      </c>
      <c r="E1458" s="49" t="s">
        <v>2425</v>
      </c>
      <c r="F1458" s="49" t="s">
        <v>2426</v>
      </c>
      <c r="G1458" s="49">
        <v>1.6887163194475201</v>
      </c>
      <c r="H1458" s="49">
        <v>101.41190683539</v>
      </c>
      <c r="I1458" s="1" t="s">
        <v>35</v>
      </c>
      <c r="J1458" s="1">
        <v>2021</v>
      </c>
      <c r="K1458" s="1" t="s">
        <v>67</v>
      </c>
      <c r="L1458" s="1">
        <v>1</v>
      </c>
      <c r="M1458" s="1">
        <v>24300000</v>
      </c>
      <c r="N1458" s="1" t="s">
        <v>68</v>
      </c>
      <c r="O1458" s="1" t="s">
        <v>68</v>
      </c>
      <c r="P1458" s="1">
        <v>24300000</v>
      </c>
    </row>
    <row r="1459" spans="2:17" ht="15" hidden="1">
      <c r="B1459" s="1" t="s">
        <v>40</v>
      </c>
      <c r="C1459" s="1" t="s">
        <v>62</v>
      </c>
      <c r="D1459" s="1" t="s">
        <v>2424</v>
      </c>
      <c r="E1459" s="49" t="s">
        <v>2425</v>
      </c>
      <c r="F1459" s="49" t="s">
        <v>2426</v>
      </c>
      <c r="G1459" s="49">
        <v>1.6887163194475201</v>
      </c>
      <c r="H1459" s="49">
        <v>101.41190683539</v>
      </c>
      <c r="I1459" s="1" t="s">
        <v>2307</v>
      </c>
      <c r="J1459" s="1">
        <v>2021</v>
      </c>
      <c r="K1459" s="1" t="s">
        <v>67</v>
      </c>
      <c r="L1459" s="1">
        <v>1</v>
      </c>
      <c r="M1459" s="1">
        <v>44510000</v>
      </c>
      <c r="N1459" s="1" t="s">
        <v>68</v>
      </c>
      <c r="O1459" s="1" t="s">
        <v>68</v>
      </c>
      <c r="P1459" s="1">
        <v>44510000</v>
      </c>
    </row>
    <row r="1460" spans="2:17" ht="15" hidden="1">
      <c r="B1460" s="1" t="s">
        <v>40</v>
      </c>
      <c r="C1460" s="1" t="s">
        <v>62</v>
      </c>
      <c r="D1460" s="1" t="s">
        <v>2427</v>
      </c>
      <c r="E1460" s="49" t="s">
        <v>2428</v>
      </c>
      <c r="F1460" s="49" t="s">
        <v>2429</v>
      </c>
      <c r="G1460" s="49">
        <v>1.3647028928440901</v>
      </c>
      <c r="H1460" s="49">
        <v>101.130185480907</v>
      </c>
      <c r="I1460" s="1" t="s">
        <v>2419</v>
      </c>
      <c r="J1460" s="1">
        <v>2021</v>
      </c>
      <c r="K1460" s="1" t="s">
        <v>67</v>
      </c>
      <c r="L1460" s="1">
        <v>1</v>
      </c>
      <c r="M1460" s="1">
        <v>25600000</v>
      </c>
      <c r="N1460" s="1" t="s">
        <v>68</v>
      </c>
      <c r="O1460" s="1" t="s">
        <v>68</v>
      </c>
      <c r="P1460" s="1">
        <v>25600000</v>
      </c>
    </row>
    <row r="1461" spans="2:17" ht="15" hidden="1">
      <c r="B1461" s="1" t="s">
        <v>40</v>
      </c>
      <c r="C1461" s="1" t="s">
        <v>62</v>
      </c>
      <c r="D1461" s="1" t="s">
        <v>2430</v>
      </c>
      <c r="E1461" s="49" t="s">
        <v>2431</v>
      </c>
      <c r="F1461" s="49" t="s">
        <v>2432</v>
      </c>
      <c r="G1461" s="49">
        <v>-0.97172955109731896</v>
      </c>
      <c r="H1461" s="49">
        <v>100.39625491307601</v>
      </c>
      <c r="I1461" s="1" t="s">
        <v>2419</v>
      </c>
      <c r="J1461" s="1">
        <v>2021</v>
      </c>
      <c r="K1461" s="1" t="s">
        <v>67</v>
      </c>
      <c r="L1461" s="1">
        <v>1</v>
      </c>
      <c r="M1461" s="1">
        <v>25600000</v>
      </c>
      <c r="N1461" s="1" t="s">
        <v>68</v>
      </c>
      <c r="O1461" s="1" t="s">
        <v>68</v>
      </c>
      <c r="P1461" s="1">
        <v>25600000</v>
      </c>
    </row>
    <row r="1462" spans="2:17" ht="15" hidden="1">
      <c r="B1462" s="1" t="s">
        <v>40</v>
      </c>
      <c r="C1462" s="1" t="s">
        <v>62</v>
      </c>
      <c r="D1462" s="1" t="s">
        <v>2433</v>
      </c>
      <c r="E1462" s="49" t="s">
        <v>2434</v>
      </c>
      <c r="F1462" s="49" t="s">
        <v>2435</v>
      </c>
      <c r="G1462" s="49">
        <v>0.47342536423479697</v>
      </c>
      <c r="H1462" s="49">
        <v>101.418936977041</v>
      </c>
      <c r="I1462" s="1" t="s">
        <v>2419</v>
      </c>
      <c r="J1462" s="1">
        <v>2021</v>
      </c>
      <c r="K1462" s="1" t="s">
        <v>67</v>
      </c>
      <c r="L1462" s="1">
        <v>1</v>
      </c>
      <c r="M1462" s="1">
        <v>25600000</v>
      </c>
      <c r="N1462" s="1" t="s">
        <v>68</v>
      </c>
      <c r="O1462" s="1" t="s">
        <v>68</v>
      </c>
      <c r="P1462" s="1">
        <v>25600000</v>
      </c>
    </row>
    <row r="1463" spans="2:17" ht="15">
      <c r="B1463" s="1" t="s">
        <v>42</v>
      </c>
      <c r="C1463" s="1" t="s">
        <v>90</v>
      </c>
      <c r="D1463" s="1" t="s">
        <v>2436</v>
      </c>
      <c r="G1463" s="1">
        <v>3.6154702408868298</v>
      </c>
      <c r="H1463" s="59">
        <v>98.670534733767695</v>
      </c>
      <c r="I1463" s="1" t="s">
        <v>85</v>
      </c>
      <c r="J1463" s="1">
        <v>2022</v>
      </c>
      <c r="K1463" s="1" t="s">
        <v>67</v>
      </c>
      <c r="L1463" s="1">
        <v>1</v>
      </c>
      <c r="M1463" s="1">
        <v>19580700</v>
      </c>
      <c r="N1463" s="1" t="s">
        <v>68</v>
      </c>
      <c r="O1463" s="1" t="s">
        <v>68</v>
      </c>
      <c r="P1463" s="1">
        <f>Table1[[#This Row],[Jumlah]]*Table1[[#This Row],[Harga Satuan]]</f>
        <v>19580700</v>
      </c>
      <c r="Q1463" s="1" t="s">
        <v>69</v>
      </c>
    </row>
    <row r="1464" spans="2:17" ht="15" hidden="1">
      <c r="B1464" s="1" t="s">
        <v>40</v>
      </c>
      <c r="C1464" s="1" t="s">
        <v>62</v>
      </c>
      <c r="D1464" s="1" t="s">
        <v>2437</v>
      </c>
      <c r="E1464" s="49" t="s">
        <v>2438</v>
      </c>
      <c r="F1464" s="49" t="s">
        <v>2439</v>
      </c>
      <c r="G1464" s="49">
        <v>-0.87691463623635302</v>
      </c>
      <c r="H1464" s="49">
        <v>101.317565710606</v>
      </c>
      <c r="I1464" s="1" t="s">
        <v>380</v>
      </c>
      <c r="J1464" s="1">
        <v>2021</v>
      </c>
      <c r="K1464" s="1" t="s">
        <v>67</v>
      </c>
      <c r="L1464" s="1">
        <v>4</v>
      </c>
      <c r="M1464" s="1">
        <v>24380000</v>
      </c>
      <c r="N1464" s="1" t="s">
        <v>68</v>
      </c>
      <c r="O1464" s="1" t="s">
        <v>68</v>
      </c>
      <c r="P1464" s="1">
        <v>97520000</v>
      </c>
    </row>
    <row r="1465" spans="2:17" ht="15" hidden="1">
      <c r="B1465" s="1" t="s">
        <v>40</v>
      </c>
      <c r="C1465" s="1" t="s">
        <v>62</v>
      </c>
      <c r="D1465" s="1" t="s">
        <v>2437</v>
      </c>
      <c r="E1465" s="49" t="s">
        <v>2438</v>
      </c>
      <c r="F1465" s="49" t="s">
        <v>2439</v>
      </c>
      <c r="G1465" s="49">
        <v>-0.87691463623635302</v>
      </c>
      <c r="H1465" s="49">
        <v>101.317565710606</v>
      </c>
      <c r="I1465" s="1" t="s">
        <v>2307</v>
      </c>
      <c r="J1465" s="1">
        <v>2021</v>
      </c>
      <c r="K1465" s="1" t="s">
        <v>67</v>
      </c>
      <c r="L1465" s="1">
        <v>1</v>
      </c>
      <c r="M1465" s="1">
        <v>44510000</v>
      </c>
      <c r="N1465" s="1" t="s">
        <v>68</v>
      </c>
      <c r="O1465" s="1" t="s">
        <v>68</v>
      </c>
      <c r="P1465" s="1">
        <v>44510000</v>
      </c>
    </row>
    <row r="1466" spans="2:17" ht="15" hidden="1">
      <c r="B1466" s="1" t="s">
        <v>40</v>
      </c>
      <c r="C1466" s="1" t="s">
        <v>62</v>
      </c>
      <c r="D1466" s="1" t="s">
        <v>2437</v>
      </c>
      <c r="E1466" s="49" t="s">
        <v>2438</v>
      </c>
      <c r="F1466" s="49" t="s">
        <v>2439</v>
      </c>
      <c r="G1466" s="49">
        <v>-0.87691463623635302</v>
      </c>
      <c r="H1466" s="49">
        <v>101.317565710606</v>
      </c>
      <c r="I1466" s="1" t="s">
        <v>1666</v>
      </c>
      <c r="J1466" s="1">
        <v>2021</v>
      </c>
      <c r="K1466" s="1" t="s">
        <v>67</v>
      </c>
      <c r="L1466" s="1">
        <v>1</v>
      </c>
      <c r="M1466" s="1">
        <v>158672500</v>
      </c>
      <c r="N1466" s="1" t="s">
        <v>68</v>
      </c>
      <c r="O1466" s="1" t="s">
        <v>68</v>
      </c>
      <c r="P1466" s="1">
        <v>158672500</v>
      </c>
    </row>
    <row r="1467" spans="2:17" ht="15" hidden="1">
      <c r="B1467" s="1" t="s">
        <v>40</v>
      </c>
      <c r="C1467" s="1" t="s">
        <v>284</v>
      </c>
      <c r="D1467" s="1" t="s">
        <v>2440</v>
      </c>
      <c r="E1467" s="49" t="s">
        <v>2441</v>
      </c>
      <c r="F1467" s="49" t="s">
        <v>2442</v>
      </c>
      <c r="G1467" s="49">
        <v>0.51487536421702895</v>
      </c>
      <c r="H1467" s="49">
        <v>101.428206591679</v>
      </c>
      <c r="I1467" s="1" t="s">
        <v>2419</v>
      </c>
      <c r="J1467" s="1">
        <v>2021</v>
      </c>
      <c r="K1467" s="1" t="s">
        <v>67</v>
      </c>
      <c r="L1467" s="1">
        <v>1</v>
      </c>
      <c r="M1467" s="1">
        <v>25600000</v>
      </c>
      <c r="N1467" s="1" t="s">
        <v>68</v>
      </c>
      <c r="O1467" s="1" t="s">
        <v>68</v>
      </c>
      <c r="P1467" s="1">
        <v>25600000</v>
      </c>
    </row>
    <row r="1468" spans="2:17" ht="15" hidden="1">
      <c r="B1468" s="1" t="s">
        <v>40</v>
      </c>
      <c r="C1468" s="1" t="s">
        <v>284</v>
      </c>
      <c r="D1468" s="1" t="s">
        <v>2443</v>
      </c>
      <c r="E1468" s="49" t="s">
        <v>2444</v>
      </c>
      <c r="F1468" s="49" t="s">
        <v>2445</v>
      </c>
      <c r="G1468" s="49">
        <v>0.50620135756664997</v>
      </c>
      <c r="H1468" s="49">
        <v>101.460880892617</v>
      </c>
      <c r="I1468" s="1" t="s">
        <v>2419</v>
      </c>
      <c r="J1468" s="1">
        <v>2021</v>
      </c>
      <c r="K1468" s="1" t="s">
        <v>67</v>
      </c>
      <c r="L1468" s="1">
        <v>1</v>
      </c>
      <c r="M1468" s="1">
        <v>25600000</v>
      </c>
      <c r="N1468" s="1" t="s">
        <v>68</v>
      </c>
      <c r="O1468" s="1" t="s">
        <v>68</v>
      </c>
      <c r="P1468" s="1">
        <v>25600000</v>
      </c>
    </row>
    <row r="1469" spans="2:17" ht="15" hidden="1">
      <c r="B1469" s="1" t="s">
        <v>40</v>
      </c>
      <c r="C1469" s="1" t="s">
        <v>62</v>
      </c>
      <c r="D1469" s="1" t="s">
        <v>2446</v>
      </c>
      <c r="E1469" s="49" t="s">
        <v>2447</v>
      </c>
      <c r="F1469" s="49" t="s">
        <v>2448</v>
      </c>
      <c r="G1469" s="49">
        <v>0.293885596961865</v>
      </c>
      <c r="H1469" s="49">
        <v>100.881386209325</v>
      </c>
      <c r="I1469" s="1" t="s">
        <v>380</v>
      </c>
      <c r="J1469" s="1">
        <v>2021</v>
      </c>
      <c r="K1469" s="1" t="s">
        <v>67</v>
      </c>
      <c r="L1469" s="1">
        <v>3</v>
      </c>
      <c r="M1469" s="1">
        <v>24380000</v>
      </c>
      <c r="N1469" s="1" t="s">
        <v>68</v>
      </c>
      <c r="O1469" s="1" t="s">
        <v>68</v>
      </c>
      <c r="P1469" s="1">
        <v>73140000</v>
      </c>
    </row>
    <row r="1470" spans="2:17" ht="15" hidden="1">
      <c r="B1470" s="1" t="s">
        <v>40</v>
      </c>
      <c r="C1470" s="1" t="s">
        <v>62</v>
      </c>
      <c r="D1470" s="1" t="s">
        <v>2446</v>
      </c>
      <c r="E1470" s="49" t="s">
        <v>2447</v>
      </c>
      <c r="F1470" s="49" t="s">
        <v>2448</v>
      </c>
      <c r="G1470" s="49">
        <v>0.293885596961865</v>
      </c>
      <c r="H1470" s="49">
        <v>100.881386209325</v>
      </c>
      <c r="I1470" s="1" t="s">
        <v>2307</v>
      </c>
      <c r="J1470" s="1">
        <v>2021</v>
      </c>
      <c r="K1470" s="1" t="s">
        <v>67</v>
      </c>
      <c r="L1470" s="1">
        <v>1</v>
      </c>
      <c r="M1470" s="1">
        <v>44510000</v>
      </c>
      <c r="N1470" s="1" t="s">
        <v>68</v>
      </c>
      <c r="O1470" s="1" t="s">
        <v>68</v>
      </c>
      <c r="P1470" s="1">
        <v>44510000</v>
      </c>
    </row>
    <row r="1471" spans="2:17" ht="15" hidden="1">
      <c r="B1471" s="1" t="s">
        <v>40</v>
      </c>
      <c r="C1471" s="1" t="s">
        <v>284</v>
      </c>
      <c r="D1471" s="1" t="s">
        <v>2449</v>
      </c>
      <c r="E1471" s="49" t="s">
        <v>2450</v>
      </c>
      <c r="F1471" s="49" t="s">
        <v>2451</v>
      </c>
      <c r="G1471" s="49">
        <v>-0.88494720396975701</v>
      </c>
      <c r="H1471" s="49">
        <v>100.391316627245</v>
      </c>
      <c r="I1471" s="1" t="s">
        <v>2419</v>
      </c>
      <c r="J1471" s="1">
        <v>2021</v>
      </c>
      <c r="K1471" s="1" t="s">
        <v>67</v>
      </c>
      <c r="L1471" s="1">
        <v>1</v>
      </c>
      <c r="M1471" s="1">
        <v>25600000</v>
      </c>
      <c r="N1471" s="1" t="s">
        <v>68</v>
      </c>
      <c r="O1471" s="1" t="s">
        <v>68</v>
      </c>
      <c r="P1471" s="1">
        <v>25600000</v>
      </c>
    </row>
    <row r="1472" spans="2:17" ht="15" hidden="1">
      <c r="B1472" s="1" t="s">
        <v>40</v>
      </c>
      <c r="C1472" s="1" t="s">
        <v>62</v>
      </c>
      <c r="D1472" s="1" t="s">
        <v>2452</v>
      </c>
      <c r="E1472" s="49" t="s">
        <v>2453</v>
      </c>
      <c r="F1472" s="49" t="s">
        <v>2454</v>
      </c>
      <c r="G1472" s="49">
        <v>0.133342798718939</v>
      </c>
      <c r="H1472" s="49">
        <v>100.16782693976999</v>
      </c>
      <c r="I1472" s="1" t="s">
        <v>380</v>
      </c>
      <c r="J1472" s="1">
        <v>2021</v>
      </c>
      <c r="K1472" s="1" t="s">
        <v>67</v>
      </c>
      <c r="L1472" s="1">
        <v>3</v>
      </c>
      <c r="M1472" s="1">
        <v>24380000</v>
      </c>
      <c r="N1472" s="1" t="s">
        <v>68</v>
      </c>
      <c r="O1472" s="1" t="s">
        <v>68</v>
      </c>
      <c r="P1472" s="1">
        <v>73140000</v>
      </c>
    </row>
    <row r="1473" spans="2:16" ht="15" hidden="1">
      <c r="B1473" s="1" t="s">
        <v>40</v>
      </c>
      <c r="C1473" s="1" t="s">
        <v>62</v>
      </c>
      <c r="D1473" s="1" t="s">
        <v>2452</v>
      </c>
      <c r="E1473" s="49" t="s">
        <v>2453</v>
      </c>
      <c r="F1473" s="49" t="s">
        <v>2454</v>
      </c>
      <c r="G1473" s="49">
        <v>0.133342798718939</v>
      </c>
      <c r="H1473" s="49">
        <v>100.16782693976999</v>
      </c>
      <c r="I1473" s="1" t="s">
        <v>35</v>
      </c>
      <c r="J1473" s="1">
        <v>2021</v>
      </c>
      <c r="K1473" s="1" t="s">
        <v>67</v>
      </c>
      <c r="L1473" s="1">
        <v>1</v>
      </c>
      <c r="M1473" s="1">
        <v>24300000</v>
      </c>
      <c r="N1473" s="1" t="s">
        <v>68</v>
      </c>
      <c r="O1473" s="1" t="s">
        <v>68</v>
      </c>
      <c r="P1473" s="1">
        <v>24300000</v>
      </c>
    </row>
    <row r="1474" spans="2:16" ht="15" hidden="1">
      <c r="B1474" s="1" t="s">
        <v>40</v>
      </c>
      <c r="C1474" s="1" t="s">
        <v>62</v>
      </c>
      <c r="D1474" s="1" t="s">
        <v>2452</v>
      </c>
      <c r="E1474" s="49" t="s">
        <v>2453</v>
      </c>
      <c r="F1474" s="49" t="s">
        <v>2454</v>
      </c>
      <c r="G1474" s="49">
        <v>0.133342798718939</v>
      </c>
      <c r="H1474" s="49">
        <v>100.16782693976999</v>
      </c>
      <c r="I1474" s="1" t="s">
        <v>2307</v>
      </c>
      <c r="J1474" s="1">
        <v>2021</v>
      </c>
      <c r="K1474" s="1" t="s">
        <v>67</v>
      </c>
      <c r="L1474" s="1">
        <v>1</v>
      </c>
      <c r="M1474" s="1">
        <v>44510000</v>
      </c>
      <c r="N1474" s="1" t="s">
        <v>68</v>
      </c>
      <c r="O1474" s="1" t="s">
        <v>68</v>
      </c>
      <c r="P1474" s="1">
        <v>44510000</v>
      </c>
    </row>
    <row r="1475" spans="2:16" ht="15" hidden="1">
      <c r="B1475" s="1" t="s">
        <v>40</v>
      </c>
      <c r="C1475" s="1" t="s">
        <v>62</v>
      </c>
      <c r="D1475" s="1" t="s">
        <v>2452</v>
      </c>
      <c r="E1475" s="49" t="s">
        <v>2453</v>
      </c>
      <c r="F1475" s="49" t="s">
        <v>2454</v>
      </c>
      <c r="G1475" s="49">
        <v>0.133342798718939</v>
      </c>
      <c r="H1475" s="49">
        <v>100.16782693976999</v>
      </c>
      <c r="I1475" s="1" t="s">
        <v>1666</v>
      </c>
      <c r="J1475" s="1">
        <v>2021</v>
      </c>
      <c r="K1475" s="1" t="s">
        <v>67</v>
      </c>
      <c r="L1475" s="1">
        <v>1</v>
      </c>
      <c r="M1475" s="1">
        <v>158672500</v>
      </c>
      <c r="N1475" s="1" t="s">
        <v>68</v>
      </c>
      <c r="O1475" s="1" t="s">
        <v>68</v>
      </c>
      <c r="P1475" s="1">
        <v>158672500</v>
      </c>
    </row>
    <row r="1476" spans="2:16" ht="15" hidden="1">
      <c r="B1476" s="1" t="s">
        <v>40</v>
      </c>
      <c r="C1476" s="1" t="s">
        <v>62</v>
      </c>
      <c r="D1476" s="1" t="s">
        <v>2455</v>
      </c>
      <c r="E1476" s="49" t="s">
        <v>2456</v>
      </c>
      <c r="F1476" s="49" t="s">
        <v>2457</v>
      </c>
      <c r="G1476" s="49">
        <v>-0.310880558245621</v>
      </c>
      <c r="H1476" s="49">
        <v>100.116007027622</v>
      </c>
      <c r="I1476" s="1" t="s">
        <v>1666</v>
      </c>
      <c r="J1476" s="1">
        <v>2021</v>
      </c>
      <c r="K1476" s="1" t="s">
        <v>67</v>
      </c>
      <c r="L1476" s="1">
        <v>1</v>
      </c>
      <c r="M1476" s="1">
        <v>158672500</v>
      </c>
      <c r="N1476" s="1" t="s">
        <v>68</v>
      </c>
      <c r="O1476" s="1" t="s">
        <v>68</v>
      </c>
      <c r="P1476" s="1">
        <v>158672500</v>
      </c>
    </row>
    <row r="1477" spans="2:16" ht="15" hidden="1">
      <c r="B1477" s="1" t="s">
        <v>40</v>
      </c>
      <c r="C1477" s="1" t="s">
        <v>62</v>
      </c>
      <c r="D1477" s="1" t="s">
        <v>2458</v>
      </c>
      <c r="E1477" s="49" t="s">
        <v>2459</v>
      </c>
      <c r="F1477" s="49" t="s">
        <v>2460</v>
      </c>
      <c r="G1477" s="49">
        <v>-1.34786449247625</v>
      </c>
      <c r="H1477" s="49">
        <v>100.582469270939</v>
      </c>
      <c r="I1477" s="1" t="s">
        <v>2307</v>
      </c>
      <c r="J1477" s="1">
        <v>2021</v>
      </c>
      <c r="K1477" s="1" t="s">
        <v>67</v>
      </c>
      <c r="L1477" s="1">
        <v>1</v>
      </c>
      <c r="M1477" s="1">
        <v>44510000</v>
      </c>
      <c r="N1477" s="1" t="s">
        <v>68</v>
      </c>
      <c r="O1477" s="1" t="s">
        <v>68</v>
      </c>
      <c r="P1477" s="1">
        <v>44510000</v>
      </c>
    </row>
    <row r="1478" spans="2:16" ht="15" hidden="1">
      <c r="B1478" s="1" t="s">
        <v>40</v>
      </c>
      <c r="C1478" s="1" t="s">
        <v>284</v>
      </c>
      <c r="D1478" s="1" t="s">
        <v>2461</v>
      </c>
      <c r="E1478" s="49" t="s">
        <v>2462</v>
      </c>
      <c r="F1478" s="49" t="s">
        <v>2463</v>
      </c>
      <c r="G1478" s="49">
        <v>0.862658193260188</v>
      </c>
      <c r="H1478" s="49">
        <v>100.29670072733499</v>
      </c>
      <c r="I1478" s="1" t="s">
        <v>2419</v>
      </c>
      <c r="J1478" s="1">
        <v>2021</v>
      </c>
      <c r="K1478" s="1" t="s">
        <v>67</v>
      </c>
      <c r="L1478" s="1">
        <v>1</v>
      </c>
      <c r="M1478" s="1">
        <v>25600000</v>
      </c>
      <c r="N1478" s="1" t="s">
        <v>68</v>
      </c>
      <c r="O1478" s="1" t="s">
        <v>68</v>
      </c>
      <c r="P1478" s="1">
        <v>25600000</v>
      </c>
    </row>
    <row r="1479" spans="2:16" ht="15" hidden="1">
      <c r="B1479" s="1" t="s">
        <v>40</v>
      </c>
      <c r="C1479" s="1" t="s">
        <v>62</v>
      </c>
      <c r="D1479" s="1" t="s">
        <v>2464</v>
      </c>
      <c r="E1479" s="49" t="s">
        <v>2465</v>
      </c>
      <c r="F1479" s="49" t="s">
        <v>2466</v>
      </c>
      <c r="G1479" s="49">
        <v>-0.253411047346639</v>
      </c>
      <c r="H1479" s="49">
        <v>100.642360466792</v>
      </c>
      <c r="I1479" s="1" t="s">
        <v>380</v>
      </c>
      <c r="J1479" s="1">
        <v>2021</v>
      </c>
      <c r="K1479" s="1" t="s">
        <v>67</v>
      </c>
      <c r="L1479" s="1">
        <v>4</v>
      </c>
      <c r="M1479" s="1">
        <v>24380000</v>
      </c>
      <c r="N1479" s="1" t="s">
        <v>68</v>
      </c>
      <c r="O1479" s="1" t="s">
        <v>68</v>
      </c>
      <c r="P1479" s="1">
        <v>97520000</v>
      </c>
    </row>
    <row r="1480" spans="2:16" ht="15" hidden="1">
      <c r="B1480" s="1" t="s">
        <v>40</v>
      </c>
      <c r="C1480" s="1" t="s">
        <v>62</v>
      </c>
      <c r="D1480" s="1" t="s">
        <v>2464</v>
      </c>
      <c r="E1480" s="49" t="s">
        <v>2465</v>
      </c>
      <c r="F1480" s="49" t="s">
        <v>2466</v>
      </c>
      <c r="G1480" s="49">
        <v>-0.253411047346639</v>
      </c>
      <c r="H1480" s="49">
        <v>100.642360466792</v>
      </c>
      <c r="I1480" s="1" t="s">
        <v>2419</v>
      </c>
      <c r="J1480" s="1">
        <v>2021</v>
      </c>
      <c r="K1480" s="1" t="s">
        <v>67</v>
      </c>
      <c r="L1480" s="1">
        <v>1</v>
      </c>
      <c r="M1480" s="1">
        <v>25600000</v>
      </c>
      <c r="N1480" s="1" t="s">
        <v>68</v>
      </c>
      <c r="O1480" s="1" t="s">
        <v>68</v>
      </c>
      <c r="P1480" s="1">
        <v>25600000</v>
      </c>
    </row>
    <row r="1481" spans="2:16" ht="15" hidden="1">
      <c r="B1481" s="1" t="s">
        <v>40</v>
      </c>
      <c r="C1481" s="1" t="s">
        <v>62</v>
      </c>
      <c r="D1481" s="1" t="s">
        <v>2464</v>
      </c>
      <c r="E1481" s="49" t="s">
        <v>2465</v>
      </c>
      <c r="F1481" s="49" t="s">
        <v>2466</v>
      </c>
      <c r="G1481" s="49">
        <v>-0.253411047346639</v>
      </c>
      <c r="H1481" s="49">
        <v>100.642360466792</v>
      </c>
      <c r="I1481" s="1" t="s">
        <v>2307</v>
      </c>
      <c r="J1481" s="1">
        <v>2021</v>
      </c>
      <c r="K1481" s="1" t="s">
        <v>67</v>
      </c>
      <c r="L1481" s="1">
        <v>1</v>
      </c>
      <c r="M1481" s="1">
        <v>44510000</v>
      </c>
      <c r="N1481" s="1" t="s">
        <v>68</v>
      </c>
      <c r="O1481" s="1" t="s">
        <v>68</v>
      </c>
      <c r="P1481" s="1">
        <v>44510000</v>
      </c>
    </row>
    <row r="1482" spans="2:16" ht="15" hidden="1">
      <c r="B1482" s="1" t="s">
        <v>40</v>
      </c>
      <c r="C1482" s="1" t="s">
        <v>284</v>
      </c>
      <c r="D1482" s="1" t="s">
        <v>2467</v>
      </c>
      <c r="E1482" s="49" t="s">
        <v>2468</v>
      </c>
      <c r="F1482" s="49" t="s">
        <v>2469</v>
      </c>
      <c r="G1482" s="49">
        <v>0.66112999999908395</v>
      </c>
      <c r="H1482" s="49">
        <v>101.55022</v>
      </c>
      <c r="I1482" s="1" t="s">
        <v>2419</v>
      </c>
      <c r="J1482" s="1">
        <v>2021</v>
      </c>
      <c r="K1482" s="1" t="s">
        <v>67</v>
      </c>
      <c r="L1482" s="1">
        <v>1</v>
      </c>
      <c r="M1482" s="1">
        <v>25600000</v>
      </c>
      <c r="N1482" s="1" t="s">
        <v>68</v>
      </c>
      <c r="O1482" s="1" t="s">
        <v>68</v>
      </c>
      <c r="P1482" s="1">
        <v>25600000</v>
      </c>
    </row>
    <row r="1483" spans="2:16" ht="15" hidden="1">
      <c r="B1483" s="1" t="s">
        <v>40</v>
      </c>
      <c r="C1483" s="1" t="s">
        <v>62</v>
      </c>
      <c r="D1483" s="1" t="s">
        <v>2470</v>
      </c>
      <c r="E1483" s="49" t="s">
        <v>2471</v>
      </c>
      <c r="F1483" s="49" t="s">
        <v>2472</v>
      </c>
      <c r="G1483" s="49">
        <v>-0.78235479048150203</v>
      </c>
      <c r="H1483" s="49">
        <v>100.322465293761</v>
      </c>
      <c r="I1483" s="1" t="s">
        <v>2419</v>
      </c>
      <c r="J1483" s="1">
        <v>2021</v>
      </c>
      <c r="K1483" s="1" t="s">
        <v>67</v>
      </c>
      <c r="L1483" s="1">
        <v>1</v>
      </c>
      <c r="M1483" s="1">
        <v>25600000</v>
      </c>
      <c r="N1483" s="1" t="s">
        <v>68</v>
      </c>
      <c r="O1483" s="1" t="s">
        <v>68</v>
      </c>
      <c r="P1483" s="1">
        <v>25600000</v>
      </c>
    </row>
    <row r="1484" spans="2:16" ht="15" hidden="1">
      <c r="B1484" s="1" t="s">
        <v>40</v>
      </c>
      <c r="C1484" s="1" t="s">
        <v>284</v>
      </c>
      <c r="D1484" s="1" t="s">
        <v>2473</v>
      </c>
      <c r="E1484" s="49" t="s">
        <v>2474</v>
      </c>
      <c r="F1484" s="49" t="s">
        <v>2475</v>
      </c>
      <c r="G1484" s="49">
        <v>-0.37400484397941502</v>
      </c>
      <c r="H1484" s="49">
        <v>102.547383699694</v>
      </c>
      <c r="I1484" s="1" t="s">
        <v>2419</v>
      </c>
      <c r="J1484" s="1">
        <v>2021</v>
      </c>
      <c r="K1484" s="1" t="s">
        <v>67</v>
      </c>
      <c r="L1484" s="1">
        <v>1</v>
      </c>
      <c r="M1484" s="1">
        <v>25600000</v>
      </c>
      <c r="N1484" s="1" t="s">
        <v>68</v>
      </c>
      <c r="O1484" s="1" t="s">
        <v>68</v>
      </c>
      <c r="P1484" s="1">
        <v>25600000</v>
      </c>
    </row>
    <row r="1485" spans="2:16" ht="15" hidden="1">
      <c r="B1485" s="1" t="s">
        <v>40</v>
      </c>
      <c r="C1485" s="1" t="s">
        <v>62</v>
      </c>
      <c r="D1485" s="1" t="s">
        <v>2476</v>
      </c>
      <c r="E1485" s="49" t="s">
        <v>2477</v>
      </c>
      <c r="F1485" s="49" t="s">
        <v>2478</v>
      </c>
      <c r="G1485" s="49">
        <v>0.56083248559013499</v>
      </c>
      <c r="H1485" s="49">
        <v>101.444658966335</v>
      </c>
      <c r="I1485" s="1" t="s">
        <v>2419</v>
      </c>
      <c r="J1485" s="1">
        <v>2021</v>
      </c>
      <c r="K1485" s="1" t="s">
        <v>67</v>
      </c>
      <c r="L1485" s="1">
        <v>1</v>
      </c>
      <c r="M1485" s="1">
        <v>25600000</v>
      </c>
      <c r="N1485" s="1" t="s">
        <v>68</v>
      </c>
      <c r="O1485" s="1" t="s">
        <v>68</v>
      </c>
      <c r="P1485" s="1">
        <v>25600000</v>
      </c>
    </row>
    <row r="1486" spans="2:16" ht="15" hidden="1">
      <c r="B1486" s="1" t="s">
        <v>40</v>
      </c>
      <c r="C1486" s="1" t="s">
        <v>62</v>
      </c>
      <c r="D1486" s="1" t="s">
        <v>2479</v>
      </c>
      <c r="E1486" s="49" t="s">
        <v>2480</v>
      </c>
      <c r="F1486" s="49" t="s">
        <v>2481</v>
      </c>
      <c r="G1486" s="49">
        <v>-0.620890764113188</v>
      </c>
      <c r="H1486" s="49">
        <v>100.769899370468</v>
      </c>
      <c r="I1486" s="1" t="s">
        <v>380</v>
      </c>
      <c r="J1486" s="1">
        <v>2021</v>
      </c>
      <c r="K1486" s="1" t="s">
        <v>67</v>
      </c>
      <c r="L1486" s="1">
        <v>3</v>
      </c>
      <c r="M1486" s="1">
        <v>24380000</v>
      </c>
      <c r="N1486" s="1" t="s">
        <v>68</v>
      </c>
      <c r="O1486" s="1" t="s">
        <v>68</v>
      </c>
      <c r="P1486" s="1">
        <v>73140000</v>
      </c>
    </row>
    <row r="1487" spans="2:16" ht="15" hidden="1">
      <c r="B1487" s="1" t="s">
        <v>40</v>
      </c>
      <c r="C1487" s="1" t="s">
        <v>62</v>
      </c>
      <c r="D1487" s="1" t="s">
        <v>2479</v>
      </c>
      <c r="E1487" s="49" t="s">
        <v>2480</v>
      </c>
      <c r="F1487" s="49" t="s">
        <v>2481</v>
      </c>
      <c r="G1487" s="49">
        <v>-0.620890764113188</v>
      </c>
      <c r="H1487" s="49">
        <v>100.769899370468</v>
      </c>
      <c r="I1487" s="1" t="s">
        <v>2419</v>
      </c>
      <c r="J1487" s="1">
        <v>2021</v>
      </c>
      <c r="K1487" s="1" t="s">
        <v>67</v>
      </c>
      <c r="L1487" s="1">
        <v>1</v>
      </c>
      <c r="M1487" s="1">
        <v>25600000</v>
      </c>
      <c r="N1487" s="1" t="s">
        <v>68</v>
      </c>
      <c r="O1487" s="1" t="s">
        <v>68</v>
      </c>
      <c r="P1487" s="1">
        <v>25600000</v>
      </c>
    </row>
    <row r="1488" spans="2:16" ht="15" hidden="1">
      <c r="B1488" s="1" t="s">
        <v>40</v>
      </c>
      <c r="C1488" s="1" t="s">
        <v>62</v>
      </c>
      <c r="D1488" s="1" t="s">
        <v>2479</v>
      </c>
      <c r="E1488" s="49" t="s">
        <v>2480</v>
      </c>
      <c r="F1488" s="49" t="s">
        <v>2481</v>
      </c>
      <c r="G1488" s="49">
        <v>-0.620890764113188</v>
      </c>
      <c r="H1488" s="49">
        <v>100.769899370468</v>
      </c>
      <c r="I1488" s="1" t="s">
        <v>35</v>
      </c>
      <c r="J1488" s="1">
        <v>2021</v>
      </c>
      <c r="K1488" s="1" t="s">
        <v>67</v>
      </c>
      <c r="L1488" s="1">
        <v>1</v>
      </c>
      <c r="M1488" s="1">
        <v>24300000</v>
      </c>
      <c r="N1488" s="1" t="s">
        <v>68</v>
      </c>
      <c r="O1488" s="1" t="s">
        <v>68</v>
      </c>
      <c r="P1488" s="1">
        <v>24300000</v>
      </c>
    </row>
    <row r="1489" spans="2:16" ht="15" hidden="1">
      <c r="B1489" s="1" t="s">
        <v>40</v>
      </c>
      <c r="C1489" s="1" t="s">
        <v>62</v>
      </c>
      <c r="D1489" s="1" t="s">
        <v>2479</v>
      </c>
      <c r="E1489" s="49" t="s">
        <v>2480</v>
      </c>
      <c r="F1489" s="49" t="s">
        <v>2481</v>
      </c>
      <c r="G1489" s="49">
        <v>-0.620890764113188</v>
      </c>
      <c r="H1489" s="49">
        <v>100.769899370468</v>
      </c>
      <c r="I1489" s="1" t="s">
        <v>2307</v>
      </c>
      <c r="J1489" s="1">
        <v>2021</v>
      </c>
      <c r="K1489" s="1" t="s">
        <v>67</v>
      </c>
      <c r="L1489" s="1">
        <v>1</v>
      </c>
      <c r="M1489" s="1">
        <v>44510000</v>
      </c>
      <c r="N1489" s="1" t="s">
        <v>68</v>
      </c>
      <c r="O1489" s="1" t="s">
        <v>68</v>
      </c>
      <c r="P1489" s="1">
        <v>44510000</v>
      </c>
    </row>
    <row r="1490" spans="2:16" ht="15" hidden="1">
      <c r="B1490" s="1" t="s">
        <v>40</v>
      </c>
      <c r="C1490" s="1" t="s">
        <v>62</v>
      </c>
      <c r="D1490" s="1" t="s">
        <v>2479</v>
      </c>
      <c r="E1490" s="49" t="s">
        <v>2480</v>
      </c>
      <c r="F1490" s="49" t="s">
        <v>2481</v>
      </c>
      <c r="G1490" s="49">
        <v>-0.620890764113188</v>
      </c>
      <c r="H1490" s="49">
        <v>100.769899370468</v>
      </c>
      <c r="I1490" s="1" t="s">
        <v>1666</v>
      </c>
      <c r="J1490" s="1">
        <v>2021</v>
      </c>
      <c r="K1490" s="1" t="s">
        <v>67</v>
      </c>
      <c r="L1490" s="1">
        <v>1</v>
      </c>
      <c r="M1490" s="1">
        <v>158672500</v>
      </c>
      <c r="N1490" s="1" t="s">
        <v>68</v>
      </c>
      <c r="O1490" s="1" t="s">
        <v>68</v>
      </c>
      <c r="P1490" s="1">
        <v>158672500</v>
      </c>
    </row>
    <row r="1491" spans="2:16" ht="15" hidden="1">
      <c r="B1491" s="1" t="s">
        <v>40</v>
      </c>
      <c r="C1491" s="1" t="s">
        <v>284</v>
      </c>
      <c r="D1491" s="1" t="s">
        <v>2482</v>
      </c>
      <c r="E1491" s="49" t="s">
        <v>2483</v>
      </c>
      <c r="F1491" s="49" t="s">
        <v>2484</v>
      </c>
      <c r="G1491" s="49">
        <v>-0.68034224181292202</v>
      </c>
      <c r="H1491" s="49">
        <v>100.96467685761201</v>
      </c>
      <c r="I1491" s="1" t="s">
        <v>2419</v>
      </c>
      <c r="J1491" s="1">
        <v>2021</v>
      </c>
      <c r="K1491" s="1" t="s">
        <v>67</v>
      </c>
      <c r="L1491" s="1">
        <v>1</v>
      </c>
      <c r="M1491" s="1">
        <v>25600000</v>
      </c>
      <c r="N1491" s="1" t="s">
        <v>68</v>
      </c>
      <c r="O1491" s="1" t="s">
        <v>68</v>
      </c>
      <c r="P1491" s="1">
        <v>25600000</v>
      </c>
    </row>
    <row r="1492" spans="2:16" ht="15" hidden="1">
      <c r="B1492" s="1" t="s">
        <v>40</v>
      </c>
      <c r="C1492" s="1" t="s">
        <v>62</v>
      </c>
      <c r="D1492" s="1" t="s">
        <v>2485</v>
      </c>
      <c r="E1492" s="49" t="s">
        <v>2486</v>
      </c>
      <c r="F1492" s="49" t="s">
        <v>2487</v>
      </c>
      <c r="G1492" s="49">
        <v>7.7010430573102903E-2</v>
      </c>
      <c r="H1492" s="49">
        <v>99.827725539441104</v>
      </c>
      <c r="I1492" s="1" t="s">
        <v>2419</v>
      </c>
      <c r="J1492" s="1">
        <v>2021</v>
      </c>
      <c r="K1492" s="1" t="s">
        <v>67</v>
      </c>
      <c r="L1492" s="1">
        <v>1</v>
      </c>
      <c r="M1492" s="1">
        <v>25600000</v>
      </c>
      <c r="N1492" s="1" t="s">
        <v>68</v>
      </c>
      <c r="O1492" s="1" t="s">
        <v>68</v>
      </c>
      <c r="P1492" s="1">
        <v>25600000</v>
      </c>
    </row>
    <row r="1493" spans="2:16" ht="15" hidden="1">
      <c r="B1493" s="1" t="s">
        <v>40</v>
      </c>
      <c r="C1493" s="1" t="s">
        <v>284</v>
      </c>
      <c r="D1493" s="1" t="s">
        <v>2488</v>
      </c>
      <c r="E1493" s="49" t="s">
        <v>2489</v>
      </c>
      <c r="F1493" s="49" t="s">
        <v>2490</v>
      </c>
      <c r="G1493" s="49">
        <v>0.46718428807809198</v>
      </c>
      <c r="H1493" s="49">
        <v>101.45467426994</v>
      </c>
      <c r="I1493" s="1" t="s">
        <v>2419</v>
      </c>
      <c r="J1493" s="1">
        <v>2021</v>
      </c>
      <c r="K1493" s="1" t="s">
        <v>67</v>
      </c>
      <c r="L1493" s="1">
        <v>1</v>
      </c>
      <c r="M1493" s="1">
        <v>25600000</v>
      </c>
      <c r="N1493" s="1" t="s">
        <v>68</v>
      </c>
      <c r="O1493" s="1" t="s">
        <v>68</v>
      </c>
      <c r="P1493" s="1">
        <v>25600000</v>
      </c>
    </row>
    <row r="1494" spans="2:16" ht="15" hidden="1">
      <c r="B1494" s="1" t="s">
        <v>40</v>
      </c>
      <c r="C1494" s="1" t="s">
        <v>62</v>
      </c>
      <c r="D1494" s="1" t="s">
        <v>2491</v>
      </c>
      <c r="E1494" s="49" t="s">
        <v>2492</v>
      </c>
      <c r="F1494" s="49" t="s">
        <v>2493</v>
      </c>
      <c r="G1494" s="49">
        <v>-1.05077413585304</v>
      </c>
      <c r="H1494" s="49">
        <v>101.628679525625</v>
      </c>
      <c r="I1494" s="1" t="s">
        <v>380</v>
      </c>
      <c r="J1494" s="1">
        <v>2021</v>
      </c>
      <c r="K1494" s="1" t="s">
        <v>67</v>
      </c>
      <c r="L1494" s="1">
        <v>3</v>
      </c>
      <c r="M1494" s="1">
        <v>24380000</v>
      </c>
      <c r="N1494" s="1" t="s">
        <v>68</v>
      </c>
      <c r="O1494" s="1" t="s">
        <v>68</v>
      </c>
      <c r="P1494" s="1">
        <v>73140000</v>
      </c>
    </row>
    <row r="1495" spans="2:16" ht="15" hidden="1">
      <c r="B1495" s="1" t="s">
        <v>40</v>
      </c>
      <c r="C1495" s="1" t="s">
        <v>62</v>
      </c>
      <c r="D1495" s="1" t="s">
        <v>2491</v>
      </c>
      <c r="E1495" s="49" t="s">
        <v>2492</v>
      </c>
      <c r="F1495" s="49" t="s">
        <v>2493</v>
      </c>
      <c r="G1495" s="49">
        <v>-1.05077413585304</v>
      </c>
      <c r="H1495" s="49">
        <v>101.628679525625</v>
      </c>
      <c r="I1495" s="1" t="s">
        <v>35</v>
      </c>
      <c r="J1495" s="1">
        <v>2021</v>
      </c>
      <c r="K1495" s="1" t="s">
        <v>67</v>
      </c>
      <c r="L1495" s="1">
        <v>1</v>
      </c>
      <c r="M1495" s="1">
        <v>24300000</v>
      </c>
      <c r="N1495" s="1" t="s">
        <v>68</v>
      </c>
      <c r="O1495" s="1" t="s">
        <v>68</v>
      </c>
      <c r="P1495" s="1">
        <v>24300000</v>
      </c>
    </row>
    <row r="1496" spans="2:16" ht="15" hidden="1">
      <c r="B1496" s="1" t="s">
        <v>40</v>
      </c>
      <c r="C1496" s="1" t="s">
        <v>62</v>
      </c>
      <c r="D1496" s="1" t="s">
        <v>2491</v>
      </c>
      <c r="E1496" s="49" t="s">
        <v>2492</v>
      </c>
      <c r="F1496" s="49" t="s">
        <v>2493</v>
      </c>
      <c r="G1496" s="49">
        <v>-1.05077413585304</v>
      </c>
      <c r="H1496" s="49">
        <v>101.628679525625</v>
      </c>
      <c r="I1496" s="1" t="s">
        <v>2307</v>
      </c>
      <c r="J1496" s="1">
        <v>2021</v>
      </c>
      <c r="K1496" s="1" t="s">
        <v>67</v>
      </c>
      <c r="L1496" s="1">
        <v>1</v>
      </c>
      <c r="M1496" s="1">
        <v>44510000</v>
      </c>
      <c r="N1496" s="1" t="s">
        <v>68</v>
      </c>
      <c r="O1496" s="1" t="s">
        <v>68</v>
      </c>
      <c r="P1496" s="1">
        <v>44510000</v>
      </c>
    </row>
    <row r="1497" spans="2:16" ht="15" hidden="1">
      <c r="B1497" s="1" t="s">
        <v>40</v>
      </c>
      <c r="C1497" s="1" t="s">
        <v>62</v>
      </c>
      <c r="D1497" s="1" t="s">
        <v>2494</v>
      </c>
      <c r="E1497" s="49" t="s">
        <v>2495</v>
      </c>
      <c r="F1497" s="49" t="s">
        <v>2496</v>
      </c>
      <c r="G1497" s="49">
        <v>-0.79332291125458498</v>
      </c>
      <c r="H1497" s="49">
        <v>100.632585929279</v>
      </c>
      <c r="I1497" s="1" t="s">
        <v>2419</v>
      </c>
      <c r="J1497" s="1">
        <v>2021</v>
      </c>
      <c r="K1497" s="1" t="s">
        <v>67</v>
      </c>
      <c r="L1497" s="1">
        <v>1</v>
      </c>
      <c r="M1497" s="1">
        <v>25600000</v>
      </c>
      <c r="N1497" s="1" t="s">
        <v>68</v>
      </c>
      <c r="O1497" s="1" t="s">
        <v>68</v>
      </c>
      <c r="P1497" s="1">
        <v>25600000</v>
      </c>
    </row>
    <row r="1498" spans="2:16" ht="15" hidden="1">
      <c r="B1498" s="1" t="s">
        <v>40</v>
      </c>
      <c r="C1498" s="1" t="s">
        <v>62</v>
      </c>
      <c r="D1498" s="1" t="s">
        <v>2494</v>
      </c>
      <c r="E1498" s="49" t="s">
        <v>2495</v>
      </c>
      <c r="F1498" s="49" t="s">
        <v>2496</v>
      </c>
      <c r="G1498" s="49">
        <v>-0.79332291125458498</v>
      </c>
      <c r="H1498" s="49">
        <v>100.632585929279</v>
      </c>
      <c r="I1498" s="1" t="s">
        <v>35</v>
      </c>
      <c r="J1498" s="1">
        <v>2021</v>
      </c>
      <c r="K1498" s="1" t="s">
        <v>67</v>
      </c>
      <c r="L1498" s="1">
        <v>1</v>
      </c>
      <c r="M1498" s="1">
        <v>24300000</v>
      </c>
      <c r="N1498" s="1" t="s">
        <v>68</v>
      </c>
      <c r="O1498" s="1" t="s">
        <v>68</v>
      </c>
      <c r="P1498" s="1">
        <v>24300000</v>
      </c>
    </row>
    <row r="1499" spans="2:16" ht="15" hidden="1">
      <c r="B1499" s="1" t="s">
        <v>40</v>
      </c>
      <c r="C1499" s="1" t="s">
        <v>284</v>
      </c>
      <c r="D1499" s="1" t="s">
        <v>2497</v>
      </c>
      <c r="E1499" s="49" t="s">
        <v>2498</v>
      </c>
      <c r="F1499" s="49" t="s">
        <v>2499</v>
      </c>
      <c r="G1499" s="49">
        <v>1.6264130162674599</v>
      </c>
      <c r="H1499" s="49">
        <v>101.02916712072199</v>
      </c>
      <c r="I1499" s="1" t="s">
        <v>2419</v>
      </c>
      <c r="J1499" s="1">
        <v>2021</v>
      </c>
      <c r="K1499" s="1" t="s">
        <v>67</v>
      </c>
      <c r="L1499" s="1">
        <v>1</v>
      </c>
      <c r="M1499" s="1">
        <v>25600000</v>
      </c>
      <c r="N1499" s="1" t="s">
        <v>68</v>
      </c>
      <c r="O1499" s="1" t="s">
        <v>68</v>
      </c>
      <c r="P1499" s="1">
        <v>25600000</v>
      </c>
    </row>
    <row r="1500" spans="2:16" ht="15" hidden="1">
      <c r="B1500" s="1" t="s">
        <v>34</v>
      </c>
      <c r="C1500" s="1" t="s">
        <v>284</v>
      </c>
      <c r="D1500" s="1" t="s">
        <v>2500</v>
      </c>
      <c r="E1500" s="49" t="s">
        <v>2501</v>
      </c>
      <c r="F1500" s="49" t="s">
        <v>2502</v>
      </c>
      <c r="G1500" s="49">
        <v>0.13636986018692701</v>
      </c>
      <c r="H1500" s="49">
        <v>117.482048512132</v>
      </c>
      <c r="I1500" s="1" t="s">
        <v>1075</v>
      </c>
      <c r="J1500" s="1">
        <v>2021</v>
      </c>
      <c r="K1500" s="1" t="s">
        <v>67</v>
      </c>
      <c r="L1500" s="1">
        <v>2</v>
      </c>
      <c r="M1500" s="1">
        <v>31795000</v>
      </c>
      <c r="N1500" s="1" t="s">
        <v>68</v>
      </c>
      <c r="O1500" s="1" t="s">
        <v>68</v>
      </c>
      <c r="P1500" s="1">
        <v>63590000</v>
      </c>
    </row>
    <row r="1501" spans="2:16" ht="15" hidden="1">
      <c r="B1501" s="1" t="s">
        <v>34</v>
      </c>
      <c r="C1501" s="1" t="s">
        <v>284</v>
      </c>
      <c r="D1501" s="1" t="s">
        <v>2500</v>
      </c>
      <c r="E1501" s="49" t="s">
        <v>2501</v>
      </c>
      <c r="F1501" s="49" t="s">
        <v>2502</v>
      </c>
      <c r="G1501" s="49">
        <v>0.13636986018692701</v>
      </c>
      <c r="H1501" s="49">
        <v>117.482048512132</v>
      </c>
      <c r="I1501" s="1" t="s">
        <v>2503</v>
      </c>
      <c r="J1501" s="1">
        <v>2021</v>
      </c>
      <c r="K1501" s="1" t="s">
        <v>67</v>
      </c>
      <c r="L1501" s="1">
        <v>1</v>
      </c>
      <c r="M1501" s="1">
        <v>36145000</v>
      </c>
      <c r="N1501" s="1" t="s">
        <v>68</v>
      </c>
      <c r="O1501" s="1" t="s">
        <v>68</v>
      </c>
      <c r="P1501" s="1">
        <v>36145000</v>
      </c>
    </row>
    <row r="1502" spans="2:16" ht="15" hidden="1">
      <c r="B1502" s="1" t="s">
        <v>34</v>
      </c>
      <c r="C1502" s="1" t="s">
        <v>284</v>
      </c>
      <c r="D1502" s="1" t="s">
        <v>2500</v>
      </c>
      <c r="E1502" s="49" t="s">
        <v>2501</v>
      </c>
      <c r="F1502" s="49" t="s">
        <v>2502</v>
      </c>
      <c r="G1502" s="49">
        <v>0.13636986018692701</v>
      </c>
      <c r="H1502" s="49">
        <v>117.482048512132</v>
      </c>
      <c r="I1502" s="1" t="s">
        <v>1072</v>
      </c>
      <c r="J1502" s="1">
        <v>2021</v>
      </c>
      <c r="K1502" s="1" t="s">
        <v>67</v>
      </c>
      <c r="L1502" s="1">
        <v>1</v>
      </c>
      <c r="M1502" s="1">
        <v>30100000</v>
      </c>
      <c r="N1502" s="1" t="s">
        <v>68</v>
      </c>
      <c r="O1502" s="1" t="s">
        <v>68</v>
      </c>
      <c r="P1502" s="1">
        <v>30100000</v>
      </c>
    </row>
    <row r="1503" spans="2:16" ht="15" hidden="1">
      <c r="B1503" s="1" t="s">
        <v>34</v>
      </c>
      <c r="C1503" s="1" t="s">
        <v>284</v>
      </c>
      <c r="D1503" s="1" t="s">
        <v>2504</v>
      </c>
      <c r="E1503" s="49" t="s">
        <v>2505</v>
      </c>
      <c r="F1503" s="49" t="s">
        <v>2506</v>
      </c>
      <c r="G1503" s="49">
        <v>-0.491877317581908</v>
      </c>
      <c r="H1503" s="49">
        <v>117.146174464818</v>
      </c>
      <c r="I1503" s="1" t="s">
        <v>2419</v>
      </c>
      <c r="J1503" s="1">
        <v>2021</v>
      </c>
      <c r="K1503" s="1" t="s">
        <v>67</v>
      </c>
      <c r="L1503" s="1">
        <v>1</v>
      </c>
      <c r="M1503" s="1">
        <v>25600000</v>
      </c>
      <c r="N1503" s="1" t="s">
        <v>68</v>
      </c>
      <c r="O1503" s="1" t="s">
        <v>68</v>
      </c>
      <c r="P1503" s="1">
        <v>25600000</v>
      </c>
    </row>
    <row r="1504" spans="2:16" ht="15" hidden="1">
      <c r="B1504" s="1" t="s">
        <v>34</v>
      </c>
      <c r="C1504" s="1" t="s">
        <v>284</v>
      </c>
      <c r="D1504" s="1" t="s">
        <v>2504</v>
      </c>
      <c r="E1504" s="49" t="s">
        <v>2505</v>
      </c>
      <c r="F1504" s="49" t="s">
        <v>2506</v>
      </c>
      <c r="G1504" s="49">
        <v>-0.491877317581908</v>
      </c>
      <c r="H1504" s="49">
        <v>117.146174464818</v>
      </c>
      <c r="I1504" s="1" t="s">
        <v>1072</v>
      </c>
      <c r="J1504" s="1">
        <v>2021</v>
      </c>
      <c r="K1504" s="1" t="s">
        <v>67</v>
      </c>
      <c r="L1504" s="1">
        <v>1</v>
      </c>
      <c r="M1504" s="1">
        <v>30100000</v>
      </c>
      <c r="N1504" s="1" t="s">
        <v>68</v>
      </c>
      <c r="O1504" s="1" t="s">
        <v>68</v>
      </c>
      <c r="P1504" s="1">
        <v>30100000</v>
      </c>
    </row>
    <row r="1505" spans="2:17" ht="15" hidden="1">
      <c r="B1505" s="1" t="s">
        <v>34</v>
      </c>
      <c r="C1505" s="1" t="s">
        <v>62</v>
      </c>
      <c r="D1505" s="1" t="s">
        <v>2507</v>
      </c>
      <c r="E1505" s="49" t="s">
        <v>2508</v>
      </c>
      <c r="F1505" s="49" t="s">
        <v>2509</v>
      </c>
      <c r="G1505" s="49">
        <v>-1.9760189416371901</v>
      </c>
      <c r="H1505" s="49">
        <v>112.755243369925</v>
      </c>
      <c r="I1505" s="1" t="s">
        <v>1075</v>
      </c>
      <c r="J1505" s="1">
        <v>2021</v>
      </c>
      <c r="K1505" s="1" t="s">
        <v>67</v>
      </c>
      <c r="L1505" s="1">
        <v>1</v>
      </c>
      <c r="M1505" s="1">
        <v>31795000</v>
      </c>
      <c r="N1505" s="1" t="s">
        <v>68</v>
      </c>
      <c r="O1505" s="1" t="s">
        <v>68</v>
      </c>
      <c r="P1505" s="1">
        <v>31795000</v>
      </c>
    </row>
    <row r="1506" spans="2:17" ht="15" hidden="1">
      <c r="B1506" s="1" t="s">
        <v>34</v>
      </c>
      <c r="C1506" s="1" t="s">
        <v>62</v>
      </c>
      <c r="D1506" s="1" t="s">
        <v>2507</v>
      </c>
      <c r="E1506" s="49" t="s">
        <v>2508</v>
      </c>
      <c r="F1506" s="49" t="s">
        <v>2509</v>
      </c>
      <c r="G1506" s="49">
        <v>-1.9760189416371901</v>
      </c>
      <c r="H1506" s="49">
        <v>112.755243369925</v>
      </c>
      <c r="I1506" s="1" t="s">
        <v>27</v>
      </c>
      <c r="J1506" s="1">
        <v>2021</v>
      </c>
      <c r="K1506" s="1" t="s">
        <v>67</v>
      </c>
      <c r="L1506" s="1">
        <v>1</v>
      </c>
      <c r="M1506" s="1">
        <v>22000000</v>
      </c>
      <c r="N1506" s="1" t="s">
        <v>68</v>
      </c>
      <c r="O1506" s="1" t="s">
        <v>68</v>
      </c>
      <c r="P1506" s="1">
        <v>22000000</v>
      </c>
    </row>
    <row r="1507" spans="2:17" ht="15" hidden="1">
      <c r="B1507" s="1" t="s">
        <v>34</v>
      </c>
      <c r="C1507" s="1" t="s">
        <v>62</v>
      </c>
      <c r="D1507" s="1" t="s">
        <v>2507</v>
      </c>
      <c r="E1507" s="49" t="s">
        <v>2508</v>
      </c>
      <c r="F1507" s="49" t="s">
        <v>2509</v>
      </c>
      <c r="G1507" s="49">
        <v>-1.9760189416371901</v>
      </c>
      <c r="H1507" s="49">
        <v>112.755243369925</v>
      </c>
      <c r="I1507" s="1" t="s">
        <v>1072</v>
      </c>
      <c r="J1507" s="1">
        <v>2021</v>
      </c>
      <c r="K1507" s="1" t="s">
        <v>67</v>
      </c>
      <c r="L1507" s="1">
        <v>1</v>
      </c>
      <c r="M1507" s="1">
        <v>30100000</v>
      </c>
      <c r="N1507" s="1" t="s">
        <v>68</v>
      </c>
      <c r="O1507" s="1" t="s">
        <v>68</v>
      </c>
      <c r="P1507" s="1">
        <v>30100000</v>
      </c>
    </row>
    <row r="1508" spans="2:17" ht="15" hidden="1">
      <c r="B1508" s="1" t="s">
        <v>34</v>
      </c>
      <c r="C1508" s="1" t="s">
        <v>284</v>
      </c>
      <c r="D1508" s="1" t="s">
        <v>2510</v>
      </c>
      <c r="E1508" s="49" t="s">
        <v>2511</v>
      </c>
      <c r="F1508" s="49" t="s">
        <v>2512</v>
      </c>
      <c r="G1508" s="49">
        <v>-0.70155732710756102</v>
      </c>
      <c r="H1508" s="49">
        <v>114.545773376074</v>
      </c>
      <c r="I1508" s="1" t="s">
        <v>1075</v>
      </c>
      <c r="J1508" s="1">
        <v>2021</v>
      </c>
      <c r="K1508" s="1" t="s">
        <v>67</v>
      </c>
      <c r="L1508" s="1">
        <v>1</v>
      </c>
      <c r="M1508" s="1">
        <v>31795000</v>
      </c>
      <c r="N1508" s="1" t="s">
        <v>68</v>
      </c>
      <c r="O1508" s="1" t="s">
        <v>68</v>
      </c>
      <c r="P1508" s="1">
        <v>31795000</v>
      </c>
    </row>
    <row r="1509" spans="2:17" ht="15" hidden="1">
      <c r="B1509" s="1" t="s">
        <v>34</v>
      </c>
      <c r="C1509" s="1" t="s">
        <v>284</v>
      </c>
      <c r="D1509" s="1" t="s">
        <v>2510</v>
      </c>
      <c r="E1509" s="49" t="s">
        <v>2511</v>
      </c>
      <c r="F1509" s="49" t="s">
        <v>2512</v>
      </c>
      <c r="G1509" s="49">
        <v>-0.70155732710756102</v>
      </c>
      <c r="H1509" s="49">
        <v>114.545773376074</v>
      </c>
      <c r="I1509" s="1" t="s">
        <v>1072</v>
      </c>
      <c r="J1509" s="1">
        <v>2021</v>
      </c>
      <c r="K1509" s="1" t="s">
        <v>67</v>
      </c>
      <c r="L1509" s="1">
        <v>1</v>
      </c>
      <c r="M1509" s="1">
        <v>30100000</v>
      </c>
      <c r="N1509" s="1" t="s">
        <v>68</v>
      </c>
      <c r="O1509" s="1" t="s">
        <v>68</v>
      </c>
      <c r="P1509" s="1">
        <v>30100000</v>
      </c>
    </row>
    <row r="1510" spans="2:17" ht="15" hidden="1">
      <c r="B1510" s="1" t="s">
        <v>34</v>
      </c>
      <c r="C1510" s="1" t="s">
        <v>62</v>
      </c>
      <c r="D1510" s="1" t="s">
        <v>2513</v>
      </c>
      <c r="E1510" s="49" t="s">
        <v>2514</v>
      </c>
      <c r="F1510" s="49" t="s">
        <v>2515</v>
      </c>
      <c r="G1510" s="49">
        <v>-0.54734999999924205</v>
      </c>
      <c r="H1510" s="49">
        <v>117.10599999999999</v>
      </c>
      <c r="I1510" s="1" t="s">
        <v>2419</v>
      </c>
      <c r="J1510" s="1">
        <v>2021</v>
      </c>
      <c r="K1510" s="1" t="s">
        <v>67</v>
      </c>
      <c r="L1510" s="1">
        <v>1</v>
      </c>
      <c r="M1510" s="1">
        <v>25600000</v>
      </c>
      <c r="N1510" s="1" t="s">
        <v>68</v>
      </c>
      <c r="O1510" s="1" t="s">
        <v>68</v>
      </c>
      <c r="P1510" s="1">
        <v>25600000</v>
      </c>
    </row>
    <row r="1511" spans="2:17" ht="15" hidden="1">
      <c r="B1511" s="1" t="s">
        <v>34</v>
      </c>
      <c r="C1511" s="1" t="s">
        <v>62</v>
      </c>
      <c r="D1511" s="1" t="s">
        <v>2513</v>
      </c>
      <c r="E1511" s="49" t="s">
        <v>2514</v>
      </c>
      <c r="F1511" s="49" t="s">
        <v>2515</v>
      </c>
      <c r="G1511" s="49">
        <v>-0.54734999999924205</v>
      </c>
      <c r="H1511" s="49">
        <v>117.10599999999999</v>
      </c>
      <c r="I1511" s="1" t="s">
        <v>2307</v>
      </c>
      <c r="J1511" s="1">
        <v>2021</v>
      </c>
      <c r="K1511" s="1" t="s">
        <v>67</v>
      </c>
      <c r="L1511" s="1">
        <v>1</v>
      </c>
      <c r="M1511" s="1">
        <v>44510000</v>
      </c>
      <c r="N1511" s="1" t="s">
        <v>68</v>
      </c>
      <c r="O1511" s="1" t="s">
        <v>68</v>
      </c>
      <c r="P1511" s="1">
        <v>44510000</v>
      </c>
    </row>
    <row r="1512" spans="2:17" ht="15">
      <c r="B1512" s="1" t="s">
        <v>42</v>
      </c>
      <c r="C1512" s="1" t="s">
        <v>62</v>
      </c>
      <c r="D1512" s="1" t="s">
        <v>2516</v>
      </c>
      <c r="G1512" s="1">
        <v>3.5470216941393602</v>
      </c>
      <c r="H1512" s="59">
        <v>98.865346690525698</v>
      </c>
      <c r="I1512" s="1" t="s">
        <v>85</v>
      </c>
      <c r="J1512" s="1">
        <v>2022</v>
      </c>
      <c r="K1512" s="1" t="s">
        <v>67</v>
      </c>
      <c r="L1512" s="1">
        <v>1</v>
      </c>
      <c r="M1512" s="1">
        <v>19580700</v>
      </c>
      <c r="N1512" s="1" t="s">
        <v>68</v>
      </c>
      <c r="O1512" s="1" t="s">
        <v>68</v>
      </c>
      <c r="P1512" s="1">
        <f>Table1[[#This Row],[Jumlah]]*Table1[[#This Row],[Harga Satuan]]</f>
        <v>19580700</v>
      </c>
      <c r="Q1512" s="1" t="s">
        <v>69</v>
      </c>
    </row>
    <row r="1513" spans="2:17" ht="15">
      <c r="B1513" s="1" t="s">
        <v>42</v>
      </c>
      <c r="C1513" s="1" t="s">
        <v>90</v>
      </c>
      <c r="D1513" s="1" t="s">
        <v>2517</v>
      </c>
      <c r="G1513" s="1">
        <v>3.5861434307728102</v>
      </c>
      <c r="H1513" s="59">
        <v>98.676285353061402</v>
      </c>
      <c r="I1513" s="1" t="s">
        <v>85</v>
      </c>
      <c r="J1513" s="1">
        <v>2022</v>
      </c>
      <c r="K1513" s="1" t="s">
        <v>67</v>
      </c>
      <c r="L1513" s="1">
        <v>1</v>
      </c>
      <c r="M1513" s="1">
        <v>19580700</v>
      </c>
      <c r="N1513" s="1" t="s">
        <v>68</v>
      </c>
      <c r="O1513" s="1" t="s">
        <v>68</v>
      </c>
      <c r="P1513" s="1">
        <f>Table1[[#This Row],[Jumlah]]*Table1[[#This Row],[Harga Satuan]]</f>
        <v>19580700</v>
      </c>
      <c r="Q1513" s="1" t="s">
        <v>69</v>
      </c>
    </row>
    <row r="1514" spans="2:17" ht="15" hidden="1">
      <c r="B1514" s="1" t="s">
        <v>34</v>
      </c>
      <c r="C1514" s="1" t="s">
        <v>110</v>
      </c>
      <c r="D1514" s="1" t="s">
        <v>2518</v>
      </c>
      <c r="E1514" s="49" t="s">
        <v>2519</v>
      </c>
      <c r="F1514" s="49" t="s">
        <v>2520</v>
      </c>
      <c r="G1514" s="49">
        <v>-0.27098057747059501</v>
      </c>
      <c r="H1514" s="49">
        <v>116.595513664724</v>
      </c>
      <c r="I1514" s="1" t="s">
        <v>1075</v>
      </c>
      <c r="J1514" s="1">
        <v>2021</v>
      </c>
      <c r="K1514" s="1" t="s">
        <v>67</v>
      </c>
      <c r="L1514" s="1">
        <v>1</v>
      </c>
      <c r="M1514" s="1">
        <v>31795000</v>
      </c>
      <c r="N1514" s="1" t="s">
        <v>68</v>
      </c>
      <c r="O1514" s="1" t="s">
        <v>68</v>
      </c>
      <c r="P1514" s="1">
        <v>31795000</v>
      </c>
    </row>
    <row r="1515" spans="2:17" ht="15" hidden="1">
      <c r="B1515" s="1" t="s">
        <v>34</v>
      </c>
      <c r="C1515" s="1" t="s">
        <v>110</v>
      </c>
      <c r="D1515" s="1" t="s">
        <v>2518</v>
      </c>
      <c r="E1515" s="49" t="s">
        <v>2519</v>
      </c>
      <c r="F1515" s="49" t="s">
        <v>2520</v>
      </c>
      <c r="G1515" s="49">
        <v>-0.27098057747059501</v>
      </c>
      <c r="H1515" s="49">
        <v>116.595513664724</v>
      </c>
      <c r="I1515" s="1" t="s">
        <v>1072</v>
      </c>
      <c r="J1515" s="1">
        <v>2021</v>
      </c>
      <c r="K1515" s="1" t="s">
        <v>67</v>
      </c>
      <c r="L1515" s="1">
        <v>1</v>
      </c>
      <c r="M1515" s="1">
        <v>30100000</v>
      </c>
      <c r="N1515" s="1" t="s">
        <v>68</v>
      </c>
      <c r="O1515" s="1" t="s">
        <v>68</v>
      </c>
      <c r="P1515" s="1">
        <v>30100000</v>
      </c>
    </row>
    <row r="1516" spans="2:17" ht="15" hidden="1">
      <c r="B1516" s="1" t="s">
        <v>34</v>
      </c>
      <c r="C1516" s="1" t="s">
        <v>62</v>
      </c>
      <c r="D1516" s="1" t="s">
        <v>2521</v>
      </c>
      <c r="E1516" s="49" t="s">
        <v>2522</v>
      </c>
      <c r="F1516" s="49" t="s">
        <v>2523</v>
      </c>
      <c r="G1516" s="49">
        <v>-2.17463299999699</v>
      </c>
      <c r="H1516" s="49">
        <v>113.873983</v>
      </c>
      <c r="I1516" s="1" t="s">
        <v>1075</v>
      </c>
      <c r="J1516" s="1">
        <v>2021</v>
      </c>
      <c r="K1516" s="1" t="s">
        <v>67</v>
      </c>
      <c r="L1516" s="1">
        <v>1</v>
      </c>
      <c r="M1516" s="1">
        <v>31795000</v>
      </c>
      <c r="N1516" s="1" t="s">
        <v>68</v>
      </c>
      <c r="O1516" s="1" t="s">
        <v>68</v>
      </c>
      <c r="P1516" s="1">
        <v>31795000</v>
      </c>
    </row>
    <row r="1517" spans="2:17" ht="15" hidden="1">
      <c r="B1517" s="1" t="s">
        <v>34</v>
      </c>
      <c r="C1517" s="1" t="s">
        <v>62</v>
      </c>
      <c r="D1517" s="1" t="s">
        <v>2521</v>
      </c>
      <c r="E1517" s="49" t="s">
        <v>2522</v>
      </c>
      <c r="F1517" s="49" t="s">
        <v>2523</v>
      </c>
      <c r="G1517" s="49">
        <v>-2.17463299999699</v>
      </c>
      <c r="H1517" s="49">
        <v>113.873983</v>
      </c>
      <c r="I1517" s="1" t="s">
        <v>1666</v>
      </c>
      <c r="J1517" s="1">
        <v>2021</v>
      </c>
      <c r="K1517" s="1" t="s">
        <v>67</v>
      </c>
      <c r="L1517" s="1">
        <v>1</v>
      </c>
      <c r="M1517" s="1">
        <v>158672500</v>
      </c>
      <c r="N1517" s="1" t="s">
        <v>68</v>
      </c>
      <c r="O1517" s="1" t="s">
        <v>68</v>
      </c>
      <c r="P1517" s="1">
        <v>158672500</v>
      </c>
    </row>
    <row r="1518" spans="2:17" ht="15" hidden="1">
      <c r="B1518" s="1" t="s">
        <v>34</v>
      </c>
      <c r="C1518" s="1" t="s">
        <v>62</v>
      </c>
      <c r="D1518" s="1" t="s">
        <v>2524</v>
      </c>
      <c r="E1518" s="49" t="s">
        <v>2525</v>
      </c>
      <c r="F1518" s="49" t="s">
        <v>2526</v>
      </c>
      <c r="G1518" s="49">
        <v>-2.44884154672335</v>
      </c>
      <c r="H1518" s="49">
        <v>111.98494809210101</v>
      </c>
      <c r="I1518" s="1" t="s">
        <v>27</v>
      </c>
      <c r="J1518" s="1">
        <v>2021</v>
      </c>
      <c r="K1518" s="1" t="s">
        <v>67</v>
      </c>
      <c r="L1518" s="1">
        <v>1</v>
      </c>
      <c r="M1518" s="1">
        <v>22000000</v>
      </c>
      <c r="N1518" s="1" t="s">
        <v>68</v>
      </c>
      <c r="O1518" s="1" t="s">
        <v>68</v>
      </c>
      <c r="P1518" s="1">
        <v>22000000</v>
      </c>
    </row>
    <row r="1519" spans="2:17" ht="15" hidden="1">
      <c r="B1519" s="1" t="s">
        <v>34</v>
      </c>
      <c r="C1519" s="1" t="s">
        <v>62</v>
      </c>
      <c r="D1519" s="1" t="s">
        <v>2527</v>
      </c>
      <c r="E1519" s="49" t="s">
        <v>2528</v>
      </c>
      <c r="F1519" s="49" t="s">
        <v>2529</v>
      </c>
      <c r="G1519" s="49">
        <v>-7.4004540115766695E-2</v>
      </c>
      <c r="H1519" s="49">
        <v>109.381056432644</v>
      </c>
      <c r="I1519" s="1" t="s">
        <v>1666</v>
      </c>
      <c r="J1519" s="1">
        <v>2021</v>
      </c>
      <c r="K1519" s="1" t="s">
        <v>67</v>
      </c>
      <c r="L1519" s="1">
        <v>1</v>
      </c>
      <c r="M1519" s="1">
        <v>158672500</v>
      </c>
      <c r="N1519" s="1" t="s">
        <v>68</v>
      </c>
      <c r="O1519" s="1" t="s">
        <v>68</v>
      </c>
      <c r="P1519" s="1">
        <v>158672500</v>
      </c>
    </row>
    <row r="1520" spans="2:17" ht="15">
      <c r="B1520" s="1" t="s">
        <v>42</v>
      </c>
      <c r="C1520" s="1" t="s">
        <v>62</v>
      </c>
      <c r="D1520" s="1" t="s">
        <v>2530</v>
      </c>
      <c r="G1520" s="1">
        <v>3.5861434307728102</v>
      </c>
      <c r="H1520" s="59">
        <v>98.676285353061402</v>
      </c>
      <c r="I1520" s="1" t="s">
        <v>89</v>
      </c>
      <c r="J1520" s="1">
        <v>2023</v>
      </c>
      <c r="K1520" s="1" t="s">
        <v>195</v>
      </c>
      <c r="L1520" s="1">
        <v>2</v>
      </c>
      <c r="M1520" s="1">
        <v>15330000</v>
      </c>
      <c r="N1520" s="1" t="s">
        <v>68</v>
      </c>
      <c r="O1520" s="1" t="s">
        <v>68</v>
      </c>
      <c r="P1520" s="1">
        <f>Table1[[#This Row],[Jumlah]]*Table1[[#This Row],[Harga Satuan]]</f>
        <v>30660000</v>
      </c>
      <c r="Q1520" s="1" t="s">
        <v>69</v>
      </c>
    </row>
    <row r="1521" spans="2:16" ht="13.5" hidden="1">
      <c r="B1521" s="1" t="s">
        <v>34</v>
      </c>
      <c r="C1521" s="1" t="s">
        <v>62</v>
      </c>
      <c r="D1521" s="1" t="s">
        <v>2531</v>
      </c>
      <c r="E1521" s="53" t="s">
        <v>2532</v>
      </c>
      <c r="F1521" s="54" t="s">
        <v>2533</v>
      </c>
      <c r="G1521" s="53">
        <v>-0.501074704842282</v>
      </c>
      <c r="H1521" s="53">
        <v>117.13746243408001</v>
      </c>
      <c r="I1521" s="1" t="s">
        <v>1075</v>
      </c>
      <c r="J1521" s="1">
        <v>2021</v>
      </c>
      <c r="K1521" s="1" t="s">
        <v>67</v>
      </c>
      <c r="L1521" s="1">
        <v>2</v>
      </c>
      <c r="M1521" s="1">
        <v>31795000</v>
      </c>
      <c r="N1521" s="1" t="s">
        <v>68</v>
      </c>
      <c r="O1521" s="1" t="s">
        <v>68</v>
      </c>
      <c r="P1521" s="1">
        <v>63590000</v>
      </c>
    </row>
    <row r="1522" spans="2:16" ht="15" hidden="1">
      <c r="B1522" s="1" t="s">
        <v>34</v>
      </c>
      <c r="C1522" s="1" t="s">
        <v>62</v>
      </c>
      <c r="D1522" s="1" t="s">
        <v>2531</v>
      </c>
      <c r="E1522" s="49" t="s">
        <v>2532</v>
      </c>
      <c r="F1522" s="49" t="s">
        <v>2533</v>
      </c>
      <c r="G1522" s="49">
        <v>-0.501074704842282</v>
      </c>
      <c r="H1522" s="49">
        <v>117.13746243408001</v>
      </c>
      <c r="I1522" s="1" t="s">
        <v>2307</v>
      </c>
      <c r="J1522" s="1">
        <v>2021</v>
      </c>
      <c r="K1522" s="1" t="s">
        <v>67</v>
      </c>
      <c r="L1522" s="1">
        <v>1</v>
      </c>
      <c r="M1522" s="1">
        <v>44510000</v>
      </c>
      <c r="N1522" s="1" t="s">
        <v>68</v>
      </c>
      <c r="O1522" s="1" t="s">
        <v>68</v>
      </c>
      <c r="P1522" s="1">
        <v>44510000</v>
      </c>
    </row>
    <row r="1523" spans="2:16" ht="15" hidden="1">
      <c r="B1523" s="1" t="s">
        <v>34</v>
      </c>
      <c r="C1523" s="1" t="s">
        <v>62</v>
      </c>
      <c r="D1523" s="1" t="s">
        <v>2534</v>
      </c>
      <c r="E1523" s="49" t="s">
        <v>2535</v>
      </c>
      <c r="F1523" s="49" t="s">
        <v>2536</v>
      </c>
      <c r="G1523" s="49">
        <v>0.47027334105915503</v>
      </c>
      <c r="H1523" s="49">
        <v>117.56933321907</v>
      </c>
      <c r="I1523" s="1" t="s">
        <v>2419</v>
      </c>
      <c r="J1523" s="1">
        <v>2021</v>
      </c>
      <c r="K1523" s="1" t="s">
        <v>67</v>
      </c>
      <c r="L1523" s="1">
        <v>1</v>
      </c>
      <c r="M1523" s="1">
        <v>25600000</v>
      </c>
      <c r="N1523" s="1" t="s">
        <v>68</v>
      </c>
      <c r="O1523" s="1" t="s">
        <v>68</v>
      </c>
      <c r="P1523" s="1">
        <v>25600000</v>
      </c>
    </row>
    <row r="1524" spans="2:16" ht="15" hidden="1">
      <c r="B1524" s="1" t="s">
        <v>34</v>
      </c>
      <c r="C1524" s="1" t="s">
        <v>62</v>
      </c>
      <c r="D1524" s="1" t="s">
        <v>2534</v>
      </c>
      <c r="E1524" s="49" t="s">
        <v>2535</v>
      </c>
      <c r="F1524" s="49" t="s">
        <v>2536</v>
      </c>
      <c r="G1524" s="49">
        <v>0.47027334105915503</v>
      </c>
      <c r="H1524" s="49">
        <v>117.56933321907</v>
      </c>
      <c r="I1524" s="1" t="s">
        <v>1072</v>
      </c>
      <c r="J1524" s="1">
        <v>2021</v>
      </c>
      <c r="K1524" s="1" t="s">
        <v>67</v>
      </c>
      <c r="L1524" s="1">
        <v>1</v>
      </c>
      <c r="M1524" s="1">
        <v>30100000</v>
      </c>
      <c r="N1524" s="1" t="s">
        <v>68</v>
      </c>
      <c r="O1524" s="1" t="s">
        <v>68</v>
      </c>
      <c r="P1524" s="1">
        <v>30100000</v>
      </c>
    </row>
    <row r="1525" spans="2:16" ht="15" hidden="1">
      <c r="B1525" s="1" t="s">
        <v>34</v>
      </c>
      <c r="C1525" s="1" t="s">
        <v>62</v>
      </c>
      <c r="D1525" s="1" t="s">
        <v>2537</v>
      </c>
      <c r="E1525" s="49" t="s">
        <v>2538</v>
      </c>
      <c r="F1525" s="49" t="s">
        <v>2539</v>
      </c>
      <c r="G1525" s="49">
        <v>-2.2748264175417399</v>
      </c>
      <c r="H1525" s="49">
        <v>113.930227490402</v>
      </c>
      <c r="I1525" s="1" t="s">
        <v>1666</v>
      </c>
      <c r="J1525" s="1">
        <v>2021</v>
      </c>
      <c r="K1525" s="1" t="s">
        <v>67</v>
      </c>
      <c r="L1525" s="1">
        <v>1</v>
      </c>
      <c r="M1525" s="1">
        <v>158672500</v>
      </c>
      <c r="N1525" s="1" t="s">
        <v>68</v>
      </c>
      <c r="O1525" s="1" t="s">
        <v>68</v>
      </c>
      <c r="P1525" s="1">
        <v>158672500</v>
      </c>
    </row>
    <row r="1526" spans="2:16" ht="15" hidden="1">
      <c r="B1526" s="1" t="s">
        <v>34</v>
      </c>
      <c r="C1526" s="1" t="s">
        <v>62</v>
      </c>
      <c r="D1526" s="1" t="s">
        <v>2540</v>
      </c>
      <c r="E1526" s="49" t="s">
        <v>2541</v>
      </c>
      <c r="F1526" s="49" t="s">
        <v>2542</v>
      </c>
      <c r="G1526" s="49">
        <v>-0.98749652279815303</v>
      </c>
      <c r="H1526" s="49">
        <v>117.135601551398</v>
      </c>
      <c r="I1526" s="1" t="s">
        <v>1075</v>
      </c>
      <c r="J1526" s="1">
        <v>2021</v>
      </c>
      <c r="K1526" s="1" t="s">
        <v>67</v>
      </c>
      <c r="L1526" s="1">
        <v>1</v>
      </c>
      <c r="M1526" s="1">
        <v>31795000</v>
      </c>
      <c r="N1526" s="1" t="s">
        <v>68</v>
      </c>
      <c r="O1526" s="1" t="s">
        <v>68</v>
      </c>
      <c r="P1526" s="1">
        <v>31795000</v>
      </c>
    </row>
    <row r="1527" spans="2:16" ht="15" hidden="1">
      <c r="B1527" s="1" t="s">
        <v>34</v>
      </c>
      <c r="C1527" s="1" t="s">
        <v>62</v>
      </c>
      <c r="D1527" s="1" t="s">
        <v>2540</v>
      </c>
      <c r="E1527" s="49" t="s">
        <v>2541</v>
      </c>
      <c r="F1527" s="49" t="s">
        <v>2542</v>
      </c>
      <c r="G1527" s="49">
        <v>-0.98749652279815303</v>
      </c>
      <c r="H1527" s="49">
        <v>117.135601551398</v>
      </c>
      <c r="I1527" s="1" t="s">
        <v>2419</v>
      </c>
      <c r="J1527" s="1">
        <v>2021</v>
      </c>
      <c r="K1527" s="1" t="s">
        <v>67</v>
      </c>
      <c r="L1527" s="1">
        <v>1</v>
      </c>
      <c r="M1527" s="1">
        <v>25600000</v>
      </c>
      <c r="N1527" s="1" t="s">
        <v>68</v>
      </c>
      <c r="O1527" s="1" t="s">
        <v>68</v>
      </c>
      <c r="P1527" s="1">
        <v>25600000</v>
      </c>
    </row>
    <row r="1528" spans="2:16" ht="15" hidden="1">
      <c r="B1528" s="2" t="s">
        <v>36</v>
      </c>
      <c r="C1528" s="1" t="s">
        <v>62</v>
      </c>
      <c r="D1528" s="1" t="s">
        <v>2543</v>
      </c>
      <c r="E1528" s="49" t="s">
        <v>2544</v>
      </c>
      <c r="F1528" s="49" t="s">
        <v>2545</v>
      </c>
      <c r="G1528" s="49">
        <v>-4.4065185251412702</v>
      </c>
      <c r="H1528" s="49">
        <v>119.625615169404</v>
      </c>
      <c r="I1528" s="1" t="s">
        <v>1666</v>
      </c>
      <c r="J1528" s="1">
        <v>2021</v>
      </c>
      <c r="K1528" s="1" t="s">
        <v>67</v>
      </c>
      <c r="L1528" s="1">
        <v>1</v>
      </c>
      <c r="M1528" s="1">
        <v>158672500</v>
      </c>
      <c r="N1528" s="1" t="s">
        <v>68</v>
      </c>
      <c r="O1528" s="1" t="s">
        <v>68</v>
      </c>
      <c r="P1528" s="1">
        <v>158672500</v>
      </c>
    </row>
    <row r="1529" spans="2:16" ht="15" hidden="1">
      <c r="B1529" s="2" t="s">
        <v>36</v>
      </c>
      <c r="C1529" s="1" t="s">
        <v>62</v>
      </c>
      <c r="D1529" s="1" t="s">
        <v>2546</v>
      </c>
      <c r="E1529" s="49" t="s">
        <v>2547</v>
      </c>
      <c r="F1529" s="49" t="s">
        <v>2548</v>
      </c>
      <c r="G1529" s="49">
        <v>-4.5160775007251504</v>
      </c>
      <c r="H1529" s="49">
        <v>120.272736980334</v>
      </c>
      <c r="I1529" s="1" t="s">
        <v>1666</v>
      </c>
      <c r="J1529" s="1">
        <v>2021</v>
      </c>
      <c r="K1529" s="1" t="s">
        <v>67</v>
      </c>
      <c r="L1529" s="1">
        <v>1</v>
      </c>
      <c r="M1529" s="1">
        <v>158672500</v>
      </c>
      <c r="N1529" s="1" t="s">
        <v>68</v>
      </c>
      <c r="O1529" s="1" t="s">
        <v>68</v>
      </c>
      <c r="P1529" s="1">
        <v>158672500</v>
      </c>
    </row>
    <row r="1530" spans="2:16" ht="15" hidden="1">
      <c r="B1530" s="2" t="s">
        <v>36</v>
      </c>
      <c r="C1530" s="1" t="s">
        <v>62</v>
      </c>
      <c r="D1530" s="1" t="s">
        <v>2549</v>
      </c>
      <c r="E1530" s="49" t="s">
        <v>2550</v>
      </c>
      <c r="F1530" s="49" t="s">
        <v>2551</v>
      </c>
      <c r="G1530" s="49">
        <v>-4.0244084018839699</v>
      </c>
      <c r="H1530" s="49">
        <v>122.465812798776</v>
      </c>
      <c r="I1530" s="1" t="s">
        <v>1666</v>
      </c>
      <c r="J1530" s="1">
        <v>2021</v>
      </c>
      <c r="K1530" s="1" t="s">
        <v>67</v>
      </c>
      <c r="L1530" s="1">
        <v>1</v>
      </c>
      <c r="M1530" s="1">
        <v>158672500</v>
      </c>
      <c r="N1530" s="1" t="s">
        <v>68</v>
      </c>
      <c r="O1530" s="1" t="s">
        <v>68</v>
      </c>
      <c r="P1530" s="1">
        <v>158672500</v>
      </c>
    </row>
    <row r="1531" spans="2:16" ht="15" hidden="1">
      <c r="B1531" s="2" t="s">
        <v>36</v>
      </c>
      <c r="C1531" s="1" t="s">
        <v>284</v>
      </c>
      <c r="D1531" s="1" t="s">
        <v>2552</v>
      </c>
      <c r="E1531" s="49" t="s">
        <v>2553</v>
      </c>
      <c r="F1531" s="49" t="s">
        <v>2554</v>
      </c>
      <c r="G1531" s="49">
        <v>-4.07297745578843</v>
      </c>
      <c r="H1531" s="49">
        <v>121.63743299999901</v>
      </c>
      <c r="I1531" s="1" t="s">
        <v>1666</v>
      </c>
      <c r="J1531" s="1">
        <v>2021</v>
      </c>
      <c r="K1531" s="1" t="s">
        <v>67</v>
      </c>
      <c r="L1531" s="1">
        <v>1</v>
      </c>
      <c r="M1531" s="1">
        <v>158672500</v>
      </c>
      <c r="N1531" s="1" t="s">
        <v>68</v>
      </c>
      <c r="O1531" s="1" t="s">
        <v>68</v>
      </c>
      <c r="P1531" s="1">
        <v>158672500</v>
      </c>
    </row>
    <row r="1532" spans="2:16" ht="15" hidden="1">
      <c r="B1532" s="2" t="s">
        <v>36</v>
      </c>
      <c r="C1532" s="1" t="s">
        <v>284</v>
      </c>
      <c r="D1532" s="1" t="s">
        <v>2555</v>
      </c>
      <c r="E1532" s="49" t="s">
        <v>2556</v>
      </c>
      <c r="F1532" s="49" t="s">
        <v>2557</v>
      </c>
      <c r="G1532" s="49">
        <v>-3.5366822236587301</v>
      </c>
      <c r="H1532" s="49">
        <v>120.91788700582801</v>
      </c>
      <c r="I1532" s="1" t="s">
        <v>1666</v>
      </c>
      <c r="J1532" s="1">
        <v>2021</v>
      </c>
      <c r="K1532" s="1" t="s">
        <v>67</v>
      </c>
      <c r="L1532" s="1">
        <v>1</v>
      </c>
      <c r="M1532" s="1">
        <v>158672500</v>
      </c>
      <c r="N1532" s="1" t="s">
        <v>68</v>
      </c>
      <c r="O1532" s="1" t="s">
        <v>68</v>
      </c>
      <c r="P1532" s="1">
        <v>158672500</v>
      </c>
    </row>
    <row r="1533" spans="2:16" ht="15" hidden="1">
      <c r="B1533" s="2" t="s">
        <v>36</v>
      </c>
      <c r="C1533" s="1" t="s">
        <v>284</v>
      </c>
      <c r="D1533" s="1" t="s">
        <v>2558</v>
      </c>
      <c r="E1533" s="49" t="s">
        <v>1295</v>
      </c>
      <c r="F1533" s="49" t="s">
        <v>1296</v>
      </c>
      <c r="G1533" s="49">
        <v>-3.86181422553451</v>
      </c>
      <c r="H1533" s="49">
        <v>122.07413899417099</v>
      </c>
      <c r="I1533" s="1" t="s">
        <v>1666</v>
      </c>
      <c r="J1533" s="1">
        <v>2021</v>
      </c>
      <c r="K1533" s="1" t="s">
        <v>67</v>
      </c>
      <c r="L1533" s="1">
        <v>1</v>
      </c>
      <c r="M1533" s="1">
        <v>158672500</v>
      </c>
      <c r="N1533" s="1" t="s">
        <v>68</v>
      </c>
      <c r="O1533" s="1" t="s">
        <v>68</v>
      </c>
      <c r="P1533" s="1">
        <v>158672500</v>
      </c>
    </row>
    <row r="1534" spans="2:16" ht="15">
      <c r="B1534" s="1" t="s">
        <v>42</v>
      </c>
      <c r="C1534" s="1" t="s">
        <v>110</v>
      </c>
      <c r="D1534" s="1" t="s">
        <v>2559</v>
      </c>
      <c r="G1534" s="1">
        <v>1.75192692569931</v>
      </c>
      <c r="H1534" s="59">
        <v>98.729244855456997</v>
      </c>
      <c r="I1534" s="1" t="s">
        <v>2303</v>
      </c>
      <c r="J1534" s="1">
        <v>2021</v>
      </c>
      <c r="K1534" s="1" t="s">
        <v>67</v>
      </c>
      <c r="L1534" s="1">
        <v>1</v>
      </c>
      <c r="M1534" s="1">
        <v>26550000</v>
      </c>
      <c r="N1534" s="1" t="s">
        <v>68</v>
      </c>
      <c r="O1534" s="1" t="s">
        <v>68</v>
      </c>
      <c r="P1534" s="1">
        <v>26550000</v>
      </c>
    </row>
    <row r="1535" spans="2:16" ht="15" hidden="1">
      <c r="B1535" s="2" t="s">
        <v>36</v>
      </c>
      <c r="C1535" s="1" t="s">
        <v>62</v>
      </c>
      <c r="D1535" s="1" t="s">
        <v>2560</v>
      </c>
      <c r="E1535" s="49" t="s">
        <v>2561</v>
      </c>
      <c r="F1535" s="49" t="s">
        <v>2562</v>
      </c>
      <c r="G1535" s="49">
        <v>0.85737761771264998</v>
      </c>
      <c r="H1535" s="49">
        <v>123.99502683249</v>
      </c>
      <c r="I1535" s="1" t="s">
        <v>1666</v>
      </c>
      <c r="J1535" s="1">
        <v>2021</v>
      </c>
      <c r="K1535" s="1" t="s">
        <v>67</v>
      </c>
      <c r="L1535" s="1">
        <v>1</v>
      </c>
      <c r="M1535" s="1">
        <v>158672500</v>
      </c>
      <c r="N1535" s="1" t="s">
        <v>68</v>
      </c>
      <c r="O1535" s="1" t="s">
        <v>68</v>
      </c>
      <c r="P1535" s="1">
        <v>158672500</v>
      </c>
    </row>
    <row r="1536" spans="2:16" ht="15" hidden="1">
      <c r="B1536" s="2" t="s">
        <v>36</v>
      </c>
      <c r="C1536" s="1" t="s">
        <v>62</v>
      </c>
      <c r="D1536" s="1" t="s">
        <v>2563</v>
      </c>
      <c r="E1536" s="49" t="s">
        <v>2564</v>
      </c>
      <c r="F1536" s="49" t="s">
        <v>2565</v>
      </c>
      <c r="G1536" s="49">
        <v>-0.90229402536641201</v>
      </c>
      <c r="H1536" s="49">
        <v>119.879232484382</v>
      </c>
      <c r="I1536" s="1" t="s">
        <v>1666</v>
      </c>
      <c r="J1536" s="1">
        <v>2021</v>
      </c>
      <c r="K1536" s="1" t="s">
        <v>67</v>
      </c>
      <c r="L1536" s="1">
        <v>1</v>
      </c>
      <c r="M1536" s="1">
        <v>158672500</v>
      </c>
      <c r="N1536" s="1" t="s">
        <v>68</v>
      </c>
      <c r="O1536" s="1" t="s">
        <v>68</v>
      </c>
      <c r="P1536" s="1">
        <v>158672500</v>
      </c>
    </row>
    <row r="1537" spans="2:16" ht="15" hidden="1">
      <c r="B1537" s="2" t="s">
        <v>36</v>
      </c>
      <c r="C1537" s="1" t="s">
        <v>62</v>
      </c>
      <c r="D1537" s="1" t="s">
        <v>2566</v>
      </c>
      <c r="E1537" s="49" t="s">
        <v>2567</v>
      </c>
      <c r="F1537" s="49" t="s">
        <v>2568</v>
      </c>
      <c r="G1537" s="49">
        <v>-4.8011543259480796</v>
      </c>
      <c r="H1537" s="49">
        <v>119.589941810223</v>
      </c>
      <c r="I1537" s="1" t="s">
        <v>1666</v>
      </c>
      <c r="J1537" s="1">
        <v>2021</v>
      </c>
      <c r="K1537" s="1" t="s">
        <v>67</v>
      </c>
      <c r="L1537" s="1">
        <v>1</v>
      </c>
      <c r="M1537" s="1">
        <v>158672500</v>
      </c>
      <c r="N1537" s="1" t="s">
        <v>68</v>
      </c>
      <c r="O1537" s="1" t="s">
        <v>68</v>
      </c>
      <c r="P1537" s="1">
        <v>158672500</v>
      </c>
    </row>
    <row r="1538" spans="2:16" ht="15" hidden="1">
      <c r="B1538" s="2" t="s">
        <v>36</v>
      </c>
      <c r="C1538" s="1" t="s">
        <v>62</v>
      </c>
      <c r="D1538" s="1" t="s">
        <v>2569</v>
      </c>
      <c r="E1538" s="49" t="s">
        <v>2570</v>
      </c>
      <c r="F1538" s="49" t="s">
        <v>2571</v>
      </c>
      <c r="G1538" s="49">
        <v>-3.79519938649503</v>
      </c>
      <c r="H1538" s="49">
        <v>119.636609712465</v>
      </c>
      <c r="I1538" s="1" t="s">
        <v>1666</v>
      </c>
      <c r="J1538" s="1">
        <v>2021</v>
      </c>
      <c r="K1538" s="1" t="s">
        <v>67</v>
      </c>
      <c r="L1538" s="1">
        <v>1</v>
      </c>
      <c r="M1538" s="1">
        <v>158672500</v>
      </c>
      <c r="N1538" s="1" t="s">
        <v>68</v>
      </c>
      <c r="O1538" s="1" t="s">
        <v>68</v>
      </c>
      <c r="P1538" s="1">
        <v>158672500</v>
      </c>
    </row>
    <row r="1539" spans="2:16" ht="15" hidden="1">
      <c r="B1539" s="2" t="s">
        <v>36</v>
      </c>
      <c r="C1539" s="1" t="s">
        <v>62</v>
      </c>
      <c r="D1539" s="1" t="s">
        <v>2572</v>
      </c>
      <c r="E1539" s="49" t="s">
        <v>2573</v>
      </c>
      <c r="F1539" s="49" t="s">
        <v>2574</v>
      </c>
      <c r="G1539" s="49">
        <v>-4.35071017578991</v>
      </c>
      <c r="H1539" s="49">
        <v>119.92425586279001</v>
      </c>
      <c r="I1539" s="1" t="s">
        <v>1666</v>
      </c>
      <c r="J1539" s="1">
        <v>2021</v>
      </c>
      <c r="K1539" s="1" t="s">
        <v>67</v>
      </c>
      <c r="L1539" s="1">
        <v>1</v>
      </c>
      <c r="M1539" s="1">
        <v>158672500</v>
      </c>
      <c r="N1539" s="1" t="s">
        <v>68</v>
      </c>
      <c r="O1539" s="1" t="s">
        <v>68</v>
      </c>
      <c r="P1539" s="1">
        <v>158672500</v>
      </c>
    </row>
    <row r="1540" spans="2:16" ht="15" hidden="1">
      <c r="B1540" s="2" t="s">
        <v>36</v>
      </c>
      <c r="C1540" s="1" t="s">
        <v>62</v>
      </c>
      <c r="D1540" s="1" t="s">
        <v>2575</v>
      </c>
      <c r="E1540" s="49" t="s">
        <v>2576</v>
      </c>
      <c r="F1540" s="49" t="s">
        <v>2577</v>
      </c>
      <c r="G1540" s="49">
        <v>-5.2311175472790596</v>
      </c>
      <c r="H1540" s="49">
        <v>119.461842387513</v>
      </c>
      <c r="I1540" s="1" t="s">
        <v>1666</v>
      </c>
      <c r="J1540" s="1">
        <v>2021</v>
      </c>
      <c r="K1540" s="1" t="s">
        <v>67</v>
      </c>
      <c r="L1540" s="1">
        <v>1</v>
      </c>
      <c r="M1540" s="1">
        <v>158672500</v>
      </c>
      <c r="N1540" s="1" t="s">
        <v>68</v>
      </c>
      <c r="O1540" s="1" t="s">
        <v>68</v>
      </c>
      <c r="P1540" s="1">
        <v>158672500</v>
      </c>
    </row>
    <row r="1541" spans="2:16" ht="15" hidden="1">
      <c r="B1541" s="2" t="s">
        <v>36</v>
      </c>
      <c r="C1541" s="1" t="s">
        <v>2385</v>
      </c>
      <c r="D1541" s="1" t="s">
        <v>2578</v>
      </c>
      <c r="E1541" s="49" t="s">
        <v>2579</v>
      </c>
      <c r="F1541" s="49" t="s">
        <v>2580</v>
      </c>
      <c r="G1541" s="49">
        <v>1.32650705890402</v>
      </c>
      <c r="H1541" s="49">
        <v>124.923575762688</v>
      </c>
      <c r="I1541" s="1" t="s">
        <v>1666</v>
      </c>
      <c r="J1541" s="1">
        <v>2021</v>
      </c>
      <c r="K1541" s="1" t="s">
        <v>67</v>
      </c>
      <c r="L1541" s="1">
        <v>1</v>
      </c>
      <c r="M1541" s="1">
        <v>158672500</v>
      </c>
      <c r="N1541" s="1" t="s">
        <v>68</v>
      </c>
      <c r="O1541" s="1" t="s">
        <v>68</v>
      </c>
      <c r="P1541" s="1">
        <v>158672500</v>
      </c>
    </row>
  </sheetData>
  <mergeCells count="1">
    <mergeCell ref="B1:Q2"/>
  </mergeCells>
  <conditionalFormatting sqref="C4:C241">
    <cfRule type="containsText" dxfId="2602" priority="2446" operator="containsText" text="BAD">
      <formula>NOT(ISERROR(SEARCH("BAD",C4)))</formula>
    </cfRule>
    <cfRule type="containsText" dxfId="2601" priority="2447" operator="containsText" text="POOR">
      <formula>NOT(ISERROR(SEARCH("POOR",C4)))</formula>
    </cfRule>
    <cfRule type="containsText" dxfId="2600" priority="2448" operator="containsText" text="FAIR">
      <formula>NOT(ISERROR(SEARCH("FAIR",C4)))</formula>
    </cfRule>
    <cfRule type="containsText" dxfId="2599" priority="2449" operator="containsText" text="GOOD">
      <formula>NOT(ISERROR(SEARCH("GOOD",C4)))</formula>
    </cfRule>
  </conditionalFormatting>
  <conditionalFormatting sqref="C537:C805 C808:C809 C813 C815:C817 C819:C821 C824 C826 C828:C829 C832 C836:C856 C858:C861 C863:C867 C869 C871:C872 C876:C882">
    <cfRule type="containsText" dxfId="2598" priority="2477" operator="containsText" text="BAD">
      <formula>NOT(ISERROR(SEARCH("BAD",C537)))</formula>
    </cfRule>
    <cfRule type="containsText" dxfId="2597" priority="2478" operator="containsText" text="POOR">
      <formula>NOT(ISERROR(SEARCH("POOR",C537)))</formula>
    </cfRule>
    <cfRule type="containsText" dxfId="2596" priority="2479" operator="containsText" text="FAIR">
      <formula>NOT(ISERROR(SEARCH("FAIR",C537)))</formula>
    </cfRule>
    <cfRule type="containsText" dxfId="2595" priority="2480" operator="containsText" text="GOOD">
      <formula>NOT(ISERROR(SEARCH("GOOD",C537)))</formula>
    </cfRule>
  </conditionalFormatting>
  <conditionalFormatting sqref="E139">
    <cfRule type="duplicateValues" dxfId="2594" priority="2047"/>
    <cfRule type="duplicateValues" dxfId="2593" priority="2048"/>
    <cfRule type="duplicateValues" dxfId="2592" priority="2049"/>
    <cfRule type="duplicateValues" dxfId="2591" priority="2050"/>
    <cfRule type="duplicateValues" dxfId="2590" priority="2051"/>
    <cfRule type="duplicateValues" dxfId="2589" priority="2052"/>
  </conditionalFormatting>
  <conditionalFormatting sqref="F4">
    <cfRule type="duplicateValues" dxfId="2588" priority="2433"/>
    <cfRule type="duplicateValues" dxfId="2587" priority="2434"/>
    <cfRule type="duplicateValues" dxfId="2586" priority="2435"/>
    <cfRule type="duplicateValues" dxfId="2585" priority="2436"/>
  </conditionalFormatting>
  <conditionalFormatting sqref="F5">
    <cfRule type="duplicateValues" dxfId="2584" priority="2429"/>
    <cfRule type="duplicateValues" dxfId="2583" priority="2430"/>
    <cfRule type="duplicateValues" dxfId="2582" priority="2431"/>
    <cfRule type="duplicateValues" dxfId="2581" priority="2432"/>
  </conditionalFormatting>
  <conditionalFormatting sqref="F6">
    <cfRule type="duplicateValues" dxfId="2580" priority="2425"/>
    <cfRule type="duplicateValues" dxfId="2579" priority="2426"/>
    <cfRule type="duplicateValues" dxfId="2578" priority="2427"/>
    <cfRule type="duplicateValues" dxfId="2577" priority="2428"/>
  </conditionalFormatting>
  <conditionalFormatting sqref="F7">
    <cfRule type="duplicateValues" dxfId="2576" priority="2421"/>
    <cfRule type="duplicateValues" dxfId="2575" priority="2422"/>
    <cfRule type="duplicateValues" dxfId="2574" priority="2423"/>
    <cfRule type="duplicateValues" dxfId="2573" priority="2424"/>
  </conditionalFormatting>
  <conditionalFormatting sqref="F8">
    <cfRule type="duplicateValues" dxfId="2572" priority="2417"/>
    <cfRule type="duplicateValues" dxfId="2571" priority="2418"/>
    <cfRule type="duplicateValues" dxfId="2570" priority="2419"/>
    <cfRule type="duplicateValues" dxfId="2569" priority="2420"/>
  </conditionalFormatting>
  <conditionalFormatting sqref="F9">
    <cfRule type="duplicateValues" dxfId="2568" priority="2413"/>
    <cfRule type="duplicateValues" dxfId="2567" priority="2414"/>
    <cfRule type="duplicateValues" dxfId="2566" priority="2415"/>
    <cfRule type="duplicateValues" dxfId="2565" priority="2416"/>
  </conditionalFormatting>
  <conditionalFormatting sqref="F10">
    <cfRule type="duplicateValues" dxfId="2564" priority="2409"/>
    <cfRule type="duplicateValues" dxfId="2563" priority="2410"/>
    <cfRule type="duplicateValues" dxfId="2562" priority="2411"/>
    <cfRule type="duplicateValues" dxfId="2561" priority="2412"/>
  </conditionalFormatting>
  <conditionalFormatting sqref="F11">
    <cfRule type="duplicateValues" dxfId="2560" priority="2437"/>
    <cfRule type="duplicateValues" dxfId="2559" priority="2438"/>
    <cfRule type="duplicateValues" dxfId="2558" priority="2439"/>
    <cfRule type="duplicateValues" dxfId="2557" priority="2440"/>
  </conditionalFormatting>
  <conditionalFormatting sqref="F12">
    <cfRule type="duplicateValues" dxfId="2556" priority="2405"/>
    <cfRule type="duplicateValues" dxfId="2555" priority="2406"/>
    <cfRule type="duplicateValues" dxfId="2554" priority="2407"/>
    <cfRule type="duplicateValues" dxfId="2553" priority="2408"/>
  </conditionalFormatting>
  <conditionalFormatting sqref="F13">
    <cfRule type="duplicateValues" dxfId="2552" priority="2401"/>
    <cfRule type="duplicateValues" dxfId="2551" priority="2402"/>
    <cfRule type="duplicateValues" dxfId="2550" priority="2403"/>
    <cfRule type="duplicateValues" dxfId="2549" priority="2404"/>
  </conditionalFormatting>
  <conditionalFormatting sqref="F14">
    <cfRule type="duplicateValues" dxfId="2548" priority="2397"/>
    <cfRule type="duplicateValues" dxfId="2547" priority="2398"/>
    <cfRule type="duplicateValues" dxfId="2546" priority="2399"/>
    <cfRule type="duplicateValues" dxfId="2545" priority="2400"/>
  </conditionalFormatting>
  <conditionalFormatting sqref="F15">
    <cfRule type="duplicateValues" dxfId="2544" priority="2393"/>
    <cfRule type="duplicateValues" dxfId="2543" priority="2394"/>
    <cfRule type="duplicateValues" dxfId="2542" priority="2395"/>
    <cfRule type="duplicateValues" dxfId="2541" priority="2396"/>
  </conditionalFormatting>
  <conditionalFormatting sqref="F16">
    <cfRule type="duplicateValues" dxfId="2540" priority="2389"/>
    <cfRule type="duplicateValues" dxfId="2539" priority="2390"/>
    <cfRule type="duplicateValues" dxfId="2538" priority="2391"/>
    <cfRule type="duplicateValues" dxfId="2537" priority="2392"/>
  </conditionalFormatting>
  <conditionalFormatting sqref="F17">
    <cfRule type="duplicateValues" dxfId="2536" priority="2385"/>
    <cfRule type="duplicateValues" dxfId="2535" priority="2386"/>
    <cfRule type="duplicateValues" dxfId="2534" priority="2387"/>
    <cfRule type="duplicateValues" dxfId="2533" priority="2388"/>
  </conditionalFormatting>
  <conditionalFormatting sqref="F18">
    <cfRule type="duplicateValues" dxfId="2532" priority="2381"/>
    <cfRule type="duplicateValues" dxfId="2531" priority="2382"/>
    <cfRule type="duplicateValues" dxfId="2530" priority="2383"/>
    <cfRule type="duplicateValues" dxfId="2529" priority="2384"/>
  </conditionalFormatting>
  <conditionalFormatting sqref="F19">
    <cfRule type="duplicateValues" dxfId="2528" priority="2377"/>
    <cfRule type="duplicateValues" dxfId="2527" priority="2378"/>
    <cfRule type="duplicateValues" dxfId="2526" priority="2379"/>
    <cfRule type="duplicateValues" dxfId="2525" priority="2380"/>
  </conditionalFormatting>
  <conditionalFormatting sqref="F20">
    <cfRule type="duplicateValues" dxfId="2524" priority="2373"/>
    <cfRule type="duplicateValues" dxfId="2523" priority="2374"/>
    <cfRule type="duplicateValues" dxfId="2522" priority="2375"/>
    <cfRule type="duplicateValues" dxfId="2521" priority="2376"/>
  </conditionalFormatting>
  <conditionalFormatting sqref="F21">
    <cfRule type="duplicateValues" dxfId="2520" priority="2369"/>
    <cfRule type="duplicateValues" dxfId="2519" priority="2370"/>
    <cfRule type="duplicateValues" dxfId="2518" priority="2371"/>
    <cfRule type="duplicateValues" dxfId="2517" priority="2372"/>
  </conditionalFormatting>
  <conditionalFormatting sqref="F22">
    <cfRule type="duplicateValues" dxfId="2516" priority="2365"/>
    <cfRule type="duplicateValues" dxfId="2515" priority="2366"/>
    <cfRule type="duplicateValues" dxfId="2514" priority="2367"/>
    <cfRule type="duplicateValues" dxfId="2513" priority="2368"/>
  </conditionalFormatting>
  <conditionalFormatting sqref="F23">
    <cfRule type="duplicateValues" dxfId="2512" priority="2361"/>
    <cfRule type="duplicateValues" dxfId="2511" priority="2362"/>
    <cfRule type="duplicateValues" dxfId="2510" priority="2363"/>
    <cfRule type="duplicateValues" dxfId="2509" priority="2364"/>
  </conditionalFormatting>
  <conditionalFormatting sqref="F24">
    <cfRule type="duplicateValues" dxfId="2508" priority="2357"/>
    <cfRule type="duplicateValues" dxfId="2507" priority="2358"/>
    <cfRule type="duplicateValues" dxfId="2506" priority="2359"/>
    <cfRule type="duplicateValues" dxfId="2505" priority="2360"/>
  </conditionalFormatting>
  <conditionalFormatting sqref="F25">
    <cfRule type="duplicateValues" dxfId="2504" priority="2353"/>
    <cfRule type="duplicateValues" dxfId="2503" priority="2354"/>
    <cfRule type="duplicateValues" dxfId="2502" priority="2355"/>
    <cfRule type="duplicateValues" dxfId="2501" priority="2356"/>
  </conditionalFormatting>
  <conditionalFormatting sqref="F26">
    <cfRule type="duplicateValues" dxfId="2500" priority="2349"/>
    <cfRule type="duplicateValues" dxfId="2499" priority="2350"/>
    <cfRule type="duplicateValues" dxfId="2498" priority="2351"/>
    <cfRule type="duplicateValues" dxfId="2497" priority="2352"/>
  </conditionalFormatting>
  <conditionalFormatting sqref="F27">
    <cfRule type="duplicateValues" dxfId="2496" priority="2345"/>
    <cfRule type="duplicateValues" dxfId="2495" priority="2346"/>
    <cfRule type="duplicateValues" dxfId="2494" priority="2347"/>
    <cfRule type="duplicateValues" dxfId="2493" priority="2348"/>
  </conditionalFormatting>
  <conditionalFormatting sqref="F28">
    <cfRule type="duplicateValues" dxfId="2492" priority="2341"/>
    <cfRule type="duplicateValues" dxfId="2491" priority="2342"/>
    <cfRule type="duplicateValues" dxfId="2490" priority="2343"/>
    <cfRule type="duplicateValues" dxfId="2489" priority="2344"/>
  </conditionalFormatting>
  <conditionalFormatting sqref="F29">
    <cfRule type="duplicateValues" dxfId="2488" priority="2337"/>
    <cfRule type="duplicateValues" dxfId="2487" priority="2338"/>
    <cfRule type="duplicateValues" dxfId="2486" priority="2339"/>
    <cfRule type="duplicateValues" dxfId="2485" priority="2340"/>
  </conditionalFormatting>
  <conditionalFormatting sqref="F30">
    <cfRule type="duplicateValues" dxfId="2484" priority="2333"/>
    <cfRule type="duplicateValues" dxfId="2483" priority="2334"/>
    <cfRule type="duplicateValues" dxfId="2482" priority="2335"/>
    <cfRule type="duplicateValues" dxfId="2481" priority="2336"/>
  </conditionalFormatting>
  <conditionalFormatting sqref="F31">
    <cfRule type="duplicateValues" dxfId="2480" priority="2329"/>
    <cfRule type="duplicateValues" dxfId="2479" priority="2330"/>
    <cfRule type="duplicateValues" dxfId="2478" priority="2331"/>
    <cfRule type="duplicateValues" dxfId="2477" priority="2332"/>
  </conditionalFormatting>
  <conditionalFormatting sqref="F32">
    <cfRule type="duplicateValues" dxfId="2476" priority="2325"/>
    <cfRule type="duplicateValues" dxfId="2475" priority="2326"/>
    <cfRule type="duplicateValues" dxfId="2474" priority="2327"/>
    <cfRule type="duplicateValues" dxfId="2473" priority="2328"/>
  </conditionalFormatting>
  <conditionalFormatting sqref="F33">
    <cfRule type="duplicateValues" dxfId="2472" priority="2321"/>
    <cfRule type="duplicateValues" dxfId="2471" priority="2322"/>
    <cfRule type="duplicateValues" dxfId="2470" priority="2323"/>
    <cfRule type="duplicateValues" dxfId="2469" priority="2324"/>
  </conditionalFormatting>
  <conditionalFormatting sqref="F34">
    <cfRule type="duplicateValues" dxfId="2468" priority="2317"/>
    <cfRule type="duplicateValues" dxfId="2467" priority="2318"/>
    <cfRule type="duplicateValues" dxfId="2466" priority="2319"/>
    <cfRule type="duplicateValues" dxfId="2465" priority="2320"/>
  </conditionalFormatting>
  <conditionalFormatting sqref="F35">
    <cfRule type="duplicateValues" dxfId="2464" priority="2313"/>
    <cfRule type="duplicateValues" dxfId="2463" priority="2314"/>
    <cfRule type="duplicateValues" dxfId="2462" priority="2315"/>
    <cfRule type="duplicateValues" dxfId="2461" priority="2316"/>
  </conditionalFormatting>
  <conditionalFormatting sqref="F36">
    <cfRule type="duplicateValues" dxfId="2460" priority="2309"/>
    <cfRule type="duplicateValues" dxfId="2459" priority="2310"/>
    <cfRule type="duplicateValues" dxfId="2458" priority="2311"/>
    <cfRule type="duplicateValues" dxfId="2457" priority="2312"/>
  </conditionalFormatting>
  <conditionalFormatting sqref="F37">
    <cfRule type="duplicateValues" dxfId="2456" priority="2305"/>
    <cfRule type="duplicateValues" dxfId="2455" priority="2306"/>
    <cfRule type="duplicateValues" dxfId="2454" priority="2307"/>
    <cfRule type="duplicateValues" dxfId="2453" priority="2308"/>
  </conditionalFormatting>
  <conditionalFormatting sqref="F38">
    <cfRule type="duplicateValues" dxfId="2452" priority="2301"/>
    <cfRule type="duplicateValues" dxfId="2451" priority="2302"/>
    <cfRule type="duplicateValues" dxfId="2450" priority="2303"/>
    <cfRule type="duplicateValues" dxfId="2449" priority="2304"/>
  </conditionalFormatting>
  <conditionalFormatting sqref="F39">
    <cfRule type="duplicateValues" dxfId="2448" priority="2297"/>
    <cfRule type="duplicateValues" dxfId="2447" priority="2298"/>
    <cfRule type="duplicateValues" dxfId="2446" priority="2299"/>
    <cfRule type="duplicateValues" dxfId="2445" priority="2300"/>
  </conditionalFormatting>
  <conditionalFormatting sqref="F40">
    <cfRule type="duplicateValues" dxfId="2444" priority="2293"/>
    <cfRule type="duplicateValues" dxfId="2443" priority="2294"/>
    <cfRule type="duplicateValues" dxfId="2442" priority="2295"/>
    <cfRule type="duplicateValues" dxfId="2441" priority="2296"/>
  </conditionalFormatting>
  <conditionalFormatting sqref="F41">
    <cfRule type="duplicateValues" dxfId="2440" priority="2289"/>
    <cfRule type="duplicateValues" dxfId="2439" priority="2290"/>
    <cfRule type="duplicateValues" dxfId="2438" priority="2291"/>
    <cfRule type="duplicateValues" dxfId="2437" priority="2292"/>
  </conditionalFormatting>
  <conditionalFormatting sqref="F42">
    <cfRule type="duplicateValues" dxfId="2436" priority="2285"/>
    <cfRule type="duplicateValues" dxfId="2435" priority="2286"/>
    <cfRule type="duplicateValues" dxfId="2434" priority="2287"/>
    <cfRule type="duplicateValues" dxfId="2433" priority="2288"/>
  </conditionalFormatting>
  <conditionalFormatting sqref="F43">
    <cfRule type="duplicateValues" dxfId="2432" priority="2281"/>
    <cfRule type="duplicateValues" dxfId="2431" priority="2282"/>
    <cfRule type="duplicateValues" dxfId="2430" priority="2283"/>
    <cfRule type="duplicateValues" dxfId="2429" priority="2284"/>
  </conditionalFormatting>
  <conditionalFormatting sqref="F44">
    <cfRule type="duplicateValues" dxfId="2428" priority="2277"/>
    <cfRule type="duplicateValues" dxfId="2427" priority="2278"/>
    <cfRule type="duplicateValues" dxfId="2426" priority="2279"/>
    <cfRule type="duplicateValues" dxfId="2425" priority="2280"/>
  </conditionalFormatting>
  <conditionalFormatting sqref="F51">
    <cfRule type="duplicateValues" dxfId="2424" priority="2273"/>
    <cfRule type="duplicateValues" dxfId="2423" priority="2274"/>
    <cfRule type="duplicateValues" dxfId="2422" priority="2275"/>
    <cfRule type="duplicateValues" dxfId="2421" priority="2276"/>
  </conditionalFormatting>
  <conditionalFormatting sqref="F54">
    <cfRule type="duplicateValues" dxfId="2420" priority="2269"/>
    <cfRule type="duplicateValues" dxfId="2419" priority="2270"/>
    <cfRule type="duplicateValues" dxfId="2418" priority="2271"/>
    <cfRule type="duplicateValues" dxfId="2417" priority="2272"/>
  </conditionalFormatting>
  <conditionalFormatting sqref="F55:F56">
    <cfRule type="duplicateValues" dxfId="2416" priority="2265"/>
    <cfRule type="duplicateValues" dxfId="2415" priority="2266"/>
    <cfRule type="duplicateValues" dxfId="2414" priority="2267"/>
    <cfRule type="duplicateValues" dxfId="2413" priority="2268"/>
  </conditionalFormatting>
  <conditionalFormatting sqref="F57:F58">
    <cfRule type="duplicateValues" dxfId="2412" priority="2261"/>
    <cfRule type="duplicateValues" dxfId="2411" priority="2262"/>
    <cfRule type="duplicateValues" dxfId="2410" priority="2263"/>
    <cfRule type="duplicateValues" dxfId="2409" priority="2264"/>
  </conditionalFormatting>
  <conditionalFormatting sqref="F59:F60">
    <cfRule type="duplicateValues" dxfId="2408" priority="2257"/>
    <cfRule type="duplicateValues" dxfId="2407" priority="2258"/>
    <cfRule type="duplicateValues" dxfId="2406" priority="2259"/>
    <cfRule type="duplicateValues" dxfId="2405" priority="2260"/>
  </conditionalFormatting>
  <conditionalFormatting sqref="F61">
    <cfRule type="duplicateValues" dxfId="2404" priority="2253"/>
    <cfRule type="duplicateValues" dxfId="2403" priority="2254"/>
    <cfRule type="duplicateValues" dxfId="2402" priority="2255"/>
    <cfRule type="duplicateValues" dxfId="2401" priority="2256"/>
  </conditionalFormatting>
  <conditionalFormatting sqref="F62">
    <cfRule type="duplicateValues" dxfId="2400" priority="2249"/>
    <cfRule type="duplicateValues" dxfId="2399" priority="2250"/>
    <cfRule type="duplicateValues" dxfId="2398" priority="2251"/>
    <cfRule type="duplicateValues" dxfId="2397" priority="2252"/>
  </conditionalFormatting>
  <conditionalFormatting sqref="F63">
    <cfRule type="duplicateValues" dxfId="2396" priority="2245"/>
    <cfRule type="duplicateValues" dxfId="2395" priority="2246"/>
    <cfRule type="duplicateValues" dxfId="2394" priority="2247"/>
    <cfRule type="duplicateValues" dxfId="2393" priority="2248"/>
  </conditionalFormatting>
  <conditionalFormatting sqref="F64">
    <cfRule type="duplicateValues" dxfId="2392" priority="2241"/>
    <cfRule type="duplicateValues" dxfId="2391" priority="2242"/>
    <cfRule type="duplicateValues" dxfId="2390" priority="2243"/>
    <cfRule type="duplicateValues" dxfId="2389" priority="2244"/>
  </conditionalFormatting>
  <conditionalFormatting sqref="F65">
    <cfRule type="duplicateValues" dxfId="2388" priority="2237"/>
    <cfRule type="duplicateValues" dxfId="2387" priority="2238"/>
    <cfRule type="duplicateValues" dxfId="2386" priority="2239"/>
    <cfRule type="duplicateValues" dxfId="2385" priority="2240"/>
  </conditionalFormatting>
  <conditionalFormatting sqref="F66">
    <cfRule type="duplicateValues" dxfId="2384" priority="2233"/>
    <cfRule type="duplicateValues" dxfId="2383" priority="2234"/>
    <cfRule type="duplicateValues" dxfId="2382" priority="2235"/>
    <cfRule type="duplicateValues" dxfId="2381" priority="2236"/>
  </conditionalFormatting>
  <conditionalFormatting sqref="F67">
    <cfRule type="duplicateValues" dxfId="2380" priority="2229"/>
    <cfRule type="duplicateValues" dxfId="2379" priority="2230"/>
    <cfRule type="duplicateValues" dxfId="2378" priority="2231"/>
    <cfRule type="duplicateValues" dxfId="2377" priority="2232"/>
  </conditionalFormatting>
  <conditionalFormatting sqref="F68">
    <cfRule type="duplicateValues" dxfId="2376" priority="2225"/>
    <cfRule type="duplicateValues" dxfId="2375" priority="2226"/>
    <cfRule type="duplicateValues" dxfId="2374" priority="2227"/>
    <cfRule type="duplicateValues" dxfId="2373" priority="2228"/>
  </conditionalFormatting>
  <conditionalFormatting sqref="F69">
    <cfRule type="duplicateValues" dxfId="2372" priority="2221"/>
    <cfRule type="duplicateValues" dxfId="2371" priority="2222"/>
    <cfRule type="duplicateValues" dxfId="2370" priority="2223"/>
    <cfRule type="duplicateValues" dxfId="2369" priority="2224"/>
  </conditionalFormatting>
  <conditionalFormatting sqref="F70">
    <cfRule type="duplicateValues" dxfId="2368" priority="2217"/>
    <cfRule type="duplicateValues" dxfId="2367" priority="2218"/>
    <cfRule type="duplicateValues" dxfId="2366" priority="2219"/>
    <cfRule type="duplicateValues" dxfId="2365" priority="2220"/>
  </conditionalFormatting>
  <conditionalFormatting sqref="F71">
    <cfRule type="duplicateValues" dxfId="2364" priority="2213"/>
    <cfRule type="duplicateValues" dxfId="2363" priority="2214"/>
    <cfRule type="duplicateValues" dxfId="2362" priority="2215"/>
    <cfRule type="duplicateValues" dxfId="2361" priority="2216"/>
  </conditionalFormatting>
  <conditionalFormatting sqref="F72">
    <cfRule type="duplicateValues" dxfId="2360" priority="2209"/>
    <cfRule type="duplicateValues" dxfId="2359" priority="2210"/>
    <cfRule type="duplicateValues" dxfId="2358" priority="2211"/>
    <cfRule type="duplicateValues" dxfId="2357" priority="2212"/>
  </conditionalFormatting>
  <conditionalFormatting sqref="F73:F75">
    <cfRule type="duplicateValues" dxfId="2356" priority="2205"/>
    <cfRule type="duplicateValues" dxfId="2355" priority="2206"/>
    <cfRule type="duplicateValues" dxfId="2354" priority="2207"/>
    <cfRule type="duplicateValues" dxfId="2353" priority="2208"/>
  </conditionalFormatting>
  <conditionalFormatting sqref="F76">
    <cfRule type="duplicateValues" dxfId="2352" priority="2201"/>
    <cfRule type="duplicateValues" dxfId="2351" priority="2202"/>
    <cfRule type="duplicateValues" dxfId="2350" priority="2203"/>
    <cfRule type="duplicateValues" dxfId="2349" priority="2204"/>
  </conditionalFormatting>
  <conditionalFormatting sqref="F77">
    <cfRule type="duplicateValues" dxfId="2348" priority="2193"/>
    <cfRule type="duplicateValues" dxfId="2347" priority="2194"/>
    <cfRule type="duplicateValues" dxfId="2346" priority="2195"/>
    <cfRule type="duplicateValues" dxfId="2345" priority="2196"/>
  </conditionalFormatting>
  <conditionalFormatting sqref="F78">
    <cfRule type="duplicateValues" dxfId="2344" priority="2197"/>
    <cfRule type="duplicateValues" dxfId="2343" priority="2198"/>
    <cfRule type="duplicateValues" dxfId="2342" priority="2199"/>
    <cfRule type="duplicateValues" dxfId="2341" priority="2200"/>
  </conditionalFormatting>
  <conditionalFormatting sqref="F79">
    <cfRule type="duplicateValues" dxfId="2340" priority="2189"/>
    <cfRule type="duplicateValues" dxfId="2339" priority="2190"/>
    <cfRule type="duplicateValues" dxfId="2338" priority="2191"/>
    <cfRule type="duplicateValues" dxfId="2337" priority="2192"/>
  </conditionalFormatting>
  <conditionalFormatting sqref="F80">
    <cfRule type="duplicateValues" dxfId="2336" priority="2185"/>
    <cfRule type="duplicateValues" dxfId="2335" priority="2186"/>
    <cfRule type="duplicateValues" dxfId="2334" priority="2187"/>
    <cfRule type="duplicateValues" dxfId="2333" priority="2188"/>
  </conditionalFormatting>
  <conditionalFormatting sqref="F83">
    <cfRule type="duplicateValues" dxfId="2332" priority="2181"/>
    <cfRule type="duplicateValues" dxfId="2331" priority="2182"/>
    <cfRule type="duplicateValues" dxfId="2330" priority="2183"/>
    <cfRule type="duplicateValues" dxfId="2329" priority="2184"/>
  </conditionalFormatting>
  <conditionalFormatting sqref="F84">
    <cfRule type="duplicateValues" dxfId="2328" priority="2177"/>
    <cfRule type="duplicateValues" dxfId="2327" priority="2178"/>
    <cfRule type="duplicateValues" dxfId="2326" priority="2179"/>
    <cfRule type="duplicateValues" dxfId="2325" priority="2180"/>
  </conditionalFormatting>
  <conditionalFormatting sqref="F85">
    <cfRule type="duplicateValues" dxfId="2324" priority="2173"/>
    <cfRule type="duplicateValues" dxfId="2323" priority="2174"/>
    <cfRule type="duplicateValues" dxfId="2322" priority="2175"/>
    <cfRule type="duplicateValues" dxfId="2321" priority="2176"/>
  </conditionalFormatting>
  <conditionalFormatting sqref="F86">
    <cfRule type="duplicateValues" dxfId="2320" priority="2169"/>
    <cfRule type="duplicateValues" dxfId="2319" priority="2170"/>
    <cfRule type="duplicateValues" dxfId="2318" priority="2171"/>
    <cfRule type="duplicateValues" dxfId="2317" priority="2172"/>
  </conditionalFormatting>
  <conditionalFormatting sqref="F87">
    <cfRule type="duplicateValues" dxfId="2316" priority="2165"/>
    <cfRule type="duplicateValues" dxfId="2315" priority="2166"/>
    <cfRule type="duplicateValues" dxfId="2314" priority="2167"/>
    <cfRule type="duplicateValues" dxfId="2313" priority="2168"/>
  </conditionalFormatting>
  <conditionalFormatting sqref="F91:F92">
    <cfRule type="duplicateValues" dxfId="2312" priority="2161"/>
    <cfRule type="duplicateValues" dxfId="2311" priority="2162"/>
    <cfRule type="duplicateValues" dxfId="2310" priority="2163"/>
    <cfRule type="duplicateValues" dxfId="2309" priority="2164"/>
  </conditionalFormatting>
  <conditionalFormatting sqref="F94:F96">
    <cfRule type="duplicateValues" dxfId="2308" priority="2157"/>
    <cfRule type="duplicateValues" dxfId="2307" priority="2158"/>
    <cfRule type="duplicateValues" dxfId="2306" priority="2159"/>
    <cfRule type="duplicateValues" dxfId="2305" priority="2160"/>
  </conditionalFormatting>
  <conditionalFormatting sqref="F98">
    <cfRule type="duplicateValues" dxfId="2304" priority="2153"/>
    <cfRule type="duplicateValues" dxfId="2303" priority="2154"/>
    <cfRule type="duplicateValues" dxfId="2302" priority="2155"/>
    <cfRule type="duplicateValues" dxfId="2301" priority="2156"/>
  </conditionalFormatting>
  <conditionalFormatting sqref="F99">
    <cfRule type="duplicateValues" dxfId="2300" priority="2149"/>
    <cfRule type="duplicateValues" dxfId="2299" priority="2150"/>
    <cfRule type="duplicateValues" dxfId="2298" priority="2151"/>
    <cfRule type="duplicateValues" dxfId="2297" priority="2152"/>
  </conditionalFormatting>
  <conditionalFormatting sqref="F100">
    <cfRule type="duplicateValues" dxfId="2296" priority="2145"/>
    <cfRule type="duplicateValues" dxfId="2295" priority="2146"/>
    <cfRule type="duplicateValues" dxfId="2294" priority="2147"/>
    <cfRule type="duplicateValues" dxfId="2293" priority="2148"/>
  </conditionalFormatting>
  <conditionalFormatting sqref="F101">
    <cfRule type="duplicateValues" dxfId="2292" priority="2141"/>
    <cfRule type="duplicateValues" dxfId="2291" priority="2142"/>
    <cfRule type="duplicateValues" dxfId="2290" priority="2143"/>
    <cfRule type="duplicateValues" dxfId="2289" priority="2144"/>
  </conditionalFormatting>
  <conditionalFormatting sqref="F102:F103">
    <cfRule type="duplicateValues" dxfId="2288" priority="2137"/>
    <cfRule type="duplicateValues" dxfId="2287" priority="2138"/>
    <cfRule type="duplicateValues" dxfId="2286" priority="2139"/>
    <cfRule type="duplicateValues" dxfId="2285" priority="2140"/>
  </conditionalFormatting>
  <conditionalFormatting sqref="F104">
    <cfRule type="duplicateValues" dxfId="2284" priority="2133"/>
    <cfRule type="duplicateValues" dxfId="2283" priority="2134"/>
    <cfRule type="duplicateValues" dxfId="2282" priority="2135"/>
    <cfRule type="duplicateValues" dxfId="2281" priority="2136"/>
  </conditionalFormatting>
  <conditionalFormatting sqref="F105:F106">
    <cfRule type="duplicateValues" dxfId="2280" priority="2129"/>
    <cfRule type="duplicateValues" dxfId="2279" priority="2130"/>
    <cfRule type="duplicateValues" dxfId="2278" priority="2131"/>
    <cfRule type="duplicateValues" dxfId="2277" priority="2132"/>
  </conditionalFormatting>
  <conditionalFormatting sqref="F107">
    <cfRule type="duplicateValues" dxfId="2276" priority="2125"/>
    <cfRule type="duplicateValues" dxfId="2275" priority="2126"/>
    <cfRule type="duplicateValues" dxfId="2274" priority="2127"/>
    <cfRule type="duplicateValues" dxfId="2273" priority="2128"/>
  </conditionalFormatting>
  <conditionalFormatting sqref="F108:F109">
    <cfRule type="duplicateValues" dxfId="2272" priority="2121"/>
    <cfRule type="duplicateValues" dxfId="2271" priority="2122"/>
    <cfRule type="duplicateValues" dxfId="2270" priority="2123"/>
    <cfRule type="duplicateValues" dxfId="2269" priority="2124"/>
  </conditionalFormatting>
  <conditionalFormatting sqref="F110">
    <cfRule type="duplicateValues" dxfId="2268" priority="2117"/>
    <cfRule type="duplicateValues" dxfId="2267" priority="2118"/>
    <cfRule type="duplicateValues" dxfId="2266" priority="2119"/>
    <cfRule type="duplicateValues" dxfId="2265" priority="2120"/>
  </conditionalFormatting>
  <conditionalFormatting sqref="F112">
    <cfRule type="duplicateValues" dxfId="2264" priority="2113"/>
    <cfRule type="duplicateValues" dxfId="2263" priority="2114"/>
    <cfRule type="duplicateValues" dxfId="2262" priority="2115"/>
    <cfRule type="duplicateValues" dxfId="2261" priority="2116"/>
  </conditionalFormatting>
  <conditionalFormatting sqref="F113">
    <cfRule type="duplicateValues" dxfId="2260" priority="2109"/>
    <cfRule type="duplicateValues" dxfId="2259" priority="2110"/>
    <cfRule type="duplicateValues" dxfId="2258" priority="2111"/>
    <cfRule type="duplicateValues" dxfId="2257" priority="2112"/>
  </conditionalFormatting>
  <conditionalFormatting sqref="F114">
    <cfRule type="duplicateValues" dxfId="2256" priority="2105"/>
    <cfRule type="duplicateValues" dxfId="2255" priority="2106"/>
    <cfRule type="duplicateValues" dxfId="2254" priority="2107"/>
    <cfRule type="duplicateValues" dxfId="2253" priority="2108"/>
  </conditionalFormatting>
  <conditionalFormatting sqref="F115">
    <cfRule type="duplicateValues" dxfId="2252" priority="2101"/>
    <cfRule type="duplicateValues" dxfId="2251" priority="2102"/>
    <cfRule type="duplicateValues" dxfId="2250" priority="2103"/>
    <cfRule type="duplicateValues" dxfId="2249" priority="2104"/>
  </conditionalFormatting>
  <conditionalFormatting sqref="F116:F118">
    <cfRule type="duplicateValues" dxfId="2248" priority="2097"/>
    <cfRule type="duplicateValues" dxfId="2247" priority="2098"/>
    <cfRule type="duplicateValues" dxfId="2246" priority="2099"/>
    <cfRule type="duplicateValues" dxfId="2245" priority="2100"/>
  </conditionalFormatting>
  <conditionalFormatting sqref="F119">
    <cfRule type="duplicateValues" dxfId="2244" priority="2093"/>
    <cfRule type="duplicateValues" dxfId="2243" priority="2094"/>
    <cfRule type="duplicateValues" dxfId="2242" priority="2095"/>
    <cfRule type="duplicateValues" dxfId="2241" priority="2096"/>
  </conditionalFormatting>
  <conditionalFormatting sqref="F120">
    <cfRule type="duplicateValues" dxfId="2240" priority="2089"/>
    <cfRule type="duplicateValues" dxfId="2239" priority="2090"/>
    <cfRule type="duplicateValues" dxfId="2238" priority="2091"/>
    <cfRule type="duplicateValues" dxfId="2237" priority="2092"/>
  </conditionalFormatting>
  <conditionalFormatting sqref="F121">
    <cfRule type="duplicateValues" dxfId="2236" priority="2085"/>
    <cfRule type="duplicateValues" dxfId="2235" priority="2086"/>
    <cfRule type="duplicateValues" dxfId="2234" priority="2087"/>
    <cfRule type="duplicateValues" dxfId="2233" priority="2088"/>
  </conditionalFormatting>
  <conditionalFormatting sqref="F122">
    <cfRule type="duplicateValues" dxfId="2232" priority="2081"/>
    <cfRule type="duplicateValues" dxfId="2231" priority="2082"/>
    <cfRule type="duplicateValues" dxfId="2230" priority="2083"/>
    <cfRule type="duplicateValues" dxfId="2229" priority="2084"/>
  </conditionalFormatting>
  <conditionalFormatting sqref="F123">
    <cfRule type="duplicateValues" dxfId="2228" priority="2077"/>
    <cfRule type="duplicateValues" dxfId="2227" priority="2078"/>
    <cfRule type="duplicateValues" dxfId="2226" priority="2079"/>
    <cfRule type="duplicateValues" dxfId="2225" priority="2080"/>
  </conditionalFormatting>
  <conditionalFormatting sqref="F125:F127">
    <cfRule type="duplicateValues" dxfId="2224" priority="2073"/>
    <cfRule type="duplicateValues" dxfId="2223" priority="2074"/>
    <cfRule type="duplicateValues" dxfId="2222" priority="2075"/>
    <cfRule type="duplicateValues" dxfId="2221" priority="2076"/>
  </conditionalFormatting>
  <conditionalFormatting sqref="F128:F129">
    <cfRule type="duplicateValues" dxfId="2220" priority="2069"/>
    <cfRule type="duplicateValues" dxfId="2219" priority="2070"/>
    <cfRule type="duplicateValues" dxfId="2218" priority="2071"/>
    <cfRule type="duplicateValues" dxfId="2217" priority="2072"/>
  </conditionalFormatting>
  <conditionalFormatting sqref="F130:F131">
    <cfRule type="duplicateValues" dxfId="2216" priority="2065"/>
    <cfRule type="duplicateValues" dxfId="2215" priority="2066"/>
    <cfRule type="duplicateValues" dxfId="2214" priority="2067"/>
    <cfRule type="duplicateValues" dxfId="2213" priority="2068"/>
  </conditionalFormatting>
  <conditionalFormatting sqref="F132">
    <cfRule type="duplicateValues" dxfId="2212" priority="2061"/>
    <cfRule type="duplicateValues" dxfId="2211" priority="2062"/>
    <cfRule type="duplicateValues" dxfId="2210" priority="2063"/>
    <cfRule type="duplicateValues" dxfId="2209" priority="2064"/>
  </conditionalFormatting>
  <conditionalFormatting sqref="F133:F134">
    <cfRule type="duplicateValues" dxfId="2208" priority="2057"/>
    <cfRule type="duplicateValues" dxfId="2207" priority="2058"/>
    <cfRule type="duplicateValues" dxfId="2206" priority="2059"/>
    <cfRule type="duplicateValues" dxfId="2205" priority="2060"/>
  </conditionalFormatting>
  <conditionalFormatting sqref="F135">
    <cfRule type="duplicateValues" dxfId="2204" priority="2053"/>
    <cfRule type="duplicateValues" dxfId="2203" priority="2054"/>
    <cfRule type="duplicateValues" dxfId="2202" priority="2055"/>
    <cfRule type="duplicateValues" dxfId="2201" priority="2056"/>
  </conditionalFormatting>
  <conditionalFormatting sqref="F139">
    <cfRule type="duplicateValues" dxfId="2200" priority="2043"/>
    <cfRule type="duplicateValues" dxfId="2199" priority="2044"/>
    <cfRule type="duplicateValues" dxfId="2198" priority="2045"/>
    <cfRule type="duplicateValues" dxfId="2197" priority="2046"/>
  </conditionalFormatting>
  <conditionalFormatting sqref="F140:F141">
    <cfRule type="duplicateValues" dxfId="2196" priority="2039"/>
    <cfRule type="duplicateValues" dxfId="2195" priority="2040"/>
    <cfRule type="duplicateValues" dxfId="2194" priority="2041"/>
    <cfRule type="duplicateValues" dxfId="2193" priority="2042"/>
  </conditionalFormatting>
  <conditionalFormatting sqref="F142">
    <cfRule type="duplicateValues" dxfId="2192" priority="2035"/>
    <cfRule type="duplicateValues" dxfId="2191" priority="2036"/>
    <cfRule type="duplicateValues" dxfId="2190" priority="2037"/>
    <cfRule type="duplicateValues" dxfId="2189" priority="2038"/>
  </conditionalFormatting>
  <conditionalFormatting sqref="F143">
    <cfRule type="duplicateValues" dxfId="2188" priority="2031"/>
    <cfRule type="duplicateValues" dxfId="2187" priority="2032"/>
    <cfRule type="duplicateValues" dxfId="2186" priority="2033"/>
    <cfRule type="duplicateValues" dxfId="2185" priority="2034"/>
  </conditionalFormatting>
  <conditionalFormatting sqref="F144">
    <cfRule type="duplicateValues" dxfId="2184" priority="2027"/>
    <cfRule type="duplicateValues" dxfId="2183" priority="2028"/>
    <cfRule type="duplicateValues" dxfId="2182" priority="2029"/>
    <cfRule type="duplicateValues" dxfId="2181" priority="2030"/>
  </conditionalFormatting>
  <conditionalFormatting sqref="F145">
    <cfRule type="duplicateValues" dxfId="2180" priority="2023"/>
    <cfRule type="duplicateValues" dxfId="2179" priority="2024"/>
    <cfRule type="duplicateValues" dxfId="2178" priority="2025"/>
    <cfRule type="duplicateValues" dxfId="2177" priority="2026"/>
  </conditionalFormatting>
  <conditionalFormatting sqref="F146:F147">
    <cfRule type="duplicateValues" dxfId="2176" priority="2019"/>
    <cfRule type="duplicateValues" dxfId="2175" priority="2020"/>
    <cfRule type="duplicateValues" dxfId="2174" priority="2021"/>
    <cfRule type="duplicateValues" dxfId="2173" priority="2022"/>
  </conditionalFormatting>
  <conditionalFormatting sqref="F148">
    <cfRule type="duplicateValues" dxfId="2172" priority="2015"/>
    <cfRule type="duplicateValues" dxfId="2171" priority="2016"/>
    <cfRule type="duplicateValues" dxfId="2170" priority="2017"/>
    <cfRule type="duplicateValues" dxfId="2169" priority="2018"/>
  </conditionalFormatting>
  <conditionalFormatting sqref="F149">
    <cfRule type="duplicateValues" dxfId="2168" priority="2011"/>
    <cfRule type="duplicateValues" dxfId="2167" priority="2012"/>
    <cfRule type="duplicateValues" dxfId="2166" priority="2013"/>
    <cfRule type="duplicateValues" dxfId="2165" priority="2014"/>
  </conditionalFormatting>
  <conditionalFormatting sqref="F150">
    <cfRule type="duplicateValues" dxfId="2164" priority="2007"/>
    <cfRule type="duplicateValues" dxfId="2163" priority="2008"/>
    <cfRule type="duplicateValues" dxfId="2162" priority="2009"/>
    <cfRule type="duplicateValues" dxfId="2161" priority="2010"/>
  </conditionalFormatting>
  <conditionalFormatting sqref="F151">
    <cfRule type="duplicateValues" dxfId="2160" priority="2003"/>
    <cfRule type="duplicateValues" dxfId="2159" priority="2004"/>
    <cfRule type="duplicateValues" dxfId="2158" priority="2005"/>
    <cfRule type="duplicateValues" dxfId="2157" priority="2006"/>
  </conditionalFormatting>
  <conditionalFormatting sqref="F152">
    <cfRule type="duplicateValues" dxfId="2156" priority="1999"/>
    <cfRule type="duplicateValues" dxfId="2155" priority="2000"/>
    <cfRule type="duplicateValues" dxfId="2154" priority="2001"/>
    <cfRule type="duplicateValues" dxfId="2153" priority="2002"/>
  </conditionalFormatting>
  <conditionalFormatting sqref="F153">
    <cfRule type="duplicateValues" dxfId="2152" priority="1995"/>
    <cfRule type="duplicateValues" dxfId="2151" priority="1996"/>
    <cfRule type="duplicateValues" dxfId="2150" priority="1997"/>
    <cfRule type="duplicateValues" dxfId="2149" priority="1998"/>
  </conditionalFormatting>
  <conditionalFormatting sqref="F154">
    <cfRule type="duplicateValues" dxfId="2148" priority="1991"/>
    <cfRule type="duplicateValues" dxfId="2147" priority="1992"/>
    <cfRule type="duplicateValues" dxfId="2146" priority="1993"/>
    <cfRule type="duplicateValues" dxfId="2145" priority="1994"/>
  </conditionalFormatting>
  <conditionalFormatting sqref="F155">
    <cfRule type="duplicateValues" dxfId="2144" priority="1987"/>
    <cfRule type="duplicateValues" dxfId="2143" priority="1988"/>
    <cfRule type="duplicateValues" dxfId="2142" priority="1989"/>
    <cfRule type="duplicateValues" dxfId="2141" priority="1990"/>
  </conditionalFormatting>
  <conditionalFormatting sqref="F156:F157">
    <cfRule type="duplicateValues" dxfId="2140" priority="1983"/>
    <cfRule type="duplicateValues" dxfId="2139" priority="1984"/>
    <cfRule type="duplicateValues" dxfId="2138" priority="1985"/>
    <cfRule type="duplicateValues" dxfId="2137" priority="1986"/>
  </conditionalFormatting>
  <conditionalFormatting sqref="F158:F159">
    <cfRule type="duplicateValues" dxfId="2136" priority="1979"/>
    <cfRule type="duplicateValues" dxfId="2135" priority="1980"/>
    <cfRule type="duplicateValues" dxfId="2134" priority="1981"/>
    <cfRule type="duplicateValues" dxfId="2133" priority="1982"/>
  </conditionalFormatting>
  <conditionalFormatting sqref="F160:F161">
    <cfRule type="duplicateValues" dxfId="2132" priority="1975"/>
    <cfRule type="duplicateValues" dxfId="2131" priority="1976"/>
    <cfRule type="duplicateValues" dxfId="2130" priority="1977"/>
    <cfRule type="duplicateValues" dxfId="2129" priority="1978"/>
  </conditionalFormatting>
  <conditionalFormatting sqref="F162">
    <cfRule type="duplicateValues" dxfId="2128" priority="1971"/>
    <cfRule type="duplicateValues" dxfId="2127" priority="1972"/>
    <cfRule type="duplicateValues" dxfId="2126" priority="1973"/>
    <cfRule type="duplicateValues" dxfId="2125" priority="1974"/>
  </conditionalFormatting>
  <conditionalFormatting sqref="F164">
    <cfRule type="duplicateValues" dxfId="2124" priority="1967"/>
    <cfRule type="duplicateValues" dxfId="2123" priority="1968"/>
    <cfRule type="duplicateValues" dxfId="2122" priority="1969"/>
    <cfRule type="duplicateValues" dxfId="2121" priority="1970"/>
  </conditionalFormatting>
  <conditionalFormatting sqref="F166">
    <cfRule type="duplicateValues" dxfId="2120" priority="1963"/>
    <cfRule type="duplicateValues" dxfId="2119" priority="1964"/>
    <cfRule type="duplicateValues" dxfId="2118" priority="1965"/>
    <cfRule type="duplicateValues" dxfId="2117" priority="1966"/>
  </conditionalFormatting>
  <conditionalFormatting sqref="F167">
    <cfRule type="duplicateValues" dxfId="2116" priority="1959"/>
    <cfRule type="duplicateValues" dxfId="2115" priority="1960"/>
    <cfRule type="duplicateValues" dxfId="2114" priority="1961"/>
    <cfRule type="duplicateValues" dxfId="2113" priority="1962"/>
  </conditionalFormatting>
  <conditionalFormatting sqref="F168:F169">
    <cfRule type="duplicateValues" dxfId="2112" priority="1955"/>
    <cfRule type="duplicateValues" dxfId="2111" priority="1956"/>
    <cfRule type="duplicateValues" dxfId="2110" priority="1957"/>
    <cfRule type="duplicateValues" dxfId="2109" priority="1958"/>
  </conditionalFormatting>
  <conditionalFormatting sqref="F170">
    <cfRule type="duplicateValues" dxfId="2108" priority="1951"/>
    <cfRule type="duplicateValues" dxfId="2107" priority="1952"/>
    <cfRule type="duplicateValues" dxfId="2106" priority="1953"/>
    <cfRule type="duplicateValues" dxfId="2105" priority="1954"/>
  </conditionalFormatting>
  <conditionalFormatting sqref="F171:F172">
    <cfRule type="duplicateValues" dxfId="2104" priority="1947"/>
    <cfRule type="duplicateValues" dxfId="2103" priority="1948"/>
    <cfRule type="duplicateValues" dxfId="2102" priority="1949"/>
    <cfRule type="duplicateValues" dxfId="2101" priority="1950"/>
  </conditionalFormatting>
  <conditionalFormatting sqref="F173:F174">
    <cfRule type="duplicateValues" dxfId="2100" priority="1943"/>
    <cfRule type="duplicateValues" dxfId="2099" priority="1944"/>
    <cfRule type="duplicateValues" dxfId="2098" priority="1945"/>
    <cfRule type="duplicateValues" dxfId="2097" priority="1946"/>
  </conditionalFormatting>
  <conditionalFormatting sqref="F175">
    <cfRule type="duplicateValues" dxfId="2096" priority="1939"/>
    <cfRule type="duplicateValues" dxfId="2095" priority="1940"/>
    <cfRule type="duplicateValues" dxfId="2094" priority="1941"/>
    <cfRule type="duplicateValues" dxfId="2093" priority="1942"/>
  </conditionalFormatting>
  <conditionalFormatting sqref="F176:F177">
    <cfRule type="duplicateValues" dxfId="2092" priority="1935"/>
    <cfRule type="duplicateValues" dxfId="2091" priority="1936"/>
    <cfRule type="duplicateValues" dxfId="2090" priority="1937"/>
    <cfRule type="duplicateValues" dxfId="2089" priority="1938"/>
  </conditionalFormatting>
  <conditionalFormatting sqref="F178">
    <cfRule type="duplicateValues" dxfId="2088" priority="1931"/>
    <cfRule type="duplicateValues" dxfId="2087" priority="1932"/>
    <cfRule type="duplicateValues" dxfId="2086" priority="1933"/>
    <cfRule type="duplicateValues" dxfId="2085" priority="1934"/>
  </conditionalFormatting>
  <conditionalFormatting sqref="F179">
    <cfRule type="duplicateValues" dxfId="2084" priority="1927"/>
    <cfRule type="duplicateValues" dxfId="2083" priority="1928"/>
    <cfRule type="duplicateValues" dxfId="2082" priority="1929"/>
    <cfRule type="duplicateValues" dxfId="2081" priority="1930"/>
  </conditionalFormatting>
  <conditionalFormatting sqref="F180:F181">
    <cfRule type="duplicateValues" dxfId="2080" priority="1923"/>
    <cfRule type="duplicateValues" dxfId="2079" priority="1924"/>
    <cfRule type="duplicateValues" dxfId="2078" priority="1925"/>
    <cfRule type="duplicateValues" dxfId="2077" priority="1926"/>
  </conditionalFormatting>
  <conditionalFormatting sqref="F182">
    <cfRule type="duplicateValues" dxfId="2076" priority="1919"/>
    <cfRule type="duplicateValues" dxfId="2075" priority="1920"/>
    <cfRule type="duplicateValues" dxfId="2074" priority="1921"/>
    <cfRule type="duplicateValues" dxfId="2073" priority="1922"/>
  </conditionalFormatting>
  <conditionalFormatting sqref="F183">
    <cfRule type="duplicateValues" dxfId="2072" priority="1915"/>
    <cfRule type="duplicateValues" dxfId="2071" priority="1916"/>
    <cfRule type="duplicateValues" dxfId="2070" priority="1917"/>
    <cfRule type="duplicateValues" dxfId="2069" priority="1918"/>
  </conditionalFormatting>
  <conditionalFormatting sqref="F184">
    <cfRule type="duplicateValues" dxfId="2068" priority="1899"/>
    <cfRule type="duplicateValues" dxfId="2067" priority="1900"/>
    <cfRule type="duplicateValues" dxfId="2066" priority="1901"/>
    <cfRule type="duplicateValues" dxfId="2065" priority="1902"/>
  </conditionalFormatting>
  <conditionalFormatting sqref="F185">
    <cfRule type="duplicateValues" dxfId="2064" priority="1911"/>
    <cfRule type="duplicateValues" dxfId="2063" priority="1912"/>
    <cfRule type="duplicateValues" dxfId="2062" priority="1913"/>
    <cfRule type="duplicateValues" dxfId="2061" priority="1914"/>
  </conditionalFormatting>
  <conditionalFormatting sqref="F186">
    <cfRule type="duplicateValues" dxfId="2060" priority="1907"/>
    <cfRule type="duplicateValues" dxfId="2059" priority="1908"/>
    <cfRule type="duplicateValues" dxfId="2058" priority="1909"/>
    <cfRule type="duplicateValues" dxfId="2057" priority="1910"/>
  </conditionalFormatting>
  <conditionalFormatting sqref="F187">
    <cfRule type="duplicateValues" dxfId="2056" priority="1905"/>
    <cfRule type="duplicateValues" dxfId="2055" priority="1906"/>
    <cfRule type="duplicateValues" dxfId="2054" priority="2483"/>
    <cfRule type="duplicateValues" dxfId="2053" priority="2484"/>
  </conditionalFormatting>
  <conditionalFormatting sqref="F188:F189">
    <cfRule type="duplicateValues" dxfId="2052" priority="1895"/>
    <cfRule type="duplicateValues" dxfId="2051" priority="1896"/>
    <cfRule type="duplicateValues" dxfId="2050" priority="1897"/>
    <cfRule type="duplicateValues" dxfId="2049" priority="1898"/>
  </conditionalFormatting>
  <conditionalFormatting sqref="F190">
    <cfRule type="duplicateValues" dxfId="2048" priority="1891"/>
    <cfRule type="duplicateValues" dxfId="2047" priority="1892"/>
    <cfRule type="duplicateValues" dxfId="2046" priority="1893"/>
    <cfRule type="duplicateValues" dxfId="2045" priority="1894"/>
  </conditionalFormatting>
  <conditionalFormatting sqref="F191:F194">
    <cfRule type="duplicateValues" dxfId="2044" priority="1887"/>
    <cfRule type="duplicateValues" dxfId="2043" priority="1888"/>
    <cfRule type="duplicateValues" dxfId="2042" priority="1889"/>
    <cfRule type="duplicateValues" dxfId="2041" priority="1890"/>
  </conditionalFormatting>
  <conditionalFormatting sqref="F195">
    <cfRule type="duplicateValues" dxfId="2040" priority="1883"/>
    <cfRule type="duplicateValues" dxfId="2039" priority="1884"/>
    <cfRule type="duplicateValues" dxfId="2038" priority="1885"/>
    <cfRule type="duplicateValues" dxfId="2037" priority="1886"/>
  </conditionalFormatting>
  <conditionalFormatting sqref="F196">
    <cfRule type="duplicateValues" dxfId="2036" priority="1879"/>
    <cfRule type="duplicateValues" dxfId="2035" priority="1880"/>
    <cfRule type="duplicateValues" dxfId="2034" priority="1881"/>
    <cfRule type="duplicateValues" dxfId="2033" priority="1882"/>
  </conditionalFormatting>
  <conditionalFormatting sqref="F197">
    <cfRule type="duplicateValues" dxfId="2032" priority="1875"/>
    <cfRule type="duplicateValues" dxfId="2031" priority="1876"/>
    <cfRule type="duplicateValues" dxfId="2030" priority="1877"/>
    <cfRule type="duplicateValues" dxfId="2029" priority="1878"/>
  </conditionalFormatting>
  <conditionalFormatting sqref="F198">
    <cfRule type="duplicateValues" dxfId="2028" priority="1871"/>
    <cfRule type="duplicateValues" dxfId="2027" priority="1872"/>
    <cfRule type="duplicateValues" dxfId="2026" priority="1873"/>
    <cfRule type="duplicateValues" dxfId="2025" priority="1874"/>
  </conditionalFormatting>
  <conditionalFormatting sqref="F199">
    <cfRule type="duplicateValues" dxfId="2024" priority="1867"/>
    <cfRule type="duplicateValues" dxfId="2023" priority="1868"/>
    <cfRule type="duplicateValues" dxfId="2022" priority="1869"/>
    <cfRule type="duplicateValues" dxfId="2021" priority="1870"/>
  </conditionalFormatting>
  <conditionalFormatting sqref="F200">
    <cfRule type="duplicateValues" dxfId="2020" priority="1863"/>
    <cfRule type="duplicateValues" dxfId="2019" priority="1864"/>
    <cfRule type="duplicateValues" dxfId="2018" priority="1865"/>
    <cfRule type="duplicateValues" dxfId="2017" priority="1866"/>
  </conditionalFormatting>
  <conditionalFormatting sqref="F201">
    <cfRule type="duplicateValues" dxfId="2016" priority="1859"/>
    <cfRule type="duplicateValues" dxfId="2015" priority="1860"/>
    <cfRule type="duplicateValues" dxfId="2014" priority="1861"/>
    <cfRule type="duplicateValues" dxfId="2013" priority="1862"/>
  </conditionalFormatting>
  <conditionalFormatting sqref="F202:F203">
    <cfRule type="duplicateValues" dxfId="2012" priority="1855"/>
    <cfRule type="duplicateValues" dxfId="2011" priority="1856"/>
    <cfRule type="duplicateValues" dxfId="2010" priority="1857"/>
    <cfRule type="duplicateValues" dxfId="2009" priority="1858"/>
  </conditionalFormatting>
  <conditionalFormatting sqref="F205">
    <cfRule type="duplicateValues" dxfId="2008" priority="1847"/>
    <cfRule type="duplicateValues" dxfId="2007" priority="1848"/>
    <cfRule type="duplicateValues" dxfId="2006" priority="1849"/>
    <cfRule type="duplicateValues" dxfId="2005" priority="1850"/>
  </conditionalFormatting>
  <conditionalFormatting sqref="F206 F204">
    <cfRule type="duplicateValues" dxfId="2004" priority="1851"/>
    <cfRule type="duplicateValues" dxfId="2003" priority="1852"/>
    <cfRule type="duplicateValues" dxfId="2002" priority="1853"/>
    <cfRule type="duplicateValues" dxfId="2001" priority="1854"/>
  </conditionalFormatting>
  <conditionalFormatting sqref="F207">
    <cfRule type="duplicateValues" dxfId="2000" priority="1843"/>
    <cfRule type="duplicateValues" dxfId="1999" priority="1844"/>
    <cfRule type="duplicateValues" dxfId="1998" priority="1845"/>
    <cfRule type="duplicateValues" dxfId="1997" priority="1846"/>
  </conditionalFormatting>
  <conditionalFormatting sqref="F208">
    <cfRule type="duplicateValues" dxfId="1996" priority="1839"/>
    <cfRule type="duplicateValues" dxfId="1995" priority="1840"/>
    <cfRule type="duplicateValues" dxfId="1994" priority="1841"/>
    <cfRule type="duplicateValues" dxfId="1993" priority="1842"/>
  </conditionalFormatting>
  <conditionalFormatting sqref="F209">
    <cfRule type="duplicateValues" dxfId="1992" priority="1835"/>
    <cfRule type="duplicateValues" dxfId="1991" priority="1836"/>
    <cfRule type="duplicateValues" dxfId="1990" priority="1837"/>
    <cfRule type="duplicateValues" dxfId="1989" priority="1838"/>
  </conditionalFormatting>
  <conditionalFormatting sqref="F210">
    <cfRule type="duplicateValues" dxfId="1988" priority="1831"/>
    <cfRule type="duplicateValues" dxfId="1987" priority="1832"/>
    <cfRule type="duplicateValues" dxfId="1986" priority="1833"/>
    <cfRule type="duplicateValues" dxfId="1985" priority="1834"/>
  </conditionalFormatting>
  <conditionalFormatting sqref="F211">
    <cfRule type="duplicateValues" dxfId="1984" priority="1827"/>
    <cfRule type="duplicateValues" dxfId="1983" priority="1828"/>
    <cfRule type="duplicateValues" dxfId="1982" priority="1829"/>
    <cfRule type="duplicateValues" dxfId="1981" priority="1830"/>
  </conditionalFormatting>
  <conditionalFormatting sqref="F213">
    <cfRule type="duplicateValues" dxfId="1980" priority="1823"/>
    <cfRule type="duplicateValues" dxfId="1979" priority="1824"/>
    <cfRule type="duplicateValues" dxfId="1978" priority="1825"/>
    <cfRule type="duplicateValues" dxfId="1977" priority="1826"/>
  </conditionalFormatting>
  <conditionalFormatting sqref="F214">
    <cfRule type="duplicateValues" dxfId="1976" priority="1819"/>
    <cfRule type="duplicateValues" dxfId="1975" priority="1820"/>
    <cfRule type="duplicateValues" dxfId="1974" priority="1821"/>
    <cfRule type="duplicateValues" dxfId="1973" priority="1822"/>
  </conditionalFormatting>
  <conditionalFormatting sqref="F215">
    <cfRule type="duplicateValues" dxfId="1972" priority="1815"/>
    <cfRule type="duplicateValues" dxfId="1971" priority="1816"/>
    <cfRule type="duplicateValues" dxfId="1970" priority="1817"/>
    <cfRule type="duplicateValues" dxfId="1969" priority="1818"/>
  </conditionalFormatting>
  <conditionalFormatting sqref="F216">
    <cfRule type="duplicateValues" dxfId="1968" priority="1807"/>
    <cfRule type="duplicateValues" dxfId="1967" priority="1808"/>
    <cfRule type="duplicateValues" dxfId="1966" priority="1809"/>
    <cfRule type="duplicateValues" dxfId="1965" priority="1810"/>
  </conditionalFormatting>
  <conditionalFormatting sqref="F217">
    <cfRule type="duplicateValues" dxfId="1964" priority="1811"/>
    <cfRule type="duplicateValues" dxfId="1963" priority="1812"/>
    <cfRule type="duplicateValues" dxfId="1962" priority="1813"/>
    <cfRule type="duplicateValues" dxfId="1961" priority="1814"/>
  </conditionalFormatting>
  <conditionalFormatting sqref="F219">
    <cfRule type="duplicateValues" dxfId="1960" priority="1803"/>
    <cfRule type="duplicateValues" dxfId="1959" priority="1804"/>
    <cfRule type="duplicateValues" dxfId="1958" priority="1805"/>
    <cfRule type="duplicateValues" dxfId="1957" priority="1806"/>
  </conditionalFormatting>
  <conditionalFormatting sqref="F220">
    <cfRule type="duplicateValues" dxfId="1956" priority="1799"/>
    <cfRule type="duplicateValues" dxfId="1955" priority="1800"/>
    <cfRule type="duplicateValues" dxfId="1954" priority="1801"/>
    <cfRule type="duplicateValues" dxfId="1953" priority="1802"/>
  </conditionalFormatting>
  <conditionalFormatting sqref="F221">
    <cfRule type="duplicateValues" dxfId="1952" priority="1795"/>
    <cfRule type="duplicateValues" dxfId="1951" priority="1796"/>
    <cfRule type="duplicateValues" dxfId="1950" priority="1797"/>
    <cfRule type="duplicateValues" dxfId="1949" priority="1798"/>
  </conditionalFormatting>
  <conditionalFormatting sqref="F222">
    <cfRule type="duplicateValues" dxfId="1948" priority="1791"/>
    <cfRule type="duplicateValues" dxfId="1947" priority="1792"/>
    <cfRule type="duplicateValues" dxfId="1946" priority="1793"/>
    <cfRule type="duplicateValues" dxfId="1945" priority="1794"/>
  </conditionalFormatting>
  <conditionalFormatting sqref="F223">
    <cfRule type="duplicateValues" dxfId="1944" priority="1787"/>
    <cfRule type="duplicateValues" dxfId="1943" priority="1788"/>
    <cfRule type="duplicateValues" dxfId="1942" priority="1789"/>
    <cfRule type="duplicateValues" dxfId="1941" priority="1790"/>
  </conditionalFormatting>
  <conditionalFormatting sqref="F224">
    <cfRule type="duplicateValues" dxfId="1940" priority="1783"/>
    <cfRule type="duplicateValues" dxfId="1939" priority="1784"/>
    <cfRule type="duplicateValues" dxfId="1938" priority="1785"/>
    <cfRule type="duplicateValues" dxfId="1937" priority="1786"/>
  </conditionalFormatting>
  <conditionalFormatting sqref="F226:F227">
    <cfRule type="duplicateValues" dxfId="1936" priority="1779"/>
    <cfRule type="duplicateValues" dxfId="1935" priority="1780"/>
    <cfRule type="duplicateValues" dxfId="1934" priority="1781"/>
    <cfRule type="duplicateValues" dxfId="1933" priority="1782"/>
  </conditionalFormatting>
  <conditionalFormatting sqref="F228">
    <cfRule type="duplicateValues" dxfId="1932" priority="1775"/>
    <cfRule type="duplicateValues" dxfId="1931" priority="1776"/>
    <cfRule type="duplicateValues" dxfId="1930" priority="1777"/>
    <cfRule type="duplicateValues" dxfId="1929" priority="1778"/>
  </conditionalFormatting>
  <conditionalFormatting sqref="F229">
    <cfRule type="duplicateValues" dxfId="1928" priority="1771"/>
    <cfRule type="duplicateValues" dxfId="1927" priority="1772"/>
    <cfRule type="duplicateValues" dxfId="1926" priority="1773"/>
    <cfRule type="duplicateValues" dxfId="1925" priority="1774"/>
  </conditionalFormatting>
  <conditionalFormatting sqref="F230">
    <cfRule type="duplicateValues" dxfId="1924" priority="1767"/>
    <cfRule type="duplicateValues" dxfId="1923" priority="1768"/>
    <cfRule type="duplicateValues" dxfId="1922" priority="1769"/>
    <cfRule type="duplicateValues" dxfId="1921" priority="1770"/>
  </conditionalFormatting>
  <conditionalFormatting sqref="F231">
    <cfRule type="duplicateValues" dxfId="1920" priority="1763"/>
    <cfRule type="duplicateValues" dxfId="1919" priority="1764"/>
    <cfRule type="duplicateValues" dxfId="1918" priority="1765"/>
    <cfRule type="duplicateValues" dxfId="1917" priority="1766"/>
  </conditionalFormatting>
  <conditionalFormatting sqref="F233">
    <cfRule type="duplicateValues" dxfId="1916" priority="1759"/>
    <cfRule type="duplicateValues" dxfId="1915" priority="1760"/>
    <cfRule type="duplicateValues" dxfId="1914" priority="1761"/>
    <cfRule type="duplicateValues" dxfId="1913" priority="1762"/>
  </conditionalFormatting>
  <conditionalFormatting sqref="F234">
    <cfRule type="duplicateValues" dxfId="1912" priority="1755"/>
    <cfRule type="duplicateValues" dxfId="1911" priority="1756"/>
    <cfRule type="duplicateValues" dxfId="1910" priority="1757"/>
    <cfRule type="duplicateValues" dxfId="1909" priority="1758"/>
  </conditionalFormatting>
  <conditionalFormatting sqref="F235">
    <cfRule type="duplicateValues" dxfId="1908" priority="1751"/>
    <cfRule type="duplicateValues" dxfId="1907" priority="1752"/>
    <cfRule type="duplicateValues" dxfId="1906" priority="1753"/>
    <cfRule type="duplicateValues" dxfId="1905" priority="1754"/>
  </conditionalFormatting>
  <conditionalFormatting sqref="F236">
    <cfRule type="duplicateValues" dxfId="1904" priority="1747"/>
    <cfRule type="duplicateValues" dxfId="1903" priority="1748"/>
    <cfRule type="duplicateValues" dxfId="1902" priority="1749"/>
    <cfRule type="duplicateValues" dxfId="1901" priority="1750"/>
  </conditionalFormatting>
  <conditionalFormatting sqref="F237">
    <cfRule type="duplicateValues" dxfId="1900" priority="1743"/>
    <cfRule type="duplicateValues" dxfId="1899" priority="1744"/>
    <cfRule type="duplicateValues" dxfId="1898" priority="1745"/>
    <cfRule type="duplicateValues" dxfId="1897" priority="1746"/>
  </conditionalFormatting>
  <conditionalFormatting sqref="F238">
    <cfRule type="duplicateValues" dxfId="1896" priority="1739"/>
    <cfRule type="duplicateValues" dxfId="1895" priority="1740"/>
    <cfRule type="duplicateValues" dxfId="1894" priority="1741"/>
    <cfRule type="duplicateValues" dxfId="1893" priority="1742"/>
  </conditionalFormatting>
  <conditionalFormatting sqref="F239">
    <cfRule type="duplicateValues" dxfId="1892" priority="1735"/>
    <cfRule type="duplicateValues" dxfId="1891" priority="1736"/>
    <cfRule type="duplicateValues" dxfId="1890" priority="1737"/>
    <cfRule type="duplicateValues" dxfId="1889" priority="1738"/>
  </conditionalFormatting>
  <conditionalFormatting sqref="F240">
    <cfRule type="duplicateValues" dxfId="1888" priority="1731"/>
    <cfRule type="duplicateValues" dxfId="1887" priority="1732"/>
    <cfRule type="duplicateValues" dxfId="1886" priority="1733"/>
    <cfRule type="duplicateValues" dxfId="1885" priority="1734"/>
  </conditionalFormatting>
  <conditionalFormatting sqref="F242">
    <cfRule type="duplicateValues" dxfId="1884" priority="1727"/>
    <cfRule type="duplicateValues" dxfId="1883" priority="1728"/>
    <cfRule type="duplicateValues" dxfId="1882" priority="1729"/>
    <cfRule type="duplicateValues" dxfId="1881" priority="1730"/>
  </conditionalFormatting>
  <conditionalFormatting sqref="F243">
    <cfRule type="duplicateValues" dxfId="1880" priority="1723"/>
    <cfRule type="duplicateValues" dxfId="1879" priority="1724"/>
    <cfRule type="duplicateValues" dxfId="1878" priority="1725"/>
    <cfRule type="duplicateValues" dxfId="1877" priority="1726"/>
  </conditionalFormatting>
  <conditionalFormatting sqref="F244">
    <cfRule type="duplicateValues" dxfId="1876" priority="1719"/>
    <cfRule type="duplicateValues" dxfId="1875" priority="1720"/>
    <cfRule type="duplicateValues" dxfId="1874" priority="1721"/>
    <cfRule type="duplicateValues" dxfId="1873" priority="1722"/>
  </conditionalFormatting>
  <conditionalFormatting sqref="F247">
    <cfRule type="duplicateValues" dxfId="1872" priority="1715"/>
    <cfRule type="duplicateValues" dxfId="1871" priority="1716"/>
    <cfRule type="duplicateValues" dxfId="1870" priority="1717"/>
    <cfRule type="duplicateValues" dxfId="1869" priority="1718"/>
  </conditionalFormatting>
  <conditionalFormatting sqref="F248">
    <cfRule type="duplicateValues" dxfId="1868" priority="1711"/>
    <cfRule type="duplicateValues" dxfId="1867" priority="1712"/>
    <cfRule type="duplicateValues" dxfId="1866" priority="1713"/>
    <cfRule type="duplicateValues" dxfId="1865" priority="1714"/>
  </conditionalFormatting>
  <conditionalFormatting sqref="F250">
    <cfRule type="duplicateValues" dxfId="1864" priority="1707"/>
    <cfRule type="duplicateValues" dxfId="1863" priority="1708"/>
    <cfRule type="duplicateValues" dxfId="1862" priority="1709"/>
    <cfRule type="duplicateValues" dxfId="1861" priority="1710"/>
  </conditionalFormatting>
  <conditionalFormatting sqref="F251">
    <cfRule type="duplicateValues" dxfId="1860" priority="1703"/>
    <cfRule type="duplicateValues" dxfId="1859" priority="1704"/>
    <cfRule type="duplicateValues" dxfId="1858" priority="1705"/>
    <cfRule type="duplicateValues" dxfId="1857" priority="1706"/>
  </conditionalFormatting>
  <conditionalFormatting sqref="F252">
    <cfRule type="duplicateValues" dxfId="1856" priority="1699"/>
    <cfRule type="duplicateValues" dxfId="1855" priority="1700"/>
    <cfRule type="duplicateValues" dxfId="1854" priority="1701"/>
    <cfRule type="duplicateValues" dxfId="1853" priority="1702"/>
  </conditionalFormatting>
  <conditionalFormatting sqref="F253">
    <cfRule type="duplicateValues" dxfId="1852" priority="1695"/>
    <cfRule type="duplicateValues" dxfId="1851" priority="1696"/>
    <cfRule type="duplicateValues" dxfId="1850" priority="1697"/>
    <cfRule type="duplicateValues" dxfId="1849" priority="1698"/>
  </conditionalFormatting>
  <conditionalFormatting sqref="F254">
    <cfRule type="duplicateValues" dxfId="1848" priority="1691"/>
    <cfRule type="duplicateValues" dxfId="1847" priority="1692"/>
    <cfRule type="duplicateValues" dxfId="1846" priority="1693"/>
    <cfRule type="duplicateValues" dxfId="1845" priority="1694"/>
  </conditionalFormatting>
  <conditionalFormatting sqref="F256">
    <cfRule type="duplicateValues" dxfId="1844" priority="1687"/>
    <cfRule type="duplicateValues" dxfId="1843" priority="1688"/>
    <cfRule type="duplicateValues" dxfId="1842" priority="1689"/>
    <cfRule type="duplicateValues" dxfId="1841" priority="1690"/>
  </conditionalFormatting>
  <conditionalFormatting sqref="F258">
    <cfRule type="duplicateValues" dxfId="1840" priority="1683"/>
    <cfRule type="duplicateValues" dxfId="1839" priority="1684"/>
    <cfRule type="duplicateValues" dxfId="1838" priority="1685"/>
    <cfRule type="duplicateValues" dxfId="1837" priority="1686"/>
  </conditionalFormatting>
  <conditionalFormatting sqref="F261">
    <cfRule type="duplicateValues" dxfId="1836" priority="1679"/>
    <cfRule type="duplicateValues" dxfId="1835" priority="1680"/>
    <cfRule type="duplicateValues" dxfId="1834" priority="1681"/>
    <cfRule type="duplicateValues" dxfId="1833" priority="1682"/>
  </conditionalFormatting>
  <conditionalFormatting sqref="F262">
    <cfRule type="duplicateValues" dxfId="1832" priority="1675"/>
    <cfRule type="duplicateValues" dxfId="1831" priority="1676"/>
    <cfRule type="duplicateValues" dxfId="1830" priority="1677"/>
    <cfRule type="duplicateValues" dxfId="1829" priority="1678"/>
  </conditionalFormatting>
  <conditionalFormatting sqref="F263">
    <cfRule type="duplicateValues" dxfId="1828" priority="1671"/>
    <cfRule type="duplicateValues" dxfId="1827" priority="1672"/>
    <cfRule type="duplicateValues" dxfId="1826" priority="1673"/>
    <cfRule type="duplicateValues" dxfId="1825" priority="1674"/>
  </conditionalFormatting>
  <conditionalFormatting sqref="F264">
    <cfRule type="duplicateValues" dxfId="1824" priority="1667"/>
    <cfRule type="duplicateValues" dxfId="1823" priority="1668"/>
    <cfRule type="duplicateValues" dxfId="1822" priority="1669"/>
    <cfRule type="duplicateValues" dxfId="1821" priority="1670"/>
  </conditionalFormatting>
  <conditionalFormatting sqref="F265">
    <cfRule type="duplicateValues" dxfId="1820" priority="1663"/>
    <cfRule type="duplicateValues" dxfId="1819" priority="1664"/>
    <cfRule type="duplicateValues" dxfId="1818" priority="1665"/>
    <cfRule type="duplicateValues" dxfId="1817" priority="1666"/>
  </conditionalFormatting>
  <conditionalFormatting sqref="F268">
    <cfRule type="duplicateValues" dxfId="1816" priority="1659"/>
    <cfRule type="duplicateValues" dxfId="1815" priority="1660"/>
    <cfRule type="duplicateValues" dxfId="1814" priority="1661"/>
    <cfRule type="duplicateValues" dxfId="1813" priority="1662"/>
  </conditionalFormatting>
  <conditionalFormatting sqref="F269">
    <cfRule type="duplicateValues" dxfId="1812" priority="1655"/>
    <cfRule type="duplicateValues" dxfId="1811" priority="1656"/>
    <cfRule type="duplicateValues" dxfId="1810" priority="1657"/>
    <cfRule type="duplicateValues" dxfId="1809" priority="1658"/>
  </conditionalFormatting>
  <conditionalFormatting sqref="F272">
    <cfRule type="duplicateValues" dxfId="1808" priority="1651"/>
    <cfRule type="duplicateValues" dxfId="1807" priority="1652"/>
    <cfRule type="duplicateValues" dxfId="1806" priority="1653"/>
    <cfRule type="duplicateValues" dxfId="1805" priority="1654"/>
  </conditionalFormatting>
  <conditionalFormatting sqref="F273">
    <cfRule type="duplicateValues" dxfId="1804" priority="1647"/>
    <cfRule type="duplicateValues" dxfId="1803" priority="1648"/>
    <cfRule type="duplicateValues" dxfId="1802" priority="1649"/>
    <cfRule type="duplicateValues" dxfId="1801" priority="1650"/>
  </conditionalFormatting>
  <conditionalFormatting sqref="F274">
    <cfRule type="duplicateValues" dxfId="1800" priority="1643"/>
    <cfRule type="duplicateValues" dxfId="1799" priority="1644"/>
    <cfRule type="duplicateValues" dxfId="1798" priority="1645"/>
    <cfRule type="duplicateValues" dxfId="1797" priority="1646"/>
  </conditionalFormatting>
  <conditionalFormatting sqref="F275">
    <cfRule type="duplicateValues" dxfId="1796" priority="1639"/>
    <cfRule type="duplicateValues" dxfId="1795" priority="1640"/>
    <cfRule type="duplicateValues" dxfId="1794" priority="1641"/>
    <cfRule type="duplicateValues" dxfId="1793" priority="1642"/>
  </conditionalFormatting>
  <conditionalFormatting sqref="F276">
    <cfRule type="duplicateValues" dxfId="1792" priority="1635"/>
    <cfRule type="duplicateValues" dxfId="1791" priority="1636"/>
    <cfRule type="duplicateValues" dxfId="1790" priority="1637"/>
    <cfRule type="duplicateValues" dxfId="1789" priority="1638"/>
  </conditionalFormatting>
  <conditionalFormatting sqref="F277">
    <cfRule type="duplicateValues" dxfId="1788" priority="1627"/>
    <cfRule type="duplicateValues" dxfId="1787" priority="1628"/>
    <cfRule type="duplicateValues" dxfId="1786" priority="1629"/>
    <cfRule type="duplicateValues" dxfId="1785" priority="1630"/>
  </conditionalFormatting>
  <conditionalFormatting sqref="F279">
    <cfRule type="duplicateValues" dxfId="1784" priority="1631"/>
    <cfRule type="duplicateValues" dxfId="1783" priority="1632"/>
    <cfRule type="duplicateValues" dxfId="1782" priority="1633"/>
    <cfRule type="duplicateValues" dxfId="1781" priority="1634"/>
  </conditionalFormatting>
  <conditionalFormatting sqref="F282">
    <cfRule type="duplicateValues" dxfId="1780" priority="1623"/>
    <cfRule type="duplicateValues" dxfId="1779" priority="1624"/>
    <cfRule type="duplicateValues" dxfId="1778" priority="1625"/>
    <cfRule type="duplicateValues" dxfId="1777" priority="1626"/>
  </conditionalFormatting>
  <conditionalFormatting sqref="F283">
    <cfRule type="duplicateValues" dxfId="1776" priority="1619"/>
    <cfRule type="duplicateValues" dxfId="1775" priority="1620"/>
    <cfRule type="duplicateValues" dxfId="1774" priority="1621"/>
    <cfRule type="duplicateValues" dxfId="1773" priority="1622"/>
  </conditionalFormatting>
  <conditionalFormatting sqref="F284">
    <cfRule type="duplicateValues" dxfId="1772" priority="1615"/>
    <cfRule type="duplicateValues" dxfId="1771" priority="1616"/>
    <cfRule type="duplicateValues" dxfId="1770" priority="1617"/>
    <cfRule type="duplicateValues" dxfId="1769" priority="1618"/>
  </conditionalFormatting>
  <conditionalFormatting sqref="F286">
    <cfRule type="duplicateValues" dxfId="1768" priority="1611"/>
    <cfRule type="duplicateValues" dxfId="1767" priority="1612"/>
    <cfRule type="duplicateValues" dxfId="1766" priority="1613"/>
    <cfRule type="duplicateValues" dxfId="1765" priority="1614"/>
  </conditionalFormatting>
  <conditionalFormatting sqref="F288">
    <cfRule type="duplicateValues" dxfId="1764" priority="1607"/>
    <cfRule type="duplicateValues" dxfId="1763" priority="1608"/>
    <cfRule type="duplicateValues" dxfId="1762" priority="1609"/>
    <cfRule type="duplicateValues" dxfId="1761" priority="1610"/>
  </conditionalFormatting>
  <conditionalFormatting sqref="F289">
    <cfRule type="duplicateValues" dxfId="1760" priority="1603"/>
    <cfRule type="duplicateValues" dxfId="1759" priority="1604"/>
    <cfRule type="duplicateValues" dxfId="1758" priority="1605"/>
    <cfRule type="duplicateValues" dxfId="1757" priority="1606"/>
  </conditionalFormatting>
  <conditionalFormatting sqref="F290">
    <cfRule type="duplicateValues" dxfId="1756" priority="1599"/>
    <cfRule type="duplicateValues" dxfId="1755" priority="1600"/>
    <cfRule type="duplicateValues" dxfId="1754" priority="1601"/>
    <cfRule type="duplicateValues" dxfId="1753" priority="1602"/>
  </conditionalFormatting>
  <conditionalFormatting sqref="F291">
    <cfRule type="duplicateValues" dxfId="1752" priority="1595"/>
    <cfRule type="duplicateValues" dxfId="1751" priority="1596"/>
    <cfRule type="duplicateValues" dxfId="1750" priority="1597"/>
    <cfRule type="duplicateValues" dxfId="1749" priority="1598"/>
  </conditionalFormatting>
  <conditionalFormatting sqref="F292">
    <cfRule type="duplicateValues" dxfId="1748" priority="1591"/>
    <cfRule type="duplicateValues" dxfId="1747" priority="1592"/>
    <cfRule type="duplicateValues" dxfId="1746" priority="1593"/>
    <cfRule type="duplicateValues" dxfId="1745" priority="1594"/>
  </conditionalFormatting>
  <conditionalFormatting sqref="F293">
    <cfRule type="duplicateValues" dxfId="1744" priority="1587"/>
    <cfRule type="duplicateValues" dxfId="1743" priority="1588"/>
    <cfRule type="duplicateValues" dxfId="1742" priority="1589"/>
    <cfRule type="duplicateValues" dxfId="1741" priority="1590"/>
  </conditionalFormatting>
  <conditionalFormatting sqref="F295">
    <cfRule type="duplicateValues" dxfId="1740" priority="1583"/>
    <cfRule type="duplicateValues" dxfId="1739" priority="1584"/>
    <cfRule type="duplicateValues" dxfId="1738" priority="1585"/>
    <cfRule type="duplicateValues" dxfId="1737" priority="1586"/>
  </conditionalFormatting>
  <conditionalFormatting sqref="F297">
    <cfRule type="duplicateValues" dxfId="1736" priority="1579"/>
    <cfRule type="duplicateValues" dxfId="1735" priority="1580"/>
    <cfRule type="duplicateValues" dxfId="1734" priority="1581"/>
    <cfRule type="duplicateValues" dxfId="1733" priority="1582"/>
  </conditionalFormatting>
  <conditionalFormatting sqref="F298">
    <cfRule type="duplicateValues" dxfId="1732" priority="1575"/>
    <cfRule type="duplicateValues" dxfId="1731" priority="1576"/>
    <cfRule type="duplicateValues" dxfId="1730" priority="1577"/>
    <cfRule type="duplicateValues" dxfId="1729" priority="1578"/>
  </conditionalFormatting>
  <conditionalFormatting sqref="F299">
    <cfRule type="duplicateValues" dxfId="1728" priority="1571"/>
    <cfRule type="duplicateValues" dxfId="1727" priority="1572"/>
    <cfRule type="duplicateValues" dxfId="1726" priority="1573"/>
    <cfRule type="duplicateValues" dxfId="1725" priority="1574"/>
  </conditionalFormatting>
  <conditionalFormatting sqref="F300">
    <cfRule type="duplicateValues" dxfId="1724" priority="1567"/>
    <cfRule type="duplicateValues" dxfId="1723" priority="1568"/>
    <cfRule type="duplicateValues" dxfId="1722" priority="1569"/>
    <cfRule type="duplicateValues" dxfId="1721" priority="1570"/>
  </conditionalFormatting>
  <conditionalFormatting sqref="F301">
    <cfRule type="duplicateValues" dxfId="1720" priority="1563"/>
    <cfRule type="duplicateValues" dxfId="1719" priority="1564"/>
    <cfRule type="duplicateValues" dxfId="1718" priority="1565"/>
    <cfRule type="duplicateValues" dxfId="1717" priority="1566"/>
  </conditionalFormatting>
  <conditionalFormatting sqref="F302">
    <cfRule type="duplicateValues" dxfId="1716" priority="1559"/>
    <cfRule type="duplicateValues" dxfId="1715" priority="1560"/>
    <cfRule type="duplicateValues" dxfId="1714" priority="1561"/>
    <cfRule type="duplicateValues" dxfId="1713" priority="1562"/>
  </conditionalFormatting>
  <conditionalFormatting sqref="F306">
    <cfRule type="duplicateValues" dxfId="1712" priority="1555"/>
    <cfRule type="duplicateValues" dxfId="1711" priority="1556"/>
    <cfRule type="duplicateValues" dxfId="1710" priority="1557"/>
    <cfRule type="duplicateValues" dxfId="1709" priority="1558"/>
  </conditionalFormatting>
  <conditionalFormatting sqref="F309">
    <cfRule type="duplicateValues" dxfId="1708" priority="1551"/>
    <cfRule type="duplicateValues" dxfId="1707" priority="1552"/>
    <cfRule type="duplicateValues" dxfId="1706" priority="1553"/>
    <cfRule type="duplicateValues" dxfId="1705" priority="1554"/>
  </conditionalFormatting>
  <conditionalFormatting sqref="F313">
    <cfRule type="duplicateValues" dxfId="1704" priority="1547"/>
    <cfRule type="duplicateValues" dxfId="1703" priority="1548"/>
    <cfRule type="duplicateValues" dxfId="1702" priority="1549"/>
    <cfRule type="duplicateValues" dxfId="1701" priority="1550"/>
  </conditionalFormatting>
  <conditionalFormatting sqref="F314">
    <cfRule type="duplicateValues" dxfId="1700" priority="1543"/>
    <cfRule type="duplicateValues" dxfId="1699" priority="1544"/>
    <cfRule type="duplicateValues" dxfId="1698" priority="1545"/>
    <cfRule type="duplicateValues" dxfId="1697" priority="1546"/>
  </conditionalFormatting>
  <conditionalFormatting sqref="F315">
    <cfRule type="duplicateValues" dxfId="1696" priority="1539"/>
    <cfRule type="duplicateValues" dxfId="1695" priority="1540"/>
    <cfRule type="duplicateValues" dxfId="1694" priority="1541"/>
    <cfRule type="duplicateValues" dxfId="1693" priority="1542"/>
  </conditionalFormatting>
  <conditionalFormatting sqref="F316">
    <cfRule type="duplicateValues" dxfId="1692" priority="1535"/>
    <cfRule type="duplicateValues" dxfId="1691" priority="1536"/>
    <cfRule type="duplicateValues" dxfId="1690" priority="1537"/>
    <cfRule type="duplicateValues" dxfId="1689" priority="1538"/>
  </conditionalFormatting>
  <conditionalFormatting sqref="F318">
    <cfRule type="duplicateValues" dxfId="1688" priority="1531"/>
    <cfRule type="duplicateValues" dxfId="1687" priority="1532"/>
    <cfRule type="duplicateValues" dxfId="1686" priority="1533"/>
    <cfRule type="duplicateValues" dxfId="1685" priority="1534"/>
  </conditionalFormatting>
  <conditionalFormatting sqref="F319">
    <cfRule type="duplicateValues" dxfId="1684" priority="1527"/>
    <cfRule type="duplicateValues" dxfId="1683" priority="1528"/>
    <cfRule type="duplicateValues" dxfId="1682" priority="1529"/>
    <cfRule type="duplicateValues" dxfId="1681" priority="1530"/>
  </conditionalFormatting>
  <conditionalFormatting sqref="F326">
    <cfRule type="duplicateValues" dxfId="1680" priority="1523"/>
    <cfRule type="duplicateValues" dxfId="1679" priority="1524"/>
    <cfRule type="duplicateValues" dxfId="1678" priority="1525"/>
    <cfRule type="duplicateValues" dxfId="1677" priority="1526"/>
  </conditionalFormatting>
  <conditionalFormatting sqref="F327">
    <cfRule type="duplicateValues" dxfId="1676" priority="1519"/>
    <cfRule type="duplicateValues" dxfId="1675" priority="1520"/>
    <cfRule type="duplicateValues" dxfId="1674" priority="1521"/>
    <cfRule type="duplicateValues" dxfId="1673" priority="1522"/>
  </conditionalFormatting>
  <conditionalFormatting sqref="F328">
    <cfRule type="duplicateValues" dxfId="1672" priority="1515"/>
    <cfRule type="duplicateValues" dxfId="1671" priority="1516"/>
    <cfRule type="duplicateValues" dxfId="1670" priority="1517"/>
    <cfRule type="duplicateValues" dxfId="1669" priority="1518"/>
  </conditionalFormatting>
  <conditionalFormatting sqref="F329">
    <cfRule type="duplicateValues" dxfId="1668" priority="1511"/>
    <cfRule type="duplicateValues" dxfId="1667" priority="1512"/>
    <cfRule type="duplicateValues" dxfId="1666" priority="1513"/>
    <cfRule type="duplicateValues" dxfId="1665" priority="1514"/>
  </conditionalFormatting>
  <conditionalFormatting sqref="F330">
    <cfRule type="duplicateValues" dxfId="1664" priority="1507"/>
    <cfRule type="duplicateValues" dxfId="1663" priority="1508"/>
    <cfRule type="duplicateValues" dxfId="1662" priority="1509"/>
    <cfRule type="duplicateValues" dxfId="1661" priority="1510"/>
  </conditionalFormatting>
  <conditionalFormatting sqref="F331">
    <cfRule type="duplicateValues" dxfId="1660" priority="1503"/>
    <cfRule type="duplicateValues" dxfId="1659" priority="1504"/>
    <cfRule type="duplicateValues" dxfId="1658" priority="1505"/>
    <cfRule type="duplicateValues" dxfId="1657" priority="1506"/>
  </conditionalFormatting>
  <conditionalFormatting sqref="F332">
    <cfRule type="duplicateValues" dxfId="1656" priority="1499"/>
    <cfRule type="duplicateValues" dxfId="1655" priority="1500"/>
    <cfRule type="duplicateValues" dxfId="1654" priority="1501"/>
    <cfRule type="duplicateValues" dxfId="1653" priority="1502"/>
  </conditionalFormatting>
  <conditionalFormatting sqref="F333:F334">
    <cfRule type="duplicateValues" dxfId="1652" priority="1495"/>
    <cfRule type="duplicateValues" dxfId="1651" priority="1496"/>
    <cfRule type="duplicateValues" dxfId="1650" priority="1497"/>
    <cfRule type="duplicateValues" dxfId="1649" priority="1498"/>
  </conditionalFormatting>
  <conditionalFormatting sqref="F335">
    <cfRule type="duplicateValues" dxfId="1648" priority="1491"/>
    <cfRule type="duplicateValues" dxfId="1647" priority="1492"/>
    <cfRule type="duplicateValues" dxfId="1646" priority="1493"/>
    <cfRule type="duplicateValues" dxfId="1645" priority="1494"/>
  </conditionalFormatting>
  <conditionalFormatting sqref="F336">
    <cfRule type="duplicateValues" dxfId="1644" priority="1487"/>
    <cfRule type="duplicateValues" dxfId="1643" priority="1488"/>
    <cfRule type="duplicateValues" dxfId="1642" priority="1489"/>
    <cfRule type="duplicateValues" dxfId="1641" priority="1490"/>
  </conditionalFormatting>
  <conditionalFormatting sqref="F337">
    <cfRule type="duplicateValues" dxfId="1640" priority="1483"/>
    <cfRule type="duplicateValues" dxfId="1639" priority="1484"/>
    <cfRule type="duplicateValues" dxfId="1638" priority="1485"/>
    <cfRule type="duplicateValues" dxfId="1637" priority="1486"/>
  </conditionalFormatting>
  <conditionalFormatting sqref="F338">
    <cfRule type="duplicateValues" dxfId="1636" priority="1479"/>
    <cfRule type="duplicateValues" dxfId="1635" priority="1480"/>
    <cfRule type="duplicateValues" dxfId="1634" priority="1481"/>
    <cfRule type="duplicateValues" dxfId="1633" priority="1482"/>
  </conditionalFormatting>
  <conditionalFormatting sqref="F339">
    <cfRule type="duplicateValues" dxfId="1632" priority="1475"/>
    <cfRule type="duplicateValues" dxfId="1631" priority="1476"/>
    <cfRule type="duplicateValues" dxfId="1630" priority="1477"/>
    <cfRule type="duplicateValues" dxfId="1629" priority="1478"/>
  </conditionalFormatting>
  <conditionalFormatting sqref="F340">
    <cfRule type="duplicateValues" dxfId="1628" priority="1471"/>
    <cfRule type="duplicateValues" dxfId="1627" priority="1472"/>
    <cfRule type="duplicateValues" dxfId="1626" priority="1473"/>
    <cfRule type="duplicateValues" dxfId="1625" priority="1474"/>
  </conditionalFormatting>
  <conditionalFormatting sqref="F341">
    <cfRule type="duplicateValues" dxfId="1624" priority="1467"/>
    <cfRule type="duplicateValues" dxfId="1623" priority="1468"/>
    <cfRule type="duplicateValues" dxfId="1622" priority="1469"/>
    <cfRule type="duplicateValues" dxfId="1621" priority="1470"/>
  </conditionalFormatting>
  <conditionalFormatting sqref="F342">
    <cfRule type="duplicateValues" dxfId="1620" priority="1463"/>
    <cfRule type="duplicateValues" dxfId="1619" priority="1464"/>
    <cfRule type="duplicateValues" dxfId="1618" priority="1465"/>
    <cfRule type="duplicateValues" dxfId="1617" priority="1466"/>
  </conditionalFormatting>
  <conditionalFormatting sqref="F343">
    <cfRule type="duplicateValues" dxfId="1616" priority="1459"/>
    <cfRule type="duplicateValues" dxfId="1615" priority="1460"/>
    <cfRule type="duplicateValues" dxfId="1614" priority="1461"/>
    <cfRule type="duplicateValues" dxfId="1613" priority="1462"/>
  </conditionalFormatting>
  <conditionalFormatting sqref="F345">
    <cfRule type="duplicateValues" dxfId="1612" priority="1455"/>
    <cfRule type="duplicateValues" dxfId="1611" priority="1456"/>
    <cfRule type="duplicateValues" dxfId="1610" priority="1457"/>
    <cfRule type="duplicateValues" dxfId="1609" priority="1458"/>
  </conditionalFormatting>
  <conditionalFormatting sqref="F346">
    <cfRule type="duplicateValues" dxfId="1608" priority="1451"/>
    <cfRule type="duplicateValues" dxfId="1607" priority="1452"/>
    <cfRule type="duplicateValues" dxfId="1606" priority="1453"/>
    <cfRule type="duplicateValues" dxfId="1605" priority="1454"/>
  </conditionalFormatting>
  <conditionalFormatting sqref="F347">
    <cfRule type="duplicateValues" dxfId="1604" priority="1447"/>
    <cfRule type="duplicateValues" dxfId="1603" priority="1448"/>
    <cfRule type="duplicateValues" dxfId="1602" priority="1449"/>
    <cfRule type="duplicateValues" dxfId="1601" priority="1450"/>
  </conditionalFormatting>
  <conditionalFormatting sqref="F348">
    <cfRule type="duplicateValues" dxfId="1600" priority="1443"/>
    <cfRule type="duplicateValues" dxfId="1599" priority="1444"/>
    <cfRule type="duplicateValues" dxfId="1598" priority="1445"/>
    <cfRule type="duplicateValues" dxfId="1597" priority="1446"/>
  </conditionalFormatting>
  <conditionalFormatting sqref="F349">
    <cfRule type="duplicateValues" dxfId="1596" priority="1439"/>
    <cfRule type="duplicateValues" dxfId="1595" priority="1440"/>
    <cfRule type="duplicateValues" dxfId="1594" priority="1441"/>
    <cfRule type="duplicateValues" dxfId="1593" priority="1442"/>
  </conditionalFormatting>
  <conditionalFormatting sqref="F350">
    <cfRule type="duplicateValues" dxfId="1592" priority="1431"/>
    <cfRule type="duplicateValues" dxfId="1591" priority="1432"/>
    <cfRule type="duplicateValues" dxfId="1590" priority="1433"/>
    <cfRule type="duplicateValues" dxfId="1589" priority="1434"/>
  </conditionalFormatting>
  <conditionalFormatting sqref="F351">
    <cfRule type="duplicateValues" dxfId="1588" priority="1435"/>
    <cfRule type="duplicateValues" dxfId="1587" priority="1436"/>
    <cfRule type="duplicateValues" dxfId="1586" priority="1437"/>
    <cfRule type="duplicateValues" dxfId="1585" priority="1438"/>
  </conditionalFormatting>
  <conditionalFormatting sqref="F352">
    <cfRule type="duplicateValues" dxfId="1584" priority="1427"/>
    <cfRule type="duplicateValues" dxfId="1583" priority="1428"/>
    <cfRule type="duplicateValues" dxfId="1582" priority="1429"/>
    <cfRule type="duplicateValues" dxfId="1581" priority="1430"/>
  </conditionalFormatting>
  <conditionalFormatting sqref="F356">
    <cfRule type="duplicateValues" dxfId="1580" priority="1423"/>
    <cfRule type="duplicateValues" dxfId="1579" priority="1424"/>
    <cfRule type="duplicateValues" dxfId="1578" priority="1425"/>
    <cfRule type="duplicateValues" dxfId="1577" priority="1426"/>
  </conditionalFormatting>
  <conditionalFormatting sqref="F357">
    <cfRule type="duplicateValues" dxfId="1576" priority="1419"/>
    <cfRule type="duplicateValues" dxfId="1575" priority="1420"/>
    <cfRule type="duplicateValues" dxfId="1574" priority="1421"/>
    <cfRule type="duplicateValues" dxfId="1573" priority="1422"/>
  </conditionalFormatting>
  <conditionalFormatting sqref="F359">
    <cfRule type="duplicateValues" dxfId="1572" priority="1415"/>
    <cfRule type="duplicateValues" dxfId="1571" priority="1416"/>
    <cfRule type="duplicateValues" dxfId="1570" priority="1417"/>
    <cfRule type="duplicateValues" dxfId="1569" priority="1418"/>
  </conditionalFormatting>
  <conditionalFormatting sqref="F360">
    <cfRule type="duplicateValues" dxfId="1568" priority="1411"/>
    <cfRule type="duplicateValues" dxfId="1567" priority="1412"/>
    <cfRule type="duplicateValues" dxfId="1566" priority="1413"/>
    <cfRule type="duplicateValues" dxfId="1565" priority="1414"/>
  </conditionalFormatting>
  <conditionalFormatting sqref="F362">
    <cfRule type="duplicateValues" dxfId="1564" priority="1407"/>
    <cfRule type="duplicateValues" dxfId="1563" priority="1408"/>
    <cfRule type="duplicateValues" dxfId="1562" priority="1409"/>
    <cfRule type="duplicateValues" dxfId="1561" priority="1410"/>
  </conditionalFormatting>
  <conditionalFormatting sqref="F363">
    <cfRule type="duplicateValues" dxfId="1560" priority="1403"/>
    <cfRule type="duplicateValues" dxfId="1559" priority="1404"/>
    <cfRule type="duplicateValues" dxfId="1558" priority="1405"/>
    <cfRule type="duplicateValues" dxfId="1557" priority="1406"/>
  </conditionalFormatting>
  <conditionalFormatting sqref="F364:F366">
    <cfRule type="duplicateValues" dxfId="1556" priority="1399"/>
    <cfRule type="duplicateValues" dxfId="1555" priority="1400"/>
    <cfRule type="duplicateValues" dxfId="1554" priority="1401"/>
    <cfRule type="duplicateValues" dxfId="1553" priority="1402"/>
  </conditionalFormatting>
  <conditionalFormatting sqref="F367">
    <cfRule type="duplicateValues" dxfId="1552" priority="1395"/>
    <cfRule type="duplicateValues" dxfId="1551" priority="1396"/>
    <cfRule type="duplicateValues" dxfId="1550" priority="1397"/>
    <cfRule type="duplicateValues" dxfId="1549" priority="1398"/>
  </conditionalFormatting>
  <conditionalFormatting sqref="F368">
    <cfRule type="duplicateValues" dxfId="1548" priority="1391"/>
    <cfRule type="duplicateValues" dxfId="1547" priority="1392"/>
    <cfRule type="duplicateValues" dxfId="1546" priority="1393"/>
    <cfRule type="duplicateValues" dxfId="1545" priority="1394"/>
  </conditionalFormatting>
  <conditionalFormatting sqref="F371">
    <cfRule type="duplicateValues" dxfId="1544" priority="1387"/>
    <cfRule type="duplicateValues" dxfId="1543" priority="1388"/>
    <cfRule type="duplicateValues" dxfId="1542" priority="1389"/>
    <cfRule type="duplicateValues" dxfId="1541" priority="1390"/>
  </conditionalFormatting>
  <conditionalFormatting sqref="F372">
    <cfRule type="duplicateValues" dxfId="1540" priority="1383"/>
    <cfRule type="duplicateValues" dxfId="1539" priority="1384"/>
    <cfRule type="duplicateValues" dxfId="1538" priority="1385"/>
    <cfRule type="duplicateValues" dxfId="1537" priority="1386"/>
  </conditionalFormatting>
  <conditionalFormatting sqref="F373">
    <cfRule type="duplicateValues" dxfId="1536" priority="1379"/>
    <cfRule type="duplicateValues" dxfId="1535" priority="1380"/>
    <cfRule type="duplicateValues" dxfId="1534" priority="1381"/>
    <cfRule type="duplicateValues" dxfId="1533" priority="1382"/>
  </conditionalFormatting>
  <conditionalFormatting sqref="F376:F377">
    <cfRule type="duplicateValues" dxfId="1532" priority="1375"/>
    <cfRule type="duplicateValues" dxfId="1531" priority="1376"/>
    <cfRule type="duplicateValues" dxfId="1530" priority="1377"/>
    <cfRule type="duplicateValues" dxfId="1529" priority="1378"/>
  </conditionalFormatting>
  <conditionalFormatting sqref="F378">
    <cfRule type="duplicateValues" dxfId="1528" priority="1371"/>
    <cfRule type="duplicateValues" dxfId="1527" priority="1372"/>
    <cfRule type="duplicateValues" dxfId="1526" priority="1373"/>
    <cfRule type="duplicateValues" dxfId="1525" priority="1374"/>
  </conditionalFormatting>
  <conditionalFormatting sqref="F381 F379">
    <cfRule type="duplicateValues" dxfId="1524" priority="1367"/>
    <cfRule type="duplicateValues" dxfId="1523" priority="1368"/>
    <cfRule type="duplicateValues" dxfId="1522" priority="1369"/>
    <cfRule type="duplicateValues" dxfId="1521" priority="1370"/>
  </conditionalFormatting>
  <conditionalFormatting sqref="F384:F386">
    <cfRule type="duplicateValues" dxfId="1520" priority="1363"/>
    <cfRule type="duplicateValues" dxfId="1519" priority="1364"/>
    <cfRule type="duplicateValues" dxfId="1518" priority="1365"/>
    <cfRule type="duplicateValues" dxfId="1517" priority="1366"/>
  </conditionalFormatting>
  <conditionalFormatting sqref="F387">
    <cfRule type="duplicateValues" dxfId="1516" priority="1359"/>
    <cfRule type="duplicateValues" dxfId="1515" priority="1360"/>
    <cfRule type="duplicateValues" dxfId="1514" priority="1361"/>
    <cfRule type="duplicateValues" dxfId="1513" priority="1362"/>
  </conditionalFormatting>
  <conditionalFormatting sqref="F388">
    <cfRule type="duplicateValues" dxfId="1512" priority="1355"/>
    <cfRule type="duplicateValues" dxfId="1511" priority="1356"/>
    <cfRule type="duplicateValues" dxfId="1510" priority="1357"/>
    <cfRule type="duplicateValues" dxfId="1509" priority="1358"/>
  </conditionalFormatting>
  <conditionalFormatting sqref="F390">
    <cfRule type="duplicateValues" dxfId="1508" priority="1351"/>
    <cfRule type="duplicateValues" dxfId="1507" priority="1352"/>
    <cfRule type="duplicateValues" dxfId="1506" priority="1353"/>
    <cfRule type="duplicateValues" dxfId="1505" priority="1354"/>
  </conditionalFormatting>
  <conditionalFormatting sqref="F391:F392">
    <cfRule type="duplicateValues" dxfId="1504" priority="1347"/>
    <cfRule type="duplicateValues" dxfId="1503" priority="1348"/>
    <cfRule type="duplicateValues" dxfId="1502" priority="1349"/>
    <cfRule type="duplicateValues" dxfId="1501" priority="1350"/>
  </conditionalFormatting>
  <conditionalFormatting sqref="F395">
    <cfRule type="duplicateValues" dxfId="1500" priority="1343"/>
    <cfRule type="duplicateValues" dxfId="1499" priority="1344"/>
    <cfRule type="duplicateValues" dxfId="1498" priority="1345"/>
    <cfRule type="duplicateValues" dxfId="1497" priority="1346"/>
  </conditionalFormatting>
  <conditionalFormatting sqref="F397">
    <cfRule type="duplicateValues" dxfId="1496" priority="1335"/>
    <cfRule type="duplicateValues" dxfId="1495" priority="1336"/>
    <cfRule type="duplicateValues" dxfId="1494" priority="1337"/>
    <cfRule type="duplicateValues" dxfId="1493" priority="1338"/>
  </conditionalFormatting>
  <conditionalFormatting sqref="F398">
    <cfRule type="duplicateValues" dxfId="1492" priority="1331"/>
    <cfRule type="duplicateValues" dxfId="1491" priority="1332"/>
    <cfRule type="duplicateValues" dxfId="1490" priority="1333"/>
    <cfRule type="duplicateValues" dxfId="1489" priority="1334"/>
  </conditionalFormatting>
  <conditionalFormatting sqref="F399">
    <cfRule type="duplicateValues" dxfId="1488" priority="1339"/>
    <cfRule type="duplicateValues" dxfId="1487" priority="1340"/>
    <cfRule type="duplicateValues" dxfId="1486" priority="1341"/>
    <cfRule type="duplicateValues" dxfId="1485" priority="1342"/>
  </conditionalFormatting>
  <conditionalFormatting sqref="F400">
    <cfRule type="duplicateValues" dxfId="1484" priority="1323"/>
    <cfRule type="duplicateValues" dxfId="1483" priority="1324"/>
    <cfRule type="duplicateValues" dxfId="1482" priority="1325"/>
    <cfRule type="duplicateValues" dxfId="1481" priority="1326"/>
  </conditionalFormatting>
  <conditionalFormatting sqref="F401">
    <cfRule type="duplicateValues" dxfId="1480" priority="1327"/>
    <cfRule type="duplicateValues" dxfId="1479" priority="1328"/>
    <cfRule type="duplicateValues" dxfId="1478" priority="1329"/>
    <cfRule type="duplicateValues" dxfId="1477" priority="1330"/>
  </conditionalFormatting>
  <conditionalFormatting sqref="F402">
    <cfRule type="duplicateValues" dxfId="1476" priority="1319"/>
    <cfRule type="duplicateValues" dxfId="1475" priority="1320"/>
    <cfRule type="duplicateValues" dxfId="1474" priority="1321"/>
    <cfRule type="duplicateValues" dxfId="1473" priority="1322"/>
  </conditionalFormatting>
  <conditionalFormatting sqref="F403">
    <cfRule type="duplicateValues" dxfId="1472" priority="1315"/>
    <cfRule type="duplicateValues" dxfId="1471" priority="1316"/>
    <cfRule type="duplicateValues" dxfId="1470" priority="1317"/>
    <cfRule type="duplicateValues" dxfId="1469" priority="1318"/>
  </conditionalFormatting>
  <conditionalFormatting sqref="F404">
    <cfRule type="duplicateValues" dxfId="1468" priority="1311"/>
    <cfRule type="duplicateValues" dxfId="1467" priority="1312"/>
    <cfRule type="duplicateValues" dxfId="1466" priority="1313"/>
    <cfRule type="duplicateValues" dxfId="1465" priority="1314"/>
  </conditionalFormatting>
  <conditionalFormatting sqref="F405">
    <cfRule type="duplicateValues" dxfId="1464" priority="1307"/>
    <cfRule type="duplicateValues" dxfId="1463" priority="1308"/>
    <cfRule type="duplicateValues" dxfId="1462" priority="1309"/>
    <cfRule type="duplicateValues" dxfId="1461" priority="1310"/>
  </conditionalFormatting>
  <conditionalFormatting sqref="F406">
    <cfRule type="duplicateValues" dxfId="1460" priority="1303"/>
    <cfRule type="duplicateValues" dxfId="1459" priority="1304"/>
    <cfRule type="duplicateValues" dxfId="1458" priority="1305"/>
    <cfRule type="duplicateValues" dxfId="1457" priority="1306"/>
  </conditionalFormatting>
  <conditionalFormatting sqref="F407">
    <cfRule type="duplicateValues" dxfId="1456" priority="1299"/>
    <cfRule type="duplicateValues" dxfId="1455" priority="1300"/>
    <cfRule type="duplicateValues" dxfId="1454" priority="1301"/>
    <cfRule type="duplicateValues" dxfId="1453" priority="1302"/>
  </conditionalFormatting>
  <conditionalFormatting sqref="F408:F410">
    <cfRule type="duplicateValues" dxfId="1452" priority="1295"/>
    <cfRule type="duplicateValues" dxfId="1451" priority="1296"/>
    <cfRule type="duplicateValues" dxfId="1450" priority="1297"/>
    <cfRule type="duplicateValues" dxfId="1449" priority="1298"/>
  </conditionalFormatting>
  <conditionalFormatting sqref="F411">
    <cfRule type="duplicateValues" dxfId="1448" priority="1291"/>
    <cfRule type="duplicateValues" dxfId="1447" priority="1292"/>
    <cfRule type="duplicateValues" dxfId="1446" priority="1293"/>
    <cfRule type="duplicateValues" dxfId="1445" priority="1294"/>
  </conditionalFormatting>
  <conditionalFormatting sqref="F412">
    <cfRule type="duplicateValues" dxfId="1444" priority="1284"/>
    <cfRule type="duplicateValues" dxfId="1443" priority="1285"/>
    <cfRule type="duplicateValues" dxfId="1442" priority="1286"/>
    <cfRule type="duplicateValues" dxfId="1441" priority="1287"/>
    <cfRule type="duplicateValues" dxfId="1440" priority="1288"/>
    <cfRule type="duplicateValues" dxfId="1439" priority="1289"/>
    <cfRule type="duplicateValues" dxfId="1438" priority="1290"/>
  </conditionalFormatting>
  <conditionalFormatting sqref="F413">
    <cfRule type="duplicateValues" dxfId="1437" priority="1280"/>
    <cfRule type="duplicateValues" dxfId="1436" priority="1281"/>
    <cfRule type="duplicateValues" dxfId="1435" priority="1282"/>
    <cfRule type="duplicateValues" dxfId="1434" priority="1283"/>
  </conditionalFormatting>
  <conditionalFormatting sqref="F414 F417">
    <cfRule type="duplicateValues" dxfId="1433" priority="1276"/>
    <cfRule type="duplicateValues" dxfId="1432" priority="1277"/>
    <cfRule type="duplicateValues" dxfId="1431" priority="1278"/>
    <cfRule type="duplicateValues" dxfId="1430" priority="1279"/>
  </conditionalFormatting>
  <conditionalFormatting sqref="F415 F418">
    <cfRule type="duplicateValues" dxfId="1429" priority="1269"/>
    <cfRule type="duplicateValues" dxfId="1428" priority="1270"/>
    <cfRule type="duplicateValues" dxfId="1427" priority="1271"/>
    <cfRule type="duplicateValues" dxfId="1426" priority="1272"/>
    <cfRule type="duplicateValues" dxfId="1425" priority="1273"/>
    <cfRule type="duplicateValues" dxfId="1424" priority="1274"/>
    <cfRule type="duplicateValues" dxfId="1423" priority="1275"/>
  </conditionalFormatting>
  <conditionalFormatting sqref="F416 F419">
    <cfRule type="duplicateValues" dxfId="1422" priority="1265"/>
    <cfRule type="duplicateValues" dxfId="1421" priority="1266"/>
    <cfRule type="duplicateValues" dxfId="1420" priority="1267"/>
    <cfRule type="duplicateValues" dxfId="1419" priority="1268"/>
  </conditionalFormatting>
  <conditionalFormatting sqref="F421">
    <cfRule type="duplicateValues" dxfId="1418" priority="1257"/>
    <cfRule type="duplicateValues" dxfId="1417" priority="1258"/>
    <cfRule type="duplicateValues" dxfId="1416" priority="1259"/>
    <cfRule type="duplicateValues" dxfId="1415" priority="1260"/>
    <cfRule type="duplicateValues" dxfId="1414" priority="1261"/>
    <cfRule type="duplicateValues" dxfId="1413" priority="1262"/>
    <cfRule type="duplicateValues" dxfId="1412" priority="1263"/>
    <cfRule type="duplicateValues" dxfId="1411" priority="1264"/>
  </conditionalFormatting>
  <conditionalFormatting sqref="F422">
    <cfRule type="duplicateValues" dxfId="1410" priority="1253"/>
    <cfRule type="duplicateValues" dxfId="1409" priority="1254"/>
    <cfRule type="duplicateValues" dxfId="1408" priority="1255"/>
    <cfRule type="duplicateValues" dxfId="1407" priority="1256"/>
  </conditionalFormatting>
  <conditionalFormatting sqref="F423">
    <cfRule type="duplicateValues" dxfId="1406" priority="1245"/>
    <cfRule type="duplicateValues" dxfId="1405" priority="1246"/>
    <cfRule type="duplicateValues" dxfId="1404" priority="1247"/>
    <cfRule type="duplicateValues" dxfId="1403" priority="1248"/>
    <cfRule type="duplicateValues" dxfId="1402" priority="1249"/>
    <cfRule type="duplicateValues" dxfId="1401" priority="1250"/>
    <cfRule type="duplicateValues" dxfId="1400" priority="1251"/>
    <cfRule type="duplicateValues" dxfId="1399" priority="1252"/>
  </conditionalFormatting>
  <conditionalFormatting sqref="F424">
    <cfRule type="duplicateValues" dxfId="1398" priority="1241"/>
    <cfRule type="duplicateValues" dxfId="1397" priority="1242"/>
    <cfRule type="duplicateValues" dxfId="1396" priority="1243"/>
    <cfRule type="duplicateValues" dxfId="1395" priority="1244"/>
  </conditionalFormatting>
  <conditionalFormatting sqref="F425">
    <cfRule type="duplicateValues" dxfId="1394" priority="1237"/>
    <cfRule type="duplicateValues" dxfId="1393" priority="1238"/>
    <cfRule type="duplicateValues" dxfId="1392" priority="1239"/>
    <cfRule type="duplicateValues" dxfId="1391" priority="1240"/>
  </conditionalFormatting>
  <conditionalFormatting sqref="F426">
    <cfRule type="duplicateValues" dxfId="1390" priority="1233"/>
    <cfRule type="duplicateValues" dxfId="1389" priority="1234"/>
    <cfRule type="duplicateValues" dxfId="1388" priority="1235"/>
    <cfRule type="duplicateValues" dxfId="1387" priority="1236"/>
  </conditionalFormatting>
  <conditionalFormatting sqref="F427">
    <cfRule type="duplicateValues" dxfId="1386" priority="1229"/>
    <cfRule type="duplicateValues" dxfId="1385" priority="1230"/>
    <cfRule type="duplicateValues" dxfId="1384" priority="1231"/>
    <cfRule type="duplicateValues" dxfId="1383" priority="1232"/>
  </conditionalFormatting>
  <conditionalFormatting sqref="F428">
    <cfRule type="duplicateValues" dxfId="1382" priority="1225"/>
    <cfRule type="duplicateValues" dxfId="1381" priority="1226"/>
    <cfRule type="duplicateValues" dxfId="1380" priority="1227"/>
    <cfRule type="duplicateValues" dxfId="1379" priority="1228"/>
  </conditionalFormatting>
  <conditionalFormatting sqref="F429">
    <cfRule type="duplicateValues" dxfId="1378" priority="1221"/>
    <cfRule type="duplicateValues" dxfId="1377" priority="1222"/>
    <cfRule type="duplicateValues" dxfId="1376" priority="1223"/>
    <cfRule type="duplicateValues" dxfId="1375" priority="1224"/>
  </conditionalFormatting>
  <conditionalFormatting sqref="F430">
    <cfRule type="duplicateValues" dxfId="1374" priority="1217"/>
    <cfRule type="duplicateValues" dxfId="1373" priority="1218"/>
    <cfRule type="duplicateValues" dxfId="1372" priority="1219"/>
    <cfRule type="duplicateValues" dxfId="1371" priority="1220"/>
  </conditionalFormatting>
  <conditionalFormatting sqref="F431">
    <cfRule type="duplicateValues" dxfId="1370" priority="1213"/>
    <cfRule type="duplicateValues" dxfId="1369" priority="1214"/>
    <cfRule type="duplicateValues" dxfId="1368" priority="1215"/>
    <cfRule type="duplicateValues" dxfId="1367" priority="1216"/>
  </conditionalFormatting>
  <conditionalFormatting sqref="F432">
    <cfRule type="duplicateValues" dxfId="1366" priority="1209"/>
    <cfRule type="duplicateValues" dxfId="1365" priority="1210"/>
    <cfRule type="duplicateValues" dxfId="1364" priority="1211"/>
    <cfRule type="duplicateValues" dxfId="1363" priority="1212"/>
  </conditionalFormatting>
  <conditionalFormatting sqref="F433">
    <cfRule type="duplicateValues" dxfId="1362" priority="1205"/>
    <cfRule type="duplicateValues" dxfId="1361" priority="1206"/>
    <cfRule type="duplicateValues" dxfId="1360" priority="1207"/>
    <cfRule type="duplicateValues" dxfId="1359" priority="1208"/>
  </conditionalFormatting>
  <conditionalFormatting sqref="F434">
    <cfRule type="duplicateValues" dxfId="1358" priority="1201"/>
    <cfRule type="duplicateValues" dxfId="1357" priority="1202"/>
    <cfRule type="duplicateValues" dxfId="1356" priority="1203"/>
    <cfRule type="duplicateValues" dxfId="1355" priority="1204"/>
  </conditionalFormatting>
  <conditionalFormatting sqref="F435">
    <cfRule type="duplicateValues" dxfId="1354" priority="1197"/>
    <cfRule type="duplicateValues" dxfId="1353" priority="1198"/>
    <cfRule type="duplicateValues" dxfId="1352" priority="1199"/>
    <cfRule type="duplicateValues" dxfId="1351" priority="1200"/>
  </conditionalFormatting>
  <conditionalFormatting sqref="F436">
    <cfRule type="duplicateValues" dxfId="1350" priority="1193"/>
    <cfRule type="duplicateValues" dxfId="1349" priority="1194"/>
    <cfRule type="duplicateValues" dxfId="1348" priority="1195"/>
    <cfRule type="duplicateValues" dxfId="1347" priority="1196"/>
  </conditionalFormatting>
  <conditionalFormatting sqref="F437">
    <cfRule type="duplicateValues" dxfId="1346" priority="1189"/>
    <cfRule type="duplicateValues" dxfId="1345" priority="1190"/>
    <cfRule type="duplicateValues" dxfId="1344" priority="1191"/>
    <cfRule type="duplicateValues" dxfId="1343" priority="1192"/>
  </conditionalFormatting>
  <conditionalFormatting sqref="F438">
    <cfRule type="duplicateValues" dxfId="1342" priority="1185"/>
    <cfRule type="duplicateValues" dxfId="1341" priority="1186"/>
    <cfRule type="duplicateValues" dxfId="1340" priority="1187"/>
    <cfRule type="duplicateValues" dxfId="1339" priority="1188"/>
  </conditionalFormatting>
  <conditionalFormatting sqref="F439">
    <cfRule type="duplicateValues" dxfId="1338" priority="1181"/>
    <cfRule type="duplicateValues" dxfId="1337" priority="1182"/>
    <cfRule type="duplicateValues" dxfId="1336" priority="1183"/>
    <cfRule type="duplicateValues" dxfId="1335" priority="1184"/>
  </conditionalFormatting>
  <conditionalFormatting sqref="F440">
    <cfRule type="duplicateValues" dxfId="1334" priority="1177"/>
    <cfRule type="duplicateValues" dxfId="1333" priority="1178"/>
    <cfRule type="duplicateValues" dxfId="1332" priority="1179"/>
    <cfRule type="duplicateValues" dxfId="1331" priority="1180"/>
  </conditionalFormatting>
  <conditionalFormatting sqref="F441">
    <cfRule type="duplicateValues" dxfId="1330" priority="1173"/>
    <cfRule type="duplicateValues" dxfId="1329" priority="1174"/>
    <cfRule type="duplicateValues" dxfId="1328" priority="1175"/>
    <cfRule type="duplicateValues" dxfId="1327" priority="1176"/>
  </conditionalFormatting>
  <conditionalFormatting sqref="F442">
    <cfRule type="duplicateValues" dxfId="1326" priority="1169"/>
    <cfRule type="duplicateValues" dxfId="1325" priority="1170"/>
    <cfRule type="duplicateValues" dxfId="1324" priority="1171"/>
    <cfRule type="duplicateValues" dxfId="1323" priority="1172"/>
  </conditionalFormatting>
  <conditionalFormatting sqref="F443">
    <cfRule type="duplicateValues" dxfId="1322" priority="1165"/>
    <cfRule type="duplicateValues" dxfId="1321" priority="1166"/>
    <cfRule type="duplicateValues" dxfId="1320" priority="1167"/>
    <cfRule type="duplicateValues" dxfId="1319" priority="1168"/>
  </conditionalFormatting>
  <conditionalFormatting sqref="F444">
    <cfRule type="duplicateValues" dxfId="1318" priority="1161"/>
    <cfRule type="duplicateValues" dxfId="1317" priority="1162"/>
    <cfRule type="duplicateValues" dxfId="1316" priority="1163"/>
    <cfRule type="duplicateValues" dxfId="1315" priority="1164"/>
  </conditionalFormatting>
  <conditionalFormatting sqref="F445">
    <cfRule type="duplicateValues" dxfId="1314" priority="1157"/>
    <cfRule type="duplicateValues" dxfId="1313" priority="1158"/>
    <cfRule type="duplicateValues" dxfId="1312" priority="1159"/>
    <cfRule type="duplicateValues" dxfId="1311" priority="1160"/>
  </conditionalFormatting>
  <conditionalFormatting sqref="F446">
    <cfRule type="duplicateValues" dxfId="1310" priority="1153"/>
    <cfRule type="duplicateValues" dxfId="1309" priority="1154"/>
    <cfRule type="duplicateValues" dxfId="1308" priority="1155"/>
    <cfRule type="duplicateValues" dxfId="1307" priority="1156"/>
  </conditionalFormatting>
  <conditionalFormatting sqref="F447">
    <cfRule type="duplicateValues" dxfId="1306" priority="1149"/>
    <cfRule type="duplicateValues" dxfId="1305" priority="1150"/>
    <cfRule type="duplicateValues" dxfId="1304" priority="1151"/>
    <cfRule type="duplicateValues" dxfId="1303" priority="1152"/>
  </conditionalFormatting>
  <conditionalFormatting sqref="F448">
    <cfRule type="duplicateValues" dxfId="1302" priority="1145"/>
    <cfRule type="duplicateValues" dxfId="1301" priority="1146"/>
    <cfRule type="duplicateValues" dxfId="1300" priority="1147"/>
    <cfRule type="duplicateValues" dxfId="1299" priority="1148"/>
  </conditionalFormatting>
  <conditionalFormatting sqref="F449">
    <cfRule type="duplicateValues" dxfId="1298" priority="1141"/>
    <cfRule type="duplicateValues" dxfId="1297" priority="1142"/>
    <cfRule type="duplicateValues" dxfId="1296" priority="1143"/>
    <cfRule type="duplicateValues" dxfId="1295" priority="1144"/>
  </conditionalFormatting>
  <conditionalFormatting sqref="F450">
    <cfRule type="duplicateValues" dxfId="1294" priority="1137"/>
    <cfRule type="duplicateValues" dxfId="1293" priority="1138"/>
    <cfRule type="duplicateValues" dxfId="1292" priority="1139"/>
    <cfRule type="duplicateValues" dxfId="1291" priority="1140"/>
  </conditionalFormatting>
  <conditionalFormatting sqref="F451">
    <cfRule type="duplicateValues" dxfId="1290" priority="1133"/>
    <cfRule type="duplicateValues" dxfId="1289" priority="1134"/>
    <cfRule type="duplicateValues" dxfId="1288" priority="1135"/>
    <cfRule type="duplicateValues" dxfId="1287" priority="1136"/>
  </conditionalFormatting>
  <conditionalFormatting sqref="F452">
    <cfRule type="duplicateValues" dxfId="1286" priority="1129"/>
    <cfRule type="duplicateValues" dxfId="1285" priority="1130"/>
    <cfRule type="duplicateValues" dxfId="1284" priority="1131"/>
    <cfRule type="duplicateValues" dxfId="1283" priority="1132"/>
  </conditionalFormatting>
  <conditionalFormatting sqref="F453">
    <cfRule type="duplicateValues" dxfId="1282" priority="1125"/>
    <cfRule type="duplicateValues" dxfId="1281" priority="1126"/>
    <cfRule type="duplicateValues" dxfId="1280" priority="1127"/>
    <cfRule type="duplicateValues" dxfId="1279" priority="1128"/>
  </conditionalFormatting>
  <conditionalFormatting sqref="F454">
    <cfRule type="duplicateValues" dxfId="1278" priority="1121"/>
    <cfRule type="duplicateValues" dxfId="1277" priority="1122"/>
    <cfRule type="duplicateValues" dxfId="1276" priority="1123"/>
    <cfRule type="duplicateValues" dxfId="1275" priority="1124"/>
  </conditionalFormatting>
  <conditionalFormatting sqref="F455">
    <cfRule type="duplicateValues" dxfId="1274" priority="1117"/>
    <cfRule type="duplicateValues" dxfId="1273" priority="1118"/>
    <cfRule type="duplicateValues" dxfId="1272" priority="1119"/>
    <cfRule type="duplicateValues" dxfId="1271" priority="1120"/>
  </conditionalFormatting>
  <conditionalFormatting sqref="F456">
    <cfRule type="duplicateValues" dxfId="1270" priority="1113"/>
    <cfRule type="duplicateValues" dxfId="1269" priority="1114"/>
    <cfRule type="duplicateValues" dxfId="1268" priority="1115"/>
    <cfRule type="duplicateValues" dxfId="1267" priority="1116"/>
  </conditionalFormatting>
  <conditionalFormatting sqref="F457">
    <cfRule type="duplicateValues" dxfId="1266" priority="1109"/>
    <cfRule type="duplicateValues" dxfId="1265" priority="1110"/>
    <cfRule type="duplicateValues" dxfId="1264" priority="1111"/>
    <cfRule type="duplicateValues" dxfId="1263" priority="1112"/>
  </conditionalFormatting>
  <conditionalFormatting sqref="F458">
    <cfRule type="duplicateValues" dxfId="1262" priority="1105"/>
    <cfRule type="duplicateValues" dxfId="1261" priority="1106"/>
    <cfRule type="duplicateValues" dxfId="1260" priority="1107"/>
    <cfRule type="duplicateValues" dxfId="1259" priority="1108"/>
  </conditionalFormatting>
  <conditionalFormatting sqref="F459">
    <cfRule type="duplicateValues" dxfId="1258" priority="1101"/>
    <cfRule type="duplicateValues" dxfId="1257" priority="1102"/>
    <cfRule type="duplicateValues" dxfId="1256" priority="1103"/>
    <cfRule type="duplicateValues" dxfId="1255" priority="1104"/>
  </conditionalFormatting>
  <conditionalFormatting sqref="F460">
    <cfRule type="duplicateValues" dxfId="1254" priority="1097"/>
    <cfRule type="duplicateValues" dxfId="1253" priority="1098"/>
    <cfRule type="duplicateValues" dxfId="1252" priority="1099"/>
    <cfRule type="duplicateValues" dxfId="1251" priority="1100"/>
  </conditionalFormatting>
  <conditionalFormatting sqref="F462">
    <cfRule type="duplicateValues" dxfId="1250" priority="1093"/>
    <cfRule type="duplicateValues" dxfId="1249" priority="1094"/>
    <cfRule type="duplicateValues" dxfId="1248" priority="1095"/>
    <cfRule type="duplicateValues" dxfId="1247" priority="1096"/>
  </conditionalFormatting>
  <conditionalFormatting sqref="F463">
    <cfRule type="duplicateValues" dxfId="1246" priority="1089"/>
    <cfRule type="duplicateValues" dxfId="1245" priority="1090"/>
    <cfRule type="duplicateValues" dxfId="1244" priority="1091"/>
    <cfRule type="duplicateValues" dxfId="1243" priority="1092"/>
  </conditionalFormatting>
  <conditionalFormatting sqref="F464">
    <cfRule type="duplicateValues" dxfId="1242" priority="1085"/>
    <cfRule type="duplicateValues" dxfId="1241" priority="1086"/>
    <cfRule type="duplicateValues" dxfId="1240" priority="1087"/>
    <cfRule type="duplicateValues" dxfId="1239" priority="1088"/>
  </conditionalFormatting>
  <conditionalFormatting sqref="F466">
    <cfRule type="duplicateValues" dxfId="1238" priority="1081"/>
    <cfRule type="duplicateValues" dxfId="1237" priority="1082"/>
    <cfRule type="duplicateValues" dxfId="1236" priority="1083"/>
    <cfRule type="duplicateValues" dxfId="1235" priority="1084"/>
  </conditionalFormatting>
  <conditionalFormatting sqref="F470">
    <cfRule type="duplicateValues" dxfId="1234" priority="1077"/>
    <cfRule type="duplicateValues" dxfId="1233" priority="1078"/>
    <cfRule type="duplicateValues" dxfId="1232" priority="1079"/>
    <cfRule type="duplicateValues" dxfId="1231" priority="1080"/>
  </conditionalFormatting>
  <conditionalFormatting sqref="F472">
    <cfRule type="duplicateValues" dxfId="1230" priority="1073"/>
    <cfRule type="duplicateValues" dxfId="1229" priority="1074"/>
    <cfRule type="duplicateValues" dxfId="1228" priority="1075"/>
    <cfRule type="duplicateValues" dxfId="1227" priority="1076"/>
  </conditionalFormatting>
  <conditionalFormatting sqref="F474">
    <cfRule type="duplicateValues" dxfId="1226" priority="1069"/>
    <cfRule type="duplicateValues" dxfId="1225" priority="1070"/>
    <cfRule type="duplicateValues" dxfId="1224" priority="1071"/>
    <cfRule type="duplicateValues" dxfId="1223" priority="1072"/>
  </conditionalFormatting>
  <conditionalFormatting sqref="F478">
    <cfRule type="duplicateValues" dxfId="1222" priority="1065"/>
    <cfRule type="duplicateValues" dxfId="1221" priority="1066"/>
    <cfRule type="duplicateValues" dxfId="1220" priority="1067"/>
    <cfRule type="duplicateValues" dxfId="1219" priority="1068"/>
  </conditionalFormatting>
  <conditionalFormatting sqref="F483">
    <cfRule type="duplicateValues" dxfId="1218" priority="1061"/>
    <cfRule type="duplicateValues" dxfId="1217" priority="1062"/>
    <cfRule type="duplicateValues" dxfId="1216" priority="1063"/>
    <cfRule type="duplicateValues" dxfId="1215" priority="1064"/>
  </conditionalFormatting>
  <conditionalFormatting sqref="F484">
    <cfRule type="duplicateValues" dxfId="1214" priority="1057"/>
    <cfRule type="duplicateValues" dxfId="1213" priority="1058"/>
    <cfRule type="duplicateValues" dxfId="1212" priority="1059"/>
    <cfRule type="duplicateValues" dxfId="1211" priority="1060"/>
  </conditionalFormatting>
  <conditionalFormatting sqref="F485">
    <cfRule type="duplicateValues" dxfId="1210" priority="1053"/>
    <cfRule type="duplicateValues" dxfId="1209" priority="1054"/>
    <cfRule type="duplicateValues" dxfId="1208" priority="1055"/>
    <cfRule type="duplicateValues" dxfId="1207" priority="1056"/>
  </conditionalFormatting>
  <conditionalFormatting sqref="F486">
    <cfRule type="duplicateValues" dxfId="1206" priority="1049"/>
    <cfRule type="duplicateValues" dxfId="1205" priority="1050"/>
    <cfRule type="duplicateValues" dxfId="1204" priority="1051"/>
    <cfRule type="duplicateValues" dxfId="1203" priority="1052"/>
  </conditionalFormatting>
  <conditionalFormatting sqref="F487">
    <cfRule type="duplicateValues" dxfId="1202" priority="1045"/>
    <cfRule type="duplicateValues" dxfId="1201" priority="1046"/>
    <cfRule type="duplicateValues" dxfId="1200" priority="1047"/>
    <cfRule type="duplicateValues" dxfId="1199" priority="1048"/>
  </conditionalFormatting>
  <conditionalFormatting sqref="F488">
    <cfRule type="duplicateValues" dxfId="1198" priority="1041"/>
    <cfRule type="duplicateValues" dxfId="1197" priority="1042"/>
    <cfRule type="duplicateValues" dxfId="1196" priority="1043"/>
    <cfRule type="duplicateValues" dxfId="1195" priority="1044"/>
  </conditionalFormatting>
  <conditionalFormatting sqref="F489">
    <cfRule type="duplicateValues" dxfId="1194" priority="1037"/>
    <cfRule type="duplicateValues" dxfId="1193" priority="1038"/>
    <cfRule type="duplicateValues" dxfId="1192" priority="1039"/>
    <cfRule type="duplicateValues" dxfId="1191" priority="1040"/>
  </conditionalFormatting>
  <conditionalFormatting sqref="F490">
    <cfRule type="duplicateValues" dxfId="1190" priority="1033"/>
    <cfRule type="duplicateValues" dxfId="1189" priority="1034"/>
    <cfRule type="duplicateValues" dxfId="1188" priority="1035"/>
    <cfRule type="duplicateValues" dxfId="1187" priority="1036"/>
  </conditionalFormatting>
  <conditionalFormatting sqref="F495">
    <cfRule type="duplicateValues" dxfId="1186" priority="1029"/>
    <cfRule type="duplicateValues" dxfId="1185" priority="1030"/>
    <cfRule type="duplicateValues" dxfId="1184" priority="1031"/>
    <cfRule type="duplicateValues" dxfId="1183" priority="1032"/>
  </conditionalFormatting>
  <conditionalFormatting sqref="F496">
    <cfRule type="duplicateValues" dxfId="1182" priority="913"/>
    <cfRule type="duplicateValues" dxfId="1181" priority="914"/>
    <cfRule type="duplicateValues" dxfId="1180" priority="915"/>
    <cfRule type="duplicateValues" dxfId="1179" priority="916"/>
  </conditionalFormatting>
  <conditionalFormatting sqref="F497">
    <cfRule type="duplicateValues" dxfId="1178" priority="909"/>
    <cfRule type="duplicateValues" dxfId="1177" priority="910"/>
    <cfRule type="duplicateValues" dxfId="1176" priority="911"/>
    <cfRule type="duplicateValues" dxfId="1175" priority="912"/>
  </conditionalFormatting>
  <conditionalFormatting sqref="F498">
    <cfRule type="duplicateValues" dxfId="1174" priority="905"/>
    <cfRule type="duplicateValues" dxfId="1173" priority="906"/>
    <cfRule type="duplicateValues" dxfId="1172" priority="907"/>
    <cfRule type="duplicateValues" dxfId="1171" priority="908"/>
  </conditionalFormatting>
  <conditionalFormatting sqref="F499">
    <cfRule type="duplicateValues" dxfId="1170" priority="901"/>
    <cfRule type="duplicateValues" dxfId="1169" priority="902"/>
    <cfRule type="duplicateValues" dxfId="1168" priority="903"/>
    <cfRule type="duplicateValues" dxfId="1167" priority="904"/>
  </conditionalFormatting>
  <conditionalFormatting sqref="F500">
    <cfRule type="duplicateValues" dxfId="1166" priority="897"/>
    <cfRule type="duplicateValues" dxfId="1165" priority="898"/>
    <cfRule type="duplicateValues" dxfId="1164" priority="899"/>
    <cfRule type="duplicateValues" dxfId="1163" priority="900"/>
  </conditionalFormatting>
  <conditionalFormatting sqref="F501">
    <cfRule type="duplicateValues" dxfId="1162" priority="893"/>
    <cfRule type="duplicateValues" dxfId="1161" priority="894"/>
    <cfRule type="duplicateValues" dxfId="1160" priority="895"/>
    <cfRule type="duplicateValues" dxfId="1159" priority="896"/>
  </conditionalFormatting>
  <conditionalFormatting sqref="F502">
    <cfRule type="duplicateValues" dxfId="1158" priority="889"/>
    <cfRule type="duplicateValues" dxfId="1157" priority="890"/>
    <cfRule type="duplicateValues" dxfId="1156" priority="891"/>
    <cfRule type="duplicateValues" dxfId="1155" priority="892"/>
  </conditionalFormatting>
  <conditionalFormatting sqref="F503">
    <cfRule type="duplicateValues" dxfId="1154" priority="885"/>
    <cfRule type="duplicateValues" dxfId="1153" priority="886"/>
    <cfRule type="duplicateValues" dxfId="1152" priority="887"/>
    <cfRule type="duplicateValues" dxfId="1151" priority="888"/>
  </conditionalFormatting>
  <conditionalFormatting sqref="F504">
    <cfRule type="duplicateValues" dxfId="1150" priority="881"/>
    <cfRule type="duplicateValues" dxfId="1149" priority="882"/>
    <cfRule type="duplicateValues" dxfId="1148" priority="883"/>
    <cfRule type="duplicateValues" dxfId="1147" priority="884"/>
  </conditionalFormatting>
  <conditionalFormatting sqref="F505">
    <cfRule type="duplicateValues" dxfId="1146" priority="877"/>
    <cfRule type="duplicateValues" dxfId="1145" priority="878"/>
    <cfRule type="duplicateValues" dxfId="1144" priority="879"/>
    <cfRule type="duplicateValues" dxfId="1143" priority="880"/>
  </conditionalFormatting>
  <conditionalFormatting sqref="F506">
    <cfRule type="duplicateValues" dxfId="1142" priority="873"/>
    <cfRule type="duplicateValues" dxfId="1141" priority="874"/>
    <cfRule type="duplicateValues" dxfId="1140" priority="875"/>
    <cfRule type="duplicateValues" dxfId="1139" priority="876"/>
  </conditionalFormatting>
  <conditionalFormatting sqref="F507">
    <cfRule type="duplicateValues" dxfId="1138" priority="869"/>
    <cfRule type="duplicateValues" dxfId="1137" priority="870"/>
    <cfRule type="duplicateValues" dxfId="1136" priority="871"/>
    <cfRule type="duplicateValues" dxfId="1135" priority="872"/>
  </conditionalFormatting>
  <conditionalFormatting sqref="F508">
    <cfRule type="duplicateValues" dxfId="1134" priority="865"/>
    <cfRule type="duplicateValues" dxfId="1133" priority="866"/>
    <cfRule type="duplicateValues" dxfId="1132" priority="867"/>
    <cfRule type="duplicateValues" dxfId="1131" priority="868"/>
  </conditionalFormatting>
  <conditionalFormatting sqref="F509">
    <cfRule type="duplicateValues" dxfId="1130" priority="861"/>
    <cfRule type="duplicateValues" dxfId="1129" priority="862"/>
    <cfRule type="duplicateValues" dxfId="1128" priority="863"/>
    <cfRule type="duplicateValues" dxfId="1127" priority="864"/>
  </conditionalFormatting>
  <conditionalFormatting sqref="F510">
    <cfRule type="duplicateValues" dxfId="1126" priority="857"/>
    <cfRule type="duplicateValues" dxfId="1125" priority="858"/>
    <cfRule type="duplicateValues" dxfId="1124" priority="859"/>
    <cfRule type="duplicateValues" dxfId="1123" priority="860"/>
  </conditionalFormatting>
  <conditionalFormatting sqref="F511">
    <cfRule type="duplicateValues" dxfId="1122" priority="853"/>
    <cfRule type="duplicateValues" dxfId="1121" priority="854"/>
    <cfRule type="duplicateValues" dxfId="1120" priority="855"/>
    <cfRule type="duplicateValues" dxfId="1119" priority="856"/>
  </conditionalFormatting>
  <conditionalFormatting sqref="F512">
    <cfRule type="duplicateValues" dxfId="1118" priority="849"/>
    <cfRule type="duplicateValues" dxfId="1117" priority="850"/>
    <cfRule type="duplicateValues" dxfId="1116" priority="851"/>
    <cfRule type="duplicateValues" dxfId="1115" priority="852"/>
  </conditionalFormatting>
  <conditionalFormatting sqref="F513">
    <cfRule type="duplicateValues" dxfId="1114" priority="845"/>
    <cfRule type="duplicateValues" dxfId="1113" priority="846"/>
    <cfRule type="duplicateValues" dxfId="1112" priority="847"/>
    <cfRule type="duplicateValues" dxfId="1111" priority="848"/>
  </conditionalFormatting>
  <conditionalFormatting sqref="F514">
    <cfRule type="duplicateValues" dxfId="1110" priority="841"/>
    <cfRule type="duplicateValues" dxfId="1109" priority="842"/>
    <cfRule type="duplicateValues" dxfId="1108" priority="843"/>
    <cfRule type="duplicateValues" dxfId="1107" priority="844"/>
  </conditionalFormatting>
  <conditionalFormatting sqref="F515">
    <cfRule type="duplicateValues" dxfId="1106" priority="837"/>
    <cfRule type="duplicateValues" dxfId="1105" priority="838"/>
    <cfRule type="duplicateValues" dxfId="1104" priority="839"/>
    <cfRule type="duplicateValues" dxfId="1103" priority="840"/>
  </conditionalFormatting>
  <conditionalFormatting sqref="F516">
    <cfRule type="duplicateValues" dxfId="1102" priority="833"/>
    <cfRule type="duplicateValues" dxfId="1101" priority="834"/>
    <cfRule type="duplicateValues" dxfId="1100" priority="835"/>
    <cfRule type="duplicateValues" dxfId="1099" priority="836"/>
  </conditionalFormatting>
  <conditionalFormatting sqref="F517">
    <cfRule type="duplicateValues" dxfId="1098" priority="829"/>
    <cfRule type="duplicateValues" dxfId="1097" priority="830"/>
    <cfRule type="duplicateValues" dxfId="1096" priority="831"/>
    <cfRule type="duplicateValues" dxfId="1095" priority="832"/>
  </conditionalFormatting>
  <conditionalFormatting sqref="F519">
    <cfRule type="duplicateValues" dxfId="1094" priority="825"/>
    <cfRule type="duplicateValues" dxfId="1093" priority="826"/>
    <cfRule type="duplicateValues" dxfId="1092" priority="827"/>
    <cfRule type="duplicateValues" dxfId="1091" priority="828"/>
  </conditionalFormatting>
  <conditionalFormatting sqref="F520">
    <cfRule type="duplicateValues" dxfId="1090" priority="821"/>
    <cfRule type="duplicateValues" dxfId="1089" priority="822"/>
    <cfRule type="duplicateValues" dxfId="1088" priority="823"/>
    <cfRule type="duplicateValues" dxfId="1087" priority="824"/>
  </conditionalFormatting>
  <conditionalFormatting sqref="F521">
    <cfRule type="duplicateValues" dxfId="1086" priority="817"/>
    <cfRule type="duplicateValues" dxfId="1085" priority="818"/>
    <cfRule type="duplicateValues" dxfId="1084" priority="819"/>
    <cfRule type="duplicateValues" dxfId="1083" priority="820"/>
  </conditionalFormatting>
  <conditionalFormatting sqref="F522">
    <cfRule type="duplicateValues" dxfId="1082" priority="813"/>
    <cfRule type="duplicateValues" dxfId="1081" priority="814"/>
    <cfRule type="duplicateValues" dxfId="1080" priority="815"/>
    <cfRule type="duplicateValues" dxfId="1079" priority="816"/>
  </conditionalFormatting>
  <conditionalFormatting sqref="F523">
    <cfRule type="duplicateValues" dxfId="1078" priority="809"/>
    <cfRule type="duplicateValues" dxfId="1077" priority="810"/>
    <cfRule type="duplicateValues" dxfId="1076" priority="811"/>
    <cfRule type="duplicateValues" dxfId="1075" priority="812"/>
  </conditionalFormatting>
  <conditionalFormatting sqref="F524">
    <cfRule type="duplicateValues" dxfId="1074" priority="805"/>
    <cfRule type="duplicateValues" dxfId="1073" priority="806"/>
    <cfRule type="duplicateValues" dxfId="1072" priority="807"/>
    <cfRule type="duplicateValues" dxfId="1071" priority="808"/>
  </conditionalFormatting>
  <conditionalFormatting sqref="F525">
    <cfRule type="duplicateValues" dxfId="1070" priority="801"/>
    <cfRule type="duplicateValues" dxfId="1069" priority="802"/>
    <cfRule type="duplicateValues" dxfId="1068" priority="803"/>
    <cfRule type="duplicateValues" dxfId="1067" priority="804"/>
  </conditionalFormatting>
  <conditionalFormatting sqref="F526">
    <cfRule type="duplicateValues" dxfId="1066" priority="797"/>
    <cfRule type="duplicateValues" dxfId="1065" priority="798"/>
    <cfRule type="duplicateValues" dxfId="1064" priority="799"/>
    <cfRule type="duplicateValues" dxfId="1063" priority="800"/>
  </conditionalFormatting>
  <conditionalFormatting sqref="F527">
    <cfRule type="duplicateValues" dxfId="1062" priority="793"/>
    <cfRule type="duplicateValues" dxfId="1061" priority="794"/>
    <cfRule type="duplicateValues" dxfId="1060" priority="795"/>
    <cfRule type="duplicateValues" dxfId="1059" priority="796"/>
  </conditionalFormatting>
  <conditionalFormatting sqref="F528">
    <cfRule type="duplicateValues" dxfId="1058" priority="789"/>
    <cfRule type="duplicateValues" dxfId="1057" priority="790"/>
    <cfRule type="duplicateValues" dxfId="1056" priority="791"/>
    <cfRule type="duplicateValues" dxfId="1055" priority="792"/>
  </conditionalFormatting>
  <conditionalFormatting sqref="F529">
    <cfRule type="duplicateValues" dxfId="1054" priority="785"/>
    <cfRule type="duplicateValues" dxfId="1053" priority="786"/>
    <cfRule type="duplicateValues" dxfId="1052" priority="787"/>
    <cfRule type="duplicateValues" dxfId="1051" priority="788"/>
  </conditionalFormatting>
  <conditionalFormatting sqref="F530">
    <cfRule type="duplicateValues" dxfId="1050" priority="781"/>
    <cfRule type="duplicateValues" dxfId="1049" priority="782"/>
    <cfRule type="duplicateValues" dxfId="1048" priority="783"/>
    <cfRule type="duplicateValues" dxfId="1047" priority="784"/>
  </conditionalFormatting>
  <conditionalFormatting sqref="F531">
    <cfRule type="duplicateValues" dxfId="1046" priority="777"/>
    <cfRule type="duplicateValues" dxfId="1045" priority="778"/>
    <cfRule type="duplicateValues" dxfId="1044" priority="779"/>
    <cfRule type="duplicateValues" dxfId="1043" priority="780"/>
  </conditionalFormatting>
  <conditionalFormatting sqref="F532:F534">
    <cfRule type="duplicateValues" dxfId="1042" priority="773"/>
    <cfRule type="duplicateValues" dxfId="1041" priority="774"/>
    <cfRule type="duplicateValues" dxfId="1040" priority="775"/>
    <cfRule type="duplicateValues" dxfId="1039" priority="776"/>
  </conditionalFormatting>
  <conditionalFormatting sqref="F535:F536">
    <cfRule type="duplicateValues" dxfId="1038" priority="769"/>
    <cfRule type="duplicateValues" dxfId="1037" priority="770"/>
    <cfRule type="duplicateValues" dxfId="1036" priority="771"/>
    <cfRule type="duplicateValues" dxfId="1035" priority="772"/>
  </conditionalFormatting>
  <conditionalFormatting sqref="F537">
    <cfRule type="duplicateValues" dxfId="1034" priority="765"/>
    <cfRule type="duplicateValues" dxfId="1033" priority="766"/>
    <cfRule type="duplicateValues" dxfId="1032" priority="767"/>
    <cfRule type="duplicateValues" dxfId="1031" priority="768"/>
  </conditionalFormatting>
  <conditionalFormatting sqref="F538">
    <cfRule type="duplicateValues" dxfId="1030" priority="761"/>
    <cfRule type="duplicateValues" dxfId="1029" priority="762"/>
    <cfRule type="duplicateValues" dxfId="1028" priority="763"/>
    <cfRule type="duplicateValues" dxfId="1027" priority="764"/>
  </conditionalFormatting>
  <conditionalFormatting sqref="F539">
    <cfRule type="duplicateValues" dxfId="1026" priority="757"/>
    <cfRule type="duplicateValues" dxfId="1025" priority="758"/>
    <cfRule type="duplicateValues" dxfId="1024" priority="759"/>
    <cfRule type="duplicateValues" dxfId="1023" priority="760"/>
  </conditionalFormatting>
  <conditionalFormatting sqref="F540">
    <cfRule type="duplicateValues" dxfId="1022" priority="753"/>
    <cfRule type="duplicateValues" dxfId="1021" priority="754"/>
    <cfRule type="duplicateValues" dxfId="1020" priority="755"/>
    <cfRule type="duplicateValues" dxfId="1019" priority="756"/>
  </conditionalFormatting>
  <conditionalFormatting sqref="F542">
    <cfRule type="duplicateValues" dxfId="1018" priority="749"/>
    <cfRule type="duplicateValues" dxfId="1017" priority="750"/>
    <cfRule type="duplicateValues" dxfId="1016" priority="751"/>
    <cfRule type="duplicateValues" dxfId="1015" priority="752"/>
  </conditionalFormatting>
  <conditionalFormatting sqref="F544:F545">
    <cfRule type="duplicateValues" dxfId="1014" priority="745"/>
    <cfRule type="duplicateValues" dxfId="1013" priority="746"/>
    <cfRule type="duplicateValues" dxfId="1012" priority="747"/>
    <cfRule type="duplicateValues" dxfId="1011" priority="748"/>
  </conditionalFormatting>
  <conditionalFormatting sqref="F546">
    <cfRule type="duplicateValues" dxfId="1010" priority="741"/>
    <cfRule type="duplicateValues" dxfId="1009" priority="742"/>
    <cfRule type="duplicateValues" dxfId="1008" priority="743"/>
    <cfRule type="duplicateValues" dxfId="1007" priority="744"/>
  </conditionalFormatting>
  <conditionalFormatting sqref="F547">
    <cfRule type="duplicateValues" dxfId="1006" priority="737"/>
    <cfRule type="duplicateValues" dxfId="1005" priority="738"/>
    <cfRule type="duplicateValues" dxfId="1004" priority="739"/>
    <cfRule type="duplicateValues" dxfId="1003" priority="740"/>
  </conditionalFormatting>
  <conditionalFormatting sqref="F548">
    <cfRule type="duplicateValues" dxfId="1002" priority="733"/>
    <cfRule type="duplicateValues" dxfId="1001" priority="734"/>
    <cfRule type="duplicateValues" dxfId="1000" priority="735"/>
    <cfRule type="duplicateValues" dxfId="999" priority="736"/>
  </conditionalFormatting>
  <conditionalFormatting sqref="F549">
    <cfRule type="duplicateValues" dxfId="998" priority="729"/>
    <cfRule type="duplicateValues" dxfId="997" priority="730"/>
    <cfRule type="duplicateValues" dxfId="996" priority="731"/>
    <cfRule type="duplicateValues" dxfId="995" priority="732"/>
  </conditionalFormatting>
  <conditionalFormatting sqref="F550">
    <cfRule type="duplicateValues" dxfId="994" priority="725"/>
    <cfRule type="duplicateValues" dxfId="993" priority="726"/>
    <cfRule type="duplicateValues" dxfId="992" priority="727"/>
    <cfRule type="duplicateValues" dxfId="991" priority="728"/>
  </conditionalFormatting>
  <conditionalFormatting sqref="F551">
    <cfRule type="duplicateValues" dxfId="990" priority="721"/>
    <cfRule type="duplicateValues" dxfId="989" priority="722"/>
    <cfRule type="duplicateValues" dxfId="988" priority="723"/>
    <cfRule type="duplicateValues" dxfId="987" priority="724"/>
  </conditionalFormatting>
  <conditionalFormatting sqref="F552">
    <cfRule type="duplicateValues" dxfId="986" priority="717"/>
    <cfRule type="duplicateValues" dxfId="985" priority="718"/>
    <cfRule type="duplicateValues" dxfId="984" priority="719"/>
    <cfRule type="duplicateValues" dxfId="983" priority="720"/>
  </conditionalFormatting>
  <conditionalFormatting sqref="F553">
    <cfRule type="duplicateValues" dxfId="982" priority="713"/>
    <cfRule type="duplicateValues" dxfId="981" priority="714"/>
    <cfRule type="duplicateValues" dxfId="980" priority="715"/>
    <cfRule type="duplicateValues" dxfId="979" priority="716"/>
  </conditionalFormatting>
  <conditionalFormatting sqref="F554">
    <cfRule type="duplicateValues" dxfId="978" priority="709"/>
    <cfRule type="duplicateValues" dxfId="977" priority="710"/>
    <cfRule type="duplicateValues" dxfId="976" priority="711"/>
    <cfRule type="duplicateValues" dxfId="975" priority="712"/>
  </conditionalFormatting>
  <conditionalFormatting sqref="F555">
    <cfRule type="duplicateValues" dxfId="974" priority="705"/>
    <cfRule type="duplicateValues" dxfId="973" priority="706"/>
    <cfRule type="duplicateValues" dxfId="972" priority="707"/>
    <cfRule type="duplicateValues" dxfId="971" priority="708"/>
  </conditionalFormatting>
  <conditionalFormatting sqref="F556">
    <cfRule type="duplicateValues" dxfId="970" priority="701"/>
    <cfRule type="duplicateValues" dxfId="969" priority="702"/>
    <cfRule type="duplicateValues" dxfId="968" priority="703"/>
    <cfRule type="duplicateValues" dxfId="967" priority="704"/>
  </conditionalFormatting>
  <conditionalFormatting sqref="F557">
    <cfRule type="duplicateValues" dxfId="966" priority="697"/>
    <cfRule type="duplicateValues" dxfId="965" priority="698"/>
    <cfRule type="duplicateValues" dxfId="964" priority="699"/>
    <cfRule type="duplicateValues" dxfId="963" priority="700"/>
  </conditionalFormatting>
  <conditionalFormatting sqref="F559">
    <cfRule type="duplicateValues" dxfId="962" priority="693"/>
    <cfRule type="duplicateValues" dxfId="961" priority="694"/>
    <cfRule type="duplicateValues" dxfId="960" priority="695"/>
    <cfRule type="duplicateValues" dxfId="959" priority="696"/>
  </conditionalFormatting>
  <conditionalFormatting sqref="F561">
    <cfRule type="duplicateValues" dxfId="958" priority="689"/>
    <cfRule type="duplicateValues" dxfId="957" priority="690"/>
    <cfRule type="duplicateValues" dxfId="956" priority="691"/>
    <cfRule type="duplicateValues" dxfId="955" priority="692"/>
  </conditionalFormatting>
  <conditionalFormatting sqref="F562">
    <cfRule type="duplicateValues" dxfId="954" priority="685"/>
    <cfRule type="duplicateValues" dxfId="953" priority="686"/>
    <cfRule type="duplicateValues" dxfId="952" priority="687"/>
    <cfRule type="duplicateValues" dxfId="951" priority="688"/>
  </conditionalFormatting>
  <conditionalFormatting sqref="F563">
    <cfRule type="duplicateValues" dxfId="950" priority="681"/>
    <cfRule type="duplicateValues" dxfId="949" priority="682"/>
    <cfRule type="duplicateValues" dxfId="948" priority="683"/>
    <cfRule type="duplicateValues" dxfId="947" priority="684"/>
  </conditionalFormatting>
  <conditionalFormatting sqref="F564:F565">
    <cfRule type="duplicateValues" dxfId="946" priority="677"/>
    <cfRule type="duplicateValues" dxfId="945" priority="678"/>
    <cfRule type="duplicateValues" dxfId="944" priority="679"/>
    <cfRule type="duplicateValues" dxfId="943" priority="680"/>
  </conditionalFormatting>
  <conditionalFormatting sqref="F566:F567">
    <cfRule type="duplicateValues" dxfId="942" priority="673"/>
    <cfRule type="duplicateValues" dxfId="941" priority="674"/>
    <cfRule type="duplicateValues" dxfId="940" priority="675"/>
    <cfRule type="duplicateValues" dxfId="939" priority="676"/>
  </conditionalFormatting>
  <conditionalFormatting sqref="F568">
    <cfRule type="duplicateValues" dxfId="938" priority="669"/>
    <cfRule type="duplicateValues" dxfId="937" priority="670"/>
    <cfRule type="duplicateValues" dxfId="936" priority="671"/>
    <cfRule type="duplicateValues" dxfId="935" priority="672"/>
  </conditionalFormatting>
  <conditionalFormatting sqref="F572">
    <cfRule type="duplicateValues" dxfId="934" priority="665"/>
    <cfRule type="duplicateValues" dxfId="933" priority="666"/>
    <cfRule type="duplicateValues" dxfId="932" priority="667"/>
    <cfRule type="duplicateValues" dxfId="931" priority="668"/>
  </conditionalFormatting>
  <conditionalFormatting sqref="F573">
    <cfRule type="duplicateValues" dxfId="930" priority="661"/>
    <cfRule type="duplicateValues" dxfId="929" priority="662"/>
    <cfRule type="duplicateValues" dxfId="928" priority="663"/>
    <cfRule type="duplicateValues" dxfId="927" priority="664"/>
  </conditionalFormatting>
  <conditionalFormatting sqref="F574">
    <cfRule type="duplicateValues" dxfId="926" priority="657"/>
    <cfRule type="duplicateValues" dxfId="925" priority="658"/>
    <cfRule type="duplicateValues" dxfId="924" priority="659"/>
    <cfRule type="duplicateValues" dxfId="923" priority="660"/>
  </conditionalFormatting>
  <conditionalFormatting sqref="F575">
    <cfRule type="duplicateValues" dxfId="922" priority="653"/>
    <cfRule type="duplicateValues" dxfId="921" priority="654"/>
    <cfRule type="duplicateValues" dxfId="920" priority="655"/>
    <cfRule type="duplicateValues" dxfId="919" priority="656"/>
  </conditionalFormatting>
  <conditionalFormatting sqref="F576">
    <cfRule type="duplicateValues" dxfId="918" priority="649"/>
    <cfRule type="duplicateValues" dxfId="917" priority="650"/>
    <cfRule type="duplicateValues" dxfId="916" priority="651"/>
    <cfRule type="duplicateValues" dxfId="915" priority="652"/>
  </conditionalFormatting>
  <conditionalFormatting sqref="F577:F578">
    <cfRule type="duplicateValues" dxfId="914" priority="645"/>
    <cfRule type="duplicateValues" dxfId="913" priority="646"/>
    <cfRule type="duplicateValues" dxfId="912" priority="647"/>
    <cfRule type="duplicateValues" dxfId="911" priority="648"/>
  </conditionalFormatting>
  <conditionalFormatting sqref="F579">
    <cfRule type="duplicateValues" dxfId="910" priority="641"/>
    <cfRule type="duplicateValues" dxfId="909" priority="642"/>
    <cfRule type="duplicateValues" dxfId="908" priority="643"/>
    <cfRule type="duplicateValues" dxfId="907" priority="644"/>
  </conditionalFormatting>
  <conditionalFormatting sqref="F580">
    <cfRule type="duplicateValues" dxfId="906" priority="637"/>
    <cfRule type="duplicateValues" dxfId="905" priority="638"/>
    <cfRule type="duplicateValues" dxfId="904" priority="639"/>
    <cfRule type="duplicateValues" dxfId="903" priority="640"/>
  </conditionalFormatting>
  <conditionalFormatting sqref="F581">
    <cfRule type="duplicateValues" dxfId="902" priority="633"/>
    <cfRule type="duplicateValues" dxfId="901" priority="634"/>
    <cfRule type="duplicateValues" dxfId="900" priority="635"/>
    <cfRule type="duplicateValues" dxfId="899" priority="636"/>
  </conditionalFormatting>
  <conditionalFormatting sqref="F582">
    <cfRule type="duplicateValues" dxfId="898" priority="629"/>
    <cfRule type="duplicateValues" dxfId="897" priority="630"/>
    <cfRule type="duplicateValues" dxfId="896" priority="631"/>
    <cfRule type="duplicateValues" dxfId="895" priority="632"/>
  </conditionalFormatting>
  <conditionalFormatting sqref="F583">
    <cfRule type="duplicateValues" dxfId="894" priority="625"/>
    <cfRule type="duplicateValues" dxfId="893" priority="626"/>
    <cfRule type="duplicateValues" dxfId="892" priority="627"/>
    <cfRule type="duplicateValues" dxfId="891" priority="628"/>
  </conditionalFormatting>
  <conditionalFormatting sqref="F585">
    <cfRule type="duplicateValues" dxfId="890" priority="621"/>
    <cfRule type="duplicateValues" dxfId="889" priority="622"/>
    <cfRule type="duplicateValues" dxfId="888" priority="623"/>
    <cfRule type="duplicateValues" dxfId="887" priority="624"/>
  </conditionalFormatting>
  <conditionalFormatting sqref="F586">
    <cfRule type="duplicateValues" dxfId="886" priority="617"/>
    <cfRule type="duplicateValues" dxfId="885" priority="618"/>
    <cfRule type="duplicateValues" dxfId="884" priority="619"/>
    <cfRule type="duplicateValues" dxfId="883" priority="620"/>
  </conditionalFormatting>
  <conditionalFormatting sqref="F588">
    <cfRule type="duplicateValues" dxfId="882" priority="613"/>
    <cfRule type="duplicateValues" dxfId="881" priority="614"/>
    <cfRule type="duplicateValues" dxfId="880" priority="615"/>
    <cfRule type="duplicateValues" dxfId="879" priority="616"/>
  </conditionalFormatting>
  <conditionalFormatting sqref="F589">
    <cfRule type="duplicateValues" dxfId="878" priority="609"/>
    <cfRule type="duplicateValues" dxfId="877" priority="610"/>
    <cfRule type="duplicateValues" dxfId="876" priority="611"/>
    <cfRule type="duplicateValues" dxfId="875" priority="612"/>
  </conditionalFormatting>
  <conditionalFormatting sqref="F590">
    <cfRule type="duplicateValues" dxfId="874" priority="605"/>
    <cfRule type="duplicateValues" dxfId="873" priority="606"/>
    <cfRule type="duplicateValues" dxfId="872" priority="607"/>
    <cfRule type="duplicateValues" dxfId="871" priority="608"/>
  </conditionalFormatting>
  <conditionalFormatting sqref="F591">
    <cfRule type="duplicateValues" dxfId="870" priority="601"/>
    <cfRule type="duplicateValues" dxfId="869" priority="602"/>
    <cfRule type="duplicateValues" dxfId="868" priority="603"/>
    <cfRule type="duplicateValues" dxfId="867" priority="604"/>
  </conditionalFormatting>
  <conditionalFormatting sqref="F592">
    <cfRule type="duplicateValues" dxfId="866" priority="597"/>
    <cfRule type="duplicateValues" dxfId="865" priority="598"/>
    <cfRule type="duplicateValues" dxfId="864" priority="599"/>
    <cfRule type="duplicateValues" dxfId="863" priority="600"/>
  </conditionalFormatting>
  <conditionalFormatting sqref="F593">
    <cfRule type="duplicateValues" dxfId="862" priority="593"/>
    <cfRule type="duplicateValues" dxfId="861" priority="594"/>
    <cfRule type="duplicateValues" dxfId="860" priority="595"/>
    <cfRule type="duplicateValues" dxfId="859" priority="596"/>
  </conditionalFormatting>
  <conditionalFormatting sqref="F594">
    <cfRule type="duplicateValues" dxfId="858" priority="589"/>
    <cfRule type="duplicateValues" dxfId="857" priority="590"/>
    <cfRule type="duplicateValues" dxfId="856" priority="591"/>
    <cfRule type="duplicateValues" dxfId="855" priority="592"/>
  </conditionalFormatting>
  <conditionalFormatting sqref="F595">
    <cfRule type="duplicateValues" dxfId="854" priority="585"/>
    <cfRule type="duplicateValues" dxfId="853" priority="586"/>
    <cfRule type="duplicateValues" dxfId="852" priority="587"/>
    <cfRule type="duplicateValues" dxfId="851" priority="588"/>
  </conditionalFormatting>
  <conditionalFormatting sqref="F596">
    <cfRule type="duplicateValues" dxfId="850" priority="581"/>
    <cfRule type="duplicateValues" dxfId="849" priority="582"/>
    <cfRule type="duplicateValues" dxfId="848" priority="583"/>
    <cfRule type="duplicateValues" dxfId="847" priority="584"/>
  </conditionalFormatting>
  <conditionalFormatting sqref="F597">
    <cfRule type="duplicateValues" dxfId="846" priority="577"/>
    <cfRule type="duplicateValues" dxfId="845" priority="578"/>
    <cfRule type="duplicateValues" dxfId="844" priority="579"/>
    <cfRule type="duplicateValues" dxfId="843" priority="580"/>
  </conditionalFormatting>
  <conditionalFormatting sqref="F598">
    <cfRule type="duplicateValues" dxfId="842" priority="573"/>
    <cfRule type="duplicateValues" dxfId="841" priority="574"/>
    <cfRule type="duplicateValues" dxfId="840" priority="575"/>
    <cfRule type="duplicateValues" dxfId="839" priority="576"/>
  </conditionalFormatting>
  <conditionalFormatting sqref="F602">
    <cfRule type="duplicateValues" dxfId="838" priority="569"/>
    <cfRule type="duplicateValues" dxfId="837" priority="570"/>
    <cfRule type="duplicateValues" dxfId="836" priority="571"/>
    <cfRule type="duplicateValues" dxfId="835" priority="572"/>
  </conditionalFormatting>
  <conditionalFormatting sqref="F603">
    <cfRule type="duplicateValues" dxfId="834" priority="565"/>
    <cfRule type="duplicateValues" dxfId="833" priority="566"/>
    <cfRule type="duplicateValues" dxfId="832" priority="567"/>
    <cfRule type="duplicateValues" dxfId="831" priority="568"/>
  </conditionalFormatting>
  <conditionalFormatting sqref="F604">
    <cfRule type="duplicateValues" dxfId="830" priority="561"/>
    <cfRule type="duplicateValues" dxfId="829" priority="562"/>
    <cfRule type="duplicateValues" dxfId="828" priority="563"/>
    <cfRule type="duplicateValues" dxfId="827" priority="564"/>
  </conditionalFormatting>
  <conditionalFormatting sqref="F605">
    <cfRule type="duplicateValues" dxfId="826" priority="557"/>
    <cfRule type="duplicateValues" dxfId="825" priority="558"/>
    <cfRule type="duplicateValues" dxfId="824" priority="559"/>
    <cfRule type="duplicateValues" dxfId="823" priority="560"/>
  </conditionalFormatting>
  <conditionalFormatting sqref="F606">
    <cfRule type="duplicateValues" dxfId="822" priority="553"/>
    <cfRule type="duplicateValues" dxfId="821" priority="554"/>
    <cfRule type="duplicateValues" dxfId="820" priority="555"/>
    <cfRule type="duplicateValues" dxfId="819" priority="556"/>
  </conditionalFormatting>
  <conditionalFormatting sqref="F607">
    <cfRule type="duplicateValues" dxfId="818" priority="549"/>
    <cfRule type="duplicateValues" dxfId="817" priority="550"/>
    <cfRule type="duplicateValues" dxfId="816" priority="551"/>
    <cfRule type="duplicateValues" dxfId="815" priority="552"/>
  </conditionalFormatting>
  <conditionalFormatting sqref="F608">
    <cfRule type="duplicateValues" dxfId="814" priority="545"/>
    <cfRule type="duplicateValues" dxfId="813" priority="546"/>
    <cfRule type="duplicateValues" dxfId="812" priority="547"/>
    <cfRule type="duplicateValues" dxfId="811" priority="548"/>
  </conditionalFormatting>
  <conditionalFormatting sqref="F609:F610">
    <cfRule type="duplicateValues" dxfId="810" priority="541"/>
    <cfRule type="duplicateValues" dxfId="809" priority="542"/>
    <cfRule type="duplicateValues" dxfId="808" priority="543"/>
    <cfRule type="duplicateValues" dxfId="807" priority="544"/>
  </conditionalFormatting>
  <conditionalFormatting sqref="F611">
    <cfRule type="duplicateValues" dxfId="806" priority="537"/>
    <cfRule type="duplicateValues" dxfId="805" priority="538"/>
    <cfRule type="duplicateValues" dxfId="804" priority="539"/>
    <cfRule type="duplicateValues" dxfId="803" priority="540"/>
  </conditionalFormatting>
  <conditionalFormatting sqref="F612">
    <cfRule type="duplicateValues" dxfId="802" priority="533"/>
    <cfRule type="duplicateValues" dxfId="801" priority="534"/>
    <cfRule type="duplicateValues" dxfId="800" priority="535"/>
    <cfRule type="duplicateValues" dxfId="799" priority="536"/>
  </conditionalFormatting>
  <conditionalFormatting sqref="F613">
    <cfRule type="duplicateValues" dxfId="798" priority="529"/>
    <cfRule type="duplicateValues" dxfId="797" priority="530"/>
    <cfRule type="duplicateValues" dxfId="796" priority="531"/>
    <cfRule type="duplicateValues" dxfId="795" priority="532"/>
  </conditionalFormatting>
  <conditionalFormatting sqref="F614">
    <cfRule type="duplicateValues" dxfId="794" priority="525"/>
    <cfRule type="duplicateValues" dxfId="793" priority="526"/>
    <cfRule type="duplicateValues" dxfId="792" priority="527"/>
    <cfRule type="duplicateValues" dxfId="791" priority="528"/>
  </conditionalFormatting>
  <conditionalFormatting sqref="F615">
    <cfRule type="duplicateValues" dxfId="790" priority="521"/>
    <cfRule type="duplicateValues" dxfId="789" priority="522"/>
    <cfRule type="duplicateValues" dxfId="788" priority="523"/>
    <cfRule type="duplicateValues" dxfId="787" priority="524"/>
  </conditionalFormatting>
  <conditionalFormatting sqref="F616">
    <cfRule type="duplicateValues" dxfId="786" priority="517"/>
    <cfRule type="duplicateValues" dxfId="785" priority="518"/>
    <cfRule type="duplicateValues" dxfId="784" priority="519"/>
    <cfRule type="duplicateValues" dxfId="783" priority="520"/>
  </conditionalFormatting>
  <conditionalFormatting sqref="F617">
    <cfRule type="duplicateValues" dxfId="782" priority="513"/>
    <cfRule type="duplicateValues" dxfId="781" priority="514"/>
    <cfRule type="duplicateValues" dxfId="780" priority="515"/>
    <cfRule type="duplicateValues" dxfId="779" priority="516"/>
  </conditionalFormatting>
  <conditionalFormatting sqref="F618">
    <cfRule type="duplicateValues" dxfId="778" priority="509"/>
    <cfRule type="duplicateValues" dxfId="777" priority="510"/>
    <cfRule type="duplicateValues" dxfId="776" priority="511"/>
    <cfRule type="duplicateValues" dxfId="775" priority="512"/>
  </conditionalFormatting>
  <conditionalFormatting sqref="F619">
    <cfRule type="duplicateValues" dxfId="774" priority="505"/>
    <cfRule type="duplicateValues" dxfId="773" priority="506"/>
    <cfRule type="duplicateValues" dxfId="772" priority="507"/>
    <cfRule type="duplicateValues" dxfId="771" priority="508"/>
  </conditionalFormatting>
  <conditionalFormatting sqref="F620">
    <cfRule type="duplicateValues" dxfId="770" priority="501"/>
    <cfRule type="duplicateValues" dxfId="769" priority="502"/>
    <cfRule type="duplicateValues" dxfId="768" priority="503"/>
    <cfRule type="duplicateValues" dxfId="767" priority="504"/>
  </conditionalFormatting>
  <conditionalFormatting sqref="F621">
    <cfRule type="duplicateValues" dxfId="766" priority="497"/>
    <cfRule type="duplicateValues" dxfId="765" priority="498"/>
    <cfRule type="duplicateValues" dxfId="764" priority="499"/>
    <cfRule type="duplicateValues" dxfId="763" priority="500"/>
  </conditionalFormatting>
  <conditionalFormatting sqref="F622">
    <cfRule type="duplicateValues" dxfId="762" priority="493"/>
    <cfRule type="duplicateValues" dxfId="761" priority="494"/>
    <cfRule type="duplicateValues" dxfId="760" priority="495"/>
    <cfRule type="duplicateValues" dxfId="759" priority="496"/>
  </conditionalFormatting>
  <conditionalFormatting sqref="F623">
    <cfRule type="duplicateValues" dxfId="758" priority="489"/>
    <cfRule type="duplicateValues" dxfId="757" priority="490"/>
    <cfRule type="duplicateValues" dxfId="756" priority="491"/>
    <cfRule type="duplicateValues" dxfId="755" priority="492"/>
  </conditionalFormatting>
  <conditionalFormatting sqref="F624">
    <cfRule type="duplicateValues" dxfId="754" priority="485"/>
    <cfRule type="duplicateValues" dxfId="753" priority="486"/>
    <cfRule type="duplicateValues" dxfId="752" priority="487"/>
    <cfRule type="duplicateValues" dxfId="751" priority="488"/>
  </conditionalFormatting>
  <conditionalFormatting sqref="F625">
    <cfRule type="duplicateValues" dxfId="750" priority="481"/>
    <cfRule type="duplicateValues" dxfId="749" priority="482"/>
    <cfRule type="duplicateValues" dxfId="748" priority="483"/>
    <cfRule type="duplicateValues" dxfId="747" priority="484"/>
  </conditionalFormatting>
  <conditionalFormatting sqref="F626">
    <cfRule type="duplicateValues" dxfId="746" priority="473"/>
    <cfRule type="duplicateValues" dxfId="745" priority="474"/>
    <cfRule type="duplicateValues" dxfId="744" priority="475"/>
    <cfRule type="duplicateValues" dxfId="743" priority="476"/>
  </conditionalFormatting>
  <conditionalFormatting sqref="F628">
    <cfRule type="duplicateValues" dxfId="742" priority="477"/>
    <cfRule type="duplicateValues" dxfId="741" priority="478"/>
    <cfRule type="duplicateValues" dxfId="740" priority="479"/>
    <cfRule type="duplicateValues" dxfId="739" priority="480"/>
  </conditionalFormatting>
  <conditionalFormatting sqref="F629:F630">
    <cfRule type="duplicateValues" dxfId="738" priority="469"/>
    <cfRule type="duplicateValues" dxfId="737" priority="470"/>
    <cfRule type="duplicateValues" dxfId="736" priority="471"/>
    <cfRule type="duplicateValues" dxfId="735" priority="472"/>
  </conditionalFormatting>
  <conditionalFormatting sqref="F631:F632">
    <cfRule type="duplicateValues" dxfId="734" priority="465"/>
    <cfRule type="duplicateValues" dxfId="733" priority="466"/>
    <cfRule type="duplicateValues" dxfId="732" priority="467"/>
    <cfRule type="duplicateValues" dxfId="731" priority="468"/>
  </conditionalFormatting>
  <conditionalFormatting sqref="F633:F634">
    <cfRule type="duplicateValues" dxfId="730" priority="461"/>
    <cfRule type="duplicateValues" dxfId="729" priority="462"/>
    <cfRule type="duplicateValues" dxfId="728" priority="463"/>
    <cfRule type="duplicateValues" dxfId="727" priority="464"/>
  </conditionalFormatting>
  <conditionalFormatting sqref="F635:F636">
    <cfRule type="duplicateValues" dxfId="726" priority="457"/>
    <cfRule type="duplicateValues" dxfId="725" priority="458"/>
    <cfRule type="duplicateValues" dxfId="724" priority="459"/>
    <cfRule type="duplicateValues" dxfId="723" priority="460"/>
  </conditionalFormatting>
  <conditionalFormatting sqref="F637">
    <cfRule type="duplicateValues" dxfId="722" priority="453"/>
    <cfRule type="duplicateValues" dxfId="721" priority="454"/>
    <cfRule type="duplicateValues" dxfId="720" priority="455"/>
    <cfRule type="duplicateValues" dxfId="719" priority="456"/>
  </conditionalFormatting>
  <conditionalFormatting sqref="F639:F640">
    <cfRule type="duplicateValues" dxfId="718" priority="449"/>
    <cfRule type="duplicateValues" dxfId="717" priority="450"/>
    <cfRule type="duplicateValues" dxfId="716" priority="451"/>
    <cfRule type="duplicateValues" dxfId="715" priority="452"/>
  </conditionalFormatting>
  <conditionalFormatting sqref="F642">
    <cfRule type="duplicateValues" dxfId="714" priority="445"/>
    <cfRule type="duplicateValues" dxfId="713" priority="446"/>
    <cfRule type="duplicateValues" dxfId="712" priority="447"/>
    <cfRule type="duplicateValues" dxfId="711" priority="448"/>
  </conditionalFormatting>
  <conditionalFormatting sqref="F643">
    <cfRule type="duplicateValues" dxfId="710" priority="441"/>
    <cfRule type="duplicateValues" dxfId="709" priority="442"/>
    <cfRule type="duplicateValues" dxfId="708" priority="443"/>
    <cfRule type="duplicateValues" dxfId="707" priority="444"/>
  </conditionalFormatting>
  <conditionalFormatting sqref="F644">
    <cfRule type="duplicateValues" dxfId="706" priority="437"/>
    <cfRule type="duplicateValues" dxfId="705" priority="438"/>
    <cfRule type="duplicateValues" dxfId="704" priority="439"/>
    <cfRule type="duplicateValues" dxfId="703" priority="440"/>
  </conditionalFormatting>
  <conditionalFormatting sqref="F645">
    <cfRule type="duplicateValues" dxfId="702" priority="433"/>
    <cfRule type="duplicateValues" dxfId="701" priority="434"/>
    <cfRule type="duplicateValues" dxfId="700" priority="435"/>
    <cfRule type="duplicateValues" dxfId="699" priority="436"/>
  </conditionalFormatting>
  <conditionalFormatting sqref="F646">
    <cfRule type="duplicateValues" dxfId="698" priority="429"/>
    <cfRule type="duplicateValues" dxfId="697" priority="430"/>
    <cfRule type="duplicateValues" dxfId="696" priority="431"/>
    <cfRule type="duplicateValues" dxfId="695" priority="432"/>
  </conditionalFormatting>
  <conditionalFormatting sqref="F648">
    <cfRule type="duplicateValues" dxfId="694" priority="425"/>
    <cfRule type="duplicateValues" dxfId="693" priority="426"/>
    <cfRule type="duplicateValues" dxfId="692" priority="427"/>
    <cfRule type="duplicateValues" dxfId="691" priority="428"/>
  </conditionalFormatting>
  <conditionalFormatting sqref="F649">
    <cfRule type="duplicateValues" dxfId="690" priority="421"/>
    <cfRule type="duplicateValues" dxfId="689" priority="422"/>
    <cfRule type="duplicateValues" dxfId="688" priority="423"/>
    <cfRule type="duplicateValues" dxfId="687" priority="424"/>
  </conditionalFormatting>
  <conditionalFormatting sqref="F650">
    <cfRule type="duplicateValues" dxfId="686" priority="417"/>
    <cfRule type="duplicateValues" dxfId="685" priority="418"/>
    <cfRule type="duplicateValues" dxfId="684" priority="419"/>
    <cfRule type="duplicateValues" dxfId="683" priority="420"/>
  </conditionalFormatting>
  <conditionalFormatting sqref="F651">
    <cfRule type="duplicateValues" dxfId="682" priority="413"/>
    <cfRule type="duplicateValues" dxfId="681" priority="414"/>
    <cfRule type="duplicateValues" dxfId="680" priority="415"/>
    <cfRule type="duplicateValues" dxfId="679" priority="416"/>
  </conditionalFormatting>
  <conditionalFormatting sqref="F652">
    <cfRule type="duplicateValues" dxfId="678" priority="409"/>
    <cfRule type="duplicateValues" dxfId="677" priority="410"/>
    <cfRule type="duplicateValues" dxfId="676" priority="411"/>
    <cfRule type="duplicateValues" dxfId="675" priority="412"/>
  </conditionalFormatting>
  <conditionalFormatting sqref="F653">
    <cfRule type="duplicateValues" dxfId="674" priority="405"/>
    <cfRule type="duplicateValues" dxfId="673" priority="406"/>
    <cfRule type="duplicateValues" dxfId="672" priority="407"/>
    <cfRule type="duplicateValues" dxfId="671" priority="408"/>
  </conditionalFormatting>
  <conditionalFormatting sqref="F654">
    <cfRule type="duplicateValues" dxfId="670" priority="401"/>
    <cfRule type="duplicateValues" dxfId="669" priority="402"/>
    <cfRule type="duplicateValues" dxfId="668" priority="403"/>
    <cfRule type="duplicateValues" dxfId="667" priority="404"/>
  </conditionalFormatting>
  <conditionalFormatting sqref="F658">
    <cfRule type="duplicateValues" dxfId="666" priority="397"/>
    <cfRule type="duplicateValues" dxfId="665" priority="398"/>
    <cfRule type="duplicateValues" dxfId="664" priority="399"/>
    <cfRule type="duplicateValues" dxfId="663" priority="400"/>
  </conditionalFormatting>
  <conditionalFormatting sqref="F659">
    <cfRule type="duplicateValues" dxfId="662" priority="393"/>
    <cfRule type="duplicateValues" dxfId="661" priority="394"/>
    <cfRule type="duplicateValues" dxfId="660" priority="395"/>
    <cfRule type="duplicateValues" dxfId="659" priority="396"/>
  </conditionalFormatting>
  <conditionalFormatting sqref="F660">
    <cfRule type="duplicateValues" dxfId="658" priority="389"/>
    <cfRule type="duplicateValues" dxfId="657" priority="390"/>
    <cfRule type="duplicateValues" dxfId="656" priority="391"/>
    <cfRule type="duplicateValues" dxfId="655" priority="392"/>
  </conditionalFormatting>
  <conditionalFormatting sqref="F661">
    <cfRule type="duplicateValues" dxfId="654" priority="385"/>
    <cfRule type="duplicateValues" dxfId="653" priority="386"/>
    <cfRule type="duplicateValues" dxfId="652" priority="387"/>
    <cfRule type="duplicateValues" dxfId="651" priority="388"/>
  </conditionalFormatting>
  <conditionalFormatting sqref="F662">
    <cfRule type="duplicateValues" dxfId="650" priority="381"/>
    <cfRule type="duplicateValues" dxfId="649" priority="382"/>
    <cfRule type="duplicateValues" dxfId="648" priority="383"/>
    <cfRule type="duplicateValues" dxfId="647" priority="384"/>
  </conditionalFormatting>
  <conditionalFormatting sqref="F663">
    <cfRule type="duplicateValues" dxfId="646" priority="377"/>
    <cfRule type="duplicateValues" dxfId="645" priority="378"/>
    <cfRule type="duplicateValues" dxfId="644" priority="379"/>
    <cfRule type="duplicateValues" dxfId="643" priority="380"/>
  </conditionalFormatting>
  <conditionalFormatting sqref="F665">
    <cfRule type="duplicateValues" dxfId="642" priority="373"/>
    <cfRule type="duplicateValues" dxfId="641" priority="374"/>
    <cfRule type="duplicateValues" dxfId="640" priority="375"/>
    <cfRule type="duplicateValues" dxfId="639" priority="376"/>
  </conditionalFormatting>
  <conditionalFormatting sqref="F666">
    <cfRule type="duplicateValues" dxfId="638" priority="369"/>
    <cfRule type="duplicateValues" dxfId="637" priority="370"/>
    <cfRule type="duplicateValues" dxfId="636" priority="371"/>
    <cfRule type="duplicateValues" dxfId="635" priority="372"/>
  </conditionalFormatting>
  <conditionalFormatting sqref="F667:F668">
    <cfRule type="duplicateValues" dxfId="634" priority="365"/>
    <cfRule type="duplicateValues" dxfId="633" priority="366"/>
    <cfRule type="duplicateValues" dxfId="632" priority="367"/>
    <cfRule type="duplicateValues" dxfId="631" priority="368"/>
  </conditionalFormatting>
  <conditionalFormatting sqref="F669:F671">
    <cfRule type="duplicateValues" dxfId="630" priority="361"/>
    <cfRule type="duplicateValues" dxfId="629" priority="362"/>
    <cfRule type="duplicateValues" dxfId="628" priority="363"/>
    <cfRule type="duplicateValues" dxfId="627" priority="364"/>
  </conditionalFormatting>
  <conditionalFormatting sqref="F672:F673">
    <cfRule type="duplicateValues" dxfId="626" priority="357"/>
    <cfRule type="duplicateValues" dxfId="625" priority="358"/>
    <cfRule type="duplicateValues" dxfId="624" priority="359"/>
    <cfRule type="duplicateValues" dxfId="623" priority="360"/>
  </conditionalFormatting>
  <conditionalFormatting sqref="F674">
    <cfRule type="duplicateValues" dxfId="622" priority="349"/>
    <cfRule type="duplicateValues" dxfId="621" priority="350"/>
    <cfRule type="duplicateValues" dxfId="620" priority="351"/>
    <cfRule type="duplicateValues" dxfId="619" priority="352"/>
  </conditionalFormatting>
  <conditionalFormatting sqref="F675:F677">
    <cfRule type="duplicateValues" dxfId="618" priority="353"/>
    <cfRule type="duplicateValues" dxfId="617" priority="354"/>
    <cfRule type="duplicateValues" dxfId="616" priority="355"/>
    <cfRule type="duplicateValues" dxfId="615" priority="356"/>
  </conditionalFormatting>
  <conditionalFormatting sqref="F678">
    <cfRule type="duplicateValues" dxfId="614" priority="345"/>
    <cfRule type="duplicateValues" dxfId="613" priority="346"/>
    <cfRule type="duplicateValues" dxfId="612" priority="347"/>
    <cfRule type="duplicateValues" dxfId="611" priority="348"/>
  </conditionalFormatting>
  <conditionalFormatting sqref="F679">
    <cfRule type="duplicateValues" dxfId="610" priority="341"/>
    <cfRule type="duplicateValues" dxfId="609" priority="342"/>
    <cfRule type="duplicateValues" dxfId="608" priority="343"/>
    <cfRule type="duplicateValues" dxfId="607" priority="344"/>
  </conditionalFormatting>
  <conditionalFormatting sqref="F680:F681">
    <cfRule type="duplicateValues" dxfId="606" priority="337"/>
    <cfRule type="duplicateValues" dxfId="605" priority="338"/>
    <cfRule type="duplicateValues" dxfId="604" priority="339"/>
    <cfRule type="duplicateValues" dxfId="603" priority="340"/>
  </conditionalFormatting>
  <conditionalFormatting sqref="F682">
    <cfRule type="duplicateValues" dxfId="602" priority="333"/>
    <cfRule type="duplicateValues" dxfId="601" priority="334"/>
    <cfRule type="duplicateValues" dxfId="600" priority="335"/>
    <cfRule type="duplicateValues" dxfId="599" priority="336"/>
  </conditionalFormatting>
  <conditionalFormatting sqref="F684">
    <cfRule type="duplicateValues" dxfId="598" priority="329"/>
    <cfRule type="duplicateValues" dxfId="597" priority="330"/>
    <cfRule type="duplicateValues" dxfId="596" priority="331"/>
    <cfRule type="duplicateValues" dxfId="595" priority="332"/>
  </conditionalFormatting>
  <conditionalFormatting sqref="F685">
    <cfRule type="duplicateValues" dxfId="594" priority="325"/>
    <cfRule type="duplicateValues" dxfId="593" priority="326"/>
    <cfRule type="duplicateValues" dxfId="592" priority="327"/>
    <cfRule type="duplicateValues" dxfId="591" priority="328"/>
  </conditionalFormatting>
  <conditionalFormatting sqref="F686">
    <cfRule type="duplicateValues" dxfId="590" priority="321"/>
    <cfRule type="duplicateValues" dxfId="589" priority="322"/>
    <cfRule type="duplicateValues" dxfId="588" priority="323"/>
    <cfRule type="duplicateValues" dxfId="587" priority="324"/>
  </conditionalFormatting>
  <conditionalFormatting sqref="F688">
    <cfRule type="duplicateValues" dxfId="586" priority="317"/>
    <cfRule type="duplicateValues" dxfId="585" priority="318"/>
    <cfRule type="duplicateValues" dxfId="584" priority="319"/>
    <cfRule type="duplicateValues" dxfId="583" priority="320"/>
  </conditionalFormatting>
  <conditionalFormatting sqref="F689">
    <cfRule type="duplicateValues" dxfId="582" priority="313"/>
    <cfRule type="duplicateValues" dxfId="581" priority="314"/>
    <cfRule type="duplicateValues" dxfId="580" priority="315"/>
    <cfRule type="duplicateValues" dxfId="579" priority="316"/>
  </conditionalFormatting>
  <conditionalFormatting sqref="F690:F691">
    <cfRule type="duplicateValues" dxfId="578" priority="309"/>
    <cfRule type="duplicateValues" dxfId="577" priority="310"/>
    <cfRule type="duplicateValues" dxfId="576" priority="311"/>
    <cfRule type="duplicateValues" dxfId="575" priority="312"/>
  </conditionalFormatting>
  <conditionalFormatting sqref="F692:F694">
    <cfRule type="duplicateValues" dxfId="574" priority="305"/>
    <cfRule type="duplicateValues" dxfId="573" priority="306"/>
    <cfRule type="duplicateValues" dxfId="572" priority="307"/>
    <cfRule type="duplicateValues" dxfId="571" priority="308"/>
  </conditionalFormatting>
  <conditionalFormatting sqref="F695">
    <cfRule type="duplicateValues" dxfId="570" priority="301"/>
    <cfRule type="duplicateValues" dxfId="569" priority="302"/>
    <cfRule type="duplicateValues" dxfId="568" priority="303"/>
    <cfRule type="duplicateValues" dxfId="567" priority="304"/>
  </conditionalFormatting>
  <conditionalFormatting sqref="F696">
    <cfRule type="duplicateValues" dxfId="566" priority="297"/>
    <cfRule type="duplicateValues" dxfId="565" priority="298"/>
    <cfRule type="duplicateValues" dxfId="564" priority="299"/>
    <cfRule type="duplicateValues" dxfId="563" priority="300"/>
  </conditionalFormatting>
  <conditionalFormatting sqref="F697">
    <cfRule type="duplicateValues" dxfId="562" priority="293"/>
    <cfRule type="duplicateValues" dxfId="561" priority="294"/>
    <cfRule type="duplicateValues" dxfId="560" priority="295"/>
    <cfRule type="duplicateValues" dxfId="559" priority="296"/>
  </conditionalFormatting>
  <conditionalFormatting sqref="F698">
    <cfRule type="duplicateValues" dxfId="558" priority="289"/>
    <cfRule type="duplicateValues" dxfId="557" priority="290"/>
    <cfRule type="duplicateValues" dxfId="556" priority="291"/>
    <cfRule type="duplicateValues" dxfId="555" priority="292"/>
  </conditionalFormatting>
  <conditionalFormatting sqref="F699">
    <cfRule type="duplicateValues" dxfId="554" priority="285"/>
    <cfRule type="duplicateValues" dxfId="553" priority="286"/>
    <cfRule type="duplicateValues" dxfId="552" priority="287"/>
    <cfRule type="duplicateValues" dxfId="551" priority="288"/>
  </conditionalFormatting>
  <conditionalFormatting sqref="F700">
    <cfRule type="duplicateValues" dxfId="550" priority="281"/>
    <cfRule type="duplicateValues" dxfId="549" priority="282"/>
    <cfRule type="duplicateValues" dxfId="548" priority="283"/>
    <cfRule type="duplicateValues" dxfId="547" priority="284"/>
  </conditionalFormatting>
  <conditionalFormatting sqref="F701">
    <cfRule type="duplicateValues" dxfId="546" priority="277"/>
    <cfRule type="duplicateValues" dxfId="545" priority="278"/>
    <cfRule type="duplicateValues" dxfId="544" priority="279"/>
    <cfRule type="duplicateValues" dxfId="543" priority="280"/>
  </conditionalFormatting>
  <conditionalFormatting sqref="F702">
    <cfRule type="duplicateValues" dxfId="542" priority="273"/>
    <cfRule type="duplicateValues" dxfId="541" priority="274"/>
    <cfRule type="duplicateValues" dxfId="540" priority="275"/>
    <cfRule type="duplicateValues" dxfId="539" priority="276"/>
  </conditionalFormatting>
  <conditionalFormatting sqref="F703">
    <cfRule type="duplicateValues" dxfId="538" priority="269"/>
    <cfRule type="duplicateValues" dxfId="537" priority="270"/>
    <cfRule type="duplicateValues" dxfId="536" priority="271"/>
    <cfRule type="duplicateValues" dxfId="535" priority="272"/>
  </conditionalFormatting>
  <conditionalFormatting sqref="F704">
    <cfRule type="duplicateValues" dxfId="534" priority="265"/>
    <cfRule type="duplicateValues" dxfId="533" priority="266"/>
    <cfRule type="duplicateValues" dxfId="532" priority="267"/>
    <cfRule type="duplicateValues" dxfId="531" priority="268"/>
  </conditionalFormatting>
  <conditionalFormatting sqref="F705">
    <cfRule type="duplicateValues" dxfId="530" priority="261"/>
    <cfRule type="duplicateValues" dxfId="529" priority="262"/>
    <cfRule type="duplicateValues" dxfId="528" priority="263"/>
    <cfRule type="duplicateValues" dxfId="527" priority="264"/>
  </conditionalFormatting>
  <conditionalFormatting sqref="F706:F708">
    <cfRule type="duplicateValues" dxfId="526" priority="257"/>
    <cfRule type="duplicateValues" dxfId="525" priority="258"/>
    <cfRule type="duplicateValues" dxfId="524" priority="259"/>
    <cfRule type="duplicateValues" dxfId="523" priority="260"/>
  </conditionalFormatting>
  <conditionalFormatting sqref="F709">
    <cfRule type="duplicateValues" dxfId="522" priority="253"/>
    <cfRule type="duplicateValues" dxfId="521" priority="254"/>
    <cfRule type="duplicateValues" dxfId="520" priority="255"/>
    <cfRule type="duplicateValues" dxfId="519" priority="256"/>
  </conditionalFormatting>
  <conditionalFormatting sqref="F710">
    <cfRule type="duplicateValues" dxfId="518" priority="249"/>
    <cfRule type="duplicateValues" dxfId="517" priority="250"/>
    <cfRule type="duplicateValues" dxfId="516" priority="251"/>
    <cfRule type="duplicateValues" dxfId="515" priority="252"/>
  </conditionalFormatting>
  <conditionalFormatting sqref="F711">
    <cfRule type="duplicateValues" dxfId="514" priority="245"/>
    <cfRule type="duplicateValues" dxfId="513" priority="246"/>
    <cfRule type="duplicateValues" dxfId="512" priority="247"/>
    <cfRule type="duplicateValues" dxfId="511" priority="248"/>
  </conditionalFormatting>
  <conditionalFormatting sqref="F712">
    <cfRule type="duplicateValues" dxfId="510" priority="241"/>
    <cfRule type="duplicateValues" dxfId="509" priority="242"/>
    <cfRule type="duplicateValues" dxfId="508" priority="243"/>
    <cfRule type="duplicateValues" dxfId="507" priority="244"/>
  </conditionalFormatting>
  <conditionalFormatting sqref="F713:F714">
    <cfRule type="duplicateValues" dxfId="506" priority="237"/>
    <cfRule type="duplicateValues" dxfId="505" priority="238"/>
    <cfRule type="duplicateValues" dxfId="504" priority="239"/>
    <cfRule type="duplicateValues" dxfId="503" priority="240"/>
  </conditionalFormatting>
  <conditionalFormatting sqref="F715:F716">
    <cfRule type="duplicateValues" dxfId="502" priority="233"/>
    <cfRule type="duplicateValues" dxfId="501" priority="234"/>
    <cfRule type="duplicateValues" dxfId="500" priority="235"/>
    <cfRule type="duplicateValues" dxfId="499" priority="236"/>
  </conditionalFormatting>
  <conditionalFormatting sqref="F719:F720">
    <cfRule type="duplicateValues" dxfId="498" priority="229"/>
    <cfRule type="duplicateValues" dxfId="497" priority="230"/>
    <cfRule type="duplicateValues" dxfId="496" priority="231"/>
    <cfRule type="duplicateValues" dxfId="495" priority="232"/>
  </conditionalFormatting>
  <conditionalFormatting sqref="F721">
    <cfRule type="duplicateValues" dxfId="494" priority="225"/>
    <cfRule type="duplicateValues" dxfId="493" priority="226"/>
    <cfRule type="duplicateValues" dxfId="492" priority="227"/>
    <cfRule type="duplicateValues" dxfId="491" priority="228"/>
  </conditionalFormatting>
  <conditionalFormatting sqref="F722">
    <cfRule type="duplicateValues" dxfId="490" priority="221"/>
    <cfRule type="duplicateValues" dxfId="489" priority="222"/>
    <cfRule type="duplicateValues" dxfId="488" priority="223"/>
    <cfRule type="duplicateValues" dxfId="487" priority="224"/>
  </conditionalFormatting>
  <conditionalFormatting sqref="F723">
    <cfRule type="duplicateValues" dxfId="486" priority="217"/>
    <cfRule type="duplicateValues" dxfId="485" priority="218"/>
    <cfRule type="duplicateValues" dxfId="484" priority="219"/>
    <cfRule type="duplicateValues" dxfId="483" priority="220"/>
  </conditionalFormatting>
  <conditionalFormatting sqref="F724:F725">
    <cfRule type="duplicateValues" dxfId="482" priority="213"/>
    <cfRule type="duplicateValues" dxfId="481" priority="214"/>
    <cfRule type="duplicateValues" dxfId="480" priority="215"/>
    <cfRule type="duplicateValues" dxfId="479" priority="216"/>
  </conditionalFormatting>
  <conditionalFormatting sqref="F726">
    <cfRule type="duplicateValues" dxfId="478" priority="209"/>
    <cfRule type="duplicateValues" dxfId="477" priority="210"/>
    <cfRule type="duplicateValues" dxfId="476" priority="211"/>
    <cfRule type="duplicateValues" dxfId="475" priority="212"/>
  </conditionalFormatting>
  <conditionalFormatting sqref="F727:F728">
    <cfRule type="duplicateValues" dxfId="474" priority="205"/>
    <cfRule type="duplicateValues" dxfId="473" priority="206"/>
    <cfRule type="duplicateValues" dxfId="472" priority="207"/>
    <cfRule type="duplicateValues" dxfId="471" priority="208"/>
  </conditionalFormatting>
  <conditionalFormatting sqref="F729:F732">
    <cfRule type="duplicateValues" dxfId="470" priority="201"/>
    <cfRule type="duplicateValues" dxfId="469" priority="202"/>
    <cfRule type="duplicateValues" dxfId="468" priority="203"/>
    <cfRule type="duplicateValues" dxfId="467" priority="204"/>
  </conditionalFormatting>
  <conditionalFormatting sqref="F733">
    <cfRule type="duplicateValues" dxfId="466" priority="197"/>
    <cfRule type="duplicateValues" dxfId="465" priority="198"/>
    <cfRule type="duplicateValues" dxfId="464" priority="199"/>
    <cfRule type="duplicateValues" dxfId="463" priority="200"/>
  </conditionalFormatting>
  <conditionalFormatting sqref="F734:F735">
    <cfRule type="duplicateValues" dxfId="462" priority="193"/>
    <cfRule type="duplicateValues" dxfId="461" priority="194"/>
    <cfRule type="duplicateValues" dxfId="460" priority="195"/>
    <cfRule type="duplicateValues" dxfId="459" priority="196"/>
  </conditionalFormatting>
  <conditionalFormatting sqref="F736:F737">
    <cfRule type="duplicateValues" dxfId="458" priority="189"/>
    <cfRule type="duplicateValues" dxfId="457" priority="190"/>
    <cfRule type="duplicateValues" dxfId="456" priority="191"/>
    <cfRule type="duplicateValues" dxfId="455" priority="192"/>
  </conditionalFormatting>
  <conditionalFormatting sqref="F738">
    <cfRule type="duplicateValues" dxfId="454" priority="185"/>
    <cfRule type="duplicateValues" dxfId="453" priority="186"/>
    <cfRule type="duplicateValues" dxfId="452" priority="187"/>
    <cfRule type="duplicateValues" dxfId="451" priority="188"/>
  </conditionalFormatting>
  <conditionalFormatting sqref="F741">
    <cfRule type="duplicateValues" dxfId="450" priority="181"/>
    <cfRule type="duplicateValues" dxfId="449" priority="182"/>
    <cfRule type="duplicateValues" dxfId="448" priority="183"/>
    <cfRule type="duplicateValues" dxfId="447" priority="184"/>
  </conditionalFormatting>
  <conditionalFormatting sqref="F742">
    <cfRule type="duplicateValues" dxfId="446" priority="177"/>
    <cfRule type="duplicateValues" dxfId="445" priority="178"/>
    <cfRule type="duplicateValues" dxfId="444" priority="179"/>
    <cfRule type="duplicateValues" dxfId="443" priority="180"/>
  </conditionalFormatting>
  <conditionalFormatting sqref="F743:F744">
    <cfRule type="duplicateValues" dxfId="442" priority="173"/>
    <cfRule type="duplicateValues" dxfId="441" priority="174"/>
    <cfRule type="duplicateValues" dxfId="440" priority="175"/>
    <cfRule type="duplicateValues" dxfId="439" priority="176"/>
  </conditionalFormatting>
  <conditionalFormatting sqref="F745">
    <cfRule type="duplicateValues" dxfId="438" priority="169"/>
    <cfRule type="duplicateValues" dxfId="437" priority="170"/>
    <cfRule type="duplicateValues" dxfId="436" priority="171"/>
    <cfRule type="duplicateValues" dxfId="435" priority="172"/>
  </conditionalFormatting>
  <conditionalFormatting sqref="F746">
    <cfRule type="duplicateValues" dxfId="434" priority="1025"/>
    <cfRule type="duplicateValues" dxfId="433" priority="1026"/>
    <cfRule type="duplicateValues" dxfId="432" priority="1027"/>
    <cfRule type="duplicateValues" dxfId="431" priority="1028"/>
  </conditionalFormatting>
  <conditionalFormatting sqref="F747">
    <cfRule type="duplicateValues" dxfId="430" priority="1021"/>
    <cfRule type="duplicateValues" dxfId="429" priority="1022"/>
    <cfRule type="duplicateValues" dxfId="428" priority="1023"/>
    <cfRule type="duplicateValues" dxfId="427" priority="1024"/>
  </conditionalFormatting>
  <conditionalFormatting sqref="F752:F754">
    <cfRule type="duplicateValues" dxfId="426" priority="1017"/>
    <cfRule type="duplicateValues" dxfId="425" priority="1018"/>
    <cfRule type="duplicateValues" dxfId="424" priority="1019"/>
    <cfRule type="duplicateValues" dxfId="423" priority="1020"/>
  </conditionalFormatting>
  <conditionalFormatting sqref="F755">
    <cfRule type="duplicateValues" dxfId="422" priority="1013"/>
    <cfRule type="duplicateValues" dxfId="421" priority="1014"/>
    <cfRule type="duplicateValues" dxfId="420" priority="1015"/>
    <cfRule type="duplicateValues" dxfId="419" priority="1016"/>
  </conditionalFormatting>
  <conditionalFormatting sqref="F756">
    <cfRule type="duplicateValues" dxfId="418" priority="1009"/>
    <cfRule type="duplicateValues" dxfId="417" priority="1010"/>
    <cfRule type="duplicateValues" dxfId="416" priority="1011"/>
    <cfRule type="duplicateValues" dxfId="415" priority="1012"/>
  </conditionalFormatting>
  <conditionalFormatting sqref="F757">
    <cfRule type="duplicateValues" dxfId="414" priority="1005"/>
    <cfRule type="duplicateValues" dxfId="413" priority="1006"/>
    <cfRule type="duplicateValues" dxfId="412" priority="1007"/>
    <cfRule type="duplicateValues" dxfId="411" priority="1008"/>
  </conditionalFormatting>
  <conditionalFormatting sqref="F758:F759">
    <cfRule type="duplicateValues" dxfId="410" priority="1001"/>
    <cfRule type="duplicateValues" dxfId="409" priority="1002"/>
    <cfRule type="duplicateValues" dxfId="408" priority="1003"/>
    <cfRule type="duplicateValues" dxfId="407" priority="1004"/>
  </conditionalFormatting>
  <conditionalFormatting sqref="F760:F761">
    <cfRule type="duplicateValues" dxfId="406" priority="997"/>
    <cfRule type="duplicateValues" dxfId="405" priority="998"/>
    <cfRule type="duplicateValues" dxfId="404" priority="999"/>
    <cfRule type="duplicateValues" dxfId="403" priority="1000"/>
  </conditionalFormatting>
  <conditionalFormatting sqref="F762">
    <cfRule type="duplicateValues" dxfId="402" priority="993"/>
    <cfRule type="duplicateValues" dxfId="401" priority="994"/>
    <cfRule type="duplicateValues" dxfId="400" priority="995"/>
    <cfRule type="duplicateValues" dxfId="399" priority="996"/>
  </conditionalFormatting>
  <conditionalFormatting sqref="F763">
    <cfRule type="duplicateValues" dxfId="398" priority="989"/>
    <cfRule type="duplicateValues" dxfId="397" priority="990"/>
    <cfRule type="duplicateValues" dxfId="396" priority="991"/>
    <cfRule type="duplicateValues" dxfId="395" priority="992"/>
  </conditionalFormatting>
  <conditionalFormatting sqref="F764">
    <cfRule type="duplicateValues" dxfId="394" priority="985"/>
    <cfRule type="duplicateValues" dxfId="393" priority="986"/>
    <cfRule type="duplicateValues" dxfId="392" priority="987"/>
    <cfRule type="duplicateValues" dxfId="391" priority="988"/>
  </conditionalFormatting>
  <conditionalFormatting sqref="F765">
    <cfRule type="duplicateValues" dxfId="390" priority="981"/>
    <cfRule type="duplicateValues" dxfId="389" priority="982"/>
    <cfRule type="duplicateValues" dxfId="388" priority="983"/>
    <cfRule type="duplicateValues" dxfId="387" priority="984"/>
  </conditionalFormatting>
  <conditionalFormatting sqref="F766">
    <cfRule type="duplicateValues" dxfId="386" priority="977"/>
    <cfRule type="duplicateValues" dxfId="385" priority="978"/>
    <cfRule type="duplicateValues" dxfId="384" priority="979"/>
    <cfRule type="duplicateValues" dxfId="383" priority="980"/>
  </conditionalFormatting>
  <conditionalFormatting sqref="F767:F768">
    <cfRule type="duplicateValues" dxfId="382" priority="973"/>
    <cfRule type="duplicateValues" dxfId="381" priority="974"/>
    <cfRule type="duplicateValues" dxfId="380" priority="975"/>
    <cfRule type="duplicateValues" dxfId="379" priority="976"/>
  </conditionalFormatting>
  <conditionalFormatting sqref="F769:F770">
    <cfRule type="duplicateValues" dxfId="378" priority="969"/>
    <cfRule type="duplicateValues" dxfId="377" priority="970"/>
    <cfRule type="duplicateValues" dxfId="376" priority="971"/>
    <cfRule type="duplicateValues" dxfId="375" priority="972"/>
  </conditionalFormatting>
  <conditionalFormatting sqref="F774:F775">
    <cfRule type="duplicateValues" dxfId="374" priority="965"/>
    <cfRule type="duplicateValues" dxfId="373" priority="966"/>
    <cfRule type="duplicateValues" dxfId="372" priority="967"/>
    <cfRule type="duplicateValues" dxfId="371" priority="968"/>
  </conditionalFormatting>
  <conditionalFormatting sqref="F778">
    <cfRule type="duplicateValues" dxfId="370" priority="961"/>
    <cfRule type="duplicateValues" dxfId="369" priority="962"/>
    <cfRule type="duplicateValues" dxfId="368" priority="963"/>
    <cfRule type="duplicateValues" dxfId="367" priority="964"/>
  </conditionalFormatting>
  <conditionalFormatting sqref="F781:F782">
    <cfRule type="duplicateValues" dxfId="366" priority="957"/>
    <cfRule type="duplicateValues" dxfId="365" priority="958"/>
    <cfRule type="duplicateValues" dxfId="364" priority="959"/>
    <cfRule type="duplicateValues" dxfId="363" priority="960"/>
  </conditionalFormatting>
  <conditionalFormatting sqref="F784">
    <cfRule type="duplicateValues" dxfId="362" priority="953"/>
    <cfRule type="duplicateValues" dxfId="361" priority="954"/>
    <cfRule type="duplicateValues" dxfId="360" priority="955"/>
    <cfRule type="duplicateValues" dxfId="359" priority="956"/>
  </conditionalFormatting>
  <conditionalFormatting sqref="F795">
    <cfRule type="duplicateValues" dxfId="358" priority="949"/>
    <cfRule type="duplicateValues" dxfId="357" priority="950"/>
    <cfRule type="duplicateValues" dxfId="356" priority="951"/>
    <cfRule type="duplicateValues" dxfId="355" priority="952"/>
  </conditionalFormatting>
  <conditionalFormatting sqref="F796">
    <cfRule type="duplicateValues" dxfId="354" priority="945"/>
    <cfRule type="duplicateValues" dxfId="353" priority="946"/>
    <cfRule type="duplicateValues" dxfId="352" priority="947"/>
    <cfRule type="duplicateValues" dxfId="351" priority="948"/>
  </conditionalFormatting>
  <conditionalFormatting sqref="F797">
    <cfRule type="duplicateValues" dxfId="350" priority="941"/>
    <cfRule type="duplicateValues" dxfId="349" priority="942"/>
    <cfRule type="duplicateValues" dxfId="348" priority="943"/>
    <cfRule type="duplicateValues" dxfId="347" priority="944"/>
  </conditionalFormatting>
  <conditionalFormatting sqref="F799">
    <cfRule type="duplicateValues" dxfId="346" priority="937"/>
    <cfRule type="duplicateValues" dxfId="345" priority="938"/>
    <cfRule type="duplicateValues" dxfId="344" priority="939"/>
    <cfRule type="duplicateValues" dxfId="343" priority="940"/>
  </conditionalFormatting>
  <conditionalFormatting sqref="F805">
    <cfRule type="duplicateValues" dxfId="342" priority="933"/>
    <cfRule type="duplicateValues" dxfId="341" priority="934"/>
    <cfRule type="duplicateValues" dxfId="340" priority="935"/>
    <cfRule type="duplicateValues" dxfId="339" priority="936"/>
  </conditionalFormatting>
  <conditionalFormatting sqref="F808">
    <cfRule type="duplicateValues" dxfId="338" priority="929"/>
    <cfRule type="duplicateValues" dxfId="337" priority="930"/>
    <cfRule type="duplicateValues" dxfId="336" priority="931"/>
    <cfRule type="duplicateValues" dxfId="335" priority="932"/>
  </conditionalFormatting>
  <conditionalFormatting sqref="F809">
    <cfRule type="duplicateValues" dxfId="334" priority="925"/>
    <cfRule type="duplicateValues" dxfId="333" priority="926"/>
    <cfRule type="duplicateValues" dxfId="332" priority="927"/>
    <cfRule type="duplicateValues" dxfId="331" priority="928"/>
  </conditionalFormatting>
  <conditionalFormatting sqref="F810">
    <cfRule type="duplicateValues" dxfId="330" priority="921"/>
    <cfRule type="duplicateValues" dxfId="329" priority="922"/>
    <cfRule type="duplicateValues" dxfId="328" priority="923"/>
    <cfRule type="duplicateValues" dxfId="327" priority="924"/>
  </conditionalFormatting>
  <conditionalFormatting sqref="F814">
    <cfRule type="duplicateValues" dxfId="326" priority="917"/>
    <cfRule type="duplicateValues" dxfId="325" priority="918"/>
    <cfRule type="duplicateValues" dxfId="324" priority="919"/>
    <cfRule type="duplicateValues" dxfId="323" priority="920"/>
  </conditionalFormatting>
  <conditionalFormatting sqref="F819">
    <cfRule type="duplicateValues" dxfId="322" priority="165"/>
    <cfRule type="duplicateValues" dxfId="321" priority="166"/>
    <cfRule type="duplicateValues" dxfId="320" priority="167"/>
    <cfRule type="duplicateValues" dxfId="319" priority="168"/>
  </conditionalFormatting>
  <conditionalFormatting sqref="F820">
    <cfRule type="duplicateValues" dxfId="318" priority="161"/>
    <cfRule type="duplicateValues" dxfId="317" priority="162"/>
    <cfRule type="duplicateValues" dxfId="316" priority="163"/>
    <cfRule type="duplicateValues" dxfId="315" priority="164"/>
  </conditionalFormatting>
  <conditionalFormatting sqref="F821">
    <cfRule type="duplicateValues" dxfId="314" priority="157"/>
    <cfRule type="duplicateValues" dxfId="313" priority="158"/>
    <cfRule type="duplicateValues" dxfId="312" priority="159"/>
    <cfRule type="duplicateValues" dxfId="311" priority="160"/>
  </conditionalFormatting>
  <conditionalFormatting sqref="F822">
    <cfRule type="duplicateValues" dxfId="310" priority="153"/>
    <cfRule type="duplicateValues" dxfId="309" priority="154"/>
    <cfRule type="duplicateValues" dxfId="308" priority="155"/>
    <cfRule type="duplicateValues" dxfId="307" priority="156"/>
  </conditionalFormatting>
  <conditionalFormatting sqref="F823">
    <cfRule type="duplicateValues" dxfId="306" priority="149"/>
    <cfRule type="duplicateValues" dxfId="305" priority="150"/>
    <cfRule type="duplicateValues" dxfId="304" priority="151"/>
    <cfRule type="duplicateValues" dxfId="303" priority="152"/>
  </conditionalFormatting>
  <conditionalFormatting sqref="F824">
    <cfRule type="duplicateValues" dxfId="302" priority="145"/>
    <cfRule type="duplicateValues" dxfId="301" priority="146"/>
    <cfRule type="duplicateValues" dxfId="300" priority="147"/>
    <cfRule type="duplicateValues" dxfId="299" priority="148"/>
  </conditionalFormatting>
  <conditionalFormatting sqref="F825">
    <cfRule type="duplicateValues" dxfId="298" priority="141"/>
    <cfRule type="duplicateValues" dxfId="297" priority="142"/>
    <cfRule type="duplicateValues" dxfId="296" priority="143"/>
    <cfRule type="duplicateValues" dxfId="295" priority="144"/>
  </conditionalFormatting>
  <conditionalFormatting sqref="F826">
    <cfRule type="duplicateValues" dxfId="294" priority="137"/>
    <cfRule type="duplicateValues" dxfId="293" priority="138"/>
    <cfRule type="duplicateValues" dxfId="292" priority="139"/>
    <cfRule type="duplicateValues" dxfId="291" priority="140"/>
  </conditionalFormatting>
  <conditionalFormatting sqref="F827">
    <cfRule type="duplicateValues" dxfId="290" priority="133"/>
    <cfRule type="duplicateValues" dxfId="289" priority="134"/>
    <cfRule type="duplicateValues" dxfId="288" priority="135"/>
    <cfRule type="duplicateValues" dxfId="287" priority="136"/>
  </conditionalFormatting>
  <conditionalFormatting sqref="F828">
    <cfRule type="duplicateValues" dxfId="286" priority="129"/>
    <cfRule type="duplicateValues" dxfId="285" priority="130"/>
    <cfRule type="duplicateValues" dxfId="284" priority="131"/>
    <cfRule type="duplicateValues" dxfId="283" priority="132"/>
  </conditionalFormatting>
  <conditionalFormatting sqref="F829">
    <cfRule type="duplicateValues" dxfId="282" priority="125"/>
    <cfRule type="duplicateValues" dxfId="281" priority="126"/>
    <cfRule type="duplicateValues" dxfId="280" priority="127"/>
    <cfRule type="duplicateValues" dxfId="279" priority="128"/>
  </conditionalFormatting>
  <conditionalFormatting sqref="F830:F831">
    <cfRule type="duplicateValues" dxfId="278" priority="121"/>
    <cfRule type="duplicateValues" dxfId="277" priority="122"/>
    <cfRule type="duplicateValues" dxfId="276" priority="123"/>
    <cfRule type="duplicateValues" dxfId="275" priority="124"/>
  </conditionalFormatting>
  <conditionalFormatting sqref="F833">
    <cfRule type="duplicateValues" dxfId="274" priority="117"/>
    <cfRule type="duplicateValues" dxfId="273" priority="118"/>
    <cfRule type="duplicateValues" dxfId="272" priority="119"/>
    <cfRule type="duplicateValues" dxfId="271" priority="120"/>
  </conditionalFormatting>
  <conditionalFormatting sqref="F834">
    <cfRule type="duplicateValues" dxfId="270" priority="113"/>
    <cfRule type="duplicateValues" dxfId="269" priority="114"/>
    <cfRule type="duplicateValues" dxfId="268" priority="115"/>
    <cfRule type="duplicateValues" dxfId="267" priority="116"/>
  </conditionalFormatting>
  <conditionalFormatting sqref="F835">
    <cfRule type="duplicateValues" dxfId="266" priority="109"/>
    <cfRule type="duplicateValues" dxfId="265" priority="110"/>
    <cfRule type="duplicateValues" dxfId="264" priority="111"/>
    <cfRule type="duplicateValues" dxfId="263" priority="112"/>
  </conditionalFormatting>
  <conditionalFormatting sqref="F838">
    <cfRule type="duplicateValues" dxfId="262" priority="105"/>
    <cfRule type="duplicateValues" dxfId="261" priority="106"/>
    <cfRule type="duplicateValues" dxfId="260" priority="107"/>
    <cfRule type="duplicateValues" dxfId="259" priority="108"/>
  </conditionalFormatting>
  <conditionalFormatting sqref="F839">
    <cfRule type="duplicateValues" dxfId="258" priority="101"/>
    <cfRule type="duplicateValues" dxfId="257" priority="102"/>
    <cfRule type="duplicateValues" dxfId="256" priority="103"/>
    <cfRule type="duplicateValues" dxfId="255" priority="104"/>
  </conditionalFormatting>
  <conditionalFormatting sqref="F841:F842">
    <cfRule type="duplicateValues" dxfId="254" priority="97"/>
    <cfRule type="duplicateValues" dxfId="253" priority="98"/>
    <cfRule type="duplicateValues" dxfId="252" priority="99"/>
    <cfRule type="duplicateValues" dxfId="251" priority="100"/>
  </conditionalFormatting>
  <conditionalFormatting sqref="F845">
    <cfRule type="duplicateValues" dxfId="250" priority="93"/>
    <cfRule type="duplicateValues" dxfId="249" priority="94"/>
    <cfRule type="duplicateValues" dxfId="248" priority="95"/>
    <cfRule type="duplicateValues" dxfId="247" priority="96"/>
  </conditionalFormatting>
  <conditionalFormatting sqref="F849">
    <cfRule type="duplicateValues" dxfId="246" priority="89"/>
    <cfRule type="duplicateValues" dxfId="245" priority="90"/>
    <cfRule type="duplicateValues" dxfId="244" priority="91"/>
    <cfRule type="duplicateValues" dxfId="243" priority="92"/>
  </conditionalFormatting>
  <conditionalFormatting sqref="F850">
    <cfRule type="duplicateValues" dxfId="242" priority="85"/>
    <cfRule type="duplicateValues" dxfId="241" priority="86"/>
    <cfRule type="duplicateValues" dxfId="240" priority="87"/>
    <cfRule type="duplicateValues" dxfId="239" priority="88"/>
  </conditionalFormatting>
  <conditionalFormatting sqref="F857">
    <cfRule type="duplicateValues" dxfId="238" priority="81"/>
    <cfRule type="duplicateValues" dxfId="237" priority="82"/>
    <cfRule type="duplicateValues" dxfId="236" priority="83"/>
    <cfRule type="duplicateValues" dxfId="235" priority="84"/>
  </conditionalFormatting>
  <conditionalFormatting sqref="F860">
    <cfRule type="duplicateValues" dxfId="234" priority="77"/>
    <cfRule type="duplicateValues" dxfId="233" priority="78"/>
    <cfRule type="duplicateValues" dxfId="232" priority="79"/>
    <cfRule type="duplicateValues" dxfId="231" priority="80"/>
  </conditionalFormatting>
  <conditionalFormatting sqref="F861">
    <cfRule type="duplicateValues" dxfId="230" priority="73"/>
    <cfRule type="duplicateValues" dxfId="229" priority="74"/>
    <cfRule type="duplicateValues" dxfId="228" priority="75"/>
    <cfRule type="duplicateValues" dxfId="227" priority="76"/>
  </conditionalFormatting>
  <conditionalFormatting sqref="F862">
    <cfRule type="duplicateValues" dxfId="226" priority="69"/>
    <cfRule type="duplicateValues" dxfId="225" priority="70"/>
    <cfRule type="duplicateValues" dxfId="224" priority="71"/>
    <cfRule type="duplicateValues" dxfId="223" priority="72"/>
  </conditionalFormatting>
  <conditionalFormatting sqref="F863">
    <cfRule type="duplicateValues" dxfId="222" priority="65"/>
    <cfRule type="duplicateValues" dxfId="221" priority="66"/>
    <cfRule type="duplicateValues" dxfId="220" priority="67"/>
    <cfRule type="duplicateValues" dxfId="219" priority="68"/>
  </conditionalFormatting>
  <conditionalFormatting sqref="F864">
    <cfRule type="duplicateValues" dxfId="218" priority="61"/>
    <cfRule type="duplicateValues" dxfId="217" priority="62"/>
    <cfRule type="duplicateValues" dxfId="216" priority="63"/>
    <cfRule type="duplicateValues" dxfId="215" priority="64"/>
  </conditionalFormatting>
  <conditionalFormatting sqref="F866">
    <cfRule type="duplicateValues" dxfId="214" priority="57"/>
    <cfRule type="duplicateValues" dxfId="213" priority="58"/>
    <cfRule type="duplicateValues" dxfId="212" priority="59"/>
    <cfRule type="duplicateValues" dxfId="211" priority="60"/>
  </conditionalFormatting>
  <conditionalFormatting sqref="F867">
    <cfRule type="duplicateValues" dxfId="210" priority="53"/>
    <cfRule type="duplicateValues" dxfId="209" priority="54"/>
    <cfRule type="duplicateValues" dxfId="208" priority="55"/>
    <cfRule type="duplicateValues" dxfId="207" priority="56"/>
  </conditionalFormatting>
  <conditionalFormatting sqref="F868">
    <cfRule type="duplicateValues" dxfId="206" priority="49"/>
    <cfRule type="duplicateValues" dxfId="205" priority="50"/>
    <cfRule type="duplicateValues" dxfId="204" priority="51"/>
    <cfRule type="duplicateValues" dxfId="203" priority="52"/>
  </conditionalFormatting>
  <conditionalFormatting sqref="F869">
    <cfRule type="duplicateValues" dxfId="202" priority="45"/>
    <cfRule type="duplicateValues" dxfId="201" priority="46"/>
    <cfRule type="duplicateValues" dxfId="200" priority="47"/>
    <cfRule type="duplicateValues" dxfId="199" priority="48"/>
  </conditionalFormatting>
  <conditionalFormatting sqref="F870">
    <cfRule type="duplicateValues" dxfId="198" priority="41"/>
    <cfRule type="duplicateValues" dxfId="197" priority="42"/>
    <cfRule type="duplicateValues" dxfId="196" priority="43"/>
    <cfRule type="duplicateValues" dxfId="195" priority="44"/>
  </conditionalFormatting>
  <conditionalFormatting sqref="F871">
    <cfRule type="duplicateValues" dxfId="194" priority="37"/>
    <cfRule type="duplicateValues" dxfId="193" priority="38"/>
    <cfRule type="duplicateValues" dxfId="192" priority="39"/>
    <cfRule type="duplicateValues" dxfId="191" priority="40"/>
  </conditionalFormatting>
  <conditionalFormatting sqref="F873">
    <cfRule type="duplicateValues" dxfId="190" priority="33"/>
    <cfRule type="duplicateValues" dxfId="189" priority="34"/>
    <cfRule type="duplicateValues" dxfId="188" priority="35"/>
    <cfRule type="duplicateValues" dxfId="187" priority="36"/>
  </conditionalFormatting>
  <conditionalFormatting sqref="F874">
    <cfRule type="duplicateValues" dxfId="186" priority="29"/>
    <cfRule type="duplicateValues" dxfId="185" priority="30"/>
    <cfRule type="duplicateValues" dxfId="184" priority="31"/>
    <cfRule type="duplicateValues" dxfId="183" priority="32"/>
  </conditionalFormatting>
  <conditionalFormatting sqref="F879">
    <cfRule type="duplicateValues" dxfId="182" priority="25"/>
    <cfRule type="duplicateValues" dxfId="181" priority="26"/>
    <cfRule type="duplicateValues" dxfId="180" priority="27"/>
    <cfRule type="duplicateValues" dxfId="179" priority="28"/>
  </conditionalFormatting>
  <conditionalFormatting sqref="F880">
    <cfRule type="duplicateValues" dxfId="178" priority="21"/>
    <cfRule type="duplicateValues" dxfId="177" priority="22"/>
    <cfRule type="duplicateValues" dxfId="176" priority="23"/>
    <cfRule type="duplicateValues" dxfId="175" priority="24"/>
  </conditionalFormatting>
  <conditionalFormatting sqref="F881">
    <cfRule type="duplicateValues" dxfId="174" priority="17"/>
    <cfRule type="duplicateValues" dxfId="173" priority="18"/>
    <cfRule type="duplicateValues" dxfId="172" priority="19"/>
    <cfRule type="duplicateValues" dxfId="171" priority="20"/>
  </conditionalFormatting>
  <conditionalFormatting sqref="F882">
    <cfRule type="duplicateValues" dxfId="170" priority="13"/>
    <cfRule type="duplicateValues" dxfId="169" priority="14"/>
    <cfRule type="duplicateValues" dxfId="168" priority="15"/>
    <cfRule type="duplicateValues" dxfId="167" priority="16"/>
  </conditionalFormatting>
  <conditionalFormatting sqref="K244:K536">
    <cfRule type="containsText" dxfId="166" priority="2441" operator="containsText" text="YES">
      <formula>NOT(ISERROR(SEARCH("YES",K244)))</formula>
    </cfRule>
    <cfRule type="containsText" dxfId="165" priority="2442" operator="containsText" text="NO">
      <formula>NOT(ISERROR(SEARCH("NO",K244)))</formula>
    </cfRule>
  </conditionalFormatting>
  <conditionalFormatting sqref="K47:L47">
    <cfRule type="containsText" dxfId="164" priority="2474" operator="containsText" text="YES">
      <formula>NOT(ISERROR(SEARCH("YES",K47)))</formula>
    </cfRule>
    <cfRule type="containsText" dxfId="163" priority="2475" operator="containsText" text="NO">
      <formula>NOT(ISERROR(SEARCH("NO",K47)))</formula>
    </cfRule>
  </conditionalFormatting>
  <conditionalFormatting sqref="K242:L243">
    <cfRule type="containsText" dxfId="162" priority="2443" operator="containsText" text="YES">
      <formula>NOT(ISERROR(SEARCH("YES",K242)))</formula>
    </cfRule>
    <cfRule type="containsText" dxfId="161" priority="2444" operator="containsText" text="NO">
      <formula>NOT(ISERROR(SEARCH("NO",K242)))</formula>
    </cfRule>
  </conditionalFormatting>
  <conditionalFormatting sqref="K4:M46 K48:M55 K56:L56 K57:M57 K58:L58 K59:M63 K64:L64 K65:M68 K69:L70 K71:M71 K72:L72 K73:M74 K75:L80 K81:M81 K82:L82 K83:M88 K89:L89 K90:M91 K92:L93 K94:M95 K96:L96 K97:M124 K125:K241 M127:M128 M131:M134 M140:M141 M144:M146 L150:L241 M203:M205 M208 M211:M212 M214:M219 M221:M224 M227:M241 K537:M657 L658:M786 K658:K882 M787:M882">
    <cfRule type="containsText" dxfId="160" priority="2482" operator="containsText" text="NO">
      <formula>NOT(ISERROR(SEARCH("NO",K4)))</formula>
    </cfRule>
  </conditionalFormatting>
  <conditionalFormatting sqref="K4:M46 K48:M55 K56:L56 K57:M57 K58:L58 K59:M63 K64:L64 K65:M68 K69:L70 K71:M71 K72:L72 K73:M74 K75:L80 K81:M81 K82:L82 K83:M88 K89:L89 K90:M91 K92:L93 K94:M95 K96:L96 K97:M124 K125:K241 M127:M128 M131:M134 M140:M141 M144:M146 L205:M205 L208:M208 L211:M212 L214:M219 L221:M224 L227:M241 K537:M657 L658:M786 K658:K882 M787:M882">
    <cfRule type="containsText" dxfId="159" priority="2481" operator="containsText" text="YES">
      <formula>NOT(ISERROR(SEARCH("YES",K4)))</formula>
    </cfRule>
  </conditionalFormatting>
  <conditionalFormatting sqref="L125 L126:M126 L127:L128 L129:M130 L131:L134 L135:M135 L136:L137 L138:M139 L140:L141 L142:M143 L144:L146 L147:M147 L148:L149 M148:M203">
    <cfRule type="containsText" dxfId="158" priority="2451" operator="containsText" text="NO">
      <formula>NOT(ISERROR(SEARCH("NO",L125)))</formula>
    </cfRule>
  </conditionalFormatting>
  <conditionalFormatting sqref="L125 L126:M126 L127:L128 L129:M130 L131:L134 L135:M135 L136:L137 L138:M139 L140:L141 L142:M143 L144:L146 L147:M147 M148:M207 L148:L241">
    <cfRule type="containsText" dxfId="157" priority="2450" operator="containsText" text="YES">
      <formula>NOT(ISERROR(SEARCH("YES",L125)))</formula>
    </cfRule>
  </conditionalFormatting>
  <conditionalFormatting sqref="M47">
    <cfRule type="containsText" dxfId="156" priority="2472" operator="containsText" text="YES">
      <formula>NOT(ISERROR(SEARCH("YES",M47)))</formula>
    </cfRule>
    <cfRule type="containsText" dxfId="155" priority="2473" operator="containsText" text="NO">
      <formula>NOT(ISERROR(SEARCH("NO",M47)))</formula>
    </cfRule>
  </conditionalFormatting>
  <conditionalFormatting sqref="M56">
    <cfRule type="containsText" dxfId="154" priority="2470" operator="containsText" text="YES">
      <formula>NOT(ISERROR(SEARCH("YES",M56)))</formula>
    </cfRule>
    <cfRule type="containsText" dxfId="153" priority="2471" operator="containsText" text="NO">
      <formula>NOT(ISERROR(SEARCH("NO",M56)))</formula>
    </cfRule>
  </conditionalFormatting>
  <conditionalFormatting sqref="M58">
    <cfRule type="containsText" dxfId="152" priority="2468" operator="containsText" text="YES">
      <formula>NOT(ISERROR(SEARCH("YES",M58)))</formula>
    </cfRule>
    <cfRule type="containsText" dxfId="151" priority="2469" operator="containsText" text="NO">
      <formula>NOT(ISERROR(SEARCH("NO",M58)))</formula>
    </cfRule>
  </conditionalFormatting>
  <conditionalFormatting sqref="M64">
    <cfRule type="containsText" dxfId="150" priority="2466" operator="containsText" text="YES">
      <formula>NOT(ISERROR(SEARCH("YES",M64)))</formula>
    </cfRule>
    <cfRule type="containsText" dxfId="149" priority="2467" operator="containsText" text="NO">
      <formula>NOT(ISERROR(SEARCH("NO",M64)))</formula>
    </cfRule>
  </conditionalFormatting>
  <conditionalFormatting sqref="M69:M70">
    <cfRule type="containsText" dxfId="148" priority="2464" operator="containsText" text="YES">
      <formula>NOT(ISERROR(SEARCH("YES",M69)))</formula>
    </cfRule>
    <cfRule type="containsText" dxfId="147" priority="2465" operator="containsText" text="NO">
      <formula>NOT(ISERROR(SEARCH("NO",M69)))</formula>
    </cfRule>
  </conditionalFormatting>
  <conditionalFormatting sqref="M72">
    <cfRule type="containsText" dxfId="146" priority="2462" operator="containsText" text="YES">
      <formula>NOT(ISERROR(SEARCH("YES",M72)))</formula>
    </cfRule>
    <cfRule type="containsText" dxfId="145" priority="2463" operator="containsText" text="NO">
      <formula>NOT(ISERROR(SEARCH("NO",M72)))</formula>
    </cfRule>
  </conditionalFormatting>
  <conditionalFormatting sqref="M75:M80">
    <cfRule type="containsText" dxfId="144" priority="2460" operator="containsText" text="YES">
      <formula>NOT(ISERROR(SEARCH("YES",M75)))</formula>
    </cfRule>
    <cfRule type="containsText" dxfId="143" priority="2461" operator="containsText" text="NO">
      <formula>NOT(ISERROR(SEARCH("NO",M75)))</formula>
    </cfRule>
  </conditionalFormatting>
  <conditionalFormatting sqref="M82">
    <cfRule type="containsText" dxfId="142" priority="2458" operator="containsText" text="YES">
      <formula>NOT(ISERROR(SEARCH("YES",M82)))</formula>
    </cfRule>
    <cfRule type="containsText" dxfId="141" priority="2459" operator="containsText" text="NO">
      <formula>NOT(ISERROR(SEARCH("NO",M82)))</formula>
    </cfRule>
  </conditionalFormatting>
  <conditionalFormatting sqref="M89">
    <cfRule type="containsText" dxfId="140" priority="2456" operator="containsText" text="YES">
      <formula>NOT(ISERROR(SEARCH("YES",M89)))</formula>
    </cfRule>
    <cfRule type="containsText" dxfId="139" priority="2457" operator="containsText" text="NO">
      <formula>NOT(ISERROR(SEARCH("NO",M89)))</formula>
    </cfRule>
  </conditionalFormatting>
  <conditionalFormatting sqref="M92:M93">
    <cfRule type="containsText" dxfId="138" priority="2454" operator="containsText" text="YES">
      <formula>NOT(ISERROR(SEARCH("YES",M92)))</formula>
    </cfRule>
    <cfRule type="containsText" dxfId="137" priority="2455" operator="containsText" text="NO">
      <formula>NOT(ISERROR(SEARCH("NO",M92)))</formula>
    </cfRule>
  </conditionalFormatting>
  <conditionalFormatting sqref="M96 M125 M136:M137 M209:M210 M213 M220 M225:M226 M206:M207">
    <cfRule type="containsText" dxfId="136" priority="2453" operator="containsText" text="NO">
      <formula>NOT(ISERROR(SEARCH("NO",M96)))</formula>
    </cfRule>
  </conditionalFormatting>
  <conditionalFormatting sqref="M96 M125 M136:M137 M209:M210 M213 M220 M225:M226">
    <cfRule type="containsText" dxfId="135" priority="2452" operator="containsText" text="YES">
      <formula>NOT(ISERROR(SEARCH("YES",M96)))</formula>
    </cfRule>
  </conditionalFormatting>
  <conditionalFormatting sqref="P4:P241">
    <cfRule type="containsText" dxfId="134" priority="2445" operator="containsText" text="01/00/1900">
      <formula>NOT(ISERROR(SEARCH("01/00/1900",P4)))</formula>
    </cfRule>
  </conditionalFormatting>
  <conditionalFormatting sqref="P537:P882">
    <cfRule type="containsText" dxfId="133" priority="2476" operator="containsText" text="01/00/1900">
      <formula>NOT(ISERROR(SEARCH("01/00/1900",P537)))</formula>
    </cfRule>
  </conditionalFormatting>
  <conditionalFormatting sqref="F1398:F1399">
    <cfRule type="duplicateValues" dxfId="132" priority="9"/>
    <cfRule type="duplicateValues" dxfId="131" priority="10"/>
    <cfRule type="duplicateValues" dxfId="130" priority="11"/>
    <cfRule type="duplicateValues" dxfId="129" priority="12"/>
  </conditionalFormatting>
  <conditionalFormatting sqref="F81:F82">
    <cfRule type="duplicateValues" dxfId="128" priority="6"/>
  </conditionalFormatting>
  <conditionalFormatting sqref="F81:F82">
    <cfRule type="duplicateValues" dxfId="127" priority="5"/>
  </conditionalFormatting>
  <conditionalFormatting sqref="F81:F82">
    <cfRule type="duplicateValues" dxfId="126" priority="8"/>
  </conditionalFormatting>
  <conditionalFormatting sqref="F81:F82">
    <cfRule type="duplicateValues" dxfId="125" priority="7"/>
  </conditionalFormatting>
  <conditionalFormatting sqref="F270">
    <cfRule type="duplicateValues" dxfId="124" priority="2"/>
  </conditionalFormatting>
  <conditionalFormatting sqref="F270">
    <cfRule type="duplicateValues" dxfId="123" priority="1"/>
  </conditionalFormatting>
  <conditionalFormatting sqref="F270">
    <cfRule type="duplicateValues" dxfId="122" priority="4"/>
  </conditionalFormatting>
  <conditionalFormatting sqref="F270">
    <cfRule type="duplicateValues" dxfId="121" priority="3"/>
  </conditionalFormatting>
  <pageMargins left="0.3" right="0.3" top="0.3" bottom="0.3" header="0" footer="0"/>
  <pageSetup scale="98" fitToHeight="0" orientation="landscape" horizontalDpi="4294967292" verticalDpi="4294967292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29A6-6328-4097-8FE7-0E2DFCCF0315}">
  <dimension ref="A1:H6171"/>
  <sheetViews>
    <sheetView zoomScale="85" zoomScaleNormal="85" workbookViewId="0">
      <pane ySplit="1" topLeftCell="A3109" activePane="bottomLeft" state="frozen"/>
      <selection pane="bottomLeft" activeCell="B6176" sqref="B6176"/>
    </sheetView>
  </sheetViews>
  <sheetFormatPr defaultColWidth="8.625" defaultRowHeight="14.45"/>
  <cols>
    <col min="1" max="1" width="14.75" style="49" bestFit="1" customWidth="1"/>
    <col min="2" max="2" width="80" style="49" customWidth="1"/>
    <col min="3" max="3" width="10.125" style="49" bestFit="1" customWidth="1"/>
    <col min="4" max="4" width="14.75" style="49" bestFit="1" customWidth="1"/>
    <col min="5" max="5" width="11.375" style="49" bestFit="1" customWidth="1"/>
    <col min="6" max="6" width="10.875" style="49" bestFit="1" customWidth="1"/>
    <col min="7" max="7" width="25.125" style="49" bestFit="1" customWidth="1"/>
    <col min="8" max="8" width="22.25" style="49" customWidth="1"/>
    <col min="9" max="16384" width="8.625" style="49"/>
  </cols>
  <sheetData>
    <row r="1" spans="1:8">
      <c r="A1" s="49" t="s">
        <v>2581</v>
      </c>
      <c r="B1" s="49" t="s">
        <v>2582</v>
      </c>
      <c r="C1" s="49" t="s">
        <v>2583</v>
      </c>
      <c r="D1" s="49" t="s">
        <v>2584</v>
      </c>
      <c r="E1" s="49" t="s">
        <v>2585</v>
      </c>
      <c r="F1" s="49" t="s">
        <v>2586</v>
      </c>
      <c r="G1" s="49" t="s">
        <v>2587</v>
      </c>
      <c r="H1" s="49" t="s">
        <v>2588</v>
      </c>
    </row>
    <row r="2" spans="1:8">
      <c r="A2" s="49" t="s">
        <v>2589</v>
      </c>
      <c r="B2" s="49" t="s">
        <v>2590</v>
      </c>
      <c r="C2" s="49" t="s">
        <v>2591</v>
      </c>
      <c r="D2" s="49" t="s">
        <v>284</v>
      </c>
      <c r="E2" s="49">
        <v>-8.2059529999999992</v>
      </c>
      <c r="F2" s="49">
        <v>112.494259</v>
      </c>
      <c r="G2" s="49" t="s">
        <v>2592</v>
      </c>
      <c r="H2" s="49" t="s">
        <v>2593</v>
      </c>
    </row>
    <row r="3" spans="1:8">
      <c r="A3" s="49" t="s">
        <v>2594</v>
      </c>
      <c r="B3" s="49" t="s">
        <v>2595</v>
      </c>
      <c r="C3" s="49" t="s">
        <v>2591</v>
      </c>
      <c r="D3" s="49" t="s">
        <v>284</v>
      </c>
      <c r="E3" s="49">
        <v>-8.1454780000000007</v>
      </c>
      <c r="F3" s="49">
        <v>112.52576500000001</v>
      </c>
      <c r="G3" s="49" t="s">
        <v>2592</v>
      </c>
      <c r="H3" s="49" t="s">
        <v>2593</v>
      </c>
    </row>
    <row r="4" spans="1:8">
      <c r="A4" s="49" t="s">
        <v>2596</v>
      </c>
      <c r="B4" s="49" t="s">
        <v>2597</v>
      </c>
      <c r="C4" s="49" t="s">
        <v>2591</v>
      </c>
      <c r="D4" s="49" t="s">
        <v>284</v>
      </c>
      <c r="E4" s="49">
        <v>-8.1550899999999995</v>
      </c>
      <c r="F4" s="49">
        <v>112.64436000000001</v>
      </c>
      <c r="G4" s="49" t="s">
        <v>2592</v>
      </c>
      <c r="H4" s="49" t="s">
        <v>2593</v>
      </c>
    </row>
    <row r="5" spans="1:8">
      <c r="A5" s="49" t="s">
        <v>2598</v>
      </c>
      <c r="B5" s="49" t="s">
        <v>2599</v>
      </c>
      <c r="C5" s="49" t="s">
        <v>2591</v>
      </c>
      <c r="D5" s="49" t="s">
        <v>284</v>
      </c>
      <c r="E5" s="49">
        <v>-8.2015399999999996</v>
      </c>
      <c r="F5" s="49">
        <v>112.83020999999999</v>
      </c>
      <c r="G5" s="49" t="s">
        <v>2592</v>
      </c>
      <c r="H5" s="49" t="s">
        <v>2593</v>
      </c>
    </row>
    <row r="6" spans="1:8">
      <c r="A6" s="49" t="s">
        <v>2600</v>
      </c>
      <c r="B6" s="49" t="s">
        <v>2601</v>
      </c>
      <c r="C6" s="49" t="s">
        <v>2591</v>
      </c>
      <c r="D6" s="49" t="s">
        <v>284</v>
      </c>
      <c r="E6" s="49">
        <v>-8.1177700000000002</v>
      </c>
      <c r="F6" s="49">
        <v>112.75327</v>
      </c>
      <c r="G6" s="49" t="s">
        <v>2592</v>
      </c>
      <c r="H6" s="49" t="s">
        <v>2593</v>
      </c>
    </row>
    <row r="7" spans="1:8">
      <c r="A7" s="49" t="s">
        <v>2602</v>
      </c>
      <c r="B7" s="49" t="s">
        <v>2603</v>
      </c>
      <c r="C7" s="49" t="s">
        <v>2591</v>
      </c>
      <c r="D7" s="49" t="s">
        <v>284</v>
      </c>
      <c r="E7" s="49">
        <v>-8.2066330000000001</v>
      </c>
      <c r="F7" s="49">
        <v>112.62393299999999</v>
      </c>
      <c r="G7" s="49" t="s">
        <v>2592</v>
      </c>
      <c r="H7" s="49" t="s">
        <v>2593</v>
      </c>
    </row>
    <row r="8" spans="1:8">
      <c r="A8" s="49" t="s">
        <v>2604</v>
      </c>
      <c r="B8" s="49" t="s">
        <v>2605</v>
      </c>
      <c r="C8" s="49" t="s">
        <v>2591</v>
      </c>
      <c r="D8" s="49" t="s">
        <v>284</v>
      </c>
      <c r="E8" s="49">
        <v>-8.2305100000000007</v>
      </c>
      <c r="F8" s="49">
        <v>112.62445</v>
      </c>
      <c r="G8" s="49" t="s">
        <v>2592</v>
      </c>
      <c r="H8" s="49" t="s">
        <v>2593</v>
      </c>
    </row>
    <row r="9" spans="1:8">
      <c r="A9" s="49" t="s">
        <v>2606</v>
      </c>
      <c r="B9" s="49" t="s">
        <v>2607</v>
      </c>
      <c r="C9" s="49" t="s">
        <v>2591</v>
      </c>
      <c r="D9" s="49" t="s">
        <v>284</v>
      </c>
      <c r="E9" s="49">
        <v>-8.1097300000000008</v>
      </c>
      <c r="F9" s="49">
        <v>112.49308000000001</v>
      </c>
      <c r="G9" s="49" t="s">
        <v>2592</v>
      </c>
      <c r="H9" s="49" t="s">
        <v>2593</v>
      </c>
    </row>
    <row r="10" spans="1:8">
      <c r="A10" s="49" t="s">
        <v>2608</v>
      </c>
      <c r="B10" s="49" t="s">
        <v>2609</v>
      </c>
      <c r="C10" s="49" t="s">
        <v>2591</v>
      </c>
      <c r="D10" s="49" t="s">
        <v>284</v>
      </c>
      <c r="E10" s="49">
        <v>-8.1505399999999995</v>
      </c>
      <c r="F10" s="49">
        <v>112.74603</v>
      </c>
      <c r="G10" s="49" t="s">
        <v>2592</v>
      </c>
      <c r="H10" s="49" t="s">
        <v>2593</v>
      </c>
    </row>
    <row r="11" spans="1:8">
      <c r="A11" s="49" t="s">
        <v>2610</v>
      </c>
      <c r="B11" s="49" t="s">
        <v>2611</v>
      </c>
      <c r="C11" s="49" t="s">
        <v>2591</v>
      </c>
      <c r="D11" s="49" t="s">
        <v>284</v>
      </c>
      <c r="E11" s="49">
        <v>-8.2117000000000004</v>
      </c>
      <c r="F11" s="49">
        <v>112.66392999999999</v>
      </c>
      <c r="G11" s="49" t="s">
        <v>2592</v>
      </c>
      <c r="H11" s="49" t="s">
        <v>2593</v>
      </c>
    </row>
    <row r="12" spans="1:8">
      <c r="A12" s="49" t="s">
        <v>2612</v>
      </c>
      <c r="B12" s="49" t="s">
        <v>2613</v>
      </c>
      <c r="C12" s="49" t="s">
        <v>2591</v>
      </c>
      <c r="D12" s="49" t="s">
        <v>284</v>
      </c>
      <c r="E12" s="49">
        <v>-8.0689499999999992</v>
      </c>
      <c r="F12" s="49">
        <v>112.51588</v>
      </c>
      <c r="G12" s="49" t="s">
        <v>2592</v>
      </c>
      <c r="H12" s="49" t="s">
        <v>2593</v>
      </c>
    </row>
    <row r="13" spans="1:8">
      <c r="A13" s="49" t="s">
        <v>2614</v>
      </c>
      <c r="B13" s="49" t="s">
        <v>2615</v>
      </c>
      <c r="C13" s="49" t="s">
        <v>2591</v>
      </c>
      <c r="D13" s="49" t="s">
        <v>284</v>
      </c>
      <c r="E13" s="49">
        <v>-8.1284200000000002</v>
      </c>
      <c r="F13" s="49">
        <v>112.72517000000001</v>
      </c>
      <c r="G13" s="49" t="s">
        <v>2592</v>
      </c>
      <c r="H13" s="49" t="s">
        <v>2593</v>
      </c>
    </row>
    <row r="14" spans="1:8">
      <c r="A14" s="49" t="s">
        <v>2616</v>
      </c>
      <c r="B14" s="49" t="s">
        <v>2617</v>
      </c>
      <c r="C14" s="49" t="s">
        <v>2591</v>
      </c>
      <c r="D14" s="49" t="s">
        <v>284</v>
      </c>
      <c r="E14" s="49">
        <v>-7.9055400000000002</v>
      </c>
      <c r="F14" s="49">
        <v>112.61150000000001</v>
      </c>
      <c r="G14" s="49" t="s">
        <v>2592</v>
      </c>
      <c r="H14" s="49" t="s">
        <v>2593</v>
      </c>
    </row>
    <row r="15" spans="1:8">
      <c r="A15" s="49" t="s">
        <v>2618</v>
      </c>
      <c r="B15" s="49" t="s">
        <v>2619</v>
      </c>
      <c r="C15" s="49" t="s">
        <v>2591</v>
      </c>
      <c r="D15" s="49" t="s">
        <v>284</v>
      </c>
      <c r="E15" s="49">
        <v>-8.0945199999999993</v>
      </c>
      <c r="F15" s="49">
        <v>112.44932</v>
      </c>
      <c r="G15" s="49" t="s">
        <v>2592</v>
      </c>
      <c r="H15" s="49" t="s">
        <v>2593</v>
      </c>
    </row>
    <row r="16" spans="1:8">
      <c r="A16" s="49" t="s">
        <v>2620</v>
      </c>
      <c r="B16" s="49" t="s">
        <v>2621</v>
      </c>
      <c r="C16" s="49" t="s">
        <v>2591</v>
      </c>
      <c r="D16" s="49" t="s">
        <v>284</v>
      </c>
      <c r="E16" s="49">
        <v>-8.0998199999999994</v>
      </c>
      <c r="F16" s="49">
        <v>112.4307</v>
      </c>
      <c r="G16" s="49" t="s">
        <v>2592</v>
      </c>
      <c r="H16" s="49" t="s">
        <v>2593</v>
      </c>
    </row>
    <row r="17" spans="1:8">
      <c r="A17" s="49" t="s">
        <v>2622</v>
      </c>
      <c r="B17" s="49" t="s">
        <v>2623</v>
      </c>
      <c r="C17" s="49" t="s">
        <v>2591</v>
      </c>
      <c r="D17" s="49" t="s">
        <v>284</v>
      </c>
      <c r="E17" s="49">
        <v>-8.1797299999999993</v>
      </c>
      <c r="F17" s="49">
        <v>112.45258</v>
      </c>
      <c r="G17" s="49" t="s">
        <v>2592</v>
      </c>
      <c r="H17" s="49" t="s">
        <v>2593</v>
      </c>
    </row>
    <row r="18" spans="1:8">
      <c r="A18" s="49" t="s">
        <v>2624</v>
      </c>
      <c r="B18" s="49" t="s">
        <v>2625</v>
      </c>
      <c r="C18" s="49" t="s">
        <v>2591</v>
      </c>
      <c r="D18" s="49" t="s">
        <v>284</v>
      </c>
      <c r="E18" s="49">
        <v>-8.0687300000000004</v>
      </c>
      <c r="F18" s="49">
        <v>112.80674999999999</v>
      </c>
      <c r="G18" s="49" t="s">
        <v>2592</v>
      </c>
      <c r="H18" s="49" t="s">
        <v>2593</v>
      </c>
    </row>
    <row r="19" spans="1:8">
      <c r="A19" s="49" t="s">
        <v>2626</v>
      </c>
      <c r="B19" s="49" t="s">
        <v>2627</v>
      </c>
      <c r="C19" s="49" t="s">
        <v>2591</v>
      </c>
      <c r="D19" s="49" t="s">
        <v>284</v>
      </c>
      <c r="E19" s="49">
        <v>-8.1404700000000005</v>
      </c>
      <c r="F19" s="49">
        <v>112.66222</v>
      </c>
      <c r="G19" s="49" t="s">
        <v>2592</v>
      </c>
      <c r="H19" s="49" t="s">
        <v>2593</v>
      </c>
    </row>
    <row r="20" spans="1:8">
      <c r="A20" s="49" t="s">
        <v>2628</v>
      </c>
      <c r="B20" s="49" t="s">
        <v>2629</v>
      </c>
      <c r="C20" s="49" t="s">
        <v>2591</v>
      </c>
      <c r="D20" s="49" t="s">
        <v>284</v>
      </c>
      <c r="E20" s="49">
        <v>-7.9318099999999996</v>
      </c>
      <c r="F20" s="49">
        <v>112.60375999999999</v>
      </c>
      <c r="G20" s="49" t="s">
        <v>2592</v>
      </c>
      <c r="H20" s="49" t="s">
        <v>2593</v>
      </c>
    </row>
    <row r="21" spans="1:8">
      <c r="A21" s="49" t="s">
        <v>2630</v>
      </c>
      <c r="B21" s="49" t="s">
        <v>2631</v>
      </c>
      <c r="C21" s="49" t="s">
        <v>2591</v>
      </c>
      <c r="D21" s="49" t="s">
        <v>284</v>
      </c>
      <c r="E21" s="49">
        <v>-8.0878700000000006</v>
      </c>
      <c r="F21" s="49">
        <v>112.66958</v>
      </c>
      <c r="G21" s="49" t="s">
        <v>2592</v>
      </c>
      <c r="H21" s="49" t="s">
        <v>2593</v>
      </c>
    </row>
    <row r="22" spans="1:8">
      <c r="A22" s="49" t="s">
        <v>2632</v>
      </c>
      <c r="B22" s="49" t="s">
        <v>2633</v>
      </c>
      <c r="C22" s="49" t="s">
        <v>2591</v>
      </c>
      <c r="D22" s="49" t="s">
        <v>284</v>
      </c>
      <c r="E22" s="49">
        <v>-8.1620899999999992</v>
      </c>
      <c r="F22" s="49">
        <v>112.67682000000001</v>
      </c>
      <c r="G22" s="49" t="s">
        <v>2592</v>
      </c>
      <c r="H22" s="49" t="s">
        <v>2593</v>
      </c>
    </row>
    <row r="23" spans="1:8">
      <c r="A23" s="49" t="s">
        <v>2634</v>
      </c>
      <c r="B23" s="49" t="s">
        <v>2635</v>
      </c>
      <c r="C23" s="49" t="s">
        <v>2591</v>
      </c>
      <c r="D23" s="49" t="s">
        <v>284</v>
      </c>
      <c r="E23" s="49">
        <v>-8.15761</v>
      </c>
      <c r="F23" s="49">
        <v>112.49109</v>
      </c>
      <c r="G23" s="49" t="s">
        <v>2592</v>
      </c>
      <c r="H23" s="49" t="s">
        <v>2593</v>
      </c>
    </row>
    <row r="24" spans="1:8">
      <c r="A24" s="49" t="s">
        <v>2636</v>
      </c>
      <c r="B24" s="49" t="s">
        <v>2637</v>
      </c>
      <c r="C24" s="49" t="s">
        <v>2591</v>
      </c>
      <c r="D24" s="49" t="s">
        <v>284</v>
      </c>
      <c r="E24" s="49">
        <v>-8.0915300000000006</v>
      </c>
      <c r="F24" s="49">
        <v>112.58575999999999</v>
      </c>
      <c r="G24" s="49" t="s">
        <v>2592</v>
      </c>
      <c r="H24" s="49" t="s">
        <v>2593</v>
      </c>
    </row>
    <row r="25" spans="1:8">
      <c r="A25" s="49" t="s">
        <v>2638</v>
      </c>
      <c r="B25" s="49" t="s">
        <v>2639</v>
      </c>
      <c r="C25" s="49" t="s">
        <v>2591</v>
      </c>
      <c r="D25" s="49" t="s">
        <v>284</v>
      </c>
      <c r="E25" s="49">
        <v>-8.0330999999999992</v>
      </c>
      <c r="F25" s="49">
        <v>112.73881</v>
      </c>
      <c r="G25" s="49" t="s">
        <v>2592</v>
      </c>
      <c r="H25" s="49" t="s">
        <v>2593</v>
      </c>
    </row>
    <row r="26" spans="1:8">
      <c r="A26" s="49" t="s">
        <v>2640</v>
      </c>
      <c r="B26" s="49" t="s">
        <v>2641</v>
      </c>
      <c r="C26" s="49" t="s">
        <v>2591</v>
      </c>
      <c r="D26" s="49" t="s">
        <v>284</v>
      </c>
      <c r="E26" s="49">
        <v>-7.9335899999999997</v>
      </c>
      <c r="F26" s="49">
        <v>112.58833</v>
      </c>
      <c r="G26" s="49" t="s">
        <v>2592</v>
      </c>
      <c r="H26" s="49" t="s">
        <v>2593</v>
      </c>
    </row>
    <row r="27" spans="1:8">
      <c r="A27" s="49" t="s">
        <v>2642</v>
      </c>
      <c r="B27" s="49" t="s">
        <v>2643</v>
      </c>
      <c r="C27" s="49" t="s">
        <v>2591</v>
      </c>
      <c r="D27" s="49" t="s">
        <v>284</v>
      </c>
      <c r="E27" s="49">
        <v>-7.8981919999999999</v>
      </c>
      <c r="F27" s="49">
        <v>112.624197</v>
      </c>
      <c r="G27" s="49" t="s">
        <v>2592</v>
      </c>
      <c r="H27" s="49" t="s">
        <v>2593</v>
      </c>
    </row>
    <row r="28" spans="1:8">
      <c r="A28" s="49" t="s">
        <v>2644</v>
      </c>
      <c r="B28" s="49" t="s">
        <v>2645</v>
      </c>
      <c r="C28" s="49" t="s">
        <v>2591</v>
      </c>
      <c r="D28" s="49" t="s">
        <v>284</v>
      </c>
      <c r="E28" s="49">
        <v>-8.2048830000000006</v>
      </c>
      <c r="F28" s="49">
        <v>112.58968299999999</v>
      </c>
      <c r="G28" s="49" t="s">
        <v>2592</v>
      </c>
      <c r="H28" s="49" t="s">
        <v>2593</v>
      </c>
    </row>
    <row r="29" spans="1:8">
      <c r="A29" s="49" t="s">
        <v>2646</v>
      </c>
      <c r="B29" s="49" t="s">
        <v>2647</v>
      </c>
      <c r="C29" s="49" t="s">
        <v>2591</v>
      </c>
      <c r="D29" s="49" t="s">
        <v>284</v>
      </c>
      <c r="E29" s="49">
        <v>-8.1606880000000004</v>
      </c>
      <c r="F29" s="49">
        <v>112.60080600000001</v>
      </c>
      <c r="G29" s="49" t="s">
        <v>2592</v>
      </c>
      <c r="H29" s="49" t="s">
        <v>2593</v>
      </c>
    </row>
    <row r="30" spans="1:8">
      <c r="A30" s="49" t="s">
        <v>2648</v>
      </c>
      <c r="B30" s="49" t="s">
        <v>2649</v>
      </c>
      <c r="C30" s="49" t="s">
        <v>2591</v>
      </c>
      <c r="D30" s="49" t="s">
        <v>284</v>
      </c>
      <c r="E30" s="49">
        <v>-8.2977399999999992</v>
      </c>
      <c r="F30" s="49">
        <v>112.65805</v>
      </c>
      <c r="G30" s="49" t="s">
        <v>2592</v>
      </c>
      <c r="H30" s="49" t="s">
        <v>2593</v>
      </c>
    </row>
    <row r="31" spans="1:8">
      <c r="A31" s="49" t="s">
        <v>2650</v>
      </c>
      <c r="B31" s="49" t="s">
        <v>2651</v>
      </c>
      <c r="C31" s="49" t="s">
        <v>2591</v>
      </c>
      <c r="D31" s="49" t="s">
        <v>284</v>
      </c>
      <c r="E31" s="49">
        <v>-8.1235800000000005</v>
      </c>
      <c r="F31" s="49">
        <v>112.67328999999999</v>
      </c>
      <c r="G31" s="49" t="s">
        <v>2592</v>
      </c>
      <c r="H31" s="49" t="s">
        <v>2593</v>
      </c>
    </row>
    <row r="32" spans="1:8">
      <c r="A32" s="49" t="s">
        <v>2652</v>
      </c>
      <c r="B32" s="49" t="s">
        <v>2653</v>
      </c>
      <c r="C32" s="49" t="s">
        <v>2591</v>
      </c>
      <c r="D32" s="49" t="s">
        <v>284</v>
      </c>
      <c r="E32" s="49">
        <v>-8.1779700000000002</v>
      </c>
      <c r="F32" s="49">
        <v>112.72163</v>
      </c>
      <c r="G32" s="49" t="s">
        <v>2592</v>
      </c>
      <c r="H32" s="49" t="s">
        <v>2593</v>
      </c>
    </row>
    <row r="33" spans="1:8">
      <c r="A33" s="49" t="s">
        <v>2654</v>
      </c>
      <c r="B33" s="49" t="s">
        <v>2655</v>
      </c>
      <c r="C33" s="49" t="s">
        <v>2591</v>
      </c>
      <c r="D33" s="49" t="s">
        <v>284</v>
      </c>
      <c r="E33" s="49">
        <v>-8.1402999999999999</v>
      </c>
      <c r="F33" s="49">
        <v>112.68615</v>
      </c>
      <c r="G33" s="49" t="s">
        <v>2592</v>
      </c>
      <c r="H33" s="49" t="s">
        <v>2593</v>
      </c>
    </row>
    <row r="34" spans="1:8">
      <c r="A34" s="49" t="s">
        <v>2656</v>
      </c>
      <c r="B34" s="49" t="s">
        <v>2657</v>
      </c>
      <c r="C34" s="49" t="s">
        <v>2591</v>
      </c>
      <c r="D34" s="49" t="s">
        <v>284</v>
      </c>
      <c r="E34" s="49">
        <v>-8.1017600000000005</v>
      </c>
      <c r="F34" s="49">
        <v>112.60654</v>
      </c>
      <c r="G34" s="49" t="s">
        <v>2592</v>
      </c>
      <c r="H34" s="49" t="s">
        <v>2593</v>
      </c>
    </row>
    <row r="35" spans="1:8">
      <c r="A35" s="49" t="s">
        <v>2658</v>
      </c>
      <c r="B35" s="49" t="s">
        <v>2659</v>
      </c>
      <c r="C35" s="49" t="s">
        <v>2591</v>
      </c>
      <c r="D35" s="49" t="s">
        <v>284</v>
      </c>
      <c r="E35" s="49">
        <v>-8.0414600000000007</v>
      </c>
      <c r="F35" s="49">
        <v>112.4858</v>
      </c>
      <c r="G35" s="49" t="s">
        <v>2592</v>
      </c>
      <c r="H35" s="49" t="s">
        <v>2593</v>
      </c>
    </row>
    <row r="36" spans="1:8">
      <c r="A36" s="49" t="s">
        <v>2660</v>
      </c>
      <c r="B36" s="49" t="s">
        <v>2661</v>
      </c>
      <c r="C36" s="49" t="s">
        <v>2591</v>
      </c>
      <c r="D36" s="49" t="s">
        <v>284</v>
      </c>
      <c r="E36" s="49">
        <v>-8.1275499999999994</v>
      </c>
      <c r="F36" s="49">
        <v>112.69373</v>
      </c>
      <c r="G36" s="49" t="s">
        <v>2592</v>
      </c>
      <c r="H36" s="49" t="s">
        <v>2593</v>
      </c>
    </row>
    <row r="37" spans="1:8">
      <c r="A37" s="49" t="s">
        <v>2662</v>
      </c>
      <c r="B37" s="49" t="s">
        <v>2663</v>
      </c>
      <c r="C37" s="49" t="s">
        <v>2591</v>
      </c>
      <c r="D37" s="49" t="s">
        <v>284</v>
      </c>
      <c r="E37" s="49">
        <v>-7.9120290000000004</v>
      </c>
      <c r="F37" s="49">
        <v>112.729624</v>
      </c>
      <c r="G37" s="49" t="s">
        <v>2592</v>
      </c>
      <c r="H37" s="49" t="s">
        <v>2593</v>
      </c>
    </row>
    <row r="38" spans="1:8">
      <c r="A38" s="49" t="s">
        <v>2664</v>
      </c>
      <c r="B38" s="49" t="s">
        <v>2665</v>
      </c>
      <c r="C38" s="49" t="s">
        <v>2591</v>
      </c>
      <c r="D38" s="49" t="s">
        <v>284</v>
      </c>
      <c r="E38" s="49">
        <v>-8.17197</v>
      </c>
      <c r="F38" s="49">
        <v>112.67519</v>
      </c>
      <c r="G38" s="49" t="s">
        <v>2592</v>
      </c>
      <c r="H38" s="49" t="s">
        <v>2593</v>
      </c>
    </row>
    <row r="39" spans="1:8">
      <c r="A39" s="49" t="s">
        <v>2666</v>
      </c>
      <c r="B39" s="49" t="s">
        <v>2667</v>
      </c>
      <c r="C39" s="49" t="s">
        <v>2591</v>
      </c>
      <c r="D39" s="49" t="s">
        <v>284</v>
      </c>
      <c r="E39" s="49">
        <v>-8.2053999999999991</v>
      </c>
      <c r="F39" s="49">
        <v>112.69477000000001</v>
      </c>
      <c r="G39" s="49" t="s">
        <v>2592</v>
      </c>
      <c r="H39" s="49" t="s">
        <v>2593</v>
      </c>
    </row>
    <row r="40" spans="1:8">
      <c r="A40" s="49" t="s">
        <v>2668</v>
      </c>
      <c r="B40" s="49" t="s">
        <v>2669</v>
      </c>
      <c r="C40" s="49" t="s">
        <v>2591</v>
      </c>
      <c r="D40" s="49" t="s">
        <v>284</v>
      </c>
      <c r="E40" s="49">
        <v>-8.2244200000000003</v>
      </c>
      <c r="F40" s="49">
        <v>112.80103</v>
      </c>
      <c r="G40" s="49" t="s">
        <v>2592</v>
      </c>
      <c r="H40" s="49" t="s">
        <v>2593</v>
      </c>
    </row>
    <row r="41" spans="1:8">
      <c r="A41" s="49" t="s">
        <v>2670</v>
      </c>
      <c r="B41" s="49" t="s">
        <v>2671</v>
      </c>
      <c r="C41" s="49" t="s">
        <v>2591</v>
      </c>
      <c r="D41" s="49" t="s">
        <v>284</v>
      </c>
      <c r="E41" s="49">
        <v>-8.1909899999999993</v>
      </c>
      <c r="F41" s="49">
        <v>112.54903</v>
      </c>
      <c r="G41" s="49" t="s">
        <v>2592</v>
      </c>
      <c r="H41" s="49" t="s">
        <v>2593</v>
      </c>
    </row>
    <row r="42" spans="1:8">
      <c r="A42" s="49" t="s">
        <v>2672</v>
      </c>
      <c r="B42" s="49" t="s">
        <v>2673</v>
      </c>
      <c r="C42" s="49" t="s">
        <v>2591</v>
      </c>
      <c r="D42" s="49" t="s">
        <v>284</v>
      </c>
      <c r="E42" s="49">
        <v>-8.1815999999999995</v>
      </c>
      <c r="F42" s="49">
        <v>112.5939</v>
      </c>
      <c r="G42" s="49" t="s">
        <v>2592</v>
      </c>
      <c r="H42" s="49" t="s">
        <v>2593</v>
      </c>
    </row>
    <row r="43" spans="1:8">
      <c r="A43" s="49" t="s">
        <v>2674</v>
      </c>
      <c r="B43" s="49" t="s">
        <v>2675</v>
      </c>
      <c r="C43" s="49" t="s">
        <v>2591</v>
      </c>
      <c r="D43" s="49" t="s">
        <v>284</v>
      </c>
      <c r="E43" s="49">
        <v>-7.9038430000000002</v>
      </c>
      <c r="F43" s="49">
        <v>112.69961499999999</v>
      </c>
      <c r="G43" s="49" t="s">
        <v>2592</v>
      </c>
      <c r="H43" s="49" t="s">
        <v>2593</v>
      </c>
    </row>
    <row r="44" spans="1:8">
      <c r="A44" s="49" t="s">
        <v>2676</v>
      </c>
      <c r="B44" s="49" t="s">
        <v>2677</v>
      </c>
      <c r="C44" s="49" t="s">
        <v>2591</v>
      </c>
      <c r="D44" s="49" t="s">
        <v>284</v>
      </c>
      <c r="E44" s="49">
        <v>-8.0952300000000008</v>
      </c>
      <c r="F44" s="49">
        <v>112.53946000000001</v>
      </c>
      <c r="G44" s="49" t="s">
        <v>2592</v>
      </c>
      <c r="H44" s="49" t="s">
        <v>2593</v>
      </c>
    </row>
    <row r="45" spans="1:8">
      <c r="A45" s="49" t="s">
        <v>2678</v>
      </c>
      <c r="B45" s="49" t="s">
        <v>2679</v>
      </c>
      <c r="C45" s="49" t="s">
        <v>2591</v>
      </c>
      <c r="D45" s="49" t="s">
        <v>284</v>
      </c>
      <c r="E45" s="49">
        <v>-8.2408000000000001</v>
      </c>
      <c r="F45" s="49">
        <v>112.6713</v>
      </c>
      <c r="G45" s="49" t="s">
        <v>2592</v>
      </c>
      <c r="H45" s="49" t="s">
        <v>2593</v>
      </c>
    </row>
    <row r="46" spans="1:8">
      <c r="A46" s="49" t="s">
        <v>2680</v>
      </c>
      <c r="B46" s="49" t="s">
        <v>2681</v>
      </c>
      <c r="C46" s="49" t="s">
        <v>2591</v>
      </c>
      <c r="D46" s="49" t="s">
        <v>284</v>
      </c>
      <c r="E46" s="49">
        <v>-8.0193499999999993</v>
      </c>
      <c r="F46" s="49">
        <v>112.81596</v>
      </c>
      <c r="G46" s="49" t="s">
        <v>2592</v>
      </c>
      <c r="H46" s="49" t="s">
        <v>2593</v>
      </c>
    </row>
    <row r="47" spans="1:8">
      <c r="A47" s="49" t="s">
        <v>2682</v>
      </c>
      <c r="B47" s="49" t="s">
        <v>2683</v>
      </c>
      <c r="C47" s="49" t="s">
        <v>2591</v>
      </c>
      <c r="D47" s="49" t="s">
        <v>284</v>
      </c>
      <c r="E47" s="49">
        <v>-8.0664529999999992</v>
      </c>
      <c r="F47" s="49">
        <v>112.757176</v>
      </c>
      <c r="G47" s="49" t="s">
        <v>2592</v>
      </c>
      <c r="H47" s="49" t="s">
        <v>2593</v>
      </c>
    </row>
    <row r="48" spans="1:8">
      <c r="A48" s="49" t="s">
        <v>2684</v>
      </c>
      <c r="B48" s="49" t="s">
        <v>2685</v>
      </c>
      <c r="C48" s="49" t="s">
        <v>2591</v>
      </c>
      <c r="D48" s="49" t="s">
        <v>284</v>
      </c>
      <c r="E48" s="49">
        <v>-7.9368499999999997</v>
      </c>
      <c r="F48" s="49">
        <v>112.67486</v>
      </c>
      <c r="G48" s="49" t="s">
        <v>2592</v>
      </c>
      <c r="H48" s="49" t="s">
        <v>2593</v>
      </c>
    </row>
    <row r="49" spans="1:8">
      <c r="A49" s="49" t="s">
        <v>2686</v>
      </c>
      <c r="B49" s="49" t="s">
        <v>2687</v>
      </c>
      <c r="C49" s="49" t="s">
        <v>2591</v>
      </c>
      <c r="D49" s="49" t="s">
        <v>284</v>
      </c>
      <c r="E49" s="49">
        <v>-7.9695799999999997</v>
      </c>
      <c r="F49" s="49">
        <v>112.67462999999999</v>
      </c>
      <c r="G49" s="49" t="s">
        <v>2592</v>
      </c>
      <c r="H49" s="49" t="s">
        <v>2593</v>
      </c>
    </row>
    <row r="50" spans="1:8">
      <c r="A50" s="49" t="s">
        <v>2688</v>
      </c>
      <c r="B50" s="49" t="s">
        <v>2689</v>
      </c>
      <c r="C50" s="49" t="s">
        <v>2591</v>
      </c>
      <c r="D50" s="49" t="s">
        <v>284</v>
      </c>
      <c r="E50" s="49">
        <v>-7.9292499999999997</v>
      </c>
      <c r="F50" s="49">
        <v>112.55069</v>
      </c>
      <c r="G50" s="49" t="s">
        <v>2592</v>
      </c>
      <c r="H50" s="49" t="s">
        <v>2593</v>
      </c>
    </row>
    <row r="51" spans="1:8">
      <c r="A51" s="49" t="s">
        <v>2690</v>
      </c>
      <c r="B51" s="49" t="s">
        <v>2691</v>
      </c>
      <c r="C51" s="49" t="s">
        <v>2591</v>
      </c>
      <c r="D51" s="49" t="s">
        <v>284</v>
      </c>
      <c r="E51" s="49">
        <v>-7.8994999999999997</v>
      </c>
      <c r="F51" s="49">
        <v>112.58152</v>
      </c>
      <c r="G51" s="49" t="s">
        <v>2592</v>
      </c>
      <c r="H51" s="49" t="s">
        <v>2593</v>
      </c>
    </row>
    <row r="52" spans="1:8">
      <c r="A52" s="49" t="s">
        <v>2692</v>
      </c>
      <c r="B52" s="49" t="s">
        <v>2693</v>
      </c>
      <c r="C52" s="49" t="s">
        <v>2591</v>
      </c>
      <c r="D52" s="49" t="s">
        <v>284</v>
      </c>
      <c r="E52" s="49">
        <v>-7.9804040000000001</v>
      </c>
      <c r="F52" s="49">
        <v>112.685159</v>
      </c>
      <c r="G52" s="49" t="s">
        <v>2592</v>
      </c>
      <c r="H52" s="49" t="s">
        <v>2593</v>
      </c>
    </row>
    <row r="53" spans="1:8">
      <c r="A53" s="49" t="s">
        <v>2694</v>
      </c>
      <c r="B53" s="49" t="s">
        <v>2695</v>
      </c>
      <c r="C53" s="49" t="s">
        <v>2591</v>
      </c>
      <c r="D53" s="49" t="s">
        <v>284</v>
      </c>
      <c r="E53" s="49">
        <v>-8.0330490000000001</v>
      </c>
      <c r="F53" s="49">
        <v>112.52328300000001</v>
      </c>
      <c r="G53" s="49" t="s">
        <v>2592</v>
      </c>
      <c r="H53" s="49" t="s">
        <v>2593</v>
      </c>
    </row>
    <row r="54" spans="1:8">
      <c r="A54" s="49" t="s">
        <v>2696</v>
      </c>
      <c r="B54" s="49" t="s">
        <v>2697</v>
      </c>
      <c r="C54" s="49" t="s">
        <v>2591</v>
      </c>
      <c r="D54" s="49" t="s">
        <v>284</v>
      </c>
      <c r="E54" s="49">
        <v>-8.1571200000000008</v>
      </c>
      <c r="F54" s="49">
        <v>112.47300199999999</v>
      </c>
      <c r="G54" s="49" t="s">
        <v>2592</v>
      </c>
      <c r="H54" s="49" t="s">
        <v>2593</v>
      </c>
    </row>
    <row r="55" spans="1:8">
      <c r="A55" s="49" t="s">
        <v>2698</v>
      </c>
      <c r="B55" s="49" t="s">
        <v>2699</v>
      </c>
      <c r="C55" s="49" t="s">
        <v>2591</v>
      </c>
      <c r="D55" s="49" t="s">
        <v>284</v>
      </c>
      <c r="E55" s="49">
        <v>-7.9538599999999997</v>
      </c>
      <c r="F55" s="49">
        <v>112.767324</v>
      </c>
      <c r="G55" s="49" t="s">
        <v>2592</v>
      </c>
      <c r="H55" s="49" t="s">
        <v>2593</v>
      </c>
    </row>
    <row r="56" spans="1:8">
      <c r="A56" s="49" t="s">
        <v>2700</v>
      </c>
      <c r="B56" s="49" t="s">
        <v>2701</v>
      </c>
      <c r="C56" s="49" t="s">
        <v>2591</v>
      </c>
      <c r="D56" s="49" t="s">
        <v>284</v>
      </c>
      <c r="E56" s="49">
        <v>-8.2274829999999994</v>
      </c>
      <c r="F56" s="49">
        <v>112.52713300000001</v>
      </c>
      <c r="G56" s="49" t="s">
        <v>2592</v>
      </c>
      <c r="H56" s="49" t="s">
        <v>2593</v>
      </c>
    </row>
    <row r="57" spans="1:8">
      <c r="A57" s="49" t="s">
        <v>2702</v>
      </c>
      <c r="B57" s="49" t="s">
        <v>2703</v>
      </c>
      <c r="C57" s="49" t="s">
        <v>2591</v>
      </c>
      <c r="D57" s="49" t="s">
        <v>284</v>
      </c>
      <c r="E57" s="49">
        <v>-8.1587999999999994</v>
      </c>
      <c r="F57" s="49">
        <v>112.71579</v>
      </c>
      <c r="G57" s="49" t="s">
        <v>2592</v>
      </c>
      <c r="H57" s="49" t="s">
        <v>2593</v>
      </c>
    </row>
    <row r="58" spans="1:8">
      <c r="A58" s="49" t="s">
        <v>2704</v>
      </c>
      <c r="B58" s="49" t="s">
        <v>2705</v>
      </c>
      <c r="C58" s="49" t="s">
        <v>2591</v>
      </c>
      <c r="D58" s="49" t="s">
        <v>284</v>
      </c>
      <c r="E58" s="49">
        <v>-7.8818700000000002</v>
      </c>
      <c r="F58" s="49">
        <v>112.58432000000001</v>
      </c>
      <c r="G58" s="49" t="s">
        <v>2592</v>
      </c>
      <c r="H58" s="49" t="s">
        <v>2593</v>
      </c>
    </row>
    <row r="59" spans="1:8">
      <c r="A59" s="49" t="s">
        <v>2706</v>
      </c>
      <c r="B59" s="49" t="s">
        <v>2707</v>
      </c>
      <c r="C59" s="49" t="s">
        <v>2591</v>
      </c>
      <c r="D59" s="49" t="s">
        <v>284</v>
      </c>
      <c r="E59" s="49">
        <v>-8.0193030000000007</v>
      </c>
      <c r="F59" s="49">
        <v>112.76345600000001</v>
      </c>
      <c r="G59" s="49" t="s">
        <v>2592</v>
      </c>
      <c r="H59" s="49" t="s">
        <v>2593</v>
      </c>
    </row>
    <row r="60" spans="1:8">
      <c r="A60" s="49" t="s">
        <v>2708</v>
      </c>
      <c r="B60" s="49" t="s">
        <v>2709</v>
      </c>
      <c r="C60" s="49" t="s">
        <v>2591</v>
      </c>
      <c r="D60" s="49" t="s">
        <v>284</v>
      </c>
      <c r="E60" s="49">
        <v>-8.0707599999999999</v>
      </c>
      <c r="F60" s="49">
        <v>112.72687000000001</v>
      </c>
      <c r="G60" s="49" t="s">
        <v>2592</v>
      </c>
      <c r="H60" s="49" t="s">
        <v>2593</v>
      </c>
    </row>
    <row r="61" spans="1:8">
      <c r="A61" s="49" t="s">
        <v>2710</v>
      </c>
      <c r="B61" s="49" t="s">
        <v>2711</v>
      </c>
      <c r="C61" s="49" t="s">
        <v>2591</v>
      </c>
      <c r="D61" s="49" t="s">
        <v>284</v>
      </c>
      <c r="E61" s="49">
        <v>-7.9754100000000001</v>
      </c>
      <c r="F61" s="49">
        <v>112.77291</v>
      </c>
      <c r="G61" s="49" t="s">
        <v>2592</v>
      </c>
      <c r="H61" s="49" t="s">
        <v>2593</v>
      </c>
    </row>
    <row r="62" spans="1:8">
      <c r="A62" s="49" t="s">
        <v>2712</v>
      </c>
      <c r="B62" s="49" t="s">
        <v>2713</v>
      </c>
      <c r="C62" s="49" t="s">
        <v>2591</v>
      </c>
      <c r="D62" s="49" t="s">
        <v>284</v>
      </c>
      <c r="E62" s="49">
        <v>-8.1390399999999996</v>
      </c>
      <c r="F62" s="49">
        <v>112.42564</v>
      </c>
      <c r="G62" s="49" t="s">
        <v>2592</v>
      </c>
      <c r="H62" s="49" t="s">
        <v>2593</v>
      </c>
    </row>
    <row r="63" spans="1:8">
      <c r="A63" s="49" t="s">
        <v>2714</v>
      </c>
      <c r="B63" s="49" t="s">
        <v>2715</v>
      </c>
      <c r="C63" s="49" t="s">
        <v>2591</v>
      </c>
      <c r="D63" s="49" t="s">
        <v>284</v>
      </c>
      <c r="E63" s="49">
        <v>-7.8603199999999998</v>
      </c>
      <c r="F63" s="49">
        <v>112.65984</v>
      </c>
      <c r="G63" s="49" t="s">
        <v>2592</v>
      </c>
      <c r="H63" s="49" t="s">
        <v>2593</v>
      </c>
    </row>
    <row r="64" spans="1:8">
      <c r="A64" s="49" t="s">
        <v>2716</v>
      </c>
      <c r="B64" s="49" t="s">
        <v>2717</v>
      </c>
      <c r="C64" s="49" t="s">
        <v>2591</v>
      </c>
      <c r="D64" s="49" t="s">
        <v>284</v>
      </c>
      <c r="E64" s="49">
        <v>-8.0606799999999996</v>
      </c>
      <c r="F64" s="49">
        <v>112.68810000000001</v>
      </c>
      <c r="G64" s="49" t="s">
        <v>2592</v>
      </c>
      <c r="H64" s="49" t="s">
        <v>2593</v>
      </c>
    </row>
    <row r="65" spans="1:8">
      <c r="A65" s="49" t="s">
        <v>2718</v>
      </c>
      <c r="B65" s="49" t="s">
        <v>2719</v>
      </c>
      <c r="C65" s="49" t="s">
        <v>2591</v>
      </c>
      <c r="D65" s="49" t="s">
        <v>284</v>
      </c>
      <c r="E65" s="49">
        <v>-8.0498399999999997</v>
      </c>
      <c r="F65" s="49">
        <v>112.56298</v>
      </c>
      <c r="G65" s="49" t="s">
        <v>2592</v>
      </c>
      <c r="H65" s="49" t="s">
        <v>2593</v>
      </c>
    </row>
    <row r="66" spans="1:8">
      <c r="A66" s="49" t="s">
        <v>2720</v>
      </c>
      <c r="B66" s="49" t="s">
        <v>2721</v>
      </c>
      <c r="C66" s="49" t="s">
        <v>2591</v>
      </c>
      <c r="D66" s="49" t="s">
        <v>284</v>
      </c>
      <c r="E66" s="49">
        <v>-7.8331299999999997</v>
      </c>
      <c r="F66" s="49">
        <v>112.72632</v>
      </c>
      <c r="G66" s="49" t="s">
        <v>2592</v>
      </c>
      <c r="H66" s="49" t="s">
        <v>2593</v>
      </c>
    </row>
    <row r="67" spans="1:8">
      <c r="A67" s="49" t="s">
        <v>2722</v>
      </c>
      <c r="B67" s="49" t="s">
        <v>2723</v>
      </c>
      <c r="C67" s="49" t="s">
        <v>2591</v>
      </c>
      <c r="D67" s="49" t="s">
        <v>284</v>
      </c>
      <c r="E67" s="49">
        <v>-8.2572209999999995</v>
      </c>
      <c r="F67" s="49">
        <v>112.772317</v>
      </c>
      <c r="G67" s="49" t="s">
        <v>2592</v>
      </c>
      <c r="H67" s="49" t="s">
        <v>2593</v>
      </c>
    </row>
    <row r="68" spans="1:8">
      <c r="A68" s="49" t="s">
        <v>2724</v>
      </c>
      <c r="B68" s="49" t="s">
        <v>2725</v>
      </c>
      <c r="C68" s="49" t="s">
        <v>2591</v>
      </c>
      <c r="D68" s="49" t="s">
        <v>284</v>
      </c>
      <c r="E68" s="49">
        <v>-8.3163499999999999</v>
      </c>
      <c r="F68" s="49">
        <v>112.58</v>
      </c>
      <c r="G68" s="49" t="s">
        <v>2592</v>
      </c>
      <c r="H68" s="49" t="s">
        <v>2593</v>
      </c>
    </row>
    <row r="69" spans="1:8">
      <c r="A69" s="49" t="s">
        <v>2726</v>
      </c>
      <c r="B69" s="49" t="s">
        <v>2727</v>
      </c>
      <c r="C69" s="49" t="s">
        <v>2591</v>
      </c>
      <c r="D69" s="49" t="s">
        <v>284</v>
      </c>
      <c r="E69" s="49">
        <v>-8.2180199999999992</v>
      </c>
      <c r="F69" s="49">
        <v>112.71866</v>
      </c>
      <c r="G69" s="49" t="s">
        <v>2592</v>
      </c>
      <c r="H69" s="49" t="s">
        <v>2593</v>
      </c>
    </row>
    <row r="70" spans="1:8">
      <c r="A70" s="49" t="s">
        <v>2728</v>
      </c>
      <c r="B70" s="49" t="s">
        <v>2729</v>
      </c>
      <c r="C70" s="49" t="s">
        <v>2591</v>
      </c>
      <c r="D70" s="49" t="s">
        <v>284</v>
      </c>
      <c r="E70" s="49">
        <v>-8.1958500000000001</v>
      </c>
      <c r="F70" s="49">
        <v>112.61972</v>
      </c>
      <c r="G70" s="49" t="s">
        <v>2592</v>
      </c>
      <c r="H70" s="49" t="s">
        <v>2593</v>
      </c>
    </row>
    <row r="71" spans="1:8">
      <c r="A71" s="49" t="s">
        <v>2730</v>
      </c>
      <c r="B71" s="49" t="s">
        <v>2731</v>
      </c>
      <c r="C71" s="49" t="s">
        <v>2591</v>
      </c>
      <c r="D71" s="49" t="s">
        <v>284</v>
      </c>
      <c r="E71" s="49">
        <v>-8.2072099999999999</v>
      </c>
      <c r="F71" s="49">
        <v>112.46539</v>
      </c>
      <c r="G71" s="49" t="s">
        <v>2592</v>
      </c>
      <c r="H71" s="49" t="s">
        <v>2593</v>
      </c>
    </row>
    <row r="72" spans="1:8">
      <c r="A72" s="49" t="s">
        <v>2732</v>
      </c>
      <c r="B72" s="49" t="s">
        <v>2733</v>
      </c>
      <c r="C72" s="49" t="s">
        <v>2591</v>
      </c>
      <c r="D72" s="49" t="s">
        <v>284</v>
      </c>
      <c r="E72" s="49">
        <v>-7.9448309999999998</v>
      </c>
      <c r="F72" s="49">
        <v>112.60446899999999</v>
      </c>
      <c r="G72" s="49" t="s">
        <v>2592</v>
      </c>
      <c r="H72" s="49" t="s">
        <v>2593</v>
      </c>
    </row>
    <row r="73" spans="1:8">
      <c r="A73" s="49" t="s">
        <v>2734</v>
      </c>
      <c r="B73" s="49" t="s">
        <v>2735</v>
      </c>
      <c r="C73" s="49" t="s">
        <v>2591</v>
      </c>
      <c r="D73" s="49" t="s">
        <v>284</v>
      </c>
      <c r="E73" s="49">
        <v>-7.9595099999999999</v>
      </c>
      <c r="F73" s="49">
        <v>112.644864</v>
      </c>
      <c r="G73" s="49" t="s">
        <v>2592</v>
      </c>
      <c r="H73" s="49" t="s">
        <v>2593</v>
      </c>
    </row>
    <row r="74" spans="1:8">
      <c r="A74" s="49" t="s">
        <v>2736</v>
      </c>
      <c r="B74" s="49" t="s">
        <v>2737</v>
      </c>
      <c r="C74" s="49" t="s">
        <v>2591</v>
      </c>
      <c r="D74" s="49" t="s">
        <v>284</v>
      </c>
      <c r="E74" s="49">
        <v>-7.9285699999999997</v>
      </c>
      <c r="F74" s="49">
        <v>112.63873</v>
      </c>
      <c r="G74" s="49" t="s">
        <v>2592</v>
      </c>
      <c r="H74" s="49" t="s">
        <v>2593</v>
      </c>
    </row>
    <row r="75" spans="1:8">
      <c r="A75" s="49" t="s">
        <v>2738</v>
      </c>
      <c r="B75" s="49" t="s">
        <v>2739</v>
      </c>
      <c r="C75" s="49" t="s">
        <v>2591</v>
      </c>
      <c r="D75" s="49" t="s">
        <v>284</v>
      </c>
      <c r="E75" s="49">
        <v>-7.9575300000000002</v>
      </c>
      <c r="F75" s="49">
        <v>112.5994</v>
      </c>
      <c r="G75" s="49" t="s">
        <v>2592</v>
      </c>
      <c r="H75" s="49" t="s">
        <v>2593</v>
      </c>
    </row>
    <row r="76" spans="1:8">
      <c r="A76" s="49" t="s">
        <v>2740</v>
      </c>
      <c r="B76" s="49" t="s">
        <v>2741</v>
      </c>
      <c r="C76" s="49" t="s">
        <v>2591</v>
      </c>
      <c r="D76" s="49" t="s">
        <v>284</v>
      </c>
      <c r="E76" s="49">
        <v>-7.9616309999999997</v>
      </c>
      <c r="F76" s="49">
        <v>112.60575300000001</v>
      </c>
      <c r="G76" s="49" t="s">
        <v>2592</v>
      </c>
      <c r="H76" s="49" t="s">
        <v>2593</v>
      </c>
    </row>
    <row r="77" spans="1:8">
      <c r="A77" s="49" t="s">
        <v>2742</v>
      </c>
      <c r="B77" s="49" t="s">
        <v>2743</v>
      </c>
      <c r="C77" s="49" t="s">
        <v>2591</v>
      </c>
      <c r="D77" s="49" t="s">
        <v>284</v>
      </c>
      <c r="E77" s="49">
        <v>-7.9842899999999997</v>
      </c>
      <c r="F77" s="49">
        <v>112.64684</v>
      </c>
      <c r="G77" s="49" t="s">
        <v>2592</v>
      </c>
      <c r="H77" s="49" t="s">
        <v>2593</v>
      </c>
    </row>
    <row r="78" spans="1:8">
      <c r="A78" s="49" t="s">
        <v>2744</v>
      </c>
      <c r="B78" s="49" t="s">
        <v>2745</v>
      </c>
      <c r="C78" s="49" t="s">
        <v>2591</v>
      </c>
      <c r="D78" s="49" t="s">
        <v>284</v>
      </c>
      <c r="E78" s="49">
        <v>-7.889456</v>
      </c>
      <c r="F78" s="49">
        <v>112.650617</v>
      </c>
      <c r="G78" s="49" t="s">
        <v>2592</v>
      </c>
      <c r="H78" s="49" t="s">
        <v>2593</v>
      </c>
    </row>
    <row r="79" spans="1:8">
      <c r="A79" s="49" t="s">
        <v>2746</v>
      </c>
      <c r="B79" s="49" t="s">
        <v>2747</v>
      </c>
      <c r="C79" s="49" t="s">
        <v>2591</v>
      </c>
      <c r="D79" s="49" t="s">
        <v>284</v>
      </c>
      <c r="E79" s="49">
        <v>-7.9835200000000004</v>
      </c>
      <c r="F79" s="49">
        <v>112.6567</v>
      </c>
      <c r="G79" s="49" t="s">
        <v>2592</v>
      </c>
      <c r="H79" s="49" t="s">
        <v>2593</v>
      </c>
    </row>
    <row r="80" spans="1:8">
      <c r="A80" s="49" t="s">
        <v>2748</v>
      </c>
      <c r="B80" s="49" t="s">
        <v>2749</v>
      </c>
      <c r="C80" s="49" t="s">
        <v>2591</v>
      </c>
      <c r="D80" s="49" t="s">
        <v>284</v>
      </c>
      <c r="E80" s="49">
        <v>-7.973592</v>
      </c>
      <c r="F80" s="49">
        <v>112.65568</v>
      </c>
      <c r="G80" s="49" t="s">
        <v>2592</v>
      </c>
      <c r="H80" s="49" t="s">
        <v>2593</v>
      </c>
    </row>
    <row r="81" spans="1:8">
      <c r="A81" s="49" t="s">
        <v>2750</v>
      </c>
      <c r="B81" s="49" t="s">
        <v>2751</v>
      </c>
      <c r="C81" s="49" t="s">
        <v>2591</v>
      </c>
      <c r="D81" s="49" t="s">
        <v>284</v>
      </c>
      <c r="E81" s="49">
        <v>-7.9512330000000002</v>
      </c>
      <c r="F81" s="49">
        <v>112.622742</v>
      </c>
      <c r="G81" s="49" t="s">
        <v>2592</v>
      </c>
      <c r="H81" s="49" t="s">
        <v>2593</v>
      </c>
    </row>
    <row r="82" spans="1:8">
      <c r="A82" s="49" t="s">
        <v>2752</v>
      </c>
      <c r="B82" s="49" t="s">
        <v>2753</v>
      </c>
      <c r="C82" s="49" t="s">
        <v>2591</v>
      </c>
      <c r="D82" s="49" t="s">
        <v>284</v>
      </c>
      <c r="E82" s="49">
        <v>-7.82118</v>
      </c>
      <c r="F82" s="49">
        <v>112.18449</v>
      </c>
      <c r="G82" s="49" t="s">
        <v>2592</v>
      </c>
      <c r="H82" s="49" t="s">
        <v>2593</v>
      </c>
    </row>
    <row r="83" spans="1:8">
      <c r="A83" s="49" t="s">
        <v>2754</v>
      </c>
      <c r="B83" s="49" t="s">
        <v>2755</v>
      </c>
      <c r="C83" s="49" t="s">
        <v>2591</v>
      </c>
      <c r="D83" s="49" t="s">
        <v>284</v>
      </c>
      <c r="E83" s="49">
        <v>-8.1814400000000003</v>
      </c>
      <c r="F83" s="49">
        <v>112.24536000000001</v>
      </c>
      <c r="G83" s="49" t="s">
        <v>2592</v>
      </c>
      <c r="H83" s="49" t="s">
        <v>2593</v>
      </c>
    </row>
    <row r="84" spans="1:8">
      <c r="A84" s="49" t="s">
        <v>2756</v>
      </c>
      <c r="B84" s="49" t="s">
        <v>2757</v>
      </c>
      <c r="C84" s="49" t="s">
        <v>2591</v>
      </c>
      <c r="D84" s="49" t="s">
        <v>284</v>
      </c>
      <c r="E84" s="49">
        <v>-7.9431390000000004</v>
      </c>
      <c r="F84" s="49">
        <v>111.99672200000001</v>
      </c>
      <c r="G84" s="49" t="s">
        <v>2592</v>
      </c>
      <c r="H84" s="49" t="s">
        <v>2593</v>
      </c>
    </row>
    <row r="85" spans="1:8">
      <c r="A85" s="49" t="s">
        <v>2758</v>
      </c>
      <c r="B85" s="49" t="s">
        <v>2759</v>
      </c>
      <c r="C85" s="49" t="s">
        <v>2591</v>
      </c>
      <c r="D85" s="49" t="s">
        <v>284</v>
      </c>
      <c r="E85" s="49">
        <v>-6.8092309999999996</v>
      </c>
      <c r="F85" s="49">
        <v>111.7803102</v>
      </c>
      <c r="G85" s="49" t="s">
        <v>2592</v>
      </c>
      <c r="H85" s="49" t="s">
        <v>2593</v>
      </c>
    </row>
    <row r="86" spans="1:8">
      <c r="A86" s="49" t="s">
        <v>2760</v>
      </c>
      <c r="B86" s="49" t="s">
        <v>2761</v>
      </c>
      <c r="C86" s="49" t="s">
        <v>2591</v>
      </c>
      <c r="D86" s="49" t="s">
        <v>284</v>
      </c>
      <c r="E86" s="49">
        <v>-7.1707299999999998</v>
      </c>
      <c r="F86" s="49">
        <v>112.02605</v>
      </c>
      <c r="G86" s="49" t="s">
        <v>2592</v>
      </c>
      <c r="H86" s="49" t="s">
        <v>2593</v>
      </c>
    </row>
    <row r="87" spans="1:8">
      <c r="A87" s="49" t="s">
        <v>2762</v>
      </c>
      <c r="B87" s="49" t="s">
        <v>2763</v>
      </c>
      <c r="C87" s="49" t="s">
        <v>2591</v>
      </c>
      <c r="D87" s="49" t="s">
        <v>284</v>
      </c>
      <c r="E87" s="49">
        <v>-6.8371750000000002</v>
      </c>
      <c r="F87" s="49">
        <v>112.00252999999999</v>
      </c>
      <c r="G87" s="49" t="s">
        <v>2592</v>
      </c>
      <c r="H87" s="49" t="s">
        <v>2593</v>
      </c>
    </row>
    <row r="88" spans="1:8">
      <c r="A88" s="49" t="s">
        <v>2764</v>
      </c>
      <c r="B88" s="49" t="s">
        <v>2765</v>
      </c>
      <c r="C88" s="49" t="s">
        <v>2591</v>
      </c>
      <c r="D88" s="49" t="s">
        <v>284</v>
      </c>
      <c r="E88" s="49">
        <v>-7.0716799999999997</v>
      </c>
      <c r="F88" s="49">
        <v>111.97554</v>
      </c>
      <c r="G88" s="49" t="s">
        <v>2592</v>
      </c>
      <c r="H88" s="49" t="s">
        <v>2593</v>
      </c>
    </row>
    <row r="89" spans="1:8">
      <c r="A89" s="49" t="s">
        <v>2766</v>
      </c>
      <c r="B89" s="49" t="s">
        <v>2767</v>
      </c>
      <c r="C89" s="49" t="s">
        <v>2591</v>
      </c>
      <c r="D89" s="49" t="s">
        <v>284</v>
      </c>
      <c r="E89" s="49">
        <v>-7.8161500000000004</v>
      </c>
      <c r="F89" s="49">
        <v>113.18017999999999</v>
      </c>
      <c r="G89" s="49" t="s">
        <v>2592</v>
      </c>
      <c r="H89" s="49" t="s">
        <v>2593</v>
      </c>
    </row>
    <row r="90" spans="1:8">
      <c r="A90" s="49" t="s">
        <v>2768</v>
      </c>
      <c r="B90" s="49" t="s">
        <v>2769</v>
      </c>
      <c r="C90" s="49" t="s">
        <v>2591</v>
      </c>
      <c r="D90" s="49" t="s">
        <v>284</v>
      </c>
      <c r="E90" s="49">
        <v>-7.8933289999999996</v>
      </c>
      <c r="F90" s="49">
        <v>112.817927</v>
      </c>
      <c r="G90" s="49" t="s">
        <v>2592</v>
      </c>
      <c r="H90" s="49" t="s">
        <v>2593</v>
      </c>
    </row>
    <row r="91" spans="1:8">
      <c r="A91" s="49" t="s">
        <v>2770</v>
      </c>
      <c r="B91" s="49" t="s">
        <v>2771</v>
      </c>
      <c r="C91" s="49" t="s">
        <v>2591</v>
      </c>
      <c r="D91" s="49" t="s">
        <v>284</v>
      </c>
      <c r="E91" s="49">
        <v>-7.7385200000000003</v>
      </c>
      <c r="F91" s="49">
        <v>112.99148</v>
      </c>
      <c r="G91" s="49" t="s">
        <v>2592</v>
      </c>
      <c r="H91" s="49" t="s">
        <v>2593</v>
      </c>
    </row>
    <row r="92" spans="1:8">
      <c r="A92" s="49" t="s">
        <v>2772</v>
      </c>
      <c r="B92" s="49" t="s">
        <v>2773</v>
      </c>
      <c r="C92" s="49" t="s">
        <v>2591</v>
      </c>
      <c r="D92" s="49" t="s">
        <v>284</v>
      </c>
      <c r="E92" s="49">
        <v>-7.2580499999999999</v>
      </c>
      <c r="F92" s="49">
        <v>111.87393</v>
      </c>
      <c r="G92" s="49" t="s">
        <v>2592</v>
      </c>
      <c r="H92" s="49" t="s">
        <v>2593</v>
      </c>
    </row>
    <row r="93" spans="1:8">
      <c r="A93" s="49" t="s">
        <v>2774</v>
      </c>
      <c r="B93" s="49" t="s">
        <v>2775</v>
      </c>
      <c r="C93" s="49" t="s">
        <v>2591</v>
      </c>
      <c r="D93" s="49" t="s">
        <v>284</v>
      </c>
      <c r="E93" s="49">
        <v>-7.7272480000000003</v>
      </c>
      <c r="F93" s="49">
        <v>112.957877</v>
      </c>
      <c r="G93" s="49" t="s">
        <v>2592</v>
      </c>
      <c r="H93" s="49" t="s">
        <v>2593</v>
      </c>
    </row>
    <row r="94" spans="1:8">
      <c r="A94" s="49" t="s">
        <v>2776</v>
      </c>
      <c r="B94" s="49" t="s">
        <v>2777</v>
      </c>
      <c r="C94" s="49" t="s">
        <v>2591</v>
      </c>
      <c r="D94" s="49" t="s">
        <v>284</v>
      </c>
      <c r="E94" s="49">
        <v>-7.18926</v>
      </c>
      <c r="F94" s="49">
        <v>111.82655</v>
      </c>
      <c r="G94" s="49" t="s">
        <v>2592</v>
      </c>
      <c r="H94" s="49" t="s">
        <v>2593</v>
      </c>
    </row>
    <row r="95" spans="1:8">
      <c r="A95" s="49" t="s">
        <v>2778</v>
      </c>
      <c r="B95" s="49" t="s">
        <v>2779</v>
      </c>
      <c r="C95" s="49" t="s">
        <v>2591</v>
      </c>
      <c r="D95" s="49" t="s">
        <v>284</v>
      </c>
      <c r="E95" s="49">
        <v>-7.0014260000000004</v>
      </c>
      <c r="F95" s="49">
        <v>112.11</v>
      </c>
      <c r="G95" s="49" t="s">
        <v>2592</v>
      </c>
      <c r="H95" s="49" t="s">
        <v>2593</v>
      </c>
    </row>
    <row r="96" spans="1:8">
      <c r="A96" s="49" t="s">
        <v>2780</v>
      </c>
      <c r="B96" s="49" t="s">
        <v>2781</v>
      </c>
      <c r="C96" s="49" t="s">
        <v>2591</v>
      </c>
      <c r="D96" s="49" t="s">
        <v>284</v>
      </c>
      <c r="E96" s="49">
        <v>-7.1910299999999996</v>
      </c>
      <c r="F96" s="49">
        <v>111.87411</v>
      </c>
      <c r="G96" s="49" t="s">
        <v>2592</v>
      </c>
      <c r="H96" s="49" t="s">
        <v>2593</v>
      </c>
    </row>
    <row r="97" spans="1:8">
      <c r="A97" s="49" t="s">
        <v>2782</v>
      </c>
      <c r="B97" s="49" t="s">
        <v>2783</v>
      </c>
      <c r="C97" s="49" t="s">
        <v>2591</v>
      </c>
      <c r="D97" s="49" t="s">
        <v>284</v>
      </c>
      <c r="E97" s="49">
        <v>-7.1375799999999998</v>
      </c>
      <c r="F97" s="49">
        <v>111.94506</v>
      </c>
      <c r="G97" s="49" t="s">
        <v>2592</v>
      </c>
      <c r="H97" s="49" t="s">
        <v>2593</v>
      </c>
    </row>
    <row r="98" spans="1:8">
      <c r="A98" s="49" t="s">
        <v>2784</v>
      </c>
      <c r="B98" s="49" t="s">
        <v>2785</v>
      </c>
      <c r="C98" s="49" t="s">
        <v>2591</v>
      </c>
      <c r="D98" s="49" t="s">
        <v>284</v>
      </c>
      <c r="E98" s="49">
        <v>-7.1324310000000004</v>
      </c>
      <c r="F98" s="49">
        <v>111.87996699999999</v>
      </c>
      <c r="G98" s="49" t="s">
        <v>2592</v>
      </c>
      <c r="H98" s="49" t="s">
        <v>2593</v>
      </c>
    </row>
    <row r="99" spans="1:8">
      <c r="A99" s="49" t="s">
        <v>2786</v>
      </c>
      <c r="B99" s="49" t="s">
        <v>2787</v>
      </c>
      <c r="C99" s="49" t="s">
        <v>2591</v>
      </c>
      <c r="D99" s="49" t="s">
        <v>284</v>
      </c>
      <c r="E99" s="49">
        <v>-7.7179099999999998</v>
      </c>
      <c r="F99" s="49">
        <v>114.06348</v>
      </c>
      <c r="G99" s="49" t="s">
        <v>2592</v>
      </c>
      <c r="H99" s="49" t="s">
        <v>2593</v>
      </c>
    </row>
    <row r="100" spans="1:8">
      <c r="A100" s="49" t="s">
        <v>2788</v>
      </c>
      <c r="B100" s="49" t="s">
        <v>2789</v>
      </c>
      <c r="C100" s="49" t="s">
        <v>2591</v>
      </c>
      <c r="D100" s="49" t="s">
        <v>284</v>
      </c>
      <c r="E100" s="49">
        <v>-7.0352420000000002</v>
      </c>
      <c r="F100" s="49">
        <v>112.063272</v>
      </c>
      <c r="G100" s="49" t="s">
        <v>2592</v>
      </c>
      <c r="H100" s="49" t="s">
        <v>2593</v>
      </c>
    </row>
    <row r="101" spans="1:8">
      <c r="A101" s="49" t="s">
        <v>2790</v>
      </c>
      <c r="B101" s="49" t="s">
        <v>2791</v>
      </c>
      <c r="C101" s="49" t="s">
        <v>2591</v>
      </c>
      <c r="D101" s="49" t="s">
        <v>284</v>
      </c>
      <c r="E101" s="49">
        <v>-7.7262199999999996</v>
      </c>
      <c r="F101" s="49">
        <v>113.52504999999999</v>
      </c>
      <c r="G101" s="49" t="s">
        <v>2592</v>
      </c>
      <c r="H101" s="49" t="s">
        <v>2593</v>
      </c>
    </row>
    <row r="102" spans="1:8">
      <c r="A102" s="49" t="s">
        <v>2792</v>
      </c>
      <c r="B102" s="49" t="s">
        <v>2793</v>
      </c>
      <c r="C102" s="49" t="s">
        <v>2591</v>
      </c>
      <c r="D102" s="49" t="s">
        <v>284</v>
      </c>
      <c r="E102" s="49">
        <v>-8.0464120000000001</v>
      </c>
      <c r="F102" s="49">
        <v>112.417946</v>
      </c>
      <c r="G102" s="49" t="s">
        <v>2592</v>
      </c>
      <c r="H102" s="49" t="s">
        <v>2593</v>
      </c>
    </row>
    <row r="103" spans="1:8">
      <c r="A103" s="49" t="s">
        <v>2794</v>
      </c>
      <c r="B103" s="49" t="s">
        <v>2795</v>
      </c>
      <c r="C103" s="49" t="s">
        <v>2591</v>
      </c>
      <c r="D103" s="49" t="s">
        <v>284</v>
      </c>
      <c r="E103" s="49">
        <v>-8.1327499999999997</v>
      </c>
      <c r="F103" s="49">
        <v>113.82145</v>
      </c>
      <c r="G103" s="49" t="s">
        <v>2592</v>
      </c>
      <c r="H103" s="49" t="s">
        <v>2593</v>
      </c>
    </row>
    <row r="104" spans="1:8">
      <c r="A104" s="49" t="s">
        <v>2796</v>
      </c>
      <c r="B104" s="49" t="s">
        <v>2797</v>
      </c>
      <c r="C104" s="49" t="s">
        <v>2591</v>
      </c>
      <c r="D104" s="49" t="s">
        <v>284</v>
      </c>
      <c r="E104" s="49">
        <v>-7.5993389999999996</v>
      </c>
      <c r="F104" s="49">
        <v>111.915391</v>
      </c>
      <c r="G104" s="49" t="s">
        <v>2592</v>
      </c>
      <c r="H104" s="49" t="s">
        <v>2593</v>
      </c>
    </row>
    <row r="105" spans="1:8">
      <c r="A105" s="49" t="s">
        <v>2798</v>
      </c>
      <c r="B105" s="49" t="s">
        <v>2799</v>
      </c>
      <c r="C105" s="49" t="s">
        <v>2591</v>
      </c>
      <c r="D105" s="49" t="s">
        <v>284</v>
      </c>
      <c r="E105" s="49">
        <v>-7.4767256</v>
      </c>
      <c r="F105" s="49">
        <v>111.6318881</v>
      </c>
      <c r="G105" s="49" t="s">
        <v>2592</v>
      </c>
      <c r="H105" s="49" t="s">
        <v>2593</v>
      </c>
    </row>
    <row r="106" spans="1:8">
      <c r="A106" s="49" t="s">
        <v>2800</v>
      </c>
      <c r="B106" s="49" t="s">
        <v>2801</v>
      </c>
      <c r="C106" s="49" t="s">
        <v>2591</v>
      </c>
      <c r="D106" s="49" t="s">
        <v>284</v>
      </c>
      <c r="E106" s="49">
        <v>-7.1153599999999999</v>
      </c>
      <c r="F106" s="49">
        <v>111.80619</v>
      </c>
      <c r="G106" s="49" t="s">
        <v>2592</v>
      </c>
      <c r="H106" s="49" t="s">
        <v>2593</v>
      </c>
    </row>
    <row r="107" spans="1:8">
      <c r="A107" s="49" t="s">
        <v>2802</v>
      </c>
      <c r="B107" s="49" t="s">
        <v>2803</v>
      </c>
      <c r="C107" s="49" t="s">
        <v>2591</v>
      </c>
      <c r="D107" s="49" t="s">
        <v>284</v>
      </c>
      <c r="E107" s="49">
        <v>-7.4834209999999999</v>
      </c>
      <c r="F107" s="49">
        <v>111.41661000000001</v>
      </c>
      <c r="G107" s="49" t="s">
        <v>2592</v>
      </c>
      <c r="H107" s="49" t="s">
        <v>2593</v>
      </c>
    </row>
    <row r="108" spans="1:8">
      <c r="A108" s="49" t="s">
        <v>2804</v>
      </c>
      <c r="B108" s="49" t="s">
        <v>2805</v>
      </c>
      <c r="C108" s="49" t="s">
        <v>2591</v>
      </c>
      <c r="D108" s="49" t="s">
        <v>284</v>
      </c>
      <c r="E108" s="49">
        <v>-6.813669</v>
      </c>
      <c r="F108" s="49">
        <v>111.843536</v>
      </c>
      <c r="G108" s="49" t="s">
        <v>2592</v>
      </c>
      <c r="H108" s="49" t="s">
        <v>2593</v>
      </c>
    </row>
    <row r="109" spans="1:8">
      <c r="A109" s="49" t="s">
        <v>2806</v>
      </c>
      <c r="B109" s="49" t="s">
        <v>2807</v>
      </c>
      <c r="C109" s="49" t="s">
        <v>2591</v>
      </c>
      <c r="D109" s="49" t="s">
        <v>284</v>
      </c>
      <c r="E109" s="49">
        <v>-8.1742500000000007</v>
      </c>
      <c r="F109" s="49">
        <v>113.818783</v>
      </c>
      <c r="G109" s="49" t="s">
        <v>2592</v>
      </c>
      <c r="H109" s="49" t="s">
        <v>2593</v>
      </c>
    </row>
    <row r="110" spans="1:8">
      <c r="A110" s="49" t="s">
        <v>2808</v>
      </c>
      <c r="B110" s="49" t="s">
        <v>2809</v>
      </c>
      <c r="C110" s="49" t="s">
        <v>2591</v>
      </c>
      <c r="D110" s="49" t="s">
        <v>284</v>
      </c>
      <c r="E110" s="49">
        <v>-8.1748840000000005</v>
      </c>
      <c r="F110" s="49">
        <v>113.797186</v>
      </c>
      <c r="G110" s="49" t="s">
        <v>2592</v>
      </c>
      <c r="H110" s="49" t="s">
        <v>2593</v>
      </c>
    </row>
    <row r="111" spans="1:8">
      <c r="A111" s="49" t="s">
        <v>2810</v>
      </c>
      <c r="B111" s="49" t="s">
        <v>2811</v>
      </c>
      <c r="C111" s="49" t="s">
        <v>2591</v>
      </c>
      <c r="D111" s="49" t="s">
        <v>284</v>
      </c>
      <c r="E111" s="49">
        <v>-6.8409620000000002</v>
      </c>
      <c r="F111" s="49">
        <v>112.00196800000001</v>
      </c>
      <c r="G111" s="49" t="s">
        <v>2592</v>
      </c>
      <c r="H111" s="49" t="s">
        <v>2593</v>
      </c>
    </row>
    <row r="112" spans="1:8">
      <c r="A112" s="49" t="s">
        <v>2812</v>
      </c>
      <c r="B112" s="49" t="s">
        <v>2813</v>
      </c>
      <c r="C112" s="49" t="s">
        <v>2591</v>
      </c>
      <c r="D112" s="49" t="s">
        <v>284</v>
      </c>
      <c r="E112" s="49">
        <v>-7.796106</v>
      </c>
      <c r="F112" s="49">
        <v>113.172284</v>
      </c>
      <c r="G112" s="49" t="s">
        <v>2592</v>
      </c>
      <c r="H112" s="49" t="s">
        <v>2593</v>
      </c>
    </row>
    <row r="113" spans="1:8">
      <c r="A113" s="49" t="s">
        <v>2814</v>
      </c>
      <c r="B113" s="49" t="s">
        <v>2815</v>
      </c>
      <c r="C113" s="49" t="s">
        <v>2591</v>
      </c>
      <c r="D113" s="49" t="s">
        <v>284</v>
      </c>
      <c r="E113" s="49">
        <v>-7.5865929999999997</v>
      </c>
      <c r="F113" s="49">
        <v>112.109504</v>
      </c>
      <c r="G113" s="49" t="s">
        <v>2592</v>
      </c>
      <c r="H113" s="49" t="s">
        <v>2593</v>
      </c>
    </row>
    <row r="114" spans="1:8">
      <c r="A114" s="49" t="s">
        <v>2816</v>
      </c>
      <c r="B114" s="49" t="s">
        <v>2817</v>
      </c>
      <c r="C114" s="49" t="s">
        <v>2591</v>
      </c>
      <c r="D114" s="49" t="s">
        <v>284</v>
      </c>
      <c r="E114" s="49">
        <v>-8.1169119999999992</v>
      </c>
      <c r="F114" s="49">
        <v>112.187665</v>
      </c>
      <c r="G114" s="49" t="s">
        <v>2592</v>
      </c>
      <c r="H114" s="49" t="s">
        <v>2593</v>
      </c>
    </row>
    <row r="115" spans="1:8">
      <c r="A115" s="49" t="s">
        <v>2818</v>
      </c>
      <c r="B115" s="49" t="s">
        <v>2819</v>
      </c>
      <c r="C115" s="49" t="s">
        <v>2591</v>
      </c>
      <c r="D115" s="49" t="s">
        <v>284</v>
      </c>
      <c r="E115" s="49">
        <v>-8.0410789999999999</v>
      </c>
      <c r="F115" s="49">
        <v>112.246533</v>
      </c>
      <c r="G115" s="49" t="s">
        <v>2592</v>
      </c>
      <c r="H115" s="49" t="s">
        <v>2593</v>
      </c>
    </row>
    <row r="116" spans="1:8">
      <c r="A116" s="49" t="s">
        <v>2820</v>
      </c>
      <c r="B116" s="49" t="s">
        <v>2821</v>
      </c>
      <c r="C116" s="49" t="s">
        <v>2591</v>
      </c>
      <c r="D116" s="49" t="s">
        <v>284</v>
      </c>
      <c r="E116" s="49">
        <v>-8.0348220000000001</v>
      </c>
      <c r="F116" s="49">
        <v>112.21515599999999</v>
      </c>
      <c r="G116" s="49" t="s">
        <v>2592</v>
      </c>
      <c r="H116" s="49" t="s">
        <v>2593</v>
      </c>
    </row>
    <row r="117" spans="1:8">
      <c r="A117" s="49" t="s">
        <v>2822</v>
      </c>
      <c r="B117" s="49" t="s">
        <v>2823</v>
      </c>
      <c r="C117" s="49" t="s">
        <v>2591</v>
      </c>
      <c r="D117" s="49" t="s">
        <v>284</v>
      </c>
      <c r="E117" s="49">
        <v>-7.7681940000000003</v>
      </c>
      <c r="F117" s="49">
        <v>113.141193</v>
      </c>
      <c r="G117" s="49" t="s">
        <v>2592</v>
      </c>
      <c r="H117" s="49" t="s">
        <v>2593</v>
      </c>
    </row>
    <row r="118" spans="1:8">
      <c r="A118" s="49" t="s">
        <v>2824</v>
      </c>
      <c r="B118" s="49" t="s">
        <v>2825</v>
      </c>
      <c r="C118" s="49" t="s">
        <v>2591</v>
      </c>
      <c r="D118" s="49" t="s">
        <v>284</v>
      </c>
      <c r="E118" s="49">
        <v>-7.5632900000000003</v>
      </c>
      <c r="F118" s="49">
        <v>112.11157</v>
      </c>
      <c r="G118" s="49" t="s">
        <v>2592</v>
      </c>
      <c r="H118" s="49" t="s">
        <v>2593</v>
      </c>
    </row>
    <row r="119" spans="1:8">
      <c r="A119" s="49" t="s">
        <v>2826</v>
      </c>
      <c r="B119" s="49" t="s">
        <v>2827</v>
      </c>
      <c r="C119" s="49" t="s">
        <v>2591</v>
      </c>
      <c r="D119" s="49" t="s">
        <v>284</v>
      </c>
      <c r="E119" s="49">
        <v>-7.5603590000000001</v>
      </c>
      <c r="F119" s="49">
        <v>112.075429</v>
      </c>
      <c r="G119" s="49" t="s">
        <v>2592</v>
      </c>
      <c r="H119" s="49" t="s">
        <v>2593</v>
      </c>
    </row>
    <row r="120" spans="1:8">
      <c r="A120" s="49" t="s">
        <v>2828</v>
      </c>
      <c r="B120" s="49" t="s">
        <v>2829</v>
      </c>
      <c r="C120" s="49" t="s">
        <v>2591</v>
      </c>
      <c r="D120" s="49" t="s">
        <v>284</v>
      </c>
      <c r="E120" s="49">
        <v>-7.6851649999999996</v>
      </c>
      <c r="F120" s="49">
        <v>112.00595300000001</v>
      </c>
      <c r="G120" s="49" t="s">
        <v>2592</v>
      </c>
      <c r="H120" s="49" t="s">
        <v>2593</v>
      </c>
    </row>
    <row r="121" spans="1:8">
      <c r="A121" s="49" t="s">
        <v>2830</v>
      </c>
      <c r="B121" s="49" t="s">
        <v>2831</v>
      </c>
      <c r="C121" s="49" t="s">
        <v>2591</v>
      </c>
      <c r="D121" s="49" t="s">
        <v>284</v>
      </c>
      <c r="E121" s="49">
        <v>-7.8560910000000002</v>
      </c>
      <c r="F121" s="49">
        <v>113.29134999999999</v>
      </c>
      <c r="G121" s="49" t="s">
        <v>2592</v>
      </c>
      <c r="H121" s="49" t="s">
        <v>2593</v>
      </c>
    </row>
    <row r="122" spans="1:8">
      <c r="A122" s="49" t="s">
        <v>2832</v>
      </c>
      <c r="B122" s="49" t="s">
        <v>2833</v>
      </c>
      <c r="C122" s="49" t="s">
        <v>2591</v>
      </c>
      <c r="D122" s="49" t="s">
        <v>284</v>
      </c>
      <c r="E122" s="49">
        <v>-7.8422470000000004</v>
      </c>
      <c r="F122" s="49">
        <v>112.063627</v>
      </c>
      <c r="G122" s="49" t="s">
        <v>2592</v>
      </c>
      <c r="H122" s="49" t="s">
        <v>2593</v>
      </c>
    </row>
    <row r="123" spans="1:8">
      <c r="A123" s="49" t="s">
        <v>2834</v>
      </c>
      <c r="B123" s="49" t="s">
        <v>2835</v>
      </c>
      <c r="C123" s="49" t="s">
        <v>2591</v>
      </c>
      <c r="D123" s="49" t="s">
        <v>284</v>
      </c>
      <c r="E123" s="49">
        <v>-7.6741010000000003</v>
      </c>
      <c r="F123" s="49">
        <v>111.960218</v>
      </c>
      <c r="G123" s="49" t="s">
        <v>2592</v>
      </c>
      <c r="H123" s="49" t="s">
        <v>2593</v>
      </c>
    </row>
    <row r="124" spans="1:8">
      <c r="A124" s="49" t="s">
        <v>2836</v>
      </c>
      <c r="B124" s="49" t="s">
        <v>2837</v>
      </c>
      <c r="C124" s="49" t="s">
        <v>2591</v>
      </c>
      <c r="D124" s="49" t="s">
        <v>284</v>
      </c>
      <c r="E124" s="49">
        <v>-7.770168</v>
      </c>
      <c r="F124" s="49">
        <v>113.542725</v>
      </c>
      <c r="G124" s="49" t="s">
        <v>2592</v>
      </c>
      <c r="H124" s="49" t="s">
        <v>2593</v>
      </c>
    </row>
    <row r="125" spans="1:8">
      <c r="A125" s="49" t="s">
        <v>2838</v>
      </c>
      <c r="B125" s="49" t="s">
        <v>2839</v>
      </c>
      <c r="C125" s="49" t="s">
        <v>2591</v>
      </c>
      <c r="D125" s="49" t="s">
        <v>284</v>
      </c>
      <c r="E125" s="49">
        <v>-7.8098999999999998</v>
      </c>
      <c r="F125" s="49">
        <v>113.49450899999999</v>
      </c>
      <c r="G125" s="49" t="s">
        <v>2592</v>
      </c>
      <c r="H125" s="49" t="s">
        <v>2593</v>
      </c>
    </row>
    <row r="126" spans="1:8">
      <c r="A126" s="49" t="s">
        <v>2840</v>
      </c>
      <c r="B126" s="49" t="s">
        <v>2841</v>
      </c>
      <c r="C126" s="49" t="s">
        <v>2591</v>
      </c>
      <c r="D126" s="49" t="s">
        <v>284</v>
      </c>
      <c r="E126" s="49">
        <v>-8.3625539999999994</v>
      </c>
      <c r="F126" s="49">
        <v>113.498328</v>
      </c>
      <c r="G126" s="49" t="s">
        <v>2592</v>
      </c>
      <c r="H126" s="49" t="s">
        <v>2593</v>
      </c>
    </row>
    <row r="127" spans="1:8">
      <c r="A127" s="49" t="s">
        <v>2842</v>
      </c>
      <c r="B127" s="49" t="s">
        <v>2843</v>
      </c>
      <c r="C127" s="49" t="s">
        <v>2591</v>
      </c>
      <c r="D127" s="49" t="s">
        <v>284</v>
      </c>
      <c r="E127" s="49">
        <v>-8.2141319999999993</v>
      </c>
      <c r="F127" s="49">
        <v>113.44387999999999</v>
      </c>
      <c r="G127" s="49" t="s">
        <v>2592</v>
      </c>
      <c r="H127" s="49" t="s">
        <v>2593</v>
      </c>
    </row>
    <row r="128" spans="1:8">
      <c r="A128" s="49" t="s">
        <v>2844</v>
      </c>
      <c r="B128" s="49" t="s">
        <v>2845</v>
      </c>
      <c r="C128" s="49" t="s">
        <v>2591</v>
      </c>
      <c r="D128" s="49" t="s">
        <v>284</v>
      </c>
      <c r="E128" s="49">
        <v>-8.2013300000000005</v>
      </c>
      <c r="F128" s="49">
        <v>113.53237</v>
      </c>
      <c r="G128" s="49" t="s">
        <v>2592</v>
      </c>
      <c r="H128" s="49" t="s">
        <v>2593</v>
      </c>
    </row>
    <row r="129" spans="1:8">
      <c r="A129" s="49" t="s">
        <v>2846</v>
      </c>
      <c r="B129" s="49" t="s">
        <v>2847</v>
      </c>
      <c r="C129" s="49" t="s">
        <v>2591</v>
      </c>
      <c r="D129" s="49" t="s">
        <v>284</v>
      </c>
      <c r="E129" s="49">
        <v>-8.1873020000000007</v>
      </c>
      <c r="F129" s="49">
        <v>113.73955100000001</v>
      </c>
      <c r="G129" s="49" t="s">
        <v>2592</v>
      </c>
      <c r="H129" s="49" t="s">
        <v>2593</v>
      </c>
    </row>
    <row r="130" spans="1:8">
      <c r="A130" s="49" t="s">
        <v>2848</v>
      </c>
      <c r="B130" s="49" t="s">
        <v>2849</v>
      </c>
      <c r="C130" s="49" t="s">
        <v>2591</v>
      </c>
      <c r="D130" s="49" t="s">
        <v>284</v>
      </c>
      <c r="E130" s="49">
        <v>-8.1181339999999995</v>
      </c>
      <c r="F130" s="49">
        <v>113.38981</v>
      </c>
      <c r="G130" s="49" t="s">
        <v>2592</v>
      </c>
      <c r="H130" s="49" t="s">
        <v>2593</v>
      </c>
    </row>
    <row r="131" spans="1:8">
      <c r="A131" s="49" t="s">
        <v>2850</v>
      </c>
      <c r="B131" s="49" t="s">
        <v>2851</v>
      </c>
      <c r="C131" s="49" t="s">
        <v>2591</v>
      </c>
      <c r="D131" s="49" t="s">
        <v>284</v>
      </c>
      <c r="E131" s="49">
        <v>-7.9063369999999997</v>
      </c>
      <c r="F131" s="49">
        <v>112.025262</v>
      </c>
      <c r="G131" s="49" t="s">
        <v>2592</v>
      </c>
      <c r="H131" s="49" t="s">
        <v>2593</v>
      </c>
    </row>
    <row r="132" spans="1:8">
      <c r="A132" s="49" t="s">
        <v>2852</v>
      </c>
      <c r="B132" s="49" t="s">
        <v>2853</v>
      </c>
      <c r="C132" s="49" t="s">
        <v>2591</v>
      </c>
      <c r="D132" s="49" t="s">
        <v>284</v>
      </c>
      <c r="E132" s="49">
        <v>-7.7767920000000004</v>
      </c>
      <c r="F132" s="49">
        <v>112.232584</v>
      </c>
      <c r="G132" s="49" t="s">
        <v>2592</v>
      </c>
      <c r="H132" s="49" t="s">
        <v>2593</v>
      </c>
    </row>
    <row r="133" spans="1:8">
      <c r="A133" s="49" t="s">
        <v>2854</v>
      </c>
      <c r="B133" s="49" t="s">
        <v>2855</v>
      </c>
      <c r="C133" s="49" t="s">
        <v>2591</v>
      </c>
      <c r="D133" s="49" t="s">
        <v>284</v>
      </c>
      <c r="E133" s="49">
        <v>-7.8333769999999996</v>
      </c>
      <c r="F133" s="49">
        <v>113.156707</v>
      </c>
      <c r="G133" s="49" t="s">
        <v>2592</v>
      </c>
      <c r="H133" s="49" t="s">
        <v>2593</v>
      </c>
    </row>
    <row r="134" spans="1:8">
      <c r="A134" s="49" t="s">
        <v>2856</v>
      </c>
      <c r="B134" s="49" t="s">
        <v>2857</v>
      </c>
      <c r="C134" s="49" t="s">
        <v>2591</v>
      </c>
      <c r="D134" s="49" t="s">
        <v>284</v>
      </c>
      <c r="E134" s="49">
        <v>-7.7697909999999997</v>
      </c>
      <c r="F134" s="49">
        <v>113.42922799999999</v>
      </c>
      <c r="G134" s="49" t="s">
        <v>2592</v>
      </c>
      <c r="H134" s="49" t="s">
        <v>2593</v>
      </c>
    </row>
    <row r="135" spans="1:8">
      <c r="A135" s="49" t="s">
        <v>2858</v>
      </c>
      <c r="B135" s="49" t="s">
        <v>2859</v>
      </c>
      <c r="C135" s="49" t="s">
        <v>2591</v>
      </c>
      <c r="D135" s="49" t="s">
        <v>284</v>
      </c>
      <c r="E135" s="49">
        <v>-7.8395380000000001</v>
      </c>
      <c r="F135" s="49">
        <v>112.109539</v>
      </c>
      <c r="G135" s="49" t="s">
        <v>2592</v>
      </c>
      <c r="H135" s="49" t="s">
        <v>2593</v>
      </c>
    </row>
    <row r="136" spans="1:8">
      <c r="A136" s="49" t="s">
        <v>2860</v>
      </c>
      <c r="B136" s="49" t="s">
        <v>2861</v>
      </c>
      <c r="C136" s="49" t="s">
        <v>2591</v>
      </c>
      <c r="D136" s="49" t="s">
        <v>284</v>
      </c>
      <c r="E136" s="49">
        <v>-7.7688199999999998</v>
      </c>
      <c r="F136" s="49">
        <v>113.224266</v>
      </c>
      <c r="G136" s="49" t="s">
        <v>2592</v>
      </c>
      <c r="H136" s="49" t="s">
        <v>2593</v>
      </c>
    </row>
    <row r="137" spans="1:8">
      <c r="A137" s="49" t="s">
        <v>2862</v>
      </c>
      <c r="B137" s="49" t="s">
        <v>2863</v>
      </c>
      <c r="C137" s="49" t="s">
        <v>2591</v>
      </c>
      <c r="D137" s="49" t="s">
        <v>284</v>
      </c>
      <c r="E137" s="49">
        <v>-8.1433820000000008</v>
      </c>
      <c r="F137" s="49">
        <v>112.308379</v>
      </c>
      <c r="G137" s="49" t="s">
        <v>2592</v>
      </c>
      <c r="H137" s="49" t="s">
        <v>2593</v>
      </c>
    </row>
    <row r="138" spans="1:8">
      <c r="A138" s="49" t="s">
        <v>2864</v>
      </c>
      <c r="B138" s="49" t="s">
        <v>2865</v>
      </c>
      <c r="C138" s="49" t="s">
        <v>2591</v>
      </c>
      <c r="D138" s="49" t="s">
        <v>284</v>
      </c>
      <c r="E138" s="49">
        <v>-8.0803779999999996</v>
      </c>
      <c r="F138" s="49">
        <v>112.33488699999999</v>
      </c>
      <c r="G138" s="49" t="s">
        <v>2592</v>
      </c>
      <c r="H138" s="49" t="s">
        <v>2593</v>
      </c>
    </row>
    <row r="139" spans="1:8">
      <c r="A139" s="49" t="s">
        <v>2866</v>
      </c>
      <c r="B139" s="49" t="s">
        <v>2867</v>
      </c>
      <c r="C139" s="49" t="s">
        <v>2591</v>
      </c>
      <c r="D139" s="49" t="s">
        <v>284</v>
      </c>
      <c r="E139" s="49">
        <v>-7.8041419999999997</v>
      </c>
      <c r="F139" s="49">
        <v>113.207866</v>
      </c>
      <c r="G139" s="49" t="s">
        <v>2592</v>
      </c>
      <c r="H139" s="49" t="s">
        <v>2593</v>
      </c>
    </row>
    <row r="140" spans="1:8">
      <c r="A140" s="49" t="s">
        <v>2868</v>
      </c>
      <c r="B140" s="49" t="s">
        <v>2869</v>
      </c>
      <c r="C140" s="49" t="s">
        <v>2591</v>
      </c>
      <c r="D140" s="49" t="s">
        <v>284</v>
      </c>
      <c r="E140" s="49">
        <v>-7.7214280000000004</v>
      </c>
      <c r="F140" s="49">
        <v>113.497272</v>
      </c>
      <c r="G140" s="49" t="s">
        <v>2592</v>
      </c>
      <c r="H140" s="49" t="s">
        <v>2593</v>
      </c>
    </row>
    <row r="141" spans="1:8">
      <c r="A141" s="49" t="s">
        <v>2870</v>
      </c>
      <c r="B141" s="49" t="s">
        <v>2871</v>
      </c>
      <c r="C141" s="49" t="s">
        <v>2591</v>
      </c>
      <c r="D141" s="49" t="s">
        <v>284</v>
      </c>
      <c r="E141" s="49">
        <v>-8.1480560000000004</v>
      </c>
      <c r="F141" s="49">
        <v>113.68826300000001</v>
      </c>
      <c r="G141" s="49" t="s">
        <v>2592</v>
      </c>
      <c r="H141" s="49" t="s">
        <v>2593</v>
      </c>
    </row>
    <row r="142" spans="1:8">
      <c r="A142" s="49" t="s">
        <v>2872</v>
      </c>
      <c r="B142" s="49" t="s">
        <v>2873</v>
      </c>
      <c r="C142" s="49" t="s">
        <v>2591</v>
      </c>
      <c r="D142" s="49" t="s">
        <v>284</v>
      </c>
      <c r="E142" s="49">
        <v>-7.1387689999999999</v>
      </c>
      <c r="F142" s="49">
        <v>112.083906</v>
      </c>
      <c r="G142" s="49" t="s">
        <v>2592</v>
      </c>
      <c r="H142" s="49" t="s">
        <v>2593</v>
      </c>
    </row>
    <row r="143" spans="1:8">
      <c r="A143" s="49" t="s">
        <v>2874</v>
      </c>
      <c r="B143" s="49" t="s">
        <v>2875</v>
      </c>
      <c r="C143" s="49" t="s">
        <v>2591</v>
      </c>
      <c r="D143" s="49" t="s">
        <v>284</v>
      </c>
      <c r="E143" s="49">
        <v>-7.18018</v>
      </c>
      <c r="F143" s="49">
        <v>111.91074999999999</v>
      </c>
      <c r="G143" s="49" t="s">
        <v>2592</v>
      </c>
      <c r="H143" s="49" t="s">
        <v>2593</v>
      </c>
    </row>
    <row r="144" spans="1:8">
      <c r="A144" s="49" t="s">
        <v>2876</v>
      </c>
      <c r="B144" s="49" t="s">
        <v>2877</v>
      </c>
      <c r="C144" s="49" t="s">
        <v>2591</v>
      </c>
      <c r="D144" s="49" t="s">
        <v>284</v>
      </c>
      <c r="E144" s="49">
        <v>-7.1637500000000003</v>
      </c>
      <c r="F144" s="49">
        <v>111.90398</v>
      </c>
      <c r="G144" s="49" t="s">
        <v>2592</v>
      </c>
      <c r="H144" s="49" t="s">
        <v>2593</v>
      </c>
    </row>
    <row r="145" spans="1:8">
      <c r="A145" s="49" t="s">
        <v>2878</v>
      </c>
      <c r="B145" s="49" t="s">
        <v>2879</v>
      </c>
      <c r="C145" s="49" t="s">
        <v>2591</v>
      </c>
      <c r="D145" s="49" t="s">
        <v>284</v>
      </c>
      <c r="E145" s="49">
        <v>-8.0045450000000002</v>
      </c>
      <c r="F145" s="49">
        <v>112.35346800000001</v>
      </c>
      <c r="G145" s="49" t="s">
        <v>2592</v>
      </c>
      <c r="H145" s="49" t="s">
        <v>2593</v>
      </c>
    </row>
    <row r="146" spans="1:8">
      <c r="A146" s="49" t="s">
        <v>2880</v>
      </c>
      <c r="B146" s="49" t="s">
        <v>2881</v>
      </c>
      <c r="C146" s="49" t="s">
        <v>2591</v>
      </c>
      <c r="D146" s="49" t="s">
        <v>284</v>
      </c>
      <c r="E146" s="49">
        <v>-7.0977699999999997</v>
      </c>
      <c r="F146" s="49">
        <v>112.01893800000001</v>
      </c>
      <c r="G146" s="49" t="s">
        <v>2592</v>
      </c>
      <c r="H146" s="49" t="s">
        <v>2593</v>
      </c>
    </row>
    <row r="147" spans="1:8">
      <c r="A147" s="49" t="s">
        <v>2882</v>
      </c>
      <c r="B147" s="49" t="s">
        <v>2883</v>
      </c>
      <c r="C147" s="49" t="s">
        <v>2591</v>
      </c>
      <c r="D147" s="49" t="s">
        <v>284</v>
      </c>
      <c r="E147" s="49">
        <v>-7.5569300000000004</v>
      </c>
      <c r="F147" s="49">
        <v>111.39675</v>
      </c>
      <c r="G147" s="49" t="s">
        <v>2592</v>
      </c>
      <c r="H147" s="49" t="s">
        <v>2593</v>
      </c>
    </row>
    <row r="148" spans="1:8">
      <c r="A148" s="49" t="s">
        <v>2884</v>
      </c>
      <c r="B148" s="49" t="s">
        <v>2885</v>
      </c>
      <c r="C148" s="49" t="s">
        <v>2591</v>
      </c>
      <c r="D148" s="49" t="s">
        <v>284</v>
      </c>
      <c r="E148" s="49">
        <v>-7.5897160000000001</v>
      </c>
      <c r="F148" s="49">
        <v>111.426005</v>
      </c>
      <c r="G148" s="49" t="s">
        <v>2592</v>
      </c>
      <c r="H148" s="49" t="s">
        <v>2593</v>
      </c>
    </row>
    <row r="149" spans="1:8">
      <c r="A149" s="49" t="s">
        <v>2886</v>
      </c>
      <c r="B149" s="49" t="s">
        <v>2887</v>
      </c>
      <c r="C149" s="49" t="s">
        <v>2591</v>
      </c>
      <c r="D149" s="49" t="s">
        <v>284</v>
      </c>
      <c r="E149" s="49">
        <v>-7.5706810000000004</v>
      </c>
      <c r="F149" s="49">
        <v>111.45286</v>
      </c>
      <c r="G149" s="49" t="s">
        <v>2592</v>
      </c>
      <c r="H149" s="49" t="s">
        <v>2593</v>
      </c>
    </row>
    <row r="150" spans="1:8">
      <c r="A150" s="49" t="s">
        <v>2888</v>
      </c>
      <c r="B150" s="49" t="s">
        <v>2889</v>
      </c>
      <c r="C150" s="49" t="s">
        <v>2591</v>
      </c>
      <c r="D150" s="49" t="s">
        <v>284</v>
      </c>
      <c r="E150" s="49">
        <v>-7.5579099999999997</v>
      </c>
      <c r="F150" s="49">
        <v>111.4234</v>
      </c>
      <c r="G150" s="49" t="s">
        <v>2592</v>
      </c>
      <c r="H150" s="49" t="s">
        <v>2593</v>
      </c>
    </row>
    <row r="151" spans="1:8">
      <c r="A151" s="49" t="s">
        <v>2890</v>
      </c>
      <c r="B151" s="49" t="s">
        <v>2891</v>
      </c>
      <c r="C151" s="49" t="s">
        <v>2591</v>
      </c>
      <c r="D151" s="49" t="s">
        <v>284</v>
      </c>
      <c r="E151" s="49">
        <v>-7.5198280000000004</v>
      </c>
      <c r="F151" s="49">
        <v>111.461285</v>
      </c>
      <c r="G151" s="49" t="s">
        <v>2592</v>
      </c>
      <c r="H151" s="49" t="s">
        <v>2593</v>
      </c>
    </row>
    <row r="152" spans="1:8">
      <c r="A152" s="49" t="s">
        <v>2892</v>
      </c>
      <c r="B152" s="49" t="s">
        <v>2893</v>
      </c>
      <c r="C152" s="49" t="s">
        <v>2591</v>
      </c>
      <c r="D152" s="49" t="s">
        <v>284</v>
      </c>
      <c r="E152" s="49">
        <v>-7.1321599999999998</v>
      </c>
      <c r="F152" s="49">
        <v>112.13355</v>
      </c>
      <c r="G152" s="49" t="s">
        <v>2592</v>
      </c>
      <c r="H152" s="49" t="s">
        <v>2593</v>
      </c>
    </row>
    <row r="153" spans="1:8">
      <c r="A153" s="49" t="s">
        <v>2894</v>
      </c>
      <c r="B153" s="49" t="s">
        <v>2895</v>
      </c>
      <c r="C153" s="49" t="s">
        <v>2591</v>
      </c>
      <c r="D153" s="49" t="s">
        <v>284</v>
      </c>
      <c r="E153" s="49">
        <v>-8.3300649999999994</v>
      </c>
      <c r="F153" s="49">
        <v>113.41385099999999</v>
      </c>
      <c r="G153" s="49" t="s">
        <v>2592</v>
      </c>
      <c r="H153" s="49" t="s">
        <v>2593</v>
      </c>
    </row>
    <row r="154" spans="1:8">
      <c r="A154" s="49" t="s">
        <v>2896</v>
      </c>
      <c r="B154" s="49" t="s">
        <v>2897</v>
      </c>
      <c r="C154" s="49" t="s">
        <v>2591</v>
      </c>
      <c r="D154" s="49" t="s">
        <v>284</v>
      </c>
      <c r="E154" s="49">
        <v>-7.8508930000000001</v>
      </c>
      <c r="F154" s="49">
        <v>113.22708900000001</v>
      </c>
      <c r="G154" s="49" t="s">
        <v>2592</v>
      </c>
      <c r="H154" s="49" t="s">
        <v>2593</v>
      </c>
    </row>
    <row r="155" spans="1:8">
      <c r="A155" s="49" t="s">
        <v>2898</v>
      </c>
      <c r="B155" s="49" t="s">
        <v>2899</v>
      </c>
      <c r="C155" s="49" t="s">
        <v>2591</v>
      </c>
      <c r="D155" s="49" t="s">
        <v>284</v>
      </c>
      <c r="E155" s="49">
        <v>-7.7556209999999997</v>
      </c>
      <c r="F155" s="49">
        <v>113.427025</v>
      </c>
      <c r="G155" s="49" t="s">
        <v>2592</v>
      </c>
      <c r="H155" s="49" t="s">
        <v>2593</v>
      </c>
    </row>
    <row r="156" spans="1:8">
      <c r="A156" s="49" t="s">
        <v>2900</v>
      </c>
      <c r="B156" s="49" t="s">
        <v>2901</v>
      </c>
      <c r="C156" s="49" t="s">
        <v>2591</v>
      </c>
      <c r="D156" s="49" t="s">
        <v>284</v>
      </c>
      <c r="E156" s="49">
        <v>-7.1738499999999998</v>
      </c>
      <c r="F156" s="49">
        <v>111.999048</v>
      </c>
      <c r="G156" s="49" t="s">
        <v>2592</v>
      </c>
      <c r="H156" s="49" t="s">
        <v>2593</v>
      </c>
    </row>
    <row r="157" spans="1:8">
      <c r="A157" s="49" t="s">
        <v>2902</v>
      </c>
      <c r="B157" s="49" t="s">
        <v>2903</v>
      </c>
      <c r="C157" s="49" t="s">
        <v>2591</v>
      </c>
      <c r="D157" s="49" t="s">
        <v>284</v>
      </c>
      <c r="E157" s="49">
        <v>-7.6553319999999996</v>
      </c>
      <c r="F157" s="49">
        <v>112.157777</v>
      </c>
      <c r="G157" s="49" t="s">
        <v>2592</v>
      </c>
      <c r="H157" s="49" t="s">
        <v>2593</v>
      </c>
    </row>
    <row r="158" spans="1:8">
      <c r="A158" s="49" t="s">
        <v>2904</v>
      </c>
      <c r="B158" s="49" t="s">
        <v>2905</v>
      </c>
      <c r="C158" s="49" t="s">
        <v>2591</v>
      </c>
      <c r="D158" s="49" t="s">
        <v>284</v>
      </c>
      <c r="E158" s="49">
        <v>-7.5404660000000003</v>
      </c>
      <c r="F158" s="49">
        <v>112.693495</v>
      </c>
      <c r="G158" s="49" t="s">
        <v>2592</v>
      </c>
      <c r="H158" s="49" t="s">
        <v>2593</v>
      </c>
    </row>
    <row r="159" spans="1:8">
      <c r="A159" s="49" t="s">
        <v>2906</v>
      </c>
      <c r="B159" s="49" t="s">
        <v>2907</v>
      </c>
      <c r="C159" s="49" t="s">
        <v>2591</v>
      </c>
      <c r="D159" s="49" t="s">
        <v>284</v>
      </c>
      <c r="E159" s="49">
        <v>-7.3957699999999997</v>
      </c>
      <c r="F159" s="49">
        <v>112.57445</v>
      </c>
      <c r="G159" s="49" t="s">
        <v>2592</v>
      </c>
      <c r="H159" s="49" t="s">
        <v>2593</v>
      </c>
    </row>
    <row r="160" spans="1:8">
      <c r="A160" s="49" t="s">
        <v>2908</v>
      </c>
      <c r="B160" s="49" t="s">
        <v>2909</v>
      </c>
      <c r="C160" s="49" t="s">
        <v>2591</v>
      </c>
      <c r="D160" s="49" t="s">
        <v>284</v>
      </c>
      <c r="E160" s="49">
        <v>-7.4531200000000002</v>
      </c>
      <c r="F160" s="49">
        <v>112.70907</v>
      </c>
      <c r="G160" s="49" t="s">
        <v>2592</v>
      </c>
      <c r="H160" s="49" t="s">
        <v>2593</v>
      </c>
    </row>
    <row r="161" spans="1:8">
      <c r="A161" s="49" t="s">
        <v>2910</v>
      </c>
      <c r="B161" s="49" t="s">
        <v>2911</v>
      </c>
      <c r="C161" s="49" t="s">
        <v>2591</v>
      </c>
      <c r="D161" s="49" t="s">
        <v>284</v>
      </c>
      <c r="E161" s="49">
        <v>-7.4795180999999999</v>
      </c>
      <c r="F161" s="49">
        <v>112.72622149999999</v>
      </c>
      <c r="G161" s="49" t="s">
        <v>2592</v>
      </c>
      <c r="H161" s="49" t="s">
        <v>2593</v>
      </c>
    </row>
    <row r="162" spans="1:8">
      <c r="A162" s="49" t="s">
        <v>2912</v>
      </c>
      <c r="B162" s="49" t="s">
        <v>2913</v>
      </c>
      <c r="C162" s="49" t="s">
        <v>2591</v>
      </c>
      <c r="D162" s="49" t="s">
        <v>284</v>
      </c>
      <c r="E162" s="49">
        <v>-7.1833159999999996</v>
      </c>
      <c r="F162" s="49">
        <v>112.60888300000001</v>
      </c>
      <c r="G162" s="49" t="s">
        <v>2592</v>
      </c>
      <c r="H162" s="49" t="s">
        <v>2593</v>
      </c>
    </row>
    <row r="163" spans="1:8">
      <c r="A163" s="49" t="s">
        <v>2914</v>
      </c>
      <c r="B163" s="49" t="s">
        <v>2915</v>
      </c>
      <c r="C163" s="49" t="s">
        <v>2591</v>
      </c>
      <c r="D163" s="49" t="s">
        <v>284</v>
      </c>
      <c r="E163" s="49">
        <v>-7.4762500000000003</v>
      </c>
      <c r="F163" s="49">
        <v>112.69508</v>
      </c>
      <c r="G163" s="49" t="s">
        <v>2592</v>
      </c>
      <c r="H163" s="49" t="s">
        <v>2593</v>
      </c>
    </row>
    <row r="164" spans="1:8">
      <c r="A164" s="49" t="s">
        <v>2916</v>
      </c>
      <c r="B164" s="49" t="s">
        <v>2917</v>
      </c>
      <c r="C164" s="49" t="s">
        <v>2591</v>
      </c>
      <c r="D164" s="49" t="s">
        <v>284</v>
      </c>
      <c r="E164" s="49">
        <v>-7.4643199999999998</v>
      </c>
      <c r="F164" s="49">
        <v>112.72395</v>
      </c>
      <c r="G164" s="49" t="s">
        <v>2592</v>
      </c>
      <c r="H164" s="49" t="s">
        <v>2593</v>
      </c>
    </row>
    <row r="165" spans="1:8">
      <c r="A165" s="49" t="s">
        <v>2918</v>
      </c>
      <c r="B165" s="49" t="s">
        <v>2919</v>
      </c>
      <c r="C165" s="49" t="s">
        <v>2591</v>
      </c>
      <c r="D165" s="49" t="s">
        <v>284</v>
      </c>
      <c r="E165" s="49">
        <v>-7.4933300999999997</v>
      </c>
      <c r="F165" s="49">
        <v>112.7053276</v>
      </c>
      <c r="G165" s="49" t="s">
        <v>2592</v>
      </c>
      <c r="H165" s="49" t="s">
        <v>2593</v>
      </c>
    </row>
    <row r="166" spans="1:8">
      <c r="A166" s="49" t="s">
        <v>2920</v>
      </c>
      <c r="B166" s="49" t="s">
        <v>2921</v>
      </c>
      <c r="C166" s="49" t="s">
        <v>2591</v>
      </c>
      <c r="D166" s="49" t="s">
        <v>284</v>
      </c>
      <c r="E166" s="49">
        <v>-7.4938693000000001</v>
      </c>
      <c r="F166" s="49">
        <v>112.7161673</v>
      </c>
      <c r="G166" s="49" t="s">
        <v>2592</v>
      </c>
      <c r="H166" s="49" t="s">
        <v>2593</v>
      </c>
    </row>
    <row r="167" spans="1:8">
      <c r="A167" s="49" t="s">
        <v>2922</v>
      </c>
      <c r="B167" s="49" t="s">
        <v>2923</v>
      </c>
      <c r="C167" s="49" t="s">
        <v>2591</v>
      </c>
      <c r="D167" s="49" t="s">
        <v>284</v>
      </c>
      <c r="E167" s="49">
        <v>-7.5053999999999998</v>
      </c>
      <c r="F167" s="49">
        <v>112.75095</v>
      </c>
      <c r="G167" s="49" t="s">
        <v>2592</v>
      </c>
      <c r="H167" s="49" t="s">
        <v>2593</v>
      </c>
    </row>
    <row r="168" spans="1:8">
      <c r="A168" s="49" t="s">
        <v>2924</v>
      </c>
      <c r="B168" s="49" t="s">
        <v>2925</v>
      </c>
      <c r="C168" s="49" t="s">
        <v>2591</v>
      </c>
      <c r="D168" s="49" t="s">
        <v>284</v>
      </c>
      <c r="E168" s="49">
        <v>-7.1469699999999996</v>
      </c>
      <c r="F168" s="49">
        <v>112.48366</v>
      </c>
      <c r="G168" s="49" t="s">
        <v>2592</v>
      </c>
      <c r="H168" s="49" t="s">
        <v>2593</v>
      </c>
    </row>
    <row r="169" spans="1:8">
      <c r="A169" s="49" t="s">
        <v>2926</v>
      </c>
      <c r="B169" s="49" t="s">
        <v>2927</v>
      </c>
      <c r="C169" s="49" t="s">
        <v>2591</v>
      </c>
      <c r="D169" s="49" t="s">
        <v>284</v>
      </c>
      <c r="E169" s="49">
        <v>-7.0196399999999999</v>
      </c>
      <c r="F169" s="49">
        <v>112.46874</v>
      </c>
      <c r="G169" s="49" t="s">
        <v>2592</v>
      </c>
      <c r="H169" s="49" t="s">
        <v>2593</v>
      </c>
    </row>
    <row r="170" spans="1:8">
      <c r="A170" s="49" t="s">
        <v>2928</v>
      </c>
      <c r="B170" s="49" t="s">
        <v>2929</v>
      </c>
      <c r="C170" s="49" t="s">
        <v>2591</v>
      </c>
      <c r="D170" s="49" t="s">
        <v>284</v>
      </c>
      <c r="E170" s="49">
        <v>-7.0050330000000001</v>
      </c>
      <c r="F170" s="49">
        <v>112.513317</v>
      </c>
      <c r="G170" s="49" t="s">
        <v>2592</v>
      </c>
      <c r="H170" s="49" t="s">
        <v>2593</v>
      </c>
    </row>
    <row r="171" spans="1:8">
      <c r="A171" s="49" t="s">
        <v>2930</v>
      </c>
      <c r="B171" s="49" t="s">
        <v>2931</v>
      </c>
      <c r="C171" s="49" t="s">
        <v>2591</v>
      </c>
      <c r="D171" s="49" t="s">
        <v>284</v>
      </c>
      <c r="E171" s="49">
        <v>-7.2531939999999997</v>
      </c>
      <c r="F171" s="49">
        <v>112.551653</v>
      </c>
      <c r="G171" s="49" t="s">
        <v>2592</v>
      </c>
      <c r="H171" s="49" t="s">
        <v>2593</v>
      </c>
    </row>
    <row r="172" spans="1:8">
      <c r="A172" s="49" t="s">
        <v>2932</v>
      </c>
      <c r="B172" s="49" t="s">
        <v>2933</v>
      </c>
      <c r="C172" s="49" t="s">
        <v>2591</v>
      </c>
      <c r="D172" s="49" t="s">
        <v>284</v>
      </c>
      <c r="E172" s="49">
        <v>-7.350975</v>
      </c>
      <c r="F172" s="49">
        <v>112.661396</v>
      </c>
      <c r="G172" s="49" t="s">
        <v>2592</v>
      </c>
      <c r="H172" s="49" t="s">
        <v>2593</v>
      </c>
    </row>
    <row r="173" spans="1:8">
      <c r="A173" s="49" t="s">
        <v>2934</v>
      </c>
      <c r="B173" s="49" t="s">
        <v>2935</v>
      </c>
      <c r="C173" s="49" t="s">
        <v>2591</v>
      </c>
      <c r="D173" s="49" t="s">
        <v>284</v>
      </c>
      <c r="E173" s="49">
        <v>-7.4957799999999999</v>
      </c>
      <c r="F173" s="49">
        <v>112.73756</v>
      </c>
      <c r="G173" s="49" t="s">
        <v>2592</v>
      </c>
      <c r="H173" s="49" t="s">
        <v>2593</v>
      </c>
    </row>
    <row r="174" spans="1:8">
      <c r="A174" s="49" t="s">
        <v>2936</v>
      </c>
      <c r="B174" s="49" t="s">
        <v>2937</v>
      </c>
      <c r="C174" s="49" t="s">
        <v>2591</v>
      </c>
      <c r="D174" s="49" t="s">
        <v>284</v>
      </c>
      <c r="E174" s="49">
        <v>-7.4706900000000003</v>
      </c>
      <c r="F174" s="49">
        <v>112.71579</v>
      </c>
      <c r="G174" s="49" t="s">
        <v>2592</v>
      </c>
      <c r="H174" s="49" t="s">
        <v>2593</v>
      </c>
    </row>
    <row r="175" spans="1:8">
      <c r="A175" s="49" t="s">
        <v>2938</v>
      </c>
      <c r="B175" s="49" t="s">
        <v>2939</v>
      </c>
      <c r="C175" s="49" t="s">
        <v>2591</v>
      </c>
      <c r="D175" s="49" t="s">
        <v>284</v>
      </c>
      <c r="E175" s="49">
        <v>-7.2571599999999998</v>
      </c>
      <c r="F175" s="49">
        <v>112.51643</v>
      </c>
      <c r="G175" s="49" t="s">
        <v>2592</v>
      </c>
      <c r="H175" s="49" t="s">
        <v>2593</v>
      </c>
    </row>
    <row r="176" spans="1:8">
      <c r="A176" s="49" t="s">
        <v>2940</v>
      </c>
      <c r="B176" s="49" t="s">
        <v>2941</v>
      </c>
      <c r="C176" s="49" t="s">
        <v>2591</v>
      </c>
      <c r="D176" s="49" t="s">
        <v>284</v>
      </c>
      <c r="E176" s="49">
        <v>-7.1540999999999997</v>
      </c>
      <c r="F176" s="49">
        <v>112.52015</v>
      </c>
      <c r="G176" s="49" t="s">
        <v>2592</v>
      </c>
      <c r="H176" s="49" t="s">
        <v>2593</v>
      </c>
    </row>
    <row r="177" spans="1:8">
      <c r="A177" s="49" t="s">
        <v>2942</v>
      </c>
      <c r="B177" s="49" t="s">
        <v>2943</v>
      </c>
      <c r="C177" s="49" t="s">
        <v>2591</v>
      </c>
      <c r="D177" s="49" t="s">
        <v>284</v>
      </c>
      <c r="E177" s="49">
        <v>-7.5597099999999999</v>
      </c>
      <c r="F177" s="49">
        <v>112.48005000000001</v>
      </c>
      <c r="G177" s="49" t="s">
        <v>2592</v>
      </c>
      <c r="H177" s="49" t="s">
        <v>2593</v>
      </c>
    </row>
    <row r="178" spans="1:8">
      <c r="A178" s="49" t="s">
        <v>2944</v>
      </c>
      <c r="B178" s="49" t="s">
        <v>2945</v>
      </c>
      <c r="C178" s="49" t="s">
        <v>2591</v>
      </c>
      <c r="D178" s="49" t="s">
        <v>284</v>
      </c>
      <c r="E178" s="49">
        <v>-7.5702199999999999</v>
      </c>
      <c r="F178" s="49">
        <v>112.74809</v>
      </c>
      <c r="G178" s="49" t="s">
        <v>2592</v>
      </c>
      <c r="H178" s="49" t="s">
        <v>2593</v>
      </c>
    </row>
    <row r="179" spans="1:8">
      <c r="A179" s="49" t="s">
        <v>2946</v>
      </c>
      <c r="B179" s="49" t="s">
        <v>2947</v>
      </c>
      <c r="C179" s="49" t="s">
        <v>2591</v>
      </c>
      <c r="D179" s="49" t="s">
        <v>284</v>
      </c>
      <c r="E179" s="49">
        <v>-7.5702800000000003</v>
      </c>
      <c r="F179" s="49">
        <v>112.43452000000001</v>
      </c>
      <c r="G179" s="49" t="s">
        <v>2592</v>
      </c>
      <c r="H179" s="49" t="s">
        <v>2593</v>
      </c>
    </row>
    <row r="180" spans="1:8">
      <c r="A180" s="49" t="s">
        <v>2948</v>
      </c>
      <c r="B180" s="49" t="s">
        <v>2949</v>
      </c>
      <c r="C180" s="49" t="s">
        <v>2591</v>
      </c>
      <c r="D180" s="49" t="s">
        <v>284</v>
      </c>
      <c r="E180" s="49">
        <v>-7.5119870000000004</v>
      </c>
      <c r="F180" s="49">
        <v>112.735916</v>
      </c>
      <c r="G180" s="49" t="s">
        <v>2592</v>
      </c>
      <c r="H180" s="49" t="s">
        <v>2593</v>
      </c>
    </row>
    <row r="181" spans="1:8">
      <c r="A181" s="49" t="s">
        <v>2950</v>
      </c>
      <c r="B181" s="49" t="s">
        <v>2951</v>
      </c>
      <c r="C181" s="49" t="s">
        <v>2591</v>
      </c>
      <c r="D181" s="49" t="s">
        <v>284</v>
      </c>
      <c r="E181" s="49">
        <v>-7.5008699999999999</v>
      </c>
      <c r="F181" s="49">
        <v>112.70977000000001</v>
      </c>
      <c r="G181" s="49" t="s">
        <v>2592</v>
      </c>
      <c r="H181" s="49" t="s">
        <v>2593</v>
      </c>
    </row>
    <row r="182" spans="1:8">
      <c r="A182" s="49" t="s">
        <v>2952</v>
      </c>
      <c r="B182" s="49" t="s">
        <v>2953</v>
      </c>
      <c r="C182" s="49" t="s">
        <v>2591</v>
      </c>
      <c r="D182" s="49" t="s">
        <v>284</v>
      </c>
      <c r="E182" s="49">
        <v>-7.4471999999999996</v>
      </c>
      <c r="F182" s="49">
        <v>112.71205</v>
      </c>
      <c r="G182" s="49" t="s">
        <v>2592</v>
      </c>
      <c r="H182" s="49" t="s">
        <v>2593</v>
      </c>
    </row>
    <row r="183" spans="1:8">
      <c r="A183" s="49" t="s">
        <v>2954</v>
      </c>
      <c r="B183" s="49" t="s">
        <v>2955</v>
      </c>
      <c r="C183" s="49" t="s">
        <v>2591</v>
      </c>
      <c r="D183" s="49" t="s">
        <v>284</v>
      </c>
      <c r="E183" s="49">
        <v>-7.47525</v>
      </c>
      <c r="F183" s="49">
        <v>112.72259</v>
      </c>
      <c r="G183" s="49" t="s">
        <v>2592</v>
      </c>
      <c r="H183" s="49" t="s">
        <v>2593</v>
      </c>
    </row>
    <row r="184" spans="1:8">
      <c r="A184" s="49" t="s">
        <v>2956</v>
      </c>
      <c r="B184" s="49" t="s">
        <v>2957</v>
      </c>
      <c r="C184" s="49" t="s">
        <v>2591</v>
      </c>
      <c r="D184" s="49" t="s">
        <v>284</v>
      </c>
      <c r="E184" s="49">
        <v>-7.3383225000000003</v>
      </c>
      <c r="F184" s="49">
        <v>112.70456830000001</v>
      </c>
      <c r="G184" s="49" t="s">
        <v>2592</v>
      </c>
      <c r="H184" s="49" t="s">
        <v>2593</v>
      </c>
    </row>
    <row r="185" spans="1:8">
      <c r="A185" s="49" t="s">
        <v>2958</v>
      </c>
      <c r="B185" s="49" t="s">
        <v>2959</v>
      </c>
      <c r="C185" s="49" t="s">
        <v>2591</v>
      </c>
      <c r="D185" s="49" t="s">
        <v>284</v>
      </c>
      <c r="E185" s="49">
        <v>-7.4756999999999998</v>
      </c>
      <c r="F185" s="49">
        <v>112.73094</v>
      </c>
      <c r="G185" s="49" t="s">
        <v>2592</v>
      </c>
      <c r="H185" s="49" t="s">
        <v>2593</v>
      </c>
    </row>
    <row r="186" spans="1:8">
      <c r="A186" s="49" t="s">
        <v>2960</v>
      </c>
      <c r="B186" s="49" t="s">
        <v>2961</v>
      </c>
      <c r="C186" s="49" t="s">
        <v>2591</v>
      </c>
      <c r="D186" s="49" t="s">
        <v>284</v>
      </c>
      <c r="E186" s="49">
        <v>-7.3098289999999997</v>
      </c>
      <c r="F186" s="49">
        <v>112.428887</v>
      </c>
      <c r="G186" s="49" t="s">
        <v>2592</v>
      </c>
      <c r="H186" s="49" t="s">
        <v>2593</v>
      </c>
    </row>
    <row r="187" spans="1:8">
      <c r="A187" s="49" t="s">
        <v>2962</v>
      </c>
      <c r="B187" s="49" t="s">
        <v>2963</v>
      </c>
      <c r="C187" s="49" t="s">
        <v>2591</v>
      </c>
      <c r="D187" s="49" t="s">
        <v>284</v>
      </c>
      <c r="E187" s="49">
        <v>-7.4489321000000004</v>
      </c>
      <c r="F187" s="49">
        <v>112.732117</v>
      </c>
      <c r="G187" s="49" t="s">
        <v>2592</v>
      </c>
      <c r="H187" s="49" t="s">
        <v>2593</v>
      </c>
    </row>
    <row r="188" spans="1:8">
      <c r="A188" s="49" t="s">
        <v>2964</v>
      </c>
      <c r="B188" s="49" t="s">
        <v>2965</v>
      </c>
      <c r="C188" s="49" t="s">
        <v>2591</v>
      </c>
      <c r="D188" s="49" t="s">
        <v>284</v>
      </c>
      <c r="E188" s="49">
        <v>-7.5656999999999996</v>
      </c>
      <c r="F188" s="49">
        <v>112.65517</v>
      </c>
      <c r="G188" s="49" t="s">
        <v>2592</v>
      </c>
      <c r="H188" s="49" t="s">
        <v>2593</v>
      </c>
    </row>
    <row r="189" spans="1:8">
      <c r="A189" s="49" t="s">
        <v>2966</v>
      </c>
      <c r="B189" s="49" t="s">
        <v>2967</v>
      </c>
      <c r="C189" s="49" t="s">
        <v>2591</v>
      </c>
      <c r="D189" s="49" t="s">
        <v>284</v>
      </c>
      <c r="E189" s="49">
        <v>-7.5463699999999996</v>
      </c>
      <c r="F189" s="49">
        <v>112.70820000000001</v>
      </c>
      <c r="G189" s="49" t="s">
        <v>2592</v>
      </c>
      <c r="H189" s="49" t="s">
        <v>2593</v>
      </c>
    </row>
    <row r="190" spans="1:8">
      <c r="A190" s="49" t="s">
        <v>2968</v>
      </c>
      <c r="B190" s="49" t="s">
        <v>2969</v>
      </c>
      <c r="C190" s="49" t="s">
        <v>2591</v>
      </c>
      <c r="D190" s="49" t="s">
        <v>284</v>
      </c>
      <c r="E190" s="49">
        <v>-7.2459259999999999</v>
      </c>
      <c r="F190" s="49">
        <v>112.432547</v>
      </c>
      <c r="G190" s="49" t="s">
        <v>2592</v>
      </c>
      <c r="H190" s="49" t="s">
        <v>2593</v>
      </c>
    </row>
    <row r="191" spans="1:8">
      <c r="A191" s="49" t="s">
        <v>2970</v>
      </c>
      <c r="B191" s="49" t="s">
        <v>2971</v>
      </c>
      <c r="C191" s="49" t="s">
        <v>2591</v>
      </c>
      <c r="D191" s="49" t="s">
        <v>284</v>
      </c>
      <c r="E191" s="49">
        <v>-7.5402360000000002</v>
      </c>
      <c r="F191" s="49">
        <v>112.699708</v>
      </c>
      <c r="G191" s="49" t="s">
        <v>2592</v>
      </c>
      <c r="H191" s="49" t="s">
        <v>2593</v>
      </c>
    </row>
    <row r="192" spans="1:8">
      <c r="A192" s="49" t="s">
        <v>2972</v>
      </c>
      <c r="B192" s="49" t="s">
        <v>2973</v>
      </c>
      <c r="C192" s="49" t="s">
        <v>2591</v>
      </c>
      <c r="D192" s="49" t="s">
        <v>284</v>
      </c>
      <c r="E192" s="49">
        <v>-7.4668799999999997</v>
      </c>
      <c r="F192" s="49">
        <v>112.70086999999999</v>
      </c>
      <c r="G192" s="49" t="s">
        <v>2592</v>
      </c>
      <c r="H192" s="49" t="s">
        <v>2593</v>
      </c>
    </row>
    <row r="193" spans="1:8">
      <c r="A193" s="49" t="s">
        <v>2974</v>
      </c>
      <c r="B193" s="49" t="s">
        <v>2975</v>
      </c>
      <c r="C193" s="49" t="s">
        <v>2591</v>
      </c>
      <c r="D193" s="49" t="s">
        <v>284</v>
      </c>
      <c r="E193" s="49">
        <v>-7.4164833999999997</v>
      </c>
      <c r="F193" s="49">
        <v>112.5926984</v>
      </c>
      <c r="G193" s="49" t="s">
        <v>2592</v>
      </c>
      <c r="H193" s="49" t="s">
        <v>2593</v>
      </c>
    </row>
    <row r="194" spans="1:8">
      <c r="A194" s="49" t="s">
        <v>2976</v>
      </c>
      <c r="B194" s="49" t="s">
        <v>2977</v>
      </c>
      <c r="C194" s="49" t="s">
        <v>2591</v>
      </c>
      <c r="D194" s="49" t="s">
        <v>284</v>
      </c>
      <c r="E194" s="49">
        <v>-7.5539440000000004</v>
      </c>
      <c r="F194" s="49">
        <v>112.52252799999999</v>
      </c>
      <c r="G194" s="49" t="s">
        <v>2592</v>
      </c>
      <c r="H194" s="49" t="s">
        <v>2593</v>
      </c>
    </row>
    <row r="195" spans="1:8">
      <c r="A195" s="49" t="s">
        <v>2978</v>
      </c>
      <c r="B195" s="49" t="s">
        <v>2979</v>
      </c>
      <c r="C195" s="49" t="s">
        <v>2591</v>
      </c>
      <c r="D195" s="49" t="s">
        <v>284</v>
      </c>
      <c r="E195" s="49">
        <v>-7.2411659999999998</v>
      </c>
      <c r="F195" s="49">
        <v>112.591666</v>
      </c>
      <c r="G195" s="49" t="s">
        <v>2592</v>
      </c>
      <c r="H195" s="49" t="s">
        <v>2593</v>
      </c>
    </row>
    <row r="196" spans="1:8">
      <c r="A196" s="49" t="s">
        <v>2980</v>
      </c>
      <c r="B196" s="49" t="s">
        <v>2981</v>
      </c>
      <c r="C196" s="49" t="s">
        <v>2591</v>
      </c>
      <c r="D196" s="49" t="s">
        <v>284</v>
      </c>
      <c r="E196" s="49">
        <v>-7.3949699999999998</v>
      </c>
      <c r="F196" s="49">
        <v>112.6914</v>
      </c>
      <c r="G196" s="49" t="s">
        <v>2592</v>
      </c>
      <c r="H196" s="49" t="s">
        <v>2593</v>
      </c>
    </row>
    <row r="197" spans="1:8">
      <c r="A197" s="49" t="s">
        <v>2982</v>
      </c>
      <c r="B197" s="49" t="s">
        <v>2983</v>
      </c>
      <c r="C197" s="49" t="s">
        <v>2591</v>
      </c>
      <c r="D197" s="49" t="s">
        <v>284</v>
      </c>
      <c r="E197" s="49">
        <v>-7.4177280000000003</v>
      </c>
      <c r="F197" s="49">
        <v>112.470225</v>
      </c>
      <c r="G197" s="49" t="s">
        <v>2592</v>
      </c>
      <c r="H197" s="49" t="s">
        <v>2593</v>
      </c>
    </row>
    <row r="198" spans="1:8">
      <c r="A198" s="49" t="s">
        <v>2984</v>
      </c>
      <c r="B198" s="49" t="s">
        <v>2985</v>
      </c>
      <c r="C198" s="49" t="s">
        <v>2591</v>
      </c>
      <c r="D198" s="49" t="s">
        <v>284</v>
      </c>
      <c r="E198" s="49">
        <v>-7.4747000000000003</v>
      </c>
      <c r="F198" s="49">
        <v>112.55109</v>
      </c>
      <c r="G198" s="49" t="s">
        <v>2592</v>
      </c>
      <c r="H198" s="49" t="s">
        <v>2593</v>
      </c>
    </row>
    <row r="199" spans="1:8">
      <c r="A199" s="49" t="s">
        <v>2986</v>
      </c>
      <c r="B199" s="49" t="s">
        <v>2987</v>
      </c>
      <c r="C199" s="49" t="s">
        <v>2591</v>
      </c>
      <c r="D199" s="49" t="s">
        <v>284</v>
      </c>
      <c r="E199" s="49">
        <v>-7.4971899999999998</v>
      </c>
      <c r="F199" s="49">
        <v>112.60787000000001</v>
      </c>
      <c r="G199" s="49" t="s">
        <v>2592</v>
      </c>
      <c r="H199" s="49" t="s">
        <v>2593</v>
      </c>
    </row>
    <row r="200" spans="1:8">
      <c r="A200" s="49" t="s">
        <v>2988</v>
      </c>
      <c r="B200" s="49" t="s">
        <v>2989</v>
      </c>
      <c r="C200" s="49" t="s">
        <v>2591</v>
      </c>
      <c r="D200" s="49" t="s">
        <v>284</v>
      </c>
      <c r="E200" s="49">
        <v>-7.4821299999999997</v>
      </c>
      <c r="F200" s="49">
        <v>112.67258</v>
      </c>
      <c r="G200" s="49" t="s">
        <v>2592</v>
      </c>
      <c r="H200" s="49" t="s">
        <v>2593</v>
      </c>
    </row>
    <row r="201" spans="1:8">
      <c r="A201" s="49" t="s">
        <v>2990</v>
      </c>
      <c r="B201" s="49" t="s">
        <v>2991</v>
      </c>
      <c r="C201" s="49" t="s">
        <v>2591</v>
      </c>
      <c r="D201" s="49" t="s">
        <v>284</v>
      </c>
      <c r="E201" s="49">
        <v>-7.38612</v>
      </c>
      <c r="F201" s="49">
        <v>112.80714</v>
      </c>
      <c r="G201" s="49" t="s">
        <v>2592</v>
      </c>
      <c r="H201" s="49" t="s">
        <v>2593</v>
      </c>
    </row>
    <row r="202" spans="1:8">
      <c r="A202" s="49" t="s">
        <v>2992</v>
      </c>
      <c r="B202" s="49" t="s">
        <v>2993</v>
      </c>
      <c r="C202" s="49" t="s">
        <v>2591</v>
      </c>
      <c r="D202" s="49" t="s">
        <v>284</v>
      </c>
      <c r="E202" s="49">
        <v>-7.2463499999999996</v>
      </c>
      <c r="F202" s="49">
        <v>112.44889000000001</v>
      </c>
      <c r="G202" s="49" t="s">
        <v>2592</v>
      </c>
      <c r="H202" s="49" t="s">
        <v>2593</v>
      </c>
    </row>
    <row r="203" spans="1:8">
      <c r="A203" s="49" t="s">
        <v>2994</v>
      </c>
      <c r="B203" s="49" t="s">
        <v>2995</v>
      </c>
      <c r="C203" s="49" t="s">
        <v>2591</v>
      </c>
      <c r="D203" s="49" t="s">
        <v>284</v>
      </c>
      <c r="E203" s="49">
        <v>-7.3878199999999996</v>
      </c>
      <c r="F203" s="49">
        <v>112.75985</v>
      </c>
      <c r="G203" s="49" t="s">
        <v>2592</v>
      </c>
      <c r="H203" s="49" t="s">
        <v>2593</v>
      </c>
    </row>
    <row r="204" spans="1:8">
      <c r="A204" s="49" t="s">
        <v>2996</v>
      </c>
      <c r="B204" s="49" t="s">
        <v>2997</v>
      </c>
      <c r="C204" s="49" t="s">
        <v>2591</v>
      </c>
      <c r="D204" s="49" t="s">
        <v>284</v>
      </c>
      <c r="E204" s="49">
        <v>-7.3942680000000003</v>
      </c>
      <c r="F204" s="49">
        <v>112.637772</v>
      </c>
      <c r="G204" s="49" t="s">
        <v>2592</v>
      </c>
      <c r="H204" s="49" t="s">
        <v>2593</v>
      </c>
    </row>
    <row r="205" spans="1:8">
      <c r="A205" s="49" t="s">
        <v>2998</v>
      </c>
      <c r="B205" s="49" t="s">
        <v>2999</v>
      </c>
      <c r="C205" s="49" t="s">
        <v>2591</v>
      </c>
      <c r="D205" s="49" t="s">
        <v>284</v>
      </c>
      <c r="E205" s="49">
        <v>-7.3463950000000002</v>
      </c>
      <c r="F205" s="49">
        <v>112.804677</v>
      </c>
      <c r="G205" s="49" t="s">
        <v>2592</v>
      </c>
      <c r="H205" s="49" t="s">
        <v>2593</v>
      </c>
    </row>
    <row r="206" spans="1:8">
      <c r="A206" s="49" t="s">
        <v>3000</v>
      </c>
      <c r="B206" s="49" t="s">
        <v>3001</v>
      </c>
      <c r="C206" s="49" t="s">
        <v>2591</v>
      </c>
      <c r="D206" s="49" t="s">
        <v>284</v>
      </c>
      <c r="E206" s="49">
        <v>-7.457992</v>
      </c>
      <c r="F206" s="49">
        <v>112.60595600000001</v>
      </c>
      <c r="G206" s="49" t="s">
        <v>2592</v>
      </c>
      <c r="H206" s="49" t="s">
        <v>2593</v>
      </c>
    </row>
    <row r="207" spans="1:8">
      <c r="A207" s="49" t="s">
        <v>3002</v>
      </c>
      <c r="B207" s="49" t="s">
        <v>3003</v>
      </c>
      <c r="C207" s="49" t="s">
        <v>2591</v>
      </c>
      <c r="D207" s="49" t="s">
        <v>284</v>
      </c>
      <c r="E207" s="49">
        <v>-7.4671900000000004</v>
      </c>
      <c r="F207" s="49">
        <v>112.53174</v>
      </c>
      <c r="G207" s="49" t="s">
        <v>2592</v>
      </c>
      <c r="H207" s="49" t="s">
        <v>2593</v>
      </c>
    </row>
    <row r="208" spans="1:8">
      <c r="A208" s="49" t="s">
        <v>3004</v>
      </c>
      <c r="B208" s="49" t="s">
        <v>3005</v>
      </c>
      <c r="C208" s="49" t="s">
        <v>2591</v>
      </c>
      <c r="D208" s="49" t="s">
        <v>284</v>
      </c>
      <c r="E208" s="49">
        <v>-7.3543700000000003</v>
      </c>
      <c r="F208" s="49">
        <v>112.75586</v>
      </c>
      <c r="G208" s="49" t="s">
        <v>2592</v>
      </c>
      <c r="H208" s="49" t="s">
        <v>2593</v>
      </c>
    </row>
    <row r="209" spans="1:8">
      <c r="A209" s="49" t="s">
        <v>3006</v>
      </c>
      <c r="B209" s="49" t="s">
        <v>3007</v>
      </c>
      <c r="C209" s="49" t="s">
        <v>2591</v>
      </c>
      <c r="D209" s="49" t="s">
        <v>284</v>
      </c>
      <c r="E209" s="49">
        <v>-7.365183</v>
      </c>
      <c r="F209" s="49">
        <v>112.61794999999999</v>
      </c>
      <c r="G209" s="49" t="s">
        <v>2592</v>
      </c>
      <c r="H209" s="49" t="s">
        <v>2593</v>
      </c>
    </row>
    <row r="210" spans="1:8">
      <c r="A210" s="49" t="s">
        <v>3008</v>
      </c>
      <c r="B210" s="49" t="s">
        <v>3009</v>
      </c>
      <c r="C210" s="49" t="s">
        <v>2591</v>
      </c>
      <c r="D210" s="49" t="s">
        <v>284</v>
      </c>
      <c r="E210" s="49">
        <v>-6.993976</v>
      </c>
      <c r="F210" s="49">
        <v>112.37037599999999</v>
      </c>
      <c r="G210" s="49" t="s">
        <v>2592</v>
      </c>
      <c r="H210" s="49" t="s">
        <v>2593</v>
      </c>
    </row>
    <row r="211" spans="1:8">
      <c r="A211" s="49" t="s">
        <v>3010</v>
      </c>
      <c r="B211" s="49" t="s">
        <v>3011</v>
      </c>
      <c r="C211" s="49" t="s">
        <v>2591</v>
      </c>
      <c r="D211" s="49" t="s">
        <v>284</v>
      </c>
      <c r="E211" s="49">
        <v>-7.5287499999999996</v>
      </c>
      <c r="F211" s="49">
        <v>112.49348000000001</v>
      </c>
      <c r="G211" s="49" t="s">
        <v>2592</v>
      </c>
      <c r="H211" s="49" t="s">
        <v>2593</v>
      </c>
    </row>
    <row r="212" spans="1:8">
      <c r="A212" s="49" t="s">
        <v>3012</v>
      </c>
      <c r="B212" s="49" t="s">
        <v>3013</v>
      </c>
      <c r="C212" s="49" t="s">
        <v>2591</v>
      </c>
      <c r="D212" s="49" t="s">
        <v>284</v>
      </c>
      <c r="E212" s="49">
        <v>-7.46875</v>
      </c>
      <c r="F212" s="49">
        <v>112.73029</v>
      </c>
      <c r="G212" s="49" t="s">
        <v>2592</v>
      </c>
      <c r="H212" s="49" t="s">
        <v>2593</v>
      </c>
    </row>
    <row r="213" spans="1:8">
      <c r="A213" s="49" t="s">
        <v>3014</v>
      </c>
      <c r="B213" s="49" t="s">
        <v>3015</v>
      </c>
      <c r="C213" s="49" t="s">
        <v>2591</v>
      </c>
      <c r="D213" s="49" t="s">
        <v>284</v>
      </c>
      <c r="E213" s="49">
        <v>-7.5635000000000003</v>
      </c>
      <c r="F213" s="49">
        <v>112.64447</v>
      </c>
      <c r="G213" s="49" t="s">
        <v>2592</v>
      </c>
      <c r="H213" s="49" t="s">
        <v>2593</v>
      </c>
    </row>
    <row r="214" spans="1:8">
      <c r="A214" s="49" t="s">
        <v>3016</v>
      </c>
      <c r="B214" s="49" t="s">
        <v>3017</v>
      </c>
      <c r="C214" s="49" t="s">
        <v>2591</v>
      </c>
      <c r="D214" s="49" t="s">
        <v>284</v>
      </c>
      <c r="E214" s="49">
        <v>-7.4550999999999998</v>
      </c>
      <c r="F214" s="49">
        <v>112.7244</v>
      </c>
      <c r="G214" s="49" t="s">
        <v>2592</v>
      </c>
      <c r="H214" s="49" t="s">
        <v>2593</v>
      </c>
    </row>
    <row r="215" spans="1:8">
      <c r="A215" s="49" t="s">
        <v>3018</v>
      </c>
      <c r="B215" s="49" t="s">
        <v>3019</v>
      </c>
      <c r="C215" s="49" t="s">
        <v>2591</v>
      </c>
      <c r="D215" s="49" t="s">
        <v>284</v>
      </c>
      <c r="E215" s="49">
        <v>-7.5742399999999996</v>
      </c>
      <c r="F215" s="49">
        <v>112.55524</v>
      </c>
      <c r="G215" s="49" t="s">
        <v>2592</v>
      </c>
      <c r="H215" s="49" t="s">
        <v>2593</v>
      </c>
    </row>
    <row r="216" spans="1:8">
      <c r="A216" s="49" t="s">
        <v>3020</v>
      </c>
      <c r="B216" s="49" t="s">
        <v>3021</v>
      </c>
      <c r="C216" s="49" t="s">
        <v>2591</v>
      </c>
      <c r="D216" s="49" t="s">
        <v>284</v>
      </c>
      <c r="E216" s="49">
        <v>-7.4324500000000002</v>
      </c>
      <c r="F216" s="49">
        <v>112.71362999999999</v>
      </c>
      <c r="G216" s="49" t="s">
        <v>2592</v>
      </c>
      <c r="H216" s="49" t="s">
        <v>2593</v>
      </c>
    </row>
    <row r="217" spans="1:8">
      <c r="A217" s="49" t="s">
        <v>3022</v>
      </c>
      <c r="B217" s="49" t="s">
        <v>3023</v>
      </c>
      <c r="C217" s="49" t="s">
        <v>2591</v>
      </c>
      <c r="D217" s="49" t="s">
        <v>284</v>
      </c>
      <c r="E217" s="49">
        <v>-7.4302913999999998</v>
      </c>
      <c r="F217" s="49">
        <v>112.4616181</v>
      </c>
      <c r="G217" s="49" t="s">
        <v>2592</v>
      </c>
      <c r="H217" s="49" t="s">
        <v>2593</v>
      </c>
    </row>
    <row r="218" spans="1:8">
      <c r="A218" s="49" t="s">
        <v>3024</v>
      </c>
      <c r="B218" s="49" t="s">
        <v>3025</v>
      </c>
      <c r="C218" s="49" t="s">
        <v>2591</v>
      </c>
      <c r="D218" s="49" t="s">
        <v>284</v>
      </c>
      <c r="E218" s="49">
        <v>-7.4957799999999999</v>
      </c>
      <c r="F218" s="49">
        <v>112.72996000000001</v>
      </c>
      <c r="G218" s="49" t="s">
        <v>2592</v>
      </c>
      <c r="H218" s="49" t="s">
        <v>2593</v>
      </c>
    </row>
    <row r="219" spans="1:8">
      <c r="A219" s="49" t="s">
        <v>3026</v>
      </c>
      <c r="B219" s="49" t="s">
        <v>3027</v>
      </c>
      <c r="C219" s="49" t="s">
        <v>2591</v>
      </c>
      <c r="D219" s="49" t="s">
        <v>284</v>
      </c>
      <c r="E219" s="49">
        <v>-7.5826399999999996</v>
      </c>
      <c r="F219" s="49">
        <v>112.45417999999999</v>
      </c>
      <c r="G219" s="49" t="s">
        <v>2592</v>
      </c>
      <c r="H219" s="49" t="s">
        <v>2593</v>
      </c>
    </row>
    <row r="220" spans="1:8">
      <c r="A220" s="49" t="s">
        <v>3028</v>
      </c>
      <c r="B220" s="49" t="s">
        <v>3029</v>
      </c>
      <c r="C220" s="49" t="s">
        <v>2591</v>
      </c>
      <c r="D220" s="49" t="s">
        <v>284</v>
      </c>
      <c r="E220" s="49">
        <v>-7.3700735000000002</v>
      </c>
      <c r="F220" s="49">
        <v>112.6271656</v>
      </c>
      <c r="G220" s="49" t="s">
        <v>2592</v>
      </c>
      <c r="H220" s="49" t="s">
        <v>2593</v>
      </c>
    </row>
    <row r="221" spans="1:8">
      <c r="A221" s="49" t="s">
        <v>3030</v>
      </c>
      <c r="B221" s="49" t="s">
        <v>3031</v>
      </c>
      <c r="C221" s="49" t="s">
        <v>2591</v>
      </c>
      <c r="D221" s="49" t="s">
        <v>284</v>
      </c>
      <c r="E221" s="49">
        <v>-7.5314500000000004</v>
      </c>
      <c r="F221" s="49">
        <v>112.60972</v>
      </c>
      <c r="G221" s="49" t="s">
        <v>2592</v>
      </c>
      <c r="H221" s="49" t="s">
        <v>2593</v>
      </c>
    </row>
    <row r="222" spans="1:8">
      <c r="A222" s="49" t="s">
        <v>3032</v>
      </c>
      <c r="B222" s="49" t="s">
        <v>3033</v>
      </c>
      <c r="C222" s="49" t="s">
        <v>2591</v>
      </c>
      <c r="D222" s="49" t="s">
        <v>284</v>
      </c>
      <c r="E222" s="49">
        <v>-7.2823399999999996</v>
      </c>
      <c r="F222" s="49">
        <v>112.47839999999999</v>
      </c>
      <c r="G222" s="49" t="s">
        <v>2592</v>
      </c>
      <c r="H222" s="49" t="s">
        <v>2593</v>
      </c>
    </row>
    <row r="223" spans="1:8">
      <c r="A223" s="49" t="s">
        <v>3034</v>
      </c>
      <c r="B223" s="49" t="s">
        <v>3035</v>
      </c>
      <c r="C223" s="49" t="s">
        <v>2591</v>
      </c>
      <c r="D223" s="49" t="s">
        <v>284</v>
      </c>
      <c r="E223" s="49">
        <v>-7.4410699999999999</v>
      </c>
      <c r="F223" s="49">
        <v>112.65925</v>
      </c>
      <c r="G223" s="49" t="s">
        <v>2592</v>
      </c>
      <c r="H223" s="49" t="s">
        <v>2593</v>
      </c>
    </row>
    <row r="224" spans="1:8">
      <c r="A224" s="49" t="s">
        <v>3036</v>
      </c>
      <c r="B224" s="49" t="s">
        <v>3037</v>
      </c>
      <c r="C224" s="49" t="s">
        <v>2591</v>
      </c>
      <c r="D224" s="49" t="s">
        <v>284</v>
      </c>
      <c r="E224" s="49">
        <v>-7.4727600000000001</v>
      </c>
      <c r="F224" s="49">
        <v>112.56028000000001</v>
      </c>
      <c r="G224" s="49" t="s">
        <v>2592</v>
      </c>
      <c r="H224" s="49" t="s">
        <v>2593</v>
      </c>
    </row>
    <row r="225" spans="1:8">
      <c r="A225" s="49" t="s">
        <v>3038</v>
      </c>
      <c r="B225" s="49" t="s">
        <v>3039</v>
      </c>
      <c r="C225" s="49" t="s">
        <v>2591</v>
      </c>
      <c r="D225" s="49" t="s">
        <v>284</v>
      </c>
      <c r="E225" s="49">
        <v>-7.5539050000000003</v>
      </c>
      <c r="F225" s="49">
        <v>112.62461</v>
      </c>
      <c r="G225" s="49" t="s">
        <v>2592</v>
      </c>
      <c r="H225" s="49" t="s">
        <v>2593</v>
      </c>
    </row>
    <row r="226" spans="1:8">
      <c r="A226" s="49" t="s">
        <v>3040</v>
      </c>
      <c r="B226" s="49" t="s">
        <v>3041</v>
      </c>
      <c r="C226" s="49" t="s">
        <v>2591</v>
      </c>
      <c r="D226" s="49" t="s">
        <v>284</v>
      </c>
      <c r="E226" s="49">
        <v>-7.5299889999999996</v>
      </c>
      <c r="F226" s="49">
        <v>112.407392</v>
      </c>
      <c r="G226" s="49" t="s">
        <v>2592</v>
      </c>
      <c r="H226" s="49" t="s">
        <v>2593</v>
      </c>
    </row>
    <row r="227" spans="1:8">
      <c r="A227" s="49" t="s">
        <v>3042</v>
      </c>
      <c r="B227" s="49" t="s">
        <v>3043</v>
      </c>
      <c r="C227" s="49" t="s">
        <v>2591</v>
      </c>
      <c r="D227" s="49" t="s">
        <v>284</v>
      </c>
      <c r="E227" s="49">
        <v>-7.5141400000000003</v>
      </c>
      <c r="F227" s="49">
        <v>112.558609</v>
      </c>
      <c r="G227" s="49" t="s">
        <v>2592</v>
      </c>
      <c r="H227" s="49" t="s">
        <v>2593</v>
      </c>
    </row>
    <row r="228" spans="1:8">
      <c r="A228" s="49" t="s">
        <v>3044</v>
      </c>
      <c r="B228" s="49" t="s">
        <v>3045</v>
      </c>
      <c r="C228" s="49" t="s">
        <v>2591</v>
      </c>
      <c r="D228" s="49" t="s">
        <v>284</v>
      </c>
      <c r="E228" s="49">
        <v>-7.5071399999999997</v>
      </c>
      <c r="F228" s="49">
        <v>112.534599</v>
      </c>
      <c r="G228" s="49" t="s">
        <v>2592</v>
      </c>
      <c r="H228" s="49" t="s">
        <v>2593</v>
      </c>
    </row>
    <row r="229" spans="1:8">
      <c r="A229" s="49" t="s">
        <v>3046</v>
      </c>
      <c r="B229" s="49" t="s">
        <v>3047</v>
      </c>
      <c r="C229" s="49" t="s">
        <v>2591</v>
      </c>
      <c r="D229" s="49" t="s">
        <v>284</v>
      </c>
      <c r="E229" s="49">
        <v>-7.474621</v>
      </c>
      <c r="F229" s="49">
        <v>112.514906</v>
      </c>
      <c r="G229" s="49" t="s">
        <v>2592</v>
      </c>
      <c r="H229" s="49" t="s">
        <v>2593</v>
      </c>
    </row>
    <row r="230" spans="1:8">
      <c r="A230" s="49" t="s">
        <v>3048</v>
      </c>
      <c r="B230" s="49" t="s">
        <v>3049</v>
      </c>
      <c r="C230" s="49" t="s">
        <v>2591</v>
      </c>
      <c r="D230" s="49" t="s">
        <v>284</v>
      </c>
      <c r="E230" s="49">
        <v>-7.4935539999999996</v>
      </c>
      <c r="F230" s="49">
        <v>112.49809999999999</v>
      </c>
      <c r="G230" s="49" t="s">
        <v>2592</v>
      </c>
      <c r="H230" s="49" t="s">
        <v>2593</v>
      </c>
    </row>
    <row r="231" spans="1:8">
      <c r="A231" s="49" t="s">
        <v>3050</v>
      </c>
      <c r="B231" s="49" t="s">
        <v>3051</v>
      </c>
      <c r="C231" s="49" t="s">
        <v>2591</v>
      </c>
      <c r="D231" s="49" t="s">
        <v>284</v>
      </c>
      <c r="E231" s="49">
        <v>-7.4168810000000001</v>
      </c>
      <c r="F231" s="49">
        <v>112.625028</v>
      </c>
      <c r="G231" s="49" t="s">
        <v>2592</v>
      </c>
      <c r="H231" s="49" t="s">
        <v>2593</v>
      </c>
    </row>
    <row r="232" spans="1:8">
      <c r="A232" s="49" t="s">
        <v>3052</v>
      </c>
      <c r="B232" s="49" t="s">
        <v>3053</v>
      </c>
      <c r="C232" s="49" t="s">
        <v>2591</v>
      </c>
      <c r="D232" s="49" t="s">
        <v>284</v>
      </c>
      <c r="E232" s="49">
        <v>-7.4313560000000001</v>
      </c>
      <c r="F232" s="49">
        <v>112.663178</v>
      </c>
      <c r="G232" s="49" t="s">
        <v>2592</v>
      </c>
      <c r="H232" s="49" t="s">
        <v>2593</v>
      </c>
    </row>
    <row r="233" spans="1:8">
      <c r="A233" s="49" t="s">
        <v>3054</v>
      </c>
      <c r="B233" s="49" t="s">
        <v>3055</v>
      </c>
      <c r="C233" s="49" t="s">
        <v>2591</v>
      </c>
      <c r="D233" s="49" t="s">
        <v>284</v>
      </c>
      <c r="E233" s="49">
        <v>-7.5404419999999996</v>
      </c>
      <c r="F233" s="49">
        <v>112.65577500000001</v>
      </c>
      <c r="G233" s="49" t="s">
        <v>2592</v>
      </c>
      <c r="H233" s="49" t="s">
        <v>2593</v>
      </c>
    </row>
    <row r="234" spans="1:8">
      <c r="A234" s="49" t="s">
        <v>3056</v>
      </c>
      <c r="B234" s="49" t="s">
        <v>3057</v>
      </c>
      <c r="C234" s="49" t="s">
        <v>2591</v>
      </c>
      <c r="D234" s="49" t="s">
        <v>284</v>
      </c>
      <c r="E234" s="49">
        <v>-7.5168889999999999</v>
      </c>
      <c r="F234" s="49">
        <v>112.66879400000001</v>
      </c>
      <c r="G234" s="49" t="s">
        <v>2592</v>
      </c>
      <c r="H234" s="49" t="s">
        <v>2593</v>
      </c>
    </row>
    <row r="235" spans="1:8">
      <c r="A235" s="49" t="s">
        <v>3058</v>
      </c>
      <c r="B235" s="49" t="s">
        <v>3059</v>
      </c>
      <c r="C235" s="49" t="s">
        <v>2591</v>
      </c>
      <c r="D235" s="49" t="s">
        <v>284</v>
      </c>
      <c r="E235" s="49">
        <v>-7.4733859999999996</v>
      </c>
      <c r="F235" s="49">
        <v>112.68490799999999</v>
      </c>
      <c r="G235" s="49" t="s">
        <v>2592</v>
      </c>
      <c r="H235" s="49" t="s">
        <v>2593</v>
      </c>
    </row>
    <row r="236" spans="1:8">
      <c r="A236" s="49" t="s">
        <v>3060</v>
      </c>
      <c r="B236" s="49" t="s">
        <v>3061</v>
      </c>
      <c r="C236" s="49" t="s">
        <v>2591</v>
      </c>
      <c r="D236" s="49" t="s">
        <v>284</v>
      </c>
      <c r="E236" s="49">
        <v>-7.5494899999999996</v>
      </c>
      <c r="F236" s="49">
        <v>112.7296</v>
      </c>
      <c r="G236" s="49" t="s">
        <v>2592</v>
      </c>
      <c r="H236" s="49" t="s">
        <v>2593</v>
      </c>
    </row>
    <row r="237" spans="1:8">
      <c r="A237" s="49" t="s">
        <v>3062</v>
      </c>
      <c r="B237" s="49" t="s">
        <v>3063</v>
      </c>
      <c r="C237" s="49" t="s">
        <v>2591</v>
      </c>
      <c r="D237" s="49" t="s">
        <v>284</v>
      </c>
      <c r="E237" s="49">
        <v>-7.4579420000000001</v>
      </c>
      <c r="F237" s="49">
        <v>112.624178</v>
      </c>
      <c r="G237" s="49" t="s">
        <v>2592</v>
      </c>
      <c r="H237" s="49" t="s">
        <v>2593</v>
      </c>
    </row>
    <row r="238" spans="1:8">
      <c r="A238" s="49" t="s">
        <v>3064</v>
      </c>
      <c r="B238" s="49" t="s">
        <v>3065</v>
      </c>
      <c r="C238" s="49" t="s">
        <v>2591</v>
      </c>
      <c r="D238" s="49" t="s">
        <v>284</v>
      </c>
      <c r="E238" s="49">
        <v>-7.292306</v>
      </c>
      <c r="F238" s="49">
        <v>112.61325600000001</v>
      </c>
      <c r="G238" s="49" t="s">
        <v>2592</v>
      </c>
      <c r="H238" s="49" t="s">
        <v>2593</v>
      </c>
    </row>
    <row r="239" spans="1:8">
      <c r="A239" s="49" t="s">
        <v>3066</v>
      </c>
      <c r="B239" s="49" t="s">
        <v>3067</v>
      </c>
      <c r="C239" s="49" t="s">
        <v>2591</v>
      </c>
      <c r="D239" s="49" t="s">
        <v>284</v>
      </c>
      <c r="E239" s="49">
        <v>-7.1690014</v>
      </c>
      <c r="F239" s="49">
        <v>112.61570020000001</v>
      </c>
      <c r="G239" s="49" t="s">
        <v>2592</v>
      </c>
      <c r="H239" s="49" t="s">
        <v>2593</v>
      </c>
    </row>
    <row r="240" spans="1:8">
      <c r="A240" s="49" t="s">
        <v>3068</v>
      </c>
      <c r="B240" s="49" t="s">
        <v>3069</v>
      </c>
      <c r="C240" s="49" t="s">
        <v>2591</v>
      </c>
      <c r="D240" s="49" t="s">
        <v>284</v>
      </c>
      <c r="E240" s="49">
        <v>-7.2551699999999997</v>
      </c>
      <c r="F240" s="49">
        <v>112.504442</v>
      </c>
      <c r="G240" s="49" t="s">
        <v>2592</v>
      </c>
      <c r="H240" s="49" t="s">
        <v>2593</v>
      </c>
    </row>
    <row r="241" spans="1:8">
      <c r="A241" s="49" t="s">
        <v>3070</v>
      </c>
      <c r="B241" s="49" t="s">
        <v>3071</v>
      </c>
      <c r="C241" s="49" t="s">
        <v>2591</v>
      </c>
      <c r="D241" s="49" t="s">
        <v>284</v>
      </c>
      <c r="E241" s="49">
        <v>-7.1632610000000003</v>
      </c>
      <c r="F241" s="49">
        <v>112.65625900000001</v>
      </c>
      <c r="G241" s="49" t="s">
        <v>2592</v>
      </c>
      <c r="H241" s="49" t="s">
        <v>2593</v>
      </c>
    </row>
    <row r="242" spans="1:8">
      <c r="A242" s="49" t="s">
        <v>3072</v>
      </c>
      <c r="B242" s="49" t="s">
        <v>3073</v>
      </c>
      <c r="C242" s="49" t="s">
        <v>2591</v>
      </c>
      <c r="D242" s="49" t="s">
        <v>284</v>
      </c>
      <c r="E242" s="49">
        <v>-7.5310439999999996</v>
      </c>
      <c r="F242" s="49">
        <v>112.379401</v>
      </c>
      <c r="G242" s="49" t="s">
        <v>2592</v>
      </c>
      <c r="H242" s="49" t="s">
        <v>2593</v>
      </c>
    </row>
    <row r="243" spans="1:8">
      <c r="A243" s="49" t="s">
        <v>3074</v>
      </c>
      <c r="B243" s="49" t="s">
        <v>3075</v>
      </c>
      <c r="C243" s="49" t="s">
        <v>2591</v>
      </c>
      <c r="D243" s="49" t="s">
        <v>284</v>
      </c>
      <c r="E243" s="49">
        <v>-7.5927870000000004</v>
      </c>
      <c r="F243" s="49">
        <v>110.921722</v>
      </c>
      <c r="G243" s="49" t="s">
        <v>3076</v>
      </c>
      <c r="H243" s="49" t="s">
        <v>2593</v>
      </c>
    </row>
    <row r="244" spans="1:8">
      <c r="A244" s="49" t="s">
        <v>3077</v>
      </c>
      <c r="B244" s="49" t="s">
        <v>3078</v>
      </c>
      <c r="C244" s="49" t="s">
        <v>2591</v>
      </c>
      <c r="D244" s="49" t="s">
        <v>284</v>
      </c>
      <c r="E244" s="49">
        <v>-7.1779000000000002</v>
      </c>
      <c r="F244" s="49">
        <v>110.42515</v>
      </c>
      <c r="G244" s="49" t="s">
        <v>3076</v>
      </c>
      <c r="H244" s="49" t="s">
        <v>2593</v>
      </c>
    </row>
    <row r="245" spans="1:8">
      <c r="A245" s="49" t="s">
        <v>3079</v>
      </c>
      <c r="B245" s="49" t="s">
        <v>3080</v>
      </c>
      <c r="C245" s="49" t="s">
        <v>2591</v>
      </c>
      <c r="D245" s="49" t="s">
        <v>284</v>
      </c>
      <c r="E245" s="49">
        <v>-7.3033169999999998</v>
      </c>
      <c r="F245" s="49">
        <v>110.51469</v>
      </c>
      <c r="G245" s="49" t="s">
        <v>3076</v>
      </c>
      <c r="H245" s="49" t="s">
        <v>2593</v>
      </c>
    </row>
    <row r="246" spans="1:8">
      <c r="A246" s="49" t="s">
        <v>3081</v>
      </c>
      <c r="B246" s="49" t="s">
        <v>3082</v>
      </c>
      <c r="C246" s="49" t="s">
        <v>2591</v>
      </c>
      <c r="D246" s="49" t="s">
        <v>284</v>
      </c>
      <c r="E246" s="49">
        <v>-7.3767019999999999</v>
      </c>
      <c r="F246" s="49">
        <v>110.515381</v>
      </c>
      <c r="G246" s="49" t="s">
        <v>3076</v>
      </c>
      <c r="H246" s="49" t="s">
        <v>2593</v>
      </c>
    </row>
    <row r="247" spans="1:8">
      <c r="A247" s="49" t="s">
        <v>3083</v>
      </c>
      <c r="B247" s="49" t="s">
        <v>3084</v>
      </c>
      <c r="C247" s="49" t="s">
        <v>2591</v>
      </c>
      <c r="D247" s="49" t="s">
        <v>284</v>
      </c>
      <c r="E247" s="49">
        <v>-7.3412392000000004</v>
      </c>
      <c r="F247" s="49">
        <v>110.5075774</v>
      </c>
      <c r="G247" s="49" t="s">
        <v>3076</v>
      </c>
      <c r="H247" s="49" t="s">
        <v>2593</v>
      </c>
    </row>
    <row r="248" spans="1:8">
      <c r="A248" s="49" t="s">
        <v>3085</v>
      </c>
      <c r="B248" s="49" t="s">
        <v>3086</v>
      </c>
      <c r="C248" s="49" t="s">
        <v>2591</v>
      </c>
      <c r="D248" s="49" t="s">
        <v>284</v>
      </c>
      <c r="E248" s="49">
        <v>-6.9023680000000001</v>
      </c>
      <c r="F248" s="49">
        <v>110.21258</v>
      </c>
      <c r="G248" s="49" t="s">
        <v>3076</v>
      </c>
      <c r="H248" s="49" t="s">
        <v>2593</v>
      </c>
    </row>
    <row r="249" spans="1:8">
      <c r="A249" s="49" t="s">
        <v>3087</v>
      </c>
      <c r="B249" s="49" t="s">
        <v>3088</v>
      </c>
      <c r="C249" s="49" t="s">
        <v>2591</v>
      </c>
      <c r="D249" s="49" t="s">
        <v>284</v>
      </c>
      <c r="E249" s="49">
        <v>-7.1784749999999997</v>
      </c>
      <c r="F249" s="49">
        <v>110.490438</v>
      </c>
      <c r="G249" s="49" t="s">
        <v>3076</v>
      </c>
      <c r="H249" s="49" t="s">
        <v>2593</v>
      </c>
    </row>
    <row r="250" spans="1:8">
      <c r="A250" s="49" t="s">
        <v>3089</v>
      </c>
      <c r="B250" s="49" t="s">
        <v>3090</v>
      </c>
      <c r="C250" s="49" t="s">
        <v>2591</v>
      </c>
      <c r="D250" s="49" t="s">
        <v>284</v>
      </c>
      <c r="E250" s="49">
        <v>-7.4460059999999997</v>
      </c>
      <c r="F250" s="49">
        <v>111.02510700000001</v>
      </c>
      <c r="G250" s="49" t="s">
        <v>3076</v>
      </c>
      <c r="H250" s="49" t="s">
        <v>2593</v>
      </c>
    </row>
    <row r="251" spans="1:8">
      <c r="A251" s="49" t="s">
        <v>3091</v>
      </c>
      <c r="B251" s="49" t="s">
        <v>3092</v>
      </c>
      <c r="C251" s="49" t="s">
        <v>2591</v>
      </c>
      <c r="D251" s="49" t="s">
        <v>284</v>
      </c>
      <c r="E251" s="49">
        <v>-7.5466800000000003</v>
      </c>
      <c r="F251" s="49">
        <v>110.67111</v>
      </c>
      <c r="G251" s="49" t="s">
        <v>3076</v>
      </c>
      <c r="H251" s="49" t="s">
        <v>2593</v>
      </c>
    </row>
    <row r="252" spans="1:8">
      <c r="A252" s="49" t="s">
        <v>3093</v>
      </c>
      <c r="B252" s="49" t="s">
        <v>3094</v>
      </c>
      <c r="C252" s="49" t="s">
        <v>2591</v>
      </c>
      <c r="D252" s="49" t="s">
        <v>284</v>
      </c>
      <c r="E252" s="49">
        <v>-7.0986719999999996</v>
      </c>
      <c r="F252" s="49">
        <v>110.274682</v>
      </c>
      <c r="G252" s="49" t="s">
        <v>3076</v>
      </c>
      <c r="H252" s="49" t="s">
        <v>2593</v>
      </c>
    </row>
    <row r="253" spans="1:8">
      <c r="A253" s="49" t="s">
        <v>3095</v>
      </c>
      <c r="B253" s="49" t="s">
        <v>3096</v>
      </c>
      <c r="C253" s="49" t="s">
        <v>2591</v>
      </c>
      <c r="D253" s="49" t="s">
        <v>284</v>
      </c>
      <c r="E253" s="49">
        <v>-7.1635150000000003</v>
      </c>
      <c r="F253" s="49">
        <v>110.39844600000001</v>
      </c>
      <c r="G253" s="49" t="s">
        <v>3076</v>
      </c>
      <c r="H253" s="49" t="s">
        <v>2593</v>
      </c>
    </row>
    <row r="254" spans="1:8">
      <c r="A254" s="49" t="s">
        <v>3097</v>
      </c>
      <c r="B254" s="49" t="s">
        <v>3098</v>
      </c>
      <c r="C254" s="49" t="s">
        <v>2591</v>
      </c>
      <c r="D254" s="49" t="s">
        <v>284</v>
      </c>
      <c r="E254" s="49">
        <v>-7.168177</v>
      </c>
      <c r="F254" s="49">
        <v>110.41278800000001</v>
      </c>
      <c r="G254" s="49" t="s">
        <v>3076</v>
      </c>
      <c r="H254" s="49" t="s">
        <v>2593</v>
      </c>
    </row>
    <row r="255" spans="1:8">
      <c r="A255" s="49" t="s">
        <v>3099</v>
      </c>
      <c r="B255" s="49" t="s">
        <v>3100</v>
      </c>
      <c r="C255" s="49" t="s">
        <v>2591</v>
      </c>
      <c r="D255" s="49" t="s">
        <v>284</v>
      </c>
      <c r="E255" s="49">
        <v>-7.0386470000000001</v>
      </c>
      <c r="F255" s="49">
        <v>110.495233</v>
      </c>
      <c r="G255" s="49" t="s">
        <v>3076</v>
      </c>
      <c r="H255" s="49" t="s">
        <v>2593</v>
      </c>
    </row>
    <row r="256" spans="1:8">
      <c r="A256" s="49" t="s">
        <v>3101</v>
      </c>
      <c r="B256" s="49" t="s">
        <v>3102</v>
      </c>
      <c r="C256" s="49" t="s">
        <v>2591</v>
      </c>
      <c r="D256" s="49" t="s">
        <v>284</v>
      </c>
      <c r="E256" s="49">
        <v>-7.1494039999999996</v>
      </c>
      <c r="F256" s="49">
        <v>110.385695</v>
      </c>
      <c r="G256" s="49" t="s">
        <v>3076</v>
      </c>
      <c r="H256" s="49" t="s">
        <v>2593</v>
      </c>
    </row>
    <row r="257" spans="1:8">
      <c r="A257" s="49" t="s">
        <v>3103</v>
      </c>
      <c r="B257" s="49" t="s">
        <v>3104</v>
      </c>
      <c r="C257" s="49" t="s">
        <v>2591</v>
      </c>
      <c r="D257" s="49" t="s">
        <v>284</v>
      </c>
      <c r="E257" s="49">
        <v>-7.3778829999999997</v>
      </c>
      <c r="F257" s="49">
        <v>110.536303</v>
      </c>
      <c r="G257" s="49" t="s">
        <v>3076</v>
      </c>
      <c r="H257" s="49" t="s">
        <v>2593</v>
      </c>
    </row>
    <row r="258" spans="1:8">
      <c r="A258" s="49" t="s">
        <v>3105</v>
      </c>
      <c r="B258" s="49" t="s">
        <v>3106</v>
      </c>
      <c r="C258" s="49" t="s">
        <v>2591</v>
      </c>
      <c r="D258" s="49" t="s">
        <v>284</v>
      </c>
      <c r="E258" s="49">
        <v>-7.0331109999999999</v>
      </c>
      <c r="F258" s="49">
        <v>110.50277699999999</v>
      </c>
      <c r="G258" s="49" t="s">
        <v>3076</v>
      </c>
      <c r="H258" s="49" t="s">
        <v>2593</v>
      </c>
    </row>
    <row r="259" spans="1:8">
      <c r="A259" s="49" t="s">
        <v>3107</v>
      </c>
      <c r="B259" s="49" t="s">
        <v>3108</v>
      </c>
      <c r="C259" s="49" t="s">
        <v>2591</v>
      </c>
      <c r="D259" s="49" t="s">
        <v>284</v>
      </c>
      <c r="E259" s="49">
        <v>-7.1816899999999997</v>
      </c>
      <c r="F259" s="49">
        <v>110.403757</v>
      </c>
      <c r="G259" s="49" t="s">
        <v>3076</v>
      </c>
      <c r="H259" s="49" t="s">
        <v>2593</v>
      </c>
    </row>
    <row r="260" spans="1:8">
      <c r="A260" s="49" t="s">
        <v>3109</v>
      </c>
      <c r="B260" s="49" t="s">
        <v>3110</v>
      </c>
      <c r="C260" s="49" t="s">
        <v>2591</v>
      </c>
      <c r="D260" s="49" t="s">
        <v>284</v>
      </c>
      <c r="E260" s="49">
        <v>-6.9820938999999997</v>
      </c>
      <c r="F260" s="49">
        <v>109.0660859</v>
      </c>
      <c r="G260" s="49" t="s">
        <v>3076</v>
      </c>
      <c r="H260" s="49" t="s">
        <v>2593</v>
      </c>
    </row>
    <row r="261" spans="1:8">
      <c r="A261" s="49" t="s">
        <v>3111</v>
      </c>
      <c r="B261" s="49" t="s">
        <v>3112</v>
      </c>
      <c r="C261" s="49" t="s">
        <v>2591</v>
      </c>
      <c r="D261" s="49" t="s">
        <v>284</v>
      </c>
      <c r="E261" s="49">
        <v>-6.9365316999999997</v>
      </c>
      <c r="F261" s="49">
        <v>109.10249589999999</v>
      </c>
      <c r="G261" s="49" t="s">
        <v>3076</v>
      </c>
      <c r="H261" s="49" t="s">
        <v>2593</v>
      </c>
    </row>
    <row r="262" spans="1:8">
      <c r="A262" s="49" t="s">
        <v>3113</v>
      </c>
      <c r="B262" s="49" t="s">
        <v>3114</v>
      </c>
      <c r="C262" s="49" t="s">
        <v>2591</v>
      </c>
      <c r="D262" s="49" t="s">
        <v>284</v>
      </c>
      <c r="E262" s="49">
        <v>-7.1153269999999997</v>
      </c>
      <c r="F262" s="49">
        <v>110.278533</v>
      </c>
      <c r="G262" s="49" t="s">
        <v>3076</v>
      </c>
      <c r="H262" s="49" t="s">
        <v>2593</v>
      </c>
    </row>
    <row r="263" spans="1:8">
      <c r="A263" s="49" t="s">
        <v>3115</v>
      </c>
      <c r="B263" s="49" t="s">
        <v>3116</v>
      </c>
      <c r="C263" s="49" t="s">
        <v>2591</v>
      </c>
      <c r="D263" s="49" t="s">
        <v>284</v>
      </c>
      <c r="E263" s="49">
        <v>-7.0068520000000003</v>
      </c>
      <c r="F263" s="49">
        <v>109.067178</v>
      </c>
      <c r="G263" s="49" t="s">
        <v>3076</v>
      </c>
      <c r="H263" s="49" t="s">
        <v>2593</v>
      </c>
    </row>
    <row r="264" spans="1:8">
      <c r="A264" s="49" t="s">
        <v>3117</v>
      </c>
      <c r="B264" s="49" t="s">
        <v>3118</v>
      </c>
      <c r="C264" s="49" t="s">
        <v>2591</v>
      </c>
      <c r="D264" s="49" t="s">
        <v>284</v>
      </c>
      <c r="E264" s="49">
        <v>-7.0072760000000001</v>
      </c>
      <c r="F264" s="49">
        <v>110.37778299999999</v>
      </c>
      <c r="G264" s="49" t="s">
        <v>3076</v>
      </c>
      <c r="H264" s="49" t="s">
        <v>2593</v>
      </c>
    </row>
    <row r="265" spans="1:8">
      <c r="A265" s="49" t="s">
        <v>3119</v>
      </c>
      <c r="B265" s="49" t="s">
        <v>3120</v>
      </c>
      <c r="C265" s="49" t="s">
        <v>2591</v>
      </c>
      <c r="D265" s="49" t="s">
        <v>284</v>
      </c>
      <c r="E265" s="49">
        <v>-7.0261680000000002</v>
      </c>
      <c r="F265" s="49">
        <v>110.713067</v>
      </c>
      <c r="G265" s="49" t="s">
        <v>3076</v>
      </c>
      <c r="H265" s="49" t="s">
        <v>2593</v>
      </c>
    </row>
    <row r="266" spans="1:8">
      <c r="A266" s="49" t="s">
        <v>3121</v>
      </c>
      <c r="B266" s="49" t="s">
        <v>3122</v>
      </c>
      <c r="C266" s="49" t="s">
        <v>2591</v>
      </c>
      <c r="D266" s="49" t="s">
        <v>284</v>
      </c>
      <c r="E266" s="49">
        <v>-6.9173629999999999</v>
      </c>
      <c r="F266" s="49">
        <v>110.633798</v>
      </c>
      <c r="G266" s="49" t="s">
        <v>3076</v>
      </c>
      <c r="H266" s="49" t="s">
        <v>2593</v>
      </c>
    </row>
    <row r="267" spans="1:8">
      <c r="A267" s="49" t="s">
        <v>3123</v>
      </c>
      <c r="B267" s="49" t="s">
        <v>3124</v>
      </c>
      <c r="C267" s="49" t="s">
        <v>2591</v>
      </c>
      <c r="D267" s="49" t="s">
        <v>284</v>
      </c>
      <c r="E267" s="49">
        <v>-7.6929600000000002</v>
      </c>
      <c r="F267" s="49">
        <v>110.85006</v>
      </c>
      <c r="G267" s="49" t="s">
        <v>3076</v>
      </c>
      <c r="H267" s="49" t="s">
        <v>2593</v>
      </c>
    </row>
    <row r="268" spans="1:8">
      <c r="A268" s="49" t="s">
        <v>3125</v>
      </c>
      <c r="B268" s="49" t="s">
        <v>3126</v>
      </c>
      <c r="C268" s="49" t="s">
        <v>2591</v>
      </c>
      <c r="D268" s="49" t="s">
        <v>284</v>
      </c>
      <c r="E268" s="49">
        <v>-7.4346310000000004</v>
      </c>
      <c r="F268" s="49">
        <v>111.020323</v>
      </c>
      <c r="G268" s="49" t="s">
        <v>3076</v>
      </c>
      <c r="H268" s="49" t="s">
        <v>2593</v>
      </c>
    </row>
    <row r="269" spans="1:8">
      <c r="A269" s="49" t="s">
        <v>3127</v>
      </c>
      <c r="B269" s="49" t="s">
        <v>3128</v>
      </c>
      <c r="C269" s="49" t="s">
        <v>2591</v>
      </c>
      <c r="D269" s="49" t="s">
        <v>284</v>
      </c>
      <c r="E269" s="49">
        <v>-7.3777299999999997</v>
      </c>
      <c r="F269" s="49">
        <v>109.89400999999999</v>
      </c>
      <c r="G269" s="49" t="s">
        <v>3076</v>
      </c>
      <c r="H269" s="49" t="s">
        <v>2593</v>
      </c>
    </row>
    <row r="270" spans="1:8">
      <c r="A270" s="49" t="s">
        <v>3129</v>
      </c>
      <c r="B270" s="49" t="s">
        <v>3130</v>
      </c>
      <c r="C270" s="49" t="s">
        <v>2591</v>
      </c>
      <c r="D270" s="49" t="s">
        <v>284</v>
      </c>
      <c r="E270" s="49">
        <v>-7.4408750000000001</v>
      </c>
      <c r="F270" s="49">
        <v>110.72443</v>
      </c>
      <c r="G270" s="49" t="s">
        <v>3076</v>
      </c>
      <c r="H270" s="49" t="s">
        <v>2593</v>
      </c>
    </row>
    <row r="271" spans="1:8">
      <c r="A271" s="49" t="s">
        <v>3131</v>
      </c>
      <c r="B271" s="49" t="s">
        <v>3132</v>
      </c>
      <c r="C271" s="49" t="s">
        <v>2591</v>
      </c>
      <c r="D271" s="49" t="s">
        <v>284</v>
      </c>
      <c r="E271" s="49">
        <v>-7.4503000000000004</v>
      </c>
      <c r="F271" s="49">
        <v>110.5594</v>
      </c>
      <c r="G271" s="49" t="s">
        <v>3076</v>
      </c>
      <c r="H271" s="49" t="s">
        <v>2593</v>
      </c>
    </row>
    <row r="272" spans="1:8">
      <c r="A272" s="49" t="s">
        <v>3133</v>
      </c>
      <c r="B272" s="49" t="s">
        <v>3134</v>
      </c>
      <c r="C272" s="49" t="s">
        <v>2591</v>
      </c>
      <c r="D272" s="49" t="s">
        <v>284</v>
      </c>
      <c r="E272" s="49">
        <v>-7.5400140000000002</v>
      </c>
      <c r="F272" s="49">
        <v>110.646287</v>
      </c>
      <c r="G272" s="49" t="s">
        <v>3076</v>
      </c>
      <c r="H272" s="49" t="s">
        <v>2593</v>
      </c>
    </row>
    <row r="273" spans="1:8">
      <c r="A273" s="49" t="s">
        <v>3135</v>
      </c>
      <c r="B273" s="49" t="s">
        <v>3136</v>
      </c>
      <c r="C273" s="49" t="s">
        <v>2591</v>
      </c>
      <c r="D273" s="49" t="s">
        <v>284</v>
      </c>
      <c r="E273" s="49">
        <v>-6.9816770000000004</v>
      </c>
      <c r="F273" s="49">
        <v>109.11979700000001</v>
      </c>
      <c r="G273" s="49" t="s">
        <v>3076</v>
      </c>
      <c r="H273" s="49" t="s">
        <v>2593</v>
      </c>
    </row>
    <row r="274" spans="1:8">
      <c r="A274" s="49" t="s">
        <v>3137</v>
      </c>
      <c r="B274" s="49" t="s">
        <v>3138</v>
      </c>
      <c r="C274" s="49" t="s">
        <v>2591</v>
      </c>
      <c r="D274" s="49" t="s">
        <v>284</v>
      </c>
      <c r="E274" s="49">
        <v>-6.9026860000000001</v>
      </c>
      <c r="F274" s="49">
        <v>110.607896</v>
      </c>
      <c r="G274" s="49" t="s">
        <v>3076</v>
      </c>
      <c r="H274" s="49" t="s">
        <v>2593</v>
      </c>
    </row>
    <row r="275" spans="1:8">
      <c r="A275" s="49" t="s">
        <v>3139</v>
      </c>
      <c r="B275" s="49" t="s">
        <v>3140</v>
      </c>
      <c r="C275" s="49" t="s">
        <v>2591</v>
      </c>
      <c r="D275" s="49" t="s">
        <v>284</v>
      </c>
      <c r="E275" s="49">
        <v>-6.9978899999999999</v>
      </c>
      <c r="F275" s="49">
        <v>110.387282</v>
      </c>
      <c r="G275" s="49" t="s">
        <v>3076</v>
      </c>
      <c r="H275" s="49" t="s">
        <v>2593</v>
      </c>
    </row>
    <row r="276" spans="1:8">
      <c r="A276" s="49" t="s">
        <v>3141</v>
      </c>
      <c r="B276" s="49" t="s">
        <v>3142</v>
      </c>
      <c r="C276" s="49" t="s">
        <v>2591</v>
      </c>
      <c r="D276" s="49" t="s">
        <v>284</v>
      </c>
      <c r="E276" s="49">
        <v>-7.5139060000000004</v>
      </c>
      <c r="F276" s="49">
        <v>110.511219</v>
      </c>
      <c r="G276" s="49" t="s">
        <v>3076</v>
      </c>
      <c r="H276" s="49" t="s">
        <v>2593</v>
      </c>
    </row>
    <row r="277" spans="1:8">
      <c r="A277" s="49" t="s">
        <v>3143</v>
      </c>
      <c r="B277" s="49" t="s">
        <v>3144</v>
      </c>
      <c r="C277" s="49" t="s">
        <v>2591</v>
      </c>
      <c r="D277" s="49" t="s">
        <v>284</v>
      </c>
      <c r="E277" s="49">
        <v>-7.4225770000000004</v>
      </c>
      <c r="F277" s="49">
        <v>111.012747</v>
      </c>
      <c r="G277" s="49" t="s">
        <v>3076</v>
      </c>
      <c r="H277" s="49" t="s">
        <v>2593</v>
      </c>
    </row>
    <row r="278" spans="1:8">
      <c r="A278" s="49" t="s">
        <v>3145</v>
      </c>
      <c r="B278" s="49" t="s">
        <v>3146</v>
      </c>
      <c r="C278" s="49" t="s">
        <v>2591</v>
      </c>
      <c r="D278" s="49" t="s">
        <v>284</v>
      </c>
      <c r="E278" s="49">
        <v>-6.9424919999999997</v>
      </c>
      <c r="F278" s="49">
        <v>110.147491</v>
      </c>
      <c r="G278" s="49" t="s">
        <v>3076</v>
      </c>
      <c r="H278" s="49" t="s">
        <v>2593</v>
      </c>
    </row>
    <row r="279" spans="1:8">
      <c r="A279" s="49" t="s">
        <v>3147</v>
      </c>
      <c r="B279" s="49" t="s">
        <v>3148</v>
      </c>
      <c r="C279" s="49" t="s">
        <v>2591</v>
      </c>
      <c r="D279" s="49" t="s">
        <v>284</v>
      </c>
      <c r="E279" s="49">
        <v>-7.5794309999999996</v>
      </c>
      <c r="F279" s="49">
        <v>110.87724299999999</v>
      </c>
      <c r="G279" s="49" t="s">
        <v>3076</v>
      </c>
      <c r="H279" s="49" t="s">
        <v>2593</v>
      </c>
    </row>
    <row r="280" spans="1:8">
      <c r="A280" s="49" t="s">
        <v>3149</v>
      </c>
      <c r="B280" s="49" t="s">
        <v>3150</v>
      </c>
      <c r="C280" s="49" t="s">
        <v>2591</v>
      </c>
      <c r="D280" s="49" t="s">
        <v>284</v>
      </c>
      <c r="E280" s="49">
        <v>-7.0595350000000003</v>
      </c>
      <c r="F280" s="49">
        <v>110.382831</v>
      </c>
      <c r="G280" s="49" t="s">
        <v>3076</v>
      </c>
      <c r="H280" s="49" t="s">
        <v>2593</v>
      </c>
    </row>
    <row r="281" spans="1:8">
      <c r="A281" s="49" t="s">
        <v>3151</v>
      </c>
      <c r="B281" s="49" t="s">
        <v>3152</v>
      </c>
      <c r="C281" s="49" t="s">
        <v>2591</v>
      </c>
      <c r="D281" s="49" t="s">
        <v>284</v>
      </c>
      <c r="E281" s="49">
        <v>-6.9944639999999998</v>
      </c>
      <c r="F281" s="49">
        <v>110.38278</v>
      </c>
      <c r="G281" s="49" t="s">
        <v>3076</v>
      </c>
      <c r="H281" s="49" t="s">
        <v>2593</v>
      </c>
    </row>
    <row r="282" spans="1:8">
      <c r="A282" s="49" t="s">
        <v>3153</v>
      </c>
      <c r="B282" s="49" t="s">
        <v>3154</v>
      </c>
      <c r="C282" s="49" t="s">
        <v>2591</v>
      </c>
      <c r="D282" s="49" t="s">
        <v>284</v>
      </c>
      <c r="E282" s="49">
        <v>-7.0831920000000004</v>
      </c>
      <c r="F282" s="49">
        <v>110.427496</v>
      </c>
      <c r="G282" s="49" t="s">
        <v>3076</v>
      </c>
      <c r="H282" s="49" t="s">
        <v>2593</v>
      </c>
    </row>
    <row r="283" spans="1:8">
      <c r="A283" s="49" t="s">
        <v>3155</v>
      </c>
      <c r="B283" s="49" t="s">
        <v>3156</v>
      </c>
      <c r="C283" s="49" t="s">
        <v>2591</v>
      </c>
      <c r="D283" s="49" t="s">
        <v>284</v>
      </c>
      <c r="E283" s="49">
        <v>-7.0468130000000002</v>
      </c>
      <c r="F283" s="49">
        <v>110.481251</v>
      </c>
      <c r="G283" s="49" t="s">
        <v>3076</v>
      </c>
      <c r="H283" s="49" t="s">
        <v>2593</v>
      </c>
    </row>
    <row r="284" spans="1:8">
      <c r="A284" s="49" t="s">
        <v>3157</v>
      </c>
      <c r="B284" s="49" t="s">
        <v>3158</v>
      </c>
      <c r="C284" s="49" t="s">
        <v>2591</v>
      </c>
      <c r="D284" s="49" t="s">
        <v>284</v>
      </c>
      <c r="E284" s="49">
        <v>-6.9921689999999996</v>
      </c>
      <c r="F284" s="49">
        <v>110.397814</v>
      </c>
      <c r="G284" s="49" t="s">
        <v>3076</v>
      </c>
      <c r="H284" s="49" t="s">
        <v>2593</v>
      </c>
    </row>
    <row r="285" spans="1:8">
      <c r="A285" s="49" t="s">
        <v>3159</v>
      </c>
      <c r="B285" s="49" t="s">
        <v>3160</v>
      </c>
      <c r="C285" s="49" t="s">
        <v>2591</v>
      </c>
      <c r="D285" s="49" t="s">
        <v>284</v>
      </c>
      <c r="E285" s="49">
        <v>-7.5433199999999996</v>
      </c>
      <c r="F285" s="49">
        <v>110.84165</v>
      </c>
      <c r="G285" s="49" t="s">
        <v>3076</v>
      </c>
      <c r="H285" s="49" t="s">
        <v>2593</v>
      </c>
    </row>
    <row r="286" spans="1:8">
      <c r="A286" s="49" t="s">
        <v>3161</v>
      </c>
      <c r="B286" s="49" t="s">
        <v>3162</v>
      </c>
      <c r="C286" s="49" t="s">
        <v>2591</v>
      </c>
      <c r="D286" s="49" t="s">
        <v>284</v>
      </c>
      <c r="E286" s="49">
        <v>-7.5755600000000003</v>
      </c>
      <c r="F286" s="49">
        <v>110.89115</v>
      </c>
      <c r="G286" s="49" t="s">
        <v>3076</v>
      </c>
      <c r="H286" s="49" t="s">
        <v>2593</v>
      </c>
    </row>
    <row r="287" spans="1:8">
      <c r="A287" s="49" t="s">
        <v>3163</v>
      </c>
      <c r="B287" s="49" t="s">
        <v>3164</v>
      </c>
      <c r="C287" s="49" t="s">
        <v>2591</v>
      </c>
      <c r="D287" s="49" t="s">
        <v>284</v>
      </c>
      <c r="E287" s="49">
        <v>-7.3125999999999998</v>
      </c>
      <c r="F287" s="49">
        <v>110.16394</v>
      </c>
      <c r="G287" s="49" t="s">
        <v>3076</v>
      </c>
      <c r="H287" s="49" t="s">
        <v>2593</v>
      </c>
    </row>
    <row r="288" spans="1:8">
      <c r="A288" s="49" t="s">
        <v>3165</v>
      </c>
      <c r="B288" s="49" t="s">
        <v>3166</v>
      </c>
      <c r="C288" s="49" t="s">
        <v>2591</v>
      </c>
      <c r="D288" s="49" t="s">
        <v>284</v>
      </c>
      <c r="E288" s="49">
        <v>-6.9199070000000003</v>
      </c>
      <c r="F288" s="49">
        <v>109.147783</v>
      </c>
      <c r="G288" s="49" t="s">
        <v>3076</v>
      </c>
      <c r="H288" s="49" t="s">
        <v>2593</v>
      </c>
    </row>
    <row r="289" spans="1:8">
      <c r="A289" s="49" t="s">
        <v>3167</v>
      </c>
      <c r="B289" s="49" t="s">
        <v>3168</v>
      </c>
      <c r="C289" s="49" t="s">
        <v>2591</v>
      </c>
      <c r="D289" s="49" t="s">
        <v>284</v>
      </c>
      <c r="E289" s="49">
        <v>-6.9517660000000001</v>
      </c>
      <c r="F289" s="49">
        <v>110.232113</v>
      </c>
      <c r="G289" s="49" t="s">
        <v>3076</v>
      </c>
      <c r="H289" s="49" t="s">
        <v>2593</v>
      </c>
    </row>
    <row r="290" spans="1:8">
      <c r="A290" s="49" t="s">
        <v>3169</v>
      </c>
      <c r="B290" s="49" t="s">
        <v>3170</v>
      </c>
      <c r="C290" s="49" t="s">
        <v>2591</v>
      </c>
      <c r="D290" s="49" t="s">
        <v>284</v>
      </c>
      <c r="E290" s="49">
        <v>-7.5322190000000004</v>
      </c>
      <c r="F290" s="49">
        <v>110.689458</v>
      </c>
      <c r="G290" s="49" t="s">
        <v>3076</v>
      </c>
      <c r="H290" s="49" t="s">
        <v>2593</v>
      </c>
    </row>
    <row r="291" spans="1:8">
      <c r="A291" s="49" t="s">
        <v>3171</v>
      </c>
      <c r="B291" s="49" t="s">
        <v>3172</v>
      </c>
      <c r="C291" s="49" t="s">
        <v>2591</v>
      </c>
      <c r="D291" s="49" t="s">
        <v>284</v>
      </c>
      <c r="E291" s="49">
        <v>-6.9330429999999996</v>
      </c>
      <c r="F291" s="49">
        <v>109.649406</v>
      </c>
      <c r="G291" s="49" t="s">
        <v>3076</v>
      </c>
      <c r="H291" s="49" t="s">
        <v>2593</v>
      </c>
    </row>
    <row r="292" spans="1:8">
      <c r="A292" s="49" t="s">
        <v>3173</v>
      </c>
      <c r="B292" s="49" t="s">
        <v>3174</v>
      </c>
      <c r="C292" s="49" t="s">
        <v>2591</v>
      </c>
      <c r="D292" s="49" t="s">
        <v>284</v>
      </c>
      <c r="E292" s="49">
        <v>-7.1312470000000001</v>
      </c>
      <c r="F292" s="49">
        <v>110.418414</v>
      </c>
      <c r="G292" s="49" t="s">
        <v>3076</v>
      </c>
      <c r="H292" s="49" t="s">
        <v>2593</v>
      </c>
    </row>
    <row r="293" spans="1:8">
      <c r="A293" s="49" t="s">
        <v>3175</v>
      </c>
      <c r="B293" s="49" t="s">
        <v>3176</v>
      </c>
      <c r="C293" s="49" t="s">
        <v>2591</v>
      </c>
      <c r="D293" s="49" t="s">
        <v>284</v>
      </c>
      <c r="E293" s="49">
        <v>-7.218299</v>
      </c>
      <c r="F293" s="49">
        <v>110.433181</v>
      </c>
      <c r="G293" s="49" t="s">
        <v>3076</v>
      </c>
      <c r="H293" s="49" t="s">
        <v>2593</v>
      </c>
    </row>
    <row r="294" spans="1:8">
      <c r="A294" s="49" t="s">
        <v>3177</v>
      </c>
      <c r="B294" s="49" t="s">
        <v>3178</v>
      </c>
      <c r="C294" s="49" t="s">
        <v>2591</v>
      </c>
      <c r="D294" s="49" t="s">
        <v>284</v>
      </c>
      <c r="E294" s="49">
        <v>-7.5616399999999997</v>
      </c>
      <c r="F294" s="49">
        <v>110.71266</v>
      </c>
      <c r="G294" s="49" t="s">
        <v>3076</v>
      </c>
      <c r="H294" s="49" t="s">
        <v>2593</v>
      </c>
    </row>
    <row r="295" spans="1:8">
      <c r="A295" s="49" t="s">
        <v>3179</v>
      </c>
      <c r="B295" s="49" t="s">
        <v>3180</v>
      </c>
      <c r="C295" s="49" t="s">
        <v>2591</v>
      </c>
      <c r="D295" s="49" t="s">
        <v>284</v>
      </c>
      <c r="E295" s="49">
        <v>-7.3558279999999998</v>
      </c>
      <c r="F295" s="49">
        <v>110.484008</v>
      </c>
      <c r="G295" s="49" t="s">
        <v>3076</v>
      </c>
      <c r="H295" s="49" t="s">
        <v>2593</v>
      </c>
    </row>
    <row r="296" spans="1:8">
      <c r="A296" s="49" t="s">
        <v>3181</v>
      </c>
      <c r="B296" s="49" t="s">
        <v>3182</v>
      </c>
      <c r="C296" s="49" t="s">
        <v>2591</v>
      </c>
      <c r="D296" s="49" t="s">
        <v>284</v>
      </c>
      <c r="E296" s="49">
        <v>-7.3797610000000002</v>
      </c>
      <c r="F296" s="49">
        <v>110.49842599999999</v>
      </c>
      <c r="G296" s="49" t="s">
        <v>3076</v>
      </c>
      <c r="H296" s="49" t="s">
        <v>2593</v>
      </c>
    </row>
    <row r="297" spans="1:8">
      <c r="A297" s="49" t="s">
        <v>3183</v>
      </c>
      <c r="B297" s="49" t="s">
        <v>3184</v>
      </c>
      <c r="C297" s="49" t="s">
        <v>2591</v>
      </c>
      <c r="D297" s="49" t="s">
        <v>284</v>
      </c>
      <c r="E297" s="49">
        <v>-6.996715</v>
      </c>
      <c r="F297" s="49">
        <v>109.121529</v>
      </c>
      <c r="G297" s="49" t="s">
        <v>3076</v>
      </c>
      <c r="H297" s="49" t="s">
        <v>2593</v>
      </c>
    </row>
    <row r="298" spans="1:8">
      <c r="A298" s="49" t="s">
        <v>3185</v>
      </c>
      <c r="B298" s="49" t="s">
        <v>3186</v>
      </c>
      <c r="C298" s="49" t="s">
        <v>2591</v>
      </c>
      <c r="D298" s="49" t="s">
        <v>284</v>
      </c>
      <c r="E298" s="49">
        <v>-7.4996039999999997</v>
      </c>
      <c r="F298" s="49">
        <v>110.540769</v>
      </c>
      <c r="G298" s="49" t="s">
        <v>3076</v>
      </c>
      <c r="H298" s="49" t="s">
        <v>2593</v>
      </c>
    </row>
    <row r="299" spans="1:8">
      <c r="A299" s="49" t="s">
        <v>3187</v>
      </c>
      <c r="B299" s="49" t="s">
        <v>3188</v>
      </c>
      <c r="C299" s="49" t="s">
        <v>2591</v>
      </c>
      <c r="D299" s="49" t="s">
        <v>284</v>
      </c>
      <c r="E299" s="49">
        <v>-6.9551410000000002</v>
      </c>
      <c r="F299" s="49">
        <v>109.114475</v>
      </c>
      <c r="G299" s="49" t="s">
        <v>3076</v>
      </c>
      <c r="H299" s="49" t="s">
        <v>2593</v>
      </c>
    </row>
    <row r="300" spans="1:8">
      <c r="A300" s="49" t="s">
        <v>3189</v>
      </c>
      <c r="B300" s="49" t="s">
        <v>3190</v>
      </c>
      <c r="C300" s="49" t="s">
        <v>2591</v>
      </c>
      <c r="D300" s="49" t="s">
        <v>284</v>
      </c>
      <c r="E300" s="49">
        <v>-7.5420160000000003</v>
      </c>
      <c r="F300" s="49">
        <v>110.658394</v>
      </c>
      <c r="G300" s="49" t="s">
        <v>3076</v>
      </c>
      <c r="H300" s="49" t="s">
        <v>2593</v>
      </c>
    </row>
    <row r="301" spans="1:8">
      <c r="A301" s="49" t="s">
        <v>3191</v>
      </c>
      <c r="B301" s="49" t="s">
        <v>3192</v>
      </c>
      <c r="C301" s="49" t="s">
        <v>2591</v>
      </c>
      <c r="D301" s="49" t="s">
        <v>284</v>
      </c>
      <c r="E301" s="49">
        <v>-7.0969709999999999</v>
      </c>
      <c r="F301" s="49">
        <v>110.255309</v>
      </c>
      <c r="G301" s="49" t="s">
        <v>3076</v>
      </c>
      <c r="H301" s="49" t="s">
        <v>2593</v>
      </c>
    </row>
    <row r="302" spans="1:8">
      <c r="A302" s="49" t="s">
        <v>3193</v>
      </c>
      <c r="B302" s="49" t="s">
        <v>3194</v>
      </c>
      <c r="C302" s="49" t="s">
        <v>2591</v>
      </c>
      <c r="D302" s="49" t="s">
        <v>284</v>
      </c>
      <c r="E302" s="49">
        <v>-7.0412540000000003</v>
      </c>
      <c r="F302" s="49">
        <v>110.51226200000001</v>
      </c>
      <c r="G302" s="49" t="s">
        <v>3076</v>
      </c>
      <c r="H302" s="49" t="s">
        <v>2593</v>
      </c>
    </row>
    <row r="303" spans="1:8">
      <c r="A303" s="49" t="s">
        <v>3195</v>
      </c>
      <c r="B303" s="49" t="s">
        <v>3196</v>
      </c>
      <c r="C303" s="49" t="s">
        <v>2591</v>
      </c>
      <c r="D303" s="49" t="s">
        <v>284</v>
      </c>
      <c r="E303" s="49">
        <v>-7.2506310000000003</v>
      </c>
      <c r="F303" s="49">
        <v>110.31287500000001</v>
      </c>
      <c r="G303" s="49" t="s">
        <v>3076</v>
      </c>
      <c r="H303" s="49" t="s">
        <v>2593</v>
      </c>
    </row>
    <row r="304" spans="1:8">
      <c r="A304" s="49" t="s">
        <v>3197</v>
      </c>
      <c r="B304" s="49" t="s">
        <v>3198</v>
      </c>
      <c r="C304" s="49" t="s">
        <v>2591</v>
      </c>
      <c r="D304" s="49" t="s">
        <v>284</v>
      </c>
      <c r="E304" s="49">
        <v>-6.9017739999999996</v>
      </c>
      <c r="F304" s="49">
        <v>109.73700700000001</v>
      </c>
      <c r="G304" s="49" t="s">
        <v>3076</v>
      </c>
      <c r="H304" s="49" t="s">
        <v>2593</v>
      </c>
    </row>
    <row r="305" spans="1:8">
      <c r="A305" s="49" t="s">
        <v>3199</v>
      </c>
      <c r="B305" s="49" t="s">
        <v>3200</v>
      </c>
      <c r="C305" s="49" t="s">
        <v>2591</v>
      </c>
      <c r="D305" s="49" t="s">
        <v>284</v>
      </c>
      <c r="E305" s="49">
        <v>-7.5102000000000002</v>
      </c>
      <c r="F305" s="49">
        <v>110.598</v>
      </c>
      <c r="G305" s="49" t="s">
        <v>3076</v>
      </c>
      <c r="H305" s="49" t="s">
        <v>2593</v>
      </c>
    </row>
    <row r="306" spans="1:8">
      <c r="A306" s="49" t="s">
        <v>3201</v>
      </c>
      <c r="B306" s="49" t="s">
        <v>3202</v>
      </c>
      <c r="C306" s="49" t="s">
        <v>2591</v>
      </c>
      <c r="D306" s="49" t="s">
        <v>284</v>
      </c>
      <c r="E306" s="49">
        <v>-6.8948720000000003</v>
      </c>
      <c r="F306" s="49">
        <v>109.37766999999999</v>
      </c>
      <c r="G306" s="49" t="s">
        <v>3076</v>
      </c>
      <c r="H306" s="49" t="s">
        <v>2593</v>
      </c>
    </row>
    <row r="307" spans="1:8">
      <c r="A307" s="49" t="s">
        <v>3203</v>
      </c>
      <c r="B307" s="49" t="s">
        <v>3204</v>
      </c>
      <c r="C307" s="49" t="s">
        <v>2591</v>
      </c>
      <c r="D307" s="49" t="s">
        <v>284</v>
      </c>
      <c r="E307" s="49">
        <v>-6.9308059999999996</v>
      </c>
      <c r="F307" s="49">
        <v>110.19458400000001</v>
      </c>
      <c r="G307" s="49" t="s">
        <v>3076</v>
      </c>
      <c r="H307" s="49" t="s">
        <v>2593</v>
      </c>
    </row>
    <row r="308" spans="1:8">
      <c r="A308" s="49" t="s">
        <v>3205</v>
      </c>
      <c r="B308" s="49" t="s">
        <v>3206</v>
      </c>
      <c r="C308" s="49" t="s">
        <v>2591</v>
      </c>
      <c r="D308" s="49" t="s">
        <v>284</v>
      </c>
      <c r="E308" s="49">
        <v>-6.9247740000000002</v>
      </c>
      <c r="F308" s="49">
        <v>109.717529</v>
      </c>
      <c r="G308" s="49" t="s">
        <v>3076</v>
      </c>
      <c r="H308" s="49" t="s">
        <v>2593</v>
      </c>
    </row>
    <row r="309" spans="1:8">
      <c r="A309" s="49" t="s">
        <v>3207</v>
      </c>
      <c r="B309" s="49" t="s">
        <v>3208</v>
      </c>
      <c r="C309" s="49" t="s">
        <v>2591</v>
      </c>
      <c r="D309" s="49" t="s">
        <v>284</v>
      </c>
      <c r="E309" s="49">
        <v>-6.901605</v>
      </c>
      <c r="F309" s="49">
        <v>109.716112</v>
      </c>
      <c r="G309" s="49" t="s">
        <v>3076</v>
      </c>
      <c r="H309" s="49" t="s">
        <v>2593</v>
      </c>
    </row>
    <row r="310" spans="1:8">
      <c r="A310" s="49" t="s">
        <v>3209</v>
      </c>
      <c r="B310" s="49" t="s">
        <v>3210</v>
      </c>
      <c r="C310" s="49" t="s">
        <v>2591</v>
      </c>
      <c r="D310" s="49" t="s">
        <v>284</v>
      </c>
      <c r="E310" s="49">
        <v>-7.1851909999999997</v>
      </c>
      <c r="F310" s="49">
        <v>110.43978199999999</v>
      </c>
      <c r="G310" s="49" t="s">
        <v>3076</v>
      </c>
      <c r="H310" s="49" t="s">
        <v>2593</v>
      </c>
    </row>
    <row r="311" spans="1:8">
      <c r="A311" s="49" t="s">
        <v>3211</v>
      </c>
      <c r="B311" s="49" t="s">
        <v>3212</v>
      </c>
      <c r="C311" s="49" t="s">
        <v>2591</v>
      </c>
      <c r="D311" s="49" t="s">
        <v>284</v>
      </c>
      <c r="E311" s="49">
        <v>-6.9017549999999996</v>
      </c>
      <c r="F311" s="49">
        <v>109.723403</v>
      </c>
      <c r="G311" s="49" t="s">
        <v>3076</v>
      </c>
      <c r="H311" s="49" t="s">
        <v>2593</v>
      </c>
    </row>
    <row r="312" spans="1:8">
      <c r="A312" s="49" t="s">
        <v>3213</v>
      </c>
      <c r="B312" s="49" t="s">
        <v>3214</v>
      </c>
      <c r="C312" s="49" t="s">
        <v>2591</v>
      </c>
      <c r="D312" s="49" t="s">
        <v>284</v>
      </c>
      <c r="E312" s="49">
        <v>-7.0253360000000002</v>
      </c>
      <c r="F312" s="49">
        <v>109.60062600000001</v>
      </c>
      <c r="G312" s="49" t="s">
        <v>3076</v>
      </c>
      <c r="H312" s="49" t="s">
        <v>2593</v>
      </c>
    </row>
    <row r="313" spans="1:8">
      <c r="A313" s="49" t="s">
        <v>3215</v>
      </c>
      <c r="B313" s="49" t="s">
        <v>3216</v>
      </c>
      <c r="C313" s="49" t="s">
        <v>2591</v>
      </c>
      <c r="D313" s="49" t="s">
        <v>284</v>
      </c>
      <c r="E313" s="49">
        <v>-7.4343000000000004</v>
      </c>
      <c r="F313" s="49">
        <v>111.04217</v>
      </c>
      <c r="G313" s="49" t="s">
        <v>3076</v>
      </c>
      <c r="H313" s="49" t="s">
        <v>2593</v>
      </c>
    </row>
    <row r="314" spans="1:8">
      <c r="A314" s="49" t="s">
        <v>3217</v>
      </c>
      <c r="B314" s="49" t="s">
        <v>3218</v>
      </c>
      <c r="C314" s="49" t="s">
        <v>2591</v>
      </c>
      <c r="D314" s="49" t="s">
        <v>284</v>
      </c>
      <c r="E314" s="49">
        <v>-7.2947949999999997</v>
      </c>
      <c r="F314" s="49">
        <v>110.512726</v>
      </c>
      <c r="G314" s="49" t="s">
        <v>3076</v>
      </c>
      <c r="H314" s="49" t="s">
        <v>2593</v>
      </c>
    </row>
    <row r="315" spans="1:8">
      <c r="A315" s="49" t="s">
        <v>3219</v>
      </c>
      <c r="B315" s="49" t="s">
        <v>3220</v>
      </c>
      <c r="C315" s="49" t="s">
        <v>2591</v>
      </c>
      <c r="D315" s="49" t="s">
        <v>284</v>
      </c>
      <c r="E315" s="49">
        <v>-7.6296109999999997</v>
      </c>
      <c r="F315" s="49">
        <v>110.80882699999999</v>
      </c>
      <c r="G315" s="49" t="s">
        <v>3076</v>
      </c>
      <c r="H315" s="49" t="s">
        <v>2593</v>
      </c>
    </row>
    <row r="316" spans="1:8">
      <c r="A316" s="49" t="s">
        <v>3221</v>
      </c>
      <c r="B316" s="49" t="s">
        <v>3222</v>
      </c>
      <c r="C316" s="49" t="s">
        <v>2591</v>
      </c>
      <c r="D316" s="49" t="s">
        <v>284</v>
      </c>
      <c r="E316" s="49">
        <v>-7.4686399999999997</v>
      </c>
      <c r="F316" s="49">
        <v>110.57902900000001</v>
      </c>
      <c r="G316" s="49" t="s">
        <v>3076</v>
      </c>
      <c r="H316" s="49" t="s">
        <v>2593</v>
      </c>
    </row>
    <row r="317" spans="1:8">
      <c r="A317" s="49" t="s">
        <v>3223</v>
      </c>
      <c r="B317" s="49" t="s">
        <v>3224</v>
      </c>
      <c r="C317" s="49" t="s">
        <v>2591</v>
      </c>
      <c r="D317" s="49" t="s">
        <v>284</v>
      </c>
      <c r="E317" s="49">
        <v>-7.0083669999999998</v>
      </c>
      <c r="F317" s="49">
        <v>110.271061</v>
      </c>
      <c r="G317" s="49" t="s">
        <v>3076</v>
      </c>
      <c r="H317" s="49" t="s">
        <v>2593</v>
      </c>
    </row>
    <row r="318" spans="1:8">
      <c r="A318" s="49" t="s">
        <v>3225</v>
      </c>
      <c r="B318" s="49" t="s">
        <v>3226</v>
      </c>
      <c r="C318" s="49" t="s">
        <v>2591</v>
      </c>
      <c r="D318" s="49" t="s">
        <v>284</v>
      </c>
      <c r="E318" s="49">
        <v>-7.5212500000000002</v>
      </c>
      <c r="F318" s="49">
        <v>110.726693</v>
      </c>
      <c r="G318" s="49" t="s">
        <v>3076</v>
      </c>
      <c r="H318" s="49" t="s">
        <v>2593</v>
      </c>
    </row>
    <row r="319" spans="1:8">
      <c r="A319" s="49" t="s">
        <v>3227</v>
      </c>
      <c r="B319" s="49" t="s">
        <v>3228</v>
      </c>
      <c r="C319" s="49" t="s">
        <v>2591</v>
      </c>
      <c r="D319" s="49" t="s">
        <v>284</v>
      </c>
      <c r="E319" s="49">
        <v>-7.3944159999999997</v>
      </c>
      <c r="F319" s="49">
        <v>110.442313</v>
      </c>
      <c r="G319" s="49" t="s">
        <v>3076</v>
      </c>
      <c r="H319" s="49" t="s">
        <v>2593</v>
      </c>
    </row>
    <row r="320" spans="1:8">
      <c r="A320" s="49" t="s">
        <v>3229</v>
      </c>
      <c r="B320" s="49" t="s">
        <v>3230</v>
      </c>
      <c r="C320" s="49" t="s">
        <v>2591</v>
      </c>
      <c r="D320" s="49" t="s">
        <v>284</v>
      </c>
      <c r="E320" s="49">
        <v>-7.0663179999999999</v>
      </c>
      <c r="F320" s="49">
        <v>110.463658</v>
      </c>
      <c r="G320" s="49" t="s">
        <v>3076</v>
      </c>
      <c r="H320" s="49" t="s">
        <v>2593</v>
      </c>
    </row>
    <row r="321" spans="1:8">
      <c r="A321" s="49" t="s">
        <v>3231</v>
      </c>
      <c r="B321" s="49" t="s">
        <v>3232</v>
      </c>
      <c r="C321" s="49" t="s">
        <v>2591</v>
      </c>
      <c r="D321" s="49" t="s">
        <v>284</v>
      </c>
      <c r="E321" s="49">
        <v>-6.9548940000000004</v>
      </c>
      <c r="F321" s="49">
        <v>110.49835400000001</v>
      </c>
      <c r="G321" s="49" t="s">
        <v>3076</v>
      </c>
      <c r="H321" s="49" t="s">
        <v>2593</v>
      </c>
    </row>
    <row r="322" spans="1:8">
      <c r="A322" s="49" t="s">
        <v>3233</v>
      </c>
      <c r="B322" s="49" t="s">
        <v>3234</v>
      </c>
      <c r="C322" s="49" t="s">
        <v>2591</v>
      </c>
      <c r="D322" s="49" t="s">
        <v>284</v>
      </c>
      <c r="E322" s="49">
        <v>-7.0871250000000003</v>
      </c>
      <c r="F322" s="49">
        <v>110.364189</v>
      </c>
      <c r="G322" s="49" t="s">
        <v>3076</v>
      </c>
      <c r="H322" s="49" t="s">
        <v>2593</v>
      </c>
    </row>
    <row r="323" spans="1:8">
      <c r="A323" s="49" t="s">
        <v>3235</v>
      </c>
      <c r="B323" s="49" t="s">
        <v>3236</v>
      </c>
      <c r="C323" s="49" t="s">
        <v>2591</v>
      </c>
      <c r="D323" s="49" t="s">
        <v>284</v>
      </c>
      <c r="E323" s="49">
        <v>-7.5340109999999996</v>
      </c>
      <c r="F323" s="49">
        <v>110.720331</v>
      </c>
      <c r="G323" s="49" t="s">
        <v>3076</v>
      </c>
      <c r="H323" s="49" t="s">
        <v>2593</v>
      </c>
    </row>
    <row r="324" spans="1:8">
      <c r="A324" s="49" t="s">
        <v>3237</v>
      </c>
      <c r="B324" s="49" t="s">
        <v>3238</v>
      </c>
      <c r="C324" s="49" t="s">
        <v>2591</v>
      </c>
      <c r="D324" s="49" t="s">
        <v>284</v>
      </c>
      <c r="E324" s="49">
        <v>-7.5424230000000003</v>
      </c>
      <c r="F324" s="49">
        <v>110.741077</v>
      </c>
      <c r="G324" s="49" t="s">
        <v>3076</v>
      </c>
      <c r="H324" s="49" t="s">
        <v>2593</v>
      </c>
    </row>
    <row r="325" spans="1:8">
      <c r="A325" s="49" t="s">
        <v>3239</v>
      </c>
      <c r="B325" s="49" t="s">
        <v>3240</v>
      </c>
      <c r="C325" s="49" t="s">
        <v>2591</v>
      </c>
      <c r="D325" s="49" t="s">
        <v>284</v>
      </c>
      <c r="E325" s="49">
        <v>-7.4811649999999998</v>
      </c>
      <c r="F325" s="49">
        <v>110.487572</v>
      </c>
      <c r="G325" s="49" t="s">
        <v>3076</v>
      </c>
      <c r="H325" s="49" t="s">
        <v>2593</v>
      </c>
    </row>
    <row r="326" spans="1:8">
      <c r="A326" s="49" t="s">
        <v>3241</v>
      </c>
      <c r="B326" s="49" t="s">
        <v>3242</v>
      </c>
      <c r="C326" s="49" t="s">
        <v>2591</v>
      </c>
      <c r="D326" s="49" t="s">
        <v>284</v>
      </c>
      <c r="E326" s="49">
        <v>-7.484057</v>
      </c>
      <c r="F326" s="49">
        <v>110.63695800000001</v>
      </c>
      <c r="G326" s="49" t="s">
        <v>3076</v>
      </c>
      <c r="H326" s="49" t="s">
        <v>2593</v>
      </c>
    </row>
    <row r="327" spans="1:8">
      <c r="A327" s="49" t="s">
        <v>3243</v>
      </c>
      <c r="B327" s="49" t="s">
        <v>3244</v>
      </c>
      <c r="C327" s="49" t="s">
        <v>2591</v>
      </c>
      <c r="D327" s="49" t="s">
        <v>284</v>
      </c>
      <c r="E327" s="49">
        <v>-7.5927540000000002</v>
      </c>
      <c r="F327" s="49">
        <v>110.921727</v>
      </c>
      <c r="G327" s="49" t="s">
        <v>3076</v>
      </c>
      <c r="H327" s="49" t="s">
        <v>2593</v>
      </c>
    </row>
    <row r="328" spans="1:8">
      <c r="A328" s="49" t="s">
        <v>3245</v>
      </c>
      <c r="B328" s="49" t="s">
        <v>3246</v>
      </c>
      <c r="C328" s="49" t="s">
        <v>2591</v>
      </c>
      <c r="D328" s="49" t="s">
        <v>284</v>
      </c>
      <c r="E328" s="49">
        <v>-7.5225840000000002</v>
      </c>
      <c r="F328" s="49">
        <v>110.64107300000001</v>
      </c>
      <c r="G328" s="49" t="s">
        <v>3076</v>
      </c>
      <c r="H328" s="49" t="s">
        <v>2593</v>
      </c>
    </row>
    <row r="329" spans="1:8">
      <c r="A329" s="49" t="s">
        <v>3247</v>
      </c>
      <c r="B329" s="49" t="s">
        <v>3248</v>
      </c>
      <c r="C329" s="49" t="s">
        <v>2591</v>
      </c>
      <c r="D329" s="49" t="s">
        <v>284</v>
      </c>
      <c r="E329" s="49">
        <v>-7.0634730000000001</v>
      </c>
      <c r="F329" s="49">
        <v>110.41697499999999</v>
      </c>
      <c r="G329" s="49" t="s">
        <v>3076</v>
      </c>
      <c r="H329" s="49" t="s">
        <v>2593</v>
      </c>
    </row>
    <row r="330" spans="1:8">
      <c r="A330" s="49" t="s">
        <v>3249</v>
      </c>
      <c r="B330" s="49" t="s">
        <v>3250</v>
      </c>
      <c r="C330" s="49" t="s">
        <v>2591</v>
      </c>
      <c r="D330" s="49" t="s">
        <v>284</v>
      </c>
      <c r="E330" s="49">
        <v>-7.4212210000000001</v>
      </c>
      <c r="F330" s="49">
        <v>109.22863700000001</v>
      </c>
      <c r="G330" s="49" t="s">
        <v>3076</v>
      </c>
      <c r="H330" s="49" t="s">
        <v>2593</v>
      </c>
    </row>
    <row r="331" spans="1:8">
      <c r="A331" s="49" t="s">
        <v>3251</v>
      </c>
      <c r="B331" s="49" t="s">
        <v>3252</v>
      </c>
      <c r="C331" s="49" t="s">
        <v>2591</v>
      </c>
      <c r="D331" s="49" t="s">
        <v>284</v>
      </c>
      <c r="E331" s="49">
        <v>-7.6878070000000003</v>
      </c>
      <c r="F331" s="49">
        <v>109.674599</v>
      </c>
      <c r="G331" s="49" t="s">
        <v>3076</v>
      </c>
      <c r="H331" s="49" t="s">
        <v>2593</v>
      </c>
    </row>
    <row r="332" spans="1:8">
      <c r="A332" s="49" t="s">
        <v>3253</v>
      </c>
      <c r="B332" s="49" t="s">
        <v>3254</v>
      </c>
      <c r="C332" s="49" t="s">
        <v>2591</v>
      </c>
      <c r="D332" s="49" t="s">
        <v>284</v>
      </c>
      <c r="E332" s="49">
        <v>-7.5941900000000002</v>
      </c>
      <c r="F332" s="49">
        <v>109.11453</v>
      </c>
      <c r="G332" s="49" t="s">
        <v>3076</v>
      </c>
      <c r="H332" s="49" t="s">
        <v>2593</v>
      </c>
    </row>
    <row r="333" spans="1:8">
      <c r="A333" s="49" t="s">
        <v>3255</v>
      </c>
      <c r="B333" s="49" t="s">
        <v>3256</v>
      </c>
      <c r="C333" s="49" t="s">
        <v>2591</v>
      </c>
      <c r="D333" s="49" t="s">
        <v>284</v>
      </c>
      <c r="E333" s="49">
        <v>-7.4692499999999997</v>
      </c>
      <c r="F333" s="49">
        <v>108.74999</v>
      </c>
      <c r="G333" s="49" t="s">
        <v>3076</v>
      </c>
      <c r="H333" s="49" t="s">
        <v>2593</v>
      </c>
    </row>
    <row r="334" spans="1:8">
      <c r="A334" s="49" t="s">
        <v>3257</v>
      </c>
      <c r="B334" s="49" t="s">
        <v>3258</v>
      </c>
      <c r="C334" s="49" t="s">
        <v>2591</v>
      </c>
      <c r="D334" s="49" t="s">
        <v>284</v>
      </c>
      <c r="E334" s="49">
        <v>-7.1539099999999998</v>
      </c>
      <c r="F334" s="49">
        <v>108.8137</v>
      </c>
      <c r="G334" s="49" t="s">
        <v>3076</v>
      </c>
      <c r="H334" s="49" t="s">
        <v>2593</v>
      </c>
    </row>
    <row r="335" spans="1:8">
      <c r="A335" s="49" t="s">
        <v>3259</v>
      </c>
      <c r="B335" s="49" t="s">
        <v>3260</v>
      </c>
      <c r="C335" s="49" t="s">
        <v>2591</v>
      </c>
      <c r="D335" s="49" t="s">
        <v>284</v>
      </c>
      <c r="E335" s="49">
        <v>-6.9062939999999999</v>
      </c>
      <c r="F335" s="49">
        <v>108.87443500000001</v>
      </c>
      <c r="G335" s="49" t="s">
        <v>3076</v>
      </c>
      <c r="H335" s="49" t="s">
        <v>2593</v>
      </c>
    </row>
    <row r="336" spans="1:8">
      <c r="A336" s="49" t="s">
        <v>3261</v>
      </c>
      <c r="B336" s="49" t="s">
        <v>3262</v>
      </c>
      <c r="C336" s="49" t="s">
        <v>2591</v>
      </c>
      <c r="D336" s="49" t="s">
        <v>284</v>
      </c>
      <c r="E336" s="49">
        <v>-7.43492</v>
      </c>
      <c r="F336" s="49">
        <v>109.53082999999999</v>
      </c>
      <c r="G336" s="49" t="s">
        <v>3076</v>
      </c>
      <c r="H336" s="49" t="s">
        <v>2593</v>
      </c>
    </row>
    <row r="337" spans="1:8">
      <c r="A337" s="49" t="s">
        <v>3263</v>
      </c>
      <c r="B337" s="49" t="s">
        <v>3264</v>
      </c>
      <c r="C337" s="49" t="s">
        <v>2591</v>
      </c>
      <c r="D337" s="49" t="s">
        <v>284</v>
      </c>
      <c r="E337" s="49">
        <v>-6.9146000000000001</v>
      </c>
      <c r="F337" s="49">
        <v>109.07223</v>
      </c>
      <c r="G337" s="49" t="s">
        <v>3076</v>
      </c>
      <c r="H337" s="49" t="s">
        <v>2593</v>
      </c>
    </row>
    <row r="338" spans="1:8">
      <c r="A338" s="49" t="s">
        <v>3265</v>
      </c>
      <c r="B338" s="49" t="s">
        <v>3266</v>
      </c>
      <c r="C338" s="49" t="s">
        <v>2591</v>
      </c>
      <c r="D338" s="49" t="s">
        <v>284</v>
      </c>
      <c r="E338" s="49">
        <v>-6.9306799999999997</v>
      </c>
      <c r="F338" s="49">
        <v>108.97387999999999</v>
      </c>
      <c r="G338" s="49" t="s">
        <v>3076</v>
      </c>
      <c r="H338" s="49" t="s">
        <v>2593</v>
      </c>
    </row>
    <row r="339" spans="1:8">
      <c r="A339" s="49" t="s">
        <v>3267</v>
      </c>
      <c r="B339" s="49" t="s">
        <v>3268</v>
      </c>
      <c r="C339" s="49" t="s">
        <v>2591</v>
      </c>
      <c r="D339" s="49" t="s">
        <v>284</v>
      </c>
      <c r="E339" s="49">
        <v>-7.4695099999999996</v>
      </c>
      <c r="F339" s="49">
        <v>109.51787</v>
      </c>
      <c r="G339" s="49" t="s">
        <v>3076</v>
      </c>
      <c r="H339" s="49" t="s">
        <v>2593</v>
      </c>
    </row>
    <row r="340" spans="1:8">
      <c r="A340" s="49" t="s">
        <v>3269</v>
      </c>
      <c r="B340" s="49" t="s">
        <v>3270</v>
      </c>
      <c r="C340" s="49" t="s">
        <v>2591</v>
      </c>
      <c r="D340" s="49" t="s">
        <v>284</v>
      </c>
      <c r="E340" s="49">
        <v>-7.6163100000000004</v>
      </c>
      <c r="F340" s="49">
        <v>109.25532</v>
      </c>
      <c r="G340" s="49" t="s">
        <v>3076</v>
      </c>
      <c r="H340" s="49" t="s">
        <v>2593</v>
      </c>
    </row>
    <row r="341" spans="1:8">
      <c r="A341" s="49" t="s">
        <v>3271</v>
      </c>
      <c r="B341" s="49" t="s">
        <v>3272</v>
      </c>
      <c r="C341" s="49" t="s">
        <v>2591</v>
      </c>
      <c r="D341" s="49" t="s">
        <v>284</v>
      </c>
      <c r="E341" s="49">
        <v>-7.6377300000000004</v>
      </c>
      <c r="F341" s="49">
        <v>109.22929000000001</v>
      </c>
      <c r="G341" s="49" t="s">
        <v>3076</v>
      </c>
      <c r="H341" s="49" t="s">
        <v>2593</v>
      </c>
    </row>
    <row r="342" spans="1:8">
      <c r="A342" s="49" t="s">
        <v>3273</v>
      </c>
      <c r="B342" s="49" t="s">
        <v>3274</v>
      </c>
      <c r="C342" s="49" t="s">
        <v>2591</v>
      </c>
      <c r="D342" s="49" t="s">
        <v>284</v>
      </c>
      <c r="E342" s="49">
        <v>-6.85487</v>
      </c>
      <c r="F342" s="49">
        <v>109.01425</v>
      </c>
      <c r="G342" s="49" t="s">
        <v>3076</v>
      </c>
      <c r="H342" s="49" t="s">
        <v>2593</v>
      </c>
    </row>
    <row r="343" spans="1:8">
      <c r="A343" s="49" t="s">
        <v>3275</v>
      </c>
      <c r="B343" s="49" t="s">
        <v>3276</v>
      </c>
      <c r="C343" s="49" t="s">
        <v>2591</v>
      </c>
      <c r="D343" s="49" t="s">
        <v>284</v>
      </c>
      <c r="E343" s="49">
        <v>-7.4683999999999999</v>
      </c>
      <c r="F343" s="49">
        <v>109.4748</v>
      </c>
      <c r="G343" s="49" t="s">
        <v>3076</v>
      </c>
      <c r="H343" s="49" t="s">
        <v>2593</v>
      </c>
    </row>
    <row r="344" spans="1:8">
      <c r="A344" s="49" t="s">
        <v>3277</v>
      </c>
      <c r="B344" s="49" t="s">
        <v>3278</v>
      </c>
      <c r="C344" s="49" t="s">
        <v>2591</v>
      </c>
      <c r="D344" s="49" t="s">
        <v>284</v>
      </c>
      <c r="E344" s="49">
        <v>-7.4625199999999996</v>
      </c>
      <c r="F344" s="49">
        <v>108.87851000000001</v>
      </c>
      <c r="G344" s="49" t="s">
        <v>3076</v>
      </c>
      <c r="H344" s="49" t="s">
        <v>2593</v>
      </c>
    </row>
    <row r="345" spans="1:8">
      <c r="A345" s="49" t="s">
        <v>3279</v>
      </c>
      <c r="B345" s="49" t="s">
        <v>3280</v>
      </c>
      <c r="C345" s="49" t="s">
        <v>2591</v>
      </c>
      <c r="D345" s="49" t="s">
        <v>284</v>
      </c>
      <c r="E345" s="49">
        <v>-7.6265599999999996</v>
      </c>
      <c r="F345" s="49">
        <v>109.24708</v>
      </c>
      <c r="G345" s="49" t="s">
        <v>3076</v>
      </c>
      <c r="H345" s="49" t="s">
        <v>2593</v>
      </c>
    </row>
    <row r="346" spans="1:8">
      <c r="A346" s="49" t="s">
        <v>3281</v>
      </c>
      <c r="B346" s="49" t="s">
        <v>3282</v>
      </c>
      <c r="C346" s="49" t="s">
        <v>2591</v>
      </c>
      <c r="D346" s="49" t="s">
        <v>284</v>
      </c>
      <c r="E346" s="49">
        <v>-6.9299600000000003</v>
      </c>
      <c r="F346" s="49">
        <v>108.88590000000001</v>
      </c>
      <c r="G346" s="49" t="s">
        <v>3076</v>
      </c>
      <c r="H346" s="49" t="s">
        <v>2593</v>
      </c>
    </row>
    <row r="347" spans="1:8">
      <c r="A347" s="49" t="s">
        <v>3283</v>
      </c>
      <c r="B347" s="49" t="s">
        <v>3284</v>
      </c>
      <c r="C347" s="49" t="s">
        <v>2591</v>
      </c>
      <c r="D347" s="49" t="s">
        <v>284</v>
      </c>
      <c r="E347" s="49">
        <v>-7.4664999999999999</v>
      </c>
      <c r="F347" s="49">
        <v>109.54012</v>
      </c>
      <c r="G347" s="49" t="s">
        <v>3076</v>
      </c>
      <c r="H347" s="49" t="s">
        <v>2593</v>
      </c>
    </row>
    <row r="348" spans="1:8">
      <c r="A348" s="49" t="s">
        <v>3285</v>
      </c>
      <c r="B348" s="49" t="s">
        <v>3286</v>
      </c>
      <c r="C348" s="49" t="s">
        <v>2591</v>
      </c>
      <c r="D348" s="49" t="s">
        <v>284</v>
      </c>
      <c r="E348" s="49">
        <v>-6.93215</v>
      </c>
      <c r="F348" s="49">
        <v>108.85863000000001</v>
      </c>
      <c r="G348" s="49" t="s">
        <v>3076</v>
      </c>
      <c r="H348" s="49" t="s">
        <v>2593</v>
      </c>
    </row>
    <row r="349" spans="1:8">
      <c r="A349" s="49" t="s">
        <v>3287</v>
      </c>
      <c r="B349" s="49" t="s">
        <v>3288</v>
      </c>
      <c r="C349" s="49" t="s">
        <v>2591</v>
      </c>
      <c r="D349" s="49" t="s">
        <v>284</v>
      </c>
      <c r="E349" s="49">
        <v>-7.6622779999999997</v>
      </c>
      <c r="F349" s="49">
        <v>109.03860899999999</v>
      </c>
      <c r="G349" s="49" t="s">
        <v>3076</v>
      </c>
      <c r="H349" s="49" t="s">
        <v>2593</v>
      </c>
    </row>
    <row r="350" spans="1:8">
      <c r="A350" s="49" t="s">
        <v>3289</v>
      </c>
      <c r="B350" s="49" t="s">
        <v>3290</v>
      </c>
      <c r="C350" s="49" t="s">
        <v>2591</v>
      </c>
      <c r="D350" s="49" t="s">
        <v>284</v>
      </c>
      <c r="E350" s="49">
        <v>-7.384118</v>
      </c>
      <c r="F350" s="49">
        <v>109.746573</v>
      </c>
      <c r="G350" s="49" t="s">
        <v>3076</v>
      </c>
      <c r="H350" s="49" t="s">
        <v>2593</v>
      </c>
    </row>
    <row r="351" spans="1:8">
      <c r="A351" s="49" t="s">
        <v>3291</v>
      </c>
      <c r="B351" s="49" t="s">
        <v>3292</v>
      </c>
      <c r="C351" s="49" t="s">
        <v>2591</v>
      </c>
      <c r="D351" s="49" t="s">
        <v>284</v>
      </c>
      <c r="E351" s="49">
        <v>-7.66913</v>
      </c>
      <c r="F351" s="49">
        <v>109.26851000000001</v>
      </c>
      <c r="G351" s="49" t="s">
        <v>3076</v>
      </c>
      <c r="H351" s="49" t="s">
        <v>2593</v>
      </c>
    </row>
    <row r="352" spans="1:8">
      <c r="A352" s="49" t="s">
        <v>3293</v>
      </c>
      <c r="B352" s="49" t="s">
        <v>3294</v>
      </c>
      <c r="C352" s="49" t="s">
        <v>2591</v>
      </c>
      <c r="D352" s="49" t="s">
        <v>284</v>
      </c>
      <c r="E352" s="49">
        <v>-7.3870079999999998</v>
      </c>
      <c r="F352" s="49">
        <v>109.600809</v>
      </c>
      <c r="G352" s="49" t="s">
        <v>3076</v>
      </c>
      <c r="H352" s="49" t="s">
        <v>2593</v>
      </c>
    </row>
    <row r="353" spans="1:8">
      <c r="A353" s="49" t="s">
        <v>3295</v>
      </c>
      <c r="B353" s="49" t="s">
        <v>3296</v>
      </c>
      <c r="C353" s="49" t="s">
        <v>2591</v>
      </c>
      <c r="D353" s="49" t="s">
        <v>284</v>
      </c>
      <c r="E353" s="49">
        <v>-7.6609400000000001</v>
      </c>
      <c r="F353" s="49">
        <v>109.11378000000001</v>
      </c>
      <c r="G353" s="49" t="s">
        <v>3076</v>
      </c>
      <c r="H353" s="49" t="s">
        <v>2593</v>
      </c>
    </row>
    <row r="354" spans="1:8">
      <c r="A354" s="49" t="s">
        <v>3297</v>
      </c>
      <c r="B354" s="49" t="s">
        <v>3298</v>
      </c>
      <c r="C354" s="49" t="s">
        <v>2591</v>
      </c>
      <c r="D354" s="49" t="s">
        <v>284</v>
      </c>
      <c r="E354" s="49">
        <v>-7.6644788999999998</v>
      </c>
      <c r="F354" s="49">
        <v>109.0509866</v>
      </c>
      <c r="G354" s="49" t="s">
        <v>3076</v>
      </c>
      <c r="H354" s="49" t="s">
        <v>2593</v>
      </c>
    </row>
    <row r="355" spans="1:8">
      <c r="A355" s="49" t="s">
        <v>3299</v>
      </c>
      <c r="B355" s="49" t="s">
        <v>3300</v>
      </c>
      <c r="C355" s="49" t="s">
        <v>2591</v>
      </c>
      <c r="D355" s="49" t="s">
        <v>284</v>
      </c>
      <c r="E355" s="49">
        <v>-7.5041830000000003</v>
      </c>
      <c r="F355" s="49">
        <v>109.27196499999999</v>
      </c>
      <c r="G355" s="49" t="s">
        <v>3076</v>
      </c>
      <c r="H355" s="49" t="s">
        <v>2593</v>
      </c>
    </row>
    <row r="356" spans="1:8">
      <c r="A356" s="49" t="s">
        <v>3301</v>
      </c>
      <c r="B356" s="49" t="s">
        <v>3302</v>
      </c>
      <c r="C356" s="49" t="s">
        <v>2591</v>
      </c>
      <c r="D356" s="49" t="s">
        <v>284</v>
      </c>
      <c r="E356" s="49">
        <v>-7.426768</v>
      </c>
      <c r="F356" s="49">
        <v>109.368656</v>
      </c>
      <c r="G356" s="49" t="s">
        <v>3076</v>
      </c>
      <c r="H356" s="49" t="s">
        <v>2593</v>
      </c>
    </row>
    <row r="357" spans="1:8">
      <c r="A357" s="49" t="s">
        <v>3303</v>
      </c>
      <c r="B357" s="49" t="s">
        <v>3304</v>
      </c>
      <c r="C357" s="49" t="s">
        <v>2591</v>
      </c>
      <c r="D357" s="49" t="s">
        <v>284</v>
      </c>
      <c r="E357" s="49">
        <v>-7.4020000000000001</v>
      </c>
      <c r="F357" s="49">
        <v>109.3515</v>
      </c>
      <c r="G357" s="49" t="s">
        <v>3076</v>
      </c>
      <c r="H357" s="49" t="s">
        <v>2593</v>
      </c>
    </row>
    <row r="358" spans="1:8">
      <c r="A358" s="49" t="s">
        <v>3305</v>
      </c>
      <c r="B358" s="49" t="s">
        <v>3306</v>
      </c>
      <c r="C358" s="49" t="s">
        <v>2591</v>
      </c>
      <c r="D358" s="49" t="s">
        <v>284</v>
      </c>
      <c r="E358" s="49">
        <v>-7.6562749999999999</v>
      </c>
      <c r="F358" s="49">
        <v>109.09537</v>
      </c>
      <c r="G358" s="49" t="s">
        <v>3076</v>
      </c>
      <c r="H358" s="49" t="s">
        <v>2593</v>
      </c>
    </row>
    <row r="359" spans="1:8">
      <c r="A359" s="49" t="s">
        <v>3307</v>
      </c>
      <c r="B359" s="49" t="s">
        <v>3308</v>
      </c>
      <c r="C359" s="49" t="s">
        <v>2591</v>
      </c>
      <c r="D359" s="49" t="s">
        <v>284</v>
      </c>
      <c r="E359" s="49">
        <v>-7.41615</v>
      </c>
      <c r="F359" s="49">
        <v>108.946</v>
      </c>
      <c r="G359" s="49" t="s">
        <v>3076</v>
      </c>
      <c r="H359" s="49" t="s">
        <v>2593</v>
      </c>
    </row>
    <row r="360" spans="1:8">
      <c r="A360" s="49" t="s">
        <v>3309</v>
      </c>
      <c r="B360" s="49" t="s">
        <v>3310</v>
      </c>
      <c r="C360" s="49" t="s">
        <v>2591</v>
      </c>
      <c r="D360" s="49" t="s">
        <v>284</v>
      </c>
      <c r="E360" s="49">
        <v>-6.88687</v>
      </c>
      <c r="F360" s="49">
        <v>108.8857</v>
      </c>
      <c r="G360" s="49" t="s">
        <v>3076</v>
      </c>
      <c r="H360" s="49" t="s">
        <v>2593</v>
      </c>
    </row>
    <row r="361" spans="1:8">
      <c r="A361" s="49" t="s">
        <v>3311</v>
      </c>
      <c r="B361" s="49" t="s">
        <v>3312</v>
      </c>
      <c r="C361" s="49" t="s">
        <v>2591</v>
      </c>
      <c r="D361" s="49" t="s">
        <v>284</v>
      </c>
      <c r="E361" s="49">
        <v>-7.4266360000000002</v>
      </c>
      <c r="F361" s="49">
        <v>109.44704900000001</v>
      </c>
      <c r="G361" s="49" t="s">
        <v>3076</v>
      </c>
      <c r="H361" s="49" t="s">
        <v>2593</v>
      </c>
    </row>
    <row r="362" spans="1:8">
      <c r="A362" s="49" t="s">
        <v>3313</v>
      </c>
      <c r="B362" s="49" t="s">
        <v>3314</v>
      </c>
      <c r="C362" s="49" t="s">
        <v>2591</v>
      </c>
      <c r="D362" s="49" t="s">
        <v>284</v>
      </c>
      <c r="E362" s="49">
        <v>-7.4713019999999997</v>
      </c>
      <c r="F362" s="49">
        <v>109.143266</v>
      </c>
      <c r="G362" s="49" t="s">
        <v>3076</v>
      </c>
      <c r="H362" s="49" t="s">
        <v>2593</v>
      </c>
    </row>
    <row r="363" spans="1:8">
      <c r="A363" s="49" t="s">
        <v>3315</v>
      </c>
      <c r="B363" s="49" t="s">
        <v>3316</v>
      </c>
      <c r="C363" s="49" t="s">
        <v>2591</v>
      </c>
      <c r="D363" s="49" t="s">
        <v>284</v>
      </c>
      <c r="E363" s="49">
        <v>-7.40402</v>
      </c>
      <c r="F363" s="49">
        <v>109.166292</v>
      </c>
      <c r="G363" s="49" t="s">
        <v>3076</v>
      </c>
      <c r="H363" s="49" t="s">
        <v>2593</v>
      </c>
    </row>
    <row r="364" spans="1:8">
      <c r="A364" s="49" t="s">
        <v>3317</v>
      </c>
      <c r="B364" s="49" t="s">
        <v>3318</v>
      </c>
      <c r="C364" s="49" t="s">
        <v>2591</v>
      </c>
      <c r="D364" s="49" t="s">
        <v>284</v>
      </c>
      <c r="E364" s="49">
        <v>-8.0582290000000008</v>
      </c>
      <c r="F364" s="49">
        <v>110.705071</v>
      </c>
      <c r="G364" s="49" t="s">
        <v>3076</v>
      </c>
      <c r="H364" s="49" t="s">
        <v>2593</v>
      </c>
    </row>
    <row r="365" spans="1:8">
      <c r="A365" s="49" t="s">
        <v>3319</v>
      </c>
      <c r="B365" s="49" t="s">
        <v>3320</v>
      </c>
      <c r="C365" s="49" t="s">
        <v>2591</v>
      </c>
      <c r="D365" s="49" t="s">
        <v>284</v>
      </c>
      <c r="E365" s="49">
        <v>-7.891597</v>
      </c>
      <c r="F365" s="49">
        <v>110.385879</v>
      </c>
      <c r="G365" s="49" t="s">
        <v>3076</v>
      </c>
      <c r="H365" s="49" t="s">
        <v>2593</v>
      </c>
    </row>
    <row r="366" spans="1:8">
      <c r="A366" s="49" t="s">
        <v>3321</v>
      </c>
      <c r="B366" s="49" t="s">
        <v>3322</v>
      </c>
      <c r="C366" s="49" t="s">
        <v>2591</v>
      </c>
      <c r="D366" s="49" t="s">
        <v>284</v>
      </c>
      <c r="E366" s="49">
        <v>-7.8055409999999998</v>
      </c>
      <c r="F366" s="49">
        <v>110.334749</v>
      </c>
      <c r="G366" s="49" t="s">
        <v>3076</v>
      </c>
      <c r="H366" s="49" t="s">
        <v>2593</v>
      </c>
    </row>
    <row r="367" spans="1:8">
      <c r="A367" s="49" t="s">
        <v>3323</v>
      </c>
      <c r="B367" s="49" t="s">
        <v>3324</v>
      </c>
      <c r="C367" s="49" t="s">
        <v>2591</v>
      </c>
      <c r="D367" s="49" t="s">
        <v>284</v>
      </c>
      <c r="E367" s="49">
        <v>-7.5918010000000002</v>
      </c>
      <c r="F367" s="49">
        <v>110.278068</v>
      </c>
      <c r="G367" s="49" t="s">
        <v>3076</v>
      </c>
      <c r="H367" s="49" t="s">
        <v>2593</v>
      </c>
    </row>
    <row r="368" spans="1:8">
      <c r="A368" s="49" t="s">
        <v>3325</v>
      </c>
      <c r="B368" s="49" t="s">
        <v>3326</v>
      </c>
      <c r="C368" s="49" t="s">
        <v>2591</v>
      </c>
      <c r="D368" s="49" t="s">
        <v>284</v>
      </c>
      <c r="E368" s="49">
        <v>-7.7186370000000002</v>
      </c>
      <c r="F368" s="49">
        <v>110.685671</v>
      </c>
      <c r="G368" s="49" t="s">
        <v>3076</v>
      </c>
      <c r="H368" s="49" t="s">
        <v>2593</v>
      </c>
    </row>
    <row r="369" spans="1:8">
      <c r="A369" s="49" t="s">
        <v>3327</v>
      </c>
      <c r="B369" s="49" t="s">
        <v>3328</v>
      </c>
      <c r="C369" s="49" t="s">
        <v>2591</v>
      </c>
      <c r="D369" s="49" t="s">
        <v>284</v>
      </c>
      <c r="E369" s="49">
        <v>-7.4067040000000004</v>
      </c>
      <c r="F369" s="49">
        <v>110.241181</v>
      </c>
      <c r="G369" s="49" t="s">
        <v>3076</v>
      </c>
      <c r="H369" s="49" t="s">
        <v>2593</v>
      </c>
    </row>
    <row r="370" spans="1:8">
      <c r="A370" s="49" t="s">
        <v>3329</v>
      </c>
      <c r="B370" s="49" t="s">
        <v>3330</v>
      </c>
      <c r="C370" s="49" t="s">
        <v>2591</v>
      </c>
      <c r="D370" s="49" t="s">
        <v>284</v>
      </c>
      <c r="E370" s="49">
        <v>-7.9566340000000002</v>
      </c>
      <c r="F370" s="49">
        <v>110.30506099999999</v>
      </c>
      <c r="G370" s="49" t="s">
        <v>3076</v>
      </c>
      <c r="H370" s="49" t="s">
        <v>2593</v>
      </c>
    </row>
    <row r="371" spans="1:8">
      <c r="A371" s="49" t="s">
        <v>3331</v>
      </c>
      <c r="B371" s="49" t="s">
        <v>3332</v>
      </c>
      <c r="C371" s="49" t="s">
        <v>2591</v>
      </c>
      <c r="D371" s="49" t="s">
        <v>284</v>
      </c>
      <c r="E371" s="49">
        <v>-7.9878470000000004</v>
      </c>
      <c r="F371" s="49">
        <v>110.692363</v>
      </c>
      <c r="G371" s="49" t="s">
        <v>3076</v>
      </c>
      <c r="H371" s="49" t="s">
        <v>2593</v>
      </c>
    </row>
    <row r="372" spans="1:8">
      <c r="A372" s="49" t="s">
        <v>3333</v>
      </c>
      <c r="B372" s="49" t="s">
        <v>3334</v>
      </c>
      <c r="C372" s="49" t="s">
        <v>2591</v>
      </c>
      <c r="D372" s="49" t="s">
        <v>284</v>
      </c>
      <c r="E372" s="49">
        <v>-7.807531</v>
      </c>
      <c r="F372" s="49">
        <v>110.423333</v>
      </c>
      <c r="G372" s="49" t="s">
        <v>3076</v>
      </c>
      <c r="H372" s="49" t="s">
        <v>2593</v>
      </c>
    </row>
    <row r="373" spans="1:8">
      <c r="A373" s="49" t="s">
        <v>3335</v>
      </c>
      <c r="B373" s="49" t="s">
        <v>3336</v>
      </c>
      <c r="C373" s="49" t="s">
        <v>2591</v>
      </c>
      <c r="D373" s="49" t="s">
        <v>284</v>
      </c>
      <c r="E373" s="49">
        <v>-7.7354700000000003</v>
      </c>
      <c r="F373" s="49">
        <v>110.63732</v>
      </c>
      <c r="G373" s="49" t="s">
        <v>3076</v>
      </c>
      <c r="H373" s="49" t="s">
        <v>2593</v>
      </c>
    </row>
    <row r="374" spans="1:8">
      <c r="A374" s="49" t="s">
        <v>3337</v>
      </c>
      <c r="B374" s="49" t="s">
        <v>3338</v>
      </c>
      <c r="C374" s="49" t="s">
        <v>2591</v>
      </c>
      <c r="D374" s="49" t="s">
        <v>284</v>
      </c>
      <c r="E374" s="49">
        <v>-7.9247940000000003</v>
      </c>
      <c r="F374" s="49">
        <v>110.245037</v>
      </c>
      <c r="G374" s="49" t="s">
        <v>3076</v>
      </c>
      <c r="H374" s="49" t="s">
        <v>2593</v>
      </c>
    </row>
    <row r="375" spans="1:8">
      <c r="A375" s="49" t="s">
        <v>3339</v>
      </c>
      <c r="B375" s="49" t="s">
        <v>3340</v>
      </c>
      <c r="C375" s="49" t="s">
        <v>2591</v>
      </c>
      <c r="D375" s="49" t="s">
        <v>284</v>
      </c>
      <c r="E375" s="49">
        <v>-7.6854250000000004</v>
      </c>
      <c r="F375" s="49">
        <v>110.328208</v>
      </c>
      <c r="G375" s="49" t="s">
        <v>3076</v>
      </c>
      <c r="H375" s="49" t="s">
        <v>2593</v>
      </c>
    </row>
    <row r="376" spans="1:8">
      <c r="A376" s="49" t="s">
        <v>3341</v>
      </c>
      <c r="B376" s="49" t="s">
        <v>3342</v>
      </c>
      <c r="C376" s="49" t="s">
        <v>2591</v>
      </c>
      <c r="D376" s="49" t="s">
        <v>284</v>
      </c>
      <c r="E376" s="49">
        <v>-7.6879249999999999</v>
      </c>
      <c r="F376" s="49">
        <v>110.387523</v>
      </c>
      <c r="G376" s="49" t="s">
        <v>3076</v>
      </c>
      <c r="H376" s="49" t="s">
        <v>2593</v>
      </c>
    </row>
    <row r="377" spans="1:8">
      <c r="A377" s="49" t="s">
        <v>3343</v>
      </c>
      <c r="B377" s="49" t="s">
        <v>3344</v>
      </c>
      <c r="C377" s="49" t="s">
        <v>2591</v>
      </c>
      <c r="D377" s="49" t="s">
        <v>284</v>
      </c>
      <c r="E377" s="49">
        <v>-7.7412970000000003</v>
      </c>
      <c r="F377" s="49">
        <v>110.692548</v>
      </c>
      <c r="G377" s="49" t="s">
        <v>3076</v>
      </c>
      <c r="H377" s="49" t="s">
        <v>2593</v>
      </c>
    </row>
    <row r="378" spans="1:8">
      <c r="A378" s="49" t="s">
        <v>3345</v>
      </c>
      <c r="B378" s="49" t="s">
        <v>3346</v>
      </c>
      <c r="C378" s="49" t="s">
        <v>2591</v>
      </c>
      <c r="D378" s="49" t="s">
        <v>284</v>
      </c>
      <c r="E378" s="49">
        <v>-7.9197939999999996</v>
      </c>
      <c r="F378" s="49">
        <v>110.312375</v>
      </c>
      <c r="G378" s="49" t="s">
        <v>3076</v>
      </c>
      <c r="H378" s="49" t="s">
        <v>2593</v>
      </c>
    </row>
    <row r="379" spans="1:8">
      <c r="A379" s="49" t="s">
        <v>3347</v>
      </c>
      <c r="B379" s="49" t="s">
        <v>3348</v>
      </c>
      <c r="C379" s="49" t="s">
        <v>2591</v>
      </c>
      <c r="D379" s="49" t="s">
        <v>284</v>
      </c>
      <c r="E379" s="49">
        <v>-8.0055800000000001</v>
      </c>
      <c r="F379" s="49">
        <v>110.503772</v>
      </c>
      <c r="G379" s="49" t="s">
        <v>3076</v>
      </c>
      <c r="H379" s="49" t="s">
        <v>2593</v>
      </c>
    </row>
    <row r="380" spans="1:8">
      <c r="A380" s="49" t="s">
        <v>3349</v>
      </c>
      <c r="B380" s="49" t="s">
        <v>3350</v>
      </c>
      <c r="C380" s="49" t="s">
        <v>2591</v>
      </c>
      <c r="D380" s="49" t="s">
        <v>284</v>
      </c>
      <c r="E380" s="49">
        <v>-8.0039370000000005</v>
      </c>
      <c r="F380" s="49">
        <v>110.31686500000001</v>
      </c>
      <c r="G380" s="49" t="s">
        <v>3076</v>
      </c>
      <c r="H380" s="49" t="s">
        <v>2593</v>
      </c>
    </row>
    <row r="381" spans="1:8">
      <c r="A381" s="49" t="s">
        <v>3351</v>
      </c>
      <c r="B381" s="49" t="s">
        <v>3352</v>
      </c>
      <c r="C381" s="49" t="s">
        <v>2591</v>
      </c>
      <c r="D381" s="49" t="s">
        <v>284</v>
      </c>
      <c r="E381" s="49">
        <v>-7.9437810000000004</v>
      </c>
      <c r="F381" s="49">
        <v>110.322514</v>
      </c>
      <c r="G381" s="49" t="s">
        <v>3076</v>
      </c>
      <c r="H381" s="49" t="s">
        <v>2593</v>
      </c>
    </row>
    <row r="382" spans="1:8">
      <c r="A382" s="49" t="s">
        <v>3353</v>
      </c>
      <c r="B382" s="49" t="s">
        <v>3354</v>
      </c>
      <c r="C382" s="49" t="s">
        <v>2591</v>
      </c>
      <c r="D382" s="49" t="s">
        <v>284</v>
      </c>
      <c r="E382" s="49">
        <v>-7.8876869999999997</v>
      </c>
      <c r="F382" s="49">
        <v>110.618393</v>
      </c>
      <c r="G382" s="49" t="s">
        <v>3076</v>
      </c>
      <c r="H382" s="49" t="s">
        <v>2593</v>
      </c>
    </row>
    <row r="383" spans="1:8">
      <c r="A383" s="49" t="s">
        <v>3355</v>
      </c>
      <c r="B383" s="49" t="s">
        <v>3356</v>
      </c>
      <c r="C383" s="49" t="s">
        <v>2591</v>
      </c>
      <c r="D383" s="49" t="s">
        <v>284</v>
      </c>
      <c r="E383" s="49">
        <v>-7.9771510000000001</v>
      </c>
      <c r="F383" s="49">
        <v>110.343631</v>
      </c>
      <c r="G383" s="49" t="s">
        <v>3076</v>
      </c>
      <c r="H383" s="49" t="s">
        <v>2593</v>
      </c>
    </row>
    <row r="384" spans="1:8">
      <c r="A384" s="49" t="s">
        <v>3357</v>
      </c>
      <c r="B384" s="49" t="s">
        <v>3358</v>
      </c>
      <c r="C384" s="49" t="s">
        <v>2591</v>
      </c>
      <c r="D384" s="49" t="s">
        <v>284</v>
      </c>
      <c r="E384" s="49">
        <v>-7.763846</v>
      </c>
      <c r="F384" s="49">
        <v>110.311369</v>
      </c>
      <c r="G384" s="49" t="s">
        <v>3076</v>
      </c>
      <c r="H384" s="49" t="s">
        <v>2593</v>
      </c>
    </row>
    <row r="385" spans="1:8">
      <c r="A385" s="49" t="s">
        <v>3359</v>
      </c>
      <c r="B385" s="49" t="s">
        <v>3360</v>
      </c>
      <c r="C385" s="49" t="s">
        <v>2591</v>
      </c>
      <c r="D385" s="49" t="s">
        <v>284</v>
      </c>
      <c r="E385" s="49">
        <v>-7.6376499999999998</v>
      </c>
      <c r="F385" s="49">
        <v>110.28182</v>
      </c>
      <c r="G385" s="49" t="s">
        <v>3076</v>
      </c>
      <c r="H385" s="49" t="s">
        <v>2593</v>
      </c>
    </row>
    <row r="386" spans="1:8">
      <c r="A386" s="49" t="s">
        <v>3361</v>
      </c>
      <c r="B386" s="49" t="s">
        <v>3362</v>
      </c>
      <c r="C386" s="49" t="s">
        <v>2591</v>
      </c>
      <c r="D386" s="49" t="s">
        <v>284</v>
      </c>
      <c r="E386" s="49">
        <v>-7.8711359999999999</v>
      </c>
      <c r="F386" s="49">
        <v>110.360668</v>
      </c>
      <c r="G386" s="49" t="s">
        <v>3076</v>
      </c>
      <c r="H386" s="49" t="s">
        <v>2593</v>
      </c>
    </row>
    <row r="387" spans="1:8">
      <c r="A387" s="49" t="s">
        <v>3363</v>
      </c>
      <c r="B387" s="49" t="s">
        <v>3364</v>
      </c>
      <c r="C387" s="49" t="s">
        <v>2591</v>
      </c>
      <c r="D387" s="49" t="s">
        <v>284</v>
      </c>
      <c r="E387" s="49">
        <v>-7.6271699999999996</v>
      </c>
      <c r="F387" s="49">
        <v>110.59363</v>
      </c>
      <c r="G387" s="49" t="s">
        <v>3076</v>
      </c>
      <c r="H387" s="49" t="s">
        <v>2593</v>
      </c>
    </row>
    <row r="388" spans="1:8">
      <c r="A388" s="49" t="s">
        <v>3365</v>
      </c>
      <c r="B388" s="49" t="s">
        <v>3366</v>
      </c>
      <c r="C388" s="49" t="s">
        <v>2591</v>
      </c>
      <c r="D388" s="49" t="s">
        <v>284</v>
      </c>
      <c r="E388" s="49">
        <v>-7.6992799999999999</v>
      </c>
      <c r="F388" s="49">
        <v>110.50615000000001</v>
      </c>
      <c r="G388" s="49" t="s">
        <v>3076</v>
      </c>
      <c r="H388" s="49" t="s">
        <v>2593</v>
      </c>
    </row>
    <row r="389" spans="1:8">
      <c r="A389" s="49" t="s">
        <v>3367</v>
      </c>
      <c r="B389" s="49" t="s">
        <v>3368</v>
      </c>
      <c r="C389" s="49" t="s">
        <v>2591</v>
      </c>
      <c r="D389" s="49" t="s">
        <v>284</v>
      </c>
      <c r="E389" s="49">
        <v>-7.7260900000000001</v>
      </c>
      <c r="F389" s="49">
        <v>110.63133999999999</v>
      </c>
      <c r="G389" s="49" t="s">
        <v>3076</v>
      </c>
      <c r="H389" s="49" t="s">
        <v>2593</v>
      </c>
    </row>
    <row r="390" spans="1:8">
      <c r="A390" s="49" t="s">
        <v>3369</v>
      </c>
      <c r="B390" s="49" t="s">
        <v>3370</v>
      </c>
      <c r="C390" s="49" t="s">
        <v>2591</v>
      </c>
      <c r="D390" s="49" t="s">
        <v>284</v>
      </c>
      <c r="E390" s="49">
        <v>-7.4666899999999998</v>
      </c>
      <c r="F390" s="49">
        <v>110.19222000000001</v>
      </c>
      <c r="G390" s="49" t="s">
        <v>3076</v>
      </c>
      <c r="H390" s="49" t="s">
        <v>2593</v>
      </c>
    </row>
    <row r="391" spans="1:8">
      <c r="A391" s="49" t="s">
        <v>3371</v>
      </c>
      <c r="B391" s="49" t="s">
        <v>3372</v>
      </c>
      <c r="C391" s="49" t="s">
        <v>2591</v>
      </c>
      <c r="D391" s="49" t="s">
        <v>284</v>
      </c>
      <c r="E391" s="49">
        <v>-7.6657500000000001</v>
      </c>
      <c r="F391" s="49">
        <v>110.28003</v>
      </c>
      <c r="G391" s="49" t="s">
        <v>3076</v>
      </c>
      <c r="H391" s="49" t="s">
        <v>2593</v>
      </c>
    </row>
    <row r="392" spans="1:8">
      <c r="A392" s="49" t="s">
        <v>3373</v>
      </c>
      <c r="B392" s="49" t="s">
        <v>3374</v>
      </c>
      <c r="C392" s="49" t="s">
        <v>2591</v>
      </c>
      <c r="D392" s="49" t="s">
        <v>284</v>
      </c>
      <c r="E392" s="49">
        <v>-7.6421739999999998</v>
      </c>
      <c r="F392" s="49">
        <v>110.265967</v>
      </c>
      <c r="G392" s="49" t="s">
        <v>3076</v>
      </c>
      <c r="H392" s="49" t="s">
        <v>2593</v>
      </c>
    </row>
    <row r="393" spans="1:8">
      <c r="A393" s="49" t="s">
        <v>3375</v>
      </c>
      <c r="B393" s="49" t="s">
        <v>3376</v>
      </c>
      <c r="C393" s="49" t="s">
        <v>2591</v>
      </c>
      <c r="D393" s="49" t="s">
        <v>284</v>
      </c>
      <c r="E393" s="49">
        <v>-7.5327299999999999</v>
      </c>
      <c r="F393" s="49">
        <v>110.22686</v>
      </c>
      <c r="G393" s="49" t="s">
        <v>3076</v>
      </c>
      <c r="H393" s="49" t="s">
        <v>2593</v>
      </c>
    </row>
    <row r="394" spans="1:8">
      <c r="A394" s="49" t="s">
        <v>3377</v>
      </c>
      <c r="B394" s="49" t="s">
        <v>3378</v>
      </c>
      <c r="C394" s="49" t="s">
        <v>2591</v>
      </c>
      <c r="D394" s="49" t="s">
        <v>284</v>
      </c>
      <c r="E394" s="49">
        <v>-7.6253979999999997</v>
      </c>
      <c r="F394" s="49">
        <v>110.452675</v>
      </c>
      <c r="G394" s="49" t="s">
        <v>3076</v>
      </c>
      <c r="H394" s="49" t="s">
        <v>2593</v>
      </c>
    </row>
    <row r="395" spans="1:8">
      <c r="A395" s="49" t="s">
        <v>3379</v>
      </c>
      <c r="B395" s="49" t="s">
        <v>3380</v>
      </c>
      <c r="C395" s="49" t="s">
        <v>2591</v>
      </c>
      <c r="D395" s="49" t="s">
        <v>284</v>
      </c>
      <c r="E395" s="49">
        <v>-7.6918829999999998</v>
      </c>
      <c r="F395" s="49">
        <v>110.493798</v>
      </c>
      <c r="G395" s="49" t="s">
        <v>3076</v>
      </c>
      <c r="H395" s="49" t="s">
        <v>2593</v>
      </c>
    </row>
    <row r="396" spans="1:8">
      <c r="A396" s="49" t="s">
        <v>3381</v>
      </c>
      <c r="B396" s="49" t="s">
        <v>3382</v>
      </c>
      <c r="C396" s="49" t="s">
        <v>2591</v>
      </c>
      <c r="D396" s="49" t="s">
        <v>284</v>
      </c>
      <c r="E396" s="49">
        <v>-7.9724599999999999</v>
      </c>
      <c r="F396" s="49">
        <v>110.564014</v>
      </c>
      <c r="G396" s="49" t="s">
        <v>3076</v>
      </c>
      <c r="H396" s="49" t="s">
        <v>2593</v>
      </c>
    </row>
    <row r="397" spans="1:8">
      <c r="A397" s="49" t="s">
        <v>3383</v>
      </c>
      <c r="B397" s="49" t="s">
        <v>3384</v>
      </c>
      <c r="C397" s="49" t="s">
        <v>2591</v>
      </c>
      <c r="D397" s="49" t="s">
        <v>284</v>
      </c>
      <c r="E397" s="49">
        <v>-7.7099089999999997</v>
      </c>
      <c r="F397" s="49">
        <v>110.329761</v>
      </c>
      <c r="G397" s="49" t="s">
        <v>3076</v>
      </c>
      <c r="H397" s="49" t="s">
        <v>2593</v>
      </c>
    </row>
    <row r="398" spans="1:8">
      <c r="A398" s="49" t="s">
        <v>3385</v>
      </c>
      <c r="B398" s="49" t="s">
        <v>3386</v>
      </c>
      <c r="C398" s="49" t="s">
        <v>2591</v>
      </c>
      <c r="D398" s="49" t="s">
        <v>284</v>
      </c>
      <c r="E398" s="49">
        <v>-7.9270579999999997</v>
      </c>
      <c r="F398" s="49">
        <v>110.616191</v>
      </c>
      <c r="G398" s="49" t="s">
        <v>3076</v>
      </c>
      <c r="H398" s="49" t="s">
        <v>2593</v>
      </c>
    </row>
    <row r="399" spans="1:8">
      <c r="A399" s="49" t="s">
        <v>3387</v>
      </c>
      <c r="B399" s="49" t="s">
        <v>3388</v>
      </c>
      <c r="C399" s="49" t="s">
        <v>2591</v>
      </c>
      <c r="D399" s="49" t="s">
        <v>284</v>
      </c>
      <c r="E399" s="49">
        <v>-7.8668519999999997</v>
      </c>
      <c r="F399" s="49">
        <v>110.407607</v>
      </c>
      <c r="G399" s="49" t="s">
        <v>3076</v>
      </c>
      <c r="H399" s="49" t="s">
        <v>2593</v>
      </c>
    </row>
    <row r="400" spans="1:8">
      <c r="A400" s="49" t="s">
        <v>3389</v>
      </c>
      <c r="B400" s="49" t="s">
        <v>3390</v>
      </c>
      <c r="C400" s="49" t="s">
        <v>2591</v>
      </c>
      <c r="D400" s="49" t="s">
        <v>284</v>
      </c>
      <c r="E400" s="49">
        <v>-7.7813429999999997</v>
      </c>
      <c r="F400" s="49">
        <v>110.31707</v>
      </c>
      <c r="G400" s="49" t="s">
        <v>3076</v>
      </c>
      <c r="H400" s="49" t="s">
        <v>2593</v>
      </c>
    </row>
    <row r="401" spans="1:8">
      <c r="A401" s="49" t="s">
        <v>3391</v>
      </c>
      <c r="B401" s="49" t="s">
        <v>3392</v>
      </c>
      <c r="C401" s="49" t="s">
        <v>2591</v>
      </c>
      <c r="D401" s="49" t="s">
        <v>284</v>
      </c>
      <c r="E401" s="49">
        <v>-7.7608199999999998</v>
      </c>
      <c r="F401" s="49">
        <v>110.21039</v>
      </c>
      <c r="G401" s="49" t="s">
        <v>3076</v>
      </c>
      <c r="H401" s="49" t="s">
        <v>2593</v>
      </c>
    </row>
    <row r="402" spans="1:8">
      <c r="A402" s="49" t="s">
        <v>3393</v>
      </c>
      <c r="B402" s="49" t="s">
        <v>3394</v>
      </c>
      <c r="C402" s="49" t="s">
        <v>2591</v>
      </c>
      <c r="D402" s="49" t="s">
        <v>284</v>
      </c>
      <c r="E402" s="49">
        <v>-7.8580880000000004</v>
      </c>
      <c r="F402" s="49">
        <v>110.722876</v>
      </c>
      <c r="G402" s="49" t="s">
        <v>3076</v>
      </c>
      <c r="H402" s="49" t="s">
        <v>2593</v>
      </c>
    </row>
    <row r="403" spans="1:8">
      <c r="A403" s="49" t="s">
        <v>3395</v>
      </c>
      <c r="B403" s="49" t="s">
        <v>3396</v>
      </c>
      <c r="C403" s="49" t="s">
        <v>2591</v>
      </c>
      <c r="D403" s="49" t="s">
        <v>284</v>
      </c>
      <c r="E403" s="49">
        <v>-8.0176929999999995</v>
      </c>
      <c r="F403" s="49">
        <v>110.620071</v>
      </c>
      <c r="G403" s="49" t="s">
        <v>3076</v>
      </c>
      <c r="H403" s="49" t="s">
        <v>2593</v>
      </c>
    </row>
    <row r="404" spans="1:8">
      <c r="A404" s="49" t="s">
        <v>3397</v>
      </c>
      <c r="B404" s="49" t="s">
        <v>3398</v>
      </c>
      <c r="C404" s="49" t="s">
        <v>2591</v>
      </c>
      <c r="D404" s="49" t="s">
        <v>284</v>
      </c>
      <c r="E404" s="49">
        <v>-7.9277889999999998</v>
      </c>
      <c r="F404" s="49">
        <v>110.32217900000001</v>
      </c>
      <c r="G404" s="49" t="s">
        <v>3076</v>
      </c>
      <c r="H404" s="49" t="s">
        <v>2593</v>
      </c>
    </row>
    <row r="405" spans="1:8">
      <c r="A405" s="49" t="s">
        <v>3399</v>
      </c>
      <c r="B405" s="49" t="s">
        <v>3400</v>
      </c>
      <c r="C405" s="49" t="s">
        <v>2591</v>
      </c>
      <c r="D405" s="49" t="s">
        <v>284</v>
      </c>
      <c r="E405" s="49">
        <v>-7.725333</v>
      </c>
      <c r="F405" s="49">
        <v>110.003338</v>
      </c>
      <c r="G405" s="49" t="s">
        <v>3076</v>
      </c>
      <c r="H405" s="49" t="s">
        <v>2593</v>
      </c>
    </row>
    <row r="406" spans="1:8">
      <c r="A406" s="49" t="s">
        <v>3401</v>
      </c>
      <c r="B406" s="49" t="s">
        <v>3402</v>
      </c>
      <c r="C406" s="49" t="s">
        <v>2591</v>
      </c>
      <c r="D406" s="49" t="s">
        <v>284</v>
      </c>
      <c r="E406" s="49">
        <v>-7.6801469999999998</v>
      </c>
      <c r="F406" s="49">
        <v>110.49371600000001</v>
      </c>
      <c r="G406" s="49" t="s">
        <v>3076</v>
      </c>
      <c r="H406" s="49" t="s">
        <v>2593</v>
      </c>
    </row>
    <row r="407" spans="1:8">
      <c r="A407" s="49" t="s">
        <v>3403</v>
      </c>
      <c r="B407" s="49" t="s">
        <v>3404</v>
      </c>
      <c r="C407" s="49" t="s">
        <v>2591</v>
      </c>
      <c r="D407" s="49" t="s">
        <v>284</v>
      </c>
      <c r="E407" s="49">
        <v>-7.7099099999999998</v>
      </c>
      <c r="F407" s="49">
        <v>109.97640699999999</v>
      </c>
      <c r="G407" s="49" t="s">
        <v>3076</v>
      </c>
      <c r="H407" s="49" t="s">
        <v>2593</v>
      </c>
    </row>
    <row r="408" spans="1:8">
      <c r="A408" s="49" t="s">
        <v>3405</v>
      </c>
      <c r="B408" s="49" t="s">
        <v>3406</v>
      </c>
      <c r="C408" s="49" t="s">
        <v>2591</v>
      </c>
      <c r="D408" s="49" t="s">
        <v>284</v>
      </c>
      <c r="E408" s="49">
        <v>-7.7442950000000002</v>
      </c>
      <c r="F408" s="49">
        <v>110.41816</v>
      </c>
      <c r="G408" s="49" t="s">
        <v>3076</v>
      </c>
      <c r="H408" s="49" t="s">
        <v>2593</v>
      </c>
    </row>
    <row r="409" spans="1:8">
      <c r="A409" s="49" t="s">
        <v>3407</v>
      </c>
      <c r="B409" s="49" t="s">
        <v>3408</v>
      </c>
      <c r="C409" s="49" t="s">
        <v>2591</v>
      </c>
      <c r="D409" s="49" t="s">
        <v>284</v>
      </c>
      <c r="E409" s="49">
        <v>-7.6340469999999998</v>
      </c>
      <c r="F409" s="49">
        <v>110.730356</v>
      </c>
      <c r="G409" s="49" t="s">
        <v>3076</v>
      </c>
      <c r="H409" s="49" t="s">
        <v>2593</v>
      </c>
    </row>
    <row r="410" spans="1:8">
      <c r="A410" s="49" t="s">
        <v>3409</v>
      </c>
      <c r="B410" s="49" t="s">
        <v>3410</v>
      </c>
      <c r="C410" s="49" t="s">
        <v>2591</v>
      </c>
      <c r="D410" s="49" t="s">
        <v>284</v>
      </c>
      <c r="E410" s="49">
        <v>-7.7319449999999996</v>
      </c>
      <c r="F410" s="49">
        <v>110.381529</v>
      </c>
      <c r="G410" s="49" t="s">
        <v>3076</v>
      </c>
      <c r="H410" s="49" t="s">
        <v>2593</v>
      </c>
    </row>
    <row r="411" spans="1:8">
      <c r="A411" s="49" t="s">
        <v>3411</v>
      </c>
      <c r="B411" s="49" t="s">
        <v>3412</v>
      </c>
      <c r="C411" s="49" t="s">
        <v>2591</v>
      </c>
      <c r="D411" s="49" t="s">
        <v>284</v>
      </c>
      <c r="E411" s="49">
        <v>-7.7053162000000004</v>
      </c>
      <c r="F411" s="49">
        <v>109.030636</v>
      </c>
      <c r="G411" s="49" t="s">
        <v>3076</v>
      </c>
      <c r="H411" s="49" t="s">
        <v>2593</v>
      </c>
    </row>
    <row r="412" spans="1:8">
      <c r="A412" s="49" t="s">
        <v>3413</v>
      </c>
      <c r="B412" s="49" t="s">
        <v>3414</v>
      </c>
      <c r="C412" s="49" t="s">
        <v>2591</v>
      </c>
      <c r="D412" s="49" t="s">
        <v>284</v>
      </c>
      <c r="E412" s="49">
        <v>-7.696123</v>
      </c>
      <c r="F412" s="49">
        <v>109.05310799999999</v>
      </c>
      <c r="G412" s="49" t="s">
        <v>3076</v>
      </c>
      <c r="H412" s="49" t="s">
        <v>2593</v>
      </c>
    </row>
    <row r="413" spans="1:8">
      <c r="A413" s="49" t="s">
        <v>3415</v>
      </c>
      <c r="B413" s="49" t="s">
        <v>3416</v>
      </c>
      <c r="C413" s="49" t="s">
        <v>2591</v>
      </c>
      <c r="D413" s="49" t="s">
        <v>284</v>
      </c>
      <c r="E413" s="49">
        <v>-7.7290799999999997</v>
      </c>
      <c r="F413" s="49">
        <v>109.00201</v>
      </c>
      <c r="G413" s="49" t="s">
        <v>3076</v>
      </c>
      <c r="H413" s="49" t="s">
        <v>2593</v>
      </c>
    </row>
    <row r="414" spans="1:8">
      <c r="A414" s="49" t="s">
        <v>3417</v>
      </c>
      <c r="B414" s="49" t="s">
        <v>3418</v>
      </c>
      <c r="C414" s="49" t="s">
        <v>3419</v>
      </c>
      <c r="D414" s="49" t="s">
        <v>284</v>
      </c>
      <c r="E414" s="49">
        <v>-7.1945142999999998</v>
      </c>
      <c r="F414" s="49">
        <v>106.4796829</v>
      </c>
      <c r="G414" s="49" t="s">
        <v>3420</v>
      </c>
      <c r="H414" s="49" t="s">
        <v>2593</v>
      </c>
    </row>
    <row r="415" spans="1:8">
      <c r="A415" s="49" t="s">
        <v>3421</v>
      </c>
      <c r="B415" s="49" t="s">
        <v>3422</v>
      </c>
      <c r="C415" s="49" t="s">
        <v>3419</v>
      </c>
      <c r="D415" s="49" t="s">
        <v>284</v>
      </c>
      <c r="E415" s="49">
        <v>1.5386040000000001</v>
      </c>
      <c r="F415" s="49">
        <v>124.905326</v>
      </c>
      <c r="G415" s="49" t="s">
        <v>3423</v>
      </c>
      <c r="H415" s="49" t="s">
        <v>2593</v>
      </c>
    </row>
    <row r="416" spans="1:8">
      <c r="A416" s="49" t="s">
        <v>3424</v>
      </c>
      <c r="B416" s="49" t="s">
        <v>3425</v>
      </c>
      <c r="C416" s="49" t="s">
        <v>3419</v>
      </c>
      <c r="D416" s="49" t="s">
        <v>284</v>
      </c>
      <c r="E416" s="49">
        <v>-6.7039720000000003</v>
      </c>
      <c r="F416" s="49">
        <v>107.957955</v>
      </c>
      <c r="G416" s="49" t="s">
        <v>3420</v>
      </c>
      <c r="H416" s="49" t="s">
        <v>2593</v>
      </c>
    </row>
    <row r="417" spans="1:8">
      <c r="A417" s="49" t="s">
        <v>3426</v>
      </c>
      <c r="B417" s="49" t="s">
        <v>3427</v>
      </c>
      <c r="C417" s="49" t="s">
        <v>3419</v>
      </c>
      <c r="D417" s="49" t="s">
        <v>284</v>
      </c>
      <c r="E417" s="49">
        <v>-7.0187267269999998</v>
      </c>
      <c r="F417" s="49">
        <v>107.76921518100001</v>
      </c>
      <c r="G417" s="49" t="s">
        <v>3420</v>
      </c>
      <c r="H417" s="49" t="s">
        <v>2593</v>
      </c>
    </row>
    <row r="418" spans="1:8">
      <c r="A418" s="49" t="s">
        <v>3428</v>
      </c>
      <c r="B418" s="49" t="s">
        <v>3429</v>
      </c>
      <c r="C418" s="49" t="s">
        <v>3419</v>
      </c>
      <c r="D418" s="49" t="s">
        <v>284</v>
      </c>
      <c r="E418" s="49">
        <v>-5.4579750000000002</v>
      </c>
      <c r="F418" s="49">
        <v>122.59889699999999</v>
      </c>
      <c r="G418" s="49" t="s">
        <v>3423</v>
      </c>
      <c r="H418" s="49" t="s">
        <v>2593</v>
      </c>
    </row>
    <row r="419" spans="1:8">
      <c r="A419" s="49" t="s">
        <v>3430</v>
      </c>
      <c r="B419" s="49" t="s">
        <v>3431</v>
      </c>
      <c r="C419" s="49" t="s">
        <v>3419</v>
      </c>
      <c r="D419" s="49" t="s">
        <v>284</v>
      </c>
      <c r="E419" s="49">
        <v>0.82844931527438903</v>
      </c>
      <c r="F419" s="49">
        <v>99.565119811104495</v>
      </c>
      <c r="G419" s="49" t="s">
        <v>3432</v>
      </c>
      <c r="H419" s="49" t="s">
        <v>2593</v>
      </c>
    </row>
    <row r="420" spans="1:8">
      <c r="A420" s="49" t="s">
        <v>3433</v>
      </c>
      <c r="B420" s="49" t="s">
        <v>3434</v>
      </c>
      <c r="C420" s="49" t="s">
        <v>3419</v>
      </c>
      <c r="D420" s="49" t="s">
        <v>284</v>
      </c>
      <c r="E420" s="49">
        <v>1.48758953541604</v>
      </c>
      <c r="F420" s="49">
        <v>99.061342092954803</v>
      </c>
      <c r="G420" s="49" t="s">
        <v>3432</v>
      </c>
      <c r="H420" s="49" t="s">
        <v>2593</v>
      </c>
    </row>
    <row r="421" spans="1:8">
      <c r="A421" s="49" t="s">
        <v>3435</v>
      </c>
      <c r="B421" s="49" t="s">
        <v>3436</v>
      </c>
      <c r="C421" s="49" t="s">
        <v>3419</v>
      </c>
      <c r="D421" s="49" t="s">
        <v>284</v>
      </c>
      <c r="E421" s="49">
        <v>-6.9531892964997404</v>
      </c>
      <c r="F421" s="49">
        <v>107.662877029141</v>
      </c>
      <c r="G421" s="49" t="s">
        <v>3420</v>
      </c>
      <c r="H421" s="49" t="s">
        <v>2593</v>
      </c>
    </row>
    <row r="422" spans="1:8">
      <c r="A422" s="49" t="s">
        <v>3437</v>
      </c>
      <c r="B422" s="49" t="s">
        <v>3438</v>
      </c>
      <c r="C422" s="49" t="s">
        <v>3419</v>
      </c>
      <c r="D422" s="49" t="s">
        <v>284</v>
      </c>
      <c r="E422" s="49">
        <v>3.0986267523869802</v>
      </c>
      <c r="F422" s="49">
        <v>98.4935064518437</v>
      </c>
      <c r="G422" s="49" t="s">
        <v>3432</v>
      </c>
      <c r="H422" s="49" t="s">
        <v>2593</v>
      </c>
    </row>
    <row r="423" spans="1:8">
      <c r="A423" s="49" t="s">
        <v>3439</v>
      </c>
      <c r="B423" s="49" t="s">
        <v>3440</v>
      </c>
      <c r="C423" s="49" t="s">
        <v>3419</v>
      </c>
      <c r="D423" s="49" t="s">
        <v>284</v>
      </c>
      <c r="E423" s="49">
        <v>3.5637484140969899</v>
      </c>
      <c r="F423" s="49">
        <v>98.550701335276102</v>
      </c>
      <c r="G423" s="49" t="s">
        <v>3432</v>
      </c>
      <c r="H423" s="49" t="s">
        <v>2593</v>
      </c>
    </row>
    <row r="424" spans="1:8">
      <c r="A424" s="49" t="s">
        <v>3441</v>
      </c>
      <c r="B424" s="49" t="s">
        <v>3442</v>
      </c>
      <c r="C424" s="49" t="s">
        <v>3419</v>
      </c>
      <c r="D424" s="49" t="s">
        <v>284</v>
      </c>
      <c r="E424" s="49">
        <v>2.6375167507504802</v>
      </c>
      <c r="F424" s="49">
        <v>98.008932346932795</v>
      </c>
      <c r="G424" s="49" t="s">
        <v>3432</v>
      </c>
      <c r="H424" s="49" t="s">
        <v>2593</v>
      </c>
    </row>
    <row r="425" spans="1:8">
      <c r="A425" s="49" t="s">
        <v>3443</v>
      </c>
      <c r="B425" s="49" t="s">
        <v>3444</v>
      </c>
      <c r="C425" s="49" t="s">
        <v>3419</v>
      </c>
      <c r="D425" s="49" t="s">
        <v>284</v>
      </c>
      <c r="E425" s="49">
        <v>-7.9155502576637602</v>
      </c>
      <c r="F425" s="49">
        <v>112.586829288649</v>
      </c>
      <c r="G425" s="49" t="s">
        <v>2592</v>
      </c>
      <c r="H425" s="49" t="s">
        <v>2593</v>
      </c>
    </row>
    <row r="426" spans="1:8">
      <c r="A426" s="49" t="s">
        <v>3445</v>
      </c>
      <c r="B426" s="49" t="s">
        <v>3446</v>
      </c>
      <c r="C426" s="49" t="s">
        <v>3419</v>
      </c>
      <c r="D426" s="49" t="s">
        <v>284</v>
      </c>
      <c r="E426" s="49">
        <v>-6.7990156225336396</v>
      </c>
      <c r="F426" s="49">
        <v>107.535602682209</v>
      </c>
      <c r="G426" s="49" t="s">
        <v>3420</v>
      </c>
      <c r="H426" s="49" t="s">
        <v>2593</v>
      </c>
    </row>
    <row r="427" spans="1:8">
      <c r="A427" s="49" t="s">
        <v>3447</v>
      </c>
      <c r="B427" s="49" t="s">
        <v>3448</v>
      </c>
      <c r="C427" s="49" t="s">
        <v>3419</v>
      </c>
      <c r="D427" s="49" t="s">
        <v>284</v>
      </c>
      <c r="E427" s="49">
        <v>-7.0498539746486104</v>
      </c>
      <c r="F427" s="49">
        <v>110.60417935276099</v>
      </c>
      <c r="G427" s="49" t="s">
        <v>3076</v>
      </c>
      <c r="H427" s="49" t="s">
        <v>2593</v>
      </c>
    </row>
    <row r="428" spans="1:8">
      <c r="A428" s="49" t="s">
        <v>3449</v>
      </c>
      <c r="B428" s="49" t="s">
        <v>3450</v>
      </c>
      <c r="C428" s="49" t="s">
        <v>3419</v>
      </c>
      <c r="D428" s="49" t="s">
        <v>284</v>
      </c>
      <c r="E428" s="49">
        <v>-7.2984522991650103</v>
      </c>
      <c r="F428" s="49">
        <v>110.191304306134</v>
      </c>
      <c r="G428" s="49" t="s">
        <v>3076</v>
      </c>
      <c r="H428" s="49" t="s">
        <v>2593</v>
      </c>
    </row>
    <row r="429" spans="1:8">
      <c r="A429" s="49" t="s">
        <v>3451</v>
      </c>
      <c r="B429" s="49" t="s">
        <v>3452</v>
      </c>
      <c r="C429" s="49" t="s">
        <v>3419</v>
      </c>
      <c r="D429" s="49" t="s">
        <v>284</v>
      </c>
      <c r="E429" s="49">
        <v>-7.6679193039942</v>
      </c>
      <c r="F429" s="49">
        <v>109.266823582001</v>
      </c>
      <c r="G429" s="49" t="s">
        <v>3076</v>
      </c>
      <c r="H429" s="49" t="s">
        <v>2593</v>
      </c>
    </row>
    <row r="430" spans="1:8">
      <c r="A430" s="49" t="s">
        <v>3453</v>
      </c>
      <c r="B430" s="49" t="s">
        <v>3454</v>
      </c>
      <c r="C430" s="49" t="s">
        <v>3419</v>
      </c>
      <c r="D430" s="49" t="s">
        <v>284</v>
      </c>
      <c r="E430" s="49">
        <v>-7.2595591447175201</v>
      </c>
      <c r="F430" s="49">
        <v>108.60988862883499</v>
      </c>
      <c r="G430" s="49" t="s">
        <v>3076</v>
      </c>
      <c r="H430" s="49" t="s">
        <v>2593</v>
      </c>
    </row>
    <row r="431" spans="1:8">
      <c r="A431" s="49" t="s">
        <v>3455</v>
      </c>
      <c r="B431" s="49" t="s">
        <v>3456</v>
      </c>
      <c r="C431" s="49" t="s">
        <v>3419</v>
      </c>
      <c r="D431" s="49" t="s">
        <v>284</v>
      </c>
      <c r="E431" s="49">
        <v>-5.2949219999999997</v>
      </c>
      <c r="F431" s="49">
        <v>119.43785200000001</v>
      </c>
      <c r="G431" s="49" t="s">
        <v>3423</v>
      </c>
      <c r="H431" s="49" t="s">
        <v>2593</v>
      </c>
    </row>
    <row r="432" spans="1:8">
      <c r="A432" s="49" t="s">
        <v>3457</v>
      </c>
      <c r="B432" s="49" t="s">
        <v>3458</v>
      </c>
      <c r="C432" s="49" t="s">
        <v>3419</v>
      </c>
      <c r="D432" s="49" t="s">
        <v>284</v>
      </c>
      <c r="E432" s="49">
        <v>-7.9671411888268899</v>
      </c>
      <c r="F432" s="49">
        <v>110.26550121349</v>
      </c>
      <c r="G432" s="49" t="s">
        <v>3076</v>
      </c>
      <c r="H432" s="49" t="s">
        <v>2593</v>
      </c>
    </row>
    <row r="433" spans="1:8">
      <c r="A433" s="49" t="s">
        <v>3459</v>
      </c>
      <c r="B433" s="49" t="s">
        <v>3460</v>
      </c>
      <c r="C433" s="49" t="s">
        <v>3419</v>
      </c>
      <c r="D433" s="49" t="s">
        <v>284</v>
      </c>
      <c r="E433" s="49">
        <v>-7.9764806746312598</v>
      </c>
      <c r="F433" s="49">
        <v>110.282734358589</v>
      </c>
      <c r="G433" s="49" t="s">
        <v>3076</v>
      </c>
      <c r="H433" s="49" t="s">
        <v>2593</v>
      </c>
    </row>
    <row r="434" spans="1:8">
      <c r="A434" s="49" t="s">
        <v>3461</v>
      </c>
      <c r="B434" s="49" t="s">
        <v>3462</v>
      </c>
      <c r="C434" s="49" t="s">
        <v>3419</v>
      </c>
      <c r="D434" s="49" t="s">
        <v>284</v>
      </c>
      <c r="E434" s="49">
        <v>-7.7083249774316496</v>
      </c>
      <c r="F434" s="49">
        <v>110.30856764723799</v>
      </c>
      <c r="G434" s="49" t="s">
        <v>3076</v>
      </c>
      <c r="H434" s="49" t="s">
        <v>2593</v>
      </c>
    </row>
    <row r="435" spans="1:8">
      <c r="A435" s="49" t="s">
        <v>3463</v>
      </c>
      <c r="B435" s="49" t="s">
        <v>3464</v>
      </c>
      <c r="C435" s="49" t="s">
        <v>3419</v>
      </c>
      <c r="D435" s="49" t="s">
        <v>284</v>
      </c>
      <c r="E435" s="49">
        <v>-7.9965900034499304</v>
      </c>
      <c r="F435" s="49">
        <v>110.649821982514</v>
      </c>
      <c r="G435" s="49" t="s">
        <v>3076</v>
      </c>
      <c r="H435" s="49" t="s">
        <v>2593</v>
      </c>
    </row>
    <row r="436" spans="1:8">
      <c r="A436" s="49" t="s">
        <v>3465</v>
      </c>
      <c r="B436" s="49" t="s">
        <v>3466</v>
      </c>
      <c r="C436" s="49" t="s">
        <v>3419</v>
      </c>
      <c r="D436" s="49" t="s">
        <v>284</v>
      </c>
      <c r="E436" s="49">
        <v>-7.0712145273095599</v>
      </c>
      <c r="F436" s="49">
        <v>109.963611086665</v>
      </c>
      <c r="G436" s="49" t="s">
        <v>3076</v>
      </c>
      <c r="H436" s="49" t="s">
        <v>2593</v>
      </c>
    </row>
    <row r="437" spans="1:8">
      <c r="A437" s="49" t="s">
        <v>3467</v>
      </c>
      <c r="B437" s="49" t="s">
        <v>3468</v>
      </c>
      <c r="C437" s="49" t="s">
        <v>3419</v>
      </c>
      <c r="D437" s="49" t="s">
        <v>284</v>
      </c>
      <c r="E437" s="49">
        <v>-8.3163578881096392</v>
      </c>
      <c r="F437" s="49">
        <v>112.580002560439</v>
      </c>
      <c r="G437" s="49" t="s">
        <v>2592</v>
      </c>
      <c r="H437" s="49" t="s">
        <v>2593</v>
      </c>
    </row>
    <row r="438" spans="1:8">
      <c r="A438" s="49" t="s">
        <v>370</v>
      </c>
      <c r="B438" s="49" t="s">
        <v>369</v>
      </c>
      <c r="C438" s="49" t="s">
        <v>3419</v>
      </c>
      <c r="D438" s="49" t="s">
        <v>284</v>
      </c>
      <c r="E438" s="49">
        <v>0.44405848599999997</v>
      </c>
      <c r="F438" s="49">
        <v>101.445505215</v>
      </c>
      <c r="G438" s="49" t="s">
        <v>3469</v>
      </c>
      <c r="H438" s="49" t="s">
        <v>2593</v>
      </c>
    </row>
    <row r="439" spans="1:8">
      <c r="A439" s="49" t="s">
        <v>3470</v>
      </c>
      <c r="B439" s="49" t="s">
        <v>3471</v>
      </c>
      <c r="C439" s="49" t="s">
        <v>3419</v>
      </c>
      <c r="D439" s="49" t="s">
        <v>284</v>
      </c>
      <c r="E439" s="49">
        <v>-7.3820816356185102</v>
      </c>
      <c r="F439" s="49">
        <v>112.704636994171</v>
      </c>
      <c r="G439" s="49" t="s">
        <v>2592</v>
      </c>
      <c r="H439" s="49" t="s">
        <v>2593</v>
      </c>
    </row>
    <row r="440" spans="1:8">
      <c r="A440" s="49" t="s">
        <v>3472</v>
      </c>
      <c r="B440" s="49" t="s">
        <v>3473</v>
      </c>
      <c r="C440" s="49" t="s">
        <v>3419</v>
      </c>
      <c r="D440" s="49" t="s">
        <v>284</v>
      </c>
      <c r="E440" s="49">
        <v>0.49853596997329302</v>
      </c>
      <c r="F440" s="49">
        <v>101.465219861332</v>
      </c>
      <c r="G440" s="49" t="s">
        <v>3469</v>
      </c>
      <c r="H440" s="49" t="s">
        <v>2593</v>
      </c>
    </row>
    <row r="441" spans="1:8">
      <c r="A441" s="49" t="s">
        <v>3474</v>
      </c>
      <c r="B441" s="49" t="s">
        <v>3475</v>
      </c>
      <c r="C441" s="49" t="s">
        <v>3419</v>
      </c>
      <c r="D441" s="49" t="s">
        <v>284</v>
      </c>
      <c r="E441" s="49">
        <v>-5.3326000000000002</v>
      </c>
      <c r="F441" s="49">
        <v>120.1367</v>
      </c>
      <c r="G441" s="49" t="s">
        <v>3423</v>
      </c>
      <c r="H441" s="49" t="s">
        <v>2593</v>
      </c>
    </row>
    <row r="442" spans="1:8">
      <c r="A442" s="49" t="s">
        <v>3476</v>
      </c>
      <c r="B442" s="49" t="s">
        <v>3477</v>
      </c>
      <c r="C442" s="49" t="s">
        <v>3419</v>
      </c>
      <c r="D442" s="49" t="s">
        <v>284</v>
      </c>
      <c r="E442" s="49">
        <v>-8.8164549999999995</v>
      </c>
      <c r="F442" s="49">
        <v>115.19081</v>
      </c>
      <c r="G442" s="49" t="s">
        <v>3478</v>
      </c>
      <c r="H442" s="49" t="s">
        <v>2593</v>
      </c>
    </row>
    <row r="443" spans="1:8">
      <c r="A443" s="49" t="s">
        <v>3479</v>
      </c>
      <c r="B443" s="49" t="s">
        <v>3480</v>
      </c>
      <c r="C443" s="49" t="s">
        <v>3419</v>
      </c>
      <c r="D443" s="49" t="s">
        <v>284</v>
      </c>
      <c r="E443" s="49">
        <v>-6.469449</v>
      </c>
      <c r="F443" s="49">
        <v>106.791636</v>
      </c>
      <c r="G443" s="49" t="s">
        <v>3481</v>
      </c>
      <c r="H443" s="49" t="s">
        <v>2593</v>
      </c>
    </row>
    <row r="444" spans="1:8">
      <c r="A444" s="49" t="s">
        <v>3482</v>
      </c>
      <c r="B444" s="49" t="s">
        <v>3483</v>
      </c>
      <c r="C444" s="49" t="s">
        <v>2591</v>
      </c>
      <c r="D444" s="49" t="s">
        <v>284</v>
      </c>
      <c r="E444" s="49">
        <v>-1.249465</v>
      </c>
      <c r="F444" s="49">
        <v>116.83945300000001</v>
      </c>
      <c r="G444" s="49" t="s">
        <v>3484</v>
      </c>
      <c r="H444" s="49" t="s">
        <v>2593</v>
      </c>
    </row>
    <row r="445" spans="1:8">
      <c r="A445" s="49" t="s">
        <v>3485</v>
      </c>
      <c r="B445" s="49" t="s">
        <v>3486</v>
      </c>
      <c r="C445" s="49" t="s">
        <v>2591</v>
      </c>
      <c r="D445" s="49" t="s">
        <v>284</v>
      </c>
      <c r="E445" s="49">
        <v>-2.2060369999999998</v>
      </c>
      <c r="F445" s="49">
        <v>113.934212</v>
      </c>
      <c r="G445" s="49" t="s">
        <v>3484</v>
      </c>
      <c r="H445" s="49" t="s">
        <v>2593</v>
      </c>
    </row>
    <row r="446" spans="1:8">
      <c r="A446" s="49" t="s">
        <v>3487</v>
      </c>
      <c r="B446" s="49" t="s">
        <v>3488</v>
      </c>
      <c r="C446" s="49" t="s">
        <v>2591</v>
      </c>
      <c r="D446" s="49" t="s">
        <v>284</v>
      </c>
      <c r="E446" s="49">
        <v>-0.49889099999999997</v>
      </c>
      <c r="F446" s="49">
        <v>117.156244</v>
      </c>
      <c r="G446" s="49" t="s">
        <v>3484</v>
      </c>
      <c r="H446" s="49" t="s">
        <v>2593</v>
      </c>
    </row>
    <row r="447" spans="1:8">
      <c r="A447" s="49" t="s">
        <v>3489</v>
      </c>
      <c r="B447" s="49" t="s">
        <v>3490</v>
      </c>
      <c r="C447" s="49" t="s">
        <v>2591</v>
      </c>
      <c r="D447" s="49" t="s">
        <v>284</v>
      </c>
      <c r="E447" s="49">
        <v>-0.44666099999999997</v>
      </c>
      <c r="F447" s="49">
        <v>117.17627</v>
      </c>
      <c r="G447" s="49" t="s">
        <v>3484</v>
      </c>
      <c r="H447" s="49" t="s">
        <v>2593</v>
      </c>
    </row>
    <row r="448" spans="1:8">
      <c r="A448" s="49" t="s">
        <v>3491</v>
      </c>
      <c r="B448" s="49" t="s">
        <v>3492</v>
      </c>
      <c r="C448" s="49" t="s">
        <v>2591</v>
      </c>
      <c r="D448" s="49" t="s">
        <v>284</v>
      </c>
      <c r="E448" s="49">
        <v>-2.5923889999999998</v>
      </c>
      <c r="F448" s="49">
        <v>107.640784</v>
      </c>
      <c r="G448" s="49" t="s">
        <v>3493</v>
      </c>
      <c r="H448" s="49" t="s">
        <v>2593</v>
      </c>
    </row>
    <row r="449" spans="1:8">
      <c r="A449" s="49" t="s">
        <v>3494</v>
      </c>
      <c r="B449" s="49" t="s">
        <v>3495</v>
      </c>
      <c r="C449" s="49" t="s">
        <v>2591</v>
      </c>
      <c r="D449" s="49" t="s">
        <v>284</v>
      </c>
      <c r="E449" s="49">
        <v>-1.2345919999999999</v>
      </c>
      <c r="F449" s="49">
        <v>116.829649</v>
      </c>
      <c r="G449" s="49" t="s">
        <v>3484</v>
      </c>
      <c r="H449" s="49" t="s">
        <v>2593</v>
      </c>
    </row>
    <row r="450" spans="1:8">
      <c r="A450" s="49" t="s">
        <v>3496</v>
      </c>
      <c r="B450" s="49" t="s">
        <v>3497</v>
      </c>
      <c r="C450" s="49" t="s">
        <v>2591</v>
      </c>
      <c r="D450" s="49" t="s">
        <v>284</v>
      </c>
      <c r="E450" s="49">
        <v>-3.4161779999999999</v>
      </c>
      <c r="F450" s="49">
        <v>114.73868899999999</v>
      </c>
      <c r="G450" s="49" t="s">
        <v>3484</v>
      </c>
      <c r="H450" s="49" t="s">
        <v>2593</v>
      </c>
    </row>
    <row r="451" spans="1:8">
      <c r="A451" s="49" t="s">
        <v>3498</v>
      </c>
      <c r="B451" s="49" t="s">
        <v>3499</v>
      </c>
      <c r="C451" s="49" t="s">
        <v>2591</v>
      </c>
      <c r="D451" s="49" t="s">
        <v>284</v>
      </c>
      <c r="E451" s="49">
        <v>-7.8147219999999997</v>
      </c>
      <c r="F451" s="49">
        <v>110.348889</v>
      </c>
      <c r="G451" s="49" t="s">
        <v>3076</v>
      </c>
      <c r="H451" s="49" t="s">
        <v>2593</v>
      </c>
    </row>
    <row r="452" spans="1:8">
      <c r="A452" s="49" t="s">
        <v>3500</v>
      </c>
      <c r="B452" s="49" t="s">
        <v>3501</v>
      </c>
      <c r="C452" s="49" t="s">
        <v>2591</v>
      </c>
      <c r="D452" s="49" t="s">
        <v>284</v>
      </c>
      <c r="E452" s="49">
        <v>-3.2647360000000001</v>
      </c>
      <c r="F452" s="49">
        <v>114.62258199999999</v>
      </c>
      <c r="G452" s="49" t="s">
        <v>3484</v>
      </c>
      <c r="H452" s="49" t="s">
        <v>2593</v>
      </c>
    </row>
    <row r="453" spans="1:8">
      <c r="A453" s="49" t="s">
        <v>3502</v>
      </c>
      <c r="B453" s="49" t="s">
        <v>3503</v>
      </c>
      <c r="C453" s="49" t="s">
        <v>2591</v>
      </c>
      <c r="D453" s="49" t="s">
        <v>284</v>
      </c>
      <c r="E453" s="49">
        <v>-2.2185001</v>
      </c>
      <c r="F453" s="49">
        <v>113.91299890000001</v>
      </c>
      <c r="G453" s="49" t="s">
        <v>3484</v>
      </c>
      <c r="H453" s="49" t="s">
        <v>2593</v>
      </c>
    </row>
    <row r="454" spans="1:8">
      <c r="A454" s="49" t="s">
        <v>3504</v>
      </c>
      <c r="B454" s="49" t="s">
        <v>3505</v>
      </c>
      <c r="C454" s="49" t="s">
        <v>2591</v>
      </c>
      <c r="D454" s="49" t="s">
        <v>284</v>
      </c>
      <c r="E454" s="49">
        <v>-2.520178</v>
      </c>
      <c r="F454" s="49">
        <v>112.945734</v>
      </c>
      <c r="G454" s="49" t="s">
        <v>3484</v>
      </c>
      <c r="H454" s="49" t="s">
        <v>2593</v>
      </c>
    </row>
    <row r="455" spans="1:8">
      <c r="A455" s="49" t="s">
        <v>3506</v>
      </c>
      <c r="B455" s="49" t="s">
        <v>3507</v>
      </c>
      <c r="C455" s="49" t="s">
        <v>2591</v>
      </c>
      <c r="D455" s="49" t="s">
        <v>284</v>
      </c>
      <c r="E455" s="49">
        <v>-2.5300539999999998</v>
      </c>
      <c r="F455" s="49">
        <v>112.955412</v>
      </c>
      <c r="G455" s="49" t="s">
        <v>3484</v>
      </c>
      <c r="H455" s="49" t="s">
        <v>2593</v>
      </c>
    </row>
    <row r="456" spans="1:8">
      <c r="A456" s="49" t="s">
        <v>3508</v>
      </c>
      <c r="B456" s="49" t="s">
        <v>3509</v>
      </c>
      <c r="C456" s="49" t="s">
        <v>2591</v>
      </c>
      <c r="D456" s="49" t="s">
        <v>284</v>
      </c>
      <c r="E456" s="49">
        <v>-2.5536840000000001</v>
      </c>
      <c r="F456" s="49">
        <v>112.95596399999999</v>
      </c>
      <c r="G456" s="49" t="s">
        <v>3484</v>
      </c>
      <c r="H456" s="49" t="s">
        <v>2593</v>
      </c>
    </row>
    <row r="457" spans="1:8">
      <c r="A457" s="49" t="s">
        <v>3510</v>
      </c>
      <c r="B457" s="49" t="s">
        <v>3511</v>
      </c>
      <c r="C457" s="49" t="s">
        <v>2591</v>
      </c>
      <c r="D457" s="49" t="s">
        <v>284</v>
      </c>
      <c r="E457" s="49">
        <v>-2.5452080000000001</v>
      </c>
      <c r="F457" s="49">
        <v>112.955682</v>
      </c>
      <c r="G457" s="49" t="s">
        <v>3484</v>
      </c>
      <c r="H457" s="49" t="s">
        <v>2593</v>
      </c>
    </row>
    <row r="458" spans="1:8">
      <c r="A458" s="49" t="s">
        <v>3512</v>
      </c>
      <c r="B458" s="49" t="s">
        <v>3513</v>
      </c>
      <c r="C458" s="49" t="s">
        <v>2591</v>
      </c>
      <c r="D458" s="49" t="s">
        <v>284</v>
      </c>
      <c r="E458" s="49">
        <v>-2.5689679999999999</v>
      </c>
      <c r="F458" s="49">
        <v>112.949882</v>
      </c>
      <c r="G458" s="49" t="s">
        <v>3484</v>
      </c>
      <c r="H458" s="49" t="s">
        <v>2593</v>
      </c>
    </row>
    <row r="459" spans="1:8">
      <c r="A459" s="49" t="s">
        <v>3514</v>
      </c>
      <c r="B459" s="49" t="s">
        <v>3515</v>
      </c>
      <c r="C459" s="49" t="s">
        <v>2591</v>
      </c>
      <c r="D459" s="49" t="s">
        <v>284</v>
      </c>
      <c r="E459" s="49">
        <v>-3.466253</v>
      </c>
      <c r="F459" s="49">
        <v>114.76991099999999</v>
      </c>
      <c r="G459" s="49" t="s">
        <v>3484</v>
      </c>
      <c r="H459" s="49" t="s">
        <v>2593</v>
      </c>
    </row>
    <row r="460" spans="1:8">
      <c r="A460" s="49" t="s">
        <v>3516</v>
      </c>
      <c r="B460" s="49" t="s">
        <v>3517</v>
      </c>
      <c r="C460" s="49" t="s">
        <v>2591</v>
      </c>
      <c r="D460" s="49" t="s">
        <v>284</v>
      </c>
      <c r="E460" s="49">
        <v>-2.2633239999999999</v>
      </c>
      <c r="F460" s="49">
        <v>113.922708</v>
      </c>
      <c r="G460" s="49" t="s">
        <v>3484</v>
      </c>
      <c r="H460" s="49" t="s">
        <v>2593</v>
      </c>
    </row>
    <row r="461" spans="1:8">
      <c r="A461" s="49" t="s">
        <v>3518</v>
      </c>
      <c r="B461" s="49" t="s">
        <v>3519</v>
      </c>
      <c r="C461" s="49" t="s">
        <v>2591</v>
      </c>
      <c r="D461" s="49" t="s">
        <v>284</v>
      </c>
      <c r="E461" s="49">
        <v>-3.4570850000000002</v>
      </c>
      <c r="F461" s="49">
        <v>114.781869</v>
      </c>
      <c r="G461" s="49" t="s">
        <v>3484</v>
      </c>
      <c r="H461" s="49" t="s">
        <v>2593</v>
      </c>
    </row>
    <row r="462" spans="1:8">
      <c r="A462" s="49" t="s">
        <v>3520</v>
      </c>
      <c r="B462" s="49" t="s">
        <v>3521</v>
      </c>
      <c r="C462" s="49" t="s">
        <v>2591</v>
      </c>
      <c r="D462" s="49" t="s">
        <v>284</v>
      </c>
      <c r="E462" s="49">
        <v>-3.4570810000000001</v>
      </c>
      <c r="F462" s="49">
        <v>114.75540100000001</v>
      </c>
      <c r="G462" s="49" t="s">
        <v>3484</v>
      </c>
      <c r="H462" s="49" t="s">
        <v>2593</v>
      </c>
    </row>
    <row r="463" spans="1:8">
      <c r="A463" s="49" t="s">
        <v>3522</v>
      </c>
      <c r="B463" s="49" t="s">
        <v>3523</v>
      </c>
      <c r="C463" s="49" t="s">
        <v>2591</v>
      </c>
      <c r="D463" s="49" t="s">
        <v>284</v>
      </c>
      <c r="E463" s="49">
        <v>-1.2291730000000001</v>
      </c>
      <c r="F463" s="49">
        <v>116.84512599999999</v>
      </c>
      <c r="G463" s="49" t="s">
        <v>3484</v>
      </c>
      <c r="H463" s="49" t="s">
        <v>2593</v>
      </c>
    </row>
    <row r="464" spans="1:8">
      <c r="A464" s="49" t="s">
        <v>3524</v>
      </c>
      <c r="B464" s="49" t="s">
        <v>3525</v>
      </c>
      <c r="C464" s="49" t="s">
        <v>2591</v>
      </c>
      <c r="D464" s="49" t="s">
        <v>284</v>
      </c>
      <c r="E464" s="49">
        <v>0.94802200000000003</v>
      </c>
      <c r="F464" s="49">
        <v>108.983096</v>
      </c>
      <c r="G464" s="49" t="s">
        <v>3484</v>
      </c>
      <c r="H464" s="49" t="s">
        <v>2593</v>
      </c>
    </row>
    <row r="465" spans="1:8">
      <c r="A465" s="49" t="s">
        <v>3526</v>
      </c>
      <c r="B465" s="49" t="s">
        <v>3527</v>
      </c>
      <c r="C465" s="49" t="s">
        <v>2591</v>
      </c>
      <c r="D465" s="49" t="s">
        <v>284</v>
      </c>
      <c r="E465" s="49">
        <v>-1.2319690000000001</v>
      </c>
      <c r="F465" s="49">
        <v>116.819525</v>
      </c>
      <c r="G465" s="49" t="s">
        <v>3484</v>
      </c>
      <c r="H465" s="49" t="s">
        <v>2593</v>
      </c>
    </row>
    <row r="466" spans="1:8">
      <c r="A466" s="49" t="s">
        <v>3528</v>
      </c>
      <c r="B466" s="49" t="s">
        <v>3529</v>
      </c>
      <c r="C466" s="49" t="s">
        <v>2591</v>
      </c>
      <c r="D466" s="49" t="s">
        <v>284</v>
      </c>
      <c r="E466" s="49">
        <v>-0.42848900000000001</v>
      </c>
      <c r="F466" s="49">
        <v>116.98433900000001</v>
      </c>
      <c r="G466" s="49" t="s">
        <v>3484</v>
      </c>
      <c r="H466" s="49" t="s">
        <v>2593</v>
      </c>
    </row>
    <row r="467" spans="1:8">
      <c r="A467" s="49" t="s">
        <v>3530</v>
      </c>
      <c r="B467" s="49" t="s">
        <v>3531</v>
      </c>
      <c r="C467" s="49" t="s">
        <v>2591</v>
      </c>
      <c r="D467" s="49" t="s">
        <v>284</v>
      </c>
      <c r="E467" s="49">
        <v>2.3999999999999998E-3</v>
      </c>
      <c r="F467" s="49">
        <v>109.285</v>
      </c>
      <c r="G467" s="49" t="s">
        <v>3484</v>
      </c>
      <c r="H467" s="49" t="s">
        <v>2593</v>
      </c>
    </row>
    <row r="468" spans="1:8">
      <c r="A468" s="49" t="s">
        <v>3532</v>
      </c>
      <c r="B468" s="49" t="s">
        <v>3533</v>
      </c>
      <c r="C468" s="49" t="s">
        <v>2591</v>
      </c>
      <c r="D468" s="49" t="s">
        <v>284</v>
      </c>
      <c r="E468" s="49">
        <v>-0.40618100000000001</v>
      </c>
      <c r="F468" s="49">
        <v>116.988525</v>
      </c>
      <c r="G468" s="49" t="s">
        <v>3484</v>
      </c>
      <c r="H468" s="49" t="s">
        <v>2593</v>
      </c>
    </row>
    <row r="469" spans="1:8">
      <c r="A469" s="49" t="s">
        <v>3534</v>
      </c>
      <c r="B469" s="49" t="s">
        <v>3535</v>
      </c>
      <c r="C469" s="49" t="s">
        <v>2591</v>
      </c>
      <c r="D469" s="49" t="s">
        <v>284</v>
      </c>
      <c r="E469" s="49">
        <v>-0.42310799999999998</v>
      </c>
      <c r="F469" s="49">
        <v>116.983233</v>
      </c>
      <c r="G469" s="49" t="s">
        <v>3484</v>
      </c>
      <c r="H469" s="49" t="s">
        <v>2593</v>
      </c>
    </row>
    <row r="470" spans="1:8">
      <c r="A470" s="49" t="s">
        <v>3536</v>
      </c>
      <c r="B470" s="49" t="s">
        <v>3537</v>
      </c>
      <c r="C470" s="49" t="s">
        <v>2591</v>
      </c>
      <c r="D470" s="49" t="s">
        <v>284</v>
      </c>
      <c r="E470" s="49">
        <v>0.12592200000000001</v>
      </c>
      <c r="F470" s="49">
        <v>117.494686</v>
      </c>
      <c r="G470" s="49" t="s">
        <v>3484</v>
      </c>
      <c r="H470" s="49" t="s">
        <v>2593</v>
      </c>
    </row>
    <row r="471" spans="1:8">
      <c r="A471" s="49" t="s">
        <v>3538</v>
      </c>
      <c r="B471" s="49" t="s">
        <v>3539</v>
      </c>
      <c r="C471" s="49" t="s">
        <v>2591</v>
      </c>
      <c r="D471" s="49" t="s">
        <v>284</v>
      </c>
      <c r="E471" s="49">
        <v>-6.1822000000000002E-2</v>
      </c>
      <c r="F471" s="49">
        <v>109.366703</v>
      </c>
      <c r="G471" s="49" t="s">
        <v>3484</v>
      </c>
      <c r="H471" s="49" t="s">
        <v>2593</v>
      </c>
    </row>
    <row r="472" spans="1:8">
      <c r="A472" s="49" t="s">
        <v>3540</v>
      </c>
      <c r="B472" s="49" t="s">
        <v>3541</v>
      </c>
      <c r="C472" s="49" t="s">
        <v>2591</v>
      </c>
      <c r="D472" s="49" t="s">
        <v>284</v>
      </c>
      <c r="E472" s="49">
        <v>3.702134</v>
      </c>
      <c r="F472" s="49">
        <v>98.571049000000002</v>
      </c>
      <c r="G472" s="49" t="s">
        <v>3432</v>
      </c>
      <c r="H472" s="49" t="s">
        <v>2593</v>
      </c>
    </row>
    <row r="473" spans="1:8">
      <c r="A473" s="49" t="s">
        <v>3542</v>
      </c>
      <c r="B473" s="49" t="s">
        <v>3543</v>
      </c>
      <c r="C473" s="49" t="s">
        <v>2591</v>
      </c>
      <c r="D473" s="49" t="s">
        <v>284</v>
      </c>
      <c r="E473" s="49">
        <v>-8.5233439999999998</v>
      </c>
      <c r="F473" s="49">
        <v>116.574716</v>
      </c>
      <c r="G473" s="49" t="s">
        <v>3478</v>
      </c>
      <c r="H473" s="49" t="s">
        <v>2593</v>
      </c>
    </row>
    <row r="474" spans="1:8">
      <c r="A474" s="49" t="s">
        <v>3544</v>
      </c>
      <c r="B474" s="49" t="s">
        <v>3545</v>
      </c>
      <c r="C474" s="49" t="s">
        <v>2591</v>
      </c>
      <c r="D474" s="49" t="s">
        <v>284</v>
      </c>
      <c r="E474" s="49">
        <v>0.13785</v>
      </c>
      <c r="F474" s="49">
        <v>117.45669700000001</v>
      </c>
      <c r="G474" s="49" t="s">
        <v>3484</v>
      </c>
      <c r="H474" s="49" t="s">
        <v>2593</v>
      </c>
    </row>
    <row r="475" spans="1:8">
      <c r="A475" s="49" t="s">
        <v>3546</v>
      </c>
      <c r="B475" s="49" t="s">
        <v>3547</v>
      </c>
      <c r="C475" s="49" t="s">
        <v>2591</v>
      </c>
      <c r="D475" s="49" t="s">
        <v>284</v>
      </c>
      <c r="E475" s="49">
        <v>-0.460206</v>
      </c>
      <c r="F475" s="49">
        <v>117.14896400000001</v>
      </c>
      <c r="G475" s="49" t="s">
        <v>3484</v>
      </c>
      <c r="H475" s="49" t="s">
        <v>2593</v>
      </c>
    </row>
    <row r="476" spans="1:8">
      <c r="A476" s="49" t="s">
        <v>3548</v>
      </c>
      <c r="B476" s="49" t="s">
        <v>3549</v>
      </c>
      <c r="C476" s="49" t="s">
        <v>2591</v>
      </c>
      <c r="D476" s="49" t="s">
        <v>284</v>
      </c>
      <c r="E476" s="49">
        <v>-7.3665127999999997</v>
      </c>
      <c r="F476" s="49">
        <v>108.183971</v>
      </c>
      <c r="G476" s="49" t="s">
        <v>3420</v>
      </c>
      <c r="H476" s="49" t="s">
        <v>2593</v>
      </c>
    </row>
    <row r="477" spans="1:8">
      <c r="A477" s="49" t="s">
        <v>3550</v>
      </c>
      <c r="B477" s="49" t="s">
        <v>3551</v>
      </c>
      <c r="C477" s="49" t="s">
        <v>2591</v>
      </c>
      <c r="D477" s="49" t="s">
        <v>284</v>
      </c>
      <c r="E477" s="49">
        <v>0.50806899999999999</v>
      </c>
      <c r="F477" s="49">
        <v>117.08645199999999</v>
      </c>
      <c r="G477" s="49" t="s">
        <v>3484</v>
      </c>
      <c r="H477" s="49" t="s">
        <v>2593</v>
      </c>
    </row>
    <row r="478" spans="1:8">
      <c r="A478" s="49" t="s">
        <v>3552</v>
      </c>
      <c r="B478" s="49" t="s">
        <v>3553</v>
      </c>
      <c r="C478" s="49" t="s">
        <v>2591</v>
      </c>
      <c r="D478" s="49" t="s">
        <v>284</v>
      </c>
      <c r="E478" s="49">
        <v>-0.50809199999999999</v>
      </c>
      <c r="F478" s="49">
        <v>117.086429</v>
      </c>
      <c r="G478" s="49" t="s">
        <v>3484</v>
      </c>
      <c r="H478" s="49" t="s">
        <v>2593</v>
      </c>
    </row>
    <row r="479" spans="1:8">
      <c r="A479" s="49" t="s">
        <v>3554</v>
      </c>
      <c r="B479" s="49" t="s">
        <v>3555</v>
      </c>
      <c r="C479" s="49" t="s">
        <v>2591</v>
      </c>
      <c r="D479" s="49" t="s">
        <v>284</v>
      </c>
      <c r="E479" s="49">
        <v>-3.276945</v>
      </c>
      <c r="F479" s="49">
        <v>114.570334</v>
      </c>
      <c r="G479" s="49" t="s">
        <v>3484</v>
      </c>
      <c r="H479" s="49" t="s">
        <v>2593</v>
      </c>
    </row>
    <row r="480" spans="1:8">
      <c r="A480" s="49" t="s">
        <v>3556</v>
      </c>
      <c r="B480" s="49" t="s">
        <v>3557</v>
      </c>
      <c r="C480" s="49" t="s">
        <v>2591</v>
      </c>
      <c r="D480" s="49" t="s">
        <v>284</v>
      </c>
      <c r="E480" s="49">
        <v>-0.25480000000000003</v>
      </c>
      <c r="F480" s="49">
        <v>109.36837</v>
      </c>
      <c r="G480" s="49" t="s">
        <v>3484</v>
      </c>
      <c r="H480" s="49" t="s">
        <v>2593</v>
      </c>
    </row>
    <row r="481" spans="1:8">
      <c r="A481" s="49" t="s">
        <v>3558</v>
      </c>
      <c r="B481" s="49" t="s">
        <v>3559</v>
      </c>
      <c r="C481" s="49" t="s">
        <v>2591</v>
      </c>
      <c r="D481" s="49" t="s">
        <v>284</v>
      </c>
      <c r="E481" s="49">
        <v>-7.4219799999999996</v>
      </c>
      <c r="F481" s="49">
        <v>112.76515000000001</v>
      </c>
      <c r="G481" s="49" t="s">
        <v>2592</v>
      </c>
      <c r="H481" s="49" t="s">
        <v>2593</v>
      </c>
    </row>
    <row r="482" spans="1:8">
      <c r="A482" s="49" t="s">
        <v>3560</v>
      </c>
      <c r="B482" s="49" t="s">
        <v>3561</v>
      </c>
      <c r="C482" s="49" t="s">
        <v>2591</v>
      </c>
      <c r="D482" s="49" t="s">
        <v>284</v>
      </c>
      <c r="E482" s="49">
        <v>-2.1975730000000002</v>
      </c>
      <c r="F482" s="49">
        <v>113.938554</v>
      </c>
      <c r="G482" s="49" t="s">
        <v>3484</v>
      </c>
      <c r="H482" s="49" t="s">
        <v>2593</v>
      </c>
    </row>
    <row r="483" spans="1:8">
      <c r="A483" s="49" t="s">
        <v>3562</v>
      </c>
      <c r="B483" s="49" t="s">
        <v>3563</v>
      </c>
      <c r="C483" s="49" t="s">
        <v>2591</v>
      </c>
      <c r="D483" s="49" t="s">
        <v>284</v>
      </c>
      <c r="E483" s="49">
        <v>-7.6843669999999999</v>
      </c>
      <c r="F483" s="49">
        <v>109.6343</v>
      </c>
      <c r="G483" s="49" t="s">
        <v>3076</v>
      </c>
      <c r="H483" s="49" t="s">
        <v>2593</v>
      </c>
    </row>
    <row r="484" spans="1:8">
      <c r="A484" s="49" t="s">
        <v>3564</v>
      </c>
      <c r="B484" s="49" t="s">
        <v>3565</v>
      </c>
      <c r="C484" s="49" t="s">
        <v>2591</v>
      </c>
      <c r="D484" s="49" t="s">
        <v>284</v>
      </c>
      <c r="E484" s="49">
        <v>-8.0893300000000004</v>
      </c>
      <c r="F484" s="49">
        <v>111.41502</v>
      </c>
      <c r="G484" s="49" t="s">
        <v>2592</v>
      </c>
      <c r="H484" s="49" t="s">
        <v>2593</v>
      </c>
    </row>
    <row r="485" spans="1:8">
      <c r="A485" s="49" t="s">
        <v>3566</v>
      </c>
      <c r="B485" s="49" t="s">
        <v>3567</v>
      </c>
      <c r="C485" s="49" t="s">
        <v>2591</v>
      </c>
      <c r="D485" s="49" t="s">
        <v>284</v>
      </c>
      <c r="E485" s="49">
        <v>-3.8230808000000001</v>
      </c>
      <c r="F485" s="49">
        <v>102.2987978</v>
      </c>
      <c r="G485" s="49" t="s">
        <v>3493</v>
      </c>
      <c r="H485" s="49" t="s">
        <v>2593</v>
      </c>
    </row>
    <row r="486" spans="1:8">
      <c r="A486" s="49" t="s">
        <v>3568</v>
      </c>
      <c r="B486" s="49" t="s">
        <v>3569</v>
      </c>
      <c r="C486" s="49" t="s">
        <v>2591</v>
      </c>
      <c r="D486" s="49" t="s">
        <v>284</v>
      </c>
      <c r="E486" s="49">
        <v>-3.787874</v>
      </c>
      <c r="F486" s="49">
        <v>102.26051</v>
      </c>
      <c r="G486" s="49" t="s">
        <v>3493</v>
      </c>
      <c r="H486" s="49" t="s">
        <v>2593</v>
      </c>
    </row>
    <row r="487" spans="1:8">
      <c r="A487" s="49" t="s">
        <v>3570</v>
      </c>
      <c r="B487" s="49" t="s">
        <v>3571</v>
      </c>
      <c r="C487" s="49" t="s">
        <v>2591</v>
      </c>
      <c r="D487" s="49" t="s">
        <v>284</v>
      </c>
      <c r="E487" s="49">
        <v>-3.762915</v>
      </c>
      <c r="F487" s="49">
        <v>102.309209</v>
      </c>
      <c r="G487" s="49" t="s">
        <v>3493</v>
      </c>
      <c r="H487" s="49" t="s">
        <v>2593</v>
      </c>
    </row>
    <row r="488" spans="1:8">
      <c r="A488" s="49" t="s">
        <v>3572</v>
      </c>
      <c r="B488" s="49" t="s">
        <v>3573</v>
      </c>
      <c r="C488" s="49" t="s">
        <v>2591</v>
      </c>
      <c r="D488" s="49" t="s">
        <v>284</v>
      </c>
      <c r="E488" s="49">
        <v>-3.800608</v>
      </c>
      <c r="F488" s="49">
        <v>102.263492</v>
      </c>
      <c r="G488" s="49" t="s">
        <v>3493</v>
      </c>
      <c r="H488" s="49" t="s">
        <v>2593</v>
      </c>
    </row>
    <row r="489" spans="1:8">
      <c r="A489" s="49" t="s">
        <v>3574</v>
      </c>
      <c r="B489" s="49" t="s">
        <v>3575</v>
      </c>
      <c r="C489" s="49" t="s">
        <v>2591</v>
      </c>
      <c r="D489" s="49" t="s">
        <v>284</v>
      </c>
      <c r="E489" s="49">
        <v>-3.841313</v>
      </c>
      <c r="F489" s="49">
        <v>102.30556300000001</v>
      </c>
      <c r="G489" s="49" t="s">
        <v>3493</v>
      </c>
      <c r="H489" s="49" t="s">
        <v>2593</v>
      </c>
    </row>
    <row r="490" spans="1:8">
      <c r="A490" s="49" t="s">
        <v>3576</v>
      </c>
      <c r="B490" s="49" t="s">
        <v>3577</v>
      </c>
      <c r="C490" s="49" t="s">
        <v>2591</v>
      </c>
      <c r="D490" s="49" t="s">
        <v>284</v>
      </c>
      <c r="E490" s="49">
        <v>-3.8484180000000001</v>
      </c>
      <c r="F490" s="49">
        <v>102.325577</v>
      </c>
      <c r="G490" s="49" t="s">
        <v>3493</v>
      </c>
      <c r="H490" s="49" t="s">
        <v>2593</v>
      </c>
    </row>
    <row r="491" spans="1:8">
      <c r="A491" s="49" t="s">
        <v>3578</v>
      </c>
      <c r="B491" s="49" t="s">
        <v>3579</v>
      </c>
      <c r="C491" s="49" t="s">
        <v>2591</v>
      </c>
      <c r="D491" s="49" t="s">
        <v>284</v>
      </c>
      <c r="E491" s="49">
        <v>-3.8287659999999999</v>
      </c>
      <c r="F491" s="49">
        <v>102.336512</v>
      </c>
      <c r="G491" s="49" t="s">
        <v>3493</v>
      </c>
      <c r="H491" s="49" t="s">
        <v>2593</v>
      </c>
    </row>
    <row r="492" spans="1:8">
      <c r="A492" s="49" t="s">
        <v>3580</v>
      </c>
      <c r="B492" s="49" t="s">
        <v>3581</v>
      </c>
      <c r="C492" s="49" t="s">
        <v>2591</v>
      </c>
      <c r="D492" s="49" t="s">
        <v>284</v>
      </c>
      <c r="E492" s="49">
        <v>-5.3548229999999997</v>
      </c>
      <c r="F492" s="49">
        <v>105.25851400000001</v>
      </c>
      <c r="G492" s="49" t="s">
        <v>3493</v>
      </c>
      <c r="H492" s="49" t="s">
        <v>2593</v>
      </c>
    </row>
    <row r="493" spans="1:8">
      <c r="A493" s="49" t="s">
        <v>3582</v>
      </c>
      <c r="B493" s="49" t="s">
        <v>3583</v>
      </c>
      <c r="C493" s="49" t="s">
        <v>2591</v>
      </c>
      <c r="D493" s="49" t="s">
        <v>284</v>
      </c>
      <c r="E493" s="49">
        <v>-2.3289710000000001</v>
      </c>
      <c r="F493" s="49">
        <v>102.74660900000001</v>
      </c>
      <c r="G493" s="49" t="s">
        <v>3493</v>
      </c>
      <c r="H493" s="49" t="s">
        <v>2593</v>
      </c>
    </row>
    <row r="494" spans="1:8">
      <c r="A494" s="49" t="s">
        <v>3584</v>
      </c>
      <c r="B494" s="49" t="s">
        <v>3585</v>
      </c>
      <c r="C494" s="49" t="s">
        <v>2591</v>
      </c>
      <c r="D494" s="49" t="s">
        <v>284</v>
      </c>
      <c r="E494" s="49">
        <v>-6.5136494640000002</v>
      </c>
      <c r="F494" s="49">
        <v>107.4061813</v>
      </c>
      <c r="G494" s="49" t="s">
        <v>3420</v>
      </c>
      <c r="H494" s="49" t="s">
        <v>2593</v>
      </c>
    </row>
    <row r="495" spans="1:8">
      <c r="A495" s="49" t="s">
        <v>3586</v>
      </c>
      <c r="B495" s="49" t="s">
        <v>3587</v>
      </c>
      <c r="C495" s="49" t="s">
        <v>2591</v>
      </c>
      <c r="D495" s="49" t="s">
        <v>284</v>
      </c>
      <c r="E495" s="49">
        <v>2.0472579999999998</v>
      </c>
      <c r="F495" s="49">
        <v>100.030281</v>
      </c>
      <c r="G495" s="49" t="s">
        <v>3432</v>
      </c>
      <c r="H495" s="49" t="s">
        <v>2593</v>
      </c>
    </row>
    <row r="496" spans="1:8">
      <c r="A496" s="49" t="s">
        <v>3588</v>
      </c>
      <c r="B496" s="49" t="s">
        <v>3589</v>
      </c>
      <c r="C496" s="49" t="s">
        <v>2591</v>
      </c>
      <c r="D496" s="49" t="s">
        <v>284</v>
      </c>
      <c r="E496" s="49">
        <v>3.5895190000000001</v>
      </c>
      <c r="F496" s="49">
        <v>98.718368999999996</v>
      </c>
      <c r="G496" s="49" t="s">
        <v>3432</v>
      </c>
      <c r="H496" s="49" t="s">
        <v>2593</v>
      </c>
    </row>
    <row r="497" spans="1:8">
      <c r="A497" s="49" t="s">
        <v>3590</v>
      </c>
      <c r="B497" s="49" t="s">
        <v>3591</v>
      </c>
      <c r="C497" s="49" t="s">
        <v>2591</v>
      </c>
      <c r="D497" s="49" t="s">
        <v>284</v>
      </c>
      <c r="E497" s="49">
        <v>3.5739670000000001</v>
      </c>
      <c r="F497" s="49">
        <v>98.706411000000003</v>
      </c>
      <c r="G497" s="49" t="s">
        <v>3432</v>
      </c>
      <c r="H497" s="49" t="s">
        <v>2593</v>
      </c>
    </row>
    <row r="498" spans="1:8">
      <c r="A498" s="49" t="s">
        <v>3592</v>
      </c>
      <c r="B498" s="49" t="s">
        <v>3593</v>
      </c>
      <c r="C498" s="49" t="s">
        <v>2591</v>
      </c>
      <c r="D498" s="49" t="s">
        <v>284</v>
      </c>
      <c r="E498" s="49">
        <v>3.6836283000000001</v>
      </c>
      <c r="F498" s="49">
        <v>98.689775800000007</v>
      </c>
      <c r="G498" s="49" t="s">
        <v>3432</v>
      </c>
      <c r="H498" s="49" t="s">
        <v>2593</v>
      </c>
    </row>
    <row r="499" spans="1:8">
      <c r="A499" s="49" t="s">
        <v>3594</v>
      </c>
      <c r="B499" s="49" t="s">
        <v>3595</v>
      </c>
      <c r="C499" s="49" t="s">
        <v>2591</v>
      </c>
      <c r="D499" s="49" t="s">
        <v>284</v>
      </c>
      <c r="E499" s="49">
        <v>3.5905670000000001</v>
      </c>
      <c r="F499" s="49">
        <v>98.809492000000006</v>
      </c>
      <c r="G499" s="49" t="s">
        <v>3432</v>
      </c>
      <c r="H499" s="49" t="s">
        <v>2593</v>
      </c>
    </row>
    <row r="500" spans="1:8">
      <c r="A500" s="49" t="s">
        <v>3596</v>
      </c>
      <c r="B500" s="49" t="s">
        <v>3597</v>
      </c>
      <c r="C500" s="49" t="s">
        <v>2591</v>
      </c>
      <c r="D500" s="49" t="s">
        <v>284</v>
      </c>
      <c r="E500" s="49">
        <v>3.5745689999999999</v>
      </c>
      <c r="F500" s="49">
        <v>98.728803999999997</v>
      </c>
      <c r="G500" s="49" t="s">
        <v>3432</v>
      </c>
      <c r="H500" s="49" t="s">
        <v>2593</v>
      </c>
    </row>
    <row r="501" spans="1:8">
      <c r="A501" s="49" t="s">
        <v>3598</v>
      </c>
      <c r="B501" s="49" t="s">
        <v>3599</v>
      </c>
      <c r="C501" s="49" t="s">
        <v>2591</v>
      </c>
      <c r="D501" s="49" t="s">
        <v>284</v>
      </c>
      <c r="E501" s="49">
        <v>3.521166</v>
      </c>
      <c r="F501" s="49">
        <v>98.766813999999997</v>
      </c>
      <c r="G501" s="49" t="s">
        <v>3432</v>
      </c>
      <c r="H501" s="49" t="s">
        <v>2593</v>
      </c>
    </row>
    <row r="502" spans="1:8">
      <c r="A502" s="49" t="s">
        <v>3600</v>
      </c>
      <c r="B502" s="49" t="s">
        <v>3601</v>
      </c>
      <c r="C502" s="49" t="s">
        <v>2591</v>
      </c>
      <c r="D502" s="49" t="s">
        <v>284</v>
      </c>
      <c r="E502" s="49">
        <v>3.5886619999999998</v>
      </c>
      <c r="F502" s="49">
        <v>98.753409000000005</v>
      </c>
      <c r="G502" s="49" t="s">
        <v>3432</v>
      </c>
      <c r="H502" s="49" t="s">
        <v>2593</v>
      </c>
    </row>
    <row r="503" spans="1:8">
      <c r="A503" s="49" t="s">
        <v>3602</v>
      </c>
      <c r="B503" s="49" t="s">
        <v>3603</v>
      </c>
      <c r="C503" s="49" t="s">
        <v>2591</v>
      </c>
      <c r="D503" s="49" t="s">
        <v>284</v>
      </c>
      <c r="E503" s="49">
        <v>-1.654971</v>
      </c>
      <c r="F503" s="49">
        <v>103.65680999999999</v>
      </c>
      <c r="G503" s="49" t="s">
        <v>3493</v>
      </c>
      <c r="H503" s="49" t="s">
        <v>2593</v>
      </c>
    </row>
    <row r="504" spans="1:8">
      <c r="A504" s="49" t="s">
        <v>3604</v>
      </c>
      <c r="B504" s="49" t="s">
        <v>3605</v>
      </c>
      <c r="C504" s="49" t="s">
        <v>2591</v>
      </c>
      <c r="D504" s="49" t="s">
        <v>284</v>
      </c>
      <c r="E504" s="49">
        <v>-2.8894329999999999</v>
      </c>
      <c r="F504" s="49">
        <v>104.717851</v>
      </c>
      <c r="G504" s="49" t="s">
        <v>3493</v>
      </c>
      <c r="H504" s="49" t="s">
        <v>2593</v>
      </c>
    </row>
    <row r="505" spans="1:8">
      <c r="A505" s="49" t="s">
        <v>3606</v>
      </c>
      <c r="B505" s="49" t="s">
        <v>3607</v>
      </c>
      <c r="C505" s="49" t="s">
        <v>2591</v>
      </c>
      <c r="D505" s="49" t="s">
        <v>284</v>
      </c>
      <c r="E505" s="49">
        <v>3.6117149999999998</v>
      </c>
      <c r="F505" s="49">
        <v>98.518247000000002</v>
      </c>
      <c r="G505" s="49" t="s">
        <v>3432</v>
      </c>
      <c r="H505" s="49" t="s">
        <v>2593</v>
      </c>
    </row>
    <row r="506" spans="1:8">
      <c r="A506" s="49" t="s">
        <v>3608</v>
      </c>
      <c r="B506" s="49" t="s">
        <v>3609</v>
      </c>
      <c r="C506" s="49" t="s">
        <v>2591</v>
      </c>
      <c r="D506" s="49" t="s">
        <v>284</v>
      </c>
      <c r="E506" s="49">
        <v>-2.9659019999999998</v>
      </c>
      <c r="F506" s="49">
        <v>104.809915</v>
      </c>
      <c r="G506" s="49" t="s">
        <v>3493</v>
      </c>
      <c r="H506" s="49" t="s">
        <v>2593</v>
      </c>
    </row>
    <row r="507" spans="1:8">
      <c r="A507" s="49" t="s">
        <v>3610</v>
      </c>
      <c r="B507" s="49" t="s">
        <v>3611</v>
      </c>
      <c r="C507" s="49" t="s">
        <v>2591</v>
      </c>
      <c r="D507" s="49" t="s">
        <v>284</v>
      </c>
      <c r="E507" s="49">
        <v>-2.9052509999999998</v>
      </c>
      <c r="F507" s="49">
        <v>104.684366</v>
      </c>
      <c r="G507" s="49" t="s">
        <v>3493</v>
      </c>
      <c r="H507" s="49" t="s">
        <v>2593</v>
      </c>
    </row>
    <row r="508" spans="1:8">
      <c r="A508" s="49" t="s">
        <v>3612</v>
      </c>
      <c r="B508" s="49" t="s">
        <v>3613</v>
      </c>
      <c r="C508" s="49" t="s">
        <v>2591</v>
      </c>
      <c r="D508" s="49" t="s">
        <v>284</v>
      </c>
      <c r="E508" s="49">
        <v>-5.1555770000000001</v>
      </c>
      <c r="F508" s="49">
        <v>105.30332799999999</v>
      </c>
      <c r="G508" s="49" t="s">
        <v>3493</v>
      </c>
      <c r="H508" s="49" t="s">
        <v>2593</v>
      </c>
    </row>
    <row r="509" spans="1:8">
      <c r="A509" s="49" t="s">
        <v>3614</v>
      </c>
      <c r="B509" s="49" t="s">
        <v>3615</v>
      </c>
      <c r="C509" s="49" t="s">
        <v>2591</v>
      </c>
      <c r="D509" s="49" t="s">
        <v>284</v>
      </c>
      <c r="E509" s="49">
        <v>-7.2449500000000002</v>
      </c>
      <c r="F509" s="49">
        <v>108.38075499999999</v>
      </c>
      <c r="G509" s="49" t="s">
        <v>3420</v>
      </c>
      <c r="H509" s="49" t="s">
        <v>2593</v>
      </c>
    </row>
    <row r="510" spans="1:8">
      <c r="A510" s="49" t="s">
        <v>3616</v>
      </c>
      <c r="B510" s="49" t="s">
        <v>3617</v>
      </c>
      <c r="C510" s="49" t="s">
        <v>2591</v>
      </c>
      <c r="D510" s="49" t="s">
        <v>284</v>
      </c>
      <c r="E510" s="49">
        <v>-5.1160819999999996</v>
      </c>
      <c r="F510" s="49">
        <v>105.30529199999999</v>
      </c>
      <c r="G510" s="49" t="s">
        <v>3493</v>
      </c>
      <c r="H510" s="49" t="s">
        <v>2593</v>
      </c>
    </row>
    <row r="511" spans="1:8">
      <c r="A511" s="49" t="s">
        <v>3618</v>
      </c>
      <c r="B511" s="49" t="s">
        <v>3619</v>
      </c>
      <c r="C511" s="49" t="s">
        <v>2591</v>
      </c>
      <c r="D511" s="49" t="s">
        <v>284</v>
      </c>
      <c r="E511" s="49">
        <v>-4.022894</v>
      </c>
      <c r="F511" s="49">
        <v>103.224124</v>
      </c>
      <c r="G511" s="49" t="s">
        <v>3493</v>
      </c>
      <c r="H511" s="49" t="s">
        <v>2593</v>
      </c>
    </row>
    <row r="512" spans="1:8">
      <c r="A512" s="49" t="s">
        <v>3620</v>
      </c>
      <c r="B512" s="49" t="s">
        <v>3621</v>
      </c>
      <c r="C512" s="49" t="s">
        <v>2591</v>
      </c>
      <c r="D512" s="49" t="s">
        <v>284</v>
      </c>
      <c r="E512" s="49">
        <v>-3.9811510000000001</v>
      </c>
      <c r="F512" s="49">
        <v>103.22524</v>
      </c>
      <c r="G512" s="49" t="s">
        <v>3493</v>
      </c>
      <c r="H512" s="49" t="s">
        <v>2593</v>
      </c>
    </row>
    <row r="513" spans="1:8">
      <c r="A513" s="49" t="s">
        <v>3622</v>
      </c>
      <c r="B513" s="49" t="s">
        <v>3623</v>
      </c>
      <c r="C513" s="49" t="s">
        <v>2591</v>
      </c>
      <c r="D513" s="49" t="s">
        <v>284</v>
      </c>
      <c r="E513" s="49">
        <v>3.5878000000000001</v>
      </c>
      <c r="F513" s="49">
        <v>98.658507999999998</v>
      </c>
      <c r="G513" s="49" t="s">
        <v>3432</v>
      </c>
      <c r="H513" s="49" t="s">
        <v>2593</v>
      </c>
    </row>
    <row r="514" spans="1:8">
      <c r="A514" s="49" t="s">
        <v>3624</v>
      </c>
      <c r="B514" s="49" t="s">
        <v>3625</v>
      </c>
      <c r="C514" s="49" t="s">
        <v>2591</v>
      </c>
      <c r="D514" s="49" t="s">
        <v>284</v>
      </c>
      <c r="E514" s="49">
        <v>-1.7271129999999999</v>
      </c>
      <c r="F514" s="49">
        <v>103.150796</v>
      </c>
      <c r="G514" s="49" t="s">
        <v>3493</v>
      </c>
      <c r="H514" s="49" t="s">
        <v>2593</v>
      </c>
    </row>
    <row r="515" spans="1:8">
      <c r="A515" s="49" t="s">
        <v>3626</v>
      </c>
      <c r="B515" s="49" t="s">
        <v>3627</v>
      </c>
      <c r="C515" s="49" t="s">
        <v>2591</v>
      </c>
      <c r="D515" s="49" t="s">
        <v>284</v>
      </c>
      <c r="E515" s="49">
        <v>5.27278</v>
      </c>
      <c r="F515" s="49">
        <v>95.985809000000003</v>
      </c>
      <c r="G515" s="49" t="s">
        <v>3432</v>
      </c>
      <c r="H515" s="49" t="s">
        <v>2593</v>
      </c>
    </row>
    <row r="516" spans="1:8">
      <c r="A516" s="49" t="s">
        <v>3628</v>
      </c>
      <c r="B516" s="49" t="s">
        <v>3629</v>
      </c>
      <c r="C516" s="49" t="s">
        <v>2591</v>
      </c>
      <c r="D516" s="49" t="s">
        <v>284</v>
      </c>
      <c r="E516" s="49">
        <v>5.2967320000000004</v>
      </c>
      <c r="F516" s="49">
        <v>96.010103000000001</v>
      </c>
      <c r="G516" s="49" t="s">
        <v>3432</v>
      </c>
      <c r="H516" s="49" t="s">
        <v>2593</v>
      </c>
    </row>
    <row r="517" spans="1:8">
      <c r="A517" s="49" t="s">
        <v>3630</v>
      </c>
      <c r="B517" s="49" t="s">
        <v>3631</v>
      </c>
      <c r="C517" s="49" t="s">
        <v>2591</v>
      </c>
      <c r="D517" s="49" t="s">
        <v>284</v>
      </c>
      <c r="E517" s="49">
        <v>5.2550790000000003</v>
      </c>
      <c r="F517" s="49">
        <v>96.052356000000003</v>
      </c>
      <c r="G517" s="49" t="s">
        <v>3432</v>
      </c>
      <c r="H517" s="49" t="s">
        <v>2593</v>
      </c>
    </row>
    <row r="518" spans="1:8">
      <c r="A518" s="49" t="s">
        <v>3632</v>
      </c>
      <c r="B518" s="49" t="s">
        <v>3633</v>
      </c>
      <c r="C518" s="49" t="s">
        <v>2591</v>
      </c>
      <c r="D518" s="49" t="s">
        <v>284</v>
      </c>
      <c r="E518" s="49">
        <v>5.2273899999999998</v>
      </c>
      <c r="F518" s="49">
        <v>96.285602999999995</v>
      </c>
      <c r="G518" s="49" t="s">
        <v>3432</v>
      </c>
      <c r="H518" s="49" t="s">
        <v>2593</v>
      </c>
    </row>
    <row r="519" spans="1:8">
      <c r="A519" s="49" t="s">
        <v>3634</v>
      </c>
      <c r="B519" s="49" t="s">
        <v>3635</v>
      </c>
      <c r="C519" s="49" t="s">
        <v>2591</v>
      </c>
      <c r="D519" s="49" t="s">
        <v>284</v>
      </c>
      <c r="E519" s="49">
        <v>5.2204759999999997</v>
      </c>
      <c r="F519" s="49">
        <v>96.318190999999999</v>
      </c>
      <c r="G519" s="49" t="s">
        <v>3432</v>
      </c>
      <c r="H519" s="49" t="s">
        <v>2593</v>
      </c>
    </row>
    <row r="520" spans="1:8">
      <c r="A520" s="49" t="s">
        <v>3636</v>
      </c>
      <c r="B520" s="49" t="s">
        <v>3637</v>
      </c>
      <c r="C520" s="49" t="s">
        <v>2591</v>
      </c>
      <c r="D520" s="49" t="s">
        <v>284</v>
      </c>
      <c r="E520" s="49">
        <v>5.2019019999999996</v>
      </c>
      <c r="F520" s="49">
        <v>96.324585999999996</v>
      </c>
      <c r="G520" s="49" t="s">
        <v>3432</v>
      </c>
      <c r="H520" s="49" t="s">
        <v>2593</v>
      </c>
    </row>
    <row r="521" spans="1:8">
      <c r="A521" s="49" t="s">
        <v>3638</v>
      </c>
      <c r="B521" s="49" t="s">
        <v>3639</v>
      </c>
      <c r="C521" s="49" t="s">
        <v>2591</v>
      </c>
      <c r="D521" s="49" t="s">
        <v>284</v>
      </c>
      <c r="E521" s="49">
        <v>5.5429560000000002</v>
      </c>
      <c r="F521" s="49">
        <v>95.352439000000004</v>
      </c>
      <c r="G521" s="49" t="s">
        <v>3432</v>
      </c>
      <c r="H521" s="49" t="s">
        <v>2593</v>
      </c>
    </row>
    <row r="522" spans="1:8">
      <c r="A522" s="49" t="s">
        <v>3640</v>
      </c>
      <c r="B522" s="49" t="s">
        <v>3641</v>
      </c>
      <c r="C522" s="49" t="s">
        <v>2591</v>
      </c>
      <c r="D522" s="49" t="s">
        <v>284</v>
      </c>
      <c r="E522" s="49">
        <v>5.513325</v>
      </c>
      <c r="F522" s="49">
        <v>95.387495999999999</v>
      </c>
      <c r="G522" s="49" t="s">
        <v>3432</v>
      </c>
      <c r="H522" s="49" t="s">
        <v>2593</v>
      </c>
    </row>
    <row r="523" spans="1:8">
      <c r="A523" s="49" t="s">
        <v>3642</v>
      </c>
      <c r="B523" s="49" t="s">
        <v>3643</v>
      </c>
      <c r="C523" s="49" t="s">
        <v>2591</v>
      </c>
      <c r="D523" s="49" t="s">
        <v>284</v>
      </c>
      <c r="E523" s="49">
        <v>4.2273649999999998</v>
      </c>
      <c r="F523" s="49">
        <v>96.160111999999998</v>
      </c>
      <c r="G523" s="49" t="s">
        <v>3432</v>
      </c>
      <c r="H523" s="49" t="s">
        <v>2593</v>
      </c>
    </row>
    <row r="524" spans="1:8">
      <c r="A524" s="49" t="s">
        <v>3644</v>
      </c>
      <c r="B524" s="49" t="s">
        <v>3645</v>
      </c>
      <c r="C524" s="49" t="s">
        <v>2591</v>
      </c>
      <c r="D524" s="49" t="s">
        <v>284</v>
      </c>
      <c r="E524" s="49">
        <v>5.4131819999999999</v>
      </c>
      <c r="F524" s="49">
        <v>95.436580000000006</v>
      </c>
      <c r="G524" s="49" t="s">
        <v>3432</v>
      </c>
      <c r="H524" s="49" t="s">
        <v>2593</v>
      </c>
    </row>
    <row r="525" spans="1:8">
      <c r="A525" s="49" t="s">
        <v>3646</v>
      </c>
      <c r="B525" s="49" t="s">
        <v>3647</v>
      </c>
      <c r="C525" s="49" t="s">
        <v>2591</v>
      </c>
      <c r="D525" s="49" t="s">
        <v>284</v>
      </c>
      <c r="E525" s="49">
        <v>5.4787059999999999</v>
      </c>
      <c r="F525" s="49">
        <v>95.338674999999995</v>
      </c>
      <c r="G525" s="49" t="s">
        <v>3432</v>
      </c>
      <c r="H525" s="49" t="s">
        <v>2593</v>
      </c>
    </row>
    <row r="526" spans="1:8">
      <c r="A526" s="49" t="s">
        <v>3648</v>
      </c>
      <c r="B526" s="49" t="s">
        <v>3649</v>
      </c>
      <c r="C526" s="49" t="s">
        <v>2591</v>
      </c>
      <c r="D526" s="49" t="s">
        <v>284</v>
      </c>
      <c r="E526" s="49">
        <v>5.5322740000000001</v>
      </c>
      <c r="F526" s="49">
        <v>95.308881999999997</v>
      </c>
      <c r="G526" s="49" t="s">
        <v>3432</v>
      </c>
      <c r="H526" s="49" t="s">
        <v>2593</v>
      </c>
    </row>
    <row r="527" spans="1:8">
      <c r="A527" s="49" t="s">
        <v>3650</v>
      </c>
      <c r="B527" s="49" t="s">
        <v>3651</v>
      </c>
      <c r="C527" s="49" t="s">
        <v>2591</v>
      </c>
      <c r="D527" s="49" t="s">
        <v>284</v>
      </c>
      <c r="E527" s="49">
        <v>5.5410300000000001</v>
      </c>
      <c r="F527" s="49">
        <v>95.304790999999994</v>
      </c>
      <c r="G527" s="49" t="s">
        <v>3432</v>
      </c>
      <c r="H527" s="49" t="s">
        <v>2593</v>
      </c>
    </row>
    <row r="528" spans="1:8">
      <c r="A528" s="49" t="s">
        <v>3652</v>
      </c>
      <c r="B528" s="49" t="s">
        <v>3653</v>
      </c>
      <c r="C528" s="49" t="s">
        <v>2591</v>
      </c>
      <c r="D528" s="49" t="s">
        <v>284</v>
      </c>
      <c r="E528" s="49">
        <v>-2.4363959999999998</v>
      </c>
      <c r="F528" s="49">
        <v>102.72136999999999</v>
      </c>
      <c r="G528" s="49" t="s">
        <v>3493</v>
      </c>
      <c r="H528" s="49" t="s">
        <v>2593</v>
      </c>
    </row>
    <row r="529" spans="1:8">
      <c r="A529" s="49" t="s">
        <v>3654</v>
      </c>
      <c r="B529" s="49" t="s">
        <v>3655</v>
      </c>
      <c r="C529" s="49" t="s">
        <v>2591</v>
      </c>
      <c r="D529" s="49" t="s">
        <v>284</v>
      </c>
      <c r="E529" s="49">
        <v>3.599056</v>
      </c>
      <c r="F529" s="49">
        <v>98.616096999999996</v>
      </c>
      <c r="G529" s="49" t="s">
        <v>3432</v>
      </c>
      <c r="H529" s="49" t="s">
        <v>2593</v>
      </c>
    </row>
    <row r="530" spans="1:8">
      <c r="A530" s="49" t="s">
        <v>3656</v>
      </c>
      <c r="B530" s="49" t="s">
        <v>3657</v>
      </c>
      <c r="C530" s="49" t="s">
        <v>2591</v>
      </c>
      <c r="D530" s="49" t="s">
        <v>284</v>
      </c>
      <c r="E530" s="49">
        <v>-6.7208211999999996</v>
      </c>
      <c r="F530" s="49">
        <v>108.4722307</v>
      </c>
      <c r="G530" s="49" t="s">
        <v>3420</v>
      </c>
      <c r="H530" s="49" t="s">
        <v>2593</v>
      </c>
    </row>
    <row r="531" spans="1:8">
      <c r="A531" s="49" t="s">
        <v>3658</v>
      </c>
      <c r="B531" s="49" t="s">
        <v>3659</v>
      </c>
      <c r="C531" s="49" t="s">
        <v>2591</v>
      </c>
      <c r="D531" s="49" t="s">
        <v>284</v>
      </c>
      <c r="E531" s="49">
        <v>3.6048969999999998</v>
      </c>
      <c r="F531" s="49">
        <v>98.69726</v>
      </c>
      <c r="G531" s="49" t="s">
        <v>3432</v>
      </c>
      <c r="H531" s="49" t="s">
        <v>2593</v>
      </c>
    </row>
    <row r="532" spans="1:8">
      <c r="A532" s="49" t="s">
        <v>3660</v>
      </c>
      <c r="B532" s="49" t="s">
        <v>3661</v>
      </c>
      <c r="C532" s="49" t="s">
        <v>2591</v>
      </c>
      <c r="D532" s="49" t="s">
        <v>284</v>
      </c>
      <c r="E532" s="49">
        <v>2.9628049999999999</v>
      </c>
      <c r="F532" s="49">
        <v>99.075873999999999</v>
      </c>
      <c r="G532" s="49" t="s">
        <v>3432</v>
      </c>
      <c r="H532" s="49" t="s">
        <v>2593</v>
      </c>
    </row>
    <row r="533" spans="1:8">
      <c r="A533" s="49" t="s">
        <v>3662</v>
      </c>
      <c r="B533" s="49" t="s">
        <v>3663</v>
      </c>
      <c r="C533" s="49" t="s">
        <v>2591</v>
      </c>
      <c r="D533" s="49" t="s">
        <v>284</v>
      </c>
      <c r="E533" s="49">
        <v>2.9778790000000002</v>
      </c>
      <c r="F533" s="49">
        <v>99.085885000000005</v>
      </c>
      <c r="G533" s="49" t="s">
        <v>3432</v>
      </c>
      <c r="H533" s="49" t="s">
        <v>2593</v>
      </c>
    </row>
    <row r="534" spans="1:8">
      <c r="A534" s="49" t="s">
        <v>3664</v>
      </c>
      <c r="B534" s="49" t="s">
        <v>3665</v>
      </c>
      <c r="C534" s="49" t="s">
        <v>2591</v>
      </c>
      <c r="D534" s="49" t="s">
        <v>284</v>
      </c>
      <c r="E534" s="49">
        <v>3.5372056999999999</v>
      </c>
      <c r="F534" s="49">
        <v>98.655265900000003</v>
      </c>
      <c r="G534" s="49" t="s">
        <v>3432</v>
      </c>
      <c r="H534" s="49" t="s">
        <v>2593</v>
      </c>
    </row>
    <row r="535" spans="1:8">
      <c r="A535" s="49" t="s">
        <v>3666</v>
      </c>
      <c r="B535" s="49" t="s">
        <v>3667</v>
      </c>
      <c r="C535" s="49" t="s">
        <v>2591</v>
      </c>
      <c r="D535" s="49" t="s">
        <v>284</v>
      </c>
      <c r="E535" s="49">
        <v>3.540394</v>
      </c>
      <c r="F535" s="49">
        <v>98.649043000000006</v>
      </c>
      <c r="G535" s="49" t="s">
        <v>3432</v>
      </c>
      <c r="H535" s="49" t="s">
        <v>2593</v>
      </c>
    </row>
    <row r="536" spans="1:8">
      <c r="A536" s="49" t="s">
        <v>3668</v>
      </c>
      <c r="B536" s="49" t="s">
        <v>3669</v>
      </c>
      <c r="C536" s="49" t="s">
        <v>2591</v>
      </c>
      <c r="D536" s="49" t="s">
        <v>284</v>
      </c>
      <c r="E536" s="49">
        <v>3.3197945999999998</v>
      </c>
      <c r="F536" s="49">
        <v>99.155208200000004</v>
      </c>
      <c r="G536" s="49" t="s">
        <v>3432</v>
      </c>
      <c r="H536" s="49" t="s">
        <v>2593</v>
      </c>
    </row>
    <row r="537" spans="1:8">
      <c r="A537" s="49" t="s">
        <v>3670</v>
      </c>
      <c r="B537" s="49" t="s">
        <v>3671</v>
      </c>
      <c r="C537" s="49" t="s">
        <v>2591</v>
      </c>
      <c r="D537" s="49" t="s">
        <v>284</v>
      </c>
      <c r="E537" s="49">
        <v>3.3198660000000002</v>
      </c>
      <c r="F537" s="49">
        <v>99.180717000000001</v>
      </c>
      <c r="G537" s="49" t="s">
        <v>3432</v>
      </c>
      <c r="H537" s="49" t="s">
        <v>2593</v>
      </c>
    </row>
    <row r="538" spans="1:8">
      <c r="A538" s="49" t="s">
        <v>3672</v>
      </c>
      <c r="B538" s="49" t="s">
        <v>3673</v>
      </c>
      <c r="C538" s="49" t="s">
        <v>2591</v>
      </c>
      <c r="D538" s="49" t="s">
        <v>284</v>
      </c>
      <c r="E538" s="49">
        <v>2.9791865999999998</v>
      </c>
      <c r="F538" s="49">
        <v>99.611206600000003</v>
      </c>
      <c r="G538" s="49" t="s">
        <v>3432</v>
      </c>
      <c r="H538" s="49" t="s">
        <v>2593</v>
      </c>
    </row>
    <row r="539" spans="1:8">
      <c r="A539" s="49" t="s">
        <v>3674</v>
      </c>
      <c r="B539" s="49" t="s">
        <v>3675</v>
      </c>
      <c r="C539" s="49" t="s">
        <v>2591</v>
      </c>
      <c r="D539" s="49" t="s">
        <v>284</v>
      </c>
      <c r="E539" s="49">
        <v>3.309348</v>
      </c>
      <c r="F539" s="49">
        <v>99.165593999999999</v>
      </c>
      <c r="G539" s="49" t="s">
        <v>3432</v>
      </c>
      <c r="H539" s="49" t="s">
        <v>2593</v>
      </c>
    </row>
    <row r="540" spans="1:8">
      <c r="A540" s="49" t="s">
        <v>3676</v>
      </c>
      <c r="B540" s="49" t="s">
        <v>3677</v>
      </c>
      <c r="C540" s="49" t="s">
        <v>2591</v>
      </c>
      <c r="D540" s="49" t="s">
        <v>284</v>
      </c>
      <c r="E540" s="49">
        <v>2.3575439999999999</v>
      </c>
      <c r="F540" s="49">
        <v>99.128522000000004</v>
      </c>
      <c r="G540" s="49" t="s">
        <v>3432</v>
      </c>
      <c r="H540" s="49" t="s">
        <v>2593</v>
      </c>
    </row>
    <row r="541" spans="1:8">
      <c r="A541" s="49" t="s">
        <v>3678</v>
      </c>
      <c r="B541" s="49" t="s">
        <v>3679</v>
      </c>
      <c r="C541" s="49" t="s">
        <v>2591</v>
      </c>
      <c r="D541" s="49" t="s">
        <v>284</v>
      </c>
      <c r="E541" s="49">
        <v>2.211614</v>
      </c>
      <c r="F541" s="49">
        <v>99.771535999999998</v>
      </c>
      <c r="G541" s="49" t="s">
        <v>3432</v>
      </c>
      <c r="H541" s="49" t="s">
        <v>2593</v>
      </c>
    </row>
    <row r="542" spans="1:8">
      <c r="A542" s="49" t="s">
        <v>3680</v>
      </c>
      <c r="B542" s="49" t="s">
        <v>3681</v>
      </c>
      <c r="C542" s="49" t="s">
        <v>2591</v>
      </c>
      <c r="D542" s="49" t="s">
        <v>284</v>
      </c>
      <c r="E542" s="49">
        <v>2.3120750000000001</v>
      </c>
      <c r="F542" s="49">
        <v>99.736108000000002</v>
      </c>
      <c r="G542" s="49" t="s">
        <v>3432</v>
      </c>
      <c r="H542" s="49" t="s">
        <v>2593</v>
      </c>
    </row>
    <row r="543" spans="1:8">
      <c r="A543" s="49" t="s">
        <v>3682</v>
      </c>
      <c r="B543" s="49" t="s">
        <v>3683</v>
      </c>
      <c r="C543" s="49" t="s">
        <v>2591</v>
      </c>
      <c r="D543" s="49" t="s">
        <v>284</v>
      </c>
      <c r="E543" s="49">
        <v>2.4990109999999999</v>
      </c>
      <c r="F543" s="49">
        <v>99.627860999999996</v>
      </c>
      <c r="G543" s="49" t="s">
        <v>3432</v>
      </c>
      <c r="H543" s="49" t="s">
        <v>2593</v>
      </c>
    </row>
    <row r="544" spans="1:8">
      <c r="A544" s="49" t="s">
        <v>3684</v>
      </c>
      <c r="B544" s="49" t="s">
        <v>3685</v>
      </c>
      <c r="C544" s="49" t="s">
        <v>2591</v>
      </c>
      <c r="D544" s="49" t="s">
        <v>284</v>
      </c>
      <c r="E544" s="49">
        <v>1.823942</v>
      </c>
      <c r="F544" s="49">
        <v>100.184892</v>
      </c>
      <c r="G544" s="49" t="s">
        <v>3432</v>
      </c>
      <c r="H544" s="49" t="s">
        <v>2593</v>
      </c>
    </row>
    <row r="545" spans="1:8">
      <c r="A545" s="49" t="s">
        <v>3686</v>
      </c>
      <c r="B545" s="49" t="s">
        <v>3687</v>
      </c>
      <c r="C545" s="49" t="s">
        <v>2591</v>
      </c>
      <c r="D545" s="49" t="s">
        <v>284</v>
      </c>
      <c r="E545" s="49">
        <v>1.9393720000000001</v>
      </c>
      <c r="F545" s="49">
        <v>100.094228</v>
      </c>
      <c r="G545" s="49" t="s">
        <v>3432</v>
      </c>
      <c r="H545" s="49" t="s">
        <v>2593</v>
      </c>
    </row>
    <row r="546" spans="1:8">
      <c r="A546" s="49" t="s">
        <v>3688</v>
      </c>
      <c r="B546" s="49" t="s">
        <v>3689</v>
      </c>
      <c r="C546" s="49" t="s">
        <v>2591</v>
      </c>
      <c r="D546" s="49" t="s">
        <v>284</v>
      </c>
      <c r="E546" s="49">
        <v>2.054583</v>
      </c>
      <c r="F546" s="49">
        <v>100.14055</v>
      </c>
      <c r="G546" s="49" t="s">
        <v>3432</v>
      </c>
      <c r="H546" s="49" t="s">
        <v>2593</v>
      </c>
    </row>
    <row r="547" spans="1:8">
      <c r="A547" s="49" t="s">
        <v>3690</v>
      </c>
      <c r="B547" s="49" t="s">
        <v>3691</v>
      </c>
      <c r="C547" s="49" t="s">
        <v>2591</v>
      </c>
      <c r="D547" s="49" t="s">
        <v>284</v>
      </c>
      <c r="E547" s="49">
        <v>2.0457830000000001</v>
      </c>
      <c r="F547" s="49">
        <v>99.873313999999993</v>
      </c>
      <c r="G547" s="49" t="s">
        <v>3432</v>
      </c>
      <c r="H547" s="49" t="s">
        <v>2593</v>
      </c>
    </row>
    <row r="548" spans="1:8">
      <c r="A548" s="49" t="s">
        <v>3692</v>
      </c>
      <c r="B548" s="49" t="s">
        <v>3693</v>
      </c>
      <c r="C548" s="49" t="s">
        <v>2591</v>
      </c>
      <c r="D548" s="49" t="s">
        <v>284</v>
      </c>
      <c r="E548" s="49">
        <v>2.078411</v>
      </c>
      <c r="F548" s="49">
        <v>99.841555999999997</v>
      </c>
      <c r="G548" s="49" t="s">
        <v>3432</v>
      </c>
      <c r="H548" s="49" t="s">
        <v>2593</v>
      </c>
    </row>
    <row r="549" spans="1:8">
      <c r="A549" s="49" t="s">
        <v>3694</v>
      </c>
      <c r="B549" s="49" t="s">
        <v>3695</v>
      </c>
      <c r="C549" s="49" t="s">
        <v>2591</v>
      </c>
      <c r="D549" s="49" t="s">
        <v>284</v>
      </c>
      <c r="E549" s="49">
        <v>4.4640079999999998</v>
      </c>
      <c r="F549" s="49">
        <v>97.966240999999997</v>
      </c>
      <c r="G549" s="49" t="s">
        <v>3432</v>
      </c>
      <c r="H549" s="49" t="s">
        <v>2593</v>
      </c>
    </row>
    <row r="550" spans="1:8">
      <c r="A550" s="49" t="s">
        <v>3696</v>
      </c>
      <c r="B550" s="49" t="s">
        <v>3697</v>
      </c>
      <c r="C550" s="49" t="s">
        <v>2591</v>
      </c>
      <c r="D550" s="49" t="s">
        <v>284</v>
      </c>
      <c r="E550" s="49">
        <v>4.4816000000000003</v>
      </c>
      <c r="F550" s="49">
        <v>97.973946999999995</v>
      </c>
      <c r="G550" s="49" t="s">
        <v>3432</v>
      </c>
      <c r="H550" s="49" t="s">
        <v>2593</v>
      </c>
    </row>
    <row r="551" spans="1:8">
      <c r="A551" s="49" t="s">
        <v>3698</v>
      </c>
      <c r="B551" s="49" t="s">
        <v>3699</v>
      </c>
      <c r="C551" s="49" t="s">
        <v>2591</v>
      </c>
      <c r="D551" s="49" t="s">
        <v>284</v>
      </c>
      <c r="E551" s="49">
        <v>4.4516819999999999</v>
      </c>
      <c r="F551" s="49">
        <v>98.013580000000005</v>
      </c>
      <c r="G551" s="49" t="s">
        <v>3432</v>
      </c>
      <c r="H551" s="49" t="s">
        <v>2593</v>
      </c>
    </row>
    <row r="552" spans="1:8">
      <c r="A552" s="49" t="s">
        <v>3700</v>
      </c>
      <c r="B552" s="49" t="s">
        <v>3701</v>
      </c>
      <c r="C552" s="49" t="s">
        <v>2591</v>
      </c>
      <c r="D552" s="49" t="s">
        <v>284</v>
      </c>
      <c r="E552" s="49">
        <v>4.5123939999999996</v>
      </c>
      <c r="F552" s="49">
        <v>97.944066000000007</v>
      </c>
      <c r="G552" s="49" t="s">
        <v>3432</v>
      </c>
      <c r="H552" s="49" t="s">
        <v>2593</v>
      </c>
    </row>
    <row r="553" spans="1:8">
      <c r="A553" s="49" t="s">
        <v>3702</v>
      </c>
      <c r="B553" s="49" t="s">
        <v>3703</v>
      </c>
      <c r="C553" s="49" t="s">
        <v>2591</v>
      </c>
      <c r="D553" s="49" t="s">
        <v>284</v>
      </c>
      <c r="E553" s="49">
        <v>4.4446149999999998</v>
      </c>
      <c r="F553" s="49">
        <v>97.986457999999999</v>
      </c>
      <c r="G553" s="49" t="s">
        <v>3432</v>
      </c>
      <c r="H553" s="49" t="s">
        <v>2593</v>
      </c>
    </row>
    <row r="554" spans="1:8">
      <c r="A554" s="49" t="s">
        <v>3704</v>
      </c>
      <c r="B554" s="49" t="s">
        <v>3705</v>
      </c>
      <c r="C554" s="49" t="s">
        <v>2591</v>
      </c>
      <c r="D554" s="49" t="s">
        <v>284</v>
      </c>
      <c r="E554" s="49">
        <v>3.1956829999999998</v>
      </c>
      <c r="F554" s="49">
        <v>99.475306000000003</v>
      </c>
      <c r="G554" s="49" t="s">
        <v>3432</v>
      </c>
      <c r="H554" s="49" t="s">
        <v>2593</v>
      </c>
    </row>
    <row r="555" spans="1:8">
      <c r="A555" s="49" t="s">
        <v>3706</v>
      </c>
      <c r="B555" s="49" t="s">
        <v>3707</v>
      </c>
      <c r="C555" s="49" t="s">
        <v>2591</v>
      </c>
      <c r="D555" s="49" t="s">
        <v>284</v>
      </c>
      <c r="E555" s="49">
        <v>5.0094320000000003</v>
      </c>
      <c r="F555" s="49">
        <v>97.253579999999999</v>
      </c>
      <c r="G555" s="49" t="s">
        <v>3432</v>
      </c>
      <c r="H555" s="49" t="s">
        <v>2593</v>
      </c>
    </row>
    <row r="556" spans="1:8">
      <c r="A556" s="49" t="s">
        <v>3708</v>
      </c>
      <c r="B556" s="49" t="s">
        <v>3709</v>
      </c>
      <c r="C556" s="49" t="s">
        <v>2591</v>
      </c>
      <c r="D556" s="49" t="s">
        <v>284</v>
      </c>
      <c r="E556" s="49">
        <v>5.0416930000000004</v>
      </c>
      <c r="F556" s="49">
        <v>97.314368999999999</v>
      </c>
      <c r="G556" s="49" t="s">
        <v>3432</v>
      </c>
      <c r="H556" s="49" t="s">
        <v>2593</v>
      </c>
    </row>
    <row r="557" spans="1:8">
      <c r="A557" s="49" t="s">
        <v>3710</v>
      </c>
      <c r="B557" s="49" t="s">
        <v>3711</v>
      </c>
      <c r="C557" s="49" t="s">
        <v>2591</v>
      </c>
      <c r="D557" s="49" t="s">
        <v>284</v>
      </c>
      <c r="E557" s="49">
        <v>5.2087580000000004</v>
      </c>
      <c r="F557" s="49">
        <v>96.822013999999996</v>
      </c>
      <c r="G557" s="49" t="s">
        <v>3432</v>
      </c>
      <c r="H557" s="49" t="s">
        <v>2593</v>
      </c>
    </row>
    <row r="558" spans="1:8">
      <c r="A558" s="49" t="s">
        <v>3712</v>
      </c>
      <c r="B558" s="49" t="s">
        <v>3713</v>
      </c>
      <c r="C558" s="49" t="s">
        <v>2591</v>
      </c>
      <c r="D558" s="49" t="s">
        <v>284</v>
      </c>
      <c r="E558" s="49">
        <v>5.1812199999999997</v>
      </c>
      <c r="F558" s="49">
        <v>96.704845000000006</v>
      </c>
      <c r="G558" s="49" t="s">
        <v>3432</v>
      </c>
      <c r="H558" s="49" t="s">
        <v>2593</v>
      </c>
    </row>
    <row r="559" spans="1:8">
      <c r="A559" s="49" t="s">
        <v>3714</v>
      </c>
      <c r="B559" s="49" t="s">
        <v>3715</v>
      </c>
      <c r="C559" s="49" t="s">
        <v>2591</v>
      </c>
      <c r="D559" s="49" t="s">
        <v>284</v>
      </c>
      <c r="E559" s="49">
        <v>2.9931895000000002</v>
      </c>
      <c r="F559" s="49">
        <v>99.091388300000006</v>
      </c>
      <c r="G559" s="49" t="s">
        <v>3432</v>
      </c>
      <c r="H559" s="49" t="s">
        <v>2593</v>
      </c>
    </row>
    <row r="560" spans="1:8">
      <c r="A560" s="49" t="s">
        <v>3716</v>
      </c>
      <c r="B560" s="49" t="s">
        <v>3717</v>
      </c>
      <c r="C560" s="49" t="s">
        <v>2591</v>
      </c>
      <c r="D560" s="49" t="s">
        <v>284</v>
      </c>
      <c r="E560" s="49">
        <v>4.9451999999999998</v>
      </c>
      <c r="F560" s="49">
        <v>97.362300000000005</v>
      </c>
      <c r="G560" s="49" t="s">
        <v>3432</v>
      </c>
      <c r="H560" s="49" t="s">
        <v>2593</v>
      </c>
    </row>
    <row r="561" spans="1:8">
      <c r="A561" s="49" t="s">
        <v>3718</v>
      </c>
      <c r="B561" s="49" t="s">
        <v>3719</v>
      </c>
      <c r="C561" s="49" t="s">
        <v>2591</v>
      </c>
      <c r="D561" s="49" t="s">
        <v>284</v>
      </c>
      <c r="E561" s="49">
        <v>5.0651619999999999</v>
      </c>
      <c r="F561" s="49">
        <v>97.262797000000006</v>
      </c>
      <c r="G561" s="49" t="s">
        <v>3432</v>
      </c>
      <c r="H561" s="49" t="s">
        <v>2593</v>
      </c>
    </row>
    <row r="562" spans="1:8">
      <c r="A562" s="49" t="s">
        <v>3720</v>
      </c>
      <c r="B562" s="49" t="s">
        <v>3721</v>
      </c>
      <c r="C562" s="49" t="s">
        <v>2591</v>
      </c>
      <c r="D562" s="49" t="s">
        <v>284</v>
      </c>
      <c r="E562" s="49">
        <v>5.1871999999999998</v>
      </c>
      <c r="F562" s="49">
        <v>96.512299999999996</v>
      </c>
      <c r="G562" s="49" t="s">
        <v>3432</v>
      </c>
      <c r="H562" s="49" t="s">
        <v>2593</v>
      </c>
    </row>
    <row r="563" spans="1:8">
      <c r="A563" s="49" t="s">
        <v>3722</v>
      </c>
      <c r="B563" s="49" t="s">
        <v>3723</v>
      </c>
      <c r="C563" s="49" t="s">
        <v>2591</v>
      </c>
      <c r="D563" s="49" t="s">
        <v>284</v>
      </c>
      <c r="E563" s="49">
        <v>5.1961000000000004</v>
      </c>
      <c r="F563" s="49">
        <v>96.408699999999996</v>
      </c>
      <c r="G563" s="49" t="s">
        <v>3432</v>
      </c>
      <c r="H563" s="49" t="s">
        <v>2593</v>
      </c>
    </row>
    <row r="564" spans="1:8">
      <c r="A564" s="49" t="s">
        <v>3724</v>
      </c>
      <c r="B564" s="49" t="s">
        <v>3725</v>
      </c>
      <c r="C564" s="49" t="s">
        <v>2591</v>
      </c>
      <c r="D564" s="49" t="s">
        <v>284</v>
      </c>
      <c r="E564" s="49">
        <v>5.2055210000000001</v>
      </c>
      <c r="F564" s="49">
        <v>97.107150000000004</v>
      </c>
      <c r="G564" s="49" t="s">
        <v>3432</v>
      </c>
      <c r="H564" s="49" t="s">
        <v>2593</v>
      </c>
    </row>
    <row r="565" spans="1:8">
      <c r="A565" s="49" t="s">
        <v>3726</v>
      </c>
      <c r="B565" s="49" t="s">
        <v>3727</v>
      </c>
      <c r="C565" s="49" t="s">
        <v>2591</v>
      </c>
      <c r="D565" s="49" t="s">
        <v>284</v>
      </c>
      <c r="E565" s="49">
        <v>5.1706430000000001</v>
      </c>
      <c r="F565" s="49">
        <v>97.113810000000001</v>
      </c>
      <c r="G565" s="49" t="s">
        <v>3432</v>
      </c>
      <c r="H565" s="49" t="s">
        <v>2593</v>
      </c>
    </row>
    <row r="566" spans="1:8">
      <c r="A566" s="49" t="s">
        <v>3728</v>
      </c>
      <c r="B566" s="49" t="s">
        <v>3729</v>
      </c>
      <c r="C566" s="49" t="s">
        <v>2591</v>
      </c>
      <c r="D566" s="49" t="s">
        <v>284</v>
      </c>
      <c r="E566" s="49">
        <v>5.1581320000000002</v>
      </c>
      <c r="F566" s="49">
        <v>97.136853000000002</v>
      </c>
      <c r="G566" s="49" t="s">
        <v>3432</v>
      </c>
      <c r="H566" s="49" t="s">
        <v>2593</v>
      </c>
    </row>
    <row r="567" spans="1:8">
      <c r="A567" s="49" t="s">
        <v>3730</v>
      </c>
      <c r="B567" s="49" t="s">
        <v>3731</v>
      </c>
      <c r="C567" s="49" t="s">
        <v>2591</v>
      </c>
      <c r="D567" s="49" t="s">
        <v>284</v>
      </c>
      <c r="E567" s="49">
        <v>5.1462000000000003</v>
      </c>
      <c r="F567" s="49">
        <v>97.141800000000003</v>
      </c>
      <c r="G567" s="49" t="s">
        <v>3432</v>
      </c>
      <c r="H567" s="49" t="s">
        <v>2593</v>
      </c>
    </row>
    <row r="568" spans="1:8">
      <c r="A568" s="49" t="s">
        <v>3732</v>
      </c>
      <c r="B568" s="49" t="s">
        <v>3733</v>
      </c>
      <c r="C568" s="49" t="s">
        <v>2591</v>
      </c>
      <c r="D568" s="49" t="s">
        <v>284</v>
      </c>
      <c r="E568" s="49">
        <v>5.2378</v>
      </c>
      <c r="F568" s="49">
        <v>96.912499999999994</v>
      </c>
      <c r="G568" s="49" t="s">
        <v>3432</v>
      </c>
      <c r="H568" s="49" t="s">
        <v>2593</v>
      </c>
    </row>
    <row r="569" spans="1:8">
      <c r="A569" s="49" t="s">
        <v>3734</v>
      </c>
      <c r="B569" s="49" t="s">
        <v>3735</v>
      </c>
      <c r="C569" s="49" t="s">
        <v>2591</v>
      </c>
      <c r="D569" s="49" t="s">
        <v>284</v>
      </c>
      <c r="E569" s="49">
        <v>5.2564399999999996</v>
      </c>
      <c r="F569" s="49">
        <v>96.965348000000006</v>
      </c>
      <c r="G569" s="49" t="s">
        <v>3432</v>
      </c>
      <c r="H569" s="49" t="s">
        <v>2593</v>
      </c>
    </row>
    <row r="570" spans="1:8">
      <c r="A570" s="49" t="s">
        <v>3736</v>
      </c>
      <c r="B570" s="49" t="s">
        <v>3737</v>
      </c>
      <c r="C570" s="49" t="s">
        <v>2591</v>
      </c>
      <c r="D570" s="49" t="s">
        <v>284</v>
      </c>
      <c r="E570" s="49">
        <v>5.0978180000000002</v>
      </c>
      <c r="F570" s="49">
        <v>97.114962000000006</v>
      </c>
      <c r="G570" s="49" t="s">
        <v>3432</v>
      </c>
      <c r="H570" s="49" t="s">
        <v>2593</v>
      </c>
    </row>
    <row r="571" spans="1:8">
      <c r="A571" s="49" t="s">
        <v>3738</v>
      </c>
      <c r="B571" s="49" t="s">
        <v>3739</v>
      </c>
      <c r="C571" s="49" t="s">
        <v>2591</v>
      </c>
      <c r="D571" s="49" t="s">
        <v>284</v>
      </c>
      <c r="E571" s="49">
        <v>5.1677999999999997</v>
      </c>
      <c r="F571" s="49">
        <v>97.013199999999998</v>
      </c>
      <c r="G571" s="49" t="s">
        <v>3432</v>
      </c>
      <c r="H571" s="49" t="s">
        <v>2593</v>
      </c>
    </row>
    <row r="572" spans="1:8">
      <c r="A572" s="49" t="s">
        <v>3740</v>
      </c>
      <c r="B572" s="49" t="s">
        <v>3741</v>
      </c>
      <c r="C572" s="49" t="s">
        <v>2591</v>
      </c>
      <c r="D572" s="49" t="s">
        <v>284</v>
      </c>
      <c r="E572" s="49">
        <v>5.1298060000000003</v>
      </c>
      <c r="F572" s="49">
        <v>97.151306000000005</v>
      </c>
      <c r="G572" s="49" t="s">
        <v>3432</v>
      </c>
      <c r="H572" s="49" t="s">
        <v>2593</v>
      </c>
    </row>
    <row r="573" spans="1:8">
      <c r="A573" s="49" t="s">
        <v>3742</v>
      </c>
      <c r="B573" s="49" t="s">
        <v>3743</v>
      </c>
      <c r="C573" s="49" t="s">
        <v>2591</v>
      </c>
      <c r="D573" s="49" t="s">
        <v>284</v>
      </c>
      <c r="E573" s="49">
        <v>5.4689040000000002</v>
      </c>
      <c r="F573" s="49">
        <v>95.368194000000003</v>
      </c>
      <c r="G573" s="49" t="s">
        <v>3432</v>
      </c>
      <c r="H573" s="49" t="s">
        <v>2593</v>
      </c>
    </row>
    <row r="574" spans="1:8">
      <c r="A574" s="49" t="s">
        <v>3744</v>
      </c>
      <c r="B574" s="49" t="s">
        <v>3745</v>
      </c>
      <c r="C574" s="49" t="s">
        <v>2591</v>
      </c>
      <c r="D574" s="49" t="s">
        <v>284</v>
      </c>
      <c r="E574" s="49">
        <v>5.5398839999999998</v>
      </c>
      <c r="F574" s="49">
        <v>95.364384999999999</v>
      </c>
      <c r="G574" s="49" t="s">
        <v>3432</v>
      </c>
      <c r="H574" s="49" t="s">
        <v>2593</v>
      </c>
    </row>
    <row r="575" spans="1:8">
      <c r="A575" s="49" t="s">
        <v>3746</v>
      </c>
      <c r="B575" s="49" t="s">
        <v>3747</v>
      </c>
      <c r="C575" s="49" t="s">
        <v>2591</v>
      </c>
      <c r="D575" s="49" t="s">
        <v>284</v>
      </c>
      <c r="E575" s="49">
        <v>4.1496560000000002</v>
      </c>
      <c r="F575" s="49">
        <v>96.192723000000001</v>
      </c>
      <c r="G575" s="49" t="s">
        <v>3432</v>
      </c>
      <c r="H575" s="49" t="s">
        <v>2593</v>
      </c>
    </row>
    <row r="576" spans="1:8">
      <c r="A576" s="49" t="s">
        <v>3748</v>
      </c>
      <c r="B576" s="49" t="s">
        <v>3749</v>
      </c>
      <c r="C576" s="49" t="s">
        <v>2591</v>
      </c>
      <c r="D576" s="49" t="s">
        <v>284</v>
      </c>
      <c r="E576" s="49">
        <v>3.6973750000000001</v>
      </c>
      <c r="F576" s="49">
        <v>96.880536000000006</v>
      </c>
      <c r="G576" s="49" t="s">
        <v>3432</v>
      </c>
      <c r="H576" s="49" t="s">
        <v>2593</v>
      </c>
    </row>
    <row r="577" spans="1:8">
      <c r="A577" s="49" t="s">
        <v>3750</v>
      </c>
      <c r="B577" s="49" t="s">
        <v>3751</v>
      </c>
      <c r="C577" s="49" t="s">
        <v>2591</v>
      </c>
      <c r="D577" s="49" t="s">
        <v>284</v>
      </c>
      <c r="E577" s="49">
        <v>4.1913280000000004</v>
      </c>
      <c r="F577" s="49">
        <v>96.137033000000002</v>
      </c>
      <c r="G577" s="49" t="s">
        <v>3432</v>
      </c>
      <c r="H577" s="49" t="s">
        <v>2593</v>
      </c>
    </row>
    <row r="578" spans="1:8">
      <c r="A578" s="49" t="s">
        <v>3752</v>
      </c>
      <c r="B578" s="49" t="s">
        <v>3753</v>
      </c>
      <c r="C578" s="49" t="s">
        <v>2591</v>
      </c>
      <c r="D578" s="49" t="s">
        <v>284</v>
      </c>
      <c r="E578" s="49">
        <v>4.3835280000000001</v>
      </c>
      <c r="F578" s="49">
        <v>96.241129999999998</v>
      </c>
      <c r="G578" s="49" t="s">
        <v>3432</v>
      </c>
      <c r="H578" s="49" t="s">
        <v>2593</v>
      </c>
    </row>
    <row r="579" spans="1:8">
      <c r="A579" s="49" t="s">
        <v>3754</v>
      </c>
      <c r="B579" s="49" t="s">
        <v>3755</v>
      </c>
      <c r="C579" s="49" t="s">
        <v>2591</v>
      </c>
      <c r="D579" s="49" t="s">
        <v>284</v>
      </c>
      <c r="E579" s="49">
        <v>4.2347060000000001</v>
      </c>
      <c r="F579" s="49">
        <v>96.075474</v>
      </c>
      <c r="G579" s="49" t="s">
        <v>3432</v>
      </c>
      <c r="H579" s="49" t="s">
        <v>2593</v>
      </c>
    </row>
    <row r="580" spans="1:8">
      <c r="A580" s="49" t="s">
        <v>3756</v>
      </c>
      <c r="B580" s="49" t="s">
        <v>3757</v>
      </c>
      <c r="C580" s="49" t="s">
        <v>2591</v>
      </c>
      <c r="D580" s="49" t="s">
        <v>284</v>
      </c>
      <c r="E580" s="49">
        <v>4.6864790000000003</v>
      </c>
      <c r="F580" s="49">
        <v>96.850835000000004</v>
      </c>
      <c r="G580" s="49" t="s">
        <v>3432</v>
      </c>
      <c r="H580" s="49" t="s">
        <v>2593</v>
      </c>
    </row>
    <row r="581" spans="1:8">
      <c r="A581" s="49" t="s">
        <v>3758</v>
      </c>
      <c r="B581" s="49" t="s">
        <v>3759</v>
      </c>
      <c r="C581" s="49" t="s">
        <v>2591</v>
      </c>
      <c r="D581" s="49" t="s">
        <v>284</v>
      </c>
      <c r="E581" s="49">
        <v>4.7257300000000004</v>
      </c>
      <c r="F581" s="49">
        <v>96.837372999999999</v>
      </c>
      <c r="G581" s="49" t="s">
        <v>3432</v>
      </c>
      <c r="H581" s="49" t="s">
        <v>2593</v>
      </c>
    </row>
    <row r="582" spans="1:8">
      <c r="A582" s="49" t="s">
        <v>3760</v>
      </c>
      <c r="B582" s="49" t="s">
        <v>3761</v>
      </c>
      <c r="C582" s="49" t="s">
        <v>2591</v>
      </c>
      <c r="D582" s="49" t="s">
        <v>284</v>
      </c>
      <c r="E582" s="49">
        <v>4.6081469999999998</v>
      </c>
      <c r="F582" s="49">
        <v>96.738816999999997</v>
      </c>
      <c r="G582" s="49" t="s">
        <v>3432</v>
      </c>
      <c r="H582" s="49" t="s">
        <v>2593</v>
      </c>
    </row>
    <row r="583" spans="1:8">
      <c r="A583" s="49" t="s">
        <v>3762</v>
      </c>
      <c r="B583" s="49" t="s">
        <v>3763</v>
      </c>
      <c r="C583" s="49" t="s">
        <v>2591</v>
      </c>
      <c r="D583" s="49" t="s">
        <v>284</v>
      </c>
      <c r="E583" s="49">
        <v>2.2853888000000002</v>
      </c>
      <c r="F583" s="49">
        <v>97.920331899999994</v>
      </c>
      <c r="G583" s="49" t="s">
        <v>3432</v>
      </c>
      <c r="H583" s="49" t="s">
        <v>2593</v>
      </c>
    </row>
    <row r="584" spans="1:8">
      <c r="A584" s="49" t="s">
        <v>3764</v>
      </c>
      <c r="B584" s="49" t="s">
        <v>3765</v>
      </c>
      <c r="C584" s="49" t="s">
        <v>2591</v>
      </c>
      <c r="D584" s="49" t="s">
        <v>284</v>
      </c>
      <c r="E584" s="49">
        <v>3.9555319999999998</v>
      </c>
      <c r="F584" s="49">
        <v>96.535413000000005</v>
      </c>
      <c r="G584" s="49" t="s">
        <v>3432</v>
      </c>
      <c r="H584" s="49" t="s">
        <v>2593</v>
      </c>
    </row>
    <row r="585" spans="1:8">
      <c r="A585" s="49" t="s">
        <v>3766</v>
      </c>
      <c r="B585" s="49" t="s">
        <v>3767</v>
      </c>
      <c r="C585" s="49" t="s">
        <v>2591</v>
      </c>
      <c r="D585" s="49" t="s">
        <v>284</v>
      </c>
      <c r="E585" s="49">
        <v>4.3440200000000004</v>
      </c>
      <c r="F585" s="49">
        <v>96.031700000000001</v>
      </c>
      <c r="G585" s="49" t="s">
        <v>3432</v>
      </c>
      <c r="H585" s="49" t="s">
        <v>2593</v>
      </c>
    </row>
    <row r="586" spans="1:8">
      <c r="A586" s="49" t="s">
        <v>3768</v>
      </c>
      <c r="B586" s="49" t="s">
        <v>3769</v>
      </c>
      <c r="C586" s="49" t="s">
        <v>2591</v>
      </c>
      <c r="D586" s="49" t="s">
        <v>284</v>
      </c>
      <c r="E586" s="49">
        <v>5.5296320000000003</v>
      </c>
      <c r="F586" s="49">
        <v>95.337517000000005</v>
      </c>
      <c r="G586" s="49" t="s">
        <v>3432</v>
      </c>
      <c r="H586" s="49" t="s">
        <v>2593</v>
      </c>
    </row>
    <row r="587" spans="1:8">
      <c r="A587" s="49" t="s">
        <v>3770</v>
      </c>
      <c r="B587" s="49" t="s">
        <v>3771</v>
      </c>
      <c r="C587" s="49" t="s">
        <v>2591</v>
      </c>
      <c r="D587" s="49" t="s">
        <v>284</v>
      </c>
      <c r="E587" s="49">
        <v>3.9842740000000001</v>
      </c>
      <c r="F587" s="49">
        <v>96.563952</v>
      </c>
      <c r="G587" s="49" t="s">
        <v>3432</v>
      </c>
      <c r="H587" s="49" t="s">
        <v>2593</v>
      </c>
    </row>
    <row r="588" spans="1:8">
      <c r="A588" s="49" t="s">
        <v>3772</v>
      </c>
      <c r="B588" s="49" t="s">
        <v>3773</v>
      </c>
      <c r="C588" s="49" t="s">
        <v>2591</v>
      </c>
      <c r="D588" s="49" t="s">
        <v>284</v>
      </c>
      <c r="E588" s="49">
        <v>4.0070350000000001</v>
      </c>
      <c r="F588" s="49">
        <v>96.610259999999997</v>
      </c>
      <c r="G588" s="49" t="s">
        <v>3432</v>
      </c>
      <c r="H588" s="49" t="s">
        <v>2593</v>
      </c>
    </row>
    <row r="589" spans="1:8">
      <c r="A589" s="49" t="s">
        <v>3774</v>
      </c>
      <c r="B589" s="49" t="s">
        <v>3775</v>
      </c>
      <c r="C589" s="49" t="s">
        <v>2591</v>
      </c>
      <c r="D589" s="49" t="s">
        <v>284</v>
      </c>
      <c r="E589" s="49">
        <v>3.780151</v>
      </c>
      <c r="F589" s="49">
        <v>96.822140000000005</v>
      </c>
      <c r="G589" s="49" t="s">
        <v>3432</v>
      </c>
      <c r="H589" s="49" t="s">
        <v>2593</v>
      </c>
    </row>
    <row r="590" spans="1:8">
      <c r="A590" s="49" t="s">
        <v>3776</v>
      </c>
      <c r="B590" s="49" t="s">
        <v>3777</v>
      </c>
      <c r="C590" s="49" t="s">
        <v>2591</v>
      </c>
      <c r="D590" s="49" t="s">
        <v>284</v>
      </c>
      <c r="E590" s="49">
        <v>3.8954529999999998</v>
      </c>
      <c r="F590" s="49">
        <v>96.704745000000003</v>
      </c>
      <c r="G590" s="49" t="s">
        <v>3432</v>
      </c>
      <c r="H590" s="49" t="s">
        <v>2593</v>
      </c>
    </row>
    <row r="591" spans="1:8">
      <c r="A591" s="49" t="s">
        <v>3778</v>
      </c>
      <c r="B591" s="49" t="s">
        <v>3779</v>
      </c>
      <c r="C591" s="49" t="s">
        <v>2591</v>
      </c>
      <c r="D591" s="49" t="s">
        <v>284</v>
      </c>
      <c r="E591" s="49">
        <v>2.4377230000000001</v>
      </c>
      <c r="F591" s="49">
        <v>97.990108000000006</v>
      </c>
      <c r="G591" s="49" t="s">
        <v>3432</v>
      </c>
      <c r="H591" s="49" t="s">
        <v>2593</v>
      </c>
    </row>
    <row r="592" spans="1:8">
      <c r="A592" s="49" t="s">
        <v>3780</v>
      </c>
      <c r="B592" s="49" t="s">
        <v>3781</v>
      </c>
      <c r="C592" s="49" t="s">
        <v>2591</v>
      </c>
      <c r="D592" s="49" t="s">
        <v>284</v>
      </c>
      <c r="E592" s="49">
        <v>-7.31128</v>
      </c>
      <c r="F592" s="49">
        <v>112.69807</v>
      </c>
      <c r="G592" s="49" t="s">
        <v>2592</v>
      </c>
      <c r="H592" s="49" t="s">
        <v>2593</v>
      </c>
    </row>
    <row r="593" spans="1:8">
      <c r="A593" s="49" t="s">
        <v>3782</v>
      </c>
      <c r="B593" s="49" t="s">
        <v>3783</v>
      </c>
      <c r="C593" s="49" t="s">
        <v>2591</v>
      </c>
      <c r="D593" s="49" t="s">
        <v>284</v>
      </c>
      <c r="E593" s="49">
        <v>-7.309151</v>
      </c>
      <c r="F593" s="49">
        <v>112.684068</v>
      </c>
      <c r="G593" s="49" t="s">
        <v>2592</v>
      </c>
      <c r="H593" s="49" t="s">
        <v>2593</v>
      </c>
    </row>
    <row r="594" spans="1:8">
      <c r="A594" s="49" t="s">
        <v>3784</v>
      </c>
      <c r="B594" s="49" t="s">
        <v>3785</v>
      </c>
      <c r="C594" s="49" t="s">
        <v>2591</v>
      </c>
      <c r="D594" s="49" t="s">
        <v>284</v>
      </c>
      <c r="E594" s="49">
        <v>-7.3943899999999996</v>
      </c>
      <c r="F594" s="49">
        <v>112.60845</v>
      </c>
      <c r="G594" s="49" t="s">
        <v>2592</v>
      </c>
      <c r="H594" s="49" t="s">
        <v>2593</v>
      </c>
    </row>
    <row r="595" spans="1:8">
      <c r="A595" s="49" t="s">
        <v>3786</v>
      </c>
      <c r="B595" s="49" t="s">
        <v>3787</v>
      </c>
      <c r="C595" s="49" t="s">
        <v>2591</v>
      </c>
      <c r="D595" s="49" t="s">
        <v>284</v>
      </c>
      <c r="E595" s="49">
        <v>-8.0209399999999995</v>
      </c>
      <c r="F595" s="49">
        <v>113.77762</v>
      </c>
      <c r="G595" s="49" t="s">
        <v>2592</v>
      </c>
      <c r="H595" s="49" t="s">
        <v>2593</v>
      </c>
    </row>
    <row r="596" spans="1:8">
      <c r="A596" s="49" t="s">
        <v>3788</v>
      </c>
      <c r="B596" s="49" t="s">
        <v>3789</v>
      </c>
      <c r="C596" s="49" t="s">
        <v>2591</v>
      </c>
      <c r="D596" s="49" t="s">
        <v>284</v>
      </c>
      <c r="E596" s="49">
        <v>-7.8496899999999998</v>
      </c>
      <c r="F596" s="49">
        <v>113.11038000000001</v>
      </c>
      <c r="G596" s="49" t="s">
        <v>2592</v>
      </c>
      <c r="H596" s="49" t="s">
        <v>2593</v>
      </c>
    </row>
    <row r="597" spans="1:8">
      <c r="A597" s="49" t="s">
        <v>3790</v>
      </c>
      <c r="B597" s="49" t="s">
        <v>3791</v>
      </c>
      <c r="C597" s="49" t="s">
        <v>2591</v>
      </c>
      <c r="D597" s="49" t="s">
        <v>284</v>
      </c>
      <c r="E597" s="49">
        <v>-7.9084500000000002</v>
      </c>
      <c r="F597" s="49">
        <v>113.35127</v>
      </c>
      <c r="G597" s="49" t="s">
        <v>2592</v>
      </c>
      <c r="H597" s="49" t="s">
        <v>2593</v>
      </c>
    </row>
    <row r="598" spans="1:8">
      <c r="A598" s="49" t="s">
        <v>3792</v>
      </c>
      <c r="B598" s="49" t="s">
        <v>3793</v>
      </c>
      <c r="C598" s="49" t="s">
        <v>2591</v>
      </c>
      <c r="D598" s="49" t="s">
        <v>284</v>
      </c>
      <c r="E598" s="49">
        <v>-0.91148099999999999</v>
      </c>
      <c r="F598" s="49">
        <v>100.360868</v>
      </c>
      <c r="G598" s="49" t="s">
        <v>3469</v>
      </c>
      <c r="H598" s="49" t="s">
        <v>2593</v>
      </c>
    </row>
    <row r="599" spans="1:8">
      <c r="A599" s="49" t="s">
        <v>3794</v>
      </c>
      <c r="B599" s="49" t="s">
        <v>3795</v>
      </c>
      <c r="C599" s="49" t="s">
        <v>2591</v>
      </c>
      <c r="D599" s="49" t="s">
        <v>284</v>
      </c>
      <c r="E599" s="49">
        <v>-7.3263449999999999</v>
      </c>
      <c r="F599" s="49">
        <v>112.48747</v>
      </c>
      <c r="G599" s="49" t="s">
        <v>2592</v>
      </c>
      <c r="H599" s="49" t="s">
        <v>2593</v>
      </c>
    </row>
    <row r="600" spans="1:8">
      <c r="A600" s="49" t="s">
        <v>3796</v>
      </c>
      <c r="B600" s="49" t="s">
        <v>3797</v>
      </c>
      <c r="C600" s="49" t="s">
        <v>2591</v>
      </c>
      <c r="D600" s="49" t="s">
        <v>284</v>
      </c>
      <c r="E600" s="49">
        <v>-1.2450859999999999</v>
      </c>
      <c r="F600" s="49">
        <v>116.83740400000001</v>
      </c>
      <c r="G600" s="49" t="s">
        <v>3484</v>
      </c>
      <c r="H600" s="49" t="s">
        <v>2593</v>
      </c>
    </row>
    <row r="601" spans="1:8">
      <c r="A601" s="49" t="s">
        <v>3798</v>
      </c>
      <c r="B601" s="49" t="s">
        <v>3799</v>
      </c>
      <c r="C601" s="49" t="s">
        <v>2591</v>
      </c>
      <c r="D601" s="49" t="s">
        <v>284</v>
      </c>
      <c r="E601" s="49">
        <v>-2.2436759999999998</v>
      </c>
      <c r="F601" s="49">
        <v>113.90602699999999</v>
      </c>
      <c r="G601" s="49" t="s">
        <v>3484</v>
      </c>
      <c r="H601" s="49" t="s">
        <v>2593</v>
      </c>
    </row>
    <row r="602" spans="1:8">
      <c r="A602" s="49" t="s">
        <v>3800</v>
      </c>
      <c r="B602" s="49" t="s">
        <v>3801</v>
      </c>
      <c r="C602" s="49" t="s">
        <v>2591</v>
      </c>
      <c r="D602" s="49" t="s">
        <v>284</v>
      </c>
      <c r="E602" s="49">
        <v>-8.1247060997706502</v>
      </c>
      <c r="F602" s="49">
        <v>111.149512510126</v>
      </c>
      <c r="G602" s="49" t="s">
        <v>2592</v>
      </c>
      <c r="H602" s="49" t="s">
        <v>2593</v>
      </c>
    </row>
    <row r="603" spans="1:8">
      <c r="A603" s="49" t="s">
        <v>3802</v>
      </c>
      <c r="B603" s="49" t="s">
        <v>3803</v>
      </c>
      <c r="C603" s="49" t="s">
        <v>2591</v>
      </c>
      <c r="D603" s="49" t="s">
        <v>284</v>
      </c>
      <c r="E603" s="49">
        <v>-8.1369148287399593</v>
      </c>
      <c r="F603" s="49">
        <v>111.014614687426</v>
      </c>
      <c r="G603" s="49" t="s">
        <v>2592</v>
      </c>
      <c r="H603" s="49" t="s">
        <v>2593</v>
      </c>
    </row>
    <row r="604" spans="1:8">
      <c r="A604" s="49" t="s">
        <v>3804</v>
      </c>
      <c r="B604" s="49" t="s">
        <v>3805</v>
      </c>
      <c r="C604" s="49" t="s">
        <v>2591</v>
      </c>
      <c r="D604" s="49" t="s">
        <v>284</v>
      </c>
      <c r="E604" s="49">
        <v>-3.6734801908770397E-2</v>
      </c>
      <c r="F604" s="49">
        <v>109.31238725950701</v>
      </c>
      <c r="G604" s="49" t="s">
        <v>3484</v>
      </c>
      <c r="H604" s="49" t="s">
        <v>2593</v>
      </c>
    </row>
    <row r="605" spans="1:8">
      <c r="A605" s="49" t="s">
        <v>3806</v>
      </c>
      <c r="B605" s="49" t="s">
        <v>3807</v>
      </c>
      <c r="C605" s="49" t="s">
        <v>2591</v>
      </c>
      <c r="D605" s="49" t="s">
        <v>284</v>
      </c>
      <c r="E605" s="49">
        <v>-9.80599476131674E-2</v>
      </c>
      <c r="F605" s="49">
        <v>109.393487930059</v>
      </c>
      <c r="G605" s="49" t="s">
        <v>3484</v>
      </c>
      <c r="H605" s="49" t="s">
        <v>2593</v>
      </c>
    </row>
    <row r="606" spans="1:8">
      <c r="A606" s="49" t="s">
        <v>3808</v>
      </c>
      <c r="B606" s="49" t="s">
        <v>3809</v>
      </c>
      <c r="C606" s="49" t="s">
        <v>2591</v>
      </c>
      <c r="D606" s="49" t="s">
        <v>284</v>
      </c>
      <c r="E606" s="49">
        <v>3.301221</v>
      </c>
      <c r="F606" s="49">
        <v>99.126399000000006</v>
      </c>
      <c r="G606" s="49" t="s">
        <v>3432</v>
      </c>
      <c r="H606" s="49" t="s">
        <v>2593</v>
      </c>
    </row>
    <row r="607" spans="1:8">
      <c r="A607" s="49" t="s">
        <v>3810</v>
      </c>
      <c r="B607" s="49" t="s">
        <v>3811</v>
      </c>
      <c r="C607" s="49" t="s">
        <v>2591</v>
      </c>
      <c r="D607" s="49" t="s">
        <v>284</v>
      </c>
      <c r="E607" s="49">
        <v>2.5307390000000001</v>
      </c>
      <c r="F607" s="49">
        <v>99.661188999999993</v>
      </c>
      <c r="G607" s="49" t="s">
        <v>3432</v>
      </c>
      <c r="H607" s="49" t="s">
        <v>2593</v>
      </c>
    </row>
    <row r="608" spans="1:8">
      <c r="A608" s="49" t="s">
        <v>3812</v>
      </c>
      <c r="B608" s="49" t="s">
        <v>3813</v>
      </c>
      <c r="C608" s="49" t="s">
        <v>2591</v>
      </c>
      <c r="D608" s="49" t="s">
        <v>284</v>
      </c>
      <c r="E608" s="49">
        <v>2.4569610000000002</v>
      </c>
      <c r="F608" s="49">
        <v>100.091008</v>
      </c>
      <c r="G608" s="49" t="s">
        <v>3432</v>
      </c>
      <c r="H608" s="49" t="s">
        <v>2593</v>
      </c>
    </row>
    <row r="609" spans="1:8">
      <c r="A609" s="49" t="s">
        <v>3814</v>
      </c>
      <c r="B609" s="49" t="s">
        <v>3815</v>
      </c>
      <c r="C609" s="49" t="s">
        <v>2591</v>
      </c>
      <c r="D609" s="49" t="s">
        <v>284</v>
      </c>
      <c r="E609" s="49">
        <v>-7.4575613019336204</v>
      </c>
      <c r="F609" s="49">
        <v>112.550668346932</v>
      </c>
      <c r="G609" s="49" t="s">
        <v>2592</v>
      </c>
      <c r="H609" s="49" t="s">
        <v>2593</v>
      </c>
    </row>
    <row r="610" spans="1:8">
      <c r="A610" s="49" t="s">
        <v>3816</v>
      </c>
      <c r="B610" s="49" t="s">
        <v>3817</v>
      </c>
      <c r="C610" s="49" t="s">
        <v>2591</v>
      </c>
      <c r="D610" s="49" t="s">
        <v>284</v>
      </c>
      <c r="E610" s="49">
        <v>-7.8083999999999998</v>
      </c>
      <c r="F610" s="49">
        <v>112.01609000000001</v>
      </c>
      <c r="G610" s="49" t="s">
        <v>2592</v>
      </c>
      <c r="H610" s="49" t="s">
        <v>2593</v>
      </c>
    </row>
    <row r="611" spans="1:8">
      <c r="A611" s="49" t="s">
        <v>3818</v>
      </c>
      <c r="B611" s="49" t="s">
        <v>3819</v>
      </c>
      <c r="C611" s="49" t="s">
        <v>2591</v>
      </c>
      <c r="D611" s="49" t="s">
        <v>284</v>
      </c>
      <c r="E611" s="49">
        <v>-7.4122312779486199</v>
      </c>
      <c r="F611" s="49">
        <v>109.13958173466401</v>
      </c>
      <c r="G611" s="49" t="s">
        <v>3076</v>
      </c>
      <c r="H611" s="49" t="s">
        <v>2593</v>
      </c>
    </row>
    <row r="612" spans="1:8">
      <c r="A612" s="49" t="s">
        <v>3820</v>
      </c>
      <c r="B612" s="49" t="s">
        <v>3821</v>
      </c>
      <c r="C612" s="49" t="s">
        <v>2591</v>
      </c>
      <c r="D612" s="49" t="s">
        <v>284</v>
      </c>
      <c r="E612" s="49">
        <v>-7.7210419579596499</v>
      </c>
      <c r="F612" s="49">
        <v>111.94824432361899</v>
      </c>
      <c r="G612" s="49" t="s">
        <v>2592</v>
      </c>
      <c r="H612" s="49" t="s">
        <v>2593</v>
      </c>
    </row>
    <row r="613" spans="1:8">
      <c r="A613" s="49" t="s">
        <v>3822</v>
      </c>
      <c r="B613" s="49" t="s">
        <v>3823</v>
      </c>
      <c r="C613" s="49" t="s">
        <v>2591</v>
      </c>
      <c r="D613" s="49" t="s">
        <v>284</v>
      </c>
      <c r="E613" s="49">
        <v>-6.9768939577184002</v>
      </c>
      <c r="F613" s="49">
        <v>112.469089664723</v>
      </c>
      <c r="G613" s="49" t="s">
        <v>2592</v>
      </c>
      <c r="H613" s="49" t="s">
        <v>2593</v>
      </c>
    </row>
    <row r="614" spans="1:8">
      <c r="A614" s="49" t="s">
        <v>3824</v>
      </c>
      <c r="B614" s="49" t="s">
        <v>3825</v>
      </c>
      <c r="C614" s="49" t="s">
        <v>2591</v>
      </c>
      <c r="D614" s="49" t="s">
        <v>284</v>
      </c>
      <c r="E614" s="49">
        <v>-6.9388132900487696</v>
      </c>
      <c r="F614" s="49">
        <v>112.434236647238</v>
      </c>
      <c r="G614" s="49" t="s">
        <v>2592</v>
      </c>
      <c r="H614" s="49" t="s">
        <v>2593</v>
      </c>
    </row>
    <row r="615" spans="1:8">
      <c r="A615" s="49" t="s">
        <v>3826</v>
      </c>
      <c r="B615" s="49" t="s">
        <v>3827</v>
      </c>
      <c r="C615" s="49" t="s">
        <v>2591</v>
      </c>
      <c r="D615" s="49" t="s">
        <v>284</v>
      </c>
      <c r="E615" s="49">
        <v>-7.2296557676306596</v>
      </c>
      <c r="F615" s="49">
        <v>112.568063451843</v>
      </c>
      <c r="G615" s="49" t="s">
        <v>2592</v>
      </c>
      <c r="H615" s="49" t="s">
        <v>2593</v>
      </c>
    </row>
    <row r="616" spans="1:8">
      <c r="A616" s="49" t="s">
        <v>3828</v>
      </c>
      <c r="B616" s="49" t="s">
        <v>3829</v>
      </c>
      <c r="C616" s="49" t="s">
        <v>2591</v>
      </c>
      <c r="D616" s="49" t="s">
        <v>284</v>
      </c>
      <c r="E616" s="49">
        <v>-7.2817736360179603</v>
      </c>
      <c r="F616" s="49">
        <v>112.56437634110399</v>
      </c>
      <c r="G616" s="49" t="s">
        <v>2592</v>
      </c>
      <c r="H616" s="49" t="s">
        <v>2593</v>
      </c>
    </row>
    <row r="617" spans="1:8">
      <c r="A617" s="49" t="s">
        <v>3830</v>
      </c>
      <c r="B617" s="49" t="s">
        <v>3831</v>
      </c>
      <c r="C617" s="49" t="s">
        <v>2591</v>
      </c>
      <c r="D617" s="49" t="s">
        <v>284</v>
      </c>
      <c r="E617" s="49">
        <v>-6.8768329691058998</v>
      </c>
      <c r="F617" s="49">
        <v>112.38900435276101</v>
      </c>
      <c r="G617" s="49" t="s">
        <v>2592</v>
      </c>
      <c r="H617" s="49" t="s">
        <v>2593</v>
      </c>
    </row>
    <row r="618" spans="1:8">
      <c r="A618" s="49" t="s">
        <v>3832</v>
      </c>
      <c r="B618" s="49" t="s">
        <v>3833</v>
      </c>
      <c r="C618" s="49" t="s">
        <v>2591</v>
      </c>
      <c r="D618" s="49" t="s">
        <v>284</v>
      </c>
      <c r="E618" s="49">
        <v>-6.8794839621232304</v>
      </c>
      <c r="F618" s="49">
        <v>112.30074831779</v>
      </c>
      <c r="G618" s="49" t="s">
        <v>2592</v>
      </c>
      <c r="H618" s="49" t="s">
        <v>2593</v>
      </c>
    </row>
    <row r="619" spans="1:8">
      <c r="A619" s="49" t="s">
        <v>3834</v>
      </c>
      <c r="B619" s="49" t="s">
        <v>3835</v>
      </c>
      <c r="C619" s="49" t="s">
        <v>2591</v>
      </c>
      <c r="D619" s="49" t="s">
        <v>284</v>
      </c>
      <c r="E619" s="49">
        <v>-6.9287623035826096</v>
      </c>
      <c r="F619" s="49">
        <v>112.41536768803699</v>
      </c>
      <c r="G619" s="49" t="s">
        <v>2592</v>
      </c>
      <c r="H619" s="49" t="s">
        <v>2593</v>
      </c>
    </row>
    <row r="620" spans="1:8">
      <c r="A620" s="49" t="s">
        <v>3836</v>
      </c>
      <c r="B620" s="49" t="s">
        <v>3837</v>
      </c>
      <c r="C620" s="49" t="s">
        <v>2591</v>
      </c>
      <c r="D620" s="49" t="s">
        <v>284</v>
      </c>
      <c r="E620" s="49">
        <v>-7.7386986425255104</v>
      </c>
      <c r="F620" s="49">
        <v>112.18599437024599</v>
      </c>
      <c r="G620" s="49" t="s">
        <v>2592</v>
      </c>
      <c r="H620" s="49" t="s">
        <v>2593</v>
      </c>
    </row>
    <row r="621" spans="1:8">
      <c r="A621" s="49" t="s">
        <v>3838</v>
      </c>
      <c r="B621" s="49" t="s">
        <v>3839</v>
      </c>
      <c r="C621" s="49" t="s">
        <v>2591</v>
      </c>
      <c r="D621" s="49" t="s">
        <v>284</v>
      </c>
      <c r="E621" s="49">
        <v>-7.9243332613065904</v>
      </c>
      <c r="F621" s="49">
        <v>111.978190664723</v>
      </c>
      <c r="G621" s="49" t="s">
        <v>2592</v>
      </c>
      <c r="H621" s="49" t="s">
        <v>2593</v>
      </c>
    </row>
    <row r="622" spans="1:8">
      <c r="A622" s="49" t="s">
        <v>3840</v>
      </c>
      <c r="B622" s="49" t="s">
        <v>3841</v>
      </c>
      <c r="C622" s="49" t="s">
        <v>2591</v>
      </c>
      <c r="D622" s="49" t="s">
        <v>284</v>
      </c>
      <c r="E622" s="49">
        <v>-7.7640149854073197</v>
      </c>
      <c r="F622" s="49">
        <v>112.088887647238</v>
      </c>
      <c r="G622" s="49" t="s">
        <v>2592</v>
      </c>
      <c r="H622" s="49" t="s">
        <v>2593</v>
      </c>
    </row>
    <row r="623" spans="1:8">
      <c r="A623" s="49" t="s">
        <v>3842</v>
      </c>
      <c r="B623" s="49" t="s">
        <v>3843</v>
      </c>
      <c r="C623" s="49" t="s">
        <v>2591</v>
      </c>
      <c r="D623" s="49" t="s">
        <v>284</v>
      </c>
      <c r="E623" s="49">
        <v>-7.8003929794057099</v>
      </c>
      <c r="F623" s="49">
        <v>112.098998994171</v>
      </c>
      <c r="G623" s="49" t="s">
        <v>2592</v>
      </c>
      <c r="H623" s="49" t="s">
        <v>2593</v>
      </c>
    </row>
    <row r="624" spans="1:8">
      <c r="A624" s="49" t="s">
        <v>3844</v>
      </c>
      <c r="B624" s="49" t="s">
        <v>3845</v>
      </c>
      <c r="C624" s="49" t="s">
        <v>2591</v>
      </c>
      <c r="D624" s="49" t="s">
        <v>284</v>
      </c>
      <c r="E624" s="49">
        <v>-7.7535199912513102</v>
      </c>
      <c r="F624" s="49">
        <v>111.958513895032</v>
      </c>
      <c r="G624" s="49" t="s">
        <v>2592</v>
      </c>
      <c r="H624" s="49" t="s">
        <v>2593</v>
      </c>
    </row>
    <row r="625" spans="1:8">
      <c r="A625" s="49" t="s">
        <v>3846</v>
      </c>
      <c r="B625" s="49" t="s">
        <v>3847</v>
      </c>
      <c r="C625" s="49" t="s">
        <v>2591</v>
      </c>
      <c r="D625" s="49" t="s">
        <v>284</v>
      </c>
      <c r="E625" s="49">
        <v>-8.1770469041699894</v>
      </c>
      <c r="F625" s="49">
        <v>112.217050005828</v>
      </c>
      <c r="G625" s="49" t="s">
        <v>2592</v>
      </c>
      <c r="H625" s="49" t="s">
        <v>2593</v>
      </c>
    </row>
    <row r="626" spans="1:8">
      <c r="A626" s="49" t="s">
        <v>3848</v>
      </c>
      <c r="B626" s="49" t="s">
        <v>3849</v>
      </c>
      <c r="C626" s="49" t="s">
        <v>2591</v>
      </c>
      <c r="D626" s="49" t="s">
        <v>284</v>
      </c>
      <c r="E626" s="49">
        <v>-8.0614612965378001</v>
      </c>
      <c r="F626" s="49">
        <v>112.066463988343</v>
      </c>
      <c r="G626" s="49" t="s">
        <v>2592</v>
      </c>
      <c r="H626" s="49" t="s">
        <v>2593</v>
      </c>
    </row>
    <row r="627" spans="1:8">
      <c r="A627" s="49" t="s">
        <v>3850</v>
      </c>
      <c r="B627" s="49" t="s">
        <v>3851</v>
      </c>
      <c r="C627" s="49" t="s">
        <v>2591</v>
      </c>
      <c r="D627" s="49" t="s">
        <v>284</v>
      </c>
      <c r="E627" s="49">
        <v>-8.1490150303690303</v>
      </c>
      <c r="F627" s="49">
        <v>112.14502701748501</v>
      </c>
      <c r="G627" s="49" t="s">
        <v>2592</v>
      </c>
      <c r="H627" s="49" t="s">
        <v>2593</v>
      </c>
    </row>
    <row r="628" spans="1:8">
      <c r="A628" s="49" t="s">
        <v>3852</v>
      </c>
      <c r="B628" s="49" t="s">
        <v>3853</v>
      </c>
      <c r="C628" s="49" t="s">
        <v>2591</v>
      </c>
      <c r="D628" s="49" t="s">
        <v>284</v>
      </c>
      <c r="E628" s="49">
        <v>-7.7161036683096098</v>
      </c>
      <c r="F628" s="49">
        <v>112.12880833527601</v>
      </c>
      <c r="G628" s="49" t="s">
        <v>2592</v>
      </c>
      <c r="H628" s="49" t="s">
        <v>2593</v>
      </c>
    </row>
    <row r="629" spans="1:8">
      <c r="A629" s="49" t="s">
        <v>3854</v>
      </c>
      <c r="B629" s="49" t="s">
        <v>3855</v>
      </c>
      <c r="C629" s="49" t="s">
        <v>2591</v>
      </c>
      <c r="D629" s="49" t="s">
        <v>284</v>
      </c>
      <c r="E629" s="49">
        <v>-7.7863829825491297</v>
      </c>
      <c r="F629" s="49">
        <v>112.043211670552</v>
      </c>
      <c r="G629" s="49" t="s">
        <v>2592</v>
      </c>
      <c r="H629" s="49" t="s">
        <v>2593</v>
      </c>
    </row>
    <row r="630" spans="1:8">
      <c r="A630" s="49" t="s">
        <v>3856</v>
      </c>
      <c r="B630" s="49" t="s">
        <v>3857</v>
      </c>
      <c r="C630" s="49" t="s">
        <v>2591</v>
      </c>
      <c r="D630" s="49" t="s">
        <v>284</v>
      </c>
      <c r="E630" s="49">
        <v>-7.8768909810636103</v>
      </c>
      <c r="F630" s="49">
        <v>111.39890402331299</v>
      </c>
      <c r="G630" s="49" t="s">
        <v>2592</v>
      </c>
      <c r="H630" s="49" t="s">
        <v>2593</v>
      </c>
    </row>
    <row r="631" spans="1:8">
      <c r="A631" s="49" t="s">
        <v>3858</v>
      </c>
      <c r="B631" s="49" t="s">
        <v>3859</v>
      </c>
      <c r="C631" s="49" t="s">
        <v>2591</v>
      </c>
      <c r="D631" s="49" t="s">
        <v>284</v>
      </c>
      <c r="E631" s="49">
        <v>-7.9268693142279698</v>
      </c>
      <c r="F631" s="49">
        <v>111.470905005828</v>
      </c>
      <c r="G631" s="49" t="s">
        <v>2592</v>
      </c>
      <c r="H631" s="49" t="s">
        <v>2593</v>
      </c>
    </row>
    <row r="632" spans="1:8">
      <c r="A632" s="49" t="s">
        <v>3860</v>
      </c>
      <c r="B632" s="49" t="s">
        <v>3861</v>
      </c>
      <c r="C632" s="49" t="s">
        <v>2591</v>
      </c>
      <c r="D632" s="49" t="s">
        <v>284</v>
      </c>
      <c r="E632" s="49">
        <v>-7.9571376469161397</v>
      </c>
      <c r="F632" s="49">
        <v>111.432844346932</v>
      </c>
      <c r="G632" s="49" t="s">
        <v>2592</v>
      </c>
      <c r="H632" s="49" t="s">
        <v>2593</v>
      </c>
    </row>
    <row r="633" spans="1:8">
      <c r="A633" s="49" t="s">
        <v>3862</v>
      </c>
      <c r="B633" s="49" t="s">
        <v>3863</v>
      </c>
      <c r="C633" s="49" t="s">
        <v>2591</v>
      </c>
      <c r="D633" s="49" t="s">
        <v>284</v>
      </c>
      <c r="E633" s="49">
        <v>-7.6435106437588001</v>
      </c>
      <c r="F633" s="49">
        <v>111.35201033527601</v>
      </c>
      <c r="G633" s="49" t="s">
        <v>2592</v>
      </c>
      <c r="H633" s="49" t="s">
        <v>2593</v>
      </c>
    </row>
    <row r="634" spans="1:8">
      <c r="A634" s="49" t="s">
        <v>3864</v>
      </c>
      <c r="B634" s="49" t="s">
        <v>3865</v>
      </c>
      <c r="C634" s="49" t="s">
        <v>2591</v>
      </c>
      <c r="D634" s="49" t="s">
        <v>284</v>
      </c>
      <c r="E634" s="49">
        <v>-7.7138809546344698</v>
      </c>
      <c r="F634" s="49">
        <v>111.26303833527599</v>
      </c>
      <c r="G634" s="49" t="s">
        <v>2592</v>
      </c>
      <c r="H634" s="49" t="s">
        <v>2593</v>
      </c>
    </row>
    <row r="635" spans="1:8">
      <c r="A635" s="49" t="s">
        <v>3866</v>
      </c>
      <c r="B635" s="49" t="s">
        <v>3867</v>
      </c>
      <c r="C635" s="49" t="s">
        <v>2591</v>
      </c>
      <c r="D635" s="49" t="s">
        <v>284</v>
      </c>
      <c r="E635" s="49">
        <v>-7.5891969570186397</v>
      </c>
      <c r="F635" s="49">
        <v>111.398804693865</v>
      </c>
      <c r="G635" s="49" t="s">
        <v>2592</v>
      </c>
      <c r="H635" s="49" t="s">
        <v>2593</v>
      </c>
    </row>
    <row r="636" spans="1:8">
      <c r="A636" s="49" t="s">
        <v>3868</v>
      </c>
      <c r="B636" s="49" t="s">
        <v>3869</v>
      </c>
      <c r="C636" s="49" t="s">
        <v>2591</v>
      </c>
      <c r="D636" s="49" t="s">
        <v>284</v>
      </c>
      <c r="E636" s="49">
        <v>-7.7519700490016401</v>
      </c>
      <c r="F636" s="49">
        <v>111.33370268220899</v>
      </c>
      <c r="G636" s="49" t="s">
        <v>2592</v>
      </c>
      <c r="H636" s="49" t="s">
        <v>2593</v>
      </c>
    </row>
    <row r="637" spans="1:8">
      <c r="A637" s="49" t="s">
        <v>3870</v>
      </c>
      <c r="B637" s="49" t="s">
        <v>3871</v>
      </c>
      <c r="C637" s="49" t="s">
        <v>2591</v>
      </c>
      <c r="D637" s="49" t="s">
        <v>284</v>
      </c>
      <c r="E637" s="49">
        <v>-7.6917929706362704</v>
      </c>
      <c r="F637" s="49">
        <v>111.41979530613401</v>
      </c>
      <c r="G637" s="49" t="s">
        <v>2592</v>
      </c>
      <c r="H637" s="49" t="s">
        <v>2593</v>
      </c>
    </row>
    <row r="638" spans="1:8">
      <c r="A638" s="49" t="s">
        <v>3872</v>
      </c>
      <c r="B638" s="49" t="s">
        <v>3873</v>
      </c>
      <c r="C638" s="49" t="s">
        <v>2591</v>
      </c>
      <c r="D638" s="49" t="s">
        <v>284</v>
      </c>
      <c r="E638" s="49">
        <v>-7.6668630872730104</v>
      </c>
      <c r="F638" s="49">
        <v>111.349212619658</v>
      </c>
      <c r="G638" s="49" t="s">
        <v>2592</v>
      </c>
      <c r="H638" s="49" t="s">
        <v>2593</v>
      </c>
    </row>
    <row r="639" spans="1:8">
      <c r="A639" s="49" t="s">
        <v>3874</v>
      </c>
      <c r="B639" s="49" t="s">
        <v>3875</v>
      </c>
      <c r="C639" s="49" t="s">
        <v>2591</v>
      </c>
      <c r="D639" s="49" t="s">
        <v>284</v>
      </c>
      <c r="E639" s="49">
        <v>-7.3257591654403402</v>
      </c>
      <c r="F639" s="49">
        <v>112.549118636218</v>
      </c>
      <c r="G639" s="49" t="s">
        <v>2592</v>
      </c>
      <c r="H639" s="49" t="s">
        <v>2593</v>
      </c>
    </row>
    <row r="640" spans="1:8">
      <c r="A640" s="49" t="s">
        <v>3876</v>
      </c>
      <c r="B640" s="49" t="s">
        <v>3877</v>
      </c>
      <c r="C640" s="49" t="s">
        <v>2591</v>
      </c>
      <c r="D640" s="49" t="s">
        <v>284</v>
      </c>
      <c r="E640" s="49">
        <v>-7.2668909525353502</v>
      </c>
      <c r="F640" s="49">
        <v>112.44950197668599</v>
      </c>
      <c r="G640" s="49" t="s">
        <v>2592</v>
      </c>
      <c r="H640" s="49" t="s">
        <v>2593</v>
      </c>
    </row>
    <row r="641" spans="1:8">
      <c r="A641" s="49" t="s">
        <v>3878</v>
      </c>
      <c r="B641" s="49" t="s">
        <v>3879</v>
      </c>
      <c r="C641" s="49" t="s">
        <v>2591</v>
      </c>
      <c r="D641" s="49" t="s">
        <v>284</v>
      </c>
      <c r="E641" s="49">
        <v>-7.3221423090690996</v>
      </c>
      <c r="F641" s="49">
        <v>112.63371865889501</v>
      </c>
      <c r="G641" s="49" t="s">
        <v>2592</v>
      </c>
      <c r="H641" s="49" t="s">
        <v>2593</v>
      </c>
    </row>
    <row r="642" spans="1:8">
      <c r="A642" s="49" t="s">
        <v>3880</v>
      </c>
      <c r="B642" s="49" t="s">
        <v>3881</v>
      </c>
      <c r="C642" s="49" t="s">
        <v>2591</v>
      </c>
      <c r="D642" s="49" t="s">
        <v>284</v>
      </c>
      <c r="E642" s="49">
        <v>-7.9880673194558902</v>
      </c>
      <c r="F642" s="49">
        <v>111.49243568220901</v>
      </c>
      <c r="G642" s="49" t="s">
        <v>2592</v>
      </c>
      <c r="H642" s="49" t="s">
        <v>2593</v>
      </c>
    </row>
    <row r="643" spans="1:8">
      <c r="A643" s="49" t="s">
        <v>3882</v>
      </c>
      <c r="B643" s="49" t="s">
        <v>3883</v>
      </c>
      <c r="C643" s="49" t="s">
        <v>2591</v>
      </c>
      <c r="D643" s="49" t="s">
        <v>284</v>
      </c>
      <c r="E643" s="49">
        <v>-7.7902202975505803</v>
      </c>
      <c r="F643" s="49">
        <v>111.517639017485</v>
      </c>
      <c r="G643" s="49" t="s">
        <v>2592</v>
      </c>
      <c r="H643" s="49" t="s">
        <v>2593</v>
      </c>
    </row>
    <row r="644" spans="1:8">
      <c r="A644" s="49" t="s">
        <v>3884</v>
      </c>
      <c r="B644" s="49" t="s">
        <v>3885</v>
      </c>
      <c r="C644" s="49" t="s">
        <v>2591</v>
      </c>
      <c r="D644" s="49" t="s">
        <v>284</v>
      </c>
      <c r="E644" s="49">
        <v>-7.8763956379578399</v>
      </c>
      <c r="F644" s="49">
        <v>111.61730499417099</v>
      </c>
      <c r="G644" s="49" t="s">
        <v>2592</v>
      </c>
      <c r="H644" s="49" t="s">
        <v>2593</v>
      </c>
    </row>
    <row r="645" spans="1:8">
      <c r="A645" s="49" t="s">
        <v>3886</v>
      </c>
      <c r="B645" s="49" t="s">
        <v>3887</v>
      </c>
      <c r="C645" s="49" t="s">
        <v>2591</v>
      </c>
      <c r="D645" s="49" t="s">
        <v>284</v>
      </c>
      <c r="E645" s="49">
        <v>-7.9743873230296298</v>
      </c>
      <c r="F645" s="49">
        <v>111.57343531779</v>
      </c>
      <c r="G645" s="49" t="s">
        <v>2592</v>
      </c>
      <c r="H645" s="49" t="s">
        <v>2593</v>
      </c>
    </row>
    <row r="646" spans="1:8">
      <c r="A646" s="49" t="s">
        <v>3888</v>
      </c>
      <c r="B646" s="49" t="s">
        <v>3889</v>
      </c>
      <c r="C646" s="49" t="s">
        <v>2591</v>
      </c>
      <c r="D646" s="49" t="s">
        <v>284</v>
      </c>
      <c r="E646" s="49">
        <v>-7.8620606703734</v>
      </c>
      <c r="F646" s="49">
        <v>111.340459988343</v>
      </c>
      <c r="G646" s="49" t="s">
        <v>2592</v>
      </c>
      <c r="H646" s="49" t="s">
        <v>2593</v>
      </c>
    </row>
    <row r="647" spans="1:8">
      <c r="A647" s="49" t="s">
        <v>3890</v>
      </c>
      <c r="B647" s="49" t="s">
        <v>3891</v>
      </c>
      <c r="C647" s="49" t="s">
        <v>2591</v>
      </c>
      <c r="D647" s="49" t="s">
        <v>284</v>
      </c>
      <c r="E647" s="49">
        <v>-7.8002636725454497</v>
      </c>
      <c r="F647" s="49">
        <v>111.457419165703</v>
      </c>
      <c r="G647" s="49" t="s">
        <v>2592</v>
      </c>
      <c r="H647" s="49" t="s">
        <v>2593</v>
      </c>
    </row>
    <row r="648" spans="1:8">
      <c r="A648" s="49" t="s">
        <v>3892</v>
      </c>
      <c r="B648" s="49" t="s">
        <v>3893</v>
      </c>
      <c r="C648" s="49" t="s">
        <v>2591</v>
      </c>
      <c r="D648" s="49" t="s">
        <v>284</v>
      </c>
      <c r="E648" s="49">
        <v>-7.8358849827250703</v>
      </c>
      <c r="F648" s="49">
        <v>112.69508639292</v>
      </c>
      <c r="G648" s="49" t="s">
        <v>2592</v>
      </c>
      <c r="H648" s="49" t="s">
        <v>2593</v>
      </c>
    </row>
    <row r="649" spans="1:8">
      <c r="A649" s="49" t="s">
        <v>3894</v>
      </c>
      <c r="B649" s="49" t="s">
        <v>3895</v>
      </c>
      <c r="C649" s="49" t="s">
        <v>2591</v>
      </c>
      <c r="D649" s="49" t="s">
        <v>284</v>
      </c>
      <c r="E649" s="49">
        <v>-8.0536740176914794</v>
      </c>
      <c r="F649" s="49">
        <v>112.811262341104</v>
      </c>
      <c r="G649" s="49" t="s">
        <v>2592</v>
      </c>
      <c r="H649" s="49" t="s">
        <v>2593</v>
      </c>
    </row>
    <row r="650" spans="1:8">
      <c r="A650" s="49" t="s">
        <v>3896</v>
      </c>
      <c r="B650" s="49" t="s">
        <v>3897</v>
      </c>
      <c r="C650" s="49" t="s">
        <v>2591</v>
      </c>
      <c r="D650" s="49" t="s">
        <v>284</v>
      </c>
      <c r="E650" s="49">
        <v>-7.9380896579573301</v>
      </c>
      <c r="F650" s="49">
        <v>112.544543005828</v>
      </c>
      <c r="G650" s="49" t="s">
        <v>2592</v>
      </c>
      <c r="H650" s="49" t="s">
        <v>2593</v>
      </c>
    </row>
    <row r="651" spans="1:8">
      <c r="A651" s="49" t="s">
        <v>3898</v>
      </c>
      <c r="B651" s="49" t="s">
        <v>3899</v>
      </c>
      <c r="C651" s="49" t="s">
        <v>2591</v>
      </c>
      <c r="D651" s="49" t="s">
        <v>284</v>
      </c>
      <c r="E651" s="49">
        <v>-8.2144646477529708</v>
      </c>
      <c r="F651" s="49">
        <v>112.64175567638</v>
      </c>
      <c r="G651" s="49" t="s">
        <v>2592</v>
      </c>
      <c r="H651" s="49" t="s">
        <v>2593</v>
      </c>
    </row>
    <row r="652" spans="1:8">
      <c r="A652" s="49" t="s">
        <v>3900</v>
      </c>
      <c r="B652" s="49" t="s">
        <v>3901</v>
      </c>
      <c r="C652" s="49" t="s">
        <v>2591</v>
      </c>
      <c r="D652" s="49" t="s">
        <v>284</v>
      </c>
      <c r="E652" s="49">
        <v>-7.8304736408049296</v>
      </c>
      <c r="F652" s="49">
        <v>112.708500341104</v>
      </c>
      <c r="G652" s="49" t="s">
        <v>2592</v>
      </c>
      <c r="H652" s="49" t="s">
        <v>2593</v>
      </c>
    </row>
    <row r="653" spans="1:8">
      <c r="A653" s="49" t="s">
        <v>3902</v>
      </c>
      <c r="B653" s="49" t="s">
        <v>3903</v>
      </c>
      <c r="C653" s="49" t="s">
        <v>2591</v>
      </c>
      <c r="D653" s="49" t="s">
        <v>284</v>
      </c>
      <c r="E653" s="49">
        <v>-3.7311767848276798</v>
      </c>
      <c r="F653" s="49">
        <v>103.681675717514</v>
      </c>
      <c r="G653" s="49" t="s">
        <v>3493</v>
      </c>
      <c r="H653" s="49" t="s">
        <v>2593</v>
      </c>
    </row>
    <row r="654" spans="1:8">
      <c r="A654" s="49" t="s">
        <v>3904</v>
      </c>
      <c r="B654" s="49" t="s">
        <v>3905</v>
      </c>
      <c r="C654" s="49" t="s">
        <v>2591</v>
      </c>
      <c r="D654" s="49" t="s">
        <v>284</v>
      </c>
      <c r="E654" s="49">
        <v>-7.5180957653843903</v>
      </c>
      <c r="F654" s="49">
        <v>110.611771792173</v>
      </c>
      <c r="G654" s="49" t="s">
        <v>3076</v>
      </c>
      <c r="H654" s="49" t="s">
        <v>2593</v>
      </c>
    </row>
    <row r="655" spans="1:8">
      <c r="A655" s="49" t="s">
        <v>3906</v>
      </c>
      <c r="B655" s="49" t="s">
        <v>3907</v>
      </c>
      <c r="C655" s="49" t="s">
        <v>2591</v>
      </c>
      <c r="D655" s="49" t="s">
        <v>284</v>
      </c>
      <c r="E655" s="49">
        <v>-6.9979323047603099</v>
      </c>
      <c r="F655" s="49">
        <v>110.442269518167</v>
      </c>
      <c r="G655" s="49" t="s">
        <v>3076</v>
      </c>
      <c r="H655" s="49" t="s">
        <v>2593</v>
      </c>
    </row>
    <row r="656" spans="1:8">
      <c r="A656" s="49" t="s">
        <v>3908</v>
      </c>
      <c r="B656" s="49" t="s">
        <v>3909</v>
      </c>
      <c r="C656" s="49" t="s">
        <v>2591</v>
      </c>
      <c r="D656" s="49" t="s">
        <v>284</v>
      </c>
      <c r="E656" s="49">
        <v>-7.0663839842435596</v>
      </c>
      <c r="F656" s="49">
        <v>110.47100101748499</v>
      </c>
      <c r="G656" s="49" t="s">
        <v>3076</v>
      </c>
      <c r="H656" s="49" t="s">
        <v>2593</v>
      </c>
    </row>
    <row r="657" spans="1:8">
      <c r="A657" s="49" t="s">
        <v>3910</v>
      </c>
      <c r="B657" s="49" t="s">
        <v>3911</v>
      </c>
      <c r="C657" s="49" t="s">
        <v>2591</v>
      </c>
      <c r="D657" s="49" t="s">
        <v>284</v>
      </c>
      <c r="E657" s="49">
        <v>-7.0055662589267103</v>
      </c>
      <c r="F657" s="49">
        <v>110.482706947544</v>
      </c>
      <c r="G657" s="49" t="s">
        <v>3076</v>
      </c>
      <c r="H657" s="49" t="s">
        <v>2593</v>
      </c>
    </row>
    <row r="658" spans="1:8">
      <c r="A658" s="49" t="s">
        <v>3912</v>
      </c>
      <c r="B658" s="49" t="s">
        <v>3913</v>
      </c>
      <c r="C658" s="49" t="s">
        <v>2591</v>
      </c>
      <c r="D658" s="49" t="s">
        <v>284</v>
      </c>
      <c r="E658" s="49">
        <v>-7.0079936152331301</v>
      </c>
      <c r="F658" s="49">
        <v>110.327592999999</v>
      </c>
      <c r="G658" s="49" t="s">
        <v>3076</v>
      </c>
      <c r="H658" s="49" t="s">
        <v>2593</v>
      </c>
    </row>
    <row r="659" spans="1:8">
      <c r="A659" s="49" t="s">
        <v>3914</v>
      </c>
      <c r="B659" s="49" t="s">
        <v>3915</v>
      </c>
      <c r="C659" s="49" t="s">
        <v>2591</v>
      </c>
      <c r="D659" s="49" t="s">
        <v>284</v>
      </c>
      <c r="E659" s="49">
        <v>-7.0998396266136696</v>
      </c>
      <c r="F659" s="49">
        <v>110.349198965029</v>
      </c>
      <c r="G659" s="49" t="s">
        <v>3076</v>
      </c>
      <c r="H659" s="49" t="s">
        <v>2593</v>
      </c>
    </row>
    <row r="660" spans="1:8">
      <c r="A660" s="49" t="s">
        <v>3916</v>
      </c>
      <c r="B660" s="49" t="s">
        <v>3917</v>
      </c>
      <c r="C660" s="49" t="s">
        <v>2591</v>
      </c>
      <c r="D660" s="49" t="s">
        <v>284</v>
      </c>
      <c r="E660" s="49">
        <v>-7.0929459704430604</v>
      </c>
      <c r="F660" s="49">
        <v>110.33325942853</v>
      </c>
      <c r="G660" s="49" t="s">
        <v>3076</v>
      </c>
      <c r="H660" s="49" t="s">
        <v>2593</v>
      </c>
    </row>
    <row r="661" spans="1:8">
      <c r="A661" s="49" t="s">
        <v>3918</v>
      </c>
      <c r="B661" s="49" t="s">
        <v>3919</v>
      </c>
      <c r="C661" s="49" t="s">
        <v>2591</v>
      </c>
      <c r="D661" s="49" t="s">
        <v>284</v>
      </c>
      <c r="E661" s="49">
        <v>-7.0551103093440304</v>
      </c>
      <c r="F661" s="49">
        <v>110.49558669386499</v>
      </c>
      <c r="G661" s="49" t="s">
        <v>3076</v>
      </c>
      <c r="H661" s="49" t="s">
        <v>2593</v>
      </c>
    </row>
    <row r="662" spans="1:8">
      <c r="A662" s="49" t="s">
        <v>3920</v>
      </c>
      <c r="B662" s="49" t="s">
        <v>3921</v>
      </c>
      <c r="C662" s="49" t="s">
        <v>2591</v>
      </c>
      <c r="D662" s="49" t="s">
        <v>284</v>
      </c>
      <c r="E662" s="49">
        <v>-7.1057832939950103</v>
      </c>
      <c r="F662" s="49">
        <v>110.28549737607401</v>
      </c>
      <c r="G662" s="49" t="s">
        <v>3076</v>
      </c>
      <c r="H662" s="49" t="s">
        <v>2593</v>
      </c>
    </row>
    <row r="663" spans="1:8">
      <c r="A663" s="49" t="s">
        <v>3922</v>
      </c>
      <c r="B663" s="49" t="s">
        <v>3923</v>
      </c>
      <c r="C663" s="49" t="s">
        <v>2591</v>
      </c>
      <c r="D663" s="49" t="s">
        <v>284</v>
      </c>
      <c r="E663" s="49">
        <v>-7.0780952825702599</v>
      </c>
      <c r="F663" s="49">
        <v>110.295375746321</v>
      </c>
      <c r="G663" s="49" t="s">
        <v>3076</v>
      </c>
      <c r="H663" s="49" t="s">
        <v>2593</v>
      </c>
    </row>
    <row r="664" spans="1:8">
      <c r="A664" s="49" t="s">
        <v>3924</v>
      </c>
      <c r="B664" s="49" t="s">
        <v>3925</v>
      </c>
      <c r="C664" s="49" t="s">
        <v>2591</v>
      </c>
      <c r="D664" s="49" t="s">
        <v>284</v>
      </c>
      <c r="E664" s="49">
        <v>-7.3131883229578696</v>
      </c>
      <c r="F664" s="49">
        <v>110.50198132944701</v>
      </c>
      <c r="G664" s="49" t="s">
        <v>3076</v>
      </c>
      <c r="H664" s="49" t="s">
        <v>2593</v>
      </c>
    </row>
    <row r="665" spans="1:8">
      <c r="A665" s="49" t="s">
        <v>3926</v>
      </c>
      <c r="B665" s="49" t="s">
        <v>3927</v>
      </c>
      <c r="C665" s="49" t="s">
        <v>2591</v>
      </c>
      <c r="D665" s="49" t="s">
        <v>284</v>
      </c>
      <c r="E665" s="49">
        <v>-6.9696269528124102</v>
      </c>
      <c r="F665" s="49">
        <v>110.238701647238</v>
      </c>
      <c r="G665" s="49" t="s">
        <v>3076</v>
      </c>
      <c r="H665" s="49" t="s">
        <v>2593</v>
      </c>
    </row>
    <row r="666" spans="1:8">
      <c r="A666" s="49" t="s">
        <v>3928</v>
      </c>
      <c r="B666" s="49" t="s">
        <v>3929</v>
      </c>
      <c r="C666" s="49" t="s">
        <v>2591</v>
      </c>
      <c r="D666" s="49" t="s">
        <v>284</v>
      </c>
      <c r="E666" s="49">
        <v>-6.9646131136915503</v>
      </c>
      <c r="F666" s="49">
        <v>110.250482541865</v>
      </c>
      <c r="G666" s="49" t="s">
        <v>3076</v>
      </c>
      <c r="H666" s="49" t="s">
        <v>2593</v>
      </c>
    </row>
    <row r="667" spans="1:8">
      <c r="A667" s="49" t="s">
        <v>3930</v>
      </c>
      <c r="B667" s="49" t="s">
        <v>3931</v>
      </c>
      <c r="C667" s="49" t="s">
        <v>2591</v>
      </c>
      <c r="D667" s="49" t="s">
        <v>284</v>
      </c>
      <c r="E667" s="49">
        <v>-7.4449229719127299</v>
      </c>
      <c r="F667" s="49">
        <v>110.22457300582801</v>
      </c>
      <c r="G667" s="49" t="s">
        <v>3076</v>
      </c>
      <c r="H667" s="49" t="s">
        <v>2593</v>
      </c>
    </row>
    <row r="668" spans="1:8">
      <c r="A668" s="49" t="s">
        <v>3932</v>
      </c>
      <c r="B668" s="49" t="s">
        <v>3933</v>
      </c>
      <c r="C668" s="49" t="s">
        <v>2591</v>
      </c>
      <c r="D668" s="49" t="s">
        <v>284</v>
      </c>
      <c r="E668" s="49">
        <v>-7.0357626257298698</v>
      </c>
      <c r="F668" s="49">
        <v>110.424857341104</v>
      </c>
      <c r="G668" s="49" t="s">
        <v>3076</v>
      </c>
      <c r="H668" s="49" t="s">
        <v>2593</v>
      </c>
    </row>
    <row r="669" spans="1:8">
      <c r="A669" s="49" t="s">
        <v>3934</v>
      </c>
      <c r="B669" s="49" t="s">
        <v>3935</v>
      </c>
      <c r="C669" s="49" t="s">
        <v>2591</v>
      </c>
      <c r="D669" s="49" t="s">
        <v>284</v>
      </c>
      <c r="E669" s="49">
        <v>-7.9465890208906202</v>
      </c>
      <c r="F669" s="49">
        <v>112.73793132361899</v>
      </c>
      <c r="G669" s="49" t="s">
        <v>2592</v>
      </c>
      <c r="H669" s="49" t="s">
        <v>2593</v>
      </c>
    </row>
    <row r="670" spans="1:8">
      <c r="A670" s="49" t="s">
        <v>3936</v>
      </c>
      <c r="B670" s="49" t="s">
        <v>3937</v>
      </c>
      <c r="C670" s="49" t="s">
        <v>2591</v>
      </c>
      <c r="D670" s="49" t="s">
        <v>284</v>
      </c>
      <c r="E670" s="49">
        <v>-3.7695780000000001</v>
      </c>
      <c r="F670" s="49">
        <v>102.291955</v>
      </c>
      <c r="G670" s="49" t="s">
        <v>3493</v>
      </c>
      <c r="H670" s="49" t="s">
        <v>2593</v>
      </c>
    </row>
    <row r="671" spans="1:8">
      <c r="A671" s="49" t="s">
        <v>3938</v>
      </c>
      <c r="B671" s="49" t="s">
        <v>3939</v>
      </c>
      <c r="C671" s="49" t="s">
        <v>2591</v>
      </c>
      <c r="D671" s="49" t="s">
        <v>284</v>
      </c>
      <c r="E671" s="49">
        <v>-6.8611639945223102</v>
      </c>
      <c r="F671" s="49">
        <v>110.641981859569</v>
      </c>
      <c r="G671" s="49" t="s">
        <v>3076</v>
      </c>
      <c r="H671" s="49" t="s">
        <v>2593</v>
      </c>
    </row>
    <row r="672" spans="1:8">
      <c r="A672" s="49" t="s">
        <v>3940</v>
      </c>
      <c r="B672" s="49" t="s">
        <v>3941</v>
      </c>
      <c r="C672" s="49" t="s">
        <v>2591</v>
      </c>
      <c r="D672" s="49" t="s">
        <v>284</v>
      </c>
      <c r="E672" s="49">
        <v>-7.8320139658724699</v>
      </c>
      <c r="F672" s="49">
        <v>110.33104834110399</v>
      </c>
      <c r="G672" s="49" t="s">
        <v>3076</v>
      </c>
      <c r="H672" s="49" t="s">
        <v>2593</v>
      </c>
    </row>
    <row r="673" spans="1:8">
      <c r="A673" s="49" t="s">
        <v>3942</v>
      </c>
      <c r="B673" s="49" t="s">
        <v>3943</v>
      </c>
      <c r="C673" s="49" t="s">
        <v>2591</v>
      </c>
      <c r="D673" s="49" t="s">
        <v>284</v>
      </c>
      <c r="E673" s="49">
        <v>-7.9266260010593799</v>
      </c>
      <c r="F673" s="49">
        <v>110.373321341104</v>
      </c>
      <c r="G673" s="49" t="s">
        <v>3076</v>
      </c>
      <c r="H673" s="49" t="s">
        <v>2593</v>
      </c>
    </row>
    <row r="674" spans="1:8">
      <c r="A674" s="49" t="s">
        <v>3944</v>
      </c>
      <c r="B674" s="49" t="s">
        <v>3945</v>
      </c>
      <c r="C674" s="49" t="s">
        <v>2591</v>
      </c>
      <c r="D674" s="49" t="s">
        <v>284</v>
      </c>
      <c r="E674" s="49">
        <v>5.2414690000000004</v>
      </c>
      <c r="F674" s="49">
        <v>97.023751000000004</v>
      </c>
      <c r="G674" s="49" t="s">
        <v>3432</v>
      </c>
      <c r="H674" s="49" t="s">
        <v>2593</v>
      </c>
    </row>
    <row r="675" spans="1:8">
      <c r="A675" s="49" t="s">
        <v>3946</v>
      </c>
      <c r="B675" s="49" t="s">
        <v>3947</v>
      </c>
      <c r="C675" s="49" t="s">
        <v>2591</v>
      </c>
      <c r="D675" s="49" t="s">
        <v>284</v>
      </c>
      <c r="E675" s="49">
        <v>-7.4340506549882397</v>
      </c>
      <c r="F675" s="49">
        <v>110.22356806994</v>
      </c>
      <c r="G675" s="49" t="s">
        <v>3076</v>
      </c>
      <c r="H675" s="49" t="s">
        <v>2593</v>
      </c>
    </row>
    <row r="676" spans="1:8">
      <c r="A676" s="49" t="s">
        <v>3948</v>
      </c>
      <c r="B676" s="49" t="s">
        <v>3949</v>
      </c>
      <c r="C676" s="49" t="s">
        <v>2591</v>
      </c>
      <c r="D676" s="49" t="s">
        <v>284</v>
      </c>
      <c r="E676" s="49">
        <v>-7.7473992930189102</v>
      </c>
      <c r="F676" s="49">
        <v>110.584684181968</v>
      </c>
      <c r="G676" s="49" t="s">
        <v>3076</v>
      </c>
      <c r="H676" s="49" t="s">
        <v>2593</v>
      </c>
    </row>
    <row r="677" spans="1:8">
      <c r="A677" s="49" t="s">
        <v>3950</v>
      </c>
      <c r="B677" s="49" t="s">
        <v>3951</v>
      </c>
      <c r="C677" s="49" t="s">
        <v>2591</v>
      </c>
      <c r="D677" s="49" t="s">
        <v>284</v>
      </c>
      <c r="E677" s="49">
        <v>-7.6333089635012898</v>
      </c>
      <c r="F677" s="49">
        <v>110.343435658895</v>
      </c>
      <c r="G677" s="49" t="s">
        <v>3076</v>
      </c>
      <c r="H677" s="49" t="s">
        <v>2593</v>
      </c>
    </row>
    <row r="678" spans="1:8">
      <c r="A678" s="49" t="s">
        <v>3952</v>
      </c>
      <c r="B678" s="49" t="s">
        <v>3953</v>
      </c>
      <c r="C678" s="49" t="s">
        <v>2591</v>
      </c>
      <c r="D678" s="49" t="s">
        <v>284</v>
      </c>
      <c r="E678" s="49">
        <v>-7.6254679787415602</v>
      </c>
      <c r="F678" s="49">
        <v>110.43604799417101</v>
      </c>
      <c r="G678" s="49" t="s">
        <v>3076</v>
      </c>
      <c r="H678" s="49" t="s">
        <v>2593</v>
      </c>
    </row>
    <row r="679" spans="1:8">
      <c r="A679" s="49" t="s">
        <v>3954</v>
      </c>
      <c r="B679" s="49" t="s">
        <v>3955</v>
      </c>
      <c r="C679" s="49" t="s">
        <v>2591</v>
      </c>
      <c r="D679" s="49" t="s">
        <v>284</v>
      </c>
      <c r="E679" s="49">
        <v>-7.9031180486864301</v>
      </c>
      <c r="F679" s="49">
        <v>110.265045647238</v>
      </c>
      <c r="G679" s="49" t="s">
        <v>3076</v>
      </c>
      <c r="H679" s="49" t="s">
        <v>2593</v>
      </c>
    </row>
    <row r="680" spans="1:8">
      <c r="A680" s="49" t="s">
        <v>3956</v>
      </c>
      <c r="B680" s="49" t="s">
        <v>3957</v>
      </c>
      <c r="C680" s="49" t="s">
        <v>2591</v>
      </c>
      <c r="D680" s="49" t="s">
        <v>284</v>
      </c>
      <c r="E680" s="49">
        <v>-7.8175199762559799</v>
      </c>
      <c r="F680" s="49">
        <v>110.256709341104</v>
      </c>
      <c r="G680" s="49" t="s">
        <v>3076</v>
      </c>
      <c r="H680" s="49" t="s">
        <v>2593</v>
      </c>
    </row>
    <row r="681" spans="1:8">
      <c r="A681" s="49" t="s">
        <v>3958</v>
      </c>
      <c r="B681" s="49" t="s">
        <v>3959</v>
      </c>
      <c r="C681" s="49" t="s">
        <v>2591</v>
      </c>
      <c r="D681" s="49" t="s">
        <v>284</v>
      </c>
      <c r="E681" s="49">
        <v>-7.94018832595349</v>
      </c>
      <c r="F681" s="49">
        <v>110.239101341104</v>
      </c>
      <c r="G681" s="49" t="s">
        <v>3076</v>
      </c>
      <c r="H681" s="49" t="s">
        <v>2593</v>
      </c>
    </row>
    <row r="682" spans="1:8">
      <c r="A682" s="49" t="s">
        <v>3960</v>
      </c>
      <c r="B682" s="49" t="s">
        <v>3961</v>
      </c>
      <c r="C682" s="49" t="s">
        <v>2591</v>
      </c>
      <c r="D682" s="49" t="s">
        <v>284</v>
      </c>
      <c r="E682" s="49">
        <v>-7.9741729870925004</v>
      </c>
      <c r="F682" s="49">
        <v>110.59223269969399</v>
      </c>
      <c r="G682" s="49" t="s">
        <v>3076</v>
      </c>
      <c r="H682" s="49" t="s">
        <v>2593</v>
      </c>
    </row>
    <row r="683" spans="1:8">
      <c r="A683" s="49" t="s">
        <v>3962</v>
      </c>
      <c r="B683" s="49" t="s">
        <v>3963</v>
      </c>
      <c r="C683" s="49" t="s">
        <v>2591</v>
      </c>
      <c r="D683" s="49" t="s">
        <v>284</v>
      </c>
      <c r="E683" s="49">
        <v>-7.60520599034533</v>
      </c>
      <c r="F683" s="49">
        <v>110.57911999999899</v>
      </c>
      <c r="G683" s="49" t="s">
        <v>3076</v>
      </c>
      <c r="H683" s="49" t="s">
        <v>2593</v>
      </c>
    </row>
    <row r="684" spans="1:8">
      <c r="A684" s="49" t="s">
        <v>3964</v>
      </c>
      <c r="B684" s="49" t="s">
        <v>3965</v>
      </c>
      <c r="C684" s="49" t="s">
        <v>2591</v>
      </c>
      <c r="D684" s="49" t="s">
        <v>284</v>
      </c>
      <c r="E684" s="49">
        <v>-7.24876400550633</v>
      </c>
      <c r="F684" s="49">
        <v>110.422508658895</v>
      </c>
      <c r="G684" s="49" t="s">
        <v>3076</v>
      </c>
      <c r="H684" s="49" t="s">
        <v>2593</v>
      </c>
    </row>
    <row r="685" spans="1:8">
      <c r="A685" s="49" t="s">
        <v>3966</v>
      </c>
      <c r="B685" s="49" t="s">
        <v>3967</v>
      </c>
      <c r="C685" s="49" t="s">
        <v>2591</v>
      </c>
      <c r="D685" s="49" t="s">
        <v>284</v>
      </c>
      <c r="E685" s="49">
        <v>-7.56578232727494</v>
      </c>
      <c r="F685" s="49">
        <v>110.75972300582799</v>
      </c>
      <c r="G685" s="49" t="s">
        <v>3076</v>
      </c>
      <c r="H685" s="49" t="s">
        <v>2593</v>
      </c>
    </row>
    <row r="686" spans="1:8">
      <c r="A686" s="49" t="s">
        <v>3968</v>
      </c>
      <c r="B686" s="49" t="s">
        <v>3969</v>
      </c>
      <c r="C686" s="49" t="s">
        <v>2591</v>
      </c>
      <c r="D686" s="49" t="s">
        <v>284</v>
      </c>
      <c r="E686" s="49">
        <v>-7.5788909510290701</v>
      </c>
      <c r="F686" s="49">
        <v>110.783196358589</v>
      </c>
      <c r="G686" s="49" t="s">
        <v>3076</v>
      </c>
      <c r="H686" s="49" t="s">
        <v>2593</v>
      </c>
    </row>
    <row r="687" spans="1:8">
      <c r="A687" s="49" t="s">
        <v>3970</v>
      </c>
      <c r="B687" s="49" t="s">
        <v>3971</v>
      </c>
      <c r="C687" s="49" t="s">
        <v>2591</v>
      </c>
      <c r="D687" s="49" t="s">
        <v>284</v>
      </c>
      <c r="E687" s="49">
        <v>-7.5735213157725001</v>
      </c>
      <c r="F687" s="49">
        <v>110.76742466472299</v>
      </c>
      <c r="G687" s="49" t="s">
        <v>3076</v>
      </c>
      <c r="H687" s="49" t="s">
        <v>2593</v>
      </c>
    </row>
    <row r="688" spans="1:8">
      <c r="A688" s="49" t="s">
        <v>3972</v>
      </c>
      <c r="B688" s="49" t="s">
        <v>3973</v>
      </c>
      <c r="C688" s="49" t="s">
        <v>2591</v>
      </c>
      <c r="D688" s="49" t="s">
        <v>284</v>
      </c>
      <c r="E688" s="49">
        <v>-7.7159525994542602</v>
      </c>
      <c r="F688" s="49">
        <v>110.22442564723799</v>
      </c>
      <c r="G688" s="49" t="s">
        <v>3076</v>
      </c>
      <c r="H688" s="49" t="s">
        <v>2593</v>
      </c>
    </row>
    <row r="689" spans="1:8">
      <c r="A689" s="49" t="s">
        <v>3974</v>
      </c>
      <c r="B689" s="49" t="s">
        <v>3975</v>
      </c>
      <c r="C689" s="49" t="s">
        <v>2591</v>
      </c>
      <c r="D689" s="49" t="s">
        <v>284</v>
      </c>
      <c r="E689" s="49">
        <v>-7.9098643325760101</v>
      </c>
      <c r="F689" s="49">
        <v>110.393783999999</v>
      </c>
      <c r="G689" s="49" t="s">
        <v>3076</v>
      </c>
      <c r="H689" s="49" t="s">
        <v>2593</v>
      </c>
    </row>
    <row r="690" spans="1:8">
      <c r="A690" s="49" t="s">
        <v>3976</v>
      </c>
      <c r="B690" s="49" t="s">
        <v>3977</v>
      </c>
      <c r="C690" s="49" t="s">
        <v>2591</v>
      </c>
      <c r="D690" s="49" t="s">
        <v>284</v>
      </c>
      <c r="E690" s="49">
        <v>-7.7672729922925496</v>
      </c>
      <c r="F690" s="49">
        <v>110.24141761226799</v>
      </c>
      <c r="G690" s="49" t="s">
        <v>3076</v>
      </c>
      <c r="H690" s="49" t="s">
        <v>2593</v>
      </c>
    </row>
    <row r="691" spans="1:8">
      <c r="A691" s="49" t="s">
        <v>3978</v>
      </c>
      <c r="B691" s="49" t="s">
        <v>3979</v>
      </c>
      <c r="C691" s="49" t="s">
        <v>2591</v>
      </c>
      <c r="D691" s="49" t="s">
        <v>284</v>
      </c>
      <c r="E691" s="49">
        <v>-7.9218462688954503</v>
      </c>
      <c r="F691" s="49">
        <v>112.125196220764</v>
      </c>
      <c r="G691" s="49" t="s">
        <v>2592</v>
      </c>
      <c r="H691" s="49" t="s">
        <v>2593</v>
      </c>
    </row>
    <row r="692" spans="1:8">
      <c r="A692" s="49" t="s">
        <v>3980</v>
      </c>
      <c r="B692" s="49" t="s">
        <v>3981</v>
      </c>
      <c r="C692" s="49" t="s">
        <v>2591</v>
      </c>
      <c r="D692" s="49" t="s">
        <v>284</v>
      </c>
      <c r="E692" s="49">
        <v>-6.87599893674229</v>
      </c>
      <c r="F692" s="49">
        <v>112.404247653067</v>
      </c>
      <c r="G692" s="49" t="s">
        <v>2592</v>
      </c>
      <c r="H692" s="49" t="s">
        <v>2593</v>
      </c>
    </row>
    <row r="693" spans="1:8">
      <c r="A693" s="49" t="s">
        <v>3982</v>
      </c>
      <c r="B693" s="49" t="s">
        <v>3983</v>
      </c>
      <c r="C693" s="49" t="s">
        <v>2591</v>
      </c>
      <c r="D693" s="49" t="s">
        <v>284</v>
      </c>
      <c r="E693" s="49">
        <v>-7.48848899280223</v>
      </c>
      <c r="F693" s="49">
        <v>112.654525000123</v>
      </c>
      <c r="G693" s="49" t="s">
        <v>2592</v>
      </c>
      <c r="H693" s="49" t="s">
        <v>2593</v>
      </c>
    </row>
    <row r="694" spans="1:8">
      <c r="A694" s="49" t="s">
        <v>3984</v>
      </c>
      <c r="B694" s="49" t="s">
        <v>3985</v>
      </c>
      <c r="C694" s="49" t="s">
        <v>2591</v>
      </c>
      <c r="D694" s="49" t="s">
        <v>284</v>
      </c>
      <c r="E694" s="49">
        <v>-7.4425569798005604</v>
      </c>
      <c r="F694" s="49">
        <v>112.48493931778999</v>
      </c>
      <c r="G694" s="49" t="s">
        <v>2592</v>
      </c>
      <c r="H694" s="49" t="s">
        <v>2593</v>
      </c>
    </row>
    <row r="695" spans="1:8">
      <c r="A695" s="49" t="s">
        <v>3986</v>
      </c>
      <c r="B695" s="49" t="s">
        <v>3987</v>
      </c>
      <c r="C695" s="49" t="s">
        <v>2591</v>
      </c>
      <c r="D695" s="49" t="s">
        <v>284</v>
      </c>
      <c r="E695" s="49">
        <v>-7.4189776285421498</v>
      </c>
      <c r="F695" s="49">
        <v>112.583471</v>
      </c>
      <c r="G695" s="49" t="s">
        <v>2592</v>
      </c>
      <c r="H695" s="49" t="s">
        <v>2593</v>
      </c>
    </row>
    <row r="696" spans="1:8">
      <c r="A696" s="49" t="s">
        <v>3988</v>
      </c>
      <c r="B696" s="49" t="s">
        <v>3989</v>
      </c>
      <c r="C696" s="49" t="s">
        <v>2591</v>
      </c>
      <c r="D696" s="49" t="s">
        <v>284</v>
      </c>
      <c r="E696" s="49">
        <v>-7.4366042963016001</v>
      </c>
      <c r="F696" s="49">
        <v>112.541392306134</v>
      </c>
      <c r="G696" s="49" t="s">
        <v>2592</v>
      </c>
      <c r="H696" s="49" t="s">
        <v>2593</v>
      </c>
    </row>
    <row r="697" spans="1:8">
      <c r="A697" s="49" t="s">
        <v>3990</v>
      </c>
      <c r="B697" s="49" t="s">
        <v>3991</v>
      </c>
      <c r="C697" s="49" t="s">
        <v>2591</v>
      </c>
      <c r="D697" s="49" t="s">
        <v>284</v>
      </c>
      <c r="E697" s="49">
        <v>-7.8526123559099599</v>
      </c>
      <c r="F697" s="49">
        <v>112.170889612268</v>
      </c>
      <c r="G697" s="49" t="s">
        <v>2592</v>
      </c>
      <c r="H697" s="49" t="s">
        <v>2593</v>
      </c>
    </row>
    <row r="698" spans="1:8">
      <c r="A698" s="49" t="s">
        <v>3992</v>
      </c>
      <c r="B698" s="49" t="s">
        <v>3993</v>
      </c>
      <c r="C698" s="49" t="s">
        <v>2591</v>
      </c>
      <c r="D698" s="49" t="s">
        <v>284</v>
      </c>
      <c r="E698" s="49">
        <v>-8.1855157342968301</v>
      </c>
      <c r="F698" s="49">
        <v>112.699650848454</v>
      </c>
      <c r="G698" s="49" t="s">
        <v>2592</v>
      </c>
      <c r="H698" s="49" t="s">
        <v>2593</v>
      </c>
    </row>
    <row r="699" spans="1:8">
      <c r="A699" s="49" t="s">
        <v>3994</v>
      </c>
      <c r="B699" s="49" t="s">
        <v>3995</v>
      </c>
      <c r="C699" s="49" t="s">
        <v>2591</v>
      </c>
      <c r="D699" s="49" t="s">
        <v>284</v>
      </c>
      <c r="E699" s="49">
        <v>-8.0310802639693897</v>
      </c>
      <c r="F699" s="49">
        <v>112.598360323619</v>
      </c>
      <c r="G699" s="49" t="s">
        <v>2592</v>
      </c>
      <c r="H699" s="49" t="s">
        <v>2593</v>
      </c>
    </row>
    <row r="700" spans="1:8">
      <c r="A700" s="49" t="s">
        <v>3996</v>
      </c>
      <c r="B700" s="49" t="s">
        <v>3997</v>
      </c>
      <c r="C700" s="49" t="s">
        <v>2591</v>
      </c>
      <c r="D700" s="49" t="s">
        <v>284</v>
      </c>
      <c r="E700" s="49">
        <v>-8.0082833000331206</v>
      </c>
      <c r="F700" s="49">
        <v>112.57642160643999</v>
      </c>
      <c r="G700" s="49" t="s">
        <v>2592</v>
      </c>
      <c r="H700" s="49" t="s">
        <v>2593</v>
      </c>
    </row>
    <row r="701" spans="1:8">
      <c r="A701" s="49" t="s">
        <v>3998</v>
      </c>
      <c r="B701" s="49" t="s">
        <v>3999</v>
      </c>
      <c r="C701" s="49" t="s">
        <v>2591</v>
      </c>
      <c r="D701" s="49" t="s">
        <v>284</v>
      </c>
      <c r="E701" s="49">
        <v>-8.2288939843721405</v>
      </c>
      <c r="F701" s="49">
        <v>112.598385653067</v>
      </c>
      <c r="G701" s="49" t="s">
        <v>2592</v>
      </c>
      <c r="H701" s="49" t="s">
        <v>2593</v>
      </c>
    </row>
    <row r="702" spans="1:8">
      <c r="A702" s="49" t="s">
        <v>4000</v>
      </c>
      <c r="B702" s="49" t="s">
        <v>4001</v>
      </c>
      <c r="C702" s="49" t="s">
        <v>2591</v>
      </c>
      <c r="D702" s="49" t="s">
        <v>284</v>
      </c>
      <c r="E702" s="49">
        <v>-7.4290783145081196</v>
      </c>
      <c r="F702" s="49">
        <v>112.568393341104</v>
      </c>
      <c r="G702" s="49" t="s">
        <v>2592</v>
      </c>
      <c r="H702" s="49" t="s">
        <v>2593</v>
      </c>
    </row>
    <row r="703" spans="1:8">
      <c r="A703" s="49" t="s">
        <v>4002</v>
      </c>
      <c r="B703" s="49" t="s">
        <v>4003</v>
      </c>
      <c r="C703" s="49" t="s">
        <v>2591</v>
      </c>
      <c r="D703" s="49" t="s">
        <v>284</v>
      </c>
      <c r="E703" s="49">
        <v>-7.4147419661277798</v>
      </c>
      <c r="F703" s="49">
        <v>112.51653738190301</v>
      </c>
      <c r="G703" s="49" t="s">
        <v>2592</v>
      </c>
      <c r="H703" s="49" t="s">
        <v>2593</v>
      </c>
    </row>
    <row r="704" spans="1:8">
      <c r="A704" s="49" t="s">
        <v>4004</v>
      </c>
      <c r="B704" s="49" t="s">
        <v>4005</v>
      </c>
      <c r="C704" s="49" t="s">
        <v>2591</v>
      </c>
      <c r="D704" s="49" t="s">
        <v>284</v>
      </c>
      <c r="E704" s="49">
        <v>-7.5349949852065601</v>
      </c>
      <c r="F704" s="49">
        <v>112.657211</v>
      </c>
      <c r="G704" s="49" t="s">
        <v>2592</v>
      </c>
      <c r="H704" s="49" t="s">
        <v>2593</v>
      </c>
    </row>
    <row r="705" spans="1:8">
      <c r="A705" s="49" t="s">
        <v>4006</v>
      </c>
      <c r="B705" s="49" t="s">
        <v>4007</v>
      </c>
      <c r="C705" s="49" t="s">
        <v>2591</v>
      </c>
      <c r="D705" s="49" t="s">
        <v>284</v>
      </c>
      <c r="E705" s="49">
        <v>-7.4330326470810197</v>
      </c>
      <c r="F705" s="49">
        <v>112.701606635581</v>
      </c>
      <c r="G705" s="49" t="s">
        <v>2592</v>
      </c>
      <c r="H705" s="49" t="s">
        <v>2593</v>
      </c>
    </row>
    <row r="706" spans="1:8">
      <c r="A706" s="49" t="s">
        <v>4008</v>
      </c>
      <c r="B706" s="49" t="s">
        <v>4009</v>
      </c>
      <c r="C706" s="49" t="s">
        <v>2591</v>
      </c>
      <c r="D706" s="49" t="s">
        <v>284</v>
      </c>
      <c r="E706" s="49">
        <v>-8.0715390060339303</v>
      </c>
      <c r="F706" s="49">
        <v>112.641739982514</v>
      </c>
      <c r="G706" s="49" t="s">
        <v>2592</v>
      </c>
      <c r="H706" s="49" t="s">
        <v>2593</v>
      </c>
    </row>
    <row r="707" spans="1:8">
      <c r="A707" s="49" t="s">
        <v>4010</v>
      </c>
      <c r="B707" s="49" t="s">
        <v>4011</v>
      </c>
      <c r="C707" s="49" t="s">
        <v>2591</v>
      </c>
      <c r="D707" s="49" t="s">
        <v>284</v>
      </c>
      <c r="E707" s="49">
        <v>-7.9750096745761203</v>
      </c>
      <c r="F707" s="49">
        <v>112.74399432944701</v>
      </c>
      <c r="G707" s="49" t="s">
        <v>2592</v>
      </c>
      <c r="H707" s="49" t="s">
        <v>2593</v>
      </c>
    </row>
    <row r="708" spans="1:8">
      <c r="A708" s="49" t="s">
        <v>4012</v>
      </c>
      <c r="B708" s="49" t="s">
        <v>4013</v>
      </c>
      <c r="C708" s="49" t="s">
        <v>2591</v>
      </c>
      <c r="D708" s="49" t="s">
        <v>284</v>
      </c>
      <c r="E708" s="49">
        <v>-7.9598143149248299</v>
      </c>
      <c r="F708" s="49">
        <v>112.723118335276</v>
      </c>
      <c r="G708" s="49" t="s">
        <v>2592</v>
      </c>
      <c r="H708" s="49" t="s">
        <v>2593</v>
      </c>
    </row>
    <row r="709" spans="1:8">
      <c r="A709" s="49" t="s">
        <v>4014</v>
      </c>
      <c r="B709" s="49" t="s">
        <v>4015</v>
      </c>
      <c r="C709" s="49" t="s">
        <v>2591</v>
      </c>
      <c r="D709" s="49" t="s">
        <v>284</v>
      </c>
      <c r="E709" s="49">
        <v>-8.1714329306107203</v>
      </c>
      <c r="F709" s="49">
        <v>112.69298802331301</v>
      </c>
      <c r="G709" s="49" t="s">
        <v>2592</v>
      </c>
      <c r="H709" s="49" t="s">
        <v>2593</v>
      </c>
    </row>
    <row r="710" spans="1:8">
      <c r="A710" s="49" t="s">
        <v>4016</v>
      </c>
      <c r="B710" s="49" t="s">
        <v>4017</v>
      </c>
      <c r="C710" s="49" t="s">
        <v>2591</v>
      </c>
      <c r="D710" s="49" t="s">
        <v>284</v>
      </c>
      <c r="E710" s="49">
        <v>-7.2771050935413504</v>
      </c>
      <c r="F710" s="49">
        <v>108.59431110918599</v>
      </c>
      <c r="G710" s="49" t="s">
        <v>3076</v>
      </c>
      <c r="H710" s="49" t="s">
        <v>2593</v>
      </c>
    </row>
    <row r="711" spans="1:8">
      <c r="A711" s="49" t="s">
        <v>4018</v>
      </c>
      <c r="B711" s="49" t="s">
        <v>4019</v>
      </c>
      <c r="C711" s="49" t="s">
        <v>2591</v>
      </c>
      <c r="D711" s="49" t="s">
        <v>284</v>
      </c>
      <c r="E711" s="49">
        <v>-7.3078883321163604</v>
      </c>
      <c r="F711" s="49">
        <v>108.58037463558099</v>
      </c>
      <c r="G711" s="49" t="s">
        <v>3076</v>
      </c>
      <c r="H711" s="49" t="s">
        <v>2593</v>
      </c>
    </row>
    <row r="712" spans="1:8">
      <c r="A712" s="49" t="s">
        <v>4020</v>
      </c>
      <c r="B712" s="49" t="s">
        <v>4021</v>
      </c>
      <c r="C712" s="49" t="s">
        <v>2591</v>
      </c>
      <c r="D712" s="49" t="s">
        <v>284</v>
      </c>
      <c r="E712" s="49">
        <v>-7.47432426961403</v>
      </c>
      <c r="F712" s="49">
        <v>109.300024023313</v>
      </c>
      <c r="G712" s="49" t="s">
        <v>3076</v>
      </c>
      <c r="H712" s="49" t="s">
        <v>2593</v>
      </c>
    </row>
    <row r="713" spans="1:8">
      <c r="A713" s="49" t="s">
        <v>4022</v>
      </c>
      <c r="B713" s="49" t="s">
        <v>4023</v>
      </c>
      <c r="C713" s="49" t="s">
        <v>2591</v>
      </c>
      <c r="D713" s="49" t="s">
        <v>284</v>
      </c>
      <c r="E713" s="49">
        <v>-7.4745503034042997</v>
      </c>
      <c r="F713" s="49">
        <v>109.219980279635</v>
      </c>
      <c r="G713" s="49" t="s">
        <v>3076</v>
      </c>
      <c r="H713" s="49" t="s">
        <v>2593</v>
      </c>
    </row>
    <row r="714" spans="1:8">
      <c r="A714" s="49" t="s">
        <v>4024</v>
      </c>
      <c r="B714" s="49" t="s">
        <v>4025</v>
      </c>
      <c r="C714" s="49" t="s">
        <v>2591</v>
      </c>
      <c r="D714" s="49" t="s">
        <v>284</v>
      </c>
      <c r="E714" s="49">
        <v>-7.4598052939187696</v>
      </c>
      <c r="F714" s="49">
        <v>109.290799387731</v>
      </c>
      <c r="G714" s="49" t="s">
        <v>3076</v>
      </c>
      <c r="H714" s="49" t="s">
        <v>2593</v>
      </c>
    </row>
    <row r="715" spans="1:8">
      <c r="A715" s="49" t="s">
        <v>4026</v>
      </c>
      <c r="B715" s="49" t="s">
        <v>4027</v>
      </c>
      <c r="C715" s="49" t="s">
        <v>2591</v>
      </c>
      <c r="D715" s="49" t="s">
        <v>284</v>
      </c>
      <c r="E715" s="49">
        <v>-7.4164315845459097</v>
      </c>
      <c r="F715" s="49">
        <v>109.313538994171</v>
      </c>
      <c r="G715" s="49" t="s">
        <v>3076</v>
      </c>
      <c r="H715" s="49" t="s">
        <v>2593</v>
      </c>
    </row>
    <row r="716" spans="1:8">
      <c r="A716" s="49" t="s">
        <v>4028</v>
      </c>
      <c r="B716" s="49" t="s">
        <v>4029</v>
      </c>
      <c r="C716" s="49" t="s">
        <v>2591</v>
      </c>
      <c r="D716" s="49" t="s">
        <v>284</v>
      </c>
      <c r="E716" s="49">
        <v>-7.2984162087882698</v>
      </c>
      <c r="F716" s="49">
        <v>108.762970158789</v>
      </c>
      <c r="G716" s="49" t="s">
        <v>3076</v>
      </c>
      <c r="H716" s="49" t="s">
        <v>2593</v>
      </c>
    </row>
    <row r="717" spans="1:8">
      <c r="A717" s="49" t="s">
        <v>4030</v>
      </c>
      <c r="B717" s="49" t="s">
        <v>4031</v>
      </c>
      <c r="C717" s="49" t="s">
        <v>2591</v>
      </c>
      <c r="D717" s="49" t="s">
        <v>284</v>
      </c>
      <c r="E717" s="49">
        <v>-7.45937199636478</v>
      </c>
      <c r="F717" s="49">
        <v>109.44178106411201</v>
      </c>
      <c r="G717" s="49" t="s">
        <v>3076</v>
      </c>
      <c r="H717" s="49" t="s">
        <v>2593</v>
      </c>
    </row>
    <row r="718" spans="1:8">
      <c r="A718" s="49" t="s">
        <v>4032</v>
      </c>
      <c r="B718" s="49" t="s">
        <v>4033</v>
      </c>
      <c r="C718" s="49" t="s">
        <v>2591</v>
      </c>
      <c r="D718" s="49" t="s">
        <v>284</v>
      </c>
      <c r="E718" s="49">
        <v>-7.37887964056066</v>
      </c>
      <c r="F718" s="49">
        <v>109.26106195337201</v>
      </c>
      <c r="G718" s="49" t="s">
        <v>3076</v>
      </c>
      <c r="H718" s="49" t="s">
        <v>2593</v>
      </c>
    </row>
    <row r="719" spans="1:8">
      <c r="A719" s="49" t="s">
        <v>4034</v>
      </c>
      <c r="B719" s="49" t="s">
        <v>4035</v>
      </c>
      <c r="C719" s="49" t="s">
        <v>2591</v>
      </c>
      <c r="D719" s="49" t="s">
        <v>284</v>
      </c>
      <c r="E719" s="49">
        <v>-7.4372236313985498</v>
      </c>
      <c r="F719" s="49">
        <v>109.208900947544</v>
      </c>
      <c r="G719" s="49" t="s">
        <v>3076</v>
      </c>
      <c r="H719" s="49" t="s">
        <v>2593</v>
      </c>
    </row>
    <row r="720" spans="1:8">
      <c r="A720" s="49" t="s">
        <v>4036</v>
      </c>
      <c r="B720" s="49" t="s">
        <v>4037</v>
      </c>
      <c r="C720" s="49" t="s">
        <v>2591</v>
      </c>
      <c r="D720" s="49" t="s">
        <v>284</v>
      </c>
      <c r="E720" s="49">
        <v>-7.6334850252079001</v>
      </c>
      <c r="F720" s="49">
        <v>109.154449329447</v>
      </c>
      <c r="G720" s="49" t="s">
        <v>3076</v>
      </c>
      <c r="H720" s="49" t="s">
        <v>2593</v>
      </c>
    </row>
    <row r="721" spans="1:8">
      <c r="A721" s="49" t="s">
        <v>4038</v>
      </c>
      <c r="B721" s="49" t="s">
        <v>4039</v>
      </c>
      <c r="C721" s="49" t="s">
        <v>2591</v>
      </c>
      <c r="D721" s="49" t="s">
        <v>284</v>
      </c>
      <c r="E721" s="49">
        <v>-7.3950656257128697</v>
      </c>
      <c r="F721" s="49">
        <v>109.22759301748501</v>
      </c>
      <c r="G721" s="49" t="s">
        <v>3076</v>
      </c>
      <c r="H721" s="49" t="s">
        <v>2593</v>
      </c>
    </row>
    <row r="722" spans="1:8">
      <c r="A722" s="49" t="s">
        <v>4040</v>
      </c>
      <c r="B722" s="49" t="s">
        <v>4041</v>
      </c>
      <c r="C722" s="49" t="s">
        <v>2591</v>
      </c>
      <c r="D722" s="49" t="s">
        <v>284</v>
      </c>
      <c r="E722" s="49">
        <v>-7.4160803063769301</v>
      </c>
      <c r="F722" s="49">
        <v>109.28100569969401</v>
      </c>
      <c r="G722" s="49" t="s">
        <v>3076</v>
      </c>
      <c r="H722" s="49" t="s">
        <v>2593</v>
      </c>
    </row>
    <row r="723" spans="1:8">
      <c r="A723" s="49" t="s">
        <v>4042</v>
      </c>
      <c r="B723" s="49" t="s">
        <v>4043</v>
      </c>
      <c r="C723" s="49" t="s">
        <v>2591</v>
      </c>
      <c r="D723" s="49" t="s">
        <v>284</v>
      </c>
      <c r="E723" s="49">
        <v>-7.38904063827444</v>
      </c>
      <c r="F723" s="49">
        <v>109.20100067055201</v>
      </c>
      <c r="G723" s="49" t="s">
        <v>3076</v>
      </c>
      <c r="H723" s="49" t="s">
        <v>2593</v>
      </c>
    </row>
    <row r="724" spans="1:8">
      <c r="A724" s="49" t="s">
        <v>4044</v>
      </c>
      <c r="B724" s="49" t="s">
        <v>4045</v>
      </c>
      <c r="C724" s="49" t="s">
        <v>2591</v>
      </c>
      <c r="D724" s="49" t="s">
        <v>284</v>
      </c>
      <c r="E724" s="49">
        <v>-7.5073633056059199</v>
      </c>
      <c r="F724" s="49">
        <v>112.621011352761</v>
      </c>
      <c r="G724" s="49" t="s">
        <v>2592</v>
      </c>
      <c r="H724" s="49" t="s">
        <v>2593</v>
      </c>
    </row>
    <row r="725" spans="1:8">
      <c r="A725" s="49" t="s">
        <v>4046</v>
      </c>
      <c r="B725" s="49" t="s">
        <v>4047</v>
      </c>
      <c r="C725" s="49" t="s">
        <v>2591</v>
      </c>
      <c r="D725" s="49" t="s">
        <v>284</v>
      </c>
      <c r="E725" s="49">
        <v>-8.1753686888823704</v>
      </c>
      <c r="F725" s="49">
        <v>112.64327203181099</v>
      </c>
      <c r="G725" s="49" t="s">
        <v>2592</v>
      </c>
      <c r="H725" s="49" t="s">
        <v>2593</v>
      </c>
    </row>
    <row r="726" spans="1:8">
      <c r="A726" s="49" t="s">
        <v>4048</v>
      </c>
      <c r="B726" s="49" t="s">
        <v>4049</v>
      </c>
      <c r="C726" s="49" t="s">
        <v>2591</v>
      </c>
      <c r="D726" s="49" t="s">
        <v>284</v>
      </c>
      <c r="E726" s="49">
        <v>-7.4445003719040104</v>
      </c>
      <c r="F726" s="49">
        <v>112.566496711656</v>
      </c>
      <c r="G726" s="49" t="s">
        <v>2592</v>
      </c>
      <c r="H726" s="49" t="s">
        <v>2593</v>
      </c>
    </row>
    <row r="727" spans="1:8">
      <c r="A727" s="49" t="s">
        <v>4050</v>
      </c>
      <c r="B727" s="49" t="s">
        <v>4051</v>
      </c>
      <c r="C727" s="49" t="s">
        <v>2591</v>
      </c>
      <c r="D727" s="49" t="s">
        <v>284</v>
      </c>
      <c r="E727" s="49">
        <v>-7.41531031631372</v>
      </c>
      <c r="F727" s="49">
        <v>112.540984435775</v>
      </c>
      <c r="G727" s="49" t="s">
        <v>2592</v>
      </c>
      <c r="H727" s="49" t="s">
        <v>2593</v>
      </c>
    </row>
    <row r="728" spans="1:8">
      <c r="A728" s="49" t="s">
        <v>4052</v>
      </c>
      <c r="B728" s="49" t="s">
        <v>4053</v>
      </c>
      <c r="C728" s="49" t="s">
        <v>2591</v>
      </c>
      <c r="D728" s="49" t="s">
        <v>284</v>
      </c>
      <c r="E728" s="49">
        <v>-7.4134933243769296</v>
      </c>
      <c r="F728" s="49">
        <v>112.549707693865</v>
      </c>
      <c r="G728" s="49" t="s">
        <v>2592</v>
      </c>
      <c r="H728" s="49" t="s">
        <v>2593</v>
      </c>
    </row>
    <row r="729" spans="1:8">
      <c r="A729" s="49" t="s">
        <v>4054</v>
      </c>
      <c r="B729" s="49" t="s">
        <v>4055</v>
      </c>
      <c r="C729" s="49" t="s">
        <v>2591</v>
      </c>
      <c r="D729" s="49" t="s">
        <v>284</v>
      </c>
      <c r="E729" s="49">
        <v>-7.3319069791863001</v>
      </c>
      <c r="F729" s="49">
        <v>112.637936352761</v>
      </c>
      <c r="G729" s="49" t="s">
        <v>2592</v>
      </c>
      <c r="H729" s="49" t="s">
        <v>2593</v>
      </c>
    </row>
    <row r="730" spans="1:8">
      <c r="A730" s="49" t="s">
        <v>4056</v>
      </c>
      <c r="B730" s="49" t="s">
        <v>4057</v>
      </c>
      <c r="C730" s="49" t="s">
        <v>2591</v>
      </c>
      <c r="D730" s="49" t="s">
        <v>284</v>
      </c>
      <c r="E730" s="49">
        <v>-7.9901765589521503</v>
      </c>
      <c r="F730" s="49">
        <v>112.710307254358</v>
      </c>
      <c r="G730" s="49" t="s">
        <v>2592</v>
      </c>
      <c r="H730" s="49" t="s">
        <v>2593</v>
      </c>
    </row>
    <row r="731" spans="1:8">
      <c r="A731" s="49" t="s">
        <v>4058</v>
      </c>
      <c r="B731" s="49" t="s">
        <v>4059</v>
      </c>
      <c r="C731" s="49" t="s">
        <v>2591</v>
      </c>
      <c r="D731" s="49" t="s">
        <v>284</v>
      </c>
      <c r="E731" s="49">
        <v>-7.91143555517335</v>
      </c>
      <c r="F731" s="49">
        <v>112.53895180204201</v>
      </c>
      <c r="G731" s="49" t="s">
        <v>2592</v>
      </c>
      <c r="H731" s="49" t="s">
        <v>2593</v>
      </c>
    </row>
    <row r="732" spans="1:8">
      <c r="A732" s="49" t="s">
        <v>4060</v>
      </c>
      <c r="B732" s="49" t="s">
        <v>4061</v>
      </c>
      <c r="C732" s="49" t="s">
        <v>2591</v>
      </c>
      <c r="D732" s="49" t="s">
        <v>284</v>
      </c>
      <c r="E732" s="49">
        <v>-7.4179888983758202</v>
      </c>
      <c r="F732" s="49">
        <v>112.673959796213</v>
      </c>
      <c r="G732" s="49" t="s">
        <v>2592</v>
      </c>
      <c r="H732" s="49" t="s">
        <v>2593</v>
      </c>
    </row>
    <row r="733" spans="1:8">
      <c r="A733" s="49" t="s">
        <v>4062</v>
      </c>
      <c r="B733" s="49" t="s">
        <v>4063</v>
      </c>
      <c r="C733" s="49" t="s">
        <v>2591</v>
      </c>
      <c r="D733" s="49" t="s">
        <v>284</v>
      </c>
      <c r="E733" s="49">
        <v>-7.3964258932890399</v>
      </c>
      <c r="F733" s="49">
        <v>112.711253143146</v>
      </c>
      <c r="G733" s="49" t="s">
        <v>2592</v>
      </c>
      <c r="H733" s="49" t="s">
        <v>2593</v>
      </c>
    </row>
    <row r="734" spans="1:8">
      <c r="A734" s="49" t="s">
        <v>4064</v>
      </c>
      <c r="B734" s="49" t="s">
        <v>4065</v>
      </c>
      <c r="C734" s="49" t="s">
        <v>2591</v>
      </c>
      <c r="D734" s="49" t="s">
        <v>284</v>
      </c>
      <c r="E734" s="49">
        <v>-8.1505849999999995</v>
      </c>
      <c r="F734" s="49">
        <v>112.154556</v>
      </c>
      <c r="G734" s="49" t="s">
        <v>2592</v>
      </c>
      <c r="H734" s="49" t="s">
        <v>2593</v>
      </c>
    </row>
    <row r="735" spans="1:8">
      <c r="A735" s="49" t="s">
        <v>4066</v>
      </c>
      <c r="B735" s="49" t="s">
        <v>4067</v>
      </c>
      <c r="C735" s="49" t="s">
        <v>2591</v>
      </c>
      <c r="D735" s="49" t="s">
        <v>284</v>
      </c>
      <c r="E735" s="49">
        <v>-2.021334</v>
      </c>
      <c r="F735" s="49">
        <v>101.420627</v>
      </c>
      <c r="G735" s="49" t="s">
        <v>3493</v>
      </c>
      <c r="H735" s="49" t="s">
        <v>2593</v>
      </c>
    </row>
    <row r="736" spans="1:8">
      <c r="A736" s="49" t="s">
        <v>4068</v>
      </c>
      <c r="B736" s="49" t="s">
        <v>4069</v>
      </c>
      <c r="C736" s="49" t="s">
        <v>2591</v>
      </c>
      <c r="D736" s="49" t="s">
        <v>284</v>
      </c>
      <c r="E736" s="49">
        <v>-5.3213949999999999</v>
      </c>
      <c r="F736" s="49">
        <v>104.749617</v>
      </c>
      <c r="G736" s="49" t="s">
        <v>3493</v>
      </c>
      <c r="H736" s="49" t="s">
        <v>2593</v>
      </c>
    </row>
    <row r="737" spans="1:8">
      <c r="A737" s="49" t="s">
        <v>4070</v>
      </c>
      <c r="B737" s="49" t="s">
        <v>4071</v>
      </c>
      <c r="C737" s="49" t="s">
        <v>2591</v>
      </c>
      <c r="D737" s="49" t="s">
        <v>284</v>
      </c>
      <c r="E737" s="49">
        <v>-3.828767</v>
      </c>
      <c r="F737" s="49">
        <v>102.28639699999999</v>
      </c>
      <c r="G737" s="49" t="s">
        <v>3493</v>
      </c>
      <c r="H737" s="49" t="s">
        <v>2593</v>
      </c>
    </row>
    <row r="738" spans="1:8">
      <c r="A738" s="49" t="s">
        <v>4072</v>
      </c>
      <c r="B738" s="49" t="s">
        <v>4073</v>
      </c>
      <c r="C738" s="49" t="s">
        <v>2591</v>
      </c>
      <c r="D738" s="49" t="s">
        <v>284</v>
      </c>
      <c r="E738" s="49">
        <v>-7.7563000000000004</v>
      </c>
      <c r="F738" s="49">
        <v>113.211287</v>
      </c>
      <c r="G738" s="49" t="s">
        <v>2592</v>
      </c>
      <c r="H738" s="49" t="s">
        <v>2593</v>
      </c>
    </row>
    <row r="739" spans="1:8">
      <c r="A739" s="49" t="s">
        <v>4074</v>
      </c>
      <c r="B739" s="49" t="s">
        <v>4075</v>
      </c>
      <c r="C739" s="49" t="s">
        <v>2591</v>
      </c>
      <c r="D739" s="49" t="s">
        <v>284</v>
      </c>
      <c r="E739" s="49">
        <v>-3.7852899999999998</v>
      </c>
      <c r="F739" s="49">
        <v>103.54006</v>
      </c>
      <c r="G739" s="49" t="s">
        <v>3493</v>
      </c>
      <c r="H739" s="49" t="s">
        <v>2593</v>
      </c>
    </row>
    <row r="740" spans="1:8">
      <c r="A740" s="49" t="s">
        <v>4076</v>
      </c>
      <c r="B740" s="49" t="s">
        <v>4077</v>
      </c>
      <c r="C740" s="49" t="s">
        <v>2591</v>
      </c>
      <c r="D740" s="49" t="s">
        <v>284</v>
      </c>
      <c r="E740" s="49">
        <v>-3.798073</v>
      </c>
      <c r="F740" s="49">
        <v>103.53015499999999</v>
      </c>
      <c r="G740" s="49" t="s">
        <v>3493</v>
      </c>
      <c r="H740" s="49" t="s">
        <v>2593</v>
      </c>
    </row>
    <row r="741" spans="1:8">
      <c r="A741" s="49" t="s">
        <v>4078</v>
      </c>
      <c r="B741" s="49" t="s">
        <v>4079</v>
      </c>
      <c r="C741" s="49" t="s">
        <v>2591</v>
      </c>
      <c r="D741" s="49" t="s">
        <v>284</v>
      </c>
      <c r="E741" s="49">
        <v>-5.3896170000000003</v>
      </c>
      <c r="F741" s="49">
        <v>105.293993</v>
      </c>
      <c r="G741" s="49" t="s">
        <v>3493</v>
      </c>
      <c r="H741" s="49" t="s">
        <v>2593</v>
      </c>
    </row>
    <row r="742" spans="1:8">
      <c r="A742" s="49" t="s">
        <v>4080</v>
      </c>
      <c r="B742" s="49" t="s">
        <v>4081</v>
      </c>
      <c r="C742" s="49" t="s">
        <v>2591</v>
      </c>
      <c r="D742" s="49" t="s">
        <v>284</v>
      </c>
      <c r="E742" s="49">
        <v>-2.0604490000000002</v>
      </c>
      <c r="F742" s="49">
        <v>102.275977</v>
      </c>
      <c r="G742" s="49" t="s">
        <v>3493</v>
      </c>
      <c r="H742" s="49" t="s">
        <v>2593</v>
      </c>
    </row>
    <row r="743" spans="1:8">
      <c r="A743" s="49" t="s">
        <v>4082</v>
      </c>
      <c r="B743" s="49" t="s">
        <v>4083</v>
      </c>
      <c r="C743" s="49" t="s">
        <v>2591</v>
      </c>
      <c r="D743" s="49" t="s">
        <v>284</v>
      </c>
      <c r="E743" s="49">
        <v>-3.7710319999999999</v>
      </c>
      <c r="F743" s="49">
        <v>103.792108</v>
      </c>
      <c r="G743" s="49" t="s">
        <v>3493</v>
      </c>
      <c r="H743" s="49" t="s">
        <v>2593</v>
      </c>
    </row>
    <row r="744" spans="1:8">
      <c r="A744" s="49" t="s">
        <v>4084</v>
      </c>
      <c r="B744" s="49" t="s">
        <v>4085</v>
      </c>
      <c r="C744" s="49" t="s">
        <v>2591</v>
      </c>
      <c r="D744" s="49" t="s">
        <v>284</v>
      </c>
      <c r="E744" s="49">
        <v>-4.8417719999999997</v>
      </c>
      <c r="F744" s="49">
        <v>105.452145</v>
      </c>
      <c r="G744" s="49" t="s">
        <v>3493</v>
      </c>
      <c r="H744" s="49" t="s">
        <v>2593</v>
      </c>
    </row>
    <row r="745" spans="1:8">
      <c r="A745" s="49" t="s">
        <v>4086</v>
      </c>
      <c r="B745" s="49" t="s">
        <v>4087</v>
      </c>
      <c r="C745" s="49" t="s">
        <v>2591</v>
      </c>
      <c r="D745" s="49" t="s">
        <v>284</v>
      </c>
      <c r="E745" s="49">
        <v>-5.3977430000000002</v>
      </c>
      <c r="F745" s="49">
        <v>105.27151499999999</v>
      </c>
      <c r="G745" s="49" t="s">
        <v>3493</v>
      </c>
      <c r="H745" s="49" t="s">
        <v>2593</v>
      </c>
    </row>
    <row r="746" spans="1:8">
      <c r="A746" s="49" t="s">
        <v>4088</v>
      </c>
      <c r="B746" s="49" t="s">
        <v>4089</v>
      </c>
      <c r="C746" s="49" t="s">
        <v>2591</v>
      </c>
      <c r="D746" s="49" t="s">
        <v>284</v>
      </c>
      <c r="E746" s="49">
        <v>-3.7906529999999998</v>
      </c>
      <c r="F746" s="49">
        <v>102.95957199999999</v>
      </c>
      <c r="G746" s="49" t="s">
        <v>3493</v>
      </c>
      <c r="H746" s="49" t="s">
        <v>2593</v>
      </c>
    </row>
    <row r="747" spans="1:8">
      <c r="A747" s="49" t="s">
        <v>4090</v>
      </c>
      <c r="B747" s="49" t="s">
        <v>4091</v>
      </c>
      <c r="C747" s="49" t="s">
        <v>2591</v>
      </c>
      <c r="D747" s="49" t="s">
        <v>284</v>
      </c>
      <c r="E747" s="49">
        <v>-2.4900639999999998</v>
      </c>
      <c r="F747" s="49">
        <v>102.715039</v>
      </c>
      <c r="G747" s="49" t="s">
        <v>3493</v>
      </c>
      <c r="H747" s="49" t="s">
        <v>2593</v>
      </c>
    </row>
    <row r="748" spans="1:8">
      <c r="A748" s="49" t="s">
        <v>4092</v>
      </c>
      <c r="B748" s="49" t="s">
        <v>4093</v>
      </c>
      <c r="C748" s="49" t="s">
        <v>2591</v>
      </c>
      <c r="D748" s="49" t="s">
        <v>284</v>
      </c>
      <c r="E748" s="49">
        <v>-3.608565</v>
      </c>
      <c r="F748" s="49">
        <v>103.09755800000001</v>
      </c>
      <c r="G748" s="49" t="s">
        <v>3493</v>
      </c>
      <c r="H748" s="49" t="s">
        <v>2593</v>
      </c>
    </row>
    <row r="749" spans="1:8">
      <c r="A749" s="49" t="s">
        <v>4094</v>
      </c>
      <c r="B749" s="49" t="s">
        <v>4095</v>
      </c>
      <c r="C749" s="49" t="s">
        <v>2591</v>
      </c>
      <c r="D749" s="49" t="s">
        <v>284</v>
      </c>
      <c r="E749" s="49">
        <v>-2.4900639999999998</v>
      </c>
      <c r="F749" s="49">
        <v>102.715039</v>
      </c>
      <c r="G749" s="49" t="s">
        <v>3493</v>
      </c>
      <c r="H749" s="49" t="s">
        <v>2593</v>
      </c>
    </row>
    <row r="750" spans="1:8">
      <c r="A750" s="49" t="s">
        <v>4096</v>
      </c>
      <c r="B750" s="49" t="s">
        <v>4097</v>
      </c>
      <c r="C750" s="49" t="s">
        <v>2591</v>
      </c>
      <c r="D750" s="49" t="s">
        <v>284</v>
      </c>
      <c r="E750" s="49">
        <v>-5.3529770000000001</v>
      </c>
      <c r="F750" s="49">
        <v>105.23936399999999</v>
      </c>
      <c r="G750" s="49" t="s">
        <v>3493</v>
      </c>
      <c r="H750" s="49" t="s">
        <v>2593</v>
      </c>
    </row>
    <row r="751" spans="1:8">
      <c r="A751" s="49" t="s">
        <v>4098</v>
      </c>
      <c r="B751" s="49" t="s">
        <v>4099</v>
      </c>
      <c r="C751" s="49" t="s">
        <v>2591</v>
      </c>
      <c r="D751" s="49" t="s">
        <v>284</v>
      </c>
      <c r="E751" s="49">
        <v>-5.3951609999999999</v>
      </c>
      <c r="F751" s="49">
        <v>105.248875</v>
      </c>
      <c r="G751" s="49" t="s">
        <v>3493</v>
      </c>
      <c r="H751" s="49" t="s">
        <v>2593</v>
      </c>
    </row>
    <row r="752" spans="1:8">
      <c r="A752" s="49" t="s">
        <v>4100</v>
      </c>
      <c r="B752" s="49" t="s">
        <v>4101</v>
      </c>
      <c r="C752" s="49" t="s">
        <v>2591</v>
      </c>
      <c r="D752" s="49" t="s">
        <v>284</v>
      </c>
      <c r="E752" s="49">
        <v>-3.5931649999999999</v>
      </c>
      <c r="F752" s="49">
        <v>103.0752</v>
      </c>
      <c r="G752" s="49" t="s">
        <v>3493</v>
      </c>
      <c r="H752" s="49" t="s">
        <v>2593</v>
      </c>
    </row>
    <row r="753" spans="1:8">
      <c r="A753" s="49" t="s">
        <v>4102</v>
      </c>
      <c r="B753" s="49" t="s">
        <v>4103</v>
      </c>
      <c r="C753" s="49" t="s">
        <v>2591</v>
      </c>
      <c r="D753" s="49" t="s">
        <v>284</v>
      </c>
      <c r="E753" s="49">
        <v>-5.3925700000000001</v>
      </c>
      <c r="F753" s="49">
        <v>105.227216</v>
      </c>
      <c r="G753" s="49" t="s">
        <v>3493</v>
      </c>
      <c r="H753" s="49" t="s">
        <v>2593</v>
      </c>
    </row>
    <row r="754" spans="1:8">
      <c r="A754" s="49" t="s">
        <v>4104</v>
      </c>
      <c r="B754" s="49" t="s">
        <v>4105</v>
      </c>
      <c r="C754" s="49" t="s">
        <v>2591</v>
      </c>
      <c r="D754" s="49" t="s">
        <v>284</v>
      </c>
      <c r="E754" s="49">
        <v>-5.3613980000000003</v>
      </c>
      <c r="F754" s="49">
        <v>105.27691</v>
      </c>
      <c r="G754" s="49" t="s">
        <v>3493</v>
      </c>
      <c r="H754" s="49" t="s">
        <v>2593</v>
      </c>
    </row>
    <row r="755" spans="1:8">
      <c r="A755" s="49" t="s">
        <v>4106</v>
      </c>
      <c r="B755" s="49" t="s">
        <v>4107</v>
      </c>
      <c r="C755" s="49" t="s">
        <v>2591</v>
      </c>
      <c r="D755" s="49" t="s">
        <v>284</v>
      </c>
      <c r="E755" s="49">
        <v>-7.9761600000000001</v>
      </c>
      <c r="F755" s="49">
        <v>111.989361</v>
      </c>
      <c r="G755" s="49" t="s">
        <v>2592</v>
      </c>
      <c r="H755" s="49" t="s">
        <v>2593</v>
      </c>
    </row>
    <row r="756" spans="1:8">
      <c r="A756" s="49" t="s">
        <v>4108</v>
      </c>
      <c r="B756" s="49" t="s">
        <v>4109</v>
      </c>
      <c r="C756" s="49" t="s">
        <v>2591</v>
      </c>
      <c r="D756" s="49" t="s">
        <v>284</v>
      </c>
      <c r="E756" s="49">
        <v>-3.8394300000000001</v>
      </c>
      <c r="F756" s="49">
        <v>102.31887500000001</v>
      </c>
      <c r="G756" s="49" t="s">
        <v>3493</v>
      </c>
      <c r="H756" s="49" t="s">
        <v>2593</v>
      </c>
    </row>
    <row r="757" spans="1:8">
      <c r="A757" s="49" t="s">
        <v>4110</v>
      </c>
      <c r="B757" s="49" t="s">
        <v>4111</v>
      </c>
      <c r="C757" s="49" t="s">
        <v>2591</v>
      </c>
      <c r="D757" s="49" t="s">
        <v>284</v>
      </c>
      <c r="E757" s="49">
        <v>-3.8538399999999999</v>
      </c>
      <c r="F757" s="49">
        <v>102.342264</v>
      </c>
      <c r="G757" s="49" t="s">
        <v>3493</v>
      </c>
      <c r="H757" s="49" t="s">
        <v>2593</v>
      </c>
    </row>
    <row r="758" spans="1:8">
      <c r="A758" s="49" t="s">
        <v>4112</v>
      </c>
      <c r="B758" s="49" t="s">
        <v>4113</v>
      </c>
      <c r="C758" s="49" t="s">
        <v>2591</v>
      </c>
      <c r="D758" s="49" t="s">
        <v>284</v>
      </c>
      <c r="E758" s="49">
        <v>-3.8192719999999998</v>
      </c>
      <c r="F758" s="49">
        <v>102.324037</v>
      </c>
      <c r="G758" s="49" t="s">
        <v>3493</v>
      </c>
      <c r="H758" s="49" t="s">
        <v>2593</v>
      </c>
    </row>
    <row r="759" spans="1:8">
      <c r="A759" s="49" t="s">
        <v>4114</v>
      </c>
      <c r="B759" s="49" t="s">
        <v>4115</v>
      </c>
      <c r="C759" s="49" t="s">
        <v>2591</v>
      </c>
      <c r="D759" s="49" t="s">
        <v>284</v>
      </c>
      <c r="E759" s="49">
        <v>-5.2428990000000004</v>
      </c>
      <c r="F759" s="49">
        <v>105.131865</v>
      </c>
      <c r="G759" s="49" t="s">
        <v>3493</v>
      </c>
      <c r="H759" s="49" t="s">
        <v>2593</v>
      </c>
    </row>
    <row r="760" spans="1:8">
      <c r="A760" s="49" t="s">
        <v>4116</v>
      </c>
      <c r="B760" s="49" t="s">
        <v>4117</v>
      </c>
      <c r="C760" s="49" t="s">
        <v>2591</v>
      </c>
      <c r="D760" s="49" t="s">
        <v>284</v>
      </c>
      <c r="E760" s="49">
        <v>-4.0950530000000001</v>
      </c>
      <c r="F760" s="49">
        <v>104.642456</v>
      </c>
      <c r="G760" s="49" t="s">
        <v>3493</v>
      </c>
      <c r="H760" s="49" t="s">
        <v>2593</v>
      </c>
    </row>
    <row r="761" spans="1:8">
      <c r="A761" s="49" t="s">
        <v>4118</v>
      </c>
      <c r="B761" s="49" t="s">
        <v>4119</v>
      </c>
      <c r="C761" s="49" t="s">
        <v>2591</v>
      </c>
      <c r="D761" s="49" t="s">
        <v>284</v>
      </c>
      <c r="E761" s="49">
        <v>-5.4203669999999997</v>
      </c>
      <c r="F761" s="49">
        <v>105.417653</v>
      </c>
      <c r="G761" s="49" t="s">
        <v>3493</v>
      </c>
      <c r="H761" s="49" t="s">
        <v>2593</v>
      </c>
    </row>
    <row r="762" spans="1:8">
      <c r="A762" s="49" t="s">
        <v>4120</v>
      </c>
      <c r="B762" s="49" t="s">
        <v>4121</v>
      </c>
      <c r="C762" s="49" t="s">
        <v>2591</v>
      </c>
      <c r="D762" s="49" t="s">
        <v>284</v>
      </c>
      <c r="E762" s="49">
        <v>-5.3313610000000002</v>
      </c>
      <c r="F762" s="49">
        <v>105.46853900000001</v>
      </c>
      <c r="G762" s="49" t="s">
        <v>3493</v>
      </c>
      <c r="H762" s="49" t="s">
        <v>2593</v>
      </c>
    </row>
    <row r="763" spans="1:8">
      <c r="A763" s="49" t="s">
        <v>4122</v>
      </c>
      <c r="B763" s="49" t="s">
        <v>4123</v>
      </c>
      <c r="C763" s="49" t="s">
        <v>2591</v>
      </c>
      <c r="D763" s="49" t="s">
        <v>284</v>
      </c>
      <c r="E763" s="49">
        <v>-3.768942</v>
      </c>
      <c r="F763" s="49">
        <v>102.27240399999999</v>
      </c>
      <c r="G763" s="49" t="s">
        <v>3493</v>
      </c>
      <c r="H763" s="49" t="s">
        <v>2593</v>
      </c>
    </row>
    <row r="764" spans="1:8">
      <c r="A764" s="49" t="s">
        <v>4124</v>
      </c>
      <c r="B764" s="49" t="s">
        <v>4125</v>
      </c>
      <c r="C764" s="49" t="s">
        <v>2591</v>
      </c>
      <c r="D764" s="49" t="s">
        <v>284</v>
      </c>
      <c r="E764" s="49">
        <v>-4.839899</v>
      </c>
      <c r="F764" s="49">
        <v>104.87917</v>
      </c>
      <c r="G764" s="49" t="s">
        <v>3493</v>
      </c>
      <c r="H764" s="49" t="s">
        <v>2593</v>
      </c>
    </row>
    <row r="765" spans="1:8">
      <c r="A765" s="49" t="s">
        <v>4126</v>
      </c>
      <c r="B765" s="49" t="s">
        <v>4127</v>
      </c>
      <c r="C765" s="49" t="s">
        <v>2591</v>
      </c>
      <c r="D765" s="49" t="s">
        <v>284</v>
      </c>
      <c r="E765" s="49">
        <v>-4.2817379999999998</v>
      </c>
      <c r="F765" s="49">
        <v>105.224316</v>
      </c>
      <c r="G765" s="49" t="s">
        <v>3493</v>
      </c>
      <c r="H765" s="49" t="s">
        <v>2593</v>
      </c>
    </row>
    <row r="766" spans="1:8">
      <c r="A766" s="49" t="s">
        <v>4128</v>
      </c>
      <c r="B766" s="49" t="s">
        <v>4129</v>
      </c>
      <c r="C766" s="49" t="s">
        <v>2591</v>
      </c>
      <c r="D766" s="49" t="s">
        <v>284</v>
      </c>
      <c r="E766" s="49">
        <v>-2.154423</v>
      </c>
      <c r="F766" s="49">
        <v>106.091144</v>
      </c>
      <c r="G766" s="49" t="s">
        <v>3493</v>
      </c>
      <c r="H766" s="49" t="s">
        <v>2593</v>
      </c>
    </row>
    <row r="767" spans="1:8">
      <c r="A767" s="49" t="s">
        <v>4130</v>
      </c>
      <c r="B767" s="49" t="s">
        <v>4131</v>
      </c>
      <c r="C767" s="49" t="s">
        <v>2591</v>
      </c>
      <c r="D767" s="49" t="s">
        <v>284</v>
      </c>
      <c r="E767" s="49">
        <v>-2.9666899999999998</v>
      </c>
      <c r="F767" s="49">
        <v>108.163738</v>
      </c>
      <c r="G767" s="49" t="s">
        <v>3493</v>
      </c>
      <c r="H767" s="49" t="s">
        <v>2593</v>
      </c>
    </row>
    <row r="768" spans="1:8">
      <c r="A768" s="49" t="s">
        <v>4132</v>
      </c>
      <c r="B768" s="49" t="s">
        <v>4133</v>
      </c>
      <c r="C768" s="49" t="s">
        <v>2591</v>
      </c>
      <c r="D768" s="49" t="s">
        <v>284</v>
      </c>
      <c r="E768" s="49">
        <v>-2.0741990000000001</v>
      </c>
      <c r="F768" s="49">
        <v>102.291875</v>
      </c>
      <c r="G768" s="49" t="s">
        <v>3493</v>
      </c>
      <c r="H768" s="49" t="s">
        <v>2593</v>
      </c>
    </row>
    <row r="769" spans="1:8">
      <c r="A769" s="49" t="s">
        <v>4134</v>
      </c>
      <c r="B769" s="49" t="s">
        <v>4135</v>
      </c>
      <c r="C769" s="49" t="s">
        <v>2591</v>
      </c>
      <c r="D769" s="49" t="s">
        <v>284</v>
      </c>
      <c r="E769" s="49">
        <v>-2.568794</v>
      </c>
      <c r="F769" s="49">
        <v>106.655995</v>
      </c>
      <c r="G769" s="49" t="s">
        <v>3493</v>
      </c>
      <c r="H769" s="49" t="s">
        <v>2593</v>
      </c>
    </row>
    <row r="770" spans="1:8">
      <c r="A770" s="49" t="s">
        <v>4136</v>
      </c>
      <c r="B770" s="49" t="s">
        <v>4137</v>
      </c>
      <c r="C770" s="49" t="s">
        <v>2591</v>
      </c>
      <c r="D770" s="49" t="s">
        <v>284</v>
      </c>
      <c r="E770" s="49">
        <v>-2.2085680000000001</v>
      </c>
      <c r="F770" s="49">
        <v>106.14801199999999</v>
      </c>
      <c r="G770" s="49" t="s">
        <v>3493</v>
      </c>
      <c r="H770" s="49" t="s">
        <v>2593</v>
      </c>
    </row>
    <row r="771" spans="1:8">
      <c r="A771" s="49" t="s">
        <v>4138</v>
      </c>
      <c r="B771" s="49" t="s">
        <v>4139</v>
      </c>
      <c r="C771" s="49" t="s">
        <v>2591</v>
      </c>
      <c r="D771" s="49" t="s">
        <v>284</v>
      </c>
      <c r="E771" s="49">
        <v>-2.3826649999999998</v>
      </c>
      <c r="F771" s="49">
        <v>102.696442</v>
      </c>
      <c r="G771" s="49" t="s">
        <v>3493</v>
      </c>
      <c r="H771" s="49" t="s">
        <v>2593</v>
      </c>
    </row>
    <row r="772" spans="1:8">
      <c r="A772" s="49" t="s">
        <v>4140</v>
      </c>
      <c r="B772" s="49" t="s">
        <v>4141</v>
      </c>
      <c r="C772" s="49" t="s">
        <v>2591</v>
      </c>
      <c r="D772" s="49" t="s">
        <v>284</v>
      </c>
      <c r="E772" s="49">
        <v>-1.8403050000000001</v>
      </c>
      <c r="F772" s="49">
        <v>102.29946</v>
      </c>
      <c r="G772" s="49" t="s">
        <v>3493</v>
      </c>
      <c r="H772" s="49" t="s">
        <v>2593</v>
      </c>
    </row>
    <row r="773" spans="1:8">
      <c r="A773" s="49" t="s">
        <v>4142</v>
      </c>
      <c r="B773" s="49" t="s">
        <v>4143</v>
      </c>
      <c r="C773" s="49" t="s">
        <v>2591</v>
      </c>
      <c r="D773" s="49" t="s">
        <v>284</v>
      </c>
      <c r="E773" s="49">
        <v>-1.8803890000000001</v>
      </c>
      <c r="F773" s="49">
        <v>102.299471</v>
      </c>
      <c r="G773" s="49" t="s">
        <v>3493</v>
      </c>
      <c r="H773" s="49" t="s">
        <v>2593</v>
      </c>
    </row>
    <row r="774" spans="1:8">
      <c r="A774" s="49" t="s">
        <v>4144</v>
      </c>
      <c r="B774" s="49" t="s">
        <v>4145</v>
      </c>
      <c r="C774" s="49" t="s">
        <v>2591</v>
      </c>
      <c r="D774" s="49" t="s">
        <v>284</v>
      </c>
      <c r="E774" s="49">
        <v>-1.8839399999999999</v>
      </c>
      <c r="F774" s="49">
        <v>102.34907</v>
      </c>
      <c r="G774" s="49" t="s">
        <v>3493</v>
      </c>
      <c r="H774" s="49" t="s">
        <v>2593</v>
      </c>
    </row>
    <row r="775" spans="1:8">
      <c r="A775" s="49" t="s">
        <v>4146</v>
      </c>
      <c r="B775" s="49" t="s">
        <v>4147</v>
      </c>
      <c r="C775" s="49" t="s">
        <v>2591</v>
      </c>
      <c r="D775" s="49" t="s">
        <v>284</v>
      </c>
      <c r="E775" s="49">
        <v>-3.7705069999999998</v>
      </c>
      <c r="F775" s="49">
        <v>102.291512</v>
      </c>
      <c r="G775" s="49" t="s">
        <v>3493</v>
      </c>
      <c r="H775" s="49" t="s">
        <v>2593</v>
      </c>
    </row>
    <row r="776" spans="1:8">
      <c r="A776" s="49" t="s">
        <v>4148</v>
      </c>
      <c r="B776" s="49" t="s">
        <v>4149</v>
      </c>
      <c r="C776" s="49" t="s">
        <v>2591</v>
      </c>
      <c r="D776" s="49" t="s">
        <v>284</v>
      </c>
      <c r="E776" s="49">
        <v>-3.775452</v>
      </c>
      <c r="F776" s="49">
        <v>102.31323</v>
      </c>
      <c r="G776" s="49" t="s">
        <v>3493</v>
      </c>
      <c r="H776" s="49" t="s">
        <v>2593</v>
      </c>
    </row>
    <row r="777" spans="1:8">
      <c r="A777" s="49" t="s">
        <v>4150</v>
      </c>
      <c r="B777" s="49" t="s">
        <v>4151</v>
      </c>
      <c r="C777" s="49" t="s">
        <v>2591</v>
      </c>
      <c r="D777" s="49" t="s">
        <v>284</v>
      </c>
      <c r="E777" s="49">
        <v>-3.8279800000000002</v>
      </c>
      <c r="F777" s="49">
        <v>102.31716299999999</v>
      </c>
      <c r="G777" s="49" t="s">
        <v>3493</v>
      </c>
      <c r="H777" s="49" t="s">
        <v>2593</v>
      </c>
    </row>
    <row r="778" spans="1:8">
      <c r="A778" s="49" t="s">
        <v>4152</v>
      </c>
      <c r="B778" s="49" t="s">
        <v>4153</v>
      </c>
      <c r="C778" s="49" t="s">
        <v>2591</v>
      </c>
      <c r="D778" s="49" t="s">
        <v>284</v>
      </c>
      <c r="E778" s="49">
        <v>-3.8361700000000001</v>
      </c>
      <c r="F778" s="49">
        <v>102.35623</v>
      </c>
      <c r="G778" s="49" t="s">
        <v>3493</v>
      </c>
      <c r="H778" s="49" t="s">
        <v>2593</v>
      </c>
    </row>
    <row r="779" spans="1:8">
      <c r="A779" s="49" t="s">
        <v>4154</v>
      </c>
      <c r="B779" s="49" t="s">
        <v>4155</v>
      </c>
      <c r="C779" s="49" t="s">
        <v>2591</v>
      </c>
      <c r="D779" s="49" t="s">
        <v>284</v>
      </c>
      <c r="E779" s="49">
        <v>-6.9988910000000004</v>
      </c>
      <c r="F779" s="49">
        <v>110.37714699999999</v>
      </c>
      <c r="G779" s="49" t="s">
        <v>3076</v>
      </c>
      <c r="H779" s="49" t="s">
        <v>2593</v>
      </c>
    </row>
    <row r="780" spans="1:8">
      <c r="A780" s="49" t="s">
        <v>4156</v>
      </c>
      <c r="B780" s="49" t="s">
        <v>4157</v>
      </c>
      <c r="C780" s="49" t="s">
        <v>2591</v>
      </c>
      <c r="D780" s="49" t="s">
        <v>284</v>
      </c>
      <c r="E780" s="49">
        <v>-8.6369710000000008</v>
      </c>
      <c r="F780" s="49">
        <v>115.257166</v>
      </c>
      <c r="G780" s="49" t="s">
        <v>3478</v>
      </c>
      <c r="H780" s="49" t="s">
        <v>2593</v>
      </c>
    </row>
    <row r="781" spans="1:8">
      <c r="A781" s="49" t="s">
        <v>4158</v>
      </c>
      <c r="B781" s="49" t="s">
        <v>4159</v>
      </c>
      <c r="C781" s="49" t="s">
        <v>2591</v>
      </c>
      <c r="D781" s="49" t="s">
        <v>284</v>
      </c>
      <c r="E781" s="49">
        <v>-3.0143689999999999</v>
      </c>
      <c r="F781" s="49">
        <v>104.741646</v>
      </c>
      <c r="G781" s="49" t="s">
        <v>3493</v>
      </c>
      <c r="H781" s="49" t="s">
        <v>2593</v>
      </c>
    </row>
    <row r="782" spans="1:8">
      <c r="A782" s="49" t="s">
        <v>4160</v>
      </c>
      <c r="B782" s="49" t="s">
        <v>4161</v>
      </c>
      <c r="C782" s="49" t="s">
        <v>2591</v>
      </c>
      <c r="D782" s="49" t="s">
        <v>284</v>
      </c>
      <c r="E782" s="49">
        <v>-3.8057759999999998</v>
      </c>
      <c r="F782" s="49">
        <v>102.28721400000001</v>
      </c>
      <c r="G782" s="49" t="s">
        <v>3493</v>
      </c>
      <c r="H782" s="49" t="s">
        <v>2593</v>
      </c>
    </row>
    <row r="783" spans="1:8">
      <c r="A783" s="49" t="s">
        <v>4162</v>
      </c>
      <c r="B783" s="49" t="s">
        <v>4163</v>
      </c>
      <c r="C783" s="49" t="s">
        <v>2591</v>
      </c>
      <c r="D783" s="49" t="s">
        <v>284</v>
      </c>
      <c r="E783" s="49">
        <v>-0.11977500000000001</v>
      </c>
      <c r="F783" s="49">
        <v>109.394201</v>
      </c>
      <c r="G783" s="49" t="s">
        <v>3484</v>
      </c>
      <c r="H783" s="49" t="s">
        <v>2593</v>
      </c>
    </row>
    <row r="784" spans="1:8">
      <c r="A784" s="49" t="s">
        <v>4164</v>
      </c>
      <c r="B784" s="49" t="s">
        <v>4165</v>
      </c>
      <c r="C784" s="49" t="s">
        <v>2591</v>
      </c>
      <c r="D784" s="49" t="s">
        <v>284</v>
      </c>
      <c r="E784" s="49">
        <v>3.7137164999999999</v>
      </c>
      <c r="F784" s="49">
        <v>98.606387600000005</v>
      </c>
      <c r="G784" s="49" t="s">
        <v>3432</v>
      </c>
      <c r="H784" s="49" t="s">
        <v>2593</v>
      </c>
    </row>
    <row r="785" spans="1:8">
      <c r="A785" s="49" t="s">
        <v>4166</v>
      </c>
      <c r="B785" s="49" t="s">
        <v>4167</v>
      </c>
      <c r="C785" s="49" t="s">
        <v>2591</v>
      </c>
      <c r="D785" s="49" t="s">
        <v>284</v>
      </c>
      <c r="E785" s="49">
        <v>-5.6330999999999999E-2</v>
      </c>
      <c r="F785" s="49">
        <v>109.185976</v>
      </c>
      <c r="G785" s="49" t="s">
        <v>3484</v>
      </c>
      <c r="H785" s="49" t="s">
        <v>2593</v>
      </c>
    </row>
    <row r="786" spans="1:8">
      <c r="A786" s="49" t="s">
        <v>4168</v>
      </c>
      <c r="B786" s="49" t="s">
        <v>4169</v>
      </c>
      <c r="C786" s="49" t="s">
        <v>2591</v>
      </c>
      <c r="D786" s="49" t="s">
        <v>284</v>
      </c>
      <c r="E786" s="49">
        <v>-5.5230000000000001E-2</v>
      </c>
      <c r="F786" s="49">
        <v>109.38014</v>
      </c>
      <c r="G786" s="49" t="s">
        <v>3484</v>
      </c>
      <c r="H786" s="49" t="s">
        <v>2593</v>
      </c>
    </row>
    <row r="787" spans="1:8">
      <c r="A787" s="49" t="s">
        <v>4170</v>
      </c>
      <c r="B787" s="49" t="s">
        <v>4171</v>
      </c>
      <c r="C787" s="49" t="s">
        <v>2591</v>
      </c>
      <c r="D787" s="49" t="s">
        <v>284</v>
      </c>
      <c r="E787" s="49">
        <v>-1.6089089999999999</v>
      </c>
      <c r="F787" s="49">
        <v>103.65097799999999</v>
      </c>
      <c r="G787" s="49" t="s">
        <v>3493</v>
      </c>
      <c r="H787" s="49" t="s">
        <v>2593</v>
      </c>
    </row>
    <row r="788" spans="1:8">
      <c r="A788" s="49" t="s">
        <v>4172</v>
      </c>
      <c r="B788" s="49" t="s">
        <v>4173</v>
      </c>
      <c r="C788" s="49" t="s">
        <v>2591</v>
      </c>
      <c r="D788" s="49" t="s">
        <v>284</v>
      </c>
      <c r="E788" s="49">
        <v>-3.8850000000000003E-2</v>
      </c>
      <c r="F788" s="49">
        <v>109.3858</v>
      </c>
      <c r="G788" s="49" t="s">
        <v>3484</v>
      </c>
      <c r="H788" s="49" t="s">
        <v>2593</v>
      </c>
    </row>
    <row r="789" spans="1:8">
      <c r="A789" s="49" t="s">
        <v>1917</v>
      </c>
      <c r="B789" s="49" t="s">
        <v>1916</v>
      </c>
      <c r="C789" s="49" t="s">
        <v>2591</v>
      </c>
      <c r="D789" s="49" t="s">
        <v>284</v>
      </c>
      <c r="E789" s="49">
        <v>-8.5693918999999994</v>
      </c>
      <c r="F789" s="49">
        <v>115.20661610000001</v>
      </c>
      <c r="G789" s="49" t="s">
        <v>3478</v>
      </c>
      <c r="H789" s="49" t="s">
        <v>2593</v>
      </c>
    </row>
    <row r="790" spans="1:8">
      <c r="A790" s="49" t="s">
        <v>4174</v>
      </c>
      <c r="B790" s="49" t="s">
        <v>4175</v>
      </c>
      <c r="C790" s="49" t="s">
        <v>2591</v>
      </c>
      <c r="D790" s="49" t="s">
        <v>284</v>
      </c>
      <c r="E790" s="49">
        <v>2.060972</v>
      </c>
      <c r="F790" s="49">
        <v>99.954661000000002</v>
      </c>
      <c r="G790" s="49" t="s">
        <v>3432</v>
      </c>
      <c r="H790" s="49" t="s">
        <v>2593</v>
      </c>
    </row>
    <row r="791" spans="1:8">
      <c r="A791" s="49" t="s">
        <v>4176</v>
      </c>
      <c r="B791" s="49" t="s">
        <v>4177</v>
      </c>
      <c r="C791" s="49" t="s">
        <v>2591</v>
      </c>
      <c r="D791" s="49" t="s">
        <v>284</v>
      </c>
      <c r="E791" s="49">
        <v>-3.8601109999999998</v>
      </c>
      <c r="F791" s="49">
        <v>104.889572</v>
      </c>
      <c r="G791" s="49" t="s">
        <v>3493</v>
      </c>
      <c r="H791" s="49" t="s">
        <v>2593</v>
      </c>
    </row>
    <row r="792" spans="1:8">
      <c r="A792" s="49" t="s">
        <v>4178</v>
      </c>
      <c r="B792" s="49" t="s">
        <v>4179</v>
      </c>
      <c r="C792" s="49" t="s">
        <v>2591</v>
      </c>
      <c r="D792" s="49" t="s">
        <v>284</v>
      </c>
      <c r="E792" s="49">
        <v>5.042592</v>
      </c>
      <c r="F792" s="49">
        <v>97.626109</v>
      </c>
      <c r="G792" s="49" t="s">
        <v>3432</v>
      </c>
      <c r="H792" s="49" t="s">
        <v>2593</v>
      </c>
    </row>
    <row r="793" spans="1:8">
      <c r="A793" s="49" t="s">
        <v>4180</v>
      </c>
      <c r="B793" s="49" t="s">
        <v>4181</v>
      </c>
      <c r="C793" s="49" t="s">
        <v>2591</v>
      </c>
      <c r="D793" s="49" t="s">
        <v>284</v>
      </c>
      <c r="E793" s="49">
        <v>-3.251989</v>
      </c>
      <c r="F793" s="49">
        <v>102.930359</v>
      </c>
      <c r="G793" s="49" t="s">
        <v>3493</v>
      </c>
      <c r="H793" s="49" t="s">
        <v>2593</v>
      </c>
    </row>
    <row r="794" spans="1:8">
      <c r="A794" s="49" t="s">
        <v>4182</v>
      </c>
      <c r="B794" s="49" t="s">
        <v>4183</v>
      </c>
      <c r="C794" s="49" t="s">
        <v>2591</v>
      </c>
      <c r="D794" s="49" t="s">
        <v>284</v>
      </c>
      <c r="E794" s="49">
        <v>-2.9605540000000001</v>
      </c>
      <c r="F794" s="49">
        <v>106.81863</v>
      </c>
      <c r="G794" s="49" t="s">
        <v>3493</v>
      </c>
      <c r="H794" s="49" t="s">
        <v>2593</v>
      </c>
    </row>
    <row r="795" spans="1:8">
      <c r="A795" s="49" t="s">
        <v>4184</v>
      </c>
      <c r="B795" s="49" t="s">
        <v>4185</v>
      </c>
      <c r="C795" s="49" t="s">
        <v>2591</v>
      </c>
      <c r="D795" s="49" t="s">
        <v>284</v>
      </c>
      <c r="E795" s="49">
        <v>-0.47265800000000002</v>
      </c>
      <c r="F795" s="49">
        <v>117.140097</v>
      </c>
      <c r="G795" s="49" t="s">
        <v>3484</v>
      </c>
      <c r="H795" s="49" t="s">
        <v>2593</v>
      </c>
    </row>
    <row r="796" spans="1:8">
      <c r="A796" s="49" t="s">
        <v>4186</v>
      </c>
      <c r="B796" s="49" t="s">
        <v>4187</v>
      </c>
      <c r="C796" s="49" t="s">
        <v>2591</v>
      </c>
      <c r="D796" s="49" t="s">
        <v>284</v>
      </c>
      <c r="E796" s="49">
        <v>-7.31846</v>
      </c>
      <c r="F796" s="49">
        <v>108.75071</v>
      </c>
      <c r="G796" s="49" t="s">
        <v>3076</v>
      </c>
      <c r="H796" s="49" t="s">
        <v>2593</v>
      </c>
    </row>
    <row r="797" spans="1:8">
      <c r="A797" s="49" t="s">
        <v>4188</v>
      </c>
      <c r="B797" s="49" t="s">
        <v>4189</v>
      </c>
      <c r="C797" s="49" t="s">
        <v>2591</v>
      </c>
      <c r="D797" s="49" t="s">
        <v>284</v>
      </c>
      <c r="E797" s="49">
        <v>-8.6049100000000003</v>
      </c>
      <c r="F797" s="49">
        <v>116.53456</v>
      </c>
      <c r="G797" s="49" t="s">
        <v>3478</v>
      </c>
      <c r="H797" s="49" t="s">
        <v>2593</v>
      </c>
    </row>
    <row r="798" spans="1:8">
      <c r="A798" s="49" t="s">
        <v>4190</v>
      </c>
      <c r="B798" s="49" t="s">
        <v>4191</v>
      </c>
      <c r="C798" s="49" t="s">
        <v>2591</v>
      </c>
      <c r="D798" s="49" t="s">
        <v>284</v>
      </c>
      <c r="E798" s="49">
        <v>-8.6685569999999998</v>
      </c>
      <c r="F798" s="49">
        <v>115.24217299999999</v>
      </c>
      <c r="G798" s="49" t="s">
        <v>3478</v>
      </c>
      <c r="H798" s="49" t="s">
        <v>2593</v>
      </c>
    </row>
    <row r="799" spans="1:8">
      <c r="A799" s="49" t="s">
        <v>4192</v>
      </c>
      <c r="B799" s="49" t="s">
        <v>4193</v>
      </c>
      <c r="C799" s="49" t="s">
        <v>2591</v>
      </c>
      <c r="D799" s="49" t="s">
        <v>284</v>
      </c>
      <c r="E799" s="49">
        <v>-8.6727310000000006</v>
      </c>
      <c r="F799" s="49">
        <v>115.1592</v>
      </c>
      <c r="G799" s="49" t="s">
        <v>3478</v>
      </c>
      <c r="H799" s="49" t="s">
        <v>2593</v>
      </c>
    </row>
    <row r="800" spans="1:8">
      <c r="A800" s="49" t="s">
        <v>4194</v>
      </c>
      <c r="B800" s="49" t="s">
        <v>4195</v>
      </c>
      <c r="C800" s="49" t="s">
        <v>2591</v>
      </c>
      <c r="D800" s="49" t="s">
        <v>284</v>
      </c>
      <c r="E800" s="49">
        <v>-8.6235579999999992</v>
      </c>
      <c r="F800" s="49">
        <v>116.463257</v>
      </c>
      <c r="G800" s="49" t="s">
        <v>3478</v>
      </c>
      <c r="H800" s="49" t="s">
        <v>2593</v>
      </c>
    </row>
    <row r="801" spans="1:8">
      <c r="A801" s="49" t="s">
        <v>4196</v>
      </c>
      <c r="B801" s="49" t="s">
        <v>4197</v>
      </c>
      <c r="C801" s="49" t="s">
        <v>2591</v>
      </c>
      <c r="D801" s="49" t="s">
        <v>284</v>
      </c>
      <c r="E801" s="49">
        <v>-8.6398689999999991</v>
      </c>
      <c r="F801" s="49">
        <v>116.40680999999999</v>
      </c>
      <c r="G801" s="49" t="s">
        <v>3478</v>
      </c>
      <c r="H801" s="49" t="s">
        <v>2593</v>
      </c>
    </row>
    <row r="802" spans="1:8">
      <c r="A802" s="49" t="s">
        <v>4198</v>
      </c>
      <c r="B802" s="49" t="s">
        <v>4199</v>
      </c>
      <c r="C802" s="49" t="s">
        <v>2591</v>
      </c>
      <c r="D802" s="49" t="s">
        <v>284</v>
      </c>
      <c r="E802" s="49">
        <v>-10.192774999999999</v>
      </c>
      <c r="F802" s="49">
        <v>123.615003</v>
      </c>
      <c r="G802" s="49" t="s">
        <v>3478</v>
      </c>
      <c r="H802" s="49" t="s">
        <v>2593</v>
      </c>
    </row>
    <row r="803" spans="1:8">
      <c r="A803" s="49" t="s">
        <v>4200</v>
      </c>
      <c r="B803" s="49" t="s">
        <v>4201</v>
      </c>
      <c r="C803" s="49" t="s">
        <v>2591</v>
      </c>
      <c r="D803" s="49" t="s">
        <v>284</v>
      </c>
      <c r="E803" s="49">
        <v>-10.184570000000001</v>
      </c>
      <c r="F803" s="49">
        <v>123.58672</v>
      </c>
      <c r="G803" s="49" t="s">
        <v>3478</v>
      </c>
      <c r="H803" s="49" t="s">
        <v>2593</v>
      </c>
    </row>
    <row r="804" spans="1:8">
      <c r="A804" s="49" t="s">
        <v>4202</v>
      </c>
      <c r="B804" s="49" t="s">
        <v>4203</v>
      </c>
      <c r="C804" s="49" t="s">
        <v>2591</v>
      </c>
      <c r="D804" s="49" t="s">
        <v>284</v>
      </c>
      <c r="E804" s="49">
        <v>-8.5685114000000002</v>
      </c>
      <c r="F804" s="49">
        <v>115.29707550000001</v>
      </c>
      <c r="G804" s="49" t="s">
        <v>3478</v>
      </c>
      <c r="H804" s="49" t="s">
        <v>2593</v>
      </c>
    </row>
    <row r="805" spans="1:8">
      <c r="A805" s="49" t="s">
        <v>4204</v>
      </c>
      <c r="B805" s="49" t="s">
        <v>4205</v>
      </c>
      <c r="C805" s="49" t="s">
        <v>2591</v>
      </c>
      <c r="D805" s="49" t="s">
        <v>284</v>
      </c>
      <c r="E805" s="49">
        <v>-8.5263799999999996</v>
      </c>
      <c r="F805" s="49">
        <v>115.4957613</v>
      </c>
      <c r="G805" s="49" t="s">
        <v>3478</v>
      </c>
      <c r="H805" s="49" t="s">
        <v>2593</v>
      </c>
    </row>
    <row r="806" spans="1:8">
      <c r="A806" s="49" t="s">
        <v>4206</v>
      </c>
      <c r="B806" s="49" t="s">
        <v>4207</v>
      </c>
      <c r="C806" s="49" t="s">
        <v>2591</v>
      </c>
      <c r="D806" s="49" t="s">
        <v>284</v>
      </c>
      <c r="E806" s="49">
        <v>-8.7787780000000009</v>
      </c>
      <c r="F806" s="49">
        <v>115.170278</v>
      </c>
      <c r="G806" s="49" t="s">
        <v>3478</v>
      </c>
      <c r="H806" s="49" t="s">
        <v>2593</v>
      </c>
    </row>
    <row r="807" spans="1:8">
      <c r="A807" s="49" t="s">
        <v>4208</v>
      </c>
      <c r="B807" s="49" t="s">
        <v>4209</v>
      </c>
      <c r="C807" s="49" t="s">
        <v>2591</v>
      </c>
      <c r="D807" s="49" t="s">
        <v>284</v>
      </c>
      <c r="E807" s="49">
        <v>-8.6354279999999992</v>
      </c>
      <c r="F807" s="49">
        <v>115.14900400000001</v>
      </c>
      <c r="G807" s="49" t="s">
        <v>3478</v>
      </c>
      <c r="H807" s="49" t="s">
        <v>2593</v>
      </c>
    </row>
    <row r="808" spans="1:8">
      <c r="A808" s="49" t="s">
        <v>4210</v>
      </c>
      <c r="B808" s="49" t="s">
        <v>4211</v>
      </c>
      <c r="C808" s="49" t="s">
        <v>2591</v>
      </c>
      <c r="D808" s="49" t="s">
        <v>284</v>
      </c>
      <c r="E808" s="49">
        <v>-8.1978589999999993</v>
      </c>
      <c r="F808" s="49">
        <v>114.901144</v>
      </c>
      <c r="G808" s="49" t="s">
        <v>3478</v>
      </c>
      <c r="H808" s="49" t="s">
        <v>2593</v>
      </c>
    </row>
    <row r="809" spans="1:8">
      <c r="A809" s="49" t="s">
        <v>4212</v>
      </c>
      <c r="B809" s="49" t="s">
        <v>4213</v>
      </c>
      <c r="C809" s="49" t="s">
        <v>2591</v>
      </c>
      <c r="D809" s="49" t="s">
        <v>284</v>
      </c>
      <c r="E809" s="49">
        <v>-8.7021750000000004</v>
      </c>
      <c r="F809" s="49">
        <v>115.19729100000001</v>
      </c>
      <c r="G809" s="49" t="s">
        <v>3478</v>
      </c>
      <c r="H809" s="49" t="s">
        <v>2593</v>
      </c>
    </row>
    <row r="810" spans="1:8">
      <c r="A810" s="49" t="s">
        <v>4214</v>
      </c>
      <c r="B810" s="49" t="s">
        <v>4215</v>
      </c>
      <c r="C810" s="49" t="s">
        <v>2591</v>
      </c>
      <c r="D810" s="49" t="s">
        <v>284</v>
      </c>
      <c r="E810" s="49">
        <v>-10.107868</v>
      </c>
      <c r="F810" s="49">
        <v>123.761008</v>
      </c>
      <c r="G810" s="49" t="s">
        <v>3478</v>
      </c>
      <c r="H810" s="49" t="s">
        <v>2593</v>
      </c>
    </row>
    <row r="811" spans="1:8">
      <c r="A811" s="49" t="s">
        <v>4216</v>
      </c>
      <c r="B811" s="49" t="s">
        <v>4217</v>
      </c>
      <c r="C811" s="49" t="s">
        <v>2591</v>
      </c>
      <c r="D811" s="49" t="s">
        <v>284</v>
      </c>
      <c r="E811" s="49">
        <v>-8.6047910000000005</v>
      </c>
      <c r="F811" s="49">
        <v>116.505332</v>
      </c>
      <c r="G811" s="49" t="s">
        <v>3478</v>
      </c>
      <c r="H811" s="49" t="s">
        <v>2593</v>
      </c>
    </row>
    <row r="812" spans="1:8">
      <c r="A812" s="49" t="s">
        <v>4218</v>
      </c>
      <c r="B812" s="49" t="s">
        <v>4219</v>
      </c>
      <c r="C812" s="49" t="s">
        <v>2591</v>
      </c>
      <c r="D812" s="49" t="s">
        <v>284</v>
      </c>
      <c r="E812" s="49">
        <v>-8.6333629999999992</v>
      </c>
      <c r="F812" s="49">
        <v>116.55555699999999</v>
      </c>
      <c r="G812" s="49" t="s">
        <v>3478</v>
      </c>
      <c r="H812" s="49" t="s">
        <v>2593</v>
      </c>
    </row>
    <row r="813" spans="1:8">
      <c r="A813" s="49" t="s">
        <v>4220</v>
      </c>
      <c r="B813" s="49" t="s">
        <v>4221</v>
      </c>
      <c r="C813" s="49" t="s">
        <v>2591</v>
      </c>
      <c r="D813" s="49" t="s">
        <v>284</v>
      </c>
      <c r="E813" s="49">
        <v>-10.209072000000001</v>
      </c>
      <c r="F813" s="49">
        <v>123.61269299999999</v>
      </c>
      <c r="G813" s="49" t="s">
        <v>3478</v>
      </c>
      <c r="H813" s="49" t="s">
        <v>2593</v>
      </c>
    </row>
    <row r="814" spans="1:8">
      <c r="A814" s="49" t="s">
        <v>4222</v>
      </c>
      <c r="B814" s="49" t="s">
        <v>4223</v>
      </c>
      <c r="C814" s="49" t="s">
        <v>2591</v>
      </c>
      <c r="D814" s="49" t="s">
        <v>284</v>
      </c>
      <c r="E814" s="49">
        <v>-10.125913000000001</v>
      </c>
      <c r="F814" s="49">
        <v>123.812158</v>
      </c>
      <c r="G814" s="49" t="s">
        <v>3478</v>
      </c>
      <c r="H814" s="49" t="s">
        <v>2593</v>
      </c>
    </row>
    <row r="815" spans="1:8">
      <c r="A815" s="49" t="s">
        <v>4224</v>
      </c>
      <c r="B815" s="49" t="s">
        <v>4225</v>
      </c>
      <c r="C815" s="49" t="s">
        <v>2591</v>
      </c>
      <c r="D815" s="49" t="s">
        <v>284</v>
      </c>
      <c r="E815" s="49">
        <v>-10.117274</v>
      </c>
      <c r="F815" s="49">
        <v>123.725669</v>
      </c>
      <c r="G815" s="49" t="s">
        <v>3478</v>
      </c>
      <c r="H815" s="49" t="s">
        <v>2593</v>
      </c>
    </row>
    <row r="816" spans="1:8">
      <c r="A816" s="49" t="s">
        <v>4226</v>
      </c>
      <c r="B816" s="49" t="s">
        <v>4227</v>
      </c>
      <c r="C816" s="49" t="s">
        <v>2591</v>
      </c>
      <c r="D816" s="49" t="s">
        <v>284</v>
      </c>
      <c r="E816" s="49">
        <v>-10.134421</v>
      </c>
      <c r="F816" s="49">
        <v>123.684928</v>
      </c>
      <c r="G816" s="49" t="s">
        <v>3478</v>
      </c>
      <c r="H816" s="49" t="s">
        <v>2593</v>
      </c>
    </row>
    <row r="817" spans="1:8">
      <c r="A817" s="49" t="s">
        <v>4228</v>
      </c>
      <c r="B817" s="49" t="s">
        <v>4229</v>
      </c>
      <c r="C817" s="49" t="s">
        <v>2591</v>
      </c>
      <c r="D817" s="49" t="s">
        <v>284</v>
      </c>
      <c r="E817" s="49">
        <v>-10.092109000000001</v>
      </c>
      <c r="F817" s="49">
        <v>123.84821700000001</v>
      </c>
      <c r="G817" s="49" t="s">
        <v>3478</v>
      </c>
      <c r="H817" s="49" t="s">
        <v>2593</v>
      </c>
    </row>
    <row r="818" spans="1:8">
      <c r="A818" s="49" t="s">
        <v>4230</v>
      </c>
      <c r="B818" s="49" t="s">
        <v>4231</v>
      </c>
      <c r="C818" s="49" t="s">
        <v>2591</v>
      </c>
      <c r="D818" s="49" t="s">
        <v>284</v>
      </c>
      <c r="E818" s="49">
        <v>-8.4893750000000008</v>
      </c>
      <c r="F818" s="49">
        <v>115.59555899999999</v>
      </c>
      <c r="G818" s="49" t="s">
        <v>3478</v>
      </c>
      <c r="H818" s="49" t="s">
        <v>2593</v>
      </c>
    </row>
    <row r="819" spans="1:8">
      <c r="A819" s="49" t="s">
        <v>4232</v>
      </c>
      <c r="B819" s="49" t="s">
        <v>4233</v>
      </c>
      <c r="C819" s="49" t="s">
        <v>2591</v>
      </c>
      <c r="D819" s="49" t="s">
        <v>284</v>
      </c>
      <c r="E819" s="49">
        <v>-8.5428230000000003</v>
      </c>
      <c r="F819" s="49">
        <v>115.272272</v>
      </c>
      <c r="G819" s="49" t="s">
        <v>3478</v>
      </c>
      <c r="H819" s="49" t="s">
        <v>2593</v>
      </c>
    </row>
    <row r="820" spans="1:8">
      <c r="A820" s="49" t="s">
        <v>4234</v>
      </c>
      <c r="B820" s="49" t="s">
        <v>4235</v>
      </c>
      <c r="C820" s="49" t="s">
        <v>2591</v>
      </c>
      <c r="D820" s="49" t="s">
        <v>284</v>
      </c>
      <c r="E820" s="49">
        <v>-8.6748139999999996</v>
      </c>
      <c r="F820" s="49">
        <v>116.16466699999999</v>
      </c>
      <c r="G820" s="49" t="s">
        <v>3478</v>
      </c>
      <c r="H820" s="49" t="s">
        <v>2593</v>
      </c>
    </row>
    <row r="821" spans="1:8">
      <c r="A821" s="49" t="s">
        <v>4236</v>
      </c>
      <c r="B821" s="49" t="s">
        <v>4237</v>
      </c>
      <c r="C821" s="49" t="s">
        <v>2591</v>
      </c>
      <c r="D821" s="49" t="s">
        <v>284</v>
      </c>
      <c r="E821" s="49">
        <v>-8.5640730000000005</v>
      </c>
      <c r="F821" s="49">
        <v>115.38500999999999</v>
      </c>
      <c r="G821" s="49" t="s">
        <v>3478</v>
      </c>
      <c r="H821" s="49" t="s">
        <v>2593</v>
      </c>
    </row>
    <row r="822" spans="1:8">
      <c r="A822" s="49" t="s">
        <v>4238</v>
      </c>
      <c r="B822" s="49" t="s">
        <v>4239</v>
      </c>
      <c r="C822" s="49" t="s">
        <v>2591</v>
      </c>
      <c r="D822" s="49" t="s">
        <v>284</v>
      </c>
      <c r="E822" s="49">
        <v>-8.1700289999999995</v>
      </c>
      <c r="F822" s="49">
        <v>115.03527099999999</v>
      </c>
      <c r="G822" s="49" t="s">
        <v>3478</v>
      </c>
      <c r="H822" s="49" t="s">
        <v>2593</v>
      </c>
    </row>
    <row r="823" spans="1:8">
      <c r="A823" s="49" t="s">
        <v>4240</v>
      </c>
      <c r="B823" s="49" t="s">
        <v>4241</v>
      </c>
      <c r="C823" s="49" t="s">
        <v>2591</v>
      </c>
      <c r="D823" s="49" t="s">
        <v>284</v>
      </c>
      <c r="E823" s="49">
        <v>-8.5356109999999994</v>
      </c>
      <c r="F823" s="49">
        <v>115.34867300000001</v>
      </c>
      <c r="G823" s="49" t="s">
        <v>3478</v>
      </c>
      <c r="H823" s="49" t="s">
        <v>2593</v>
      </c>
    </row>
    <row r="824" spans="1:8">
      <c r="A824" s="49" t="s">
        <v>4242</v>
      </c>
      <c r="B824" s="49" t="s">
        <v>4243</v>
      </c>
      <c r="C824" s="49" t="s">
        <v>2591</v>
      </c>
      <c r="D824" s="49" t="s">
        <v>284</v>
      </c>
      <c r="E824" s="49">
        <v>-8.5606234000000008</v>
      </c>
      <c r="F824" s="49">
        <v>115.1717652</v>
      </c>
      <c r="G824" s="49" t="s">
        <v>3478</v>
      </c>
      <c r="H824" s="49" t="s">
        <v>2593</v>
      </c>
    </row>
    <row r="825" spans="1:8">
      <c r="A825" s="49" t="s">
        <v>4244</v>
      </c>
      <c r="B825" s="49" t="s">
        <v>4245</v>
      </c>
      <c r="C825" s="49" t="s">
        <v>2591</v>
      </c>
      <c r="D825" s="49" t="s">
        <v>284</v>
      </c>
      <c r="E825" s="49">
        <v>-8.6253039999999999</v>
      </c>
      <c r="F825" s="49">
        <v>115.18969199999999</v>
      </c>
      <c r="G825" s="49" t="s">
        <v>3478</v>
      </c>
      <c r="H825" s="49" t="s">
        <v>2593</v>
      </c>
    </row>
    <row r="826" spans="1:8">
      <c r="A826" s="49" t="s">
        <v>4246</v>
      </c>
      <c r="B826" s="49" t="s">
        <v>4247</v>
      </c>
      <c r="C826" s="49" t="s">
        <v>2591</v>
      </c>
      <c r="D826" s="49" t="s">
        <v>284</v>
      </c>
      <c r="E826" s="49">
        <v>-8.6465440000000005</v>
      </c>
      <c r="F826" s="49">
        <v>115.24532000000001</v>
      </c>
      <c r="G826" s="49" t="s">
        <v>3478</v>
      </c>
      <c r="H826" s="49" t="s">
        <v>2593</v>
      </c>
    </row>
    <row r="827" spans="1:8">
      <c r="A827" s="49" t="s">
        <v>4248</v>
      </c>
      <c r="B827" s="49" t="s">
        <v>4249</v>
      </c>
      <c r="C827" s="49" t="s">
        <v>2591</v>
      </c>
      <c r="D827" s="49" t="s">
        <v>284</v>
      </c>
      <c r="E827" s="49">
        <v>-8.7613610000000008</v>
      </c>
      <c r="F827" s="49">
        <v>116.35458300000001</v>
      </c>
      <c r="G827" s="49" t="s">
        <v>3478</v>
      </c>
      <c r="H827" s="49" t="s">
        <v>2593</v>
      </c>
    </row>
    <row r="828" spans="1:8">
      <c r="A828" s="49" t="s">
        <v>4250</v>
      </c>
      <c r="B828" s="49" t="s">
        <v>4251</v>
      </c>
      <c r="C828" s="49" t="s">
        <v>2591</v>
      </c>
      <c r="D828" s="49" t="s">
        <v>284</v>
      </c>
      <c r="E828" s="49">
        <v>-8.6942609999999991</v>
      </c>
      <c r="F828" s="49">
        <v>116.400764</v>
      </c>
      <c r="G828" s="49" t="s">
        <v>3478</v>
      </c>
      <c r="H828" s="49" t="s">
        <v>2593</v>
      </c>
    </row>
    <row r="829" spans="1:8">
      <c r="A829" s="49" t="s">
        <v>4252</v>
      </c>
      <c r="B829" s="49" t="s">
        <v>4253</v>
      </c>
      <c r="C829" s="49" t="s">
        <v>2591</v>
      </c>
      <c r="D829" s="49" t="s">
        <v>284</v>
      </c>
      <c r="E829" s="49">
        <v>-8.5106129999999993</v>
      </c>
      <c r="F829" s="49">
        <v>115.241325</v>
      </c>
      <c r="G829" s="49" t="s">
        <v>3478</v>
      </c>
      <c r="H829" s="49" t="s">
        <v>2593</v>
      </c>
    </row>
    <row r="830" spans="1:8">
      <c r="A830" s="49" t="s">
        <v>4254</v>
      </c>
      <c r="B830" s="49" t="s">
        <v>4255</v>
      </c>
      <c r="C830" s="49" t="s">
        <v>2591</v>
      </c>
      <c r="D830" s="49" t="s">
        <v>284</v>
      </c>
      <c r="E830" s="49">
        <v>-8.7950499999999998</v>
      </c>
      <c r="F830" s="49">
        <v>116.48321300000001</v>
      </c>
      <c r="G830" s="49" t="s">
        <v>3478</v>
      </c>
      <c r="H830" s="49" t="s">
        <v>2593</v>
      </c>
    </row>
    <row r="831" spans="1:8">
      <c r="A831" s="49" t="s">
        <v>4256</v>
      </c>
      <c r="B831" s="49" t="s">
        <v>4257</v>
      </c>
      <c r="C831" s="49" t="s">
        <v>2591</v>
      </c>
      <c r="D831" s="49" t="s">
        <v>284</v>
      </c>
      <c r="E831" s="49">
        <v>-8.2548530000000007</v>
      </c>
      <c r="F831" s="49">
        <v>116.25915500000001</v>
      </c>
      <c r="G831" s="49" t="s">
        <v>3478</v>
      </c>
      <c r="H831" s="49" t="s">
        <v>2593</v>
      </c>
    </row>
    <row r="832" spans="1:8">
      <c r="A832" s="49" t="s">
        <v>4258</v>
      </c>
      <c r="B832" s="49" t="s">
        <v>4259</v>
      </c>
      <c r="C832" s="49" t="s">
        <v>2591</v>
      </c>
      <c r="D832" s="49" t="s">
        <v>284</v>
      </c>
      <c r="E832" s="49">
        <v>-8.6189011000000004</v>
      </c>
      <c r="F832" s="49">
        <v>116.25231049999999</v>
      </c>
      <c r="G832" s="49" t="s">
        <v>3478</v>
      </c>
      <c r="H832" s="49" t="s">
        <v>2593</v>
      </c>
    </row>
    <row r="833" spans="1:8">
      <c r="A833" s="49" t="s">
        <v>4260</v>
      </c>
      <c r="B833" s="49" t="s">
        <v>4261</v>
      </c>
      <c r="C833" s="49" t="s">
        <v>2591</v>
      </c>
      <c r="D833" s="49" t="s">
        <v>284</v>
      </c>
      <c r="E833" s="49">
        <v>-8.3848859999999998</v>
      </c>
      <c r="F833" s="49">
        <v>116.11283899999999</v>
      </c>
      <c r="G833" s="49" t="s">
        <v>3478</v>
      </c>
      <c r="H833" s="49" t="s">
        <v>2593</v>
      </c>
    </row>
    <row r="834" spans="1:8">
      <c r="A834" s="49" t="s">
        <v>4262</v>
      </c>
      <c r="B834" s="49" t="s">
        <v>4263</v>
      </c>
      <c r="C834" s="49" t="s">
        <v>2591</v>
      </c>
      <c r="D834" s="49" t="s">
        <v>284</v>
      </c>
      <c r="E834" s="49">
        <v>-8.8853480000000005</v>
      </c>
      <c r="F834" s="49">
        <v>116.27561</v>
      </c>
      <c r="G834" s="49" t="s">
        <v>3478</v>
      </c>
      <c r="H834" s="49" t="s">
        <v>2593</v>
      </c>
    </row>
    <row r="835" spans="1:8">
      <c r="A835" s="49" t="s">
        <v>4264</v>
      </c>
      <c r="B835" s="49" t="s">
        <v>4265</v>
      </c>
      <c r="C835" s="49" t="s">
        <v>2591</v>
      </c>
      <c r="D835" s="49" t="s">
        <v>284</v>
      </c>
      <c r="E835" s="49">
        <v>-8.6842760000000006</v>
      </c>
      <c r="F835" s="49">
        <v>116.238788</v>
      </c>
      <c r="G835" s="49" t="s">
        <v>3478</v>
      </c>
      <c r="H835" s="49" t="s">
        <v>2593</v>
      </c>
    </row>
    <row r="836" spans="1:8">
      <c r="A836" s="49" t="s">
        <v>4266</v>
      </c>
      <c r="B836" s="49" t="s">
        <v>4267</v>
      </c>
      <c r="C836" s="49" t="s">
        <v>2591</v>
      </c>
      <c r="D836" s="49" t="s">
        <v>284</v>
      </c>
      <c r="E836" s="49">
        <v>-8.170871</v>
      </c>
      <c r="F836" s="49">
        <v>115.021691</v>
      </c>
      <c r="G836" s="49" t="s">
        <v>3478</v>
      </c>
      <c r="H836" s="49" t="s">
        <v>2593</v>
      </c>
    </row>
    <row r="837" spans="1:8">
      <c r="A837" s="49" t="s">
        <v>4268</v>
      </c>
      <c r="B837" s="49" t="s">
        <v>4269</v>
      </c>
      <c r="C837" s="49" t="s">
        <v>2591</v>
      </c>
      <c r="D837" s="49" t="s">
        <v>284</v>
      </c>
      <c r="E837" s="49">
        <v>-8.261298</v>
      </c>
      <c r="F837" s="49">
        <v>116.429412</v>
      </c>
      <c r="G837" s="49" t="s">
        <v>3478</v>
      </c>
      <c r="H837" s="49" t="s">
        <v>2593</v>
      </c>
    </row>
    <row r="838" spans="1:8">
      <c r="A838" s="49" t="s">
        <v>4270</v>
      </c>
      <c r="B838" s="49" t="s">
        <v>4271</v>
      </c>
      <c r="C838" s="49" t="s">
        <v>2591</v>
      </c>
      <c r="D838" s="49" t="s">
        <v>284</v>
      </c>
      <c r="E838" s="49">
        <v>-8.5029439999999994</v>
      </c>
      <c r="F838" s="49">
        <v>116.664703</v>
      </c>
      <c r="G838" s="49" t="s">
        <v>3478</v>
      </c>
      <c r="H838" s="49" t="s">
        <v>2593</v>
      </c>
    </row>
    <row r="839" spans="1:8">
      <c r="A839" s="49" t="s">
        <v>4272</v>
      </c>
      <c r="B839" s="49" t="s">
        <v>4273</v>
      </c>
      <c r="C839" s="49" t="s">
        <v>2591</v>
      </c>
      <c r="D839" s="49" t="s">
        <v>284</v>
      </c>
      <c r="E839" s="49">
        <v>-8.6999619999999993</v>
      </c>
      <c r="F839" s="49">
        <v>115.25389699999999</v>
      </c>
      <c r="G839" s="49" t="s">
        <v>3478</v>
      </c>
      <c r="H839" s="49" t="s">
        <v>2593</v>
      </c>
    </row>
    <row r="840" spans="1:8">
      <c r="A840" s="49" t="s">
        <v>4274</v>
      </c>
      <c r="B840" s="49" t="s">
        <v>4275</v>
      </c>
      <c r="C840" s="49" t="s">
        <v>2591</v>
      </c>
      <c r="D840" s="49" t="s">
        <v>284</v>
      </c>
      <c r="E840" s="49">
        <v>-8.627955</v>
      </c>
      <c r="F840" s="49">
        <v>116.099056</v>
      </c>
      <c r="G840" s="49" t="s">
        <v>3478</v>
      </c>
      <c r="H840" s="49" t="s">
        <v>2593</v>
      </c>
    </row>
    <row r="841" spans="1:8">
      <c r="A841" s="49" t="s">
        <v>4276</v>
      </c>
      <c r="B841" s="49" t="s">
        <v>4277</v>
      </c>
      <c r="C841" s="49" t="s">
        <v>2591</v>
      </c>
      <c r="D841" s="49" t="s">
        <v>284</v>
      </c>
      <c r="E841" s="49">
        <v>-8.4333048000000002</v>
      </c>
      <c r="F841" s="49">
        <v>115.22145070000001</v>
      </c>
      <c r="G841" s="49" t="s">
        <v>3478</v>
      </c>
      <c r="H841" s="49" t="s">
        <v>2593</v>
      </c>
    </row>
    <row r="842" spans="1:8">
      <c r="A842" s="49" t="s">
        <v>4278</v>
      </c>
      <c r="B842" s="49" t="s">
        <v>4279</v>
      </c>
      <c r="C842" s="49" t="s">
        <v>2591</v>
      </c>
      <c r="D842" s="49" t="s">
        <v>284</v>
      </c>
      <c r="E842" s="49">
        <v>-8.6349289999999996</v>
      </c>
      <c r="F842" s="49">
        <v>115.261674</v>
      </c>
      <c r="G842" s="49" t="s">
        <v>3478</v>
      </c>
      <c r="H842" s="49" t="s">
        <v>2593</v>
      </c>
    </row>
    <row r="843" spans="1:8">
      <c r="A843" s="49" t="s">
        <v>4280</v>
      </c>
      <c r="B843" s="49" t="s">
        <v>4281</v>
      </c>
      <c r="C843" s="49" t="s">
        <v>2591</v>
      </c>
      <c r="D843" s="49" t="s">
        <v>284</v>
      </c>
      <c r="E843" s="49">
        <v>-8.5681581999999992</v>
      </c>
      <c r="F843" s="49">
        <v>116.566554</v>
      </c>
      <c r="G843" s="49" t="s">
        <v>3478</v>
      </c>
      <c r="H843" s="49" t="s">
        <v>2593</v>
      </c>
    </row>
    <row r="844" spans="1:8">
      <c r="A844" s="49" t="s">
        <v>4282</v>
      </c>
      <c r="B844" s="49" t="s">
        <v>4283</v>
      </c>
      <c r="C844" s="49" t="s">
        <v>2591</v>
      </c>
      <c r="D844" s="49" t="s">
        <v>284</v>
      </c>
      <c r="E844" s="49">
        <v>-8.6841290000000004</v>
      </c>
      <c r="F844" s="49">
        <v>116.328647</v>
      </c>
      <c r="G844" s="49" t="s">
        <v>3478</v>
      </c>
      <c r="H844" s="49" t="s">
        <v>2593</v>
      </c>
    </row>
    <row r="845" spans="1:8">
      <c r="A845" s="49" t="s">
        <v>4284</v>
      </c>
      <c r="B845" s="49" t="s">
        <v>4285</v>
      </c>
      <c r="C845" s="49" t="s">
        <v>2591</v>
      </c>
      <c r="D845" s="49" t="s">
        <v>284</v>
      </c>
      <c r="E845" s="49">
        <v>-8.6294369999999994</v>
      </c>
      <c r="F845" s="49">
        <v>116.51249199999999</v>
      </c>
      <c r="G845" s="49" t="s">
        <v>3478</v>
      </c>
      <c r="H845" s="49" t="s">
        <v>2593</v>
      </c>
    </row>
    <row r="846" spans="1:8">
      <c r="A846" s="49" t="s">
        <v>4286</v>
      </c>
      <c r="B846" s="49" t="s">
        <v>4287</v>
      </c>
      <c r="C846" s="49" t="s">
        <v>2591</v>
      </c>
      <c r="D846" s="49" t="s">
        <v>284</v>
      </c>
      <c r="E846" s="49">
        <v>-8.3882619999999992</v>
      </c>
      <c r="F846" s="49">
        <v>116.703412</v>
      </c>
      <c r="G846" s="49" t="s">
        <v>3478</v>
      </c>
      <c r="H846" s="49" t="s">
        <v>2593</v>
      </c>
    </row>
    <row r="847" spans="1:8">
      <c r="A847" s="49" t="s">
        <v>4288</v>
      </c>
      <c r="B847" s="49" t="s">
        <v>4289</v>
      </c>
      <c r="C847" s="49" t="s">
        <v>2591</v>
      </c>
      <c r="D847" s="49" t="s">
        <v>284</v>
      </c>
      <c r="E847" s="49">
        <v>-8.8033830000000002</v>
      </c>
      <c r="F847" s="49">
        <v>116.225551</v>
      </c>
      <c r="G847" s="49" t="s">
        <v>3478</v>
      </c>
      <c r="H847" s="49" t="s">
        <v>2593</v>
      </c>
    </row>
    <row r="848" spans="1:8">
      <c r="A848" s="49" t="s">
        <v>4290</v>
      </c>
      <c r="B848" s="49" t="s">
        <v>4291</v>
      </c>
      <c r="C848" s="49" t="s">
        <v>2591</v>
      </c>
      <c r="D848" s="49" t="s">
        <v>284</v>
      </c>
      <c r="E848" s="49">
        <v>-8.3374202999999998</v>
      </c>
      <c r="F848" s="49">
        <v>116.1905247</v>
      </c>
      <c r="G848" s="49" t="s">
        <v>3478</v>
      </c>
      <c r="H848" s="49" t="s">
        <v>2593</v>
      </c>
    </row>
    <row r="849" spans="1:8">
      <c r="A849" s="49" t="s">
        <v>4292</v>
      </c>
      <c r="B849" s="49" t="s">
        <v>4293</v>
      </c>
      <c r="C849" s="49" t="s">
        <v>2591</v>
      </c>
      <c r="D849" s="49" t="s">
        <v>284</v>
      </c>
      <c r="E849" s="49">
        <v>-8.6276449999999993</v>
      </c>
      <c r="F849" s="49">
        <v>116.60244400000001</v>
      </c>
      <c r="G849" s="49" t="s">
        <v>3478</v>
      </c>
      <c r="H849" s="49" t="s">
        <v>2593</v>
      </c>
    </row>
    <row r="850" spans="1:8">
      <c r="A850" s="49" t="s">
        <v>4294</v>
      </c>
      <c r="B850" s="49" t="s">
        <v>4295</v>
      </c>
      <c r="C850" s="49" t="s">
        <v>2591</v>
      </c>
      <c r="D850" s="49" t="s">
        <v>284</v>
      </c>
      <c r="E850" s="49">
        <v>-8.76891</v>
      </c>
      <c r="F850" s="49">
        <v>116.394521</v>
      </c>
      <c r="G850" s="49" t="s">
        <v>3478</v>
      </c>
      <c r="H850" s="49" t="s">
        <v>2593</v>
      </c>
    </row>
    <row r="851" spans="1:8">
      <c r="A851" s="49" t="s">
        <v>4296</v>
      </c>
      <c r="B851" s="49" t="s">
        <v>4297</v>
      </c>
      <c r="C851" s="49" t="s">
        <v>2591</v>
      </c>
      <c r="D851" s="49" t="s">
        <v>284</v>
      </c>
      <c r="E851" s="49">
        <v>-8.6928099999999997</v>
      </c>
      <c r="F851" s="49">
        <v>116.56792</v>
      </c>
      <c r="G851" s="49" t="s">
        <v>3478</v>
      </c>
      <c r="H851" s="49" t="s">
        <v>2593</v>
      </c>
    </row>
    <row r="852" spans="1:8">
      <c r="A852" s="49" t="s">
        <v>4298</v>
      </c>
      <c r="B852" s="49" t="s">
        <v>4299</v>
      </c>
      <c r="C852" s="49" t="s">
        <v>2591</v>
      </c>
      <c r="D852" s="49" t="s">
        <v>284</v>
      </c>
      <c r="E852" s="49">
        <v>-8.7324199999999994</v>
      </c>
      <c r="F852" s="49">
        <v>116.31531</v>
      </c>
      <c r="G852" s="49" t="s">
        <v>3478</v>
      </c>
      <c r="H852" s="49" t="s">
        <v>2593</v>
      </c>
    </row>
    <row r="853" spans="1:8">
      <c r="A853" s="49" t="s">
        <v>4300</v>
      </c>
      <c r="B853" s="49" t="s">
        <v>4301</v>
      </c>
      <c r="C853" s="49" t="s">
        <v>2591</v>
      </c>
      <c r="D853" s="49" t="s">
        <v>284</v>
      </c>
      <c r="E853" s="49">
        <v>-8.3033560000000008</v>
      </c>
      <c r="F853" s="49">
        <v>116.28191700000001</v>
      </c>
      <c r="G853" s="49" t="s">
        <v>3478</v>
      </c>
      <c r="H853" s="49" t="s">
        <v>2593</v>
      </c>
    </row>
    <row r="854" spans="1:8">
      <c r="A854" s="49" t="s">
        <v>4302</v>
      </c>
      <c r="B854" s="49" t="s">
        <v>4303</v>
      </c>
      <c r="C854" s="49" t="s">
        <v>2591</v>
      </c>
      <c r="D854" s="49" t="s">
        <v>284</v>
      </c>
      <c r="E854" s="49">
        <v>-8.7188940000000006</v>
      </c>
      <c r="F854" s="49">
        <v>115.197419</v>
      </c>
      <c r="G854" s="49" t="s">
        <v>3478</v>
      </c>
      <c r="H854" s="49" t="s">
        <v>2593</v>
      </c>
    </row>
    <row r="855" spans="1:8">
      <c r="A855" s="49" t="s">
        <v>4304</v>
      </c>
      <c r="B855" s="49" t="s">
        <v>4305</v>
      </c>
      <c r="C855" s="49" t="s">
        <v>2591</v>
      </c>
      <c r="D855" s="49" t="s">
        <v>284</v>
      </c>
      <c r="E855" s="49">
        <v>-10.154372</v>
      </c>
      <c r="F855" s="49">
        <v>123.621801</v>
      </c>
      <c r="G855" s="49" t="s">
        <v>3478</v>
      </c>
      <c r="H855" s="49" t="s">
        <v>2593</v>
      </c>
    </row>
    <row r="856" spans="1:8">
      <c r="A856" s="49" t="s">
        <v>4306</v>
      </c>
      <c r="B856" s="49" t="s">
        <v>4307</v>
      </c>
      <c r="C856" s="49" t="s">
        <v>2591</v>
      </c>
      <c r="D856" s="49" t="s">
        <v>284</v>
      </c>
      <c r="E856" s="49">
        <v>-8.5863790000000009</v>
      </c>
      <c r="F856" s="49">
        <v>115.253918</v>
      </c>
      <c r="G856" s="49" t="s">
        <v>3478</v>
      </c>
      <c r="H856" s="49" t="s">
        <v>2593</v>
      </c>
    </row>
    <row r="857" spans="1:8">
      <c r="A857" s="49" t="s">
        <v>4308</v>
      </c>
      <c r="B857" s="49" t="s">
        <v>4309</v>
      </c>
      <c r="C857" s="49" t="s">
        <v>2591</v>
      </c>
      <c r="D857" s="49" t="s">
        <v>284</v>
      </c>
      <c r="E857" s="49">
        <v>-8.6360329999999994</v>
      </c>
      <c r="F857" s="49">
        <v>116.12675</v>
      </c>
      <c r="G857" s="49" t="s">
        <v>3478</v>
      </c>
      <c r="H857" s="49" t="s">
        <v>2593</v>
      </c>
    </row>
    <row r="858" spans="1:8">
      <c r="A858" s="49" t="s">
        <v>4310</v>
      </c>
      <c r="B858" s="49" t="s">
        <v>4311</v>
      </c>
      <c r="C858" s="49" t="s">
        <v>2591</v>
      </c>
      <c r="D858" s="49" t="s">
        <v>284</v>
      </c>
      <c r="E858" s="49">
        <v>-8.4653080000000003</v>
      </c>
      <c r="F858" s="49">
        <v>115.33546200000001</v>
      </c>
      <c r="G858" s="49" t="s">
        <v>3478</v>
      </c>
      <c r="H858" s="49" t="s">
        <v>2593</v>
      </c>
    </row>
    <row r="859" spans="1:8">
      <c r="A859" s="49" t="s">
        <v>4312</v>
      </c>
      <c r="B859" s="49" t="s">
        <v>4313</v>
      </c>
      <c r="C859" s="49" t="s">
        <v>2591</v>
      </c>
      <c r="D859" s="49" t="s">
        <v>284</v>
      </c>
      <c r="E859" s="49">
        <v>-8.6767889999999994</v>
      </c>
      <c r="F859" s="49">
        <v>115.217285</v>
      </c>
      <c r="G859" s="49" t="s">
        <v>3478</v>
      </c>
      <c r="H859" s="49" t="s">
        <v>2593</v>
      </c>
    </row>
    <row r="860" spans="1:8">
      <c r="A860" s="49" t="s">
        <v>4314</v>
      </c>
      <c r="B860" s="49" t="s">
        <v>4315</v>
      </c>
      <c r="C860" s="49" t="s">
        <v>2591</v>
      </c>
      <c r="D860" s="49" t="s">
        <v>284</v>
      </c>
      <c r="E860" s="49">
        <v>-8.6723470000000002</v>
      </c>
      <c r="F860" s="49">
        <v>115.168533</v>
      </c>
      <c r="G860" s="49" t="s">
        <v>3478</v>
      </c>
      <c r="H860" s="49" t="s">
        <v>2593</v>
      </c>
    </row>
    <row r="861" spans="1:8">
      <c r="A861" s="49" t="s">
        <v>4316</v>
      </c>
      <c r="B861" s="49" t="s">
        <v>4317</v>
      </c>
      <c r="C861" s="49" t="s">
        <v>2591</v>
      </c>
      <c r="D861" s="49" t="s">
        <v>284</v>
      </c>
      <c r="E861" s="49">
        <v>-8.6397399999999998</v>
      </c>
      <c r="F861" s="49">
        <v>115.23063</v>
      </c>
      <c r="G861" s="49" t="s">
        <v>3478</v>
      </c>
      <c r="H861" s="49" t="s">
        <v>2593</v>
      </c>
    </row>
    <row r="862" spans="1:8">
      <c r="A862" s="49" t="s">
        <v>4318</v>
      </c>
      <c r="B862" s="49" t="s">
        <v>4319</v>
      </c>
      <c r="C862" s="49" t="s">
        <v>2591</v>
      </c>
      <c r="D862" s="49" t="s">
        <v>284</v>
      </c>
      <c r="E862" s="49">
        <v>-8.4368540000000003</v>
      </c>
      <c r="F862" s="49">
        <v>115.59931400000001</v>
      </c>
      <c r="G862" s="49" t="s">
        <v>3478</v>
      </c>
      <c r="H862" s="49" t="s">
        <v>2593</v>
      </c>
    </row>
    <row r="863" spans="1:8">
      <c r="A863" s="49" t="s">
        <v>4320</v>
      </c>
      <c r="B863" s="49" t="s">
        <v>4321</v>
      </c>
      <c r="C863" s="49" t="s">
        <v>2591</v>
      </c>
      <c r="D863" s="49" t="s">
        <v>284</v>
      </c>
      <c r="E863" s="49">
        <v>-8.4386089999999996</v>
      </c>
      <c r="F863" s="49">
        <v>115.566114</v>
      </c>
      <c r="G863" s="49" t="s">
        <v>3478</v>
      </c>
      <c r="H863" s="49" t="s">
        <v>2593</v>
      </c>
    </row>
    <row r="864" spans="1:8">
      <c r="A864" s="49" t="s">
        <v>4322</v>
      </c>
      <c r="B864" s="49" t="s">
        <v>4323</v>
      </c>
      <c r="C864" s="49" t="s">
        <v>2591</v>
      </c>
      <c r="D864" s="49" t="s">
        <v>284</v>
      </c>
      <c r="E864" s="49">
        <v>-8.5120476000000007</v>
      </c>
      <c r="F864" s="49">
        <v>115.21010769999999</v>
      </c>
      <c r="G864" s="49" t="s">
        <v>3478</v>
      </c>
      <c r="H864" s="49" t="s">
        <v>2593</v>
      </c>
    </row>
    <row r="865" spans="1:8">
      <c r="A865" s="49" t="s">
        <v>4324</v>
      </c>
      <c r="B865" s="49" t="s">
        <v>4325</v>
      </c>
      <c r="C865" s="49" t="s">
        <v>2591</v>
      </c>
      <c r="D865" s="49" t="s">
        <v>284</v>
      </c>
      <c r="E865" s="49">
        <v>-8.6636194</v>
      </c>
      <c r="F865" s="49">
        <v>115.20382189999999</v>
      </c>
      <c r="G865" s="49" t="s">
        <v>3478</v>
      </c>
      <c r="H865" s="49" t="s">
        <v>2593</v>
      </c>
    </row>
    <row r="866" spans="1:8">
      <c r="A866" s="49" t="s">
        <v>4326</v>
      </c>
      <c r="B866" s="49" t="s">
        <v>4327</v>
      </c>
      <c r="C866" s="49" t="s">
        <v>2591</v>
      </c>
      <c r="D866" s="49" t="s">
        <v>284</v>
      </c>
      <c r="E866" s="49">
        <v>-8.7606160000000006</v>
      </c>
      <c r="F866" s="49">
        <v>116.477862</v>
      </c>
      <c r="G866" s="49" t="s">
        <v>3478</v>
      </c>
      <c r="H866" s="49" t="s">
        <v>2593</v>
      </c>
    </row>
    <row r="867" spans="1:8">
      <c r="A867" s="49" t="s">
        <v>4328</v>
      </c>
      <c r="B867" s="49" t="s">
        <v>4329</v>
      </c>
      <c r="C867" s="49" t="s">
        <v>2591</v>
      </c>
      <c r="D867" s="49" t="s">
        <v>284</v>
      </c>
      <c r="E867" s="49">
        <v>-8.6664469999999998</v>
      </c>
      <c r="F867" s="49">
        <v>116.262573</v>
      </c>
      <c r="G867" s="49" t="s">
        <v>3478</v>
      </c>
      <c r="H867" s="49" t="s">
        <v>2593</v>
      </c>
    </row>
    <row r="868" spans="1:8">
      <c r="A868" s="49" t="s">
        <v>4330</v>
      </c>
      <c r="B868" s="49" t="s">
        <v>4331</v>
      </c>
      <c r="C868" s="49" t="s">
        <v>2591</v>
      </c>
      <c r="D868" s="49" t="s">
        <v>284</v>
      </c>
      <c r="E868" s="49">
        <v>-8.2008743000000006</v>
      </c>
      <c r="F868" s="49">
        <v>114.85659920000001</v>
      </c>
      <c r="G868" s="49" t="s">
        <v>3478</v>
      </c>
      <c r="H868" s="49" t="s">
        <v>2593</v>
      </c>
    </row>
    <row r="869" spans="1:8">
      <c r="A869" s="49" t="s">
        <v>4332</v>
      </c>
      <c r="B869" s="49" t="s">
        <v>4333</v>
      </c>
      <c r="C869" s="49" t="s">
        <v>2591</v>
      </c>
      <c r="D869" s="49" t="s">
        <v>284</v>
      </c>
      <c r="E869" s="49">
        <v>-8.4581903999999994</v>
      </c>
      <c r="F869" s="49">
        <v>115.3171828</v>
      </c>
      <c r="G869" s="49" t="s">
        <v>3478</v>
      </c>
      <c r="H869" s="49" t="s">
        <v>2593</v>
      </c>
    </row>
    <row r="870" spans="1:8">
      <c r="A870" s="49" t="s">
        <v>4334</v>
      </c>
      <c r="B870" s="49" t="s">
        <v>4335</v>
      </c>
      <c r="C870" s="49" t="s">
        <v>2591</v>
      </c>
      <c r="D870" s="49" t="s">
        <v>284</v>
      </c>
      <c r="E870" s="49">
        <v>-8.3733319999999996</v>
      </c>
      <c r="F870" s="49">
        <v>115.3532374</v>
      </c>
      <c r="G870" s="49" t="s">
        <v>3478</v>
      </c>
      <c r="H870" s="49" t="s">
        <v>2593</v>
      </c>
    </row>
    <row r="871" spans="1:8">
      <c r="A871" s="49" t="s">
        <v>4336</v>
      </c>
      <c r="B871" s="49" t="s">
        <v>4337</v>
      </c>
      <c r="C871" s="49" t="s">
        <v>2591</v>
      </c>
      <c r="D871" s="49" t="s">
        <v>284</v>
      </c>
      <c r="E871" s="49">
        <v>-8.0946263999999992</v>
      </c>
      <c r="F871" s="49">
        <v>115.1170273</v>
      </c>
      <c r="G871" s="49" t="s">
        <v>3478</v>
      </c>
      <c r="H871" s="49" t="s">
        <v>2593</v>
      </c>
    </row>
    <row r="872" spans="1:8">
      <c r="A872" s="49" t="s">
        <v>4338</v>
      </c>
      <c r="B872" s="49" t="s">
        <v>4339</v>
      </c>
      <c r="C872" s="49" t="s">
        <v>2591</v>
      </c>
      <c r="D872" s="49" t="s">
        <v>284</v>
      </c>
      <c r="E872" s="49">
        <v>-8.4936615</v>
      </c>
      <c r="F872" s="49">
        <v>115.51898420000001</v>
      </c>
      <c r="G872" s="49" t="s">
        <v>3478</v>
      </c>
      <c r="H872" s="49" t="s">
        <v>2593</v>
      </c>
    </row>
    <row r="873" spans="1:8">
      <c r="A873" s="49" t="s">
        <v>4340</v>
      </c>
      <c r="B873" s="49" t="s">
        <v>4341</v>
      </c>
      <c r="C873" s="49" t="s">
        <v>2591</v>
      </c>
      <c r="D873" s="49" t="s">
        <v>284</v>
      </c>
      <c r="E873" s="49">
        <v>-8.2011990000000008</v>
      </c>
      <c r="F873" s="49">
        <v>114.964389</v>
      </c>
      <c r="G873" s="49" t="s">
        <v>3478</v>
      </c>
      <c r="H873" s="49" t="s">
        <v>2593</v>
      </c>
    </row>
    <row r="874" spans="1:8">
      <c r="A874" s="49" t="s">
        <v>4342</v>
      </c>
      <c r="B874" s="49" t="s">
        <v>4343</v>
      </c>
      <c r="C874" s="49" t="s">
        <v>2591</v>
      </c>
      <c r="D874" s="49" t="s">
        <v>284</v>
      </c>
      <c r="E874" s="49">
        <v>-8.8359799999999993</v>
      </c>
      <c r="F874" s="49">
        <v>116.22312100000001</v>
      </c>
      <c r="G874" s="49" t="s">
        <v>3478</v>
      </c>
      <c r="H874" s="49" t="s">
        <v>2593</v>
      </c>
    </row>
    <row r="875" spans="1:8">
      <c r="A875" s="49" t="s">
        <v>4344</v>
      </c>
      <c r="B875" s="49" t="s">
        <v>4345</v>
      </c>
      <c r="C875" s="49" t="s">
        <v>2591</v>
      </c>
      <c r="D875" s="49" t="s">
        <v>284</v>
      </c>
      <c r="E875" s="49">
        <v>-8.6461237999999998</v>
      </c>
      <c r="F875" s="49">
        <v>115.26333750000001</v>
      </c>
      <c r="G875" s="49" t="s">
        <v>3478</v>
      </c>
      <c r="H875" s="49" t="s">
        <v>2593</v>
      </c>
    </row>
    <row r="876" spans="1:8">
      <c r="A876" s="49" t="s">
        <v>4346</v>
      </c>
      <c r="B876" s="49" t="s">
        <v>4347</v>
      </c>
      <c r="C876" s="49" t="s">
        <v>2591</v>
      </c>
      <c r="D876" s="49" t="s">
        <v>284</v>
      </c>
      <c r="E876" s="49">
        <v>1.527244</v>
      </c>
      <c r="F876" s="49">
        <v>124.84737199999999</v>
      </c>
      <c r="G876" s="49" t="s">
        <v>3423</v>
      </c>
      <c r="H876" s="49" t="s">
        <v>2593</v>
      </c>
    </row>
    <row r="877" spans="1:8">
      <c r="A877" s="49" t="s">
        <v>4348</v>
      </c>
      <c r="B877" s="49" t="s">
        <v>4349</v>
      </c>
      <c r="C877" s="49" t="s">
        <v>2591</v>
      </c>
      <c r="D877" s="49" t="s">
        <v>284</v>
      </c>
      <c r="E877" s="49">
        <v>0.52124700000000002</v>
      </c>
      <c r="F877" s="49">
        <v>123.064786</v>
      </c>
      <c r="G877" s="49" t="s">
        <v>3423</v>
      </c>
      <c r="H877" s="49" t="s">
        <v>2593</v>
      </c>
    </row>
    <row r="878" spans="1:8">
      <c r="A878" s="49" t="s">
        <v>4350</v>
      </c>
      <c r="B878" s="49" t="s">
        <v>4351</v>
      </c>
      <c r="C878" s="49" t="s">
        <v>2591</v>
      </c>
      <c r="D878" s="49" t="s">
        <v>284</v>
      </c>
      <c r="E878" s="49">
        <v>1.5201469999999999</v>
      </c>
      <c r="F878" s="49">
        <v>124.847292</v>
      </c>
      <c r="G878" s="49" t="s">
        <v>3423</v>
      </c>
      <c r="H878" s="49" t="s">
        <v>2593</v>
      </c>
    </row>
    <row r="879" spans="1:8">
      <c r="A879" s="49" t="s">
        <v>4352</v>
      </c>
      <c r="B879" s="49" t="s">
        <v>4353</v>
      </c>
      <c r="C879" s="49" t="s">
        <v>2591</v>
      </c>
      <c r="D879" s="49" t="s">
        <v>284</v>
      </c>
      <c r="E879" s="49">
        <v>-0.91925900000000005</v>
      </c>
      <c r="F879" s="49">
        <v>119.89564</v>
      </c>
      <c r="G879" s="49" t="s">
        <v>3423</v>
      </c>
      <c r="H879" s="49" t="s">
        <v>2593</v>
      </c>
    </row>
    <row r="880" spans="1:8">
      <c r="A880" s="49" t="s">
        <v>4354</v>
      </c>
      <c r="B880" s="49" t="s">
        <v>4355</v>
      </c>
      <c r="C880" s="49" t="s">
        <v>2591</v>
      </c>
      <c r="D880" s="49" t="s">
        <v>284</v>
      </c>
      <c r="E880" s="49">
        <v>-0.93378099999999997</v>
      </c>
      <c r="F880" s="49">
        <v>119.89038600000001</v>
      </c>
      <c r="G880" s="49" t="s">
        <v>3423</v>
      </c>
      <c r="H880" s="49" t="s">
        <v>2593</v>
      </c>
    </row>
    <row r="881" spans="1:8">
      <c r="A881" s="49" t="s">
        <v>4356</v>
      </c>
      <c r="B881" s="49" t="s">
        <v>4357</v>
      </c>
      <c r="C881" s="49" t="s">
        <v>2591</v>
      </c>
      <c r="D881" s="49" t="s">
        <v>284</v>
      </c>
      <c r="E881" s="49">
        <v>0.56246399999999996</v>
      </c>
      <c r="F881" s="49">
        <v>123.044658</v>
      </c>
      <c r="G881" s="49" t="s">
        <v>3423</v>
      </c>
      <c r="H881" s="49" t="s">
        <v>2593</v>
      </c>
    </row>
    <row r="882" spans="1:8">
      <c r="A882" s="49" t="s">
        <v>4358</v>
      </c>
      <c r="B882" s="49" t="s">
        <v>4359</v>
      </c>
      <c r="C882" s="49" t="s">
        <v>2591</v>
      </c>
      <c r="D882" s="49" t="s">
        <v>284</v>
      </c>
      <c r="E882" s="49">
        <v>-0.89611099999999999</v>
      </c>
      <c r="F882" s="49">
        <v>119.857814</v>
      </c>
      <c r="G882" s="49" t="s">
        <v>3423</v>
      </c>
      <c r="H882" s="49" t="s">
        <v>2593</v>
      </c>
    </row>
    <row r="883" spans="1:8">
      <c r="A883" s="49" t="s">
        <v>4360</v>
      </c>
      <c r="B883" s="49" t="s">
        <v>4361</v>
      </c>
      <c r="C883" s="49" t="s">
        <v>2591</v>
      </c>
      <c r="D883" s="49" t="s">
        <v>284</v>
      </c>
      <c r="E883" s="49">
        <v>0.55220999999999998</v>
      </c>
      <c r="F883" s="49">
        <v>122.97780299999999</v>
      </c>
      <c r="G883" s="49" t="s">
        <v>3423</v>
      </c>
      <c r="H883" s="49" t="s">
        <v>2593</v>
      </c>
    </row>
    <row r="884" spans="1:8">
      <c r="A884" s="49" t="s">
        <v>4362</v>
      </c>
      <c r="B884" s="49" t="s">
        <v>4363</v>
      </c>
      <c r="C884" s="49" t="s">
        <v>2591</v>
      </c>
      <c r="D884" s="49" t="s">
        <v>284</v>
      </c>
      <c r="E884" s="49">
        <v>-0.92024700000000004</v>
      </c>
      <c r="F884" s="49">
        <v>119.853717</v>
      </c>
      <c r="G884" s="49" t="s">
        <v>3423</v>
      </c>
      <c r="H884" s="49" t="s">
        <v>2593</v>
      </c>
    </row>
    <row r="885" spans="1:8">
      <c r="A885" s="49" t="s">
        <v>4364</v>
      </c>
      <c r="B885" s="49" t="s">
        <v>4365</v>
      </c>
      <c r="C885" s="49" t="s">
        <v>2591</v>
      </c>
      <c r="D885" s="49" t="s">
        <v>284</v>
      </c>
      <c r="E885" s="49">
        <v>0.55159999999999998</v>
      </c>
      <c r="F885" s="49">
        <v>123.032381</v>
      </c>
      <c r="G885" s="49" t="s">
        <v>3423</v>
      </c>
      <c r="H885" s="49" t="s">
        <v>2593</v>
      </c>
    </row>
    <row r="886" spans="1:8">
      <c r="A886" s="49" t="s">
        <v>4366</v>
      </c>
      <c r="B886" s="49" t="s">
        <v>4367</v>
      </c>
      <c r="C886" s="49" t="s">
        <v>2591</v>
      </c>
      <c r="D886" s="49" t="s">
        <v>284</v>
      </c>
      <c r="E886" s="49">
        <v>1.4506861</v>
      </c>
      <c r="F886" s="49">
        <v>124.823078</v>
      </c>
      <c r="G886" s="49" t="s">
        <v>3423</v>
      </c>
      <c r="H886" s="49" t="s">
        <v>2593</v>
      </c>
    </row>
    <row r="887" spans="1:8">
      <c r="A887" s="49" t="s">
        <v>4368</v>
      </c>
      <c r="B887" s="49" t="s">
        <v>4369</v>
      </c>
      <c r="C887" s="49" t="s">
        <v>2591</v>
      </c>
      <c r="D887" s="49" t="s">
        <v>284</v>
      </c>
      <c r="E887" s="49">
        <v>1.1785570000000001</v>
      </c>
      <c r="F887" s="49">
        <v>124.39575499999999</v>
      </c>
      <c r="G887" s="49" t="s">
        <v>3423</v>
      </c>
      <c r="H887" s="49" t="s">
        <v>2593</v>
      </c>
    </row>
    <row r="888" spans="1:8">
      <c r="A888" s="49" t="s">
        <v>4370</v>
      </c>
      <c r="B888" s="49" t="s">
        <v>4371</v>
      </c>
      <c r="C888" s="49" t="s">
        <v>2591</v>
      </c>
      <c r="D888" s="49" t="s">
        <v>284</v>
      </c>
      <c r="E888" s="49">
        <v>1.315828</v>
      </c>
      <c r="F888" s="49">
        <v>124.91741399999999</v>
      </c>
      <c r="G888" s="49" t="s">
        <v>3423</v>
      </c>
      <c r="H888" s="49" t="s">
        <v>2593</v>
      </c>
    </row>
    <row r="889" spans="1:8">
      <c r="A889" s="49" t="s">
        <v>4372</v>
      </c>
      <c r="B889" s="49" t="s">
        <v>4373</v>
      </c>
      <c r="C889" s="49" t="s">
        <v>2591</v>
      </c>
      <c r="D889" s="49" t="s">
        <v>284</v>
      </c>
      <c r="E889" s="49">
        <v>1.4197029999999999</v>
      </c>
      <c r="F889" s="49">
        <v>124.98933100000001</v>
      </c>
      <c r="G889" s="49" t="s">
        <v>3423</v>
      </c>
      <c r="H889" s="49" t="s">
        <v>2593</v>
      </c>
    </row>
    <row r="890" spans="1:8">
      <c r="A890" s="49" t="s">
        <v>4374</v>
      </c>
      <c r="B890" s="49" t="s">
        <v>4375</v>
      </c>
      <c r="C890" s="49" t="s">
        <v>2591</v>
      </c>
      <c r="D890" s="49" t="s">
        <v>284</v>
      </c>
      <c r="E890" s="49">
        <v>1.3076859999999999</v>
      </c>
      <c r="F890" s="49">
        <v>124.912047</v>
      </c>
      <c r="G890" s="49" t="s">
        <v>3423</v>
      </c>
      <c r="H890" s="49" t="s">
        <v>2593</v>
      </c>
    </row>
    <row r="891" spans="1:8">
      <c r="A891" s="49" t="s">
        <v>4376</v>
      </c>
      <c r="B891" s="49" t="s">
        <v>4377</v>
      </c>
      <c r="C891" s="49" t="s">
        <v>2591</v>
      </c>
      <c r="D891" s="49" t="s">
        <v>284</v>
      </c>
      <c r="E891" s="49">
        <v>0.59253999999999996</v>
      </c>
      <c r="F891" s="49">
        <v>123.054745</v>
      </c>
      <c r="G891" s="49" t="s">
        <v>3423</v>
      </c>
      <c r="H891" s="49" t="s">
        <v>2593</v>
      </c>
    </row>
    <row r="892" spans="1:8">
      <c r="A892" s="49" t="s">
        <v>4378</v>
      </c>
      <c r="B892" s="49" t="s">
        <v>4379</v>
      </c>
      <c r="C892" s="49" t="s">
        <v>2591</v>
      </c>
      <c r="D892" s="49" t="s">
        <v>284</v>
      </c>
      <c r="E892" s="49">
        <v>1.4267609999999999</v>
      </c>
      <c r="F892" s="49">
        <v>124.97777499999999</v>
      </c>
      <c r="G892" s="49" t="s">
        <v>3423</v>
      </c>
      <c r="H892" s="49" t="s">
        <v>2593</v>
      </c>
    </row>
    <row r="893" spans="1:8">
      <c r="A893" s="49" t="s">
        <v>4380</v>
      </c>
      <c r="B893" s="49" t="s">
        <v>4381</v>
      </c>
      <c r="C893" s="49" t="s">
        <v>2591</v>
      </c>
      <c r="D893" s="49" t="s">
        <v>284</v>
      </c>
      <c r="E893" s="49">
        <v>-0.92637199999999997</v>
      </c>
      <c r="F893" s="49">
        <v>119.86642999999999</v>
      </c>
      <c r="G893" s="49" t="s">
        <v>3423</v>
      </c>
      <c r="H893" s="49" t="s">
        <v>2593</v>
      </c>
    </row>
    <row r="894" spans="1:8">
      <c r="A894" s="49" t="s">
        <v>4382</v>
      </c>
      <c r="B894" s="49" t="s">
        <v>4383</v>
      </c>
      <c r="C894" s="49" t="s">
        <v>2591</v>
      </c>
      <c r="D894" s="49" t="s">
        <v>284</v>
      </c>
      <c r="E894" s="49">
        <v>-0.89405999999999997</v>
      </c>
      <c r="F894" s="49">
        <v>119.844345</v>
      </c>
      <c r="G894" s="49" t="s">
        <v>3423</v>
      </c>
      <c r="H894" s="49" t="s">
        <v>2593</v>
      </c>
    </row>
    <row r="895" spans="1:8">
      <c r="A895" s="49" t="s">
        <v>4384</v>
      </c>
      <c r="B895" s="49" t="s">
        <v>4385</v>
      </c>
      <c r="C895" s="49" t="s">
        <v>2591</v>
      </c>
      <c r="D895" s="49" t="s">
        <v>284</v>
      </c>
      <c r="E895" s="49">
        <v>0.54165399999999997</v>
      </c>
      <c r="F895" s="49">
        <v>123.089663</v>
      </c>
      <c r="G895" s="49" t="s">
        <v>3423</v>
      </c>
      <c r="H895" s="49" t="s">
        <v>2593</v>
      </c>
    </row>
    <row r="896" spans="1:8">
      <c r="A896" s="49" t="s">
        <v>4386</v>
      </c>
      <c r="B896" s="49" t="s">
        <v>4387</v>
      </c>
      <c r="C896" s="49" t="s">
        <v>2591</v>
      </c>
      <c r="D896" s="49" t="s">
        <v>284</v>
      </c>
      <c r="E896" s="49">
        <v>1.4525749999999999</v>
      </c>
      <c r="F896" s="49">
        <v>124.81572799999999</v>
      </c>
      <c r="G896" s="49" t="s">
        <v>3423</v>
      </c>
      <c r="H896" s="49" t="s">
        <v>2593</v>
      </c>
    </row>
    <row r="897" spans="1:8">
      <c r="A897" s="49" t="s">
        <v>4388</v>
      </c>
      <c r="B897" s="49" t="s">
        <v>4389</v>
      </c>
      <c r="C897" s="49" t="s">
        <v>2591</v>
      </c>
      <c r="D897" s="49" t="s">
        <v>284</v>
      </c>
      <c r="E897" s="49">
        <v>-0.671817</v>
      </c>
      <c r="F897" s="49">
        <v>119.74657999999999</v>
      </c>
      <c r="G897" s="49" t="s">
        <v>3423</v>
      </c>
      <c r="H897" s="49" t="s">
        <v>2593</v>
      </c>
    </row>
    <row r="898" spans="1:8">
      <c r="A898" s="49" t="s">
        <v>4390</v>
      </c>
      <c r="B898" s="49" t="s">
        <v>4391</v>
      </c>
      <c r="C898" s="49" t="s">
        <v>2591</v>
      </c>
      <c r="D898" s="49" t="s">
        <v>284</v>
      </c>
      <c r="E898" s="49">
        <v>-0.84393700000000005</v>
      </c>
      <c r="F898" s="49">
        <v>119.892979</v>
      </c>
      <c r="G898" s="49" t="s">
        <v>3423</v>
      </c>
      <c r="H898" s="49" t="s">
        <v>2593</v>
      </c>
    </row>
    <row r="899" spans="1:8">
      <c r="A899" s="49" t="s">
        <v>4392</v>
      </c>
      <c r="B899" s="49" t="s">
        <v>4393</v>
      </c>
      <c r="C899" s="49" t="s">
        <v>2591</v>
      </c>
      <c r="D899" s="49" t="s">
        <v>284</v>
      </c>
      <c r="E899" s="49">
        <v>-0.81606100000000004</v>
      </c>
      <c r="F899" s="49">
        <v>120.173552</v>
      </c>
      <c r="G899" s="49" t="s">
        <v>3423</v>
      </c>
      <c r="H899" s="49" t="s">
        <v>2593</v>
      </c>
    </row>
    <row r="900" spans="1:8">
      <c r="A900" s="49" t="s">
        <v>4394</v>
      </c>
      <c r="B900" s="49" t="s">
        <v>4395</v>
      </c>
      <c r="C900" s="49" t="s">
        <v>2591</v>
      </c>
      <c r="D900" s="49" t="s">
        <v>284</v>
      </c>
      <c r="E900" s="49">
        <v>0.65102800000000005</v>
      </c>
      <c r="F900" s="49">
        <v>122.618538</v>
      </c>
      <c r="G900" s="49" t="s">
        <v>3423</v>
      </c>
      <c r="H900" s="49" t="s">
        <v>2593</v>
      </c>
    </row>
    <row r="901" spans="1:8">
      <c r="A901" s="49" t="s">
        <v>4396</v>
      </c>
      <c r="B901" s="49" t="s">
        <v>4397</v>
      </c>
      <c r="C901" s="49" t="s">
        <v>2591</v>
      </c>
      <c r="D901" s="49" t="s">
        <v>284</v>
      </c>
      <c r="E901" s="49">
        <v>0.49790899999999999</v>
      </c>
      <c r="F901" s="49">
        <v>122.07186400000001</v>
      </c>
      <c r="G901" s="49" t="s">
        <v>3423</v>
      </c>
      <c r="H901" s="49" t="s">
        <v>2593</v>
      </c>
    </row>
    <row r="902" spans="1:8">
      <c r="A902" s="49" t="s">
        <v>4398</v>
      </c>
      <c r="B902" s="49" t="s">
        <v>4399</v>
      </c>
      <c r="C902" s="49" t="s">
        <v>2591</v>
      </c>
      <c r="D902" s="49" t="s">
        <v>284</v>
      </c>
      <c r="E902" s="49">
        <v>1.449894</v>
      </c>
      <c r="F902" s="49">
        <v>124.802125</v>
      </c>
      <c r="G902" s="49" t="s">
        <v>3423</v>
      </c>
      <c r="H902" s="49" t="s">
        <v>2593</v>
      </c>
    </row>
    <row r="903" spans="1:8">
      <c r="A903" s="49" t="s">
        <v>4400</v>
      </c>
      <c r="B903" s="49" t="s">
        <v>4401</v>
      </c>
      <c r="C903" s="49" t="s">
        <v>2591</v>
      </c>
      <c r="D903" s="49" t="s">
        <v>284</v>
      </c>
      <c r="E903" s="49">
        <v>1.3182860000000001</v>
      </c>
      <c r="F903" s="49">
        <v>124.823258</v>
      </c>
      <c r="G903" s="49" t="s">
        <v>3423</v>
      </c>
      <c r="H903" s="49" t="s">
        <v>2593</v>
      </c>
    </row>
    <row r="904" spans="1:8">
      <c r="A904" s="49" t="s">
        <v>4402</v>
      </c>
      <c r="B904" s="49" t="s">
        <v>4403</v>
      </c>
      <c r="C904" s="49" t="s">
        <v>2591</v>
      </c>
      <c r="D904" s="49" t="s">
        <v>284</v>
      </c>
      <c r="E904" s="49">
        <v>-1.3938269999999999</v>
      </c>
      <c r="F904" s="49">
        <v>120.74910300000001</v>
      </c>
      <c r="G904" s="49" t="s">
        <v>3423</v>
      </c>
      <c r="H904" s="49" t="s">
        <v>2593</v>
      </c>
    </row>
    <row r="905" spans="1:8">
      <c r="A905" s="49" t="s">
        <v>4404</v>
      </c>
      <c r="B905" s="49" t="s">
        <v>4405</v>
      </c>
      <c r="C905" s="49" t="s">
        <v>2591</v>
      </c>
      <c r="D905" s="49" t="s">
        <v>284</v>
      </c>
      <c r="E905" s="49">
        <v>0.52690099999999995</v>
      </c>
      <c r="F905" s="49">
        <v>122.34533500000001</v>
      </c>
      <c r="G905" s="49" t="s">
        <v>3423</v>
      </c>
      <c r="H905" s="49" t="s">
        <v>2593</v>
      </c>
    </row>
    <row r="906" spans="1:8">
      <c r="A906" s="49" t="s">
        <v>4406</v>
      </c>
      <c r="B906" s="49" t="s">
        <v>4407</v>
      </c>
      <c r="C906" s="49" t="s">
        <v>2591</v>
      </c>
      <c r="D906" s="49" t="s">
        <v>284</v>
      </c>
      <c r="E906" s="49">
        <v>1.3023499999999999</v>
      </c>
      <c r="F906" s="49">
        <v>124.83009699999999</v>
      </c>
      <c r="G906" s="49" t="s">
        <v>3423</v>
      </c>
      <c r="H906" s="49" t="s">
        <v>2593</v>
      </c>
    </row>
    <row r="907" spans="1:8">
      <c r="A907" s="49" t="s">
        <v>4408</v>
      </c>
      <c r="B907" s="49" t="s">
        <v>4409</v>
      </c>
      <c r="C907" s="49" t="s">
        <v>2591</v>
      </c>
      <c r="D907" s="49" t="s">
        <v>284</v>
      </c>
      <c r="E907" s="49">
        <v>1.3545689999999999</v>
      </c>
      <c r="F907" s="49">
        <v>124.827928</v>
      </c>
      <c r="G907" s="49" t="s">
        <v>3423</v>
      </c>
      <c r="H907" s="49" t="s">
        <v>2593</v>
      </c>
    </row>
    <row r="908" spans="1:8">
      <c r="A908" s="49" t="s">
        <v>4410</v>
      </c>
      <c r="B908" s="49" t="s">
        <v>4411</v>
      </c>
      <c r="C908" s="49" t="s">
        <v>2591</v>
      </c>
      <c r="D908" s="49" t="s">
        <v>284</v>
      </c>
      <c r="E908" s="49">
        <v>1.5404139999999999</v>
      </c>
      <c r="F908" s="49">
        <v>124.997197</v>
      </c>
      <c r="G908" s="49" t="s">
        <v>3423</v>
      </c>
      <c r="H908" s="49" t="s">
        <v>2593</v>
      </c>
    </row>
    <row r="909" spans="1:8">
      <c r="A909" s="49" t="s">
        <v>4412</v>
      </c>
      <c r="B909" s="49" t="s">
        <v>4413</v>
      </c>
      <c r="C909" s="49" t="s">
        <v>2591</v>
      </c>
      <c r="D909" s="49" t="s">
        <v>284</v>
      </c>
      <c r="E909" s="49">
        <v>1.195314</v>
      </c>
      <c r="F909" s="49">
        <v>124.58613099999999</v>
      </c>
      <c r="G909" s="49" t="s">
        <v>3423</v>
      </c>
      <c r="H909" s="49" t="s">
        <v>2593</v>
      </c>
    </row>
    <row r="910" spans="1:8">
      <c r="A910" s="49" t="s">
        <v>4414</v>
      </c>
      <c r="B910" s="49" t="s">
        <v>4415</v>
      </c>
      <c r="C910" s="49" t="s">
        <v>2591</v>
      </c>
      <c r="D910" s="49" t="s">
        <v>284</v>
      </c>
      <c r="E910" s="49">
        <v>0.56313500000000005</v>
      </c>
      <c r="F910" s="49">
        <v>123.0885</v>
      </c>
      <c r="G910" s="49" t="s">
        <v>3423</v>
      </c>
      <c r="H910" s="49" t="s">
        <v>2593</v>
      </c>
    </row>
    <row r="911" spans="1:8">
      <c r="A911" s="49" t="s">
        <v>4416</v>
      </c>
      <c r="B911" s="49" t="s">
        <v>4417</v>
      </c>
      <c r="C911" s="49" t="s">
        <v>2591</v>
      </c>
      <c r="D911" s="49" t="s">
        <v>284</v>
      </c>
      <c r="E911" s="49">
        <v>0.47683399999999998</v>
      </c>
      <c r="F911" s="49">
        <v>121.93168799999999</v>
      </c>
      <c r="G911" s="49" t="s">
        <v>3423</v>
      </c>
      <c r="H911" s="49" t="s">
        <v>2593</v>
      </c>
    </row>
    <row r="912" spans="1:8">
      <c r="A912" s="49" t="s">
        <v>4418</v>
      </c>
      <c r="B912" s="49" t="s">
        <v>4419</v>
      </c>
      <c r="C912" s="49" t="s">
        <v>2591</v>
      </c>
      <c r="D912" s="49" t="s">
        <v>284</v>
      </c>
      <c r="E912" s="49">
        <v>1.2888390000000001</v>
      </c>
      <c r="F912" s="49">
        <v>124.881664</v>
      </c>
      <c r="G912" s="49" t="s">
        <v>3423</v>
      </c>
      <c r="H912" s="49" t="s">
        <v>2593</v>
      </c>
    </row>
    <row r="913" spans="1:8">
      <c r="A913" s="49" t="s">
        <v>4420</v>
      </c>
      <c r="B913" s="49" t="s">
        <v>4421</v>
      </c>
      <c r="C913" s="49" t="s">
        <v>2591</v>
      </c>
      <c r="D913" s="49" t="s">
        <v>284</v>
      </c>
      <c r="E913" s="49">
        <v>-1.385672</v>
      </c>
      <c r="F913" s="49">
        <v>120.762406</v>
      </c>
      <c r="G913" s="49" t="s">
        <v>3423</v>
      </c>
      <c r="H913" s="49" t="s">
        <v>2593</v>
      </c>
    </row>
    <row r="914" spans="1:8">
      <c r="A914" s="49" t="s">
        <v>4422</v>
      </c>
      <c r="B914" s="49" t="s">
        <v>4423</v>
      </c>
      <c r="C914" s="49" t="s">
        <v>2591</v>
      </c>
      <c r="D914" s="49" t="s">
        <v>284</v>
      </c>
      <c r="E914" s="49">
        <v>1.4381360000000001</v>
      </c>
      <c r="F914" s="49">
        <v>125.107939</v>
      </c>
      <c r="G914" s="49" t="s">
        <v>3423</v>
      </c>
      <c r="H914" s="49" t="s">
        <v>2593</v>
      </c>
    </row>
    <row r="915" spans="1:8">
      <c r="A915" s="49" t="s">
        <v>4424</v>
      </c>
      <c r="B915" s="49" t="s">
        <v>4425</v>
      </c>
      <c r="C915" s="49" t="s">
        <v>2591</v>
      </c>
      <c r="D915" s="49" t="s">
        <v>284</v>
      </c>
      <c r="E915" s="49">
        <v>1.454531</v>
      </c>
      <c r="F915" s="49">
        <v>124.78727499999999</v>
      </c>
      <c r="G915" s="49" t="s">
        <v>3423</v>
      </c>
      <c r="H915" s="49" t="s">
        <v>2593</v>
      </c>
    </row>
    <row r="916" spans="1:8">
      <c r="A916" s="49" t="s">
        <v>4426</v>
      </c>
      <c r="B916" s="49" t="s">
        <v>4427</v>
      </c>
      <c r="C916" s="49" t="s">
        <v>2591</v>
      </c>
      <c r="D916" s="49" t="s">
        <v>284</v>
      </c>
      <c r="E916" s="49">
        <v>1.2275</v>
      </c>
      <c r="F916" s="49">
        <v>124.612092</v>
      </c>
      <c r="G916" s="49" t="s">
        <v>3423</v>
      </c>
      <c r="H916" s="49" t="s">
        <v>2593</v>
      </c>
    </row>
    <row r="917" spans="1:8">
      <c r="A917" s="49" t="s">
        <v>4428</v>
      </c>
      <c r="B917" s="49" t="s">
        <v>4429</v>
      </c>
      <c r="C917" s="49" t="s">
        <v>2591</v>
      </c>
      <c r="D917" s="49" t="s">
        <v>284</v>
      </c>
      <c r="E917" s="49">
        <v>1.524683</v>
      </c>
      <c r="F917" s="49">
        <v>124.93776699999999</v>
      </c>
      <c r="G917" s="49" t="s">
        <v>3423</v>
      </c>
      <c r="H917" s="49" t="s">
        <v>2593</v>
      </c>
    </row>
    <row r="918" spans="1:8">
      <c r="A918" s="49" t="s">
        <v>4430</v>
      </c>
      <c r="B918" s="49" t="s">
        <v>4431</v>
      </c>
      <c r="C918" s="49" t="s">
        <v>2591</v>
      </c>
      <c r="D918" s="49" t="s">
        <v>284</v>
      </c>
      <c r="E918" s="49">
        <v>1.4492080000000001</v>
      </c>
      <c r="F918" s="49">
        <v>125.140108</v>
      </c>
      <c r="G918" s="49" t="s">
        <v>3423</v>
      </c>
      <c r="H918" s="49" t="s">
        <v>2593</v>
      </c>
    </row>
    <row r="919" spans="1:8">
      <c r="A919" s="49" t="s">
        <v>4432</v>
      </c>
      <c r="B919" s="49" t="s">
        <v>4433</v>
      </c>
      <c r="C919" s="49" t="s">
        <v>2591</v>
      </c>
      <c r="D919" s="49" t="s">
        <v>284</v>
      </c>
      <c r="E919" s="49">
        <v>-1.335799</v>
      </c>
      <c r="F919" s="49">
        <v>124.83711</v>
      </c>
      <c r="G919" s="49" t="s">
        <v>3423</v>
      </c>
      <c r="H919" s="49" t="s">
        <v>2593</v>
      </c>
    </row>
    <row r="920" spans="1:8">
      <c r="A920" s="49" t="s">
        <v>4434</v>
      </c>
      <c r="B920" s="49" t="s">
        <v>4435</v>
      </c>
      <c r="C920" s="49" t="s">
        <v>2591</v>
      </c>
      <c r="D920" s="49" t="s">
        <v>284</v>
      </c>
      <c r="E920" s="49">
        <v>1.434561</v>
      </c>
      <c r="F920" s="49">
        <v>125.116556</v>
      </c>
      <c r="G920" s="49" t="s">
        <v>3423</v>
      </c>
      <c r="H920" s="49" t="s">
        <v>2593</v>
      </c>
    </row>
    <row r="921" spans="1:8">
      <c r="A921" s="49" t="s">
        <v>4436</v>
      </c>
      <c r="B921" s="49" t="s">
        <v>4437</v>
      </c>
      <c r="C921" s="49" t="s">
        <v>2591</v>
      </c>
      <c r="D921" s="49" t="s">
        <v>284</v>
      </c>
      <c r="E921" s="49">
        <v>1.5445310000000001</v>
      </c>
      <c r="F921" s="49">
        <v>124.919194</v>
      </c>
      <c r="G921" s="49" t="s">
        <v>3423</v>
      </c>
      <c r="H921" s="49" t="s">
        <v>2593</v>
      </c>
    </row>
    <row r="922" spans="1:8">
      <c r="A922" s="49" t="s">
        <v>4438</v>
      </c>
      <c r="B922" s="49" t="s">
        <v>4439</v>
      </c>
      <c r="C922" s="49" t="s">
        <v>2591</v>
      </c>
      <c r="D922" s="49" t="s">
        <v>284</v>
      </c>
      <c r="E922" s="49">
        <v>1.525908</v>
      </c>
      <c r="F922" s="49">
        <v>124.9559</v>
      </c>
      <c r="G922" s="49" t="s">
        <v>3423</v>
      </c>
      <c r="H922" s="49" t="s">
        <v>2593</v>
      </c>
    </row>
    <row r="923" spans="1:8">
      <c r="A923" s="49" t="s">
        <v>4440</v>
      </c>
      <c r="B923" s="49" t="s">
        <v>4441</v>
      </c>
      <c r="C923" s="49" t="s">
        <v>2591</v>
      </c>
      <c r="D923" s="49" t="s">
        <v>284</v>
      </c>
      <c r="E923" s="49">
        <v>1.1790609999999999</v>
      </c>
      <c r="F923" s="49">
        <v>124.562883</v>
      </c>
      <c r="G923" s="49" t="s">
        <v>3423</v>
      </c>
      <c r="H923" s="49" t="s">
        <v>2593</v>
      </c>
    </row>
    <row r="924" spans="1:8">
      <c r="A924" s="49" t="s">
        <v>4442</v>
      </c>
      <c r="B924" s="49" t="s">
        <v>4443</v>
      </c>
      <c r="C924" s="49" t="s">
        <v>2591</v>
      </c>
      <c r="D924" s="49" t="s">
        <v>284</v>
      </c>
      <c r="E924" s="49">
        <v>1.4466779999999999</v>
      </c>
      <c r="F924" s="49">
        <v>125.12716899999999</v>
      </c>
      <c r="G924" s="49" t="s">
        <v>3423</v>
      </c>
      <c r="H924" s="49" t="s">
        <v>2593</v>
      </c>
    </row>
    <row r="925" spans="1:8">
      <c r="A925" s="49" t="s">
        <v>4444</v>
      </c>
      <c r="B925" s="49" t="s">
        <v>4445</v>
      </c>
      <c r="C925" s="49" t="s">
        <v>2591</v>
      </c>
      <c r="D925" s="49" t="s">
        <v>284</v>
      </c>
      <c r="E925" s="49">
        <v>1.441033</v>
      </c>
      <c r="F925" s="49">
        <v>125.132339</v>
      </c>
      <c r="G925" s="49" t="s">
        <v>3423</v>
      </c>
      <c r="H925" s="49" t="s">
        <v>2593</v>
      </c>
    </row>
    <row r="926" spans="1:8">
      <c r="A926" s="49" t="s">
        <v>4446</v>
      </c>
      <c r="B926" s="49" t="s">
        <v>4447</v>
      </c>
      <c r="C926" s="49" t="s">
        <v>2591</v>
      </c>
      <c r="D926" s="49" t="s">
        <v>284</v>
      </c>
      <c r="E926" s="49">
        <v>1.450108</v>
      </c>
      <c r="F926" s="49">
        <v>124.76002800000001</v>
      </c>
      <c r="G926" s="49" t="s">
        <v>3423</v>
      </c>
      <c r="H926" s="49" t="s">
        <v>2593</v>
      </c>
    </row>
    <row r="927" spans="1:8">
      <c r="A927" s="49" t="s">
        <v>4448</v>
      </c>
      <c r="B927" s="49" t="s">
        <v>4449</v>
      </c>
      <c r="C927" s="49" t="s">
        <v>2591</v>
      </c>
      <c r="D927" s="49" t="s">
        <v>284</v>
      </c>
      <c r="E927" s="49">
        <v>1.5139469999999999</v>
      </c>
      <c r="F927" s="49">
        <v>124.865061</v>
      </c>
      <c r="G927" s="49" t="s">
        <v>3423</v>
      </c>
      <c r="H927" s="49" t="s">
        <v>2593</v>
      </c>
    </row>
    <row r="928" spans="1:8">
      <c r="A928" s="49" t="s">
        <v>4450</v>
      </c>
      <c r="B928" s="49" t="s">
        <v>4451</v>
      </c>
      <c r="C928" s="49" t="s">
        <v>2591</v>
      </c>
      <c r="D928" s="49" t="s">
        <v>284</v>
      </c>
      <c r="E928" s="49">
        <v>1.433033</v>
      </c>
      <c r="F928" s="49">
        <v>125.121008</v>
      </c>
      <c r="G928" s="49" t="s">
        <v>3423</v>
      </c>
      <c r="H928" s="49" t="s">
        <v>2593</v>
      </c>
    </row>
    <row r="929" spans="1:8">
      <c r="A929" s="49" t="s">
        <v>4452</v>
      </c>
      <c r="B929" s="49" t="s">
        <v>4453</v>
      </c>
      <c r="C929" s="49" t="s">
        <v>2591</v>
      </c>
      <c r="D929" s="49" t="s">
        <v>284</v>
      </c>
      <c r="E929" s="49">
        <v>1.5058640000000001</v>
      </c>
      <c r="F929" s="49">
        <v>124.852842</v>
      </c>
      <c r="G929" s="49" t="s">
        <v>3423</v>
      </c>
      <c r="H929" s="49" t="s">
        <v>2593</v>
      </c>
    </row>
    <row r="930" spans="1:8">
      <c r="A930" s="49" t="s">
        <v>4454</v>
      </c>
      <c r="B930" s="49" t="s">
        <v>4455</v>
      </c>
      <c r="C930" s="49" t="s">
        <v>2591</v>
      </c>
      <c r="D930" s="49" t="s">
        <v>284</v>
      </c>
      <c r="E930" s="49">
        <v>-3.9767420000000002</v>
      </c>
      <c r="F930" s="49">
        <v>122.48700599999999</v>
      </c>
      <c r="G930" s="49" t="s">
        <v>3423</v>
      </c>
      <c r="H930" s="49" t="s">
        <v>2593</v>
      </c>
    </row>
    <row r="931" spans="1:8">
      <c r="A931" s="49" t="s">
        <v>4456</v>
      </c>
      <c r="B931" s="49" t="s">
        <v>4457</v>
      </c>
      <c r="C931" s="49" t="s">
        <v>2591</v>
      </c>
      <c r="D931" s="49" t="s">
        <v>284</v>
      </c>
      <c r="E931" s="49">
        <v>-3.9583330000000001</v>
      </c>
      <c r="F931" s="49">
        <v>122.499888</v>
      </c>
      <c r="G931" s="49" t="s">
        <v>3423</v>
      </c>
      <c r="H931" s="49" t="s">
        <v>2593</v>
      </c>
    </row>
    <row r="932" spans="1:8">
      <c r="A932" s="49" t="s">
        <v>4458</v>
      </c>
      <c r="B932" s="49" t="s">
        <v>4459</v>
      </c>
      <c r="C932" s="49" t="s">
        <v>2591</v>
      </c>
      <c r="D932" s="49" t="s">
        <v>284</v>
      </c>
      <c r="E932" s="49">
        <v>-3.3974880000000001</v>
      </c>
      <c r="F932" s="49">
        <v>119.210471</v>
      </c>
      <c r="G932" s="49" t="s">
        <v>3423</v>
      </c>
      <c r="H932" s="49" t="s">
        <v>2593</v>
      </c>
    </row>
    <row r="933" spans="1:8">
      <c r="A933" s="49" t="s">
        <v>4460</v>
      </c>
      <c r="B933" s="49" t="s">
        <v>4461</v>
      </c>
      <c r="C933" s="49" t="s">
        <v>2591</v>
      </c>
      <c r="D933" s="49" t="s">
        <v>284</v>
      </c>
      <c r="E933" s="49">
        <v>-3.9633970000000001</v>
      </c>
      <c r="F933" s="49">
        <v>122.531136</v>
      </c>
      <c r="G933" s="49" t="s">
        <v>3423</v>
      </c>
      <c r="H933" s="49" t="s">
        <v>2593</v>
      </c>
    </row>
    <row r="934" spans="1:8">
      <c r="A934" s="49" t="s">
        <v>4462</v>
      </c>
      <c r="B934" s="49" t="s">
        <v>4463</v>
      </c>
      <c r="C934" s="49" t="s">
        <v>2591</v>
      </c>
      <c r="D934" s="49" t="s">
        <v>284</v>
      </c>
      <c r="E934" s="49">
        <v>-3.9467750000000001</v>
      </c>
      <c r="F934" s="49">
        <v>122.50985300000001</v>
      </c>
      <c r="G934" s="49" t="s">
        <v>3423</v>
      </c>
      <c r="H934" s="49" t="s">
        <v>2593</v>
      </c>
    </row>
    <row r="935" spans="1:8">
      <c r="A935" s="49" t="s">
        <v>4464</v>
      </c>
      <c r="B935" s="49" t="s">
        <v>4465</v>
      </c>
      <c r="C935" s="49" t="s">
        <v>2591</v>
      </c>
      <c r="D935" s="49" t="s">
        <v>284</v>
      </c>
      <c r="E935" s="49">
        <v>-3.4327540000000001</v>
      </c>
      <c r="F935" s="49">
        <v>119.346738</v>
      </c>
      <c r="G935" s="49" t="s">
        <v>3423</v>
      </c>
      <c r="H935" s="49" t="s">
        <v>2593</v>
      </c>
    </row>
    <row r="936" spans="1:8">
      <c r="A936" s="49" t="s">
        <v>4466</v>
      </c>
      <c r="B936" s="49" t="s">
        <v>4467</v>
      </c>
      <c r="C936" s="49" t="s">
        <v>2591</v>
      </c>
      <c r="D936" s="49" t="s">
        <v>284</v>
      </c>
      <c r="E936" s="49">
        <v>-3.4012899999999999</v>
      </c>
      <c r="F936" s="49">
        <v>119.209064</v>
      </c>
      <c r="G936" s="49" t="s">
        <v>3423</v>
      </c>
      <c r="H936" s="49" t="s">
        <v>2593</v>
      </c>
    </row>
    <row r="937" spans="1:8">
      <c r="A937" s="49" t="s">
        <v>4468</v>
      </c>
      <c r="B937" s="49" t="s">
        <v>4469</v>
      </c>
      <c r="C937" s="49" t="s">
        <v>2591</v>
      </c>
      <c r="D937" s="49" t="s">
        <v>284</v>
      </c>
      <c r="E937" s="49">
        <v>-3.4073120000000001</v>
      </c>
      <c r="F937" s="49">
        <v>119.30917599999999</v>
      </c>
      <c r="G937" s="49" t="s">
        <v>3423</v>
      </c>
      <c r="H937" s="49" t="s">
        <v>2593</v>
      </c>
    </row>
    <row r="938" spans="1:8">
      <c r="A938" s="49" t="s">
        <v>4470</v>
      </c>
      <c r="B938" s="49" t="s">
        <v>4471</v>
      </c>
      <c r="C938" s="49" t="s">
        <v>2591</v>
      </c>
      <c r="D938" s="49" t="s">
        <v>284</v>
      </c>
      <c r="E938" s="49">
        <v>-3.428925</v>
      </c>
      <c r="F938" s="49">
        <v>119.340205</v>
      </c>
      <c r="G938" s="49" t="s">
        <v>3423</v>
      </c>
      <c r="H938" s="49" t="s">
        <v>2593</v>
      </c>
    </row>
    <row r="939" spans="1:8">
      <c r="A939" s="49" t="s">
        <v>4472</v>
      </c>
      <c r="B939" s="49" t="s">
        <v>4473</v>
      </c>
      <c r="C939" s="49" t="s">
        <v>2591</v>
      </c>
      <c r="D939" s="49" t="s">
        <v>284</v>
      </c>
      <c r="E939" s="49">
        <v>-3.9692059999999998</v>
      </c>
      <c r="F939" s="49">
        <v>122.56465799999999</v>
      </c>
      <c r="G939" s="49" t="s">
        <v>3423</v>
      </c>
      <c r="H939" s="49" t="s">
        <v>2593</v>
      </c>
    </row>
    <row r="940" spans="1:8">
      <c r="A940" s="49" t="s">
        <v>4474</v>
      </c>
      <c r="B940" s="49" t="s">
        <v>4475</v>
      </c>
      <c r="C940" s="49" t="s">
        <v>2591</v>
      </c>
      <c r="D940" s="49" t="s">
        <v>284</v>
      </c>
      <c r="E940" s="49">
        <v>-4.0101579999999997</v>
      </c>
      <c r="F940" s="49">
        <v>122.54018600000001</v>
      </c>
      <c r="G940" s="49" t="s">
        <v>3423</v>
      </c>
      <c r="H940" s="49" t="s">
        <v>2593</v>
      </c>
    </row>
    <row r="941" spans="1:8">
      <c r="A941" s="49" t="s">
        <v>4476</v>
      </c>
      <c r="B941" s="49" t="s">
        <v>4477</v>
      </c>
      <c r="C941" s="49" t="s">
        <v>2591</v>
      </c>
      <c r="D941" s="49" t="s">
        <v>284</v>
      </c>
      <c r="E941" s="49">
        <v>-3.4487030000000001</v>
      </c>
      <c r="F941" s="49">
        <v>119.372028</v>
      </c>
      <c r="G941" s="49" t="s">
        <v>3423</v>
      </c>
      <c r="H941" s="49" t="s">
        <v>2593</v>
      </c>
    </row>
    <row r="942" spans="1:8">
      <c r="A942" s="49" t="s">
        <v>4478</v>
      </c>
      <c r="B942" s="49" t="s">
        <v>4479</v>
      </c>
      <c r="C942" s="49" t="s">
        <v>2591</v>
      </c>
      <c r="D942" s="49" t="s">
        <v>284</v>
      </c>
      <c r="E942" s="49">
        <v>-3.4139560000000002</v>
      </c>
      <c r="F942" s="49">
        <v>119.31652200000001</v>
      </c>
      <c r="G942" s="49" t="s">
        <v>3423</v>
      </c>
      <c r="H942" s="49" t="s">
        <v>2593</v>
      </c>
    </row>
    <row r="943" spans="1:8">
      <c r="A943" s="49" t="s">
        <v>4480</v>
      </c>
      <c r="B943" s="49" t="s">
        <v>4481</v>
      </c>
      <c r="C943" s="49" t="s">
        <v>2591</v>
      </c>
      <c r="D943" s="49" t="s">
        <v>284</v>
      </c>
      <c r="E943" s="49">
        <v>-3.4490310000000002</v>
      </c>
      <c r="F943" s="49">
        <v>119.36372799999999</v>
      </c>
      <c r="G943" s="49" t="s">
        <v>3423</v>
      </c>
      <c r="H943" s="49" t="s">
        <v>2593</v>
      </c>
    </row>
    <row r="944" spans="1:8">
      <c r="A944" s="49" t="s">
        <v>4482</v>
      </c>
      <c r="B944" s="49" t="s">
        <v>4483</v>
      </c>
      <c r="C944" s="49" t="s">
        <v>2591</v>
      </c>
      <c r="D944" s="49" t="s">
        <v>284</v>
      </c>
      <c r="E944" s="49">
        <v>-3.4025129999999999</v>
      </c>
      <c r="F944" s="49">
        <v>119.318084</v>
      </c>
      <c r="G944" s="49" t="s">
        <v>3423</v>
      </c>
      <c r="H944" s="49" t="s">
        <v>2593</v>
      </c>
    </row>
    <row r="945" spans="1:8">
      <c r="A945" s="49" t="s">
        <v>4484</v>
      </c>
      <c r="B945" s="49" t="s">
        <v>4485</v>
      </c>
      <c r="C945" s="49" t="s">
        <v>2591</v>
      </c>
      <c r="D945" s="49" t="s">
        <v>284</v>
      </c>
      <c r="E945" s="49">
        <v>-4.0038429999999998</v>
      </c>
      <c r="F945" s="49">
        <v>122.5579</v>
      </c>
      <c r="G945" s="49" t="s">
        <v>3423</v>
      </c>
      <c r="H945" s="49" t="s">
        <v>2593</v>
      </c>
    </row>
    <row r="946" spans="1:8">
      <c r="A946" s="49" t="s">
        <v>4486</v>
      </c>
      <c r="B946" s="49" t="s">
        <v>4487</v>
      </c>
      <c r="C946" s="49" t="s">
        <v>2591</v>
      </c>
      <c r="D946" s="49" t="s">
        <v>284</v>
      </c>
      <c r="E946" s="49">
        <v>-4.0537919999999996</v>
      </c>
      <c r="F946" s="49">
        <v>121.597881</v>
      </c>
      <c r="G946" s="49" t="s">
        <v>3423</v>
      </c>
      <c r="H946" s="49" t="s">
        <v>2593</v>
      </c>
    </row>
    <row r="947" spans="1:8">
      <c r="A947" s="49" t="s">
        <v>4488</v>
      </c>
      <c r="B947" s="49" t="s">
        <v>4489</v>
      </c>
      <c r="C947" s="49" t="s">
        <v>2591</v>
      </c>
      <c r="D947" s="49" t="s">
        <v>284</v>
      </c>
      <c r="E947" s="49">
        <v>-4.0789249999999999</v>
      </c>
      <c r="F947" s="49">
        <v>121.635344</v>
      </c>
      <c r="G947" s="49" t="s">
        <v>3423</v>
      </c>
      <c r="H947" s="49" t="s">
        <v>2593</v>
      </c>
    </row>
    <row r="948" spans="1:8">
      <c r="A948" s="49" t="s">
        <v>4490</v>
      </c>
      <c r="B948" s="49" t="s">
        <v>4491</v>
      </c>
      <c r="C948" s="49" t="s">
        <v>2591</v>
      </c>
      <c r="D948" s="49" t="s">
        <v>284</v>
      </c>
      <c r="E948" s="49">
        <v>-4.0659970000000003</v>
      </c>
      <c r="F948" s="49">
        <v>121.613714</v>
      </c>
      <c r="G948" s="49" t="s">
        <v>3423</v>
      </c>
      <c r="H948" s="49" t="s">
        <v>2593</v>
      </c>
    </row>
    <row r="949" spans="1:8">
      <c r="A949" s="49" t="s">
        <v>4492</v>
      </c>
      <c r="B949" s="49" t="s">
        <v>4493</v>
      </c>
      <c r="C949" s="49" t="s">
        <v>2591</v>
      </c>
      <c r="D949" s="49" t="s">
        <v>284</v>
      </c>
      <c r="E949" s="49">
        <v>-3.8976359999999999</v>
      </c>
      <c r="F949" s="49">
        <v>122.103039</v>
      </c>
      <c r="G949" s="49" t="s">
        <v>3423</v>
      </c>
      <c r="H949" s="49" t="s">
        <v>2593</v>
      </c>
    </row>
    <row r="950" spans="1:8">
      <c r="A950" s="49" t="s">
        <v>4494</v>
      </c>
      <c r="B950" s="49" t="s">
        <v>4495</v>
      </c>
      <c r="C950" s="49" t="s">
        <v>2591</v>
      </c>
      <c r="D950" s="49" t="s">
        <v>284</v>
      </c>
      <c r="E950" s="49">
        <v>-3.868519</v>
      </c>
      <c r="F950" s="49">
        <v>122.113089</v>
      </c>
      <c r="G950" s="49" t="s">
        <v>3423</v>
      </c>
      <c r="H950" s="49" t="s">
        <v>2593</v>
      </c>
    </row>
    <row r="951" spans="1:8">
      <c r="A951" s="49" t="s">
        <v>4496</v>
      </c>
      <c r="B951" s="49" t="s">
        <v>4497</v>
      </c>
      <c r="C951" s="49" t="s">
        <v>2591</v>
      </c>
      <c r="D951" s="49" t="s">
        <v>284</v>
      </c>
      <c r="E951" s="49">
        <v>-4.1123060000000002</v>
      </c>
      <c r="F951" s="49">
        <v>121.67738300000001</v>
      </c>
      <c r="G951" s="49" t="s">
        <v>3423</v>
      </c>
      <c r="H951" s="49" t="s">
        <v>2593</v>
      </c>
    </row>
    <row r="952" spans="1:8">
      <c r="A952" s="49" t="s">
        <v>4498</v>
      </c>
      <c r="B952" s="49" t="s">
        <v>4499</v>
      </c>
      <c r="C952" s="49" t="s">
        <v>2591</v>
      </c>
      <c r="D952" s="49" t="s">
        <v>284</v>
      </c>
      <c r="E952" s="49">
        <v>-3.3993159999999998</v>
      </c>
      <c r="F952" s="49">
        <v>119.29303</v>
      </c>
      <c r="G952" s="49" t="s">
        <v>3423</v>
      </c>
      <c r="H952" s="49" t="s">
        <v>2593</v>
      </c>
    </row>
    <row r="953" spans="1:8">
      <c r="A953" s="49" t="s">
        <v>4500</v>
      </c>
      <c r="B953" s="49" t="s">
        <v>4501</v>
      </c>
      <c r="C953" s="49" t="s">
        <v>2591</v>
      </c>
      <c r="D953" s="49" t="s">
        <v>284</v>
      </c>
      <c r="E953" s="49">
        <v>-4.7768810000000004</v>
      </c>
      <c r="F953" s="49">
        <v>122.053353</v>
      </c>
      <c r="G953" s="49" t="s">
        <v>3423</v>
      </c>
      <c r="H953" s="49" t="s">
        <v>2593</v>
      </c>
    </row>
    <row r="954" spans="1:8">
      <c r="A954" s="49" t="s">
        <v>4502</v>
      </c>
      <c r="B954" s="49" t="s">
        <v>4503</v>
      </c>
      <c r="C954" s="49" t="s">
        <v>2591</v>
      </c>
      <c r="D954" s="49" t="s">
        <v>284</v>
      </c>
      <c r="E954" s="49">
        <v>-3.4241609999999998</v>
      </c>
      <c r="F954" s="49">
        <v>119.20802399999999</v>
      </c>
      <c r="G954" s="49" t="s">
        <v>3423</v>
      </c>
      <c r="H954" s="49" t="s">
        <v>2593</v>
      </c>
    </row>
    <row r="955" spans="1:8">
      <c r="A955" s="49" t="s">
        <v>4504</v>
      </c>
      <c r="B955" s="49" t="s">
        <v>4505</v>
      </c>
      <c r="C955" s="49" t="s">
        <v>2591</v>
      </c>
      <c r="D955" s="49" t="s">
        <v>284</v>
      </c>
      <c r="E955" s="49">
        <v>-3.8515920000000001</v>
      </c>
      <c r="F955" s="49">
        <v>122.072053</v>
      </c>
      <c r="G955" s="49" t="s">
        <v>3423</v>
      </c>
      <c r="H955" s="49" t="s">
        <v>2593</v>
      </c>
    </row>
    <row r="956" spans="1:8">
      <c r="A956" s="49" t="s">
        <v>4506</v>
      </c>
      <c r="B956" s="49" t="s">
        <v>4507</v>
      </c>
      <c r="C956" s="49" t="s">
        <v>2591</v>
      </c>
      <c r="D956" s="49" t="s">
        <v>284</v>
      </c>
      <c r="E956" s="49">
        <v>-3.3725960000000001</v>
      </c>
      <c r="F956" s="49">
        <v>118.84936399999999</v>
      </c>
      <c r="G956" s="49" t="s">
        <v>3423</v>
      </c>
      <c r="H956" s="49" t="s">
        <v>2593</v>
      </c>
    </row>
    <row r="957" spans="1:8">
      <c r="A957" s="49" t="s">
        <v>4508</v>
      </c>
      <c r="B957" s="49" t="s">
        <v>4509</v>
      </c>
      <c r="C957" s="49" t="s">
        <v>2591</v>
      </c>
      <c r="D957" s="49" t="s">
        <v>284</v>
      </c>
      <c r="E957" s="49">
        <v>-3.867883</v>
      </c>
      <c r="F957" s="49">
        <v>122.066436</v>
      </c>
      <c r="G957" s="49" t="s">
        <v>3423</v>
      </c>
      <c r="H957" s="49" t="s">
        <v>2593</v>
      </c>
    </row>
    <row r="958" spans="1:8">
      <c r="A958" s="49" t="s">
        <v>4510</v>
      </c>
      <c r="B958" s="49" t="s">
        <v>4511</v>
      </c>
      <c r="C958" s="49" t="s">
        <v>2591</v>
      </c>
      <c r="D958" s="49" t="s">
        <v>284</v>
      </c>
      <c r="E958" s="49">
        <v>-2.8632719999999998</v>
      </c>
      <c r="F958" s="49">
        <v>118.867777</v>
      </c>
      <c r="G958" s="49" t="s">
        <v>3423</v>
      </c>
      <c r="H958" s="49" t="s">
        <v>2593</v>
      </c>
    </row>
    <row r="959" spans="1:8">
      <c r="A959" s="49" t="s">
        <v>4512</v>
      </c>
      <c r="B959" s="49" t="s">
        <v>4513</v>
      </c>
      <c r="C959" s="49" t="s">
        <v>2591</v>
      </c>
      <c r="D959" s="49" t="s">
        <v>284</v>
      </c>
      <c r="E959" s="49">
        <v>-3.8602970000000001</v>
      </c>
      <c r="F959" s="49">
        <v>122.045678</v>
      </c>
      <c r="G959" s="49" t="s">
        <v>3423</v>
      </c>
      <c r="H959" s="49" t="s">
        <v>2593</v>
      </c>
    </row>
    <row r="960" spans="1:8">
      <c r="A960" s="49" t="s">
        <v>4514</v>
      </c>
      <c r="B960" s="49" t="s">
        <v>4515</v>
      </c>
      <c r="C960" s="49" t="s">
        <v>2591</v>
      </c>
      <c r="D960" s="49" t="s">
        <v>284</v>
      </c>
      <c r="E960" s="49">
        <v>-3.8928750000000001</v>
      </c>
      <c r="F960" s="49">
        <v>122.041258</v>
      </c>
      <c r="G960" s="49" t="s">
        <v>3423</v>
      </c>
      <c r="H960" s="49" t="s">
        <v>2593</v>
      </c>
    </row>
    <row r="961" spans="1:8">
      <c r="A961" s="49" t="s">
        <v>4516</v>
      </c>
      <c r="B961" s="49" t="s">
        <v>4517</v>
      </c>
      <c r="C961" s="49" t="s">
        <v>2591</v>
      </c>
      <c r="D961" s="49" t="s">
        <v>284</v>
      </c>
      <c r="E961" s="49">
        <v>-2.0555659999999998</v>
      </c>
      <c r="F961" s="49">
        <v>119.271125</v>
      </c>
      <c r="G961" s="49" t="s">
        <v>3423</v>
      </c>
      <c r="H961" s="49" t="s">
        <v>2593</v>
      </c>
    </row>
    <row r="962" spans="1:8">
      <c r="A962" s="49" t="s">
        <v>4518</v>
      </c>
      <c r="B962" s="49" t="s">
        <v>4519</v>
      </c>
      <c r="C962" s="49" t="s">
        <v>2591</v>
      </c>
      <c r="D962" s="49" t="s">
        <v>284</v>
      </c>
      <c r="E962" s="49">
        <v>-2.0669080000000002</v>
      </c>
      <c r="F962" s="49">
        <v>119.28301500000001</v>
      </c>
      <c r="G962" s="49" t="s">
        <v>3423</v>
      </c>
      <c r="H962" s="49" t="s">
        <v>2593</v>
      </c>
    </row>
    <row r="963" spans="1:8">
      <c r="A963" s="49" t="s">
        <v>4520</v>
      </c>
      <c r="B963" s="49" t="s">
        <v>4521</v>
      </c>
      <c r="C963" s="49" t="s">
        <v>2591</v>
      </c>
      <c r="D963" s="49" t="s">
        <v>284</v>
      </c>
      <c r="E963" s="49">
        <v>-3.5479949999999998</v>
      </c>
      <c r="F963" s="49">
        <v>118.950069</v>
      </c>
      <c r="G963" s="49" t="s">
        <v>3423</v>
      </c>
      <c r="H963" s="49" t="s">
        <v>2593</v>
      </c>
    </row>
    <row r="964" spans="1:8">
      <c r="A964" s="49" t="s">
        <v>4522</v>
      </c>
      <c r="B964" s="49" t="s">
        <v>4523</v>
      </c>
      <c r="C964" s="49" t="s">
        <v>2591</v>
      </c>
      <c r="D964" s="49" t="s">
        <v>284</v>
      </c>
      <c r="E964" s="49">
        <v>-1.1740269999999999</v>
      </c>
      <c r="F964" s="49">
        <v>119.361182</v>
      </c>
      <c r="G964" s="49" t="s">
        <v>3423</v>
      </c>
      <c r="H964" s="49" t="s">
        <v>2593</v>
      </c>
    </row>
    <row r="965" spans="1:8">
      <c r="A965" s="49" t="s">
        <v>4524</v>
      </c>
      <c r="B965" s="49" t="s">
        <v>4525</v>
      </c>
      <c r="C965" s="49" t="s">
        <v>2591</v>
      </c>
      <c r="D965" s="49" t="s">
        <v>284</v>
      </c>
      <c r="E965" s="49">
        <v>-5.4987940000000002</v>
      </c>
      <c r="F965" s="49">
        <v>122.56311100000001</v>
      </c>
      <c r="G965" s="49" t="s">
        <v>3423</v>
      </c>
      <c r="H965" s="49" t="s">
        <v>2593</v>
      </c>
    </row>
    <row r="966" spans="1:8">
      <c r="A966" s="49" t="s">
        <v>4526</v>
      </c>
      <c r="B966" s="49" t="s">
        <v>4527</v>
      </c>
      <c r="C966" s="49" t="s">
        <v>2591</v>
      </c>
      <c r="D966" s="49" t="s">
        <v>284</v>
      </c>
      <c r="E966" s="49">
        <v>-4.8305559999999996</v>
      </c>
      <c r="F966" s="49">
        <v>122.720658</v>
      </c>
      <c r="G966" s="49" t="s">
        <v>3423</v>
      </c>
      <c r="H966" s="49" t="s">
        <v>2593</v>
      </c>
    </row>
    <row r="967" spans="1:8">
      <c r="A967" s="49" t="s">
        <v>4528</v>
      </c>
      <c r="B967" s="49" t="s">
        <v>4529</v>
      </c>
      <c r="C967" s="49" t="s">
        <v>2591</v>
      </c>
      <c r="D967" s="49" t="s">
        <v>284</v>
      </c>
      <c r="E967" s="49">
        <v>-5.4635639999999999</v>
      </c>
      <c r="F967" s="49">
        <v>122.607103</v>
      </c>
      <c r="G967" s="49" t="s">
        <v>3423</v>
      </c>
      <c r="H967" s="49" t="s">
        <v>2593</v>
      </c>
    </row>
    <row r="968" spans="1:8">
      <c r="A968" s="49" t="s">
        <v>4530</v>
      </c>
      <c r="B968" s="49" t="s">
        <v>4531</v>
      </c>
      <c r="C968" s="49" t="s">
        <v>2591</v>
      </c>
      <c r="D968" s="49" t="s">
        <v>284</v>
      </c>
      <c r="E968" s="49">
        <v>-5.4724469999999998</v>
      </c>
      <c r="F968" s="49">
        <v>122.584678</v>
      </c>
      <c r="G968" s="49" t="s">
        <v>3423</v>
      </c>
      <c r="H968" s="49" t="s">
        <v>2593</v>
      </c>
    </row>
    <row r="969" spans="1:8">
      <c r="A969" s="49" t="s">
        <v>4532</v>
      </c>
      <c r="B969" s="49" t="s">
        <v>4533</v>
      </c>
      <c r="C969" s="49" t="s">
        <v>2591</v>
      </c>
      <c r="D969" s="49" t="s">
        <v>284</v>
      </c>
      <c r="E969" s="49">
        <v>-5.4636639999999996</v>
      </c>
      <c r="F969" s="49">
        <v>122.62175000000001</v>
      </c>
      <c r="G969" s="49" t="s">
        <v>3423</v>
      </c>
      <c r="H969" s="49" t="s">
        <v>2593</v>
      </c>
    </row>
    <row r="970" spans="1:8">
      <c r="A970" s="49" t="s">
        <v>4534</v>
      </c>
      <c r="B970" s="49" t="s">
        <v>4535</v>
      </c>
      <c r="C970" s="49" t="s">
        <v>2591</v>
      </c>
      <c r="D970" s="49" t="s">
        <v>284</v>
      </c>
      <c r="E970" s="49">
        <v>-4.8305559999999996</v>
      </c>
      <c r="F970" s="49">
        <v>122.720619</v>
      </c>
      <c r="G970" s="49" t="s">
        <v>3423</v>
      </c>
      <c r="H970" s="49" t="s">
        <v>2593</v>
      </c>
    </row>
    <row r="971" spans="1:8">
      <c r="A971" s="49" t="s">
        <v>4536</v>
      </c>
      <c r="B971" s="49" t="s">
        <v>4537</v>
      </c>
      <c r="C971" s="49" t="s">
        <v>2591</v>
      </c>
      <c r="D971" s="49" t="s">
        <v>284</v>
      </c>
      <c r="E971" s="49">
        <v>-5.4966309999999998</v>
      </c>
      <c r="F971" s="49">
        <v>122.843458</v>
      </c>
      <c r="G971" s="49" t="s">
        <v>3423</v>
      </c>
      <c r="H971" s="49" t="s">
        <v>2593</v>
      </c>
    </row>
    <row r="972" spans="1:8">
      <c r="A972" s="49" t="s">
        <v>4538</v>
      </c>
      <c r="B972" s="49" t="s">
        <v>4539</v>
      </c>
      <c r="C972" s="49" t="s">
        <v>2591</v>
      </c>
      <c r="D972" s="49" t="s">
        <v>284</v>
      </c>
      <c r="E972" s="49">
        <v>-3.9915440000000002</v>
      </c>
      <c r="F972" s="49">
        <v>122.584644</v>
      </c>
      <c r="G972" s="49" t="s">
        <v>3423</v>
      </c>
      <c r="H972" s="49" t="s">
        <v>2593</v>
      </c>
    </row>
    <row r="973" spans="1:8">
      <c r="A973" s="49" t="s">
        <v>4540</v>
      </c>
      <c r="B973" s="49" t="s">
        <v>4541</v>
      </c>
      <c r="C973" s="49" t="s">
        <v>2591</v>
      </c>
      <c r="D973" s="49" t="s">
        <v>284</v>
      </c>
      <c r="E973" s="49">
        <v>-4.0029779999999997</v>
      </c>
      <c r="F973" s="49">
        <v>122.56785600000001</v>
      </c>
      <c r="G973" s="49" t="s">
        <v>3423</v>
      </c>
      <c r="H973" s="49" t="s">
        <v>2593</v>
      </c>
    </row>
    <row r="974" spans="1:8">
      <c r="A974" s="49" t="s">
        <v>4542</v>
      </c>
      <c r="B974" s="49" t="s">
        <v>4543</v>
      </c>
      <c r="C974" s="49" t="s">
        <v>2591</v>
      </c>
      <c r="D974" s="49" t="s">
        <v>284</v>
      </c>
      <c r="E974" s="49">
        <v>-3.998742</v>
      </c>
      <c r="F974" s="49">
        <v>122.49010800000001</v>
      </c>
      <c r="G974" s="49" t="s">
        <v>3423</v>
      </c>
      <c r="H974" s="49" t="s">
        <v>2593</v>
      </c>
    </row>
    <row r="975" spans="1:8">
      <c r="A975" s="49" t="s">
        <v>4544</v>
      </c>
      <c r="B975" s="49" t="s">
        <v>4545</v>
      </c>
      <c r="C975" s="49" t="s">
        <v>2591</v>
      </c>
      <c r="D975" s="49" t="s">
        <v>284</v>
      </c>
      <c r="E975" s="49">
        <v>-4.0232580000000002</v>
      </c>
      <c r="F975" s="49">
        <v>122.51055599999999</v>
      </c>
      <c r="G975" s="49" t="s">
        <v>3423</v>
      </c>
      <c r="H975" s="49" t="s">
        <v>2593</v>
      </c>
    </row>
    <row r="976" spans="1:8">
      <c r="A976" s="49" t="s">
        <v>4546</v>
      </c>
      <c r="B976" s="49" t="s">
        <v>4547</v>
      </c>
      <c r="C976" s="49" t="s">
        <v>2591</v>
      </c>
      <c r="D976" s="49" t="s">
        <v>284</v>
      </c>
      <c r="E976" s="49">
        <v>-3.4483066259999999</v>
      </c>
      <c r="F976" s="49">
        <v>119.402617744</v>
      </c>
      <c r="G976" s="49" t="s">
        <v>3423</v>
      </c>
      <c r="H976" s="49" t="s">
        <v>2593</v>
      </c>
    </row>
    <row r="977" spans="1:8">
      <c r="A977" s="49" t="s">
        <v>4548</v>
      </c>
      <c r="B977" s="49" t="s">
        <v>4549</v>
      </c>
      <c r="C977" s="49" t="s">
        <v>2591</v>
      </c>
      <c r="D977" s="49" t="s">
        <v>284</v>
      </c>
      <c r="E977" s="49">
        <v>-4.0309400000000002</v>
      </c>
      <c r="F977" s="49">
        <v>122.540539</v>
      </c>
      <c r="G977" s="49" t="s">
        <v>3423</v>
      </c>
      <c r="H977" s="49" t="s">
        <v>2593</v>
      </c>
    </row>
    <row r="978" spans="1:8">
      <c r="A978" s="49" t="s">
        <v>4550</v>
      </c>
      <c r="B978" s="49" t="s">
        <v>4551</v>
      </c>
      <c r="C978" s="49" t="s">
        <v>2591</v>
      </c>
      <c r="D978" s="49" t="s">
        <v>284</v>
      </c>
      <c r="E978" s="49">
        <v>-5.1632660000000001</v>
      </c>
      <c r="F978" s="49">
        <v>119.428242</v>
      </c>
      <c r="G978" s="49" t="s">
        <v>3423</v>
      </c>
      <c r="H978" s="49" t="s">
        <v>2593</v>
      </c>
    </row>
    <row r="979" spans="1:8">
      <c r="A979" s="49" t="s">
        <v>4552</v>
      </c>
      <c r="B979" s="49" t="s">
        <v>4553</v>
      </c>
      <c r="C979" s="49" t="s">
        <v>2591</v>
      </c>
      <c r="D979" s="49" t="s">
        <v>284</v>
      </c>
      <c r="E979" s="49">
        <v>-4.3623649999999996</v>
      </c>
      <c r="F979" s="49">
        <v>119.899762</v>
      </c>
      <c r="G979" s="49" t="s">
        <v>3423</v>
      </c>
      <c r="H979" s="49" t="s">
        <v>2593</v>
      </c>
    </row>
    <row r="980" spans="1:8">
      <c r="A980" s="49" t="s">
        <v>4554</v>
      </c>
      <c r="B980" s="49" t="s">
        <v>4555</v>
      </c>
      <c r="C980" s="49" t="s">
        <v>2591</v>
      </c>
      <c r="D980" s="49" t="s">
        <v>284</v>
      </c>
      <c r="E980" s="49">
        <v>-4.3608289999999998</v>
      </c>
      <c r="F980" s="49">
        <v>119.88359199999999</v>
      </c>
      <c r="G980" s="49" t="s">
        <v>3423</v>
      </c>
      <c r="H980" s="49" t="s">
        <v>2593</v>
      </c>
    </row>
    <row r="981" spans="1:8">
      <c r="A981" s="49" t="s">
        <v>4556</v>
      </c>
      <c r="B981" s="49" t="s">
        <v>4557</v>
      </c>
      <c r="C981" s="49" t="s">
        <v>2591</v>
      </c>
      <c r="D981" s="49" t="s">
        <v>284</v>
      </c>
      <c r="E981" s="49">
        <v>-4.3465359000000001</v>
      </c>
      <c r="F981" s="49">
        <v>119.87555759999999</v>
      </c>
      <c r="G981" s="49" t="s">
        <v>3423</v>
      </c>
      <c r="H981" s="49" t="s">
        <v>2593</v>
      </c>
    </row>
    <row r="982" spans="1:8">
      <c r="A982" s="49" t="s">
        <v>4558</v>
      </c>
      <c r="B982" s="49" t="s">
        <v>4559</v>
      </c>
      <c r="C982" s="49" t="s">
        <v>2591</v>
      </c>
      <c r="D982" s="49" t="s">
        <v>284</v>
      </c>
      <c r="E982" s="49">
        <v>-4.3457838000000004</v>
      </c>
      <c r="F982" s="49">
        <v>119.8919446</v>
      </c>
      <c r="G982" s="49" t="s">
        <v>3423</v>
      </c>
      <c r="H982" s="49" t="s">
        <v>2593</v>
      </c>
    </row>
    <row r="983" spans="1:8">
      <c r="A983" s="49" t="s">
        <v>4560</v>
      </c>
      <c r="B983" s="49" t="s">
        <v>4561</v>
      </c>
      <c r="C983" s="49" t="s">
        <v>2591</v>
      </c>
      <c r="D983" s="49" t="s">
        <v>284</v>
      </c>
      <c r="E983" s="49">
        <v>-5.1663199999999998</v>
      </c>
      <c r="F983" s="49">
        <v>119.468288</v>
      </c>
      <c r="G983" s="49" t="s">
        <v>3423</v>
      </c>
      <c r="H983" s="49" t="s">
        <v>2593</v>
      </c>
    </row>
    <row r="984" spans="1:8">
      <c r="A984" s="49" t="s">
        <v>4562</v>
      </c>
      <c r="B984" s="49" t="s">
        <v>4563</v>
      </c>
      <c r="C984" s="49" t="s">
        <v>2591</v>
      </c>
      <c r="D984" s="49" t="s">
        <v>284</v>
      </c>
      <c r="E984" s="49">
        <v>-5.0001069999999999</v>
      </c>
      <c r="F984" s="49">
        <v>119.571991</v>
      </c>
      <c r="G984" s="49" t="s">
        <v>3423</v>
      </c>
      <c r="H984" s="49" t="s">
        <v>2593</v>
      </c>
    </row>
    <row r="985" spans="1:8">
      <c r="A985" s="49" t="s">
        <v>4564</v>
      </c>
      <c r="B985" s="49" t="s">
        <v>4565</v>
      </c>
      <c r="C985" s="49" t="s">
        <v>2591</v>
      </c>
      <c r="D985" s="49" t="s">
        <v>284</v>
      </c>
      <c r="E985" s="49">
        <v>-3.5635507</v>
      </c>
      <c r="F985" s="49">
        <v>119.7713292</v>
      </c>
      <c r="G985" s="49" t="s">
        <v>3423</v>
      </c>
      <c r="H985" s="49" t="s">
        <v>2593</v>
      </c>
    </row>
    <row r="986" spans="1:8">
      <c r="A986" s="49" t="s">
        <v>4566</v>
      </c>
      <c r="B986" s="49" t="s">
        <v>4567</v>
      </c>
      <c r="C986" s="49" t="s">
        <v>2591</v>
      </c>
      <c r="D986" s="49" t="s">
        <v>284</v>
      </c>
      <c r="E986" s="49">
        <v>-5.3322539999999998</v>
      </c>
      <c r="F986" s="49">
        <v>119.423249</v>
      </c>
      <c r="G986" s="49" t="s">
        <v>3423</v>
      </c>
      <c r="H986" s="49" t="s">
        <v>2593</v>
      </c>
    </row>
    <row r="987" spans="1:8">
      <c r="A987" s="49" t="s">
        <v>4568</v>
      </c>
      <c r="B987" s="49" t="s">
        <v>4569</v>
      </c>
      <c r="C987" s="49" t="s">
        <v>2591</v>
      </c>
      <c r="D987" s="49" t="s">
        <v>284</v>
      </c>
      <c r="E987" s="49">
        <v>-5.3325589999999998</v>
      </c>
      <c r="F987" s="49">
        <v>119.47387000000001</v>
      </c>
      <c r="G987" s="49" t="s">
        <v>3423</v>
      </c>
      <c r="H987" s="49" t="s">
        <v>2593</v>
      </c>
    </row>
    <row r="988" spans="1:8">
      <c r="A988" s="49" t="s">
        <v>4570</v>
      </c>
      <c r="B988" s="49" t="s">
        <v>4571</v>
      </c>
      <c r="C988" s="49" t="s">
        <v>2591</v>
      </c>
      <c r="D988" s="49" t="s">
        <v>284</v>
      </c>
      <c r="E988" s="49">
        <v>-5.3461600000000002</v>
      </c>
      <c r="F988" s="49">
        <v>119.457993</v>
      </c>
      <c r="G988" s="49" t="s">
        <v>3423</v>
      </c>
      <c r="H988" s="49" t="s">
        <v>2593</v>
      </c>
    </row>
    <row r="989" spans="1:8">
      <c r="A989" s="49" t="s">
        <v>4572</v>
      </c>
      <c r="B989" s="49" t="s">
        <v>4573</v>
      </c>
      <c r="C989" s="49" t="s">
        <v>2591</v>
      </c>
      <c r="D989" s="49" t="s">
        <v>284</v>
      </c>
      <c r="E989" s="49">
        <v>-5.4097340000000003</v>
      </c>
      <c r="F989" s="49">
        <v>119.401712</v>
      </c>
      <c r="G989" s="49" t="s">
        <v>3423</v>
      </c>
      <c r="H989" s="49" t="s">
        <v>2593</v>
      </c>
    </row>
    <row r="990" spans="1:8">
      <c r="A990" s="49" t="s">
        <v>4574</v>
      </c>
      <c r="B990" s="49" t="s">
        <v>4575</v>
      </c>
      <c r="C990" s="49" t="s">
        <v>2591</v>
      </c>
      <c r="D990" s="49" t="s">
        <v>284</v>
      </c>
      <c r="E990" s="49">
        <v>-5.371035</v>
      </c>
      <c r="F990" s="49">
        <v>119.381739</v>
      </c>
      <c r="G990" s="49" t="s">
        <v>3423</v>
      </c>
      <c r="H990" s="49" t="s">
        <v>2593</v>
      </c>
    </row>
    <row r="991" spans="1:8">
      <c r="A991" s="49" t="s">
        <v>4576</v>
      </c>
      <c r="B991" s="49" t="s">
        <v>4577</v>
      </c>
      <c r="C991" s="49" t="s">
        <v>2591</v>
      </c>
      <c r="D991" s="49" t="s">
        <v>284</v>
      </c>
      <c r="E991" s="49">
        <v>-5.1632660000000001</v>
      </c>
      <c r="F991" s="49">
        <v>119.428242</v>
      </c>
      <c r="G991" s="49" t="s">
        <v>3423</v>
      </c>
      <c r="H991" s="49" t="s">
        <v>2593</v>
      </c>
    </row>
    <row r="992" spans="1:8">
      <c r="A992" s="49" t="s">
        <v>4578</v>
      </c>
      <c r="B992" s="49" t="s">
        <v>4579</v>
      </c>
      <c r="C992" s="49" t="s">
        <v>2591</v>
      </c>
      <c r="D992" s="49" t="s">
        <v>284</v>
      </c>
      <c r="E992" s="49">
        <v>-5.1787359999999998</v>
      </c>
      <c r="F992" s="49">
        <v>119.412904</v>
      </c>
      <c r="G992" s="49" t="s">
        <v>3423</v>
      </c>
      <c r="H992" s="49" t="s">
        <v>2593</v>
      </c>
    </row>
    <row r="993" spans="1:8">
      <c r="A993" s="49" t="s">
        <v>4580</v>
      </c>
      <c r="B993" s="49" t="s">
        <v>4581</v>
      </c>
      <c r="C993" s="49" t="s">
        <v>2591</v>
      </c>
      <c r="D993" s="49" t="s">
        <v>284</v>
      </c>
      <c r="E993" s="49">
        <v>-5.0350060000000001</v>
      </c>
      <c r="F993" s="49">
        <v>119.571224</v>
      </c>
      <c r="G993" s="49" t="s">
        <v>3423</v>
      </c>
      <c r="H993" s="49" t="s">
        <v>2593</v>
      </c>
    </row>
    <row r="994" spans="1:8">
      <c r="A994" s="49" t="s">
        <v>4582</v>
      </c>
      <c r="B994" s="49" t="s">
        <v>4583</v>
      </c>
      <c r="C994" s="49" t="s">
        <v>2591</v>
      </c>
      <c r="D994" s="49" t="s">
        <v>284</v>
      </c>
      <c r="E994" s="49">
        <v>-4.4441430000000004</v>
      </c>
      <c r="F994" s="49">
        <v>119.95214900000001</v>
      </c>
      <c r="G994" s="49" t="s">
        <v>3423</v>
      </c>
      <c r="H994" s="49" t="s">
        <v>2593</v>
      </c>
    </row>
    <row r="995" spans="1:8">
      <c r="A995" s="49" t="s">
        <v>4584</v>
      </c>
      <c r="B995" s="49" t="s">
        <v>4585</v>
      </c>
      <c r="C995" s="49" t="s">
        <v>2591</v>
      </c>
      <c r="D995" s="49" t="s">
        <v>284</v>
      </c>
      <c r="E995" s="49">
        <v>-4.3623019999999997</v>
      </c>
      <c r="F995" s="49">
        <v>119.953238</v>
      </c>
      <c r="G995" s="49" t="s">
        <v>3423</v>
      </c>
      <c r="H995" s="49" t="s">
        <v>2593</v>
      </c>
    </row>
    <row r="996" spans="1:8">
      <c r="A996" s="49" t="s">
        <v>4586</v>
      </c>
      <c r="B996" s="49" t="s">
        <v>4587</v>
      </c>
      <c r="C996" s="49" t="s">
        <v>2591</v>
      </c>
      <c r="D996" s="49" t="s">
        <v>284</v>
      </c>
      <c r="E996" s="49">
        <v>-5.333723</v>
      </c>
      <c r="F996" s="49">
        <v>119.36709500000001</v>
      </c>
      <c r="G996" s="49" t="s">
        <v>3423</v>
      </c>
      <c r="H996" s="49" t="s">
        <v>2593</v>
      </c>
    </row>
    <row r="997" spans="1:8">
      <c r="A997" s="49" t="s">
        <v>4588</v>
      </c>
      <c r="B997" s="49" t="s">
        <v>4589</v>
      </c>
      <c r="C997" s="49" t="s">
        <v>2591</v>
      </c>
      <c r="D997" s="49" t="s">
        <v>284</v>
      </c>
      <c r="E997" s="49">
        <v>-4.3392140000000001</v>
      </c>
      <c r="F997" s="49">
        <v>119.97357100000001</v>
      </c>
      <c r="G997" s="49" t="s">
        <v>3423</v>
      </c>
      <c r="H997" s="49" t="s">
        <v>2593</v>
      </c>
    </row>
    <row r="998" spans="1:8">
      <c r="A998" s="49" t="s">
        <v>4590</v>
      </c>
      <c r="B998" s="49" t="s">
        <v>4591</v>
      </c>
      <c r="C998" s="49" t="s">
        <v>2591</v>
      </c>
      <c r="D998" s="49" t="s">
        <v>284</v>
      </c>
      <c r="E998" s="49">
        <v>-4.7728020000000004</v>
      </c>
      <c r="F998" s="49">
        <v>119.525424</v>
      </c>
      <c r="G998" s="49" t="s">
        <v>3423</v>
      </c>
      <c r="H998" s="49" t="s">
        <v>2593</v>
      </c>
    </row>
    <row r="999" spans="1:8">
      <c r="A999" s="49" t="s">
        <v>4592</v>
      </c>
      <c r="B999" s="49" t="s">
        <v>4593</v>
      </c>
      <c r="C999" s="49" t="s">
        <v>2591</v>
      </c>
      <c r="D999" s="49" t="s">
        <v>284</v>
      </c>
      <c r="E999" s="49">
        <v>-4.4064100000000002</v>
      </c>
      <c r="F999" s="49">
        <v>119.603358</v>
      </c>
      <c r="G999" s="49" t="s">
        <v>3423</v>
      </c>
      <c r="H999" s="49" t="s">
        <v>2593</v>
      </c>
    </row>
    <row r="1000" spans="1:8">
      <c r="A1000" s="49" t="s">
        <v>4594</v>
      </c>
      <c r="B1000" s="49" t="s">
        <v>4595</v>
      </c>
      <c r="C1000" s="49" t="s">
        <v>2591</v>
      </c>
      <c r="D1000" s="49" t="s">
        <v>284</v>
      </c>
      <c r="E1000" s="49">
        <v>-4.6992279999999997</v>
      </c>
      <c r="F1000" s="49">
        <v>119.55471799999999</v>
      </c>
      <c r="G1000" s="49" t="s">
        <v>3423</v>
      </c>
      <c r="H1000" s="49" t="s">
        <v>2593</v>
      </c>
    </row>
    <row r="1001" spans="1:8">
      <c r="A1001" s="49" t="s">
        <v>4596</v>
      </c>
      <c r="B1001" s="49" t="s">
        <v>4597</v>
      </c>
      <c r="C1001" s="49" t="s">
        <v>2591</v>
      </c>
      <c r="D1001" s="49" t="s">
        <v>284</v>
      </c>
      <c r="E1001" s="49">
        <v>-4.4038430000000002</v>
      </c>
      <c r="F1001" s="49">
        <v>119.62398399999999</v>
      </c>
      <c r="G1001" s="49" t="s">
        <v>3423</v>
      </c>
      <c r="H1001" s="49" t="s">
        <v>2593</v>
      </c>
    </row>
    <row r="1002" spans="1:8">
      <c r="A1002" s="49" t="s">
        <v>4598</v>
      </c>
      <c r="B1002" s="49" t="s">
        <v>4599</v>
      </c>
      <c r="C1002" s="49" t="s">
        <v>2591</v>
      </c>
      <c r="D1002" s="49" t="s">
        <v>284</v>
      </c>
      <c r="E1002" s="49">
        <v>-4.4117379999999997</v>
      </c>
      <c r="F1002" s="49">
        <v>119.615133</v>
      </c>
      <c r="G1002" s="49" t="s">
        <v>3423</v>
      </c>
      <c r="H1002" s="49" t="s">
        <v>2593</v>
      </c>
    </row>
    <row r="1003" spans="1:8">
      <c r="A1003" s="49" t="s">
        <v>4600</v>
      </c>
      <c r="B1003" s="49" t="s">
        <v>4601</v>
      </c>
      <c r="C1003" s="49" t="s">
        <v>2591</v>
      </c>
      <c r="D1003" s="49" t="s">
        <v>284</v>
      </c>
      <c r="E1003" s="49">
        <v>-4.5321400000000001</v>
      </c>
      <c r="F1003" s="49">
        <v>120.290924</v>
      </c>
      <c r="G1003" s="49" t="s">
        <v>3423</v>
      </c>
      <c r="H1003" s="49" t="s">
        <v>2593</v>
      </c>
    </row>
    <row r="1004" spans="1:8">
      <c r="A1004" s="49" t="s">
        <v>4602</v>
      </c>
      <c r="B1004" s="49" t="s">
        <v>4603</v>
      </c>
      <c r="C1004" s="49" t="s">
        <v>2591</v>
      </c>
      <c r="D1004" s="49" t="s">
        <v>284</v>
      </c>
      <c r="E1004" s="49">
        <v>-4.5398170000000002</v>
      </c>
      <c r="F1004" s="49">
        <v>120.300667</v>
      </c>
      <c r="G1004" s="49" t="s">
        <v>3423</v>
      </c>
      <c r="H1004" s="49" t="s">
        <v>2593</v>
      </c>
    </row>
    <row r="1005" spans="1:8">
      <c r="A1005" s="49" t="s">
        <v>4604</v>
      </c>
      <c r="B1005" s="49" t="s">
        <v>4605</v>
      </c>
      <c r="C1005" s="49" t="s">
        <v>2591</v>
      </c>
      <c r="D1005" s="49" t="s">
        <v>284</v>
      </c>
      <c r="E1005" s="49">
        <v>-5.1225769999999997</v>
      </c>
      <c r="F1005" s="49">
        <v>120.25031</v>
      </c>
      <c r="G1005" s="49" t="s">
        <v>3423</v>
      </c>
      <c r="H1005" s="49" t="s">
        <v>2593</v>
      </c>
    </row>
    <row r="1006" spans="1:8">
      <c r="A1006" s="49" t="s">
        <v>4606</v>
      </c>
      <c r="B1006" s="49" t="s">
        <v>4607</v>
      </c>
      <c r="C1006" s="49" t="s">
        <v>2591</v>
      </c>
      <c r="D1006" s="49" t="s">
        <v>284</v>
      </c>
      <c r="E1006" s="49">
        <v>-5.1326640000000001</v>
      </c>
      <c r="F1006" s="49">
        <v>120.248891</v>
      </c>
      <c r="G1006" s="49" t="s">
        <v>3423</v>
      </c>
      <c r="H1006" s="49" t="s">
        <v>2593</v>
      </c>
    </row>
    <row r="1007" spans="1:8">
      <c r="A1007" s="49" t="s">
        <v>4608</v>
      </c>
      <c r="B1007" s="49" t="s">
        <v>4609</v>
      </c>
      <c r="C1007" s="49" t="s">
        <v>2591</v>
      </c>
      <c r="D1007" s="49" t="s">
        <v>284</v>
      </c>
      <c r="E1007" s="49">
        <v>-3.9097650000000002</v>
      </c>
      <c r="F1007" s="49">
        <v>119.75393200000001</v>
      </c>
      <c r="G1007" s="49" t="s">
        <v>3423</v>
      </c>
      <c r="H1007" s="49" t="s">
        <v>2593</v>
      </c>
    </row>
    <row r="1008" spans="1:8">
      <c r="A1008" s="49" t="s">
        <v>4610</v>
      </c>
      <c r="B1008" s="49" t="s">
        <v>4611</v>
      </c>
      <c r="C1008" s="49" t="s">
        <v>2591</v>
      </c>
      <c r="D1008" s="49" t="s">
        <v>284</v>
      </c>
      <c r="E1008" s="49">
        <v>-4.4885440000000001</v>
      </c>
      <c r="F1008" s="49">
        <v>119.605581</v>
      </c>
      <c r="G1008" s="49" t="s">
        <v>3423</v>
      </c>
      <c r="H1008" s="49" t="s">
        <v>2593</v>
      </c>
    </row>
    <row r="1009" spans="1:8">
      <c r="A1009" s="49" t="s">
        <v>4612</v>
      </c>
      <c r="B1009" s="49" t="s">
        <v>4613</v>
      </c>
      <c r="C1009" s="49" t="s">
        <v>2591</v>
      </c>
      <c r="D1009" s="49" t="s">
        <v>284</v>
      </c>
      <c r="E1009" s="49">
        <v>-3.996432</v>
      </c>
      <c r="F1009" s="49">
        <v>119.813817</v>
      </c>
      <c r="G1009" s="49" t="s">
        <v>3423</v>
      </c>
      <c r="H1009" s="49" t="s">
        <v>2593</v>
      </c>
    </row>
    <row r="1010" spans="1:8">
      <c r="A1010" s="49" t="s">
        <v>4614</v>
      </c>
      <c r="B1010" s="49" t="s">
        <v>4615</v>
      </c>
      <c r="C1010" s="49" t="s">
        <v>2591</v>
      </c>
      <c r="D1010" s="49" t="s">
        <v>284</v>
      </c>
      <c r="E1010" s="49">
        <v>-2.9414699999999998</v>
      </c>
      <c r="F1010" s="49">
        <v>120.18255000000001</v>
      </c>
      <c r="G1010" s="49" t="s">
        <v>3423</v>
      </c>
      <c r="H1010" s="49" t="s">
        <v>2593</v>
      </c>
    </row>
    <row r="1011" spans="1:8">
      <c r="A1011" s="49" t="s">
        <v>4616</v>
      </c>
      <c r="B1011" s="49" t="s">
        <v>4617</v>
      </c>
      <c r="C1011" s="49" t="s">
        <v>2591</v>
      </c>
      <c r="D1011" s="49" t="s">
        <v>284</v>
      </c>
      <c r="E1011" s="49">
        <v>-4.5200100000000001</v>
      </c>
      <c r="F1011" s="49">
        <v>120.352434</v>
      </c>
      <c r="G1011" s="49" t="s">
        <v>3423</v>
      </c>
      <c r="H1011" s="49" t="s">
        <v>2593</v>
      </c>
    </row>
    <row r="1012" spans="1:8">
      <c r="A1012" s="49" t="s">
        <v>4618</v>
      </c>
      <c r="B1012" s="49" t="s">
        <v>4619</v>
      </c>
      <c r="C1012" s="49" t="s">
        <v>2591</v>
      </c>
      <c r="D1012" s="49" t="s">
        <v>284</v>
      </c>
      <c r="E1012" s="49">
        <v>-5.6326999999999998</v>
      </c>
      <c r="F1012" s="49">
        <v>119.6935</v>
      </c>
      <c r="G1012" s="49" t="s">
        <v>3423</v>
      </c>
      <c r="H1012" s="49" t="s">
        <v>2593</v>
      </c>
    </row>
    <row r="1013" spans="1:8">
      <c r="A1013" s="49" t="s">
        <v>4620</v>
      </c>
      <c r="B1013" s="49" t="s">
        <v>4621</v>
      </c>
      <c r="C1013" s="49" t="s">
        <v>2591</v>
      </c>
      <c r="D1013" s="49" t="s">
        <v>284</v>
      </c>
      <c r="E1013" s="49">
        <v>-5.2863429999999996</v>
      </c>
      <c r="F1013" s="49">
        <v>119.47666700000001</v>
      </c>
      <c r="G1013" s="49" t="s">
        <v>3423</v>
      </c>
      <c r="H1013" s="49" t="s">
        <v>2593</v>
      </c>
    </row>
    <row r="1014" spans="1:8">
      <c r="A1014" s="49" t="s">
        <v>4622</v>
      </c>
      <c r="B1014" s="49" t="s">
        <v>4623</v>
      </c>
      <c r="C1014" s="49" t="s">
        <v>2591</v>
      </c>
      <c r="D1014" s="49" t="s">
        <v>284</v>
      </c>
      <c r="E1014" s="49">
        <v>-5.2376800000000001</v>
      </c>
      <c r="F1014" s="49">
        <v>119.394003</v>
      </c>
      <c r="G1014" s="49" t="s">
        <v>3423</v>
      </c>
      <c r="H1014" s="49" t="s">
        <v>2593</v>
      </c>
    </row>
    <row r="1015" spans="1:8">
      <c r="A1015" s="49" t="s">
        <v>4624</v>
      </c>
      <c r="B1015" s="49" t="s">
        <v>4625</v>
      </c>
      <c r="C1015" s="49" t="s">
        <v>2591</v>
      </c>
      <c r="D1015" s="49" t="s">
        <v>284</v>
      </c>
      <c r="E1015" s="49">
        <v>-3.0691090000000001</v>
      </c>
      <c r="F1015" s="49">
        <v>120.23532</v>
      </c>
      <c r="G1015" s="49" t="s">
        <v>3423</v>
      </c>
      <c r="H1015" s="49" t="s">
        <v>2593</v>
      </c>
    </row>
    <row r="1016" spans="1:8">
      <c r="A1016" s="49" t="s">
        <v>4626</v>
      </c>
      <c r="B1016" s="49" t="s">
        <v>4627</v>
      </c>
      <c r="C1016" s="49" t="s">
        <v>2591</v>
      </c>
      <c r="D1016" s="49" t="s">
        <v>284</v>
      </c>
      <c r="E1016" s="49">
        <v>-5.2593350000000001</v>
      </c>
      <c r="F1016" s="49">
        <v>119.49079399999999</v>
      </c>
      <c r="G1016" s="49" t="s">
        <v>3423</v>
      </c>
      <c r="H1016" s="49" t="s">
        <v>2593</v>
      </c>
    </row>
    <row r="1017" spans="1:8">
      <c r="A1017" s="49" t="s">
        <v>4628</v>
      </c>
      <c r="B1017" s="49" t="s">
        <v>4629</v>
      </c>
      <c r="C1017" s="49" t="s">
        <v>2591</v>
      </c>
      <c r="D1017" s="49" t="s">
        <v>284</v>
      </c>
      <c r="E1017" s="49">
        <v>-3.9923359999999999</v>
      </c>
      <c r="F1017" s="49">
        <v>119.809203</v>
      </c>
      <c r="G1017" s="49" t="s">
        <v>3423</v>
      </c>
      <c r="H1017" s="49" t="s">
        <v>2593</v>
      </c>
    </row>
    <row r="1018" spans="1:8">
      <c r="A1018" s="49" t="s">
        <v>4630</v>
      </c>
      <c r="B1018" s="49" t="s">
        <v>4631</v>
      </c>
      <c r="C1018" s="49" t="s">
        <v>2591</v>
      </c>
      <c r="D1018" s="49" t="s">
        <v>284</v>
      </c>
      <c r="E1018" s="49">
        <v>-3.8553039999999998</v>
      </c>
      <c r="F1018" s="49">
        <v>119.81402</v>
      </c>
      <c r="G1018" s="49" t="s">
        <v>3423</v>
      </c>
      <c r="H1018" s="49" t="s">
        <v>2593</v>
      </c>
    </row>
    <row r="1019" spans="1:8">
      <c r="A1019" s="49" t="s">
        <v>4632</v>
      </c>
      <c r="B1019" s="49" t="s">
        <v>4633</v>
      </c>
      <c r="C1019" s="49" t="s">
        <v>2591</v>
      </c>
      <c r="D1019" s="49" t="s">
        <v>284</v>
      </c>
      <c r="E1019" s="49">
        <v>-5.282457</v>
      </c>
      <c r="F1019" s="49">
        <v>119.554738</v>
      </c>
      <c r="G1019" s="49" t="s">
        <v>3423</v>
      </c>
      <c r="H1019" s="49" t="s">
        <v>2593</v>
      </c>
    </row>
    <row r="1020" spans="1:8">
      <c r="A1020" s="49" t="s">
        <v>4634</v>
      </c>
      <c r="B1020" s="49" t="s">
        <v>4635</v>
      </c>
      <c r="C1020" s="49" t="s">
        <v>2591</v>
      </c>
      <c r="D1020" s="49" t="s">
        <v>284</v>
      </c>
      <c r="E1020" s="49">
        <v>-5.2488809999999999</v>
      </c>
      <c r="F1020" s="49">
        <v>119.526397</v>
      </c>
      <c r="G1020" s="49" t="s">
        <v>3423</v>
      </c>
      <c r="H1020" s="49" t="s">
        <v>2593</v>
      </c>
    </row>
    <row r="1021" spans="1:8">
      <c r="A1021" s="49" t="s">
        <v>4636</v>
      </c>
      <c r="B1021" s="49" t="s">
        <v>4637</v>
      </c>
      <c r="C1021" s="49" t="s">
        <v>2591</v>
      </c>
      <c r="D1021" s="49" t="s">
        <v>284</v>
      </c>
      <c r="E1021" s="49">
        <v>-3.9618669999999998</v>
      </c>
      <c r="F1021" s="49">
        <v>119.796874</v>
      </c>
      <c r="G1021" s="49" t="s">
        <v>3423</v>
      </c>
      <c r="H1021" s="49" t="s">
        <v>2593</v>
      </c>
    </row>
    <row r="1022" spans="1:8">
      <c r="A1022" s="49" t="s">
        <v>4638</v>
      </c>
      <c r="B1022" s="49" t="s">
        <v>4639</v>
      </c>
      <c r="C1022" s="49" t="s">
        <v>2591</v>
      </c>
      <c r="D1022" s="49" t="s">
        <v>284</v>
      </c>
      <c r="E1022" s="49">
        <v>-3.8362970000000001</v>
      </c>
      <c r="F1022" s="49">
        <v>119.645523</v>
      </c>
      <c r="G1022" s="49" t="s">
        <v>3423</v>
      </c>
      <c r="H1022" s="49" t="s">
        <v>2593</v>
      </c>
    </row>
    <row r="1023" spans="1:8">
      <c r="A1023" s="49" t="s">
        <v>4640</v>
      </c>
      <c r="B1023" s="49" t="s">
        <v>4641</v>
      </c>
      <c r="C1023" s="49" t="s">
        <v>2591</v>
      </c>
      <c r="D1023" s="49" t="s">
        <v>284</v>
      </c>
      <c r="E1023" s="49">
        <v>-3.664517</v>
      </c>
      <c r="F1023" s="49">
        <v>119.53522599999999</v>
      </c>
      <c r="G1023" s="49" t="s">
        <v>3423</v>
      </c>
      <c r="H1023" s="49" t="s">
        <v>2593</v>
      </c>
    </row>
    <row r="1024" spans="1:8">
      <c r="A1024" s="49" t="s">
        <v>4642</v>
      </c>
      <c r="B1024" s="49" t="s">
        <v>4643</v>
      </c>
      <c r="C1024" s="49" t="s">
        <v>2591</v>
      </c>
      <c r="D1024" s="49" t="s">
        <v>284</v>
      </c>
      <c r="E1024" s="49">
        <v>-5.25535</v>
      </c>
      <c r="F1024" s="49">
        <v>119.464127</v>
      </c>
      <c r="G1024" s="49" t="s">
        <v>3423</v>
      </c>
      <c r="H1024" s="49" t="s">
        <v>2593</v>
      </c>
    </row>
    <row r="1025" spans="1:8">
      <c r="A1025" s="49" t="s">
        <v>4644</v>
      </c>
      <c r="B1025" s="49" t="s">
        <v>4645</v>
      </c>
      <c r="C1025" s="49" t="s">
        <v>2591</v>
      </c>
      <c r="D1025" s="49" t="s">
        <v>284</v>
      </c>
      <c r="E1025" s="49">
        <v>-5.2216319999999996</v>
      </c>
      <c r="F1025" s="49">
        <v>119.47958199999999</v>
      </c>
      <c r="G1025" s="49" t="s">
        <v>3423</v>
      </c>
      <c r="H1025" s="49" t="s">
        <v>2593</v>
      </c>
    </row>
    <row r="1026" spans="1:8">
      <c r="A1026" s="49" t="s">
        <v>4646</v>
      </c>
      <c r="B1026" s="49" t="s">
        <v>4647</v>
      </c>
      <c r="C1026" s="49" t="s">
        <v>2591</v>
      </c>
      <c r="D1026" s="49" t="s">
        <v>284</v>
      </c>
      <c r="E1026" s="49">
        <v>-3.3854739999999999</v>
      </c>
      <c r="F1026" s="49">
        <v>120.371315</v>
      </c>
      <c r="G1026" s="49" t="s">
        <v>3423</v>
      </c>
      <c r="H1026" s="49" t="s">
        <v>2593</v>
      </c>
    </row>
    <row r="1027" spans="1:8">
      <c r="A1027" s="49" t="s">
        <v>4648</v>
      </c>
      <c r="B1027" s="49" t="s">
        <v>4649</v>
      </c>
      <c r="C1027" s="49" t="s">
        <v>2591</v>
      </c>
      <c r="D1027" s="49" t="s">
        <v>284</v>
      </c>
      <c r="E1027" s="49">
        <v>-3.3836170000000001</v>
      </c>
      <c r="F1027" s="49">
        <v>120.348196</v>
      </c>
      <c r="G1027" s="49" t="s">
        <v>3423</v>
      </c>
      <c r="H1027" s="49" t="s">
        <v>2593</v>
      </c>
    </row>
    <row r="1028" spans="1:8">
      <c r="A1028" s="49" t="s">
        <v>4650</v>
      </c>
      <c r="B1028" s="49" t="s">
        <v>4651</v>
      </c>
      <c r="C1028" s="49" t="s">
        <v>2591</v>
      </c>
      <c r="D1028" s="49" t="s">
        <v>284</v>
      </c>
      <c r="E1028" s="49">
        <v>-3.891499</v>
      </c>
      <c r="F1028" s="49">
        <v>119.997917</v>
      </c>
      <c r="G1028" s="49" t="s">
        <v>3423</v>
      </c>
      <c r="H1028" s="49" t="s">
        <v>2593</v>
      </c>
    </row>
    <row r="1029" spans="1:8">
      <c r="A1029" s="49" t="s">
        <v>4652</v>
      </c>
      <c r="B1029" s="49" t="s">
        <v>4653</v>
      </c>
      <c r="C1029" s="49" t="s">
        <v>2591</v>
      </c>
      <c r="D1029" s="49" t="s">
        <v>284</v>
      </c>
      <c r="E1029" s="49">
        <v>-4.0899299999999998</v>
      </c>
      <c r="F1029" s="49">
        <v>120.024404</v>
      </c>
      <c r="G1029" s="49" t="s">
        <v>3423</v>
      </c>
      <c r="H1029" s="49" t="s">
        <v>2593</v>
      </c>
    </row>
    <row r="1030" spans="1:8">
      <c r="A1030" s="49" t="s">
        <v>4654</v>
      </c>
      <c r="B1030" s="49" t="s">
        <v>4655</v>
      </c>
      <c r="C1030" s="49" t="s">
        <v>2591</v>
      </c>
      <c r="D1030" s="49" t="s">
        <v>284</v>
      </c>
      <c r="E1030" s="49">
        <v>-5.0034660000000004</v>
      </c>
      <c r="F1030" s="49">
        <v>119.597618</v>
      </c>
      <c r="G1030" s="49" t="s">
        <v>3423</v>
      </c>
      <c r="H1030" s="49" t="s">
        <v>2593</v>
      </c>
    </row>
    <row r="1031" spans="1:8">
      <c r="A1031" s="49" t="s">
        <v>4656</v>
      </c>
      <c r="B1031" s="49" t="s">
        <v>4657</v>
      </c>
      <c r="C1031" s="49" t="s">
        <v>2591</v>
      </c>
      <c r="D1031" s="49" t="s">
        <v>284</v>
      </c>
      <c r="E1031" s="49">
        <v>-5.0184410000000002</v>
      </c>
      <c r="F1031" s="49">
        <v>119.66399800000001</v>
      </c>
      <c r="G1031" s="49" t="s">
        <v>3423</v>
      </c>
      <c r="H1031" s="49" t="s">
        <v>2593</v>
      </c>
    </row>
    <row r="1032" spans="1:8">
      <c r="A1032" s="49" t="s">
        <v>4658</v>
      </c>
      <c r="B1032" s="49" t="s">
        <v>4659</v>
      </c>
      <c r="C1032" s="49" t="s">
        <v>2591</v>
      </c>
      <c r="D1032" s="49" t="s">
        <v>284</v>
      </c>
      <c r="E1032" s="49">
        <v>-4.9659639999999996</v>
      </c>
      <c r="F1032" s="49">
        <v>119.569442</v>
      </c>
      <c r="G1032" s="49" t="s">
        <v>3423</v>
      </c>
      <c r="H1032" s="49" t="s">
        <v>2593</v>
      </c>
    </row>
    <row r="1033" spans="1:8">
      <c r="A1033" s="49" t="s">
        <v>4660</v>
      </c>
      <c r="B1033" s="49" t="s">
        <v>4661</v>
      </c>
      <c r="C1033" s="49" t="s">
        <v>2591</v>
      </c>
      <c r="D1033" s="49" t="s">
        <v>284</v>
      </c>
      <c r="E1033" s="49">
        <v>-4.0046989999999996</v>
      </c>
      <c r="F1033" s="49">
        <v>119.638565</v>
      </c>
      <c r="G1033" s="49" t="s">
        <v>3423</v>
      </c>
      <c r="H1033" s="49" t="s">
        <v>2593</v>
      </c>
    </row>
    <row r="1034" spans="1:8">
      <c r="A1034" s="49" t="s">
        <v>4662</v>
      </c>
      <c r="B1034" s="49" t="s">
        <v>4663</v>
      </c>
      <c r="C1034" s="49" t="s">
        <v>2591</v>
      </c>
      <c r="D1034" s="49" t="s">
        <v>284</v>
      </c>
      <c r="E1034" s="49">
        <v>-3.984486</v>
      </c>
      <c r="F1034" s="49">
        <v>119.653288</v>
      </c>
      <c r="G1034" s="49" t="s">
        <v>3423</v>
      </c>
      <c r="H1034" s="49" t="s">
        <v>2593</v>
      </c>
    </row>
    <row r="1035" spans="1:8">
      <c r="A1035" s="49" t="s">
        <v>4664</v>
      </c>
      <c r="B1035" s="49" t="s">
        <v>4665</v>
      </c>
      <c r="C1035" s="49" t="s">
        <v>2591</v>
      </c>
      <c r="D1035" s="49" t="s">
        <v>284</v>
      </c>
      <c r="E1035" s="49">
        <v>-3.988648</v>
      </c>
      <c r="F1035" s="49">
        <v>119.63791399999999</v>
      </c>
      <c r="G1035" s="49" t="s">
        <v>3423</v>
      </c>
      <c r="H1035" s="49" t="s">
        <v>2593</v>
      </c>
    </row>
    <row r="1036" spans="1:8">
      <c r="A1036" s="49" t="s">
        <v>4666</v>
      </c>
      <c r="B1036" s="49" t="s">
        <v>4667</v>
      </c>
      <c r="C1036" s="49" t="s">
        <v>2591</v>
      </c>
      <c r="D1036" s="49" t="s">
        <v>284</v>
      </c>
      <c r="E1036" s="49">
        <v>-3.9278</v>
      </c>
      <c r="F1036" s="49">
        <v>119.856897</v>
      </c>
      <c r="G1036" s="49" t="s">
        <v>3423</v>
      </c>
      <c r="H1036" s="49" t="s">
        <v>2593</v>
      </c>
    </row>
    <row r="1037" spans="1:8">
      <c r="A1037" s="49" t="s">
        <v>4668</v>
      </c>
      <c r="B1037" s="49" t="s">
        <v>4669</v>
      </c>
      <c r="C1037" s="49" t="s">
        <v>2591</v>
      </c>
      <c r="D1037" s="49" t="s">
        <v>284</v>
      </c>
      <c r="E1037" s="49">
        <v>-4.649324</v>
      </c>
      <c r="F1037" s="49">
        <v>119.583873</v>
      </c>
      <c r="G1037" s="49" t="s">
        <v>3423</v>
      </c>
      <c r="H1037" s="49" t="s">
        <v>2593</v>
      </c>
    </row>
    <row r="1038" spans="1:8">
      <c r="A1038" s="49" t="s">
        <v>4670</v>
      </c>
      <c r="B1038" s="49" t="s">
        <v>4671</v>
      </c>
      <c r="C1038" s="49" t="s">
        <v>2591</v>
      </c>
      <c r="D1038" s="49" t="s">
        <v>284</v>
      </c>
      <c r="E1038" s="49">
        <v>-4.3304340000000003</v>
      </c>
      <c r="F1038" s="49">
        <v>119.63727900000001</v>
      </c>
      <c r="G1038" s="49" t="s">
        <v>3423</v>
      </c>
      <c r="H1038" s="49" t="s">
        <v>2593</v>
      </c>
    </row>
    <row r="1039" spans="1:8">
      <c r="A1039" s="49" t="s">
        <v>4672</v>
      </c>
      <c r="B1039" s="49" t="s">
        <v>4673</v>
      </c>
      <c r="C1039" s="49" t="s">
        <v>2591</v>
      </c>
      <c r="D1039" s="49" t="s">
        <v>284</v>
      </c>
      <c r="E1039" s="49">
        <v>-5.2117800000000001</v>
      </c>
      <c r="F1039" s="49">
        <v>119.428792</v>
      </c>
      <c r="G1039" s="49" t="s">
        <v>3423</v>
      </c>
      <c r="H1039" s="49" t="s">
        <v>2593</v>
      </c>
    </row>
    <row r="1040" spans="1:8">
      <c r="A1040" s="49" t="s">
        <v>4674</v>
      </c>
      <c r="B1040" s="49" t="s">
        <v>4675</v>
      </c>
      <c r="C1040" s="49" t="s">
        <v>2591</v>
      </c>
      <c r="D1040" s="49" t="s">
        <v>284</v>
      </c>
      <c r="E1040" s="49">
        <v>-5.2131910000000001</v>
      </c>
      <c r="F1040" s="49">
        <v>119.445841</v>
      </c>
      <c r="G1040" s="49" t="s">
        <v>3423</v>
      </c>
      <c r="H1040" s="49" t="s">
        <v>2593</v>
      </c>
    </row>
    <row r="1041" spans="1:8">
      <c r="A1041" s="49" t="s">
        <v>4676</v>
      </c>
      <c r="B1041" s="49" t="s">
        <v>4677</v>
      </c>
      <c r="C1041" s="49" t="s">
        <v>2591</v>
      </c>
      <c r="D1041" s="49" t="s">
        <v>284</v>
      </c>
      <c r="E1041" s="49">
        <v>-4.1535440000000001</v>
      </c>
      <c r="F1041" s="49">
        <v>120.037498</v>
      </c>
      <c r="G1041" s="49" t="s">
        <v>3423</v>
      </c>
      <c r="H1041" s="49" t="s">
        <v>2593</v>
      </c>
    </row>
    <row r="1042" spans="1:8">
      <c r="A1042" s="49" t="s">
        <v>4678</v>
      </c>
      <c r="B1042" s="49" t="s">
        <v>4679</v>
      </c>
      <c r="C1042" s="49" t="s">
        <v>2591</v>
      </c>
      <c r="D1042" s="49" t="s">
        <v>284</v>
      </c>
      <c r="E1042" s="49">
        <v>-3.3270529999999998</v>
      </c>
      <c r="F1042" s="49">
        <v>119.82515600000001</v>
      </c>
      <c r="G1042" s="49" t="s">
        <v>3423</v>
      </c>
      <c r="H1042" s="49" t="s">
        <v>2593</v>
      </c>
    </row>
    <row r="1043" spans="1:8">
      <c r="A1043" s="49" t="s">
        <v>4680</v>
      </c>
      <c r="B1043" s="49" t="s">
        <v>4681</v>
      </c>
      <c r="C1043" s="49" t="s">
        <v>2591</v>
      </c>
      <c r="D1043" s="49" t="s">
        <v>284</v>
      </c>
      <c r="E1043" s="49">
        <v>-4.0180509999999998</v>
      </c>
      <c r="F1043" s="49">
        <v>119.650707</v>
      </c>
      <c r="G1043" s="49" t="s">
        <v>3423</v>
      </c>
      <c r="H1043" s="49" t="s">
        <v>2593</v>
      </c>
    </row>
    <row r="1044" spans="1:8">
      <c r="A1044" s="49" t="s">
        <v>4682</v>
      </c>
      <c r="B1044" s="49" t="s">
        <v>4683</v>
      </c>
      <c r="C1044" s="49" t="s">
        <v>2591</v>
      </c>
      <c r="D1044" s="49" t="s">
        <v>284</v>
      </c>
      <c r="E1044" s="49">
        <v>-3.702709</v>
      </c>
      <c r="F1044" s="49">
        <v>119.67056700000001</v>
      </c>
      <c r="G1044" s="49" t="s">
        <v>3423</v>
      </c>
      <c r="H1044" s="49" t="s">
        <v>2593</v>
      </c>
    </row>
    <row r="1045" spans="1:8">
      <c r="A1045" s="49" t="s">
        <v>4684</v>
      </c>
      <c r="B1045" s="49" t="s">
        <v>4685</v>
      </c>
      <c r="C1045" s="49" t="s">
        <v>2591</v>
      </c>
      <c r="D1045" s="49" t="s">
        <v>284</v>
      </c>
      <c r="E1045" s="49">
        <v>-2.6088140000000002</v>
      </c>
      <c r="F1045" s="49">
        <v>121.113675</v>
      </c>
      <c r="G1045" s="49" t="s">
        <v>3423</v>
      </c>
      <c r="H1045" s="49" t="s">
        <v>2593</v>
      </c>
    </row>
    <row r="1046" spans="1:8">
      <c r="A1046" s="49" t="s">
        <v>4686</v>
      </c>
      <c r="B1046" s="49" t="s">
        <v>4687</v>
      </c>
      <c r="C1046" s="49" t="s">
        <v>2591</v>
      </c>
      <c r="D1046" s="49" t="s">
        <v>284</v>
      </c>
      <c r="E1046" s="49">
        <v>-2.6354649999999999</v>
      </c>
      <c r="F1046" s="49">
        <v>121.10241000000001</v>
      </c>
      <c r="G1046" s="49" t="s">
        <v>3423</v>
      </c>
      <c r="H1046" s="49" t="s">
        <v>2593</v>
      </c>
    </row>
    <row r="1047" spans="1:8">
      <c r="A1047" s="49" t="s">
        <v>4688</v>
      </c>
      <c r="B1047" s="49" t="s">
        <v>4689</v>
      </c>
      <c r="C1047" s="49" t="s">
        <v>2591</v>
      </c>
      <c r="D1047" s="49" t="s">
        <v>284</v>
      </c>
      <c r="E1047" s="49">
        <v>-2.5858680000000001</v>
      </c>
      <c r="F1047" s="49">
        <v>120.79993899999999</v>
      </c>
      <c r="G1047" s="49" t="s">
        <v>3423</v>
      </c>
      <c r="H1047" s="49" t="s">
        <v>2593</v>
      </c>
    </row>
    <row r="1048" spans="1:8">
      <c r="A1048" s="49" t="s">
        <v>4690</v>
      </c>
      <c r="B1048" s="49" t="s">
        <v>4691</v>
      </c>
      <c r="C1048" s="49" t="s">
        <v>2591</v>
      </c>
      <c r="D1048" s="49" t="s">
        <v>284</v>
      </c>
      <c r="E1048" s="49">
        <v>-4.8087410000000004</v>
      </c>
      <c r="F1048" s="49">
        <v>120.34164</v>
      </c>
      <c r="G1048" s="49" t="s">
        <v>3423</v>
      </c>
      <c r="H1048" s="49" t="s">
        <v>2593</v>
      </c>
    </row>
    <row r="1049" spans="1:8">
      <c r="A1049" s="49" t="s">
        <v>4692</v>
      </c>
      <c r="B1049" s="49" t="s">
        <v>4693</v>
      </c>
      <c r="C1049" s="49" t="s">
        <v>2591</v>
      </c>
      <c r="D1049" s="49" t="s">
        <v>284</v>
      </c>
      <c r="E1049" s="49">
        <v>-5.5184709999999999</v>
      </c>
      <c r="F1049" s="49">
        <v>119.98019499999999</v>
      </c>
      <c r="G1049" s="49" t="s">
        <v>3423</v>
      </c>
      <c r="H1049" s="49" t="s">
        <v>2593</v>
      </c>
    </row>
    <row r="1050" spans="1:8">
      <c r="A1050" s="49" t="s">
        <v>4694</v>
      </c>
      <c r="B1050" s="49" t="s">
        <v>4695</v>
      </c>
      <c r="C1050" s="49" t="s">
        <v>2591</v>
      </c>
      <c r="D1050" s="49" t="s">
        <v>284</v>
      </c>
      <c r="E1050" s="49">
        <v>-3.477398</v>
      </c>
      <c r="F1050" s="49">
        <v>120.367279</v>
      </c>
      <c r="G1050" s="49" t="s">
        <v>3423</v>
      </c>
      <c r="H1050" s="49" t="s">
        <v>2593</v>
      </c>
    </row>
    <row r="1051" spans="1:8">
      <c r="A1051" s="49" t="s">
        <v>4696</v>
      </c>
      <c r="B1051" s="49" t="s">
        <v>4697</v>
      </c>
      <c r="C1051" s="49" t="s">
        <v>2591</v>
      </c>
      <c r="D1051" s="49" t="s">
        <v>284</v>
      </c>
      <c r="E1051" s="49">
        <v>-3.7040899999999999</v>
      </c>
      <c r="F1051" s="49">
        <v>120.42187</v>
      </c>
      <c r="G1051" s="49" t="s">
        <v>3423</v>
      </c>
      <c r="H1051" s="49" t="s">
        <v>2593</v>
      </c>
    </row>
    <row r="1052" spans="1:8">
      <c r="A1052" s="49" t="s">
        <v>4698</v>
      </c>
      <c r="B1052" s="49" t="s">
        <v>4699</v>
      </c>
      <c r="C1052" s="49" t="s">
        <v>2591</v>
      </c>
      <c r="D1052" s="49" t="s">
        <v>284</v>
      </c>
      <c r="E1052" s="49">
        <v>-3.9148809999999998</v>
      </c>
      <c r="F1052" s="49">
        <v>119.622113</v>
      </c>
      <c r="G1052" s="49" t="s">
        <v>3423</v>
      </c>
      <c r="H1052" s="49" t="s">
        <v>2593</v>
      </c>
    </row>
    <row r="1053" spans="1:8">
      <c r="A1053" s="49" t="s">
        <v>4700</v>
      </c>
      <c r="B1053" s="49" t="s">
        <v>4701</v>
      </c>
      <c r="C1053" s="49" t="s">
        <v>2591</v>
      </c>
      <c r="D1053" s="49" t="s">
        <v>284</v>
      </c>
      <c r="E1053" s="49">
        <v>-3.0221490000000002</v>
      </c>
      <c r="F1053" s="49">
        <v>119.87018399999999</v>
      </c>
      <c r="G1053" s="49" t="s">
        <v>3423</v>
      </c>
      <c r="H1053" s="49" t="s">
        <v>2593</v>
      </c>
    </row>
    <row r="1054" spans="1:8">
      <c r="A1054" s="49" t="s">
        <v>4702</v>
      </c>
      <c r="B1054" s="49" t="s">
        <v>4703</v>
      </c>
      <c r="C1054" s="49" t="s">
        <v>2591</v>
      </c>
      <c r="D1054" s="49" t="s">
        <v>284</v>
      </c>
      <c r="E1054" s="49">
        <v>-2.9872550000000002</v>
      </c>
      <c r="F1054" s="49">
        <v>119.886585</v>
      </c>
      <c r="G1054" s="49" t="s">
        <v>3423</v>
      </c>
      <c r="H1054" s="49" t="s">
        <v>2593</v>
      </c>
    </row>
    <row r="1055" spans="1:8">
      <c r="A1055" s="49" t="s">
        <v>4704</v>
      </c>
      <c r="B1055" s="49" t="s">
        <v>4705</v>
      </c>
      <c r="C1055" s="49" t="s">
        <v>2591</v>
      </c>
      <c r="D1055" s="49" t="s">
        <v>284</v>
      </c>
      <c r="E1055" s="49">
        <v>-5.22011</v>
      </c>
      <c r="F1055" s="49">
        <v>119.44698200000001</v>
      </c>
      <c r="G1055" s="49" t="s">
        <v>3423</v>
      </c>
      <c r="H1055" s="49" t="s">
        <v>2593</v>
      </c>
    </row>
    <row r="1056" spans="1:8">
      <c r="A1056" s="49" t="s">
        <v>4706</v>
      </c>
      <c r="B1056" s="49" t="s">
        <v>4707</v>
      </c>
      <c r="C1056" s="49" t="s">
        <v>2591</v>
      </c>
      <c r="D1056" s="49" t="s">
        <v>284</v>
      </c>
      <c r="E1056" s="49">
        <v>-2.6544189999999999</v>
      </c>
      <c r="F1056" s="49">
        <v>120.465711</v>
      </c>
      <c r="G1056" s="49" t="s">
        <v>3423</v>
      </c>
      <c r="H1056" s="49" t="s">
        <v>2593</v>
      </c>
    </row>
    <row r="1057" spans="1:8">
      <c r="A1057" s="49" t="s">
        <v>4708</v>
      </c>
      <c r="B1057" s="49" t="s">
        <v>4709</v>
      </c>
      <c r="C1057" s="49" t="s">
        <v>2591</v>
      </c>
      <c r="D1057" s="49" t="s">
        <v>284</v>
      </c>
      <c r="E1057" s="49">
        <v>-2.5525449999999998</v>
      </c>
      <c r="F1057" s="49">
        <v>120.339618</v>
      </c>
      <c r="G1057" s="49" t="s">
        <v>3423</v>
      </c>
      <c r="H1057" s="49" t="s">
        <v>2593</v>
      </c>
    </row>
    <row r="1058" spans="1:8">
      <c r="A1058" s="49" t="s">
        <v>4710</v>
      </c>
      <c r="B1058" s="49" t="s">
        <v>4711</v>
      </c>
      <c r="C1058" s="49" t="s">
        <v>2591</v>
      </c>
      <c r="D1058" s="49" t="s">
        <v>284</v>
      </c>
      <c r="E1058" s="49">
        <v>-2.5525449999999998</v>
      </c>
      <c r="F1058" s="49">
        <v>120.339618</v>
      </c>
      <c r="G1058" s="49" t="s">
        <v>3423</v>
      </c>
      <c r="H1058" s="49" t="s">
        <v>2593</v>
      </c>
    </row>
    <row r="1059" spans="1:8">
      <c r="A1059" s="49" t="s">
        <v>4712</v>
      </c>
      <c r="B1059" s="49" t="s">
        <v>4713</v>
      </c>
      <c r="C1059" s="49" t="s">
        <v>2591</v>
      </c>
      <c r="D1059" s="49" t="s">
        <v>284</v>
      </c>
      <c r="E1059" s="49">
        <v>-5.076454</v>
      </c>
      <c r="F1059" s="49">
        <v>120.27381</v>
      </c>
      <c r="G1059" s="49" t="s">
        <v>3423</v>
      </c>
      <c r="H1059" s="49" t="s">
        <v>2593</v>
      </c>
    </row>
    <row r="1060" spans="1:8">
      <c r="A1060" s="49" t="s">
        <v>4714</v>
      </c>
      <c r="B1060" s="49" t="s">
        <v>4715</v>
      </c>
      <c r="C1060" s="49" t="s">
        <v>2591</v>
      </c>
      <c r="D1060" s="49" t="s">
        <v>284</v>
      </c>
      <c r="E1060" s="49">
        <v>-3.7132939999999999</v>
      </c>
      <c r="F1060" s="49">
        <v>119.630258</v>
      </c>
      <c r="G1060" s="49" t="s">
        <v>3423</v>
      </c>
      <c r="H1060" s="49" t="s">
        <v>2593</v>
      </c>
    </row>
    <row r="1061" spans="1:8">
      <c r="A1061" s="49" t="s">
        <v>4716</v>
      </c>
      <c r="B1061" s="49" t="s">
        <v>4717</v>
      </c>
      <c r="C1061" s="49" t="s">
        <v>2591</v>
      </c>
      <c r="D1061" s="49" t="s">
        <v>284</v>
      </c>
      <c r="E1061" s="49">
        <v>-5.3967260379999997</v>
      </c>
      <c r="F1061" s="49">
        <v>119.451992593</v>
      </c>
      <c r="G1061" s="49" t="s">
        <v>3423</v>
      </c>
      <c r="H1061" s="49" t="s">
        <v>2593</v>
      </c>
    </row>
    <row r="1062" spans="1:8">
      <c r="A1062" s="49" t="s">
        <v>4718</v>
      </c>
      <c r="B1062" s="49" t="s">
        <v>4719</v>
      </c>
      <c r="C1062" s="49" t="s">
        <v>2591</v>
      </c>
      <c r="D1062" s="49" t="s">
        <v>284</v>
      </c>
      <c r="E1062" s="49">
        <v>-5.1979480000000002</v>
      </c>
      <c r="F1062" s="49">
        <v>119.445497</v>
      </c>
      <c r="G1062" s="49" t="s">
        <v>3423</v>
      </c>
      <c r="H1062" s="49" t="s">
        <v>2593</v>
      </c>
    </row>
    <row r="1063" spans="1:8">
      <c r="A1063" s="49" t="s">
        <v>4720</v>
      </c>
      <c r="B1063" s="49" t="s">
        <v>4721</v>
      </c>
      <c r="C1063" s="49" t="s">
        <v>2591</v>
      </c>
      <c r="D1063" s="49" t="s">
        <v>284</v>
      </c>
      <c r="E1063" s="49">
        <v>-5.1167299999999996</v>
      </c>
      <c r="F1063" s="49">
        <v>119.49985700000001</v>
      </c>
      <c r="G1063" s="49" t="s">
        <v>3423</v>
      </c>
      <c r="H1063" s="49" t="s">
        <v>2593</v>
      </c>
    </row>
    <row r="1064" spans="1:8">
      <c r="A1064" s="49" t="s">
        <v>4722</v>
      </c>
      <c r="B1064" s="49" t="s">
        <v>4723</v>
      </c>
      <c r="C1064" s="49" t="s">
        <v>2591</v>
      </c>
      <c r="D1064" s="49" t="s">
        <v>284</v>
      </c>
      <c r="E1064" s="49">
        <v>-3.858412</v>
      </c>
      <c r="F1064" s="49">
        <v>119.79636000000001</v>
      </c>
      <c r="G1064" s="49" t="s">
        <v>3423</v>
      </c>
      <c r="H1064" s="49" t="s">
        <v>2593</v>
      </c>
    </row>
    <row r="1065" spans="1:8">
      <c r="A1065" s="49" t="s">
        <v>4724</v>
      </c>
      <c r="B1065" s="49" t="s">
        <v>4725</v>
      </c>
      <c r="C1065" s="49" t="s">
        <v>2591</v>
      </c>
      <c r="D1065" s="49" t="s">
        <v>284</v>
      </c>
      <c r="E1065" s="49">
        <v>-3.8431660000000001</v>
      </c>
      <c r="F1065" s="49">
        <v>119.82351300000001</v>
      </c>
      <c r="G1065" s="49" t="s">
        <v>3423</v>
      </c>
      <c r="H1065" s="49" t="s">
        <v>2593</v>
      </c>
    </row>
    <row r="1066" spans="1:8">
      <c r="A1066" s="49" t="s">
        <v>4726</v>
      </c>
      <c r="B1066" s="49" t="s">
        <v>4727</v>
      </c>
      <c r="C1066" s="49" t="s">
        <v>2591</v>
      </c>
      <c r="D1066" s="49" t="s">
        <v>284</v>
      </c>
      <c r="E1066" s="49">
        <v>-4.0763910000000001</v>
      </c>
      <c r="F1066" s="49">
        <v>119.620268</v>
      </c>
      <c r="G1066" s="49" t="s">
        <v>3423</v>
      </c>
      <c r="H1066" s="49" t="s">
        <v>2593</v>
      </c>
    </row>
    <row r="1067" spans="1:8">
      <c r="A1067" s="49" t="s">
        <v>4728</v>
      </c>
      <c r="B1067" s="49" t="s">
        <v>4729</v>
      </c>
      <c r="C1067" s="49" t="s">
        <v>2591</v>
      </c>
      <c r="D1067" s="49" t="s">
        <v>284</v>
      </c>
      <c r="E1067" s="49">
        <v>-4.1818660000000003</v>
      </c>
      <c r="F1067" s="49">
        <v>119.62782900000001</v>
      </c>
      <c r="G1067" s="49" t="s">
        <v>3423</v>
      </c>
      <c r="H1067" s="49" t="s">
        <v>2593</v>
      </c>
    </row>
    <row r="1068" spans="1:8">
      <c r="A1068" s="49" t="s">
        <v>4730</v>
      </c>
      <c r="B1068" s="49" t="s">
        <v>4731</v>
      </c>
      <c r="C1068" s="49" t="s">
        <v>2591</v>
      </c>
      <c r="D1068" s="49" t="s">
        <v>284</v>
      </c>
      <c r="E1068" s="49">
        <v>-5.2561</v>
      </c>
      <c r="F1068" s="49">
        <v>120.1602</v>
      </c>
      <c r="G1068" s="49" t="s">
        <v>3423</v>
      </c>
      <c r="H1068" s="49" t="s">
        <v>2593</v>
      </c>
    </row>
    <row r="1069" spans="1:8">
      <c r="A1069" s="49" t="s">
        <v>4732</v>
      </c>
      <c r="B1069" s="49" t="s">
        <v>4733</v>
      </c>
      <c r="C1069" s="49" t="s">
        <v>2591</v>
      </c>
      <c r="D1069" s="49" t="s">
        <v>284</v>
      </c>
      <c r="E1069" s="49">
        <v>-5.5239979999999997</v>
      </c>
      <c r="F1069" s="49">
        <v>120.195599</v>
      </c>
      <c r="G1069" s="49" t="s">
        <v>3423</v>
      </c>
      <c r="H1069" s="49" t="s">
        <v>2593</v>
      </c>
    </row>
    <row r="1070" spans="1:8">
      <c r="A1070" s="49" t="s">
        <v>4734</v>
      </c>
      <c r="B1070" s="49" t="s">
        <v>4735</v>
      </c>
      <c r="C1070" s="49" t="s">
        <v>2591</v>
      </c>
      <c r="D1070" s="49" t="s">
        <v>284</v>
      </c>
      <c r="E1070" s="49">
        <v>-5.5239979999999997</v>
      </c>
      <c r="F1070" s="49">
        <v>120.195599</v>
      </c>
      <c r="G1070" s="49" t="s">
        <v>3423</v>
      </c>
      <c r="H1070" s="49" t="s">
        <v>2593</v>
      </c>
    </row>
    <row r="1071" spans="1:8">
      <c r="A1071" s="49" t="s">
        <v>4736</v>
      </c>
      <c r="B1071" s="49" t="s">
        <v>4737</v>
      </c>
      <c r="C1071" s="49" t="s">
        <v>2591</v>
      </c>
      <c r="D1071" s="49" t="s">
        <v>284</v>
      </c>
      <c r="E1071" s="49">
        <v>-5.5247000000000002</v>
      </c>
      <c r="F1071" s="49">
        <v>120.26179999999999</v>
      </c>
      <c r="G1071" s="49" t="s">
        <v>3423</v>
      </c>
      <c r="H1071" s="49" t="s">
        <v>2593</v>
      </c>
    </row>
    <row r="1072" spans="1:8">
      <c r="A1072" s="49" t="s">
        <v>4738</v>
      </c>
      <c r="B1072" s="49" t="s">
        <v>4739</v>
      </c>
      <c r="C1072" s="49" t="s">
        <v>2591</v>
      </c>
      <c r="D1072" s="49" t="s">
        <v>284</v>
      </c>
      <c r="E1072" s="49">
        <v>-3.9268770000000002</v>
      </c>
      <c r="F1072" s="49">
        <v>119.93728299999999</v>
      </c>
      <c r="G1072" s="49" t="s">
        <v>3423</v>
      </c>
      <c r="H1072" s="49" t="s">
        <v>2593</v>
      </c>
    </row>
    <row r="1073" spans="1:8">
      <c r="A1073" s="49" t="s">
        <v>4740</v>
      </c>
      <c r="B1073" s="49" t="s">
        <v>4741</v>
      </c>
      <c r="C1073" s="49" t="s">
        <v>2591</v>
      </c>
      <c r="D1073" s="49" t="s">
        <v>284</v>
      </c>
      <c r="E1073" s="49">
        <v>-4.215738</v>
      </c>
      <c r="F1073" s="49">
        <v>119.61351000000001</v>
      </c>
      <c r="G1073" s="49" t="s">
        <v>3423</v>
      </c>
      <c r="H1073" s="49" t="s">
        <v>2593</v>
      </c>
    </row>
    <row r="1074" spans="1:8">
      <c r="A1074" s="49" t="s">
        <v>4742</v>
      </c>
      <c r="B1074" s="49" t="s">
        <v>4743</v>
      </c>
      <c r="C1074" s="49" t="s">
        <v>2591</v>
      </c>
      <c r="D1074" s="49" t="s">
        <v>284</v>
      </c>
      <c r="E1074" s="49">
        <v>-4.0532300000000001</v>
      </c>
      <c r="F1074" s="49">
        <v>119.824129</v>
      </c>
      <c r="G1074" s="49" t="s">
        <v>3423</v>
      </c>
      <c r="H1074" s="49" t="s">
        <v>2593</v>
      </c>
    </row>
    <row r="1075" spans="1:8">
      <c r="A1075" s="49" t="s">
        <v>4744</v>
      </c>
      <c r="B1075" s="49" t="s">
        <v>4745</v>
      </c>
      <c r="C1075" s="49" t="s">
        <v>2591</v>
      </c>
      <c r="D1075" s="49" t="s">
        <v>284</v>
      </c>
      <c r="E1075" s="49">
        <v>-4.0245220000000002</v>
      </c>
      <c r="F1075" s="49">
        <v>119.807091</v>
      </c>
      <c r="G1075" s="49" t="s">
        <v>3423</v>
      </c>
      <c r="H1075" s="49" t="s">
        <v>2593</v>
      </c>
    </row>
    <row r="1076" spans="1:8">
      <c r="A1076" s="49" t="s">
        <v>4746</v>
      </c>
      <c r="B1076" s="49" t="s">
        <v>4747</v>
      </c>
      <c r="C1076" s="49" t="s">
        <v>2591</v>
      </c>
      <c r="D1076" s="49" t="s">
        <v>284</v>
      </c>
      <c r="E1076" s="49">
        <v>-3.981268</v>
      </c>
      <c r="F1076" s="49">
        <v>119.939256</v>
      </c>
      <c r="G1076" s="49" t="s">
        <v>3423</v>
      </c>
      <c r="H1076" s="49" t="s">
        <v>2593</v>
      </c>
    </row>
    <row r="1077" spans="1:8">
      <c r="A1077" s="49" t="s">
        <v>4748</v>
      </c>
      <c r="B1077" s="49" t="s">
        <v>4749</v>
      </c>
      <c r="C1077" s="49" t="s">
        <v>2591</v>
      </c>
      <c r="D1077" s="49" t="s">
        <v>284</v>
      </c>
      <c r="E1077" s="49">
        <v>-2.6204079999999998</v>
      </c>
      <c r="F1077" s="49">
        <v>120.230141</v>
      </c>
      <c r="G1077" s="49" t="s">
        <v>3423</v>
      </c>
      <c r="H1077" s="49" t="s">
        <v>2593</v>
      </c>
    </row>
    <row r="1078" spans="1:8">
      <c r="A1078" s="49" t="s">
        <v>4750</v>
      </c>
      <c r="B1078" s="49" t="s">
        <v>4751</v>
      </c>
      <c r="C1078" s="49" t="s">
        <v>2591</v>
      </c>
      <c r="D1078" s="49" t="s">
        <v>284</v>
      </c>
      <c r="E1078" s="49">
        <v>-4.9692860000000003</v>
      </c>
      <c r="F1078" s="49">
        <v>120.112675</v>
      </c>
      <c r="G1078" s="49" t="s">
        <v>3423</v>
      </c>
      <c r="H1078" s="49" t="s">
        <v>2593</v>
      </c>
    </row>
    <row r="1079" spans="1:8">
      <c r="A1079" s="49" t="s">
        <v>4752</v>
      </c>
      <c r="B1079" s="49" t="s">
        <v>4753</v>
      </c>
      <c r="C1079" s="49" t="s">
        <v>2591</v>
      </c>
      <c r="D1079" s="49" t="s">
        <v>284</v>
      </c>
      <c r="E1079" s="49">
        <v>1.4429940000000001</v>
      </c>
      <c r="F1079" s="49">
        <v>125.125975</v>
      </c>
      <c r="G1079" s="49" t="s">
        <v>3423</v>
      </c>
      <c r="H1079" s="49" t="s">
        <v>2593</v>
      </c>
    </row>
    <row r="1080" spans="1:8">
      <c r="A1080" s="49" t="s">
        <v>4754</v>
      </c>
      <c r="B1080" s="49" t="s">
        <v>4755</v>
      </c>
      <c r="C1080" s="49" t="s">
        <v>2591</v>
      </c>
      <c r="D1080" s="49" t="s">
        <v>284</v>
      </c>
      <c r="E1080" s="49">
        <v>-7.3543500000000002</v>
      </c>
      <c r="F1080" s="49">
        <v>112.55688000000001</v>
      </c>
      <c r="G1080" s="49" t="s">
        <v>2592</v>
      </c>
      <c r="H1080" s="49" t="s">
        <v>2593</v>
      </c>
    </row>
    <row r="1081" spans="1:8">
      <c r="A1081" s="49" t="s">
        <v>4756</v>
      </c>
      <c r="B1081" s="49" t="s">
        <v>4757</v>
      </c>
      <c r="C1081" s="49" t="s">
        <v>2591</v>
      </c>
      <c r="D1081" s="49" t="s">
        <v>284</v>
      </c>
      <c r="E1081" s="49">
        <v>-7.7961</v>
      </c>
      <c r="F1081" s="49">
        <v>113.17257499999999</v>
      </c>
      <c r="G1081" s="49" t="s">
        <v>2592</v>
      </c>
      <c r="H1081" s="49" t="s">
        <v>2593</v>
      </c>
    </row>
    <row r="1082" spans="1:8">
      <c r="A1082" s="49" t="s">
        <v>4758</v>
      </c>
      <c r="B1082" s="49" t="s">
        <v>4759</v>
      </c>
      <c r="C1082" s="49" t="s">
        <v>2591</v>
      </c>
      <c r="D1082" s="49" t="s">
        <v>284</v>
      </c>
      <c r="E1082" s="49">
        <v>-8.2109500000000004</v>
      </c>
      <c r="F1082" s="49">
        <v>113.17035</v>
      </c>
      <c r="G1082" s="49" t="s">
        <v>2592</v>
      </c>
      <c r="H1082" s="49" t="s">
        <v>2593</v>
      </c>
    </row>
    <row r="1083" spans="1:8">
      <c r="A1083" s="49" t="s">
        <v>4760</v>
      </c>
      <c r="B1083" s="49" t="s">
        <v>4761</v>
      </c>
      <c r="C1083" s="49" t="s">
        <v>2591</v>
      </c>
      <c r="D1083" s="49" t="s">
        <v>284</v>
      </c>
      <c r="E1083" s="49">
        <v>-7.606535</v>
      </c>
      <c r="F1083" s="49">
        <v>111.45148</v>
      </c>
      <c r="G1083" s="49" t="s">
        <v>2592</v>
      </c>
      <c r="H1083" s="49" t="s">
        <v>2593</v>
      </c>
    </row>
    <row r="1084" spans="1:8">
      <c r="A1084" s="49" t="s">
        <v>4762</v>
      </c>
      <c r="B1084" s="49" t="s">
        <v>4763</v>
      </c>
      <c r="C1084" s="49" t="s">
        <v>2591</v>
      </c>
      <c r="D1084" s="49" t="s">
        <v>284</v>
      </c>
      <c r="E1084" s="49">
        <v>-8.2093399999999992</v>
      </c>
      <c r="F1084" s="49">
        <v>112.79011</v>
      </c>
      <c r="G1084" s="49" t="s">
        <v>2592</v>
      </c>
      <c r="H1084" s="49" t="s">
        <v>2593</v>
      </c>
    </row>
    <row r="1085" spans="1:8">
      <c r="A1085" s="49" t="s">
        <v>4764</v>
      </c>
      <c r="B1085" s="49" t="s">
        <v>4765</v>
      </c>
      <c r="C1085" s="49" t="s">
        <v>2591</v>
      </c>
      <c r="D1085" s="49" t="s">
        <v>284</v>
      </c>
      <c r="E1085" s="49">
        <v>-7.7025499999999996</v>
      </c>
      <c r="F1085" s="49">
        <v>113.95552000000001</v>
      </c>
      <c r="G1085" s="49" t="s">
        <v>2592</v>
      </c>
      <c r="H1085" s="49" t="s">
        <v>2593</v>
      </c>
    </row>
    <row r="1086" spans="1:8">
      <c r="A1086" s="49" t="s">
        <v>4766</v>
      </c>
      <c r="B1086" s="49" t="s">
        <v>4767</v>
      </c>
      <c r="C1086" s="49" t="s">
        <v>2591</v>
      </c>
      <c r="D1086" s="49" t="s">
        <v>284</v>
      </c>
      <c r="E1086" s="49">
        <v>-7.7778147000000004</v>
      </c>
      <c r="F1086" s="49">
        <v>113.3721752</v>
      </c>
      <c r="G1086" s="49" t="s">
        <v>2592</v>
      </c>
      <c r="H1086" s="49" t="s">
        <v>2593</v>
      </c>
    </row>
    <row r="1087" spans="1:8">
      <c r="A1087" s="49" t="s">
        <v>4768</v>
      </c>
      <c r="B1087" s="49" t="s">
        <v>4769</v>
      </c>
      <c r="C1087" s="49" t="s">
        <v>2591</v>
      </c>
      <c r="D1087" s="49" t="s">
        <v>284</v>
      </c>
      <c r="E1087" s="49">
        <v>-8.2811199999999996</v>
      </c>
      <c r="F1087" s="49">
        <v>113.72378999999999</v>
      </c>
      <c r="G1087" s="49" t="s">
        <v>2592</v>
      </c>
      <c r="H1087" s="49" t="s">
        <v>2593</v>
      </c>
    </row>
    <row r="1088" spans="1:8">
      <c r="A1088" s="49" t="s">
        <v>4770</v>
      </c>
      <c r="B1088" s="49" t="s">
        <v>4771</v>
      </c>
      <c r="C1088" s="49" t="s">
        <v>2591</v>
      </c>
      <c r="D1088" s="49" t="s">
        <v>284</v>
      </c>
      <c r="E1088" s="49">
        <v>-7.9546999999999999</v>
      </c>
      <c r="F1088" s="49">
        <v>113.78995999999999</v>
      </c>
      <c r="G1088" s="49" t="s">
        <v>2592</v>
      </c>
      <c r="H1088" s="49" t="s">
        <v>2593</v>
      </c>
    </row>
    <row r="1089" spans="1:8">
      <c r="A1089" s="49" t="s">
        <v>4772</v>
      </c>
      <c r="B1089" s="49" t="s">
        <v>4773</v>
      </c>
      <c r="C1089" s="49" t="s">
        <v>2591</v>
      </c>
      <c r="D1089" s="49" t="s">
        <v>284</v>
      </c>
      <c r="E1089" s="49">
        <v>-7.2520410000000002</v>
      </c>
      <c r="F1089" s="49">
        <v>111.495249</v>
      </c>
      <c r="G1089" s="49" t="s">
        <v>2592</v>
      </c>
      <c r="H1089" s="49" t="s">
        <v>2593</v>
      </c>
    </row>
    <row r="1090" spans="1:8">
      <c r="A1090" s="49" t="s">
        <v>4774</v>
      </c>
      <c r="B1090" s="49" t="s">
        <v>4775</v>
      </c>
      <c r="C1090" s="49" t="s">
        <v>2591</v>
      </c>
      <c r="D1090" s="49" t="s">
        <v>284</v>
      </c>
      <c r="E1090" s="49">
        <v>-8.0377600000000005</v>
      </c>
      <c r="F1090" s="49">
        <v>113.21104</v>
      </c>
      <c r="G1090" s="49" t="s">
        <v>2592</v>
      </c>
      <c r="H1090" s="49" t="s">
        <v>2593</v>
      </c>
    </row>
    <row r="1091" spans="1:8">
      <c r="A1091" s="49" t="s">
        <v>4776</v>
      </c>
      <c r="B1091" s="49" t="s">
        <v>4777</v>
      </c>
      <c r="C1091" s="49" t="s">
        <v>2591</v>
      </c>
      <c r="D1091" s="49" t="s">
        <v>284</v>
      </c>
      <c r="E1091" s="49">
        <v>-7.2213099999999999</v>
      </c>
      <c r="F1091" s="49">
        <v>112.50038000000001</v>
      </c>
      <c r="G1091" s="49" t="s">
        <v>2592</v>
      </c>
      <c r="H1091" s="49" t="s">
        <v>2593</v>
      </c>
    </row>
    <row r="1092" spans="1:8">
      <c r="A1092" s="49" t="s">
        <v>4778</v>
      </c>
      <c r="B1092" s="49" t="s">
        <v>4779</v>
      </c>
      <c r="C1092" s="49" t="s">
        <v>2591</v>
      </c>
      <c r="D1092" s="49" t="s">
        <v>284</v>
      </c>
      <c r="E1092" s="49">
        <v>-7.6001500000000002</v>
      </c>
      <c r="F1092" s="49">
        <v>111.535078</v>
      </c>
      <c r="G1092" s="49" t="s">
        <v>2592</v>
      </c>
      <c r="H1092" s="49" t="s">
        <v>2593</v>
      </c>
    </row>
    <row r="1093" spans="1:8">
      <c r="A1093" s="49" t="s">
        <v>4780</v>
      </c>
      <c r="B1093" s="49" t="s">
        <v>4781</v>
      </c>
      <c r="C1093" s="49" t="s">
        <v>2591</v>
      </c>
      <c r="D1093" s="49" t="s">
        <v>284</v>
      </c>
      <c r="E1093" s="49">
        <v>-7.0438999999999998</v>
      </c>
      <c r="F1093" s="49">
        <v>112.5497</v>
      </c>
      <c r="G1093" s="49" t="s">
        <v>2592</v>
      </c>
      <c r="H1093" s="49" t="s">
        <v>2593</v>
      </c>
    </row>
    <row r="1094" spans="1:8">
      <c r="A1094" s="49" t="s">
        <v>4782</v>
      </c>
      <c r="B1094" s="49" t="s">
        <v>4783</v>
      </c>
      <c r="C1094" s="49" t="s">
        <v>2591</v>
      </c>
      <c r="D1094" s="49" t="s">
        <v>284</v>
      </c>
      <c r="E1094" s="49">
        <v>-7.5689374999999997</v>
      </c>
      <c r="F1094" s="49">
        <v>111.89545870000001</v>
      </c>
      <c r="G1094" s="49" t="s">
        <v>2592</v>
      </c>
      <c r="H1094" s="49" t="s">
        <v>2593</v>
      </c>
    </row>
    <row r="1095" spans="1:8">
      <c r="A1095" s="49" t="s">
        <v>4784</v>
      </c>
      <c r="B1095" s="49" t="s">
        <v>4785</v>
      </c>
      <c r="C1095" s="49" t="s">
        <v>2591</v>
      </c>
      <c r="D1095" s="49" t="s">
        <v>284</v>
      </c>
      <c r="E1095" s="49">
        <v>-7.5789099999999996</v>
      </c>
      <c r="F1095" s="49">
        <v>111.49092</v>
      </c>
      <c r="G1095" s="49" t="s">
        <v>2592</v>
      </c>
      <c r="H1095" s="49" t="s">
        <v>2593</v>
      </c>
    </row>
    <row r="1096" spans="1:8">
      <c r="A1096" s="49" t="s">
        <v>4786</v>
      </c>
      <c r="B1096" s="49" t="s">
        <v>4787</v>
      </c>
      <c r="C1096" s="49" t="s">
        <v>2591</v>
      </c>
      <c r="D1096" s="49" t="s">
        <v>284</v>
      </c>
      <c r="E1096" s="49">
        <v>-7.4733999999999998</v>
      </c>
      <c r="F1096" s="49">
        <v>112.61812</v>
      </c>
      <c r="G1096" s="49" t="s">
        <v>2592</v>
      </c>
      <c r="H1096" s="49" t="s">
        <v>2593</v>
      </c>
    </row>
    <row r="1097" spans="1:8">
      <c r="A1097" s="49" t="s">
        <v>4788</v>
      </c>
      <c r="B1097" s="49" t="s">
        <v>4789</v>
      </c>
      <c r="C1097" s="49" t="s">
        <v>2591</v>
      </c>
      <c r="D1097" s="49" t="s">
        <v>284</v>
      </c>
      <c r="E1097" s="49">
        <v>-7.69658</v>
      </c>
      <c r="F1097" s="49">
        <v>111.48755</v>
      </c>
      <c r="G1097" s="49" t="s">
        <v>2592</v>
      </c>
      <c r="H1097" s="49" t="s">
        <v>2593</v>
      </c>
    </row>
    <row r="1098" spans="1:8">
      <c r="A1098" s="49" t="s">
        <v>4790</v>
      </c>
      <c r="B1098" s="49" t="s">
        <v>4791</v>
      </c>
      <c r="C1098" s="49" t="s">
        <v>2591</v>
      </c>
      <c r="D1098" s="49" t="s">
        <v>284</v>
      </c>
      <c r="E1098" s="49">
        <v>-7.4387280000000002</v>
      </c>
      <c r="F1098" s="49">
        <v>111.386017</v>
      </c>
      <c r="G1098" s="49" t="s">
        <v>2592</v>
      </c>
      <c r="H1098" s="49" t="s">
        <v>2593</v>
      </c>
    </row>
    <row r="1099" spans="1:8">
      <c r="A1099" s="49" t="s">
        <v>4792</v>
      </c>
      <c r="B1099" s="49" t="s">
        <v>4793</v>
      </c>
      <c r="C1099" s="49" t="s">
        <v>2591</v>
      </c>
      <c r="D1099" s="49" t="s">
        <v>284</v>
      </c>
      <c r="E1099" s="49">
        <v>-6.7959495603622102</v>
      </c>
      <c r="F1099" s="49">
        <v>111.7271336</v>
      </c>
      <c r="G1099" s="49" t="s">
        <v>2592</v>
      </c>
      <c r="H1099" s="49" t="s">
        <v>2593</v>
      </c>
    </row>
    <row r="1100" spans="1:8">
      <c r="A1100" s="49" t="s">
        <v>4794</v>
      </c>
      <c r="B1100" s="49" t="s">
        <v>4795</v>
      </c>
      <c r="C1100" s="49" t="s">
        <v>2591</v>
      </c>
      <c r="D1100" s="49" t="s">
        <v>284</v>
      </c>
      <c r="E1100" s="49">
        <v>-7.2213099999999999</v>
      </c>
      <c r="F1100" s="49">
        <v>112.50038000000001</v>
      </c>
      <c r="G1100" s="49" t="s">
        <v>2592</v>
      </c>
      <c r="H1100" s="49" t="s">
        <v>2593</v>
      </c>
    </row>
    <row r="1101" spans="1:8">
      <c r="A1101" s="49" t="s">
        <v>4796</v>
      </c>
      <c r="B1101" s="49" t="s">
        <v>4797</v>
      </c>
      <c r="C1101" s="49" t="s">
        <v>2591</v>
      </c>
      <c r="D1101" s="49" t="s">
        <v>284</v>
      </c>
      <c r="E1101" s="49">
        <v>-6.7931673999999997</v>
      </c>
      <c r="F1101" s="49">
        <v>111.7123934</v>
      </c>
      <c r="G1101" s="49" t="s">
        <v>2592</v>
      </c>
      <c r="H1101" s="49" t="s">
        <v>2593</v>
      </c>
    </row>
    <row r="1102" spans="1:8">
      <c r="A1102" s="49" t="s">
        <v>4798</v>
      </c>
      <c r="B1102" s="49" t="s">
        <v>4799</v>
      </c>
      <c r="C1102" s="49" t="s">
        <v>2591</v>
      </c>
      <c r="D1102" s="49" t="s">
        <v>284</v>
      </c>
      <c r="E1102" s="49">
        <v>-7.7028600000000003</v>
      </c>
      <c r="F1102" s="49">
        <v>111.56858</v>
      </c>
      <c r="G1102" s="49" t="s">
        <v>2592</v>
      </c>
      <c r="H1102" s="49" t="s">
        <v>2593</v>
      </c>
    </row>
    <row r="1103" spans="1:8">
      <c r="A1103" s="49" t="s">
        <v>4800</v>
      </c>
      <c r="B1103" s="49" t="s">
        <v>4801</v>
      </c>
      <c r="C1103" s="49" t="s">
        <v>2591</v>
      </c>
      <c r="D1103" s="49" t="s">
        <v>284</v>
      </c>
      <c r="E1103" s="49">
        <v>-6.7875709000000004</v>
      </c>
      <c r="F1103" s="49">
        <v>111.9231635</v>
      </c>
      <c r="G1103" s="49" t="s">
        <v>2592</v>
      </c>
      <c r="H1103" s="49" t="s">
        <v>2593</v>
      </c>
    </row>
    <row r="1104" spans="1:8">
      <c r="A1104" s="49" t="s">
        <v>4802</v>
      </c>
      <c r="B1104" s="49" t="s">
        <v>4803</v>
      </c>
      <c r="C1104" s="49" t="s">
        <v>2591</v>
      </c>
      <c r="D1104" s="49" t="s">
        <v>284</v>
      </c>
      <c r="E1104" s="49">
        <v>-7.6029134000000003</v>
      </c>
      <c r="F1104" s="49">
        <v>111.4781741</v>
      </c>
      <c r="G1104" s="49" t="s">
        <v>2592</v>
      </c>
      <c r="H1104" s="49" t="s">
        <v>2593</v>
      </c>
    </row>
    <row r="1105" spans="1:8">
      <c r="A1105" s="49" t="s">
        <v>4804</v>
      </c>
      <c r="B1105" s="49" t="s">
        <v>4805</v>
      </c>
      <c r="C1105" s="49" t="s">
        <v>2591</v>
      </c>
      <c r="D1105" s="49" t="s">
        <v>284</v>
      </c>
      <c r="E1105" s="49">
        <v>-7.5320419999999997</v>
      </c>
      <c r="F1105" s="49">
        <v>112.41785299999999</v>
      </c>
      <c r="G1105" s="49" t="s">
        <v>2592</v>
      </c>
      <c r="H1105" s="49" t="s">
        <v>2593</v>
      </c>
    </row>
    <row r="1106" spans="1:8">
      <c r="A1106" s="49" t="s">
        <v>4806</v>
      </c>
      <c r="B1106" s="49" t="s">
        <v>4807</v>
      </c>
      <c r="C1106" s="49" t="s">
        <v>2591</v>
      </c>
      <c r="D1106" s="49" t="s">
        <v>284</v>
      </c>
      <c r="E1106" s="49">
        <v>-7.5286200000000001</v>
      </c>
      <c r="F1106" s="49">
        <v>111.62845</v>
      </c>
      <c r="G1106" s="49" t="s">
        <v>2592</v>
      </c>
      <c r="H1106" s="49" t="s">
        <v>2593</v>
      </c>
    </row>
    <row r="1107" spans="1:8">
      <c r="A1107" s="49" t="s">
        <v>4808</v>
      </c>
      <c r="B1107" s="49" t="s">
        <v>4809</v>
      </c>
      <c r="C1107" s="49" t="s">
        <v>2591</v>
      </c>
      <c r="D1107" s="49" t="s">
        <v>284</v>
      </c>
      <c r="E1107" s="49">
        <v>-8.2748089999999994</v>
      </c>
      <c r="F1107" s="49">
        <v>113.65394499999999</v>
      </c>
      <c r="G1107" s="49" t="s">
        <v>2592</v>
      </c>
      <c r="H1107" s="49" t="s">
        <v>2593</v>
      </c>
    </row>
    <row r="1108" spans="1:8">
      <c r="A1108" s="49" t="s">
        <v>4810</v>
      </c>
      <c r="B1108" s="49" t="s">
        <v>4811</v>
      </c>
      <c r="C1108" s="49" t="s">
        <v>2591</v>
      </c>
      <c r="D1108" s="49" t="s">
        <v>284</v>
      </c>
      <c r="E1108" s="49">
        <v>-7.7913030000000001</v>
      </c>
      <c r="F1108" s="49">
        <v>113.185641</v>
      </c>
      <c r="G1108" s="49" t="s">
        <v>2592</v>
      </c>
      <c r="H1108" s="49" t="s">
        <v>2593</v>
      </c>
    </row>
    <row r="1109" spans="1:8">
      <c r="A1109" s="49" t="s">
        <v>4812</v>
      </c>
      <c r="B1109" s="49" t="s">
        <v>4813</v>
      </c>
      <c r="C1109" s="49" t="s">
        <v>2591</v>
      </c>
      <c r="D1109" s="49" t="s">
        <v>284</v>
      </c>
      <c r="E1109" s="49">
        <v>-7.8824069999999997</v>
      </c>
      <c r="F1109" s="49">
        <v>112.09043</v>
      </c>
      <c r="G1109" s="49" t="s">
        <v>2592</v>
      </c>
      <c r="H1109" s="49" t="s">
        <v>2593</v>
      </c>
    </row>
    <row r="1110" spans="1:8">
      <c r="A1110" s="49" t="s">
        <v>4814</v>
      </c>
      <c r="B1110" s="49" t="s">
        <v>4815</v>
      </c>
      <c r="C1110" s="49" t="s">
        <v>2591</v>
      </c>
      <c r="D1110" s="49" t="s">
        <v>284</v>
      </c>
      <c r="E1110" s="49">
        <v>-7.5323200000000003</v>
      </c>
      <c r="F1110" s="49">
        <v>112.512759</v>
      </c>
      <c r="G1110" s="49" t="s">
        <v>2592</v>
      </c>
      <c r="H1110" s="49" t="s">
        <v>2593</v>
      </c>
    </row>
    <row r="1111" spans="1:8">
      <c r="A1111" s="49" t="s">
        <v>4816</v>
      </c>
      <c r="B1111" s="49" t="s">
        <v>4817</v>
      </c>
      <c r="C1111" s="49" t="s">
        <v>2591</v>
      </c>
      <c r="D1111" s="49" t="s">
        <v>284</v>
      </c>
      <c r="E1111" s="49">
        <v>-7.6049800000000003</v>
      </c>
      <c r="F1111" s="49">
        <v>112.09557</v>
      </c>
      <c r="G1111" s="49" t="s">
        <v>2592</v>
      </c>
      <c r="H1111" s="49" t="s">
        <v>2593</v>
      </c>
    </row>
    <row r="1112" spans="1:8">
      <c r="A1112" s="49" t="s">
        <v>4818</v>
      </c>
      <c r="B1112" s="49" t="s">
        <v>4819</v>
      </c>
      <c r="C1112" s="49" t="s">
        <v>2591</v>
      </c>
      <c r="D1112" s="49" t="s">
        <v>284</v>
      </c>
      <c r="E1112" s="49">
        <v>-7.58399</v>
      </c>
      <c r="F1112" s="49">
        <v>112.09496</v>
      </c>
      <c r="G1112" s="49" t="s">
        <v>2592</v>
      </c>
      <c r="H1112" s="49" t="s">
        <v>2593</v>
      </c>
    </row>
    <row r="1113" spans="1:8">
      <c r="A1113" s="49" t="s">
        <v>4820</v>
      </c>
      <c r="B1113" s="49" t="s">
        <v>4821</v>
      </c>
      <c r="C1113" s="49" t="s">
        <v>2591</v>
      </c>
      <c r="D1113" s="49" t="s">
        <v>284</v>
      </c>
      <c r="E1113" s="49">
        <v>-7.5628380000000002</v>
      </c>
      <c r="F1113" s="49">
        <v>111.848012</v>
      </c>
      <c r="G1113" s="49" t="s">
        <v>2592</v>
      </c>
      <c r="H1113" s="49" t="s">
        <v>2593</v>
      </c>
    </row>
    <row r="1114" spans="1:8">
      <c r="A1114" s="49" t="s">
        <v>4822</v>
      </c>
      <c r="B1114" s="49" t="s">
        <v>4823</v>
      </c>
      <c r="C1114" s="49" t="s">
        <v>2591</v>
      </c>
      <c r="D1114" s="49" t="s">
        <v>284</v>
      </c>
      <c r="E1114" s="49">
        <v>-7.506545</v>
      </c>
      <c r="F1114" s="49">
        <v>112.096884</v>
      </c>
      <c r="G1114" s="49" t="s">
        <v>2592</v>
      </c>
      <c r="H1114" s="49" t="s">
        <v>2593</v>
      </c>
    </row>
    <row r="1115" spans="1:8">
      <c r="A1115" s="49" t="s">
        <v>4824</v>
      </c>
      <c r="B1115" s="49" t="s">
        <v>4825</v>
      </c>
      <c r="C1115" s="49" t="s">
        <v>2591</v>
      </c>
      <c r="D1115" s="49" t="s">
        <v>284</v>
      </c>
      <c r="E1115" s="49">
        <v>-7.7618499999999999</v>
      </c>
      <c r="F1115" s="49">
        <v>111.48876</v>
      </c>
      <c r="G1115" s="49" t="s">
        <v>2592</v>
      </c>
      <c r="H1115" s="49" t="s">
        <v>2593</v>
      </c>
    </row>
    <row r="1116" spans="1:8">
      <c r="A1116" s="49" t="s">
        <v>4826</v>
      </c>
      <c r="B1116" s="49" t="s">
        <v>4827</v>
      </c>
      <c r="C1116" s="49" t="s">
        <v>2591</v>
      </c>
      <c r="D1116" s="49" t="s">
        <v>284</v>
      </c>
      <c r="E1116" s="49">
        <v>-7.7208600000000001</v>
      </c>
      <c r="F1116" s="49">
        <v>112.02454</v>
      </c>
      <c r="G1116" s="49" t="s">
        <v>2592</v>
      </c>
      <c r="H1116" s="49" t="s">
        <v>2593</v>
      </c>
    </row>
    <row r="1117" spans="1:8">
      <c r="A1117" s="49" t="s">
        <v>4828</v>
      </c>
      <c r="B1117" s="49" t="s">
        <v>4829</v>
      </c>
      <c r="C1117" s="49" t="s">
        <v>2591</v>
      </c>
      <c r="D1117" s="49" t="s">
        <v>284</v>
      </c>
      <c r="E1117" s="49">
        <v>-7.5991629999999999</v>
      </c>
      <c r="F1117" s="49">
        <v>111.915474</v>
      </c>
      <c r="G1117" s="49" t="s">
        <v>2592</v>
      </c>
      <c r="H1117" s="49" t="s">
        <v>2593</v>
      </c>
    </row>
    <row r="1118" spans="1:8">
      <c r="A1118" s="49" t="s">
        <v>4830</v>
      </c>
      <c r="B1118" s="49" t="s">
        <v>4831</v>
      </c>
      <c r="C1118" s="49" t="s">
        <v>2591</v>
      </c>
      <c r="D1118" s="49" t="s">
        <v>284</v>
      </c>
      <c r="E1118" s="49">
        <v>-7.7247399999999997</v>
      </c>
      <c r="F1118" s="49">
        <v>111.47472999999999</v>
      </c>
      <c r="G1118" s="49" t="s">
        <v>2592</v>
      </c>
      <c r="H1118" s="49" t="s">
        <v>2593</v>
      </c>
    </row>
    <row r="1119" spans="1:8">
      <c r="A1119" s="49" t="s">
        <v>4832</v>
      </c>
      <c r="B1119" s="49" t="s">
        <v>4833</v>
      </c>
      <c r="C1119" s="49" t="s">
        <v>2591</v>
      </c>
      <c r="D1119" s="49" t="s">
        <v>284</v>
      </c>
      <c r="E1119" s="49">
        <v>-7.5254909999999997</v>
      </c>
      <c r="F1119" s="49">
        <v>112.392753</v>
      </c>
      <c r="G1119" s="49" t="s">
        <v>2592</v>
      </c>
      <c r="H1119" s="49" t="s">
        <v>2593</v>
      </c>
    </row>
    <row r="1120" spans="1:8">
      <c r="A1120" s="49" t="s">
        <v>4834</v>
      </c>
      <c r="B1120" s="49" t="s">
        <v>4835</v>
      </c>
      <c r="C1120" s="49" t="s">
        <v>2591</v>
      </c>
      <c r="D1120" s="49" t="s">
        <v>284</v>
      </c>
      <c r="E1120" s="49">
        <v>-8.3631030000000006</v>
      </c>
      <c r="F1120" s="49">
        <v>113.633189</v>
      </c>
      <c r="G1120" s="49" t="s">
        <v>2592</v>
      </c>
      <c r="H1120" s="49" t="s">
        <v>2593</v>
      </c>
    </row>
    <row r="1121" spans="1:8">
      <c r="A1121" s="49" t="s">
        <v>4836</v>
      </c>
      <c r="B1121" s="49" t="s">
        <v>4837</v>
      </c>
      <c r="C1121" s="49" t="s">
        <v>2591</v>
      </c>
      <c r="D1121" s="49" t="s">
        <v>284</v>
      </c>
      <c r="E1121" s="49">
        <v>-8.0646939999999994</v>
      </c>
      <c r="F1121" s="49">
        <v>112.59936</v>
      </c>
      <c r="G1121" s="49" t="s">
        <v>2592</v>
      </c>
      <c r="H1121" s="49" t="s">
        <v>2593</v>
      </c>
    </row>
    <row r="1122" spans="1:8">
      <c r="A1122" s="49" t="s">
        <v>4838</v>
      </c>
      <c r="B1122" s="49" t="s">
        <v>4839</v>
      </c>
      <c r="C1122" s="49" t="s">
        <v>2591</v>
      </c>
      <c r="D1122" s="49" t="s">
        <v>284</v>
      </c>
      <c r="E1122" s="49">
        <v>-7.8277359999999998</v>
      </c>
      <c r="F1122" s="49">
        <v>112.038134</v>
      </c>
      <c r="G1122" s="49" t="s">
        <v>2592</v>
      </c>
      <c r="H1122" s="49" t="s">
        <v>2593</v>
      </c>
    </row>
    <row r="1123" spans="1:8">
      <c r="A1123" s="49" t="s">
        <v>4840</v>
      </c>
      <c r="B1123" s="49" t="s">
        <v>4841</v>
      </c>
      <c r="C1123" s="49" t="s">
        <v>2591</v>
      </c>
      <c r="D1123" s="49" t="s">
        <v>284</v>
      </c>
      <c r="E1123" s="49">
        <v>-7.6271199999999997</v>
      </c>
      <c r="F1123" s="49">
        <v>111.32902</v>
      </c>
      <c r="G1123" s="49" t="s">
        <v>2592</v>
      </c>
      <c r="H1123" s="49" t="s">
        <v>2593</v>
      </c>
    </row>
    <row r="1124" spans="1:8">
      <c r="A1124" s="49" t="s">
        <v>4842</v>
      </c>
      <c r="B1124" s="49" t="s">
        <v>4843</v>
      </c>
      <c r="C1124" s="49" t="s">
        <v>2591</v>
      </c>
      <c r="D1124" s="49" t="s">
        <v>284</v>
      </c>
      <c r="E1124" s="49">
        <v>-7.8680849999999998</v>
      </c>
      <c r="F1124" s="49">
        <v>112.029096</v>
      </c>
      <c r="G1124" s="49" t="s">
        <v>2592</v>
      </c>
      <c r="H1124" s="49" t="s">
        <v>2593</v>
      </c>
    </row>
    <row r="1125" spans="1:8">
      <c r="A1125" s="49" t="s">
        <v>4844</v>
      </c>
      <c r="B1125" s="49" t="s">
        <v>4845</v>
      </c>
      <c r="C1125" s="49" t="s">
        <v>2591</v>
      </c>
      <c r="D1125" s="49" t="s">
        <v>284</v>
      </c>
      <c r="E1125" s="49">
        <v>-7.5695870000000003</v>
      </c>
      <c r="F1125" s="49">
        <v>111.607038</v>
      </c>
      <c r="G1125" s="49" t="s">
        <v>2592</v>
      </c>
      <c r="H1125" s="49" t="s">
        <v>2593</v>
      </c>
    </row>
    <row r="1126" spans="1:8">
      <c r="A1126" s="49" t="s">
        <v>4846</v>
      </c>
      <c r="B1126" s="49" t="s">
        <v>4847</v>
      </c>
      <c r="C1126" s="49" t="s">
        <v>2591</v>
      </c>
      <c r="D1126" s="49" t="s">
        <v>284</v>
      </c>
      <c r="E1126" s="49">
        <v>-8.1817720000000005</v>
      </c>
      <c r="F1126" s="49">
        <v>113.689896</v>
      </c>
      <c r="G1126" s="49" t="s">
        <v>2592</v>
      </c>
      <c r="H1126" s="49" t="s">
        <v>2593</v>
      </c>
    </row>
    <row r="1127" spans="1:8">
      <c r="A1127" s="49" t="s">
        <v>4848</v>
      </c>
      <c r="B1127" s="49" t="s">
        <v>4849</v>
      </c>
      <c r="C1127" s="49" t="s">
        <v>2591</v>
      </c>
      <c r="D1127" s="49" t="s">
        <v>284</v>
      </c>
      <c r="E1127" s="49">
        <v>-7.5652799999999996</v>
      </c>
      <c r="F1127" s="49">
        <v>111.42493</v>
      </c>
      <c r="G1127" s="49" t="s">
        <v>2592</v>
      </c>
      <c r="H1127" s="49" t="s">
        <v>2593</v>
      </c>
    </row>
    <row r="1128" spans="1:8">
      <c r="A1128" s="49" t="s">
        <v>4850</v>
      </c>
      <c r="B1128" s="49" t="s">
        <v>4851</v>
      </c>
      <c r="C1128" s="49" t="s">
        <v>2591</v>
      </c>
      <c r="D1128" s="49" t="s">
        <v>284</v>
      </c>
      <c r="E1128" s="49">
        <v>-7.6543000000000001</v>
      </c>
      <c r="F1128" s="49">
        <v>111.31102</v>
      </c>
      <c r="G1128" s="49" t="s">
        <v>2592</v>
      </c>
      <c r="H1128" s="49" t="s">
        <v>2593</v>
      </c>
    </row>
    <row r="1129" spans="1:8">
      <c r="A1129" s="49" t="s">
        <v>4852</v>
      </c>
      <c r="B1129" s="49" t="s">
        <v>4853</v>
      </c>
      <c r="C1129" s="49" t="s">
        <v>2591</v>
      </c>
      <c r="D1129" s="49" t="s">
        <v>284</v>
      </c>
      <c r="E1129" s="49">
        <v>-7.5452659999999998</v>
      </c>
      <c r="F1129" s="49">
        <v>111.465716</v>
      </c>
      <c r="G1129" s="49" t="s">
        <v>2592</v>
      </c>
      <c r="H1129" s="49" t="s">
        <v>2593</v>
      </c>
    </row>
    <row r="1130" spans="1:8">
      <c r="A1130" s="49" t="s">
        <v>4854</v>
      </c>
      <c r="B1130" s="49" t="s">
        <v>4855</v>
      </c>
      <c r="C1130" s="49" t="s">
        <v>2591</v>
      </c>
      <c r="D1130" s="49" t="s">
        <v>284</v>
      </c>
      <c r="E1130" s="49">
        <v>-7.6454800000000001</v>
      </c>
      <c r="F1130" s="49">
        <v>111.43433</v>
      </c>
      <c r="G1130" s="49" t="s">
        <v>2592</v>
      </c>
      <c r="H1130" s="49" t="s">
        <v>2593</v>
      </c>
    </row>
    <row r="1131" spans="1:8">
      <c r="A1131" s="49" t="s">
        <v>4856</v>
      </c>
      <c r="B1131" s="49" t="s">
        <v>4857</v>
      </c>
      <c r="C1131" s="49" t="s">
        <v>2591</v>
      </c>
      <c r="D1131" s="49" t="s">
        <v>284</v>
      </c>
      <c r="E1131" s="49">
        <v>-7.7536100000000001</v>
      </c>
      <c r="F1131" s="49">
        <v>113.165712</v>
      </c>
      <c r="G1131" s="49" t="s">
        <v>2592</v>
      </c>
      <c r="H1131" s="49" t="s">
        <v>2593</v>
      </c>
    </row>
    <row r="1132" spans="1:8">
      <c r="A1132" s="49" t="s">
        <v>4858</v>
      </c>
      <c r="B1132" s="49" t="s">
        <v>4859</v>
      </c>
      <c r="C1132" s="49" t="s">
        <v>2591</v>
      </c>
      <c r="D1132" s="49" t="s">
        <v>284</v>
      </c>
      <c r="E1132" s="49">
        <v>-7.8224629999999999</v>
      </c>
      <c r="F1132" s="49">
        <v>113.238947</v>
      </c>
      <c r="G1132" s="49" t="s">
        <v>2592</v>
      </c>
      <c r="H1132" s="49" t="s">
        <v>2593</v>
      </c>
    </row>
    <row r="1133" spans="1:8">
      <c r="A1133" s="49" t="s">
        <v>4860</v>
      </c>
      <c r="B1133" s="49" t="s">
        <v>4861</v>
      </c>
      <c r="C1133" s="49" t="s">
        <v>2591</v>
      </c>
      <c r="D1133" s="49" t="s">
        <v>284</v>
      </c>
      <c r="E1133" s="49">
        <v>-7.5970899999999997</v>
      </c>
      <c r="F1133" s="49">
        <v>111.44237</v>
      </c>
      <c r="G1133" s="49" t="s">
        <v>2592</v>
      </c>
      <c r="H1133" s="49" t="s">
        <v>2593</v>
      </c>
    </row>
    <row r="1134" spans="1:8">
      <c r="A1134" s="49" t="s">
        <v>4862</v>
      </c>
      <c r="B1134" s="49" t="s">
        <v>4863</v>
      </c>
      <c r="C1134" s="49" t="s">
        <v>2591</v>
      </c>
      <c r="D1134" s="49" t="s">
        <v>284</v>
      </c>
      <c r="E1134" s="49">
        <v>-8.2044759999999997</v>
      </c>
      <c r="F1134" s="49">
        <v>113.655276</v>
      </c>
      <c r="G1134" s="49" t="s">
        <v>2592</v>
      </c>
      <c r="H1134" s="49" t="s">
        <v>2593</v>
      </c>
    </row>
    <row r="1135" spans="1:8">
      <c r="A1135" s="49" t="s">
        <v>4864</v>
      </c>
      <c r="B1135" s="49" t="s">
        <v>4865</v>
      </c>
      <c r="C1135" s="49" t="s">
        <v>2591</v>
      </c>
      <c r="D1135" s="49" t="s">
        <v>284</v>
      </c>
      <c r="E1135" s="49">
        <v>-7.7742069999999996</v>
      </c>
      <c r="F1135" s="49">
        <v>113.36446100000001</v>
      </c>
      <c r="G1135" s="49" t="s">
        <v>2592</v>
      </c>
      <c r="H1135" s="49" t="s">
        <v>2593</v>
      </c>
    </row>
    <row r="1136" spans="1:8">
      <c r="A1136" s="49" t="s">
        <v>4866</v>
      </c>
      <c r="B1136" s="49" t="s">
        <v>4867</v>
      </c>
      <c r="C1136" s="49" t="s">
        <v>2591</v>
      </c>
      <c r="D1136" s="49" t="s">
        <v>284</v>
      </c>
      <c r="E1136" s="49">
        <v>-7.5447129999999998</v>
      </c>
      <c r="F1136" s="49">
        <v>112.61430300000001</v>
      </c>
      <c r="G1136" s="49" t="s">
        <v>2592</v>
      </c>
      <c r="H1136" s="49" t="s">
        <v>2593</v>
      </c>
    </row>
    <row r="1137" spans="1:8">
      <c r="A1137" s="49" t="s">
        <v>4868</v>
      </c>
      <c r="B1137" s="49" t="s">
        <v>4869</v>
      </c>
      <c r="C1137" s="49" t="s">
        <v>2591</v>
      </c>
      <c r="D1137" s="49" t="s">
        <v>284</v>
      </c>
      <c r="E1137" s="49">
        <v>-7.8430220000000004</v>
      </c>
      <c r="F1137" s="49">
        <v>113.17683</v>
      </c>
      <c r="G1137" s="49" t="s">
        <v>2592</v>
      </c>
      <c r="H1137" s="49" t="s">
        <v>2593</v>
      </c>
    </row>
    <row r="1138" spans="1:8">
      <c r="A1138" s="49" t="s">
        <v>4870</v>
      </c>
      <c r="B1138" s="49" t="s">
        <v>4871</v>
      </c>
      <c r="C1138" s="49" t="s">
        <v>2591</v>
      </c>
      <c r="D1138" s="49" t="s">
        <v>284</v>
      </c>
      <c r="E1138" s="49">
        <v>-7.4418699999999998</v>
      </c>
      <c r="F1138" s="49">
        <v>111.4572</v>
      </c>
      <c r="G1138" s="49" t="s">
        <v>2592</v>
      </c>
      <c r="H1138" s="49" t="s">
        <v>2593</v>
      </c>
    </row>
    <row r="1139" spans="1:8">
      <c r="A1139" s="49" t="s">
        <v>4872</v>
      </c>
      <c r="B1139" s="49" t="s">
        <v>4873</v>
      </c>
      <c r="C1139" s="49" t="s">
        <v>2591</v>
      </c>
      <c r="D1139" s="49" t="s">
        <v>284</v>
      </c>
      <c r="E1139" s="49">
        <v>-7.7326769999999998</v>
      </c>
      <c r="F1139" s="49">
        <v>112.05813000000001</v>
      </c>
      <c r="G1139" s="49" t="s">
        <v>2592</v>
      </c>
      <c r="H1139" s="49" t="s">
        <v>2593</v>
      </c>
    </row>
    <row r="1140" spans="1:8">
      <c r="A1140" s="49" t="s">
        <v>4874</v>
      </c>
      <c r="B1140" s="49" t="s">
        <v>4875</v>
      </c>
      <c r="C1140" s="49" t="s">
        <v>2591</v>
      </c>
      <c r="D1140" s="49" t="s">
        <v>284</v>
      </c>
      <c r="E1140" s="49">
        <v>-7.8201039999999997</v>
      </c>
      <c r="F1140" s="49">
        <v>112.08024899999999</v>
      </c>
      <c r="G1140" s="49" t="s">
        <v>2592</v>
      </c>
      <c r="H1140" s="49" t="s">
        <v>2593</v>
      </c>
    </row>
    <row r="1141" spans="1:8">
      <c r="A1141" s="49" t="s">
        <v>4876</v>
      </c>
      <c r="B1141" s="49" t="s">
        <v>4877</v>
      </c>
      <c r="C1141" s="49" t="s">
        <v>2591</v>
      </c>
      <c r="D1141" s="49" t="s">
        <v>284</v>
      </c>
      <c r="E1141" s="49">
        <v>-8.2966239999999996</v>
      </c>
      <c r="F1141" s="49">
        <v>113.669881</v>
      </c>
      <c r="G1141" s="49" t="s">
        <v>2592</v>
      </c>
      <c r="H1141" s="49" t="s">
        <v>2593</v>
      </c>
    </row>
    <row r="1142" spans="1:8">
      <c r="A1142" s="49" t="s">
        <v>4878</v>
      </c>
      <c r="B1142" s="49" t="s">
        <v>4879</v>
      </c>
      <c r="C1142" s="49" t="s">
        <v>2591</v>
      </c>
      <c r="D1142" s="49" t="s">
        <v>284</v>
      </c>
      <c r="E1142" s="49">
        <v>-7.840643</v>
      </c>
      <c r="F1142" s="49">
        <v>113.326896</v>
      </c>
      <c r="G1142" s="49" t="s">
        <v>2592</v>
      </c>
      <c r="H1142" s="49" t="s">
        <v>2593</v>
      </c>
    </row>
    <row r="1143" spans="1:8">
      <c r="A1143" s="49" t="s">
        <v>4880</v>
      </c>
      <c r="B1143" s="49" t="s">
        <v>4881</v>
      </c>
      <c r="C1143" s="49" t="s">
        <v>2591</v>
      </c>
      <c r="D1143" s="49" t="s">
        <v>284</v>
      </c>
      <c r="E1143" s="49">
        <v>-7.4448699999999999</v>
      </c>
      <c r="F1143" s="49">
        <v>111.38166</v>
      </c>
      <c r="G1143" s="49" t="s">
        <v>2592</v>
      </c>
      <c r="H1143" s="49" t="s">
        <v>2593</v>
      </c>
    </row>
    <row r="1144" spans="1:8">
      <c r="A1144" s="49" t="s">
        <v>4882</v>
      </c>
      <c r="B1144" s="49" t="s">
        <v>4883</v>
      </c>
      <c r="C1144" s="49" t="s">
        <v>2591</v>
      </c>
      <c r="D1144" s="49" t="s">
        <v>284</v>
      </c>
      <c r="E1144" s="49">
        <v>-7.7793710000000003</v>
      </c>
      <c r="F1144" s="49">
        <v>113.216588</v>
      </c>
      <c r="G1144" s="49" t="s">
        <v>2592</v>
      </c>
      <c r="H1144" s="49" t="s">
        <v>2593</v>
      </c>
    </row>
    <row r="1145" spans="1:8">
      <c r="A1145" s="49" t="s">
        <v>4884</v>
      </c>
      <c r="B1145" s="49" t="s">
        <v>4885</v>
      </c>
      <c r="C1145" s="49" t="s">
        <v>2591</v>
      </c>
      <c r="D1145" s="49" t="s">
        <v>284</v>
      </c>
      <c r="E1145" s="49">
        <v>-7.754518</v>
      </c>
      <c r="F1145" s="49">
        <v>113.251907</v>
      </c>
      <c r="G1145" s="49" t="s">
        <v>2592</v>
      </c>
      <c r="H1145" s="49" t="s">
        <v>2593</v>
      </c>
    </row>
    <row r="1146" spans="1:8">
      <c r="A1146" s="49" t="s">
        <v>4886</v>
      </c>
      <c r="B1146" s="49" t="s">
        <v>4887</v>
      </c>
      <c r="C1146" s="49" t="s">
        <v>2591</v>
      </c>
      <c r="D1146" s="49" t="s">
        <v>284</v>
      </c>
      <c r="E1146" s="49">
        <v>-7.5151079999999997</v>
      </c>
      <c r="F1146" s="49">
        <v>112.587504</v>
      </c>
      <c r="G1146" s="49" t="s">
        <v>2592</v>
      </c>
      <c r="H1146" s="49" t="s">
        <v>2593</v>
      </c>
    </row>
    <row r="1147" spans="1:8">
      <c r="A1147" s="49" t="s">
        <v>4888</v>
      </c>
      <c r="B1147" s="49" t="s">
        <v>4889</v>
      </c>
      <c r="C1147" s="49" t="s">
        <v>2591</v>
      </c>
      <c r="D1147" s="49" t="s">
        <v>284</v>
      </c>
      <c r="E1147" s="49">
        <v>-7.8454899999999999</v>
      </c>
      <c r="F1147" s="49">
        <v>113.226798</v>
      </c>
      <c r="G1147" s="49" t="s">
        <v>2592</v>
      </c>
      <c r="H1147" s="49" t="s">
        <v>2593</v>
      </c>
    </row>
    <row r="1148" spans="1:8">
      <c r="A1148" s="49" t="s">
        <v>4890</v>
      </c>
      <c r="B1148" s="49" t="s">
        <v>4891</v>
      </c>
      <c r="C1148" s="49" t="s">
        <v>2591</v>
      </c>
      <c r="D1148" s="49" t="s">
        <v>284</v>
      </c>
      <c r="E1148" s="49">
        <v>-7.5421019999999999</v>
      </c>
      <c r="F1148" s="49">
        <v>111.594736</v>
      </c>
      <c r="G1148" s="49" t="s">
        <v>2592</v>
      </c>
      <c r="H1148" s="49" t="s">
        <v>2593</v>
      </c>
    </row>
    <row r="1149" spans="1:8">
      <c r="A1149" s="49" t="s">
        <v>4892</v>
      </c>
      <c r="B1149" s="49" t="s">
        <v>4893</v>
      </c>
      <c r="C1149" s="49" t="s">
        <v>2591</v>
      </c>
      <c r="D1149" s="49" t="s">
        <v>284</v>
      </c>
      <c r="E1149" s="49">
        <v>-7.7379720000000001</v>
      </c>
      <c r="F1149" s="49">
        <v>111.515542</v>
      </c>
      <c r="G1149" s="49" t="s">
        <v>2592</v>
      </c>
      <c r="H1149" s="49" t="s">
        <v>2593</v>
      </c>
    </row>
    <row r="1150" spans="1:8">
      <c r="A1150" s="49" t="s">
        <v>4894</v>
      </c>
      <c r="B1150" s="49" t="s">
        <v>4895</v>
      </c>
      <c r="C1150" s="49" t="s">
        <v>2591</v>
      </c>
      <c r="D1150" s="49" t="s">
        <v>284</v>
      </c>
      <c r="E1150" s="49">
        <v>-7.4223039999999996</v>
      </c>
      <c r="F1150" s="49">
        <v>111.434614</v>
      </c>
      <c r="G1150" s="49" t="s">
        <v>2592</v>
      </c>
      <c r="H1150" s="49" t="s">
        <v>2593</v>
      </c>
    </row>
    <row r="1151" spans="1:8">
      <c r="A1151" s="49" t="s">
        <v>4896</v>
      </c>
      <c r="B1151" s="49" t="s">
        <v>4897</v>
      </c>
      <c r="C1151" s="49" t="s">
        <v>2591</v>
      </c>
      <c r="D1151" s="49" t="s">
        <v>284</v>
      </c>
      <c r="E1151" s="49">
        <v>-7.4328000000000003</v>
      </c>
      <c r="F1151" s="49">
        <v>111.37914000000001</v>
      </c>
      <c r="G1151" s="49" t="s">
        <v>2592</v>
      </c>
      <c r="H1151" s="49" t="s">
        <v>2593</v>
      </c>
    </row>
    <row r="1152" spans="1:8">
      <c r="A1152" s="49" t="s">
        <v>4898</v>
      </c>
      <c r="B1152" s="49" t="s">
        <v>4899</v>
      </c>
      <c r="C1152" s="49" t="s">
        <v>2591</v>
      </c>
      <c r="D1152" s="49" t="s">
        <v>284</v>
      </c>
      <c r="E1152" s="49">
        <v>-7.5139100000000001</v>
      </c>
      <c r="F1152" s="49">
        <v>111.62184000000001</v>
      </c>
      <c r="G1152" s="49" t="s">
        <v>2592</v>
      </c>
      <c r="H1152" s="49" t="s">
        <v>2593</v>
      </c>
    </row>
    <row r="1153" spans="1:8">
      <c r="A1153" s="49" t="s">
        <v>4900</v>
      </c>
      <c r="B1153" s="49" t="s">
        <v>4901</v>
      </c>
      <c r="C1153" s="49" t="s">
        <v>2591</v>
      </c>
      <c r="D1153" s="49" t="s">
        <v>284</v>
      </c>
      <c r="E1153" s="49">
        <v>-7.7382</v>
      </c>
      <c r="F1153" s="49">
        <v>113.21832000000001</v>
      </c>
      <c r="G1153" s="49" t="s">
        <v>2592</v>
      </c>
      <c r="H1153" s="49" t="s">
        <v>2593</v>
      </c>
    </row>
    <row r="1154" spans="1:8">
      <c r="A1154" s="49" t="s">
        <v>4902</v>
      </c>
      <c r="B1154" s="49" t="s">
        <v>4903</v>
      </c>
      <c r="C1154" s="49" t="s">
        <v>2591</v>
      </c>
      <c r="D1154" s="49" t="s">
        <v>284</v>
      </c>
      <c r="E1154" s="49">
        <v>-7.7632009999999996</v>
      </c>
      <c r="F1154" s="49">
        <v>111.505236</v>
      </c>
      <c r="G1154" s="49" t="s">
        <v>2592</v>
      </c>
      <c r="H1154" s="49" t="s">
        <v>2593</v>
      </c>
    </row>
    <row r="1155" spans="1:8">
      <c r="A1155" s="49" t="s">
        <v>4904</v>
      </c>
      <c r="B1155" s="49" t="s">
        <v>4905</v>
      </c>
      <c r="C1155" s="49" t="s">
        <v>2591</v>
      </c>
      <c r="D1155" s="49" t="s">
        <v>284</v>
      </c>
      <c r="E1155" s="49">
        <v>-7.8608950000000002</v>
      </c>
      <c r="F1155" s="49">
        <v>112.100787</v>
      </c>
      <c r="G1155" s="49" t="s">
        <v>2592</v>
      </c>
      <c r="H1155" s="49" t="s">
        <v>2593</v>
      </c>
    </row>
    <row r="1156" spans="1:8">
      <c r="A1156" s="49" t="s">
        <v>4906</v>
      </c>
      <c r="B1156" s="49" t="s">
        <v>4907</v>
      </c>
      <c r="C1156" s="49" t="s">
        <v>2591</v>
      </c>
      <c r="D1156" s="49" t="s">
        <v>284</v>
      </c>
      <c r="E1156" s="49">
        <v>-7.7603869999999997</v>
      </c>
      <c r="F1156" s="49">
        <v>112.049541</v>
      </c>
      <c r="G1156" s="49" t="s">
        <v>2592</v>
      </c>
      <c r="H1156" s="49" t="s">
        <v>2593</v>
      </c>
    </row>
    <row r="1157" spans="1:8">
      <c r="A1157" s="49" t="s">
        <v>4908</v>
      </c>
      <c r="B1157" s="49" t="s">
        <v>4909</v>
      </c>
      <c r="C1157" s="49" t="s">
        <v>2591</v>
      </c>
      <c r="D1157" s="49" t="s">
        <v>284</v>
      </c>
      <c r="E1157" s="49">
        <v>-7.8274860000000004</v>
      </c>
      <c r="F1157" s="49">
        <v>113.29410799999999</v>
      </c>
      <c r="G1157" s="49" t="s">
        <v>2592</v>
      </c>
      <c r="H1157" s="49" t="s">
        <v>2593</v>
      </c>
    </row>
    <row r="1158" spans="1:8">
      <c r="A1158" s="49" t="s">
        <v>4910</v>
      </c>
      <c r="B1158" s="49" t="s">
        <v>4911</v>
      </c>
      <c r="C1158" s="49" t="s">
        <v>2591</v>
      </c>
      <c r="D1158" s="49" t="s">
        <v>284</v>
      </c>
      <c r="E1158" s="49">
        <v>-7.7817280000000002</v>
      </c>
      <c r="F1158" s="49">
        <v>113.15731700000001</v>
      </c>
      <c r="G1158" s="49" t="s">
        <v>2592</v>
      </c>
      <c r="H1158" s="49" t="s">
        <v>2593</v>
      </c>
    </row>
    <row r="1159" spans="1:8">
      <c r="A1159" s="49" t="s">
        <v>4912</v>
      </c>
      <c r="B1159" s="49" t="s">
        <v>4913</v>
      </c>
      <c r="C1159" s="49" t="s">
        <v>2591</v>
      </c>
      <c r="D1159" s="49" t="s">
        <v>284</v>
      </c>
      <c r="E1159" s="49">
        <v>-7.5614850000000002</v>
      </c>
      <c r="F1159" s="49">
        <v>112.536564</v>
      </c>
      <c r="G1159" s="49" t="s">
        <v>2592</v>
      </c>
      <c r="H1159" s="49" t="s">
        <v>2593</v>
      </c>
    </row>
    <row r="1160" spans="1:8">
      <c r="A1160" s="49" t="s">
        <v>4914</v>
      </c>
      <c r="B1160" s="49" t="s">
        <v>4915</v>
      </c>
      <c r="C1160" s="49" t="s">
        <v>2591</v>
      </c>
      <c r="D1160" s="49" t="s">
        <v>284</v>
      </c>
      <c r="E1160" s="49">
        <v>-7.5165129999999998</v>
      </c>
      <c r="F1160" s="49">
        <v>112.513473</v>
      </c>
      <c r="G1160" s="49" t="s">
        <v>2592</v>
      </c>
      <c r="H1160" s="49" t="s">
        <v>2593</v>
      </c>
    </row>
    <row r="1161" spans="1:8">
      <c r="A1161" s="49" t="s">
        <v>4916</v>
      </c>
      <c r="B1161" s="49" t="s">
        <v>4917</v>
      </c>
      <c r="C1161" s="49" t="s">
        <v>2591</v>
      </c>
      <c r="D1161" s="49" t="s">
        <v>284</v>
      </c>
      <c r="E1161" s="49">
        <v>-7.7160500000000001</v>
      </c>
      <c r="F1161" s="49">
        <v>111.524365</v>
      </c>
      <c r="G1161" s="49" t="s">
        <v>2592</v>
      </c>
      <c r="H1161" s="49" t="s">
        <v>2593</v>
      </c>
    </row>
    <row r="1162" spans="1:8">
      <c r="A1162" s="49" t="s">
        <v>4918</v>
      </c>
      <c r="B1162" s="49" t="s">
        <v>4919</v>
      </c>
      <c r="C1162" s="49" t="s">
        <v>2591</v>
      </c>
      <c r="D1162" s="49" t="s">
        <v>284</v>
      </c>
      <c r="E1162" s="49">
        <v>-7.6976800000000001</v>
      </c>
      <c r="F1162" s="49">
        <v>111.50714000000001</v>
      </c>
      <c r="G1162" s="49" t="s">
        <v>2592</v>
      </c>
      <c r="H1162" s="49" t="s">
        <v>2593</v>
      </c>
    </row>
    <row r="1163" spans="1:8">
      <c r="A1163" s="49" t="s">
        <v>4920</v>
      </c>
      <c r="B1163" s="49" t="s">
        <v>4921</v>
      </c>
      <c r="C1163" s="49" t="s">
        <v>2591</v>
      </c>
      <c r="D1163" s="49" t="s">
        <v>284</v>
      </c>
      <c r="E1163" s="49">
        <v>-7.5314819999999996</v>
      </c>
      <c r="F1163" s="49">
        <v>112.462565</v>
      </c>
      <c r="G1163" s="49" t="s">
        <v>2592</v>
      </c>
      <c r="H1163" s="49" t="s">
        <v>2593</v>
      </c>
    </row>
    <row r="1164" spans="1:8">
      <c r="A1164" s="49" t="s">
        <v>4922</v>
      </c>
      <c r="B1164" s="49" t="s">
        <v>4923</v>
      </c>
      <c r="C1164" s="49" t="s">
        <v>2591</v>
      </c>
      <c r="D1164" s="49" t="s">
        <v>284</v>
      </c>
      <c r="E1164" s="49">
        <v>-7.5242620000000002</v>
      </c>
      <c r="F1164" s="49">
        <v>112.558908</v>
      </c>
      <c r="G1164" s="49" t="s">
        <v>2592</v>
      </c>
      <c r="H1164" s="49" t="s">
        <v>2593</v>
      </c>
    </row>
    <row r="1165" spans="1:8">
      <c r="A1165" s="49" t="s">
        <v>4924</v>
      </c>
      <c r="B1165" s="49" t="s">
        <v>4925</v>
      </c>
      <c r="C1165" s="49" t="s">
        <v>2591</v>
      </c>
      <c r="D1165" s="49" t="s">
        <v>284</v>
      </c>
      <c r="E1165" s="49">
        <v>-7.5679780000000001</v>
      </c>
      <c r="F1165" s="49">
        <v>112.51120400000001</v>
      </c>
      <c r="G1165" s="49" t="s">
        <v>2592</v>
      </c>
      <c r="H1165" s="49" t="s">
        <v>2593</v>
      </c>
    </row>
    <row r="1166" spans="1:8">
      <c r="A1166" s="49" t="s">
        <v>4926</v>
      </c>
      <c r="B1166" s="49" t="s">
        <v>4927</v>
      </c>
      <c r="C1166" s="49" t="s">
        <v>2591</v>
      </c>
      <c r="D1166" s="49" t="s">
        <v>284</v>
      </c>
      <c r="E1166" s="49">
        <v>-7.5132050000000001</v>
      </c>
      <c r="F1166" s="49">
        <v>112.475233</v>
      </c>
      <c r="G1166" s="49" t="s">
        <v>2592</v>
      </c>
      <c r="H1166" s="49" t="s">
        <v>2593</v>
      </c>
    </row>
    <row r="1167" spans="1:8">
      <c r="A1167" s="49" t="s">
        <v>4928</v>
      </c>
      <c r="B1167" s="49" t="s">
        <v>4929</v>
      </c>
      <c r="C1167" s="49" t="s">
        <v>2591</v>
      </c>
      <c r="D1167" s="49" t="s">
        <v>284</v>
      </c>
      <c r="E1167" s="49">
        <v>-7.8506919999999996</v>
      </c>
      <c r="F1167" s="49">
        <v>112.042863</v>
      </c>
      <c r="G1167" s="49" t="s">
        <v>2592</v>
      </c>
      <c r="H1167" s="49" t="s">
        <v>2593</v>
      </c>
    </row>
    <row r="1168" spans="1:8">
      <c r="A1168" s="49" t="s">
        <v>4930</v>
      </c>
      <c r="B1168" s="49" t="s">
        <v>4931</v>
      </c>
      <c r="C1168" s="49" t="s">
        <v>2591</v>
      </c>
      <c r="D1168" s="49" t="s">
        <v>284</v>
      </c>
      <c r="E1168" s="49">
        <v>-7.6173310000000001</v>
      </c>
      <c r="F1168" s="49">
        <v>111.42644300000001</v>
      </c>
      <c r="G1168" s="49" t="s">
        <v>2592</v>
      </c>
      <c r="H1168" s="49" t="s">
        <v>2593</v>
      </c>
    </row>
    <row r="1169" spans="1:8">
      <c r="A1169" s="49" t="s">
        <v>4932</v>
      </c>
      <c r="B1169" s="49" t="s">
        <v>4933</v>
      </c>
      <c r="C1169" s="49" t="s">
        <v>2591</v>
      </c>
      <c r="D1169" s="49" t="s">
        <v>284</v>
      </c>
      <c r="E1169" s="49">
        <v>-8.3346529999999994</v>
      </c>
      <c r="F1169" s="49">
        <v>113.47140400000001</v>
      </c>
      <c r="G1169" s="49" t="s">
        <v>2592</v>
      </c>
      <c r="H1169" s="49" t="s">
        <v>2593</v>
      </c>
    </row>
    <row r="1170" spans="1:8">
      <c r="A1170" s="49" t="s">
        <v>4934</v>
      </c>
      <c r="B1170" s="49" t="s">
        <v>4935</v>
      </c>
      <c r="C1170" s="49" t="s">
        <v>2591</v>
      </c>
      <c r="D1170" s="49" t="s">
        <v>284</v>
      </c>
      <c r="E1170" s="49">
        <v>-7.7480099999999998</v>
      </c>
      <c r="F1170" s="49">
        <v>111.50904</v>
      </c>
      <c r="G1170" s="49" t="s">
        <v>2592</v>
      </c>
      <c r="H1170" s="49" t="s">
        <v>2593</v>
      </c>
    </row>
    <row r="1171" spans="1:8">
      <c r="A1171" s="49" t="s">
        <v>4936</v>
      </c>
      <c r="B1171" s="49" t="s">
        <v>4937</v>
      </c>
      <c r="C1171" s="49" t="s">
        <v>2591</v>
      </c>
      <c r="D1171" s="49" t="s">
        <v>284</v>
      </c>
      <c r="E1171" s="49">
        <v>-7.5640609999999997</v>
      </c>
      <c r="F1171" s="49">
        <v>111.48305000000001</v>
      </c>
      <c r="G1171" s="49" t="s">
        <v>2592</v>
      </c>
      <c r="H1171" s="49" t="s">
        <v>2593</v>
      </c>
    </row>
    <row r="1172" spans="1:8">
      <c r="A1172" s="49" t="s">
        <v>4938</v>
      </c>
      <c r="B1172" s="49" t="s">
        <v>4939</v>
      </c>
      <c r="C1172" s="49" t="s">
        <v>2591</v>
      </c>
      <c r="D1172" s="49" t="s">
        <v>284</v>
      </c>
      <c r="E1172" s="49">
        <v>-7.5246519999999997</v>
      </c>
      <c r="F1172" s="49">
        <v>112.545439</v>
      </c>
      <c r="G1172" s="49" t="s">
        <v>2592</v>
      </c>
      <c r="H1172" s="49" t="s">
        <v>2593</v>
      </c>
    </row>
    <row r="1173" spans="1:8">
      <c r="A1173" s="49" t="s">
        <v>4940</v>
      </c>
      <c r="B1173" s="49" t="s">
        <v>4941</v>
      </c>
      <c r="C1173" s="49" t="s">
        <v>2591</v>
      </c>
      <c r="D1173" s="49" t="s">
        <v>284</v>
      </c>
      <c r="E1173" s="49">
        <v>-7.5320499999999999</v>
      </c>
      <c r="F1173" s="49">
        <v>111.66587699999999</v>
      </c>
      <c r="G1173" s="49" t="s">
        <v>2592</v>
      </c>
      <c r="H1173" s="49" t="s">
        <v>2593</v>
      </c>
    </row>
    <row r="1174" spans="1:8">
      <c r="A1174" s="49" t="s">
        <v>4942</v>
      </c>
      <c r="B1174" s="49" t="s">
        <v>4943</v>
      </c>
      <c r="C1174" s="49" t="s">
        <v>2591</v>
      </c>
      <c r="D1174" s="49" t="s">
        <v>284</v>
      </c>
      <c r="E1174" s="49">
        <v>-7.5178370000000001</v>
      </c>
      <c r="F1174" s="49">
        <v>112.45975</v>
      </c>
      <c r="G1174" s="49" t="s">
        <v>2592</v>
      </c>
      <c r="H1174" s="49" t="s">
        <v>2593</v>
      </c>
    </row>
    <row r="1175" spans="1:8">
      <c r="A1175" s="49" t="s">
        <v>4944</v>
      </c>
      <c r="B1175" s="49" t="s">
        <v>4945</v>
      </c>
      <c r="C1175" s="49" t="s">
        <v>2591</v>
      </c>
      <c r="D1175" s="49" t="s">
        <v>284</v>
      </c>
      <c r="E1175" s="49">
        <v>-8.153829</v>
      </c>
      <c r="F1175" s="49">
        <v>113.726686</v>
      </c>
      <c r="G1175" s="49" t="s">
        <v>2592</v>
      </c>
      <c r="H1175" s="49" t="s">
        <v>2593</v>
      </c>
    </row>
    <row r="1176" spans="1:8">
      <c r="A1176" s="49" t="s">
        <v>4946</v>
      </c>
      <c r="B1176" s="49" t="s">
        <v>4947</v>
      </c>
      <c r="C1176" s="49" t="s">
        <v>2591</v>
      </c>
      <c r="D1176" s="49" t="s">
        <v>284</v>
      </c>
      <c r="E1176" s="49">
        <v>-8.1973000000000003</v>
      </c>
      <c r="F1176" s="49">
        <v>113.726511</v>
      </c>
      <c r="G1176" s="49" t="s">
        <v>2592</v>
      </c>
      <c r="H1176" s="49" t="s">
        <v>2593</v>
      </c>
    </row>
    <row r="1177" spans="1:8">
      <c r="A1177" s="49" t="s">
        <v>4948</v>
      </c>
      <c r="B1177" s="49" t="s">
        <v>4949</v>
      </c>
      <c r="C1177" s="49" t="s">
        <v>2591</v>
      </c>
      <c r="D1177" s="49" t="s">
        <v>284</v>
      </c>
      <c r="E1177" s="49">
        <v>-8.141648</v>
      </c>
      <c r="F1177" s="49">
        <v>113.719911</v>
      </c>
      <c r="G1177" s="49" t="s">
        <v>2592</v>
      </c>
      <c r="H1177" s="49" t="s">
        <v>2593</v>
      </c>
    </row>
    <row r="1178" spans="1:8">
      <c r="A1178" s="49" t="s">
        <v>4950</v>
      </c>
      <c r="B1178" s="49" t="s">
        <v>4951</v>
      </c>
      <c r="C1178" s="49" t="s">
        <v>2591</v>
      </c>
      <c r="D1178" s="49" t="s">
        <v>284</v>
      </c>
      <c r="E1178" s="49">
        <v>-7.5479589999999996</v>
      </c>
      <c r="F1178" s="49">
        <v>112.44407099999999</v>
      </c>
      <c r="G1178" s="49" t="s">
        <v>2592</v>
      </c>
      <c r="H1178" s="49" t="s">
        <v>2593</v>
      </c>
    </row>
    <row r="1179" spans="1:8">
      <c r="A1179" s="49" t="s">
        <v>4952</v>
      </c>
      <c r="B1179" s="49" t="s">
        <v>4953</v>
      </c>
      <c r="C1179" s="49" t="s">
        <v>2591</v>
      </c>
      <c r="D1179" s="49" t="s">
        <v>284</v>
      </c>
      <c r="E1179" s="49">
        <v>-7.5365520000000004</v>
      </c>
      <c r="F1179" s="49">
        <v>112.430582</v>
      </c>
      <c r="G1179" s="49" t="s">
        <v>2592</v>
      </c>
      <c r="H1179" s="49" t="s">
        <v>2593</v>
      </c>
    </row>
    <row r="1180" spans="1:8">
      <c r="A1180" s="49" t="s">
        <v>4954</v>
      </c>
      <c r="B1180" s="49" t="s">
        <v>4955</v>
      </c>
      <c r="C1180" s="49" t="s">
        <v>2591</v>
      </c>
      <c r="D1180" s="49" t="s">
        <v>284</v>
      </c>
      <c r="E1180" s="49">
        <v>-7.7341009999999999</v>
      </c>
      <c r="F1180" s="49">
        <v>112.27826399999999</v>
      </c>
      <c r="G1180" s="49" t="s">
        <v>2592</v>
      </c>
      <c r="H1180" s="49" t="s">
        <v>2593</v>
      </c>
    </row>
    <row r="1181" spans="1:8">
      <c r="A1181" s="49" t="s">
        <v>4956</v>
      </c>
      <c r="B1181" s="49" t="s">
        <v>4957</v>
      </c>
      <c r="C1181" s="49" t="s">
        <v>2591</v>
      </c>
      <c r="D1181" s="49" t="s">
        <v>284</v>
      </c>
      <c r="E1181" s="49">
        <v>-7.6212980000000003</v>
      </c>
      <c r="F1181" s="49">
        <v>111.936257</v>
      </c>
      <c r="G1181" s="49" t="s">
        <v>2592</v>
      </c>
      <c r="H1181" s="49" t="s">
        <v>2593</v>
      </c>
    </row>
    <row r="1182" spans="1:8">
      <c r="A1182" s="49" t="s">
        <v>4958</v>
      </c>
      <c r="B1182" s="49" t="s">
        <v>4959</v>
      </c>
      <c r="C1182" s="49" t="s">
        <v>2591</v>
      </c>
      <c r="D1182" s="49" t="s">
        <v>284</v>
      </c>
      <c r="E1182" s="49">
        <v>-7.5155649999999996</v>
      </c>
      <c r="F1182" s="49">
        <v>112.083432</v>
      </c>
      <c r="G1182" s="49" t="s">
        <v>2592</v>
      </c>
      <c r="H1182" s="49" t="s">
        <v>2593</v>
      </c>
    </row>
    <row r="1183" spans="1:8">
      <c r="A1183" s="49" t="s">
        <v>4960</v>
      </c>
      <c r="B1183" s="49" t="s">
        <v>4961</v>
      </c>
      <c r="C1183" s="49" t="s">
        <v>2591</v>
      </c>
      <c r="D1183" s="49" t="s">
        <v>284</v>
      </c>
      <c r="E1183" s="49">
        <v>-7.63375</v>
      </c>
      <c r="F1183" s="49">
        <v>112.04843</v>
      </c>
      <c r="G1183" s="49" t="s">
        <v>2592</v>
      </c>
      <c r="H1183" s="49" t="s">
        <v>2593</v>
      </c>
    </row>
    <row r="1184" spans="1:8">
      <c r="A1184" s="49" t="s">
        <v>4962</v>
      </c>
      <c r="B1184" s="49" t="s">
        <v>4963</v>
      </c>
      <c r="C1184" s="49" t="s">
        <v>2591</v>
      </c>
      <c r="D1184" s="49" t="s">
        <v>284</v>
      </c>
      <c r="E1184" s="49">
        <v>-4.7516179999999997</v>
      </c>
      <c r="F1184" s="49">
        <v>105.539743</v>
      </c>
      <c r="G1184" s="49" t="s">
        <v>3493</v>
      </c>
      <c r="H1184" s="49" t="s">
        <v>2593</v>
      </c>
    </row>
    <row r="1185" spans="1:8">
      <c r="A1185" s="49" t="s">
        <v>4964</v>
      </c>
      <c r="B1185" s="49" t="s">
        <v>4965</v>
      </c>
      <c r="C1185" s="49" t="s">
        <v>2591</v>
      </c>
      <c r="D1185" s="49" t="s">
        <v>284</v>
      </c>
      <c r="E1185" s="49">
        <v>-1.8788716999999999</v>
      </c>
      <c r="F1185" s="49">
        <v>106.1013277</v>
      </c>
      <c r="G1185" s="49" t="s">
        <v>3493</v>
      </c>
      <c r="H1185" s="49" t="s">
        <v>2593</v>
      </c>
    </row>
    <row r="1186" spans="1:8">
      <c r="A1186" s="49" t="s">
        <v>4966</v>
      </c>
      <c r="B1186" s="49" t="s">
        <v>4967</v>
      </c>
      <c r="C1186" s="49" t="s">
        <v>2591</v>
      </c>
      <c r="D1186" s="49" t="s">
        <v>284</v>
      </c>
      <c r="E1186" s="49">
        <v>-5.3494130000000002</v>
      </c>
      <c r="F1186" s="49">
        <v>105.03112299999999</v>
      </c>
      <c r="G1186" s="49" t="s">
        <v>3493</v>
      </c>
      <c r="H1186" s="49" t="s">
        <v>2593</v>
      </c>
    </row>
    <row r="1187" spans="1:8">
      <c r="A1187" s="49" t="s">
        <v>4968</v>
      </c>
      <c r="B1187" s="49" t="s">
        <v>4969</v>
      </c>
      <c r="C1187" s="49" t="s">
        <v>2591</v>
      </c>
      <c r="D1187" s="49" t="s">
        <v>284</v>
      </c>
      <c r="E1187" s="49">
        <v>-5.3549499999999997</v>
      </c>
      <c r="F1187" s="49">
        <v>104.795779</v>
      </c>
      <c r="G1187" s="49" t="s">
        <v>3493</v>
      </c>
      <c r="H1187" s="49" t="s">
        <v>2593</v>
      </c>
    </row>
    <row r="1188" spans="1:8">
      <c r="A1188" s="49" t="s">
        <v>4970</v>
      </c>
      <c r="B1188" s="49" t="s">
        <v>4971</v>
      </c>
      <c r="C1188" s="49" t="s">
        <v>2591</v>
      </c>
      <c r="D1188" s="49" t="s">
        <v>284</v>
      </c>
      <c r="E1188" s="49">
        <v>-5.3694559999999996</v>
      </c>
      <c r="F1188" s="49">
        <v>104.930548</v>
      </c>
      <c r="G1188" s="49" t="s">
        <v>3493</v>
      </c>
      <c r="H1188" s="49" t="s">
        <v>2593</v>
      </c>
    </row>
    <row r="1189" spans="1:8">
      <c r="A1189" s="49" t="s">
        <v>4972</v>
      </c>
      <c r="B1189" s="49" t="s">
        <v>4973</v>
      </c>
      <c r="C1189" s="49" t="s">
        <v>2591</v>
      </c>
      <c r="D1189" s="49" t="s">
        <v>284</v>
      </c>
      <c r="E1189" s="49">
        <v>-2.745911</v>
      </c>
      <c r="F1189" s="49">
        <v>107.64376</v>
      </c>
      <c r="G1189" s="49" t="s">
        <v>3493</v>
      </c>
      <c r="H1189" s="49" t="s">
        <v>2593</v>
      </c>
    </row>
    <row r="1190" spans="1:8">
      <c r="A1190" s="49" t="s">
        <v>4974</v>
      </c>
      <c r="B1190" s="49" t="s">
        <v>4975</v>
      </c>
      <c r="C1190" s="49" t="s">
        <v>2591</v>
      </c>
      <c r="D1190" s="49" t="s">
        <v>284</v>
      </c>
      <c r="E1190" s="49">
        <v>-5.1455900000000003</v>
      </c>
      <c r="F1190" s="49">
        <v>105.26682700000001</v>
      </c>
      <c r="G1190" s="49" t="s">
        <v>3493</v>
      </c>
      <c r="H1190" s="49" t="s">
        <v>2593</v>
      </c>
    </row>
    <row r="1191" spans="1:8">
      <c r="A1191" s="49" t="s">
        <v>4976</v>
      </c>
      <c r="B1191" s="49" t="s">
        <v>4977</v>
      </c>
      <c r="C1191" s="49" t="s">
        <v>2591</v>
      </c>
      <c r="D1191" s="49" t="s">
        <v>284</v>
      </c>
      <c r="E1191" s="49">
        <v>-5.0944659999999997</v>
      </c>
      <c r="F1191" s="49">
        <v>105.284165</v>
      </c>
      <c r="G1191" s="49" t="s">
        <v>3493</v>
      </c>
      <c r="H1191" s="49" t="s">
        <v>2593</v>
      </c>
    </row>
    <row r="1192" spans="1:8">
      <c r="A1192" s="49" t="s">
        <v>4978</v>
      </c>
      <c r="B1192" s="49" t="s">
        <v>4979</v>
      </c>
      <c r="C1192" s="49" t="s">
        <v>2591</v>
      </c>
      <c r="D1192" s="49" t="s">
        <v>284</v>
      </c>
      <c r="E1192" s="49">
        <v>-5.1363130000000004</v>
      </c>
      <c r="F1192" s="49">
        <v>105.321789</v>
      </c>
      <c r="G1192" s="49" t="s">
        <v>3493</v>
      </c>
      <c r="H1192" s="49" t="s">
        <v>2593</v>
      </c>
    </row>
    <row r="1193" spans="1:8">
      <c r="A1193" s="49" t="s">
        <v>4980</v>
      </c>
      <c r="B1193" s="49" t="s">
        <v>4981</v>
      </c>
      <c r="C1193" s="49" t="s">
        <v>2591</v>
      </c>
      <c r="D1193" s="49" t="s">
        <v>284</v>
      </c>
      <c r="E1193" s="49">
        <v>-5.2897049999999997</v>
      </c>
      <c r="F1193" s="49">
        <v>104.91963699999999</v>
      </c>
      <c r="G1193" s="49" t="s">
        <v>3493</v>
      </c>
      <c r="H1193" s="49" t="s">
        <v>2593</v>
      </c>
    </row>
    <row r="1194" spans="1:8">
      <c r="A1194" s="49" t="s">
        <v>4982</v>
      </c>
      <c r="B1194" s="49" t="s">
        <v>4983</v>
      </c>
      <c r="C1194" s="49" t="s">
        <v>2591</v>
      </c>
      <c r="D1194" s="49" t="s">
        <v>284</v>
      </c>
      <c r="E1194" s="49">
        <v>-2.1057220000000001</v>
      </c>
      <c r="F1194" s="49">
        <v>106.12305600000001</v>
      </c>
      <c r="G1194" s="49" t="s">
        <v>3493</v>
      </c>
      <c r="H1194" s="49" t="s">
        <v>2593</v>
      </c>
    </row>
    <row r="1195" spans="1:8">
      <c r="A1195" s="49" t="s">
        <v>4984</v>
      </c>
      <c r="B1195" s="49" t="s">
        <v>4985</v>
      </c>
      <c r="C1195" s="49" t="s">
        <v>2591</v>
      </c>
      <c r="D1195" s="49" t="s">
        <v>284</v>
      </c>
      <c r="E1195" s="49">
        <v>-2.9938880000000001</v>
      </c>
      <c r="F1195" s="49">
        <v>106.45912199999999</v>
      </c>
      <c r="G1195" s="49" t="s">
        <v>3493</v>
      </c>
      <c r="H1195" s="49" t="s">
        <v>2593</v>
      </c>
    </row>
    <row r="1196" spans="1:8">
      <c r="A1196" s="49" t="s">
        <v>4986</v>
      </c>
      <c r="B1196" s="49" t="s">
        <v>4987</v>
      </c>
      <c r="C1196" s="49" t="s">
        <v>2591</v>
      </c>
      <c r="D1196" s="49" t="s">
        <v>284</v>
      </c>
      <c r="E1196" s="49">
        <v>-5.4953450000000004</v>
      </c>
      <c r="F1196" s="49">
        <v>104.627398</v>
      </c>
      <c r="G1196" s="49" t="s">
        <v>3493</v>
      </c>
      <c r="H1196" s="49" t="s">
        <v>2593</v>
      </c>
    </row>
    <row r="1197" spans="1:8">
      <c r="A1197" s="49" t="s">
        <v>4988</v>
      </c>
      <c r="B1197" s="49" t="s">
        <v>4989</v>
      </c>
      <c r="C1197" s="49" t="s">
        <v>2591</v>
      </c>
      <c r="D1197" s="49" t="s">
        <v>284</v>
      </c>
      <c r="E1197" s="49">
        <v>-2.7077779999999998</v>
      </c>
      <c r="F1197" s="49">
        <v>107.62527799999999</v>
      </c>
      <c r="G1197" s="49" t="s">
        <v>3493</v>
      </c>
      <c r="H1197" s="49" t="s">
        <v>2593</v>
      </c>
    </row>
    <row r="1198" spans="1:8">
      <c r="A1198" s="49" t="s">
        <v>4990</v>
      </c>
      <c r="B1198" s="49" t="s">
        <v>4991</v>
      </c>
      <c r="C1198" s="49" t="s">
        <v>2591</v>
      </c>
      <c r="D1198" s="49" t="s">
        <v>284</v>
      </c>
      <c r="E1198" s="49">
        <v>-2.728056</v>
      </c>
      <c r="F1198" s="49">
        <v>107.663611</v>
      </c>
      <c r="G1198" s="49" t="s">
        <v>3493</v>
      </c>
      <c r="H1198" s="49" t="s">
        <v>2593</v>
      </c>
    </row>
    <row r="1199" spans="1:8">
      <c r="A1199" s="49" t="s">
        <v>4992</v>
      </c>
      <c r="B1199" s="49" t="s">
        <v>4993</v>
      </c>
      <c r="C1199" s="49" t="s">
        <v>2591</v>
      </c>
      <c r="D1199" s="49" t="s">
        <v>284</v>
      </c>
      <c r="E1199" s="49">
        <v>-1.871183</v>
      </c>
      <c r="F1199" s="49">
        <v>106.09174899999999</v>
      </c>
      <c r="G1199" s="49" t="s">
        <v>3493</v>
      </c>
      <c r="H1199" s="49" t="s">
        <v>2593</v>
      </c>
    </row>
    <row r="1200" spans="1:8">
      <c r="A1200" s="49" t="s">
        <v>4994</v>
      </c>
      <c r="B1200" s="49" t="s">
        <v>4995</v>
      </c>
      <c r="C1200" s="49" t="s">
        <v>2591</v>
      </c>
      <c r="D1200" s="49" t="s">
        <v>284</v>
      </c>
      <c r="E1200" s="49">
        <v>-2.9819779999999998</v>
      </c>
      <c r="F1200" s="49">
        <v>106.649282</v>
      </c>
      <c r="G1200" s="49" t="s">
        <v>3493</v>
      </c>
      <c r="H1200" s="49" t="s">
        <v>2593</v>
      </c>
    </row>
    <row r="1201" spans="1:8">
      <c r="A1201" s="49" t="s">
        <v>4996</v>
      </c>
      <c r="B1201" s="49" t="s">
        <v>4997</v>
      </c>
      <c r="C1201" s="49" t="s">
        <v>2591</v>
      </c>
      <c r="D1201" s="49" t="s">
        <v>284</v>
      </c>
      <c r="E1201" s="49">
        <v>-5.402336</v>
      </c>
      <c r="F1201" s="49">
        <v>104.75716300000001</v>
      </c>
      <c r="G1201" s="49" t="s">
        <v>3493</v>
      </c>
      <c r="H1201" s="49" t="s">
        <v>2593</v>
      </c>
    </row>
    <row r="1202" spans="1:8">
      <c r="A1202" s="49" t="s">
        <v>4998</v>
      </c>
      <c r="B1202" s="49" t="s">
        <v>4999</v>
      </c>
      <c r="C1202" s="49" t="s">
        <v>2591</v>
      </c>
      <c r="D1202" s="49" t="s">
        <v>284</v>
      </c>
      <c r="E1202" s="49">
        <v>-5.4264549999999998</v>
      </c>
      <c r="F1202" s="49">
        <v>104.727555</v>
      </c>
      <c r="G1202" s="49" t="s">
        <v>3493</v>
      </c>
      <c r="H1202" s="49" t="s">
        <v>2593</v>
      </c>
    </row>
    <row r="1203" spans="1:8">
      <c r="A1203" s="49" t="s">
        <v>5000</v>
      </c>
      <c r="B1203" s="49" t="s">
        <v>5001</v>
      </c>
      <c r="C1203" s="49" t="s">
        <v>2591</v>
      </c>
      <c r="D1203" s="49" t="s">
        <v>284</v>
      </c>
      <c r="E1203" s="49">
        <v>-5.3792759999999999</v>
      </c>
      <c r="F1203" s="49">
        <v>105.030581</v>
      </c>
      <c r="G1203" s="49" t="s">
        <v>3493</v>
      </c>
      <c r="H1203" s="49" t="s">
        <v>2593</v>
      </c>
    </row>
    <row r="1204" spans="1:8">
      <c r="A1204" s="49" t="s">
        <v>5002</v>
      </c>
      <c r="B1204" s="49" t="s">
        <v>5003</v>
      </c>
      <c r="C1204" s="49" t="s">
        <v>2591</v>
      </c>
      <c r="D1204" s="49" t="s">
        <v>284</v>
      </c>
      <c r="E1204" s="49">
        <v>-5.3506200000000002</v>
      </c>
      <c r="F1204" s="49">
        <v>104.96845399999999</v>
      </c>
      <c r="G1204" s="49" t="s">
        <v>3493</v>
      </c>
      <c r="H1204" s="49" t="s">
        <v>2593</v>
      </c>
    </row>
    <row r="1205" spans="1:8">
      <c r="A1205" s="49" t="s">
        <v>5004</v>
      </c>
      <c r="B1205" s="49" t="s">
        <v>5005</v>
      </c>
      <c r="C1205" s="49" t="s">
        <v>2591</v>
      </c>
      <c r="D1205" s="49" t="s">
        <v>284</v>
      </c>
      <c r="E1205" s="49">
        <v>-5.7183010000000003</v>
      </c>
      <c r="F1205" s="49">
        <v>105.588376</v>
      </c>
      <c r="G1205" s="49" t="s">
        <v>3493</v>
      </c>
      <c r="H1205" s="49" t="s">
        <v>2593</v>
      </c>
    </row>
    <row r="1206" spans="1:8">
      <c r="A1206" s="49" t="s">
        <v>5006</v>
      </c>
      <c r="B1206" s="49" t="s">
        <v>5007</v>
      </c>
      <c r="C1206" s="49" t="s">
        <v>2591</v>
      </c>
      <c r="D1206" s="49" t="s">
        <v>284</v>
      </c>
      <c r="E1206" s="49">
        <v>-5.072959</v>
      </c>
      <c r="F1206" s="49">
        <v>105.311862</v>
      </c>
      <c r="G1206" s="49" t="s">
        <v>3493</v>
      </c>
      <c r="H1206" s="49" t="s">
        <v>2593</v>
      </c>
    </row>
    <row r="1207" spans="1:8">
      <c r="A1207" s="49" t="s">
        <v>5008</v>
      </c>
      <c r="B1207" s="49" t="s">
        <v>5009</v>
      </c>
      <c r="C1207" s="49" t="s">
        <v>2591</v>
      </c>
      <c r="D1207" s="49" t="s">
        <v>284</v>
      </c>
      <c r="E1207" s="49">
        <v>-5.0506970000000004</v>
      </c>
      <c r="F1207" s="49">
        <v>105.273927</v>
      </c>
      <c r="G1207" s="49" t="s">
        <v>3493</v>
      </c>
      <c r="H1207" s="49" t="s">
        <v>2593</v>
      </c>
    </row>
    <row r="1208" spans="1:8">
      <c r="A1208" s="49" t="s">
        <v>5010</v>
      </c>
      <c r="B1208" s="49" t="s">
        <v>5011</v>
      </c>
      <c r="C1208" s="49" t="s">
        <v>2591</v>
      </c>
      <c r="D1208" s="49" t="s">
        <v>284</v>
      </c>
      <c r="E1208" s="49">
        <v>-5.2655640000000004</v>
      </c>
      <c r="F1208" s="49">
        <v>105.706441</v>
      </c>
      <c r="G1208" s="49" t="s">
        <v>3493</v>
      </c>
      <c r="H1208" s="49" t="s">
        <v>2593</v>
      </c>
    </row>
    <row r="1209" spans="1:8">
      <c r="A1209" s="49" t="s">
        <v>5012</v>
      </c>
      <c r="B1209" s="49" t="s">
        <v>5013</v>
      </c>
      <c r="C1209" s="49" t="s">
        <v>2591</v>
      </c>
      <c r="D1209" s="49" t="s">
        <v>284</v>
      </c>
      <c r="E1209" s="49">
        <v>-5.2054109999999998</v>
      </c>
      <c r="F1209" s="49">
        <v>105.319349</v>
      </c>
      <c r="G1209" s="49" t="s">
        <v>3493</v>
      </c>
      <c r="H1209" s="49" t="s">
        <v>2593</v>
      </c>
    </row>
    <row r="1210" spans="1:8">
      <c r="A1210" s="49" t="s">
        <v>5014</v>
      </c>
      <c r="B1210" s="49" t="s">
        <v>5015</v>
      </c>
      <c r="C1210" s="49" t="s">
        <v>2591</v>
      </c>
      <c r="D1210" s="49" t="s">
        <v>284</v>
      </c>
      <c r="E1210" s="49">
        <v>-4.9475280000000001</v>
      </c>
      <c r="F1210" s="49">
        <v>105.15513900000001</v>
      </c>
      <c r="G1210" s="49" t="s">
        <v>3493</v>
      </c>
      <c r="H1210" s="49" t="s">
        <v>2593</v>
      </c>
    </row>
    <row r="1211" spans="1:8">
      <c r="A1211" s="49" t="s">
        <v>5016</v>
      </c>
      <c r="B1211" s="49" t="s">
        <v>5017</v>
      </c>
      <c r="C1211" s="49" t="s">
        <v>2591</v>
      </c>
      <c r="D1211" s="49" t="s">
        <v>284</v>
      </c>
      <c r="E1211" s="49">
        <v>-4.9340609999999998</v>
      </c>
      <c r="F1211" s="49">
        <v>105.223688</v>
      </c>
      <c r="G1211" s="49" t="s">
        <v>3493</v>
      </c>
      <c r="H1211" s="49" t="s">
        <v>2593</v>
      </c>
    </row>
    <row r="1212" spans="1:8">
      <c r="A1212" s="49" t="s">
        <v>5018</v>
      </c>
      <c r="B1212" s="49" t="s">
        <v>5019</v>
      </c>
      <c r="C1212" s="49" t="s">
        <v>2591</v>
      </c>
      <c r="D1212" s="49" t="s">
        <v>284</v>
      </c>
      <c r="E1212" s="49">
        <v>-4.84335</v>
      </c>
      <c r="F1212" s="49">
        <v>105.321361</v>
      </c>
      <c r="G1212" s="49" t="s">
        <v>3493</v>
      </c>
      <c r="H1212" s="49" t="s">
        <v>2593</v>
      </c>
    </row>
    <row r="1213" spans="1:8">
      <c r="A1213" s="49" t="s">
        <v>5020</v>
      </c>
      <c r="B1213" s="49" t="s">
        <v>5021</v>
      </c>
      <c r="C1213" s="49" t="s">
        <v>2591</v>
      </c>
      <c r="D1213" s="49" t="s">
        <v>284</v>
      </c>
      <c r="E1213" s="49">
        <v>-4.7815919999999998</v>
      </c>
      <c r="F1213" s="49">
        <v>105.225953</v>
      </c>
      <c r="G1213" s="49" t="s">
        <v>3493</v>
      </c>
      <c r="H1213" s="49" t="s">
        <v>2593</v>
      </c>
    </row>
    <row r="1214" spans="1:8">
      <c r="A1214" s="49" t="s">
        <v>5022</v>
      </c>
      <c r="B1214" s="49" t="s">
        <v>5023</v>
      </c>
      <c r="C1214" s="49" t="s">
        <v>2591</v>
      </c>
      <c r="D1214" s="49" t="s">
        <v>284</v>
      </c>
      <c r="E1214" s="49">
        <v>-2.1191030230000001</v>
      </c>
      <c r="F1214" s="49">
        <v>106.09709065</v>
      </c>
      <c r="G1214" s="49" t="s">
        <v>3493</v>
      </c>
      <c r="H1214" s="49" t="s">
        <v>2593</v>
      </c>
    </row>
    <row r="1215" spans="1:8">
      <c r="A1215" s="49" t="s">
        <v>5024</v>
      </c>
      <c r="B1215" s="49" t="s">
        <v>5025</v>
      </c>
      <c r="C1215" s="49" t="s">
        <v>2591</v>
      </c>
      <c r="D1215" s="49" t="s">
        <v>284</v>
      </c>
      <c r="E1215" s="49">
        <v>-5.2853370000000002</v>
      </c>
      <c r="F1215" s="49">
        <v>105.756518</v>
      </c>
      <c r="G1215" s="49" t="s">
        <v>3493</v>
      </c>
      <c r="H1215" s="49" t="s">
        <v>2593</v>
      </c>
    </row>
    <row r="1216" spans="1:8">
      <c r="A1216" s="49" t="s">
        <v>5026</v>
      </c>
      <c r="B1216" s="49" t="s">
        <v>5027</v>
      </c>
      <c r="C1216" s="49" t="s">
        <v>2591</v>
      </c>
      <c r="D1216" s="49" t="s">
        <v>284</v>
      </c>
      <c r="E1216" s="49">
        <v>-2.0523481000000001</v>
      </c>
      <c r="F1216" s="49">
        <v>105.1535566</v>
      </c>
      <c r="G1216" s="49" t="s">
        <v>3493</v>
      </c>
      <c r="H1216" s="49" t="s">
        <v>2593</v>
      </c>
    </row>
    <row r="1217" spans="1:8">
      <c r="A1217" s="49" t="s">
        <v>5028</v>
      </c>
      <c r="B1217" s="49" t="s">
        <v>5029</v>
      </c>
      <c r="C1217" s="49" t="s">
        <v>2591</v>
      </c>
      <c r="D1217" s="49" t="s">
        <v>284</v>
      </c>
      <c r="E1217" s="49">
        <v>-2.0472570000000001</v>
      </c>
      <c r="F1217" s="49">
        <v>105.17486700000001</v>
      </c>
      <c r="G1217" s="49" t="s">
        <v>3493</v>
      </c>
      <c r="H1217" s="49" t="s">
        <v>2593</v>
      </c>
    </row>
    <row r="1218" spans="1:8">
      <c r="A1218" s="49" t="s">
        <v>5030</v>
      </c>
      <c r="B1218" s="49" t="s">
        <v>5031</v>
      </c>
      <c r="C1218" s="49" t="s">
        <v>2591</v>
      </c>
      <c r="D1218" s="49" t="s">
        <v>284</v>
      </c>
      <c r="E1218" s="49">
        <v>-2.0929570000000002</v>
      </c>
      <c r="F1218" s="49">
        <v>106.09734899999999</v>
      </c>
      <c r="G1218" s="49" t="s">
        <v>3493</v>
      </c>
      <c r="H1218" s="49" t="s">
        <v>2593</v>
      </c>
    </row>
    <row r="1219" spans="1:8">
      <c r="A1219" s="49" t="s">
        <v>5032</v>
      </c>
      <c r="B1219" s="49" t="s">
        <v>5033</v>
      </c>
      <c r="C1219" s="49" t="s">
        <v>2591</v>
      </c>
      <c r="D1219" s="49" t="s">
        <v>284</v>
      </c>
      <c r="E1219" s="49">
        <v>-2.7112810000000001</v>
      </c>
      <c r="F1219" s="49">
        <v>107.641825</v>
      </c>
      <c r="G1219" s="49" t="s">
        <v>3493</v>
      </c>
      <c r="H1219" s="49" t="s">
        <v>2593</v>
      </c>
    </row>
    <row r="1220" spans="1:8">
      <c r="A1220" s="49" t="s">
        <v>5034</v>
      </c>
      <c r="B1220" s="49" t="s">
        <v>5035</v>
      </c>
      <c r="C1220" s="49" t="s">
        <v>2591</v>
      </c>
      <c r="D1220" s="49" t="s">
        <v>284</v>
      </c>
      <c r="E1220" s="49">
        <v>-1.6737439999999999</v>
      </c>
      <c r="F1220" s="49">
        <v>105.619134</v>
      </c>
      <c r="G1220" s="49" t="s">
        <v>3493</v>
      </c>
      <c r="H1220" s="49" t="s">
        <v>2593</v>
      </c>
    </row>
    <row r="1221" spans="1:8">
      <c r="A1221" s="49" t="s">
        <v>5036</v>
      </c>
      <c r="B1221" s="49" t="s">
        <v>5037</v>
      </c>
      <c r="C1221" s="49" t="s">
        <v>2591</v>
      </c>
      <c r="D1221" s="49" t="s">
        <v>284</v>
      </c>
      <c r="E1221" s="49">
        <v>-1.742056</v>
      </c>
      <c r="F1221" s="49">
        <v>105.454042</v>
      </c>
      <c r="G1221" s="49" t="s">
        <v>3493</v>
      </c>
      <c r="H1221" s="49" t="s">
        <v>2593</v>
      </c>
    </row>
    <row r="1222" spans="1:8">
      <c r="A1222" s="49" t="s">
        <v>5038</v>
      </c>
      <c r="B1222" s="49" t="s">
        <v>5039</v>
      </c>
      <c r="C1222" s="49" t="s">
        <v>2591</v>
      </c>
      <c r="D1222" s="49" t="s">
        <v>284</v>
      </c>
      <c r="E1222" s="49">
        <v>-2.9429202000000001</v>
      </c>
      <c r="F1222" s="49">
        <v>106.53153229999999</v>
      </c>
      <c r="G1222" s="49" t="s">
        <v>3493</v>
      </c>
      <c r="H1222" s="49" t="s">
        <v>2593</v>
      </c>
    </row>
    <row r="1223" spans="1:8">
      <c r="A1223" s="49" t="s">
        <v>5040</v>
      </c>
      <c r="B1223" s="49" t="s">
        <v>5041</v>
      </c>
      <c r="C1223" s="49" t="s">
        <v>2591</v>
      </c>
      <c r="D1223" s="49" t="s">
        <v>284</v>
      </c>
      <c r="E1223" s="49">
        <v>-2.005233</v>
      </c>
      <c r="F1223" s="49">
        <v>105.937697</v>
      </c>
      <c r="G1223" s="49" t="s">
        <v>3493</v>
      </c>
      <c r="H1223" s="49" t="s">
        <v>2593</v>
      </c>
    </row>
    <row r="1224" spans="1:8">
      <c r="A1224" s="49" t="s">
        <v>5042</v>
      </c>
      <c r="B1224" s="49" t="s">
        <v>5043</v>
      </c>
      <c r="C1224" s="49" t="s">
        <v>2591</v>
      </c>
      <c r="D1224" s="49" t="s">
        <v>284</v>
      </c>
      <c r="E1224" s="49">
        <v>-5.1073810000000002</v>
      </c>
      <c r="F1224" s="49">
        <v>105.657121</v>
      </c>
      <c r="G1224" s="49" t="s">
        <v>3493</v>
      </c>
      <c r="H1224" s="49" t="s">
        <v>2593</v>
      </c>
    </row>
    <row r="1225" spans="1:8">
      <c r="A1225" s="49" t="s">
        <v>5044</v>
      </c>
      <c r="B1225" s="49" t="s">
        <v>5045</v>
      </c>
      <c r="C1225" s="49" t="s">
        <v>2591</v>
      </c>
      <c r="D1225" s="49" t="s">
        <v>284</v>
      </c>
      <c r="E1225" s="49">
        <v>-5.4869510000000004</v>
      </c>
      <c r="F1225" s="49">
        <v>104.567245</v>
      </c>
      <c r="G1225" s="49" t="s">
        <v>3493</v>
      </c>
      <c r="H1225" s="49" t="s">
        <v>2593</v>
      </c>
    </row>
    <row r="1226" spans="1:8">
      <c r="A1226" s="49" t="s">
        <v>5046</v>
      </c>
      <c r="B1226" s="49" t="s">
        <v>5047</v>
      </c>
      <c r="C1226" s="49" t="s">
        <v>2591</v>
      </c>
      <c r="D1226" s="49" t="s">
        <v>284</v>
      </c>
      <c r="E1226" s="49">
        <v>-5.4118659999999998</v>
      </c>
      <c r="F1226" s="49">
        <v>105.27569</v>
      </c>
      <c r="G1226" s="49" t="s">
        <v>3493</v>
      </c>
      <c r="H1226" s="49" t="s">
        <v>2593</v>
      </c>
    </row>
    <row r="1227" spans="1:8">
      <c r="A1227" s="49" t="s">
        <v>5048</v>
      </c>
      <c r="B1227" s="49" t="s">
        <v>5049</v>
      </c>
      <c r="C1227" s="49" t="s">
        <v>2591</v>
      </c>
      <c r="D1227" s="49" t="s">
        <v>284</v>
      </c>
      <c r="E1227" s="49">
        <v>-5.1586740000000004</v>
      </c>
      <c r="F1227" s="49">
        <v>105.713632</v>
      </c>
      <c r="G1227" s="49" t="s">
        <v>3493</v>
      </c>
      <c r="H1227" s="49" t="s">
        <v>2593</v>
      </c>
    </row>
    <row r="1228" spans="1:8">
      <c r="A1228" s="49" t="s">
        <v>5050</v>
      </c>
      <c r="B1228" s="49" t="s">
        <v>5051</v>
      </c>
      <c r="C1228" s="49" t="s">
        <v>2591</v>
      </c>
      <c r="D1228" s="49" t="s">
        <v>284</v>
      </c>
      <c r="E1228" s="49">
        <v>-1.870803</v>
      </c>
      <c r="F1228" s="49">
        <v>106.121274</v>
      </c>
      <c r="G1228" s="49" t="s">
        <v>3493</v>
      </c>
      <c r="H1228" s="49" t="s">
        <v>2593</v>
      </c>
    </row>
    <row r="1229" spans="1:8">
      <c r="A1229" s="49" t="s">
        <v>5052</v>
      </c>
      <c r="B1229" s="49" t="s">
        <v>5053</v>
      </c>
      <c r="C1229" s="49" t="s">
        <v>2591</v>
      </c>
      <c r="D1229" s="49" t="s">
        <v>284</v>
      </c>
      <c r="E1229" s="49">
        <v>-5.0948209999999996</v>
      </c>
      <c r="F1229" s="49">
        <v>105.302616</v>
      </c>
      <c r="G1229" s="49" t="s">
        <v>3493</v>
      </c>
      <c r="H1229" s="49" t="s">
        <v>2593</v>
      </c>
    </row>
    <row r="1230" spans="1:8">
      <c r="A1230" s="49" t="s">
        <v>5054</v>
      </c>
      <c r="B1230" s="49" t="s">
        <v>5055</v>
      </c>
      <c r="C1230" s="49" t="s">
        <v>2591</v>
      </c>
      <c r="D1230" s="49" t="s">
        <v>284</v>
      </c>
      <c r="E1230" s="49">
        <v>-5.183281</v>
      </c>
      <c r="F1230" s="49">
        <v>104.888043</v>
      </c>
      <c r="G1230" s="49" t="s">
        <v>3493</v>
      </c>
      <c r="H1230" s="49" t="s">
        <v>2593</v>
      </c>
    </row>
    <row r="1231" spans="1:8">
      <c r="A1231" s="49" t="s">
        <v>5056</v>
      </c>
      <c r="B1231" s="49" t="s">
        <v>5057</v>
      </c>
      <c r="C1231" s="49" t="s">
        <v>2591</v>
      </c>
      <c r="D1231" s="49" t="s">
        <v>284</v>
      </c>
      <c r="E1231" s="49">
        <v>-5.4592640000000001</v>
      </c>
      <c r="F1231" s="49">
        <v>105.384063</v>
      </c>
      <c r="G1231" s="49" t="s">
        <v>3493</v>
      </c>
      <c r="H1231" s="49" t="s">
        <v>2593</v>
      </c>
    </row>
    <row r="1232" spans="1:8">
      <c r="A1232" s="49" t="s">
        <v>5058</v>
      </c>
      <c r="B1232" s="49" t="s">
        <v>5059</v>
      </c>
      <c r="C1232" s="49" t="s">
        <v>2591</v>
      </c>
      <c r="D1232" s="49" t="s">
        <v>284</v>
      </c>
      <c r="E1232" s="49">
        <v>-5.2633349999999997</v>
      </c>
      <c r="F1232" s="49">
        <v>105.814796</v>
      </c>
      <c r="G1232" s="49" t="s">
        <v>3493</v>
      </c>
      <c r="H1232" s="49" t="s">
        <v>2593</v>
      </c>
    </row>
    <row r="1233" spans="1:8">
      <c r="A1233" s="49" t="s">
        <v>5060</v>
      </c>
      <c r="B1233" s="49" t="s">
        <v>5061</v>
      </c>
      <c r="C1233" s="49" t="s">
        <v>2591</v>
      </c>
      <c r="D1233" s="49" t="s">
        <v>284</v>
      </c>
      <c r="E1233" s="49">
        <v>-2.0709409999999999</v>
      </c>
      <c r="F1233" s="49">
        <v>105.97448900000001</v>
      </c>
      <c r="G1233" s="49" t="s">
        <v>3493</v>
      </c>
      <c r="H1233" s="49" t="s">
        <v>2593</v>
      </c>
    </row>
    <row r="1234" spans="1:8">
      <c r="A1234" s="49" t="s">
        <v>5062</v>
      </c>
      <c r="B1234" s="49" t="s">
        <v>5063</v>
      </c>
      <c r="C1234" s="49" t="s">
        <v>2591</v>
      </c>
      <c r="D1234" s="49" t="s">
        <v>284</v>
      </c>
      <c r="E1234" s="49">
        <v>-2.0166559999999998</v>
      </c>
      <c r="F1234" s="49">
        <v>106.135707</v>
      </c>
      <c r="G1234" s="49" t="s">
        <v>3493</v>
      </c>
      <c r="H1234" s="49" t="s">
        <v>2593</v>
      </c>
    </row>
    <row r="1235" spans="1:8">
      <c r="A1235" s="49" t="s">
        <v>5064</v>
      </c>
      <c r="B1235" s="49" t="s">
        <v>5065</v>
      </c>
      <c r="C1235" s="49" t="s">
        <v>2591</v>
      </c>
      <c r="D1235" s="49" t="s">
        <v>284</v>
      </c>
      <c r="E1235" s="49">
        <v>-1.841939</v>
      </c>
      <c r="F1235" s="49">
        <v>106.042427</v>
      </c>
      <c r="G1235" s="49" t="s">
        <v>3493</v>
      </c>
      <c r="H1235" s="49" t="s">
        <v>2593</v>
      </c>
    </row>
    <row r="1236" spans="1:8">
      <c r="A1236" s="49" t="s">
        <v>5066</v>
      </c>
      <c r="B1236" s="49" t="s">
        <v>5067</v>
      </c>
      <c r="C1236" s="49" t="s">
        <v>2591</v>
      </c>
      <c r="D1236" s="49" t="s">
        <v>284</v>
      </c>
      <c r="E1236" s="49">
        <v>-1.835833</v>
      </c>
      <c r="F1236" s="49">
        <v>106.09611099999999</v>
      </c>
      <c r="G1236" s="49" t="s">
        <v>3493</v>
      </c>
      <c r="H1236" s="49" t="s">
        <v>2593</v>
      </c>
    </row>
    <row r="1237" spans="1:8">
      <c r="A1237" s="49" t="s">
        <v>5068</v>
      </c>
      <c r="B1237" s="49" t="s">
        <v>5069</v>
      </c>
      <c r="C1237" s="49" t="s">
        <v>2591</v>
      </c>
      <c r="D1237" s="49" t="s">
        <v>284</v>
      </c>
      <c r="E1237" s="49">
        <v>-2.6146289999999999</v>
      </c>
      <c r="F1237" s="49">
        <v>106.12411</v>
      </c>
      <c r="G1237" s="49" t="s">
        <v>3493</v>
      </c>
      <c r="H1237" s="49" t="s">
        <v>2593</v>
      </c>
    </row>
    <row r="1238" spans="1:8">
      <c r="A1238" s="49" t="s">
        <v>5070</v>
      </c>
      <c r="B1238" s="49" t="s">
        <v>5071</v>
      </c>
      <c r="C1238" s="49" t="s">
        <v>2591</v>
      </c>
      <c r="D1238" s="49" t="s">
        <v>284</v>
      </c>
      <c r="E1238" s="49">
        <v>-5.2064700000000004</v>
      </c>
      <c r="F1238" s="49">
        <v>104.96095099999999</v>
      </c>
      <c r="G1238" s="49" t="s">
        <v>3493</v>
      </c>
      <c r="H1238" s="49" t="s">
        <v>2593</v>
      </c>
    </row>
    <row r="1239" spans="1:8">
      <c r="A1239" s="49" t="s">
        <v>5072</v>
      </c>
      <c r="B1239" s="49" t="s">
        <v>5073</v>
      </c>
      <c r="C1239" s="49" t="s">
        <v>2591</v>
      </c>
      <c r="D1239" s="49" t="s">
        <v>284</v>
      </c>
      <c r="E1239" s="49">
        <v>-2.9886110000000001</v>
      </c>
      <c r="F1239" s="49">
        <v>107.883611</v>
      </c>
      <c r="G1239" s="49" t="s">
        <v>3493</v>
      </c>
      <c r="H1239" s="49" t="s">
        <v>2593</v>
      </c>
    </row>
    <row r="1240" spans="1:8">
      <c r="A1240" s="49" t="s">
        <v>5074</v>
      </c>
      <c r="B1240" s="49" t="s">
        <v>5075</v>
      </c>
      <c r="C1240" s="49" t="s">
        <v>2591</v>
      </c>
      <c r="D1240" s="49" t="s">
        <v>284</v>
      </c>
      <c r="E1240" s="49">
        <v>-2.746667</v>
      </c>
      <c r="F1240" s="49">
        <v>107.685</v>
      </c>
      <c r="G1240" s="49" t="s">
        <v>3493</v>
      </c>
      <c r="H1240" s="49" t="s">
        <v>2593</v>
      </c>
    </row>
    <row r="1241" spans="1:8">
      <c r="A1241" s="49" t="s">
        <v>5076</v>
      </c>
      <c r="B1241" s="49" t="s">
        <v>5077</v>
      </c>
      <c r="C1241" s="49" t="s">
        <v>2591</v>
      </c>
      <c r="D1241" s="49" t="s">
        <v>284</v>
      </c>
      <c r="E1241" s="49">
        <v>-1.895656</v>
      </c>
      <c r="F1241" s="49">
        <v>105.663927</v>
      </c>
      <c r="G1241" s="49" t="s">
        <v>3493</v>
      </c>
      <c r="H1241" s="49" t="s">
        <v>2593</v>
      </c>
    </row>
    <row r="1242" spans="1:8">
      <c r="A1242" s="49" t="s">
        <v>5078</v>
      </c>
      <c r="B1242" s="49" t="s">
        <v>5079</v>
      </c>
      <c r="C1242" s="49" t="s">
        <v>2591</v>
      </c>
      <c r="D1242" s="49" t="s">
        <v>284</v>
      </c>
      <c r="E1242" s="49">
        <v>-2.1239750000000002</v>
      </c>
      <c r="F1242" s="49">
        <v>105.33942</v>
      </c>
      <c r="G1242" s="49" t="s">
        <v>3493</v>
      </c>
      <c r="H1242" s="49" t="s">
        <v>2593</v>
      </c>
    </row>
    <row r="1243" spans="1:8">
      <c r="A1243" s="49" t="s">
        <v>5080</v>
      </c>
      <c r="B1243" s="49" t="s">
        <v>5081</v>
      </c>
      <c r="C1243" s="49" t="s">
        <v>2591</v>
      </c>
      <c r="D1243" s="49" t="s">
        <v>284</v>
      </c>
      <c r="E1243" s="49">
        <v>-5.3464830000000001</v>
      </c>
      <c r="F1243" s="49">
        <v>104.754481</v>
      </c>
      <c r="G1243" s="49" t="s">
        <v>3493</v>
      </c>
      <c r="H1243" s="49" t="s">
        <v>2593</v>
      </c>
    </row>
    <row r="1244" spans="1:8">
      <c r="A1244" s="49" t="s">
        <v>5082</v>
      </c>
      <c r="B1244" s="49" t="s">
        <v>5083</v>
      </c>
      <c r="C1244" s="49" t="s">
        <v>2591</v>
      </c>
      <c r="D1244" s="49" t="s">
        <v>284</v>
      </c>
      <c r="E1244" s="49">
        <v>-4.9493140000000002</v>
      </c>
      <c r="F1244" s="49">
        <v>105.212867</v>
      </c>
      <c r="G1244" s="49" t="s">
        <v>3493</v>
      </c>
      <c r="H1244" s="49" t="s">
        <v>2593</v>
      </c>
    </row>
    <row r="1245" spans="1:8">
      <c r="A1245" s="49" t="s">
        <v>5084</v>
      </c>
      <c r="B1245" s="49" t="s">
        <v>5085</v>
      </c>
      <c r="C1245" s="49" t="s">
        <v>2591</v>
      </c>
      <c r="D1245" s="49" t="s">
        <v>284</v>
      </c>
      <c r="E1245" s="49">
        <v>-2.9626152000000001</v>
      </c>
      <c r="F1245" s="49">
        <v>106.8150354</v>
      </c>
      <c r="G1245" s="49" t="s">
        <v>3493</v>
      </c>
      <c r="H1245" s="49" t="s">
        <v>2593</v>
      </c>
    </row>
    <row r="1246" spans="1:8">
      <c r="A1246" s="49" t="s">
        <v>5086</v>
      </c>
      <c r="B1246" s="49" t="s">
        <v>5087</v>
      </c>
      <c r="C1246" s="49" t="s">
        <v>2591</v>
      </c>
      <c r="D1246" s="49" t="s">
        <v>284</v>
      </c>
      <c r="E1246" s="49">
        <v>-3.2936190000000001</v>
      </c>
      <c r="F1246" s="49">
        <v>102.852255</v>
      </c>
      <c r="G1246" s="49" t="s">
        <v>3493</v>
      </c>
      <c r="H1246" s="49" t="s">
        <v>2593</v>
      </c>
    </row>
    <row r="1247" spans="1:8">
      <c r="A1247" s="49" t="s">
        <v>5088</v>
      </c>
      <c r="B1247" s="49" t="s">
        <v>5089</v>
      </c>
      <c r="C1247" s="49" t="s">
        <v>2591</v>
      </c>
      <c r="D1247" s="49" t="s">
        <v>284</v>
      </c>
      <c r="E1247" s="49">
        <v>-2.9276330754436701</v>
      </c>
      <c r="F1247" s="49">
        <v>104.647714821093</v>
      </c>
      <c r="G1247" s="49" t="s">
        <v>3493</v>
      </c>
      <c r="H1247" s="49" t="s">
        <v>2593</v>
      </c>
    </row>
    <row r="1248" spans="1:8">
      <c r="A1248" s="49" t="s">
        <v>5090</v>
      </c>
      <c r="B1248" s="49" t="s">
        <v>5091</v>
      </c>
      <c r="C1248" s="49" t="s">
        <v>2591</v>
      </c>
      <c r="D1248" s="49" t="s">
        <v>284</v>
      </c>
      <c r="E1248" s="49">
        <v>-3.4441769999999998</v>
      </c>
      <c r="F1248" s="49">
        <v>104.23070300000001</v>
      </c>
      <c r="G1248" s="49" t="s">
        <v>3493</v>
      </c>
      <c r="H1248" s="49" t="s">
        <v>2593</v>
      </c>
    </row>
    <row r="1249" spans="1:8">
      <c r="A1249" s="49" t="s">
        <v>5092</v>
      </c>
      <c r="B1249" s="49" t="s">
        <v>5093</v>
      </c>
      <c r="C1249" s="49" t="s">
        <v>2591</v>
      </c>
      <c r="D1249" s="49" t="s">
        <v>284</v>
      </c>
      <c r="E1249" s="49">
        <v>-3.40679</v>
      </c>
      <c r="F1249" s="49">
        <v>104.24469000000001</v>
      </c>
      <c r="G1249" s="49" t="s">
        <v>3493</v>
      </c>
      <c r="H1249" s="49" t="s">
        <v>2593</v>
      </c>
    </row>
    <row r="1250" spans="1:8">
      <c r="A1250" s="49" t="s">
        <v>5094</v>
      </c>
      <c r="B1250" s="49" t="s">
        <v>5095</v>
      </c>
      <c r="C1250" s="49" t="s">
        <v>2591</v>
      </c>
      <c r="D1250" s="49" t="s">
        <v>284</v>
      </c>
      <c r="E1250" s="49">
        <v>-3.0055519999999998</v>
      </c>
      <c r="F1250" s="49">
        <v>104.80337</v>
      </c>
      <c r="G1250" s="49" t="s">
        <v>3493</v>
      </c>
      <c r="H1250" s="49" t="s">
        <v>2593</v>
      </c>
    </row>
    <row r="1251" spans="1:8">
      <c r="A1251" s="49" t="s">
        <v>5096</v>
      </c>
      <c r="B1251" s="49" t="s">
        <v>5097</v>
      </c>
      <c r="C1251" s="49" t="s">
        <v>2591</v>
      </c>
      <c r="D1251" s="49" t="s">
        <v>284</v>
      </c>
      <c r="E1251" s="49">
        <v>-3.4210289999999999</v>
      </c>
      <c r="F1251" s="49">
        <v>104.232378</v>
      </c>
      <c r="G1251" s="49" t="s">
        <v>3493</v>
      </c>
      <c r="H1251" s="49" t="s">
        <v>2593</v>
      </c>
    </row>
    <row r="1252" spans="1:8">
      <c r="A1252" s="49" t="s">
        <v>5098</v>
      </c>
      <c r="B1252" s="49" t="s">
        <v>5099</v>
      </c>
      <c r="C1252" s="49" t="s">
        <v>2591</v>
      </c>
      <c r="D1252" s="49" t="s">
        <v>284</v>
      </c>
      <c r="E1252" s="49">
        <v>-3.754407</v>
      </c>
      <c r="F1252" s="49">
        <v>102.29069800000001</v>
      </c>
      <c r="G1252" s="49" t="s">
        <v>3493</v>
      </c>
      <c r="H1252" s="49" t="s">
        <v>2593</v>
      </c>
    </row>
    <row r="1253" spans="1:8">
      <c r="A1253" s="49" t="s">
        <v>5100</v>
      </c>
      <c r="B1253" s="49" t="s">
        <v>5101</v>
      </c>
      <c r="C1253" s="49" t="s">
        <v>2591</v>
      </c>
      <c r="D1253" s="49" t="s">
        <v>284</v>
      </c>
      <c r="E1253" s="49">
        <v>-3.828687</v>
      </c>
      <c r="F1253" s="49">
        <v>102.32710299999999</v>
      </c>
      <c r="G1253" s="49" t="s">
        <v>3493</v>
      </c>
      <c r="H1253" s="49" t="s">
        <v>2593</v>
      </c>
    </row>
    <row r="1254" spans="1:8">
      <c r="A1254" s="49" t="s">
        <v>5102</v>
      </c>
      <c r="B1254" s="49" t="s">
        <v>5103</v>
      </c>
      <c r="C1254" s="49" t="s">
        <v>2591</v>
      </c>
      <c r="D1254" s="49" t="s">
        <v>284</v>
      </c>
      <c r="E1254" s="49">
        <v>-3.476267</v>
      </c>
      <c r="F1254" s="49">
        <v>102.537474</v>
      </c>
      <c r="G1254" s="49" t="s">
        <v>3493</v>
      </c>
      <c r="H1254" s="49" t="s">
        <v>2593</v>
      </c>
    </row>
    <row r="1255" spans="1:8">
      <c r="A1255" s="49" t="s">
        <v>5104</v>
      </c>
      <c r="B1255" s="49" t="s">
        <v>5105</v>
      </c>
      <c r="C1255" s="49" t="s">
        <v>2591</v>
      </c>
      <c r="D1255" s="49" t="s">
        <v>284</v>
      </c>
      <c r="E1255" s="49">
        <v>-1.616808</v>
      </c>
      <c r="F1255" s="49">
        <v>103.639996</v>
      </c>
      <c r="G1255" s="49" t="s">
        <v>3493</v>
      </c>
      <c r="H1255" s="49" t="s">
        <v>2593</v>
      </c>
    </row>
    <row r="1256" spans="1:8">
      <c r="A1256" s="49" t="s">
        <v>5106</v>
      </c>
      <c r="B1256" s="49" t="s">
        <v>5107</v>
      </c>
      <c r="C1256" s="49" t="s">
        <v>2591</v>
      </c>
      <c r="D1256" s="49" t="s">
        <v>284</v>
      </c>
      <c r="E1256" s="49">
        <v>-1.611113</v>
      </c>
      <c r="F1256" s="49">
        <v>103.52497</v>
      </c>
      <c r="G1256" s="49" t="s">
        <v>3493</v>
      </c>
      <c r="H1256" s="49" t="s">
        <v>2593</v>
      </c>
    </row>
    <row r="1257" spans="1:8">
      <c r="A1257" s="49" t="s">
        <v>5108</v>
      </c>
      <c r="B1257" s="49" t="s">
        <v>5109</v>
      </c>
      <c r="C1257" s="49" t="s">
        <v>2591</v>
      </c>
      <c r="D1257" s="49" t="s">
        <v>284</v>
      </c>
      <c r="E1257" s="49">
        <v>-1.6312759999999999</v>
      </c>
      <c r="F1257" s="49">
        <v>103.622938</v>
      </c>
      <c r="G1257" s="49" t="s">
        <v>3493</v>
      </c>
      <c r="H1257" s="49" t="s">
        <v>2593</v>
      </c>
    </row>
    <row r="1258" spans="1:8">
      <c r="A1258" s="49" t="s">
        <v>5110</v>
      </c>
      <c r="B1258" s="49" t="s">
        <v>5111</v>
      </c>
      <c r="C1258" s="49" t="s">
        <v>2591</v>
      </c>
      <c r="D1258" s="49" t="s">
        <v>284</v>
      </c>
      <c r="E1258" s="49">
        <v>-2.990335</v>
      </c>
      <c r="F1258" s="49">
        <v>104.77890600000001</v>
      </c>
      <c r="G1258" s="49" t="s">
        <v>3493</v>
      </c>
      <c r="H1258" s="49" t="s">
        <v>2593</v>
      </c>
    </row>
    <row r="1259" spans="1:8">
      <c r="A1259" s="49" t="s">
        <v>5112</v>
      </c>
      <c r="B1259" s="49" t="s">
        <v>5113</v>
      </c>
      <c r="C1259" s="49" t="s">
        <v>2591</v>
      </c>
      <c r="D1259" s="49" t="s">
        <v>284</v>
      </c>
      <c r="E1259" s="49">
        <v>-1.6391960000000001</v>
      </c>
      <c r="F1259" s="49">
        <v>103.560677</v>
      </c>
      <c r="G1259" s="49" t="s">
        <v>3493</v>
      </c>
      <c r="H1259" s="49" t="s">
        <v>2593</v>
      </c>
    </row>
    <row r="1260" spans="1:8">
      <c r="A1260" s="49" t="s">
        <v>5114</v>
      </c>
      <c r="B1260" s="49" t="s">
        <v>5115</v>
      </c>
      <c r="C1260" s="49" t="s">
        <v>2591</v>
      </c>
      <c r="D1260" s="49" t="s">
        <v>284</v>
      </c>
      <c r="E1260" s="49">
        <v>-1.635772</v>
      </c>
      <c r="F1260" s="49">
        <v>103.66788099999999</v>
      </c>
      <c r="G1260" s="49" t="s">
        <v>3493</v>
      </c>
      <c r="H1260" s="49" t="s">
        <v>2593</v>
      </c>
    </row>
    <row r="1261" spans="1:8">
      <c r="A1261" s="49" t="s">
        <v>5116</v>
      </c>
      <c r="B1261" s="49" t="s">
        <v>5117</v>
      </c>
      <c r="C1261" s="49" t="s">
        <v>2591</v>
      </c>
      <c r="D1261" s="49" t="s">
        <v>284</v>
      </c>
      <c r="E1261" s="49">
        <v>-3.0570765999999998</v>
      </c>
      <c r="F1261" s="49">
        <v>104.825401</v>
      </c>
      <c r="G1261" s="49" t="s">
        <v>3493</v>
      </c>
      <c r="H1261" s="49" t="s">
        <v>2593</v>
      </c>
    </row>
    <row r="1262" spans="1:8">
      <c r="A1262" s="49" t="s">
        <v>5118</v>
      </c>
      <c r="B1262" s="49" t="s">
        <v>5119</v>
      </c>
      <c r="C1262" s="49" t="s">
        <v>2591</v>
      </c>
      <c r="D1262" s="49" t="s">
        <v>284</v>
      </c>
      <c r="E1262" s="49">
        <v>-1.9697690000000001</v>
      </c>
      <c r="F1262" s="49">
        <v>101.356128</v>
      </c>
      <c r="G1262" s="49" t="s">
        <v>3493</v>
      </c>
      <c r="H1262" s="49" t="s">
        <v>2593</v>
      </c>
    </row>
    <row r="1263" spans="1:8">
      <c r="A1263" s="49" t="s">
        <v>5120</v>
      </c>
      <c r="B1263" s="49" t="s">
        <v>5121</v>
      </c>
      <c r="C1263" s="49" t="s">
        <v>2591</v>
      </c>
      <c r="D1263" s="49" t="s">
        <v>284</v>
      </c>
      <c r="E1263" s="49">
        <v>-3.5020609999999999</v>
      </c>
      <c r="F1263" s="49">
        <v>102.516277</v>
      </c>
      <c r="G1263" s="49" t="s">
        <v>3493</v>
      </c>
      <c r="H1263" s="49" t="s">
        <v>2593</v>
      </c>
    </row>
    <row r="1264" spans="1:8">
      <c r="A1264" s="49" t="s">
        <v>5122</v>
      </c>
      <c r="B1264" s="49" t="s">
        <v>5123</v>
      </c>
      <c r="C1264" s="49" t="s">
        <v>2591</v>
      </c>
      <c r="D1264" s="49" t="s">
        <v>284</v>
      </c>
      <c r="E1264" s="49">
        <v>-3.6662409999999999</v>
      </c>
      <c r="F1264" s="49">
        <v>102.620338</v>
      </c>
      <c r="G1264" s="49" t="s">
        <v>3493</v>
      </c>
      <c r="H1264" s="49" t="s">
        <v>2593</v>
      </c>
    </row>
    <row r="1265" spans="1:8">
      <c r="A1265" s="49" t="s">
        <v>5124</v>
      </c>
      <c r="B1265" s="49" t="s">
        <v>5125</v>
      </c>
      <c r="C1265" s="49" t="s">
        <v>2591</v>
      </c>
      <c r="D1265" s="49" t="s">
        <v>284</v>
      </c>
      <c r="E1265" s="49">
        <v>-3.633861</v>
      </c>
      <c r="F1265" s="49">
        <v>102.612381</v>
      </c>
      <c r="G1265" s="49" t="s">
        <v>3493</v>
      </c>
      <c r="H1265" s="49" t="s">
        <v>2593</v>
      </c>
    </row>
    <row r="1266" spans="1:8">
      <c r="A1266" s="49" t="s">
        <v>5126</v>
      </c>
      <c r="B1266" s="49" t="s">
        <v>5127</v>
      </c>
      <c r="C1266" s="49" t="s">
        <v>2591</v>
      </c>
      <c r="D1266" s="49" t="s">
        <v>284</v>
      </c>
      <c r="E1266" s="49">
        <v>-1.28901</v>
      </c>
      <c r="F1266" s="49">
        <v>102.172037</v>
      </c>
      <c r="G1266" s="49" t="s">
        <v>3493</v>
      </c>
      <c r="H1266" s="49" t="s">
        <v>2593</v>
      </c>
    </row>
    <row r="1267" spans="1:8">
      <c r="A1267" s="49" t="s">
        <v>5128</v>
      </c>
      <c r="B1267" s="49" t="s">
        <v>5129</v>
      </c>
      <c r="C1267" s="49" t="s">
        <v>2591</v>
      </c>
      <c r="D1267" s="49" t="s">
        <v>284</v>
      </c>
      <c r="E1267" s="49">
        <v>-4.1253880000000001</v>
      </c>
      <c r="F1267" s="49">
        <v>104.16777</v>
      </c>
      <c r="G1267" s="49" t="s">
        <v>3493</v>
      </c>
      <c r="H1267" s="49" t="s">
        <v>2593</v>
      </c>
    </row>
    <row r="1268" spans="1:8">
      <c r="A1268" s="49" t="s">
        <v>5130</v>
      </c>
      <c r="B1268" s="49" t="s">
        <v>5131</v>
      </c>
      <c r="C1268" s="49" t="s">
        <v>2591</v>
      </c>
      <c r="D1268" s="49" t="s">
        <v>284</v>
      </c>
      <c r="E1268" s="49">
        <v>-3.4435410000000002</v>
      </c>
      <c r="F1268" s="49">
        <v>102.167811</v>
      </c>
      <c r="G1268" s="49" t="s">
        <v>3493</v>
      </c>
      <c r="H1268" s="49" t="s">
        <v>2593</v>
      </c>
    </row>
    <row r="1269" spans="1:8">
      <c r="A1269" s="49" t="s">
        <v>5132</v>
      </c>
      <c r="B1269" s="49" t="s">
        <v>5133</v>
      </c>
      <c r="C1269" s="49" t="s">
        <v>2591</v>
      </c>
      <c r="D1269" s="49" t="s">
        <v>284</v>
      </c>
      <c r="E1269" s="49">
        <v>-3.43283</v>
      </c>
      <c r="F1269" s="49">
        <v>102.216239</v>
      </c>
      <c r="G1269" s="49" t="s">
        <v>3493</v>
      </c>
      <c r="H1269" s="49" t="s">
        <v>2593</v>
      </c>
    </row>
    <row r="1270" spans="1:8">
      <c r="A1270" s="49" t="s">
        <v>5134</v>
      </c>
      <c r="B1270" s="49" t="s">
        <v>5135</v>
      </c>
      <c r="C1270" s="49" t="s">
        <v>2591</v>
      </c>
      <c r="D1270" s="49" t="s">
        <v>284</v>
      </c>
      <c r="E1270" s="49">
        <v>-2.1241189999999999</v>
      </c>
      <c r="F1270" s="49">
        <v>102.405344</v>
      </c>
      <c r="G1270" s="49" t="s">
        <v>3493</v>
      </c>
      <c r="H1270" s="49" t="s">
        <v>2593</v>
      </c>
    </row>
    <row r="1271" spans="1:8">
      <c r="A1271" s="49" t="s">
        <v>5136</v>
      </c>
      <c r="B1271" s="49" t="s">
        <v>5137</v>
      </c>
      <c r="C1271" s="49" t="s">
        <v>2591</v>
      </c>
      <c r="D1271" s="49" t="s">
        <v>284</v>
      </c>
      <c r="E1271" s="49">
        <v>-2.170134</v>
      </c>
      <c r="F1271" s="49">
        <v>102.41563499999999</v>
      </c>
      <c r="G1271" s="49" t="s">
        <v>3493</v>
      </c>
      <c r="H1271" s="49" t="s">
        <v>2593</v>
      </c>
    </row>
    <row r="1272" spans="1:8">
      <c r="A1272" s="49" t="s">
        <v>5138</v>
      </c>
      <c r="B1272" s="49" t="s">
        <v>5139</v>
      </c>
      <c r="C1272" s="49" t="s">
        <v>2591</v>
      </c>
      <c r="D1272" s="49" t="s">
        <v>284</v>
      </c>
      <c r="E1272" s="49">
        <v>-1.4626729999999999</v>
      </c>
      <c r="F1272" s="49">
        <v>102.41918200000001</v>
      </c>
      <c r="G1272" s="49" t="s">
        <v>3493</v>
      </c>
      <c r="H1272" s="49" t="s">
        <v>2593</v>
      </c>
    </row>
    <row r="1273" spans="1:8">
      <c r="A1273" s="49" t="s">
        <v>5140</v>
      </c>
      <c r="B1273" s="49" t="s">
        <v>5141</v>
      </c>
      <c r="C1273" s="49" t="s">
        <v>2591</v>
      </c>
      <c r="D1273" s="49" t="s">
        <v>284</v>
      </c>
      <c r="E1273" s="49">
        <v>-1.567008</v>
      </c>
      <c r="F1273" s="49">
        <v>103.452322</v>
      </c>
      <c r="G1273" s="49" t="s">
        <v>3493</v>
      </c>
      <c r="H1273" s="49" t="s">
        <v>2593</v>
      </c>
    </row>
    <row r="1274" spans="1:8">
      <c r="A1274" s="49" t="s">
        <v>5142</v>
      </c>
      <c r="B1274" s="49" t="s">
        <v>5143</v>
      </c>
      <c r="C1274" s="49" t="s">
        <v>2591</v>
      </c>
      <c r="D1274" s="49" t="s">
        <v>284</v>
      </c>
      <c r="E1274" s="49">
        <v>-3.7809650000000001</v>
      </c>
      <c r="F1274" s="49">
        <v>104.902514</v>
      </c>
      <c r="G1274" s="49" t="s">
        <v>3493</v>
      </c>
      <c r="H1274" s="49" t="s">
        <v>2593</v>
      </c>
    </row>
    <row r="1275" spans="1:8">
      <c r="A1275" s="49" t="s">
        <v>5144</v>
      </c>
      <c r="B1275" s="49" t="s">
        <v>5145</v>
      </c>
      <c r="C1275" s="49" t="s">
        <v>2591</v>
      </c>
      <c r="D1275" s="49" t="s">
        <v>284</v>
      </c>
      <c r="E1275" s="49">
        <v>-3.6420499999999998</v>
      </c>
      <c r="F1275" s="49">
        <v>103.78706099999999</v>
      </c>
      <c r="G1275" s="49" t="s">
        <v>3493</v>
      </c>
      <c r="H1275" s="49" t="s">
        <v>2593</v>
      </c>
    </row>
    <row r="1276" spans="1:8">
      <c r="A1276" s="49" t="s">
        <v>5146</v>
      </c>
      <c r="B1276" s="49" t="s">
        <v>5147</v>
      </c>
      <c r="C1276" s="49" t="s">
        <v>2591</v>
      </c>
      <c r="D1276" s="49" t="s">
        <v>284</v>
      </c>
      <c r="E1276" s="49">
        <v>-3.6477849999999998</v>
      </c>
      <c r="F1276" s="49">
        <v>103.74143599999999</v>
      </c>
      <c r="G1276" s="49" t="s">
        <v>3493</v>
      </c>
      <c r="H1276" s="49" t="s">
        <v>2593</v>
      </c>
    </row>
    <row r="1277" spans="1:8">
      <c r="A1277" s="49" t="s">
        <v>5148</v>
      </c>
      <c r="B1277" s="49" t="s">
        <v>5149</v>
      </c>
      <c r="C1277" s="49" t="s">
        <v>2591</v>
      </c>
      <c r="D1277" s="49" t="s">
        <v>284</v>
      </c>
      <c r="E1277" s="49">
        <v>-3.271156</v>
      </c>
      <c r="F1277" s="49">
        <v>102.870293</v>
      </c>
      <c r="G1277" s="49" t="s">
        <v>3493</v>
      </c>
      <c r="H1277" s="49" t="s">
        <v>2593</v>
      </c>
    </row>
    <row r="1278" spans="1:8">
      <c r="A1278" s="49" t="s">
        <v>5150</v>
      </c>
      <c r="B1278" s="49" t="s">
        <v>5151</v>
      </c>
      <c r="C1278" s="49" t="s">
        <v>2591</v>
      </c>
      <c r="D1278" s="49" t="s">
        <v>284</v>
      </c>
      <c r="E1278" s="49">
        <v>-3.0037199999999999</v>
      </c>
      <c r="F1278" s="49">
        <v>104.73294199999999</v>
      </c>
      <c r="G1278" s="49" t="s">
        <v>3493</v>
      </c>
      <c r="H1278" s="49" t="s">
        <v>2593</v>
      </c>
    </row>
    <row r="1279" spans="1:8">
      <c r="A1279" s="49" t="s">
        <v>5152</v>
      </c>
      <c r="B1279" s="49" t="s">
        <v>5153</v>
      </c>
      <c r="C1279" s="49" t="s">
        <v>2591</v>
      </c>
      <c r="D1279" s="49" t="s">
        <v>284</v>
      </c>
      <c r="E1279" s="49">
        <v>-4.1376580000000001</v>
      </c>
      <c r="F1279" s="49">
        <v>104.727529</v>
      </c>
      <c r="G1279" s="49" t="s">
        <v>3493</v>
      </c>
      <c r="H1279" s="49" t="s">
        <v>2593</v>
      </c>
    </row>
    <row r="1280" spans="1:8">
      <c r="A1280" s="49" t="s">
        <v>5154</v>
      </c>
      <c r="B1280" s="49" t="s">
        <v>5155</v>
      </c>
      <c r="C1280" s="49" t="s">
        <v>2591</v>
      </c>
      <c r="D1280" s="49" t="s">
        <v>284</v>
      </c>
      <c r="E1280" s="49">
        <v>-3.401942</v>
      </c>
      <c r="F1280" s="49">
        <v>104.26464900000001</v>
      </c>
      <c r="G1280" s="49" t="s">
        <v>3493</v>
      </c>
      <c r="H1280" s="49" t="s">
        <v>2593</v>
      </c>
    </row>
    <row r="1281" spans="1:8">
      <c r="A1281" s="49" t="s">
        <v>5156</v>
      </c>
      <c r="B1281" s="49" t="s">
        <v>5157</v>
      </c>
      <c r="C1281" s="49" t="s">
        <v>2591</v>
      </c>
      <c r="D1281" s="49" t="s">
        <v>284</v>
      </c>
      <c r="E1281" s="49">
        <v>-3.2514210000000001</v>
      </c>
      <c r="F1281" s="49">
        <v>104.673704</v>
      </c>
      <c r="G1281" s="49" t="s">
        <v>3493</v>
      </c>
      <c r="H1281" s="49" t="s">
        <v>2593</v>
      </c>
    </row>
    <row r="1282" spans="1:8">
      <c r="A1282" s="49" t="s">
        <v>5158</v>
      </c>
      <c r="B1282" s="49" t="s">
        <v>5159</v>
      </c>
      <c r="C1282" s="49" t="s">
        <v>2591</v>
      </c>
      <c r="D1282" s="49" t="s">
        <v>284</v>
      </c>
      <c r="E1282" s="49">
        <v>-3.8401049999999999</v>
      </c>
      <c r="F1282" s="49">
        <v>103.034217</v>
      </c>
      <c r="G1282" s="49" t="s">
        <v>3493</v>
      </c>
      <c r="H1282" s="49" t="s">
        <v>2593</v>
      </c>
    </row>
    <row r="1283" spans="1:8">
      <c r="A1283" s="49" t="s">
        <v>5160</v>
      </c>
      <c r="B1283" s="49" t="s">
        <v>5161</v>
      </c>
      <c r="C1283" s="49" t="s">
        <v>2591</v>
      </c>
      <c r="D1283" s="49" t="s">
        <v>284</v>
      </c>
      <c r="E1283" s="49">
        <v>-3.4400089999999999</v>
      </c>
      <c r="F1283" s="49">
        <v>104.24277499999999</v>
      </c>
      <c r="G1283" s="49" t="s">
        <v>3493</v>
      </c>
      <c r="H1283" s="49" t="s">
        <v>2593</v>
      </c>
    </row>
    <row r="1284" spans="1:8">
      <c r="A1284" s="49" t="s">
        <v>5162</v>
      </c>
      <c r="B1284" s="49" t="s">
        <v>5163</v>
      </c>
      <c r="C1284" s="49" t="s">
        <v>2591</v>
      </c>
      <c r="D1284" s="49" t="s">
        <v>284</v>
      </c>
      <c r="E1284" s="49">
        <v>-4.6151710000000001</v>
      </c>
      <c r="F1284" s="49">
        <v>103.192312</v>
      </c>
      <c r="G1284" s="49" t="s">
        <v>3493</v>
      </c>
      <c r="H1284" s="49" t="s">
        <v>2593</v>
      </c>
    </row>
    <row r="1285" spans="1:8">
      <c r="A1285" s="49" t="s">
        <v>5164</v>
      </c>
      <c r="B1285" s="49" t="s">
        <v>5165</v>
      </c>
      <c r="C1285" s="49" t="s">
        <v>2591</v>
      </c>
      <c r="D1285" s="49" t="s">
        <v>284</v>
      </c>
      <c r="E1285" s="49">
        <v>-3.7853859999999999</v>
      </c>
      <c r="F1285" s="49">
        <v>102.35016400000001</v>
      </c>
      <c r="G1285" s="49" t="s">
        <v>3493</v>
      </c>
      <c r="H1285" s="49" t="s">
        <v>2593</v>
      </c>
    </row>
    <row r="1286" spans="1:8">
      <c r="A1286" s="49" t="s">
        <v>5166</v>
      </c>
      <c r="B1286" s="49" t="s">
        <v>5167</v>
      </c>
      <c r="C1286" s="49" t="s">
        <v>2591</v>
      </c>
      <c r="D1286" s="49" t="s">
        <v>284</v>
      </c>
      <c r="E1286" s="49">
        <v>-3.712342</v>
      </c>
      <c r="F1286" s="49">
        <v>102.266097</v>
      </c>
      <c r="G1286" s="49" t="s">
        <v>3493</v>
      </c>
      <c r="H1286" s="49" t="s">
        <v>2593</v>
      </c>
    </row>
    <row r="1287" spans="1:8">
      <c r="A1287" s="49" t="s">
        <v>5168</v>
      </c>
      <c r="B1287" s="49" t="s">
        <v>5169</v>
      </c>
      <c r="C1287" s="49" t="s">
        <v>2591</v>
      </c>
      <c r="D1287" s="49" t="s">
        <v>284</v>
      </c>
      <c r="E1287" s="49">
        <v>-3.743897</v>
      </c>
      <c r="F1287" s="49">
        <v>102.424848</v>
      </c>
      <c r="G1287" s="49" t="s">
        <v>3493</v>
      </c>
      <c r="H1287" s="49" t="s">
        <v>2593</v>
      </c>
    </row>
    <row r="1288" spans="1:8">
      <c r="A1288" s="49" t="s">
        <v>5170</v>
      </c>
      <c r="B1288" s="49" t="s">
        <v>5171</v>
      </c>
      <c r="C1288" s="49" t="s">
        <v>2591</v>
      </c>
      <c r="D1288" s="49" t="s">
        <v>284</v>
      </c>
      <c r="E1288" s="49">
        <v>-3.8802089999999998</v>
      </c>
      <c r="F1288" s="49">
        <v>102.338003</v>
      </c>
      <c r="G1288" s="49" t="s">
        <v>3493</v>
      </c>
      <c r="H1288" s="49" t="s">
        <v>2593</v>
      </c>
    </row>
    <row r="1289" spans="1:8">
      <c r="A1289" s="49" t="s">
        <v>5172</v>
      </c>
      <c r="B1289" s="49" t="s">
        <v>5173</v>
      </c>
      <c r="C1289" s="49" t="s">
        <v>2591</v>
      </c>
      <c r="D1289" s="49" t="s">
        <v>284</v>
      </c>
      <c r="E1289" s="49">
        <v>-3.7071239999999999</v>
      </c>
      <c r="F1289" s="49">
        <v>102.50240599999999</v>
      </c>
      <c r="G1289" s="49" t="s">
        <v>3493</v>
      </c>
      <c r="H1289" s="49" t="s">
        <v>2593</v>
      </c>
    </row>
    <row r="1290" spans="1:8">
      <c r="A1290" s="49" t="s">
        <v>5174</v>
      </c>
      <c r="B1290" s="49" t="s">
        <v>5175</v>
      </c>
      <c r="C1290" s="49" t="s">
        <v>2591</v>
      </c>
      <c r="D1290" s="49" t="s">
        <v>284</v>
      </c>
      <c r="E1290" s="49">
        <v>-3.4502660000000001</v>
      </c>
      <c r="F1290" s="49">
        <v>102.584504</v>
      </c>
      <c r="G1290" s="49" t="s">
        <v>3493</v>
      </c>
      <c r="H1290" s="49" t="s">
        <v>2593</v>
      </c>
    </row>
    <row r="1291" spans="1:8">
      <c r="A1291" s="49" t="s">
        <v>5176</v>
      </c>
      <c r="B1291" s="49" t="s">
        <v>5177</v>
      </c>
      <c r="C1291" s="49" t="s">
        <v>2591</v>
      </c>
      <c r="D1291" s="49" t="s">
        <v>284</v>
      </c>
      <c r="E1291" s="49">
        <v>-4.7367169999999996</v>
      </c>
      <c r="F1291" s="49">
        <v>103.301982</v>
      </c>
      <c r="G1291" s="49" t="s">
        <v>3493</v>
      </c>
      <c r="H1291" s="49" t="s">
        <v>2593</v>
      </c>
    </row>
    <row r="1292" spans="1:8">
      <c r="A1292" s="49" t="s">
        <v>5178</v>
      </c>
      <c r="B1292" s="49" t="s">
        <v>5179</v>
      </c>
      <c r="C1292" s="49" t="s">
        <v>2591</v>
      </c>
      <c r="D1292" s="49" t="s">
        <v>284</v>
      </c>
      <c r="E1292" s="49">
        <v>-3.549445</v>
      </c>
      <c r="F1292" s="49">
        <v>102.516724</v>
      </c>
      <c r="G1292" s="49" t="s">
        <v>3493</v>
      </c>
      <c r="H1292" s="49" t="s">
        <v>2593</v>
      </c>
    </row>
    <row r="1293" spans="1:8">
      <c r="A1293" s="49" t="s">
        <v>5180</v>
      </c>
      <c r="B1293" s="49" t="s">
        <v>5181</v>
      </c>
      <c r="C1293" s="49" t="s">
        <v>2591</v>
      </c>
      <c r="D1293" s="49" t="s">
        <v>284</v>
      </c>
      <c r="E1293" s="49">
        <v>-3.8641169999999998</v>
      </c>
      <c r="F1293" s="49">
        <v>102.31672500000001</v>
      </c>
      <c r="G1293" s="49" t="s">
        <v>3493</v>
      </c>
      <c r="H1293" s="49" t="s">
        <v>2593</v>
      </c>
    </row>
    <row r="1294" spans="1:8">
      <c r="A1294" s="49" t="s">
        <v>5182</v>
      </c>
      <c r="B1294" s="49" t="s">
        <v>5183</v>
      </c>
      <c r="C1294" s="49" t="s">
        <v>2591</v>
      </c>
      <c r="D1294" s="49" t="s">
        <v>284</v>
      </c>
      <c r="E1294" s="49">
        <v>-3.4512619999999998</v>
      </c>
      <c r="F1294" s="49">
        <v>102.51646700000001</v>
      </c>
      <c r="G1294" s="49" t="s">
        <v>3493</v>
      </c>
      <c r="H1294" s="49" t="s">
        <v>2593</v>
      </c>
    </row>
    <row r="1295" spans="1:8">
      <c r="A1295" s="49" t="s">
        <v>5184</v>
      </c>
      <c r="B1295" s="49" t="s">
        <v>5185</v>
      </c>
      <c r="C1295" s="49" t="s">
        <v>2591</v>
      </c>
      <c r="D1295" s="49" t="s">
        <v>284</v>
      </c>
      <c r="E1295" s="49">
        <v>-3.877459</v>
      </c>
      <c r="F1295" s="49">
        <v>102.32580299999999</v>
      </c>
      <c r="G1295" s="49" t="s">
        <v>3493</v>
      </c>
      <c r="H1295" s="49" t="s">
        <v>2593</v>
      </c>
    </row>
    <row r="1296" spans="1:8">
      <c r="A1296" s="49" t="s">
        <v>5186</v>
      </c>
      <c r="B1296" s="49" t="s">
        <v>5187</v>
      </c>
      <c r="C1296" s="49" t="s">
        <v>2591</v>
      </c>
      <c r="D1296" s="49" t="s">
        <v>284</v>
      </c>
      <c r="E1296" s="49">
        <v>-1.586767</v>
      </c>
      <c r="F1296" s="49">
        <v>103.687881</v>
      </c>
      <c r="G1296" s="49" t="s">
        <v>3493</v>
      </c>
      <c r="H1296" s="49" t="s">
        <v>2593</v>
      </c>
    </row>
    <row r="1297" spans="1:8">
      <c r="A1297" s="49" t="s">
        <v>5188</v>
      </c>
      <c r="B1297" s="49" t="s">
        <v>5189</v>
      </c>
      <c r="C1297" s="49" t="s">
        <v>2591</v>
      </c>
      <c r="D1297" s="49" t="s">
        <v>284</v>
      </c>
      <c r="E1297" s="49">
        <v>-1.6408430000000001</v>
      </c>
      <c r="F1297" s="49">
        <v>103.53176000000001</v>
      </c>
      <c r="G1297" s="49" t="s">
        <v>3493</v>
      </c>
      <c r="H1297" s="49" t="s">
        <v>2593</v>
      </c>
    </row>
    <row r="1298" spans="1:8">
      <c r="A1298" s="49" t="s">
        <v>5190</v>
      </c>
      <c r="B1298" s="49" t="s">
        <v>5191</v>
      </c>
      <c r="C1298" s="49" t="s">
        <v>2591</v>
      </c>
      <c r="D1298" s="49" t="s">
        <v>284</v>
      </c>
      <c r="E1298" s="49">
        <v>-1.5638590000000001</v>
      </c>
      <c r="F1298" s="49">
        <v>103.670146</v>
      </c>
      <c r="G1298" s="49" t="s">
        <v>3493</v>
      </c>
      <c r="H1298" s="49" t="s">
        <v>2593</v>
      </c>
    </row>
    <row r="1299" spans="1:8">
      <c r="A1299" s="49" t="s">
        <v>5192</v>
      </c>
      <c r="B1299" s="49" t="s">
        <v>5193</v>
      </c>
      <c r="C1299" s="49" t="s">
        <v>2591</v>
      </c>
      <c r="D1299" s="49" t="s">
        <v>284</v>
      </c>
      <c r="E1299" s="49">
        <v>-3.770953</v>
      </c>
      <c r="F1299" s="49">
        <v>103.792055</v>
      </c>
      <c r="G1299" s="49" t="s">
        <v>3493</v>
      </c>
      <c r="H1299" s="49" t="s">
        <v>2593</v>
      </c>
    </row>
    <row r="1300" spans="1:8">
      <c r="A1300" s="49" t="s">
        <v>5194</v>
      </c>
      <c r="B1300" s="49" t="s">
        <v>5195</v>
      </c>
      <c r="C1300" s="49" t="s">
        <v>2591</v>
      </c>
      <c r="D1300" s="49" t="s">
        <v>284</v>
      </c>
      <c r="E1300" s="49">
        <v>-4.0411469999999996</v>
      </c>
      <c r="F1300" s="49">
        <v>103.22861399999999</v>
      </c>
      <c r="G1300" s="49" t="s">
        <v>3493</v>
      </c>
      <c r="H1300" s="49" t="s">
        <v>2593</v>
      </c>
    </row>
    <row r="1301" spans="1:8">
      <c r="A1301" s="49" t="s">
        <v>5196</v>
      </c>
      <c r="B1301" s="49" t="s">
        <v>5197</v>
      </c>
      <c r="C1301" s="49" t="s">
        <v>2591</v>
      </c>
      <c r="D1301" s="49" t="s">
        <v>284</v>
      </c>
      <c r="E1301" s="49">
        <v>-2.59023</v>
      </c>
      <c r="F1301" s="49">
        <v>101.126392</v>
      </c>
      <c r="G1301" s="49" t="s">
        <v>3493</v>
      </c>
      <c r="H1301" s="49" t="s">
        <v>2593</v>
      </c>
    </row>
    <row r="1302" spans="1:8">
      <c r="A1302" s="49" t="s">
        <v>5198</v>
      </c>
      <c r="B1302" s="49" t="s">
        <v>5199</v>
      </c>
      <c r="C1302" s="49" t="s">
        <v>2591</v>
      </c>
      <c r="D1302" s="49" t="s">
        <v>284</v>
      </c>
      <c r="E1302" s="49">
        <v>-3.4535770000000001</v>
      </c>
      <c r="F1302" s="49">
        <v>102.641864</v>
      </c>
      <c r="G1302" s="49" t="s">
        <v>3493</v>
      </c>
      <c r="H1302" s="49" t="s">
        <v>2593</v>
      </c>
    </row>
    <row r="1303" spans="1:8">
      <c r="A1303" s="49" t="s">
        <v>5200</v>
      </c>
      <c r="B1303" s="49" t="s">
        <v>5201</v>
      </c>
      <c r="C1303" s="49" t="s">
        <v>2591</v>
      </c>
      <c r="D1303" s="49" t="s">
        <v>284</v>
      </c>
      <c r="E1303" s="49">
        <v>-3.455031</v>
      </c>
      <c r="F1303" s="49">
        <v>102.61536</v>
      </c>
      <c r="G1303" s="49" t="s">
        <v>3493</v>
      </c>
      <c r="H1303" s="49" t="s">
        <v>2593</v>
      </c>
    </row>
    <row r="1304" spans="1:8">
      <c r="A1304" s="49" t="s">
        <v>5202</v>
      </c>
      <c r="B1304" s="49" t="s">
        <v>5203</v>
      </c>
      <c r="C1304" s="49" t="s">
        <v>2591</v>
      </c>
      <c r="D1304" s="49" t="s">
        <v>284</v>
      </c>
      <c r="E1304" s="49">
        <v>-3.3521209999999999</v>
      </c>
      <c r="F1304" s="49">
        <v>102.441954</v>
      </c>
      <c r="G1304" s="49" t="s">
        <v>3493</v>
      </c>
      <c r="H1304" s="49" t="s">
        <v>2593</v>
      </c>
    </row>
    <row r="1305" spans="1:8">
      <c r="A1305" s="49" t="s">
        <v>5204</v>
      </c>
      <c r="B1305" s="49" t="s">
        <v>5205</v>
      </c>
      <c r="C1305" s="49" t="s">
        <v>2591</v>
      </c>
      <c r="D1305" s="49" t="s">
        <v>284</v>
      </c>
      <c r="E1305" s="49">
        <v>-3.379934</v>
      </c>
      <c r="F1305" s="49">
        <v>102.471237</v>
      </c>
      <c r="G1305" s="49" t="s">
        <v>3493</v>
      </c>
      <c r="H1305" s="49" t="s">
        <v>2593</v>
      </c>
    </row>
    <row r="1306" spans="1:8">
      <c r="A1306" s="49" t="s">
        <v>5206</v>
      </c>
      <c r="B1306" s="49" t="s">
        <v>5207</v>
      </c>
      <c r="C1306" s="49" t="s">
        <v>2591</v>
      </c>
      <c r="D1306" s="49" t="s">
        <v>284</v>
      </c>
      <c r="E1306" s="49">
        <v>-1.3191269999999999</v>
      </c>
      <c r="F1306" s="49">
        <v>102.20570499999999</v>
      </c>
      <c r="G1306" s="49" t="s">
        <v>3493</v>
      </c>
      <c r="H1306" s="49" t="s">
        <v>2593</v>
      </c>
    </row>
    <row r="1307" spans="1:8">
      <c r="A1307" s="49" t="s">
        <v>5208</v>
      </c>
      <c r="B1307" s="49" t="s">
        <v>5209</v>
      </c>
      <c r="C1307" s="49" t="s">
        <v>2591</v>
      </c>
      <c r="D1307" s="49" t="s">
        <v>284</v>
      </c>
      <c r="E1307" s="49">
        <v>-3.631167</v>
      </c>
      <c r="F1307" s="49">
        <v>102.560991</v>
      </c>
      <c r="G1307" s="49" t="s">
        <v>3493</v>
      </c>
      <c r="H1307" s="49" t="s">
        <v>2593</v>
      </c>
    </row>
    <row r="1308" spans="1:8">
      <c r="A1308" s="49" t="s">
        <v>5210</v>
      </c>
      <c r="B1308" s="49" t="s">
        <v>5211</v>
      </c>
      <c r="C1308" s="49" t="s">
        <v>2591</v>
      </c>
      <c r="D1308" s="49" t="s">
        <v>284</v>
      </c>
      <c r="E1308" s="49">
        <v>-1.3619429999999999</v>
      </c>
      <c r="F1308" s="49">
        <v>102.25326800000001</v>
      </c>
      <c r="G1308" s="49" t="s">
        <v>3493</v>
      </c>
      <c r="H1308" s="49" t="s">
        <v>2593</v>
      </c>
    </row>
    <row r="1309" spans="1:8">
      <c r="A1309" s="49" t="s">
        <v>5212</v>
      </c>
      <c r="B1309" s="49" t="s">
        <v>5213</v>
      </c>
      <c r="C1309" s="49" t="s">
        <v>2591</v>
      </c>
      <c r="D1309" s="49" t="s">
        <v>284</v>
      </c>
      <c r="E1309" s="49">
        <v>-3.8362430000000001</v>
      </c>
      <c r="F1309" s="49">
        <v>102.300912</v>
      </c>
      <c r="G1309" s="49" t="s">
        <v>3493</v>
      </c>
      <c r="H1309" s="49" t="s">
        <v>2593</v>
      </c>
    </row>
    <row r="1310" spans="1:8">
      <c r="A1310" s="49" t="s">
        <v>5214</v>
      </c>
      <c r="B1310" s="49" t="s">
        <v>5215</v>
      </c>
      <c r="C1310" s="49" t="s">
        <v>2591</v>
      </c>
      <c r="D1310" s="49" t="s">
        <v>284</v>
      </c>
      <c r="E1310" s="49">
        <v>-2.2037409999999999</v>
      </c>
      <c r="F1310" s="49">
        <v>102.43825</v>
      </c>
      <c r="G1310" s="49" t="s">
        <v>3493</v>
      </c>
      <c r="H1310" s="49" t="s">
        <v>2593</v>
      </c>
    </row>
    <row r="1311" spans="1:8">
      <c r="A1311" s="49" t="s">
        <v>5216</v>
      </c>
      <c r="B1311" s="49" t="s">
        <v>5217</v>
      </c>
      <c r="C1311" s="49" t="s">
        <v>2591</v>
      </c>
      <c r="D1311" s="49" t="s">
        <v>284</v>
      </c>
      <c r="E1311" s="49">
        <v>-3.9017189999999999</v>
      </c>
      <c r="F1311" s="49">
        <v>102.33445399999999</v>
      </c>
      <c r="G1311" s="49" t="s">
        <v>3493</v>
      </c>
      <c r="H1311" s="49" t="s">
        <v>2593</v>
      </c>
    </row>
    <row r="1312" spans="1:8">
      <c r="A1312" s="49" t="s">
        <v>5218</v>
      </c>
      <c r="B1312" s="49" t="s">
        <v>5219</v>
      </c>
      <c r="C1312" s="49" t="s">
        <v>2591</v>
      </c>
      <c r="D1312" s="49" t="s">
        <v>284</v>
      </c>
      <c r="E1312" s="49">
        <v>-3.9257569999999999</v>
      </c>
      <c r="F1312" s="49">
        <v>102.37618500000001</v>
      </c>
      <c r="G1312" s="49" t="s">
        <v>3493</v>
      </c>
      <c r="H1312" s="49" t="s">
        <v>2593</v>
      </c>
    </row>
    <row r="1313" spans="1:8">
      <c r="A1313" s="49" t="s">
        <v>5220</v>
      </c>
      <c r="B1313" s="49" t="s">
        <v>5221</v>
      </c>
      <c r="C1313" s="49" t="s">
        <v>2591</v>
      </c>
      <c r="D1313" s="49" t="s">
        <v>284</v>
      </c>
      <c r="E1313" s="49">
        <v>-2.102401</v>
      </c>
      <c r="F1313" s="49">
        <v>101.422363</v>
      </c>
      <c r="G1313" s="49" t="s">
        <v>3493</v>
      </c>
      <c r="H1313" s="49" t="s">
        <v>2593</v>
      </c>
    </row>
    <row r="1314" spans="1:8">
      <c r="A1314" s="49" t="s">
        <v>5222</v>
      </c>
      <c r="B1314" s="49" t="s">
        <v>5223</v>
      </c>
      <c r="C1314" s="49" t="s">
        <v>2591</v>
      </c>
      <c r="D1314" s="49" t="s">
        <v>284</v>
      </c>
      <c r="E1314" s="49">
        <v>-1.978189</v>
      </c>
      <c r="F1314" s="49">
        <v>102.3807</v>
      </c>
      <c r="G1314" s="49" t="s">
        <v>3493</v>
      </c>
      <c r="H1314" s="49" t="s">
        <v>2593</v>
      </c>
    </row>
    <row r="1315" spans="1:8">
      <c r="A1315" s="49" t="s">
        <v>5224</v>
      </c>
      <c r="B1315" s="49" t="s">
        <v>5225</v>
      </c>
      <c r="C1315" s="49" t="s">
        <v>2591</v>
      </c>
      <c r="D1315" s="49" t="s">
        <v>284</v>
      </c>
      <c r="E1315" s="49">
        <v>-1.4902059999999999</v>
      </c>
      <c r="F1315" s="49">
        <v>102.43999100000001</v>
      </c>
      <c r="G1315" s="49" t="s">
        <v>3493</v>
      </c>
      <c r="H1315" s="49" t="s">
        <v>2593</v>
      </c>
    </row>
    <row r="1316" spans="1:8">
      <c r="A1316" s="49" t="s">
        <v>5226</v>
      </c>
      <c r="B1316" s="49" t="s">
        <v>5227</v>
      </c>
      <c r="C1316" s="49" t="s">
        <v>2591</v>
      </c>
      <c r="D1316" s="49" t="s">
        <v>284</v>
      </c>
      <c r="E1316" s="49">
        <v>-2.9061430000000001</v>
      </c>
      <c r="F1316" s="49">
        <v>104.613439</v>
      </c>
      <c r="G1316" s="49" t="s">
        <v>3493</v>
      </c>
      <c r="H1316" s="49" t="s">
        <v>2593</v>
      </c>
    </row>
    <row r="1317" spans="1:8">
      <c r="A1317" s="49" t="s">
        <v>5228</v>
      </c>
      <c r="B1317" s="49" t="s">
        <v>5229</v>
      </c>
      <c r="C1317" s="49" t="s">
        <v>2591</v>
      </c>
      <c r="D1317" s="49" t="s">
        <v>284</v>
      </c>
      <c r="E1317" s="49">
        <v>-4.8566659999999997</v>
      </c>
      <c r="F1317" s="49">
        <v>103.42317799999999</v>
      </c>
      <c r="G1317" s="49" t="s">
        <v>3493</v>
      </c>
      <c r="H1317" s="49" t="s">
        <v>2593</v>
      </c>
    </row>
    <row r="1318" spans="1:8">
      <c r="A1318" s="49" t="s">
        <v>5230</v>
      </c>
      <c r="B1318" s="49" t="s">
        <v>5231</v>
      </c>
      <c r="C1318" s="49" t="s">
        <v>2591</v>
      </c>
      <c r="D1318" s="49" t="s">
        <v>284</v>
      </c>
      <c r="E1318" s="49">
        <v>-4.68973</v>
      </c>
      <c r="F1318" s="49">
        <v>103.256922</v>
      </c>
      <c r="G1318" s="49" t="s">
        <v>3493</v>
      </c>
      <c r="H1318" s="49" t="s">
        <v>2593</v>
      </c>
    </row>
    <row r="1319" spans="1:8">
      <c r="A1319" s="49" t="s">
        <v>5232</v>
      </c>
      <c r="B1319" s="49" t="s">
        <v>5233</v>
      </c>
      <c r="C1319" s="49" t="s">
        <v>2591</v>
      </c>
      <c r="D1319" s="49" t="s">
        <v>284</v>
      </c>
      <c r="E1319" s="49">
        <v>-4.5597289999999999</v>
      </c>
      <c r="F1319" s="49">
        <v>103.079725</v>
      </c>
      <c r="G1319" s="49" t="s">
        <v>3493</v>
      </c>
      <c r="H1319" s="49" t="s">
        <v>2593</v>
      </c>
    </row>
    <row r="1320" spans="1:8">
      <c r="A1320" s="49" t="s">
        <v>5234</v>
      </c>
      <c r="B1320" s="49" t="s">
        <v>5235</v>
      </c>
      <c r="C1320" s="49" t="s">
        <v>2591</v>
      </c>
      <c r="D1320" s="49" t="s">
        <v>284</v>
      </c>
      <c r="E1320" s="49">
        <v>-4.4274449999999996</v>
      </c>
      <c r="F1320" s="49">
        <v>103.131119</v>
      </c>
      <c r="G1320" s="49" t="s">
        <v>3493</v>
      </c>
      <c r="H1320" s="49" t="s">
        <v>2593</v>
      </c>
    </row>
    <row r="1321" spans="1:8">
      <c r="A1321" s="49" t="s">
        <v>5236</v>
      </c>
      <c r="B1321" s="49" t="s">
        <v>5237</v>
      </c>
      <c r="C1321" s="49" t="s">
        <v>2591</v>
      </c>
      <c r="D1321" s="49" t="s">
        <v>284</v>
      </c>
      <c r="E1321" s="49">
        <v>-3.277209</v>
      </c>
      <c r="F1321" s="49">
        <v>102.897721</v>
      </c>
      <c r="G1321" s="49" t="s">
        <v>3493</v>
      </c>
      <c r="H1321" s="49" t="s">
        <v>2593</v>
      </c>
    </row>
    <row r="1322" spans="1:8">
      <c r="A1322" s="49" t="s">
        <v>5238</v>
      </c>
      <c r="B1322" s="49" t="s">
        <v>5239</v>
      </c>
      <c r="C1322" s="49" t="s">
        <v>2591</v>
      </c>
      <c r="D1322" s="49" t="s">
        <v>284</v>
      </c>
      <c r="E1322" s="49">
        <v>-4.0579619999999998</v>
      </c>
      <c r="F1322" s="49">
        <v>102.539265</v>
      </c>
      <c r="G1322" s="49" t="s">
        <v>3493</v>
      </c>
      <c r="H1322" s="49" t="s">
        <v>2593</v>
      </c>
    </row>
    <row r="1323" spans="1:8">
      <c r="A1323" s="49" t="s">
        <v>5240</v>
      </c>
      <c r="B1323" s="49" t="s">
        <v>5241</v>
      </c>
      <c r="C1323" s="49" t="s">
        <v>2591</v>
      </c>
      <c r="D1323" s="49" t="s">
        <v>284</v>
      </c>
      <c r="E1323" s="49">
        <v>-1.776451</v>
      </c>
      <c r="F1323" s="49">
        <v>101.287837</v>
      </c>
      <c r="G1323" s="49" t="s">
        <v>3493</v>
      </c>
      <c r="H1323" s="49" t="s">
        <v>2593</v>
      </c>
    </row>
    <row r="1324" spans="1:8">
      <c r="A1324" s="49" t="s">
        <v>5242</v>
      </c>
      <c r="B1324" s="49" t="s">
        <v>5243</v>
      </c>
      <c r="C1324" s="49" t="s">
        <v>2591</v>
      </c>
      <c r="D1324" s="49" t="s">
        <v>284</v>
      </c>
      <c r="E1324" s="49">
        <v>-8.5814529999999998</v>
      </c>
      <c r="F1324" s="49">
        <v>116.624723</v>
      </c>
      <c r="G1324" s="49" t="s">
        <v>3478</v>
      </c>
      <c r="H1324" s="49" t="s">
        <v>2593</v>
      </c>
    </row>
    <row r="1325" spans="1:8">
      <c r="A1325" s="49" t="s">
        <v>5244</v>
      </c>
      <c r="B1325" s="49" t="s">
        <v>5245</v>
      </c>
      <c r="C1325" s="49" t="s">
        <v>2591</v>
      </c>
      <c r="D1325" s="49" t="s">
        <v>284</v>
      </c>
      <c r="E1325" s="49">
        <v>-8.2208159999999992</v>
      </c>
      <c r="F1325" s="49">
        <v>116.34206399999999</v>
      </c>
      <c r="G1325" s="49" t="s">
        <v>3478</v>
      </c>
      <c r="H1325" s="49" t="s">
        <v>2593</v>
      </c>
    </row>
    <row r="1326" spans="1:8">
      <c r="A1326" s="49" t="s">
        <v>5246</v>
      </c>
      <c r="B1326" s="49" t="s">
        <v>5247</v>
      </c>
      <c r="C1326" s="49" t="s">
        <v>2591</v>
      </c>
      <c r="D1326" s="49" t="s">
        <v>284</v>
      </c>
      <c r="E1326" s="49">
        <v>-8.5381999999999998</v>
      </c>
      <c r="F1326" s="49">
        <v>116.08414999999999</v>
      </c>
      <c r="G1326" s="49" t="s">
        <v>3478</v>
      </c>
      <c r="H1326" s="49" t="s">
        <v>2593</v>
      </c>
    </row>
    <row r="1327" spans="1:8">
      <c r="A1327" s="49" t="s">
        <v>5248</v>
      </c>
      <c r="B1327" s="49" t="s">
        <v>5249</v>
      </c>
      <c r="C1327" s="49" t="s">
        <v>2591</v>
      </c>
      <c r="D1327" s="49" t="s">
        <v>284</v>
      </c>
      <c r="E1327" s="49">
        <v>-8.7821929999999995</v>
      </c>
      <c r="F1327" s="49">
        <v>116.04729399999999</v>
      </c>
      <c r="G1327" s="49" t="s">
        <v>3478</v>
      </c>
      <c r="H1327" s="49" t="s">
        <v>2593</v>
      </c>
    </row>
    <row r="1328" spans="1:8">
      <c r="A1328" s="49" t="s">
        <v>5250</v>
      </c>
      <c r="B1328" s="49" t="s">
        <v>5251</v>
      </c>
      <c r="C1328" s="49" t="s">
        <v>2591</v>
      </c>
      <c r="D1328" s="49" t="s">
        <v>284</v>
      </c>
      <c r="E1328" s="49">
        <v>-6.9400000000000003E-2</v>
      </c>
      <c r="F1328" s="49">
        <v>109.3877</v>
      </c>
      <c r="G1328" s="49" t="s">
        <v>3484</v>
      </c>
      <c r="H1328" s="49" t="s">
        <v>2593</v>
      </c>
    </row>
    <row r="1329" spans="1:8">
      <c r="A1329" s="49" t="s">
        <v>5252</v>
      </c>
      <c r="B1329" s="49" t="s">
        <v>5253</v>
      </c>
      <c r="C1329" s="49" t="s">
        <v>2591</v>
      </c>
      <c r="D1329" s="49" t="s">
        <v>284</v>
      </c>
      <c r="E1329" s="49">
        <v>-6.3600000000000004E-2</v>
      </c>
      <c r="F1329" s="49">
        <v>109.3976</v>
      </c>
      <c r="G1329" s="49" t="s">
        <v>3484</v>
      </c>
      <c r="H1329" s="49" t="s">
        <v>2593</v>
      </c>
    </row>
    <row r="1330" spans="1:8">
      <c r="A1330" s="49" t="s">
        <v>5254</v>
      </c>
      <c r="B1330" s="49" t="s">
        <v>5255</v>
      </c>
      <c r="C1330" s="49" t="s">
        <v>2591</v>
      </c>
      <c r="D1330" s="49" t="s">
        <v>284</v>
      </c>
      <c r="E1330" s="49">
        <v>0.94910000000000005</v>
      </c>
      <c r="F1330" s="49">
        <v>108.9824</v>
      </c>
      <c r="G1330" s="49" t="s">
        <v>3484</v>
      </c>
      <c r="H1330" s="49" t="s">
        <v>2593</v>
      </c>
    </row>
    <row r="1331" spans="1:8">
      <c r="A1331" s="49" t="s">
        <v>5256</v>
      </c>
      <c r="B1331" s="49" t="s">
        <v>5257</v>
      </c>
      <c r="C1331" s="49" t="s">
        <v>2591</v>
      </c>
      <c r="D1331" s="49" t="s">
        <v>284</v>
      </c>
      <c r="E1331" s="49">
        <v>-0.10015</v>
      </c>
      <c r="F1331" s="49">
        <v>109.34151</v>
      </c>
      <c r="G1331" s="49" t="s">
        <v>3484</v>
      </c>
      <c r="H1331" s="49" t="s">
        <v>2593</v>
      </c>
    </row>
    <row r="1332" spans="1:8">
      <c r="A1332" s="49" t="s">
        <v>5258</v>
      </c>
      <c r="B1332" s="49" t="s">
        <v>5259</v>
      </c>
      <c r="C1332" s="49" t="s">
        <v>2591</v>
      </c>
      <c r="D1332" s="49" t="s">
        <v>284</v>
      </c>
      <c r="E1332" s="49">
        <v>-1.223905</v>
      </c>
      <c r="F1332" s="49">
        <v>116.812189</v>
      </c>
      <c r="G1332" s="49" t="s">
        <v>3484</v>
      </c>
      <c r="H1332" s="49" t="s">
        <v>2593</v>
      </c>
    </row>
    <row r="1333" spans="1:8">
      <c r="A1333" s="49" t="s">
        <v>5260</v>
      </c>
      <c r="B1333" s="49" t="s">
        <v>5261</v>
      </c>
      <c r="C1333" s="49" t="s">
        <v>2591</v>
      </c>
      <c r="D1333" s="49" t="s">
        <v>284</v>
      </c>
      <c r="E1333" s="49">
        <v>0.93730000000000002</v>
      </c>
      <c r="F1333" s="49">
        <v>108.98009999999999</v>
      </c>
      <c r="G1333" s="49" t="s">
        <v>3484</v>
      </c>
      <c r="H1333" s="49" t="s">
        <v>2593</v>
      </c>
    </row>
    <row r="1334" spans="1:8">
      <c r="A1334" s="49" t="s">
        <v>5262</v>
      </c>
      <c r="B1334" s="49" t="s">
        <v>5263</v>
      </c>
      <c r="C1334" s="49" t="s">
        <v>2591</v>
      </c>
      <c r="D1334" s="49" t="s">
        <v>284</v>
      </c>
      <c r="E1334" s="49">
        <v>0.95109999999999995</v>
      </c>
      <c r="F1334" s="49">
        <v>108.9828</v>
      </c>
      <c r="G1334" s="49" t="s">
        <v>3484</v>
      </c>
      <c r="H1334" s="49" t="s">
        <v>2593</v>
      </c>
    </row>
    <row r="1335" spans="1:8">
      <c r="A1335" s="49" t="s">
        <v>5264</v>
      </c>
      <c r="B1335" s="49" t="s">
        <v>5265</v>
      </c>
      <c r="C1335" s="49" t="s">
        <v>2591</v>
      </c>
      <c r="D1335" s="49" t="s">
        <v>284</v>
      </c>
      <c r="E1335" s="49">
        <v>-2.3862000000000002E-3</v>
      </c>
      <c r="F1335" s="49">
        <v>109.2849014</v>
      </c>
      <c r="G1335" s="49" t="s">
        <v>3484</v>
      </c>
      <c r="H1335" s="49" t="s">
        <v>2593</v>
      </c>
    </row>
    <row r="1336" spans="1:8">
      <c r="A1336" s="49" t="s">
        <v>5266</v>
      </c>
      <c r="B1336" s="49" t="s">
        <v>5267</v>
      </c>
      <c r="C1336" s="49" t="s">
        <v>2591</v>
      </c>
      <c r="D1336" s="49" t="s">
        <v>284</v>
      </c>
      <c r="E1336" s="49">
        <v>-5.7045999999999999E-2</v>
      </c>
      <c r="F1336" s="49">
        <v>109.294674</v>
      </c>
      <c r="G1336" s="49" t="s">
        <v>3484</v>
      </c>
      <c r="H1336" s="49" t="s">
        <v>2593</v>
      </c>
    </row>
    <row r="1337" spans="1:8">
      <c r="A1337" s="49" t="s">
        <v>5268</v>
      </c>
      <c r="B1337" s="49" t="s">
        <v>5269</v>
      </c>
      <c r="C1337" s="49" t="s">
        <v>2591</v>
      </c>
      <c r="D1337" s="49" t="s">
        <v>284</v>
      </c>
      <c r="E1337" s="49">
        <v>-0.100157</v>
      </c>
      <c r="F1337" s="49">
        <v>109.341527</v>
      </c>
      <c r="G1337" s="49" t="s">
        <v>3484</v>
      </c>
      <c r="H1337" s="49" t="s">
        <v>2593</v>
      </c>
    </row>
    <row r="1338" spans="1:8">
      <c r="A1338" s="49" t="s">
        <v>5270</v>
      </c>
      <c r="B1338" s="49" t="s">
        <v>5271</v>
      </c>
      <c r="C1338" s="49" t="s">
        <v>2591</v>
      </c>
      <c r="D1338" s="49" t="s">
        <v>284</v>
      </c>
      <c r="E1338" s="49">
        <v>-1.19922</v>
      </c>
      <c r="F1338" s="49">
        <v>116.99812799999999</v>
      </c>
      <c r="G1338" s="49" t="s">
        <v>3484</v>
      </c>
      <c r="H1338" s="49" t="s">
        <v>2593</v>
      </c>
    </row>
    <row r="1339" spans="1:8">
      <c r="A1339" s="49" t="s">
        <v>5272</v>
      </c>
      <c r="B1339" s="49" t="s">
        <v>5273</v>
      </c>
      <c r="C1339" s="49" t="s">
        <v>2591</v>
      </c>
      <c r="D1339" s="49" t="s">
        <v>284</v>
      </c>
      <c r="E1339" s="49">
        <v>-0.49918099999999999</v>
      </c>
      <c r="F1339" s="49">
        <v>117.159986</v>
      </c>
      <c r="G1339" s="49" t="s">
        <v>3484</v>
      </c>
      <c r="H1339" s="49" t="s">
        <v>2593</v>
      </c>
    </row>
    <row r="1340" spans="1:8">
      <c r="A1340" s="49" t="s">
        <v>5274</v>
      </c>
      <c r="B1340" s="49" t="s">
        <v>5275</v>
      </c>
      <c r="C1340" s="49" t="s">
        <v>2591</v>
      </c>
      <c r="D1340" s="49" t="s">
        <v>284</v>
      </c>
      <c r="E1340" s="49">
        <v>6.1499999999999999E-4</v>
      </c>
      <c r="F1340" s="49">
        <v>109.366563</v>
      </c>
      <c r="G1340" s="49" t="s">
        <v>3484</v>
      </c>
      <c r="H1340" s="49" t="s">
        <v>2593</v>
      </c>
    </row>
    <row r="1341" spans="1:8">
      <c r="A1341" s="49" t="s">
        <v>5276</v>
      </c>
      <c r="B1341" s="49" t="s">
        <v>5277</v>
      </c>
      <c r="C1341" s="49" t="s">
        <v>2591</v>
      </c>
      <c r="D1341" s="49" t="s">
        <v>284</v>
      </c>
      <c r="E1341" s="49">
        <v>-0.56217099999999998</v>
      </c>
      <c r="F1341" s="49">
        <v>117.234441</v>
      </c>
      <c r="G1341" s="49" t="s">
        <v>3484</v>
      </c>
      <c r="H1341" s="49" t="s">
        <v>2593</v>
      </c>
    </row>
    <row r="1342" spans="1:8">
      <c r="A1342" s="49" t="s">
        <v>5278</v>
      </c>
      <c r="B1342" s="49" t="s">
        <v>5279</v>
      </c>
      <c r="C1342" s="49" t="s">
        <v>2591</v>
      </c>
      <c r="D1342" s="49" t="s">
        <v>284</v>
      </c>
      <c r="E1342" s="49">
        <v>-1.820195</v>
      </c>
      <c r="F1342" s="49">
        <v>109.958279</v>
      </c>
      <c r="G1342" s="49" t="s">
        <v>3484</v>
      </c>
      <c r="H1342" s="49" t="s">
        <v>2593</v>
      </c>
    </row>
    <row r="1343" spans="1:8">
      <c r="A1343" s="49" t="s">
        <v>5280</v>
      </c>
      <c r="B1343" s="49" t="s">
        <v>5281</v>
      </c>
      <c r="C1343" s="49" t="s">
        <v>2591</v>
      </c>
      <c r="D1343" s="49" t="s">
        <v>284</v>
      </c>
      <c r="E1343" s="49">
        <v>-1.8336650000000001</v>
      </c>
      <c r="F1343" s="49">
        <v>109.96427199999999</v>
      </c>
      <c r="G1343" s="49" t="s">
        <v>3484</v>
      </c>
      <c r="H1343" s="49" t="s">
        <v>2593</v>
      </c>
    </row>
    <row r="1344" spans="1:8">
      <c r="A1344" s="49" t="s">
        <v>5282</v>
      </c>
      <c r="B1344" s="49" t="s">
        <v>5283</v>
      </c>
      <c r="C1344" s="49" t="s">
        <v>2591</v>
      </c>
      <c r="D1344" s="49" t="s">
        <v>284</v>
      </c>
      <c r="E1344" s="49">
        <v>-1.860215</v>
      </c>
      <c r="F1344" s="49">
        <v>109.96588199999999</v>
      </c>
      <c r="G1344" s="49" t="s">
        <v>3484</v>
      </c>
      <c r="H1344" s="49" t="s">
        <v>2593</v>
      </c>
    </row>
    <row r="1345" spans="1:8">
      <c r="A1345" s="49" t="s">
        <v>5284</v>
      </c>
      <c r="B1345" s="49" t="s">
        <v>5285</v>
      </c>
      <c r="C1345" s="49" t="s">
        <v>2591</v>
      </c>
      <c r="D1345" s="49" t="s">
        <v>284</v>
      </c>
      <c r="E1345" s="49">
        <v>-0.43565399999999999</v>
      </c>
      <c r="F1345" s="49">
        <v>117.201561</v>
      </c>
      <c r="G1345" s="49" t="s">
        <v>3484</v>
      </c>
      <c r="H1345" s="49" t="s">
        <v>2593</v>
      </c>
    </row>
    <row r="1346" spans="1:8">
      <c r="A1346" s="49" t="s">
        <v>5286</v>
      </c>
      <c r="B1346" s="49" t="s">
        <v>5287</v>
      </c>
      <c r="C1346" s="49" t="s">
        <v>2591</v>
      </c>
      <c r="D1346" s="49" t="s">
        <v>284</v>
      </c>
      <c r="E1346" s="49">
        <v>-0.50042200000000003</v>
      </c>
      <c r="F1346" s="49">
        <v>117.185647</v>
      </c>
      <c r="G1346" s="49" t="s">
        <v>3484</v>
      </c>
      <c r="H1346" s="49" t="s">
        <v>2593</v>
      </c>
    </row>
    <row r="1347" spans="1:8">
      <c r="A1347" s="49" t="s">
        <v>5288</v>
      </c>
      <c r="B1347" s="49" t="s">
        <v>5289</v>
      </c>
      <c r="C1347" s="49" t="s">
        <v>2591</v>
      </c>
      <c r="D1347" s="49" t="s">
        <v>284</v>
      </c>
      <c r="E1347" s="49">
        <v>-0.46045900000000001</v>
      </c>
      <c r="F1347" s="49">
        <v>117.111147</v>
      </c>
      <c r="G1347" s="49" t="s">
        <v>3484</v>
      </c>
      <c r="H1347" s="49" t="s">
        <v>2593</v>
      </c>
    </row>
    <row r="1348" spans="1:8">
      <c r="A1348" s="49" t="s">
        <v>5290</v>
      </c>
      <c r="B1348" s="49" t="s">
        <v>5291</v>
      </c>
      <c r="C1348" s="49" t="s">
        <v>2591</v>
      </c>
      <c r="D1348" s="49" t="s">
        <v>284</v>
      </c>
      <c r="E1348" s="49">
        <v>-1.9168499999999999</v>
      </c>
      <c r="F1348" s="49">
        <v>116.19092999999999</v>
      </c>
      <c r="G1348" s="49" t="s">
        <v>3484</v>
      </c>
      <c r="H1348" s="49" t="s">
        <v>2593</v>
      </c>
    </row>
    <row r="1349" spans="1:8">
      <c r="A1349" s="49" t="s">
        <v>5292</v>
      </c>
      <c r="B1349" s="49" t="s">
        <v>5293</v>
      </c>
      <c r="C1349" s="49" t="s">
        <v>2591</v>
      </c>
      <c r="D1349" s="49" t="s">
        <v>284</v>
      </c>
      <c r="E1349" s="49">
        <v>-8.3890099999999995E-2</v>
      </c>
      <c r="F1349" s="49">
        <v>109.3782882</v>
      </c>
      <c r="G1349" s="49" t="s">
        <v>3484</v>
      </c>
      <c r="H1349" s="49" t="s">
        <v>2593</v>
      </c>
    </row>
    <row r="1350" spans="1:8">
      <c r="A1350" s="49" t="s">
        <v>5294</v>
      </c>
      <c r="B1350" s="49" t="s">
        <v>5295</v>
      </c>
      <c r="C1350" s="49" t="s">
        <v>2591</v>
      </c>
      <c r="D1350" s="49" t="s">
        <v>284</v>
      </c>
      <c r="E1350" s="49">
        <v>-8.3890099999999995E-2</v>
      </c>
      <c r="F1350" s="49">
        <v>109.3782882</v>
      </c>
      <c r="G1350" s="49" t="s">
        <v>3484</v>
      </c>
      <c r="H1350" s="49" t="s">
        <v>2593</v>
      </c>
    </row>
    <row r="1351" spans="1:8">
      <c r="A1351" s="49" t="s">
        <v>5296</v>
      </c>
      <c r="B1351" s="49" t="s">
        <v>5297</v>
      </c>
      <c r="C1351" s="49" t="s">
        <v>2591</v>
      </c>
      <c r="D1351" s="49" t="s">
        <v>284</v>
      </c>
      <c r="E1351" s="49">
        <v>-0.18476799999999999</v>
      </c>
      <c r="F1351" s="49">
        <v>109.426855</v>
      </c>
      <c r="G1351" s="49" t="s">
        <v>3484</v>
      </c>
      <c r="H1351" s="49" t="s">
        <v>2593</v>
      </c>
    </row>
    <row r="1352" spans="1:8">
      <c r="A1352" s="49" t="s">
        <v>5298</v>
      </c>
      <c r="B1352" s="49" t="s">
        <v>5299</v>
      </c>
      <c r="C1352" s="49" t="s">
        <v>2591</v>
      </c>
      <c r="D1352" s="49" t="s">
        <v>284</v>
      </c>
      <c r="E1352" s="49">
        <v>0.27283099999999999</v>
      </c>
      <c r="F1352" s="49">
        <v>109.07562</v>
      </c>
      <c r="G1352" s="49" t="s">
        <v>3484</v>
      </c>
      <c r="H1352" s="49" t="s">
        <v>2593</v>
      </c>
    </row>
    <row r="1353" spans="1:8">
      <c r="A1353" s="49" t="s">
        <v>5300</v>
      </c>
      <c r="B1353" s="49" t="s">
        <v>5301</v>
      </c>
      <c r="C1353" s="49" t="s">
        <v>2591</v>
      </c>
      <c r="D1353" s="49" t="s">
        <v>284</v>
      </c>
      <c r="E1353" s="49">
        <v>-0.11498</v>
      </c>
      <c r="F1353" s="49">
        <v>109.23660599999999</v>
      </c>
      <c r="G1353" s="49" t="s">
        <v>3484</v>
      </c>
      <c r="H1353" s="49" t="s">
        <v>2593</v>
      </c>
    </row>
    <row r="1354" spans="1:8">
      <c r="A1354" s="49" t="s">
        <v>5302</v>
      </c>
      <c r="B1354" s="49" t="s">
        <v>5303</v>
      </c>
      <c r="C1354" s="49" t="s">
        <v>2591</v>
      </c>
      <c r="D1354" s="49" t="s">
        <v>284</v>
      </c>
      <c r="E1354" s="49">
        <v>-2.9510000000000001E-3</v>
      </c>
      <c r="F1354" s="49">
        <v>109.37267300000001</v>
      </c>
      <c r="G1354" s="49" t="s">
        <v>3484</v>
      </c>
      <c r="H1354" s="49" t="s">
        <v>2593</v>
      </c>
    </row>
    <row r="1355" spans="1:8">
      <c r="A1355" s="49" t="s">
        <v>5304</v>
      </c>
      <c r="B1355" s="49" t="s">
        <v>5305</v>
      </c>
      <c r="C1355" s="49" t="s">
        <v>2591</v>
      </c>
      <c r="D1355" s="49" t="s">
        <v>284</v>
      </c>
      <c r="E1355" s="49">
        <v>0.36770399999999998</v>
      </c>
      <c r="F1355" s="49">
        <v>108.951314</v>
      </c>
      <c r="G1355" s="49" t="s">
        <v>3484</v>
      </c>
      <c r="H1355" s="49" t="s">
        <v>2593</v>
      </c>
    </row>
    <row r="1356" spans="1:8">
      <c r="A1356" s="49" t="s">
        <v>5306</v>
      </c>
      <c r="B1356" s="49" t="s">
        <v>5307</v>
      </c>
      <c r="C1356" s="49" t="s">
        <v>2591</v>
      </c>
      <c r="D1356" s="49" t="s">
        <v>284</v>
      </c>
      <c r="E1356" s="49">
        <v>-0.57841900000000002</v>
      </c>
      <c r="F1356" s="49">
        <v>117.08529</v>
      </c>
      <c r="G1356" s="49" t="s">
        <v>3484</v>
      </c>
      <c r="H1356" s="49" t="s">
        <v>2593</v>
      </c>
    </row>
    <row r="1357" spans="1:8">
      <c r="A1357" s="49" t="s">
        <v>5308</v>
      </c>
      <c r="B1357" s="49" t="s">
        <v>5309</v>
      </c>
      <c r="C1357" s="49" t="s">
        <v>2591</v>
      </c>
      <c r="D1357" s="49" t="s">
        <v>284</v>
      </c>
      <c r="E1357" s="49">
        <v>3.4738999999999999E-2</v>
      </c>
      <c r="F1357" s="49">
        <v>109.25769</v>
      </c>
      <c r="G1357" s="49" t="s">
        <v>3484</v>
      </c>
      <c r="H1357" s="49" t="s">
        <v>2593</v>
      </c>
    </row>
    <row r="1358" spans="1:8">
      <c r="A1358" s="49" t="s">
        <v>5310</v>
      </c>
      <c r="B1358" s="49" t="s">
        <v>5311</v>
      </c>
      <c r="C1358" s="49" t="s">
        <v>2591</v>
      </c>
      <c r="D1358" s="49" t="s">
        <v>284</v>
      </c>
      <c r="E1358" s="49">
        <v>-0.55228299999999997</v>
      </c>
      <c r="F1358" s="49">
        <v>117.106694</v>
      </c>
      <c r="G1358" s="49" t="s">
        <v>3484</v>
      </c>
      <c r="H1358" s="49" t="s">
        <v>2593</v>
      </c>
    </row>
    <row r="1359" spans="1:8">
      <c r="A1359" s="49" t="s">
        <v>5312</v>
      </c>
      <c r="B1359" s="49" t="s">
        <v>5313</v>
      </c>
      <c r="C1359" s="49" t="s">
        <v>2591</v>
      </c>
      <c r="D1359" s="49" t="s">
        <v>284</v>
      </c>
      <c r="E1359" s="49">
        <v>-0.57841900000000002</v>
      </c>
      <c r="F1359" s="49">
        <v>117.08529</v>
      </c>
      <c r="G1359" s="49" t="s">
        <v>3484</v>
      </c>
      <c r="H1359" s="49" t="s">
        <v>2593</v>
      </c>
    </row>
    <row r="1360" spans="1:8">
      <c r="A1360" s="49" t="s">
        <v>5314</v>
      </c>
      <c r="B1360" s="49" t="s">
        <v>5315</v>
      </c>
      <c r="C1360" s="49" t="s">
        <v>2591</v>
      </c>
      <c r="D1360" s="49" t="s">
        <v>284</v>
      </c>
      <c r="E1360" s="49">
        <v>6.0400000000000004E-4</v>
      </c>
      <c r="F1360" s="49">
        <v>109.366603</v>
      </c>
      <c r="G1360" s="49" t="s">
        <v>3484</v>
      </c>
      <c r="H1360" s="49" t="s">
        <v>2593</v>
      </c>
    </row>
    <row r="1361" spans="1:8">
      <c r="A1361" s="49" t="s">
        <v>5316</v>
      </c>
      <c r="B1361" s="49" t="s">
        <v>5317</v>
      </c>
      <c r="C1361" s="49" t="s">
        <v>2591</v>
      </c>
      <c r="D1361" s="49" t="s">
        <v>284</v>
      </c>
      <c r="E1361" s="49">
        <v>5.6849999999999999E-3</v>
      </c>
      <c r="F1361" s="49">
        <v>109.35193700000001</v>
      </c>
      <c r="G1361" s="49" t="s">
        <v>3484</v>
      </c>
      <c r="H1361" s="49" t="s">
        <v>2593</v>
      </c>
    </row>
    <row r="1362" spans="1:8">
      <c r="A1362" s="49" t="s">
        <v>5318</v>
      </c>
      <c r="B1362" s="49" t="s">
        <v>5319</v>
      </c>
      <c r="C1362" s="49" t="s">
        <v>2591</v>
      </c>
      <c r="D1362" s="49" t="s">
        <v>284</v>
      </c>
      <c r="E1362" s="49">
        <v>5.2659999999999998E-3</v>
      </c>
      <c r="F1362" s="49">
        <v>109.344058</v>
      </c>
      <c r="G1362" s="49" t="s">
        <v>3484</v>
      </c>
      <c r="H1362" s="49" t="s">
        <v>2593</v>
      </c>
    </row>
    <row r="1363" spans="1:8">
      <c r="A1363" s="49" t="s">
        <v>5320</v>
      </c>
      <c r="B1363" s="49" t="s">
        <v>5321</v>
      </c>
      <c r="C1363" s="49" t="s">
        <v>2591</v>
      </c>
      <c r="D1363" s="49" t="s">
        <v>284</v>
      </c>
      <c r="E1363" s="49">
        <v>0.35909999999999997</v>
      </c>
      <c r="F1363" s="49">
        <v>108.9594</v>
      </c>
      <c r="G1363" s="49" t="s">
        <v>3484</v>
      </c>
      <c r="H1363" s="49" t="s">
        <v>2593</v>
      </c>
    </row>
    <row r="1364" spans="1:8">
      <c r="A1364" s="49" t="s">
        <v>5322</v>
      </c>
      <c r="B1364" s="49" t="s">
        <v>5323</v>
      </c>
      <c r="C1364" s="49" t="s">
        <v>2591</v>
      </c>
      <c r="D1364" s="49" t="s">
        <v>284</v>
      </c>
      <c r="E1364" s="49">
        <v>0.36553000000000002</v>
      </c>
      <c r="F1364" s="49">
        <v>108.96991</v>
      </c>
      <c r="G1364" s="49" t="s">
        <v>3484</v>
      </c>
      <c r="H1364" s="49" t="s">
        <v>2593</v>
      </c>
    </row>
    <row r="1365" spans="1:8">
      <c r="A1365" s="49" t="s">
        <v>5324</v>
      </c>
      <c r="B1365" s="49" t="s">
        <v>5325</v>
      </c>
      <c r="C1365" s="49" t="s">
        <v>2591</v>
      </c>
      <c r="D1365" s="49" t="s">
        <v>284</v>
      </c>
      <c r="E1365" s="49">
        <v>0.32796999999999998</v>
      </c>
      <c r="F1365" s="49">
        <v>108.97318</v>
      </c>
      <c r="G1365" s="49" t="s">
        <v>3484</v>
      </c>
      <c r="H1365" s="49" t="s">
        <v>2593</v>
      </c>
    </row>
    <row r="1366" spans="1:8">
      <c r="A1366" s="49" t="s">
        <v>5326</v>
      </c>
      <c r="B1366" s="49" t="s">
        <v>5327</v>
      </c>
      <c r="C1366" s="49" t="s">
        <v>2591</v>
      </c>
      <c r="D1366" s="49" t="s">
        <v>284</v>
      </c>
      <c r="E1366" s="49">
        <v>9.1400000000000006E-3</v>
      </c>
      <c r="F1366" s="49">
        <v>109.32435099999999</v>
      </c>
      <c r="G1366" s="49" t="s">
        <v>3484</v>
      </c>
      <c r="H1366" s="49" t="s">
        <v>2593</v>
      </c>
    </row>
    <row r="1367" spans="1:8">
      <c r="A1367" s="49" t="s">
        <v>5328</v>
      </c>
      <c r="B1367" s="49" t="s">
        <v>5329</v>
      </c>
      <c r="C1367" s="49" t="s">
        <v>2591</v>
      </c>
      <c r="D1367" s="49" t="s">
        <v>284</v>
      </c>
      <c r="E1367" s="49">
        <v>1.3901E-2</v>
      </c>
      <c r="F1367" s="49">
        <v>109.317078</v>
      </c>
      <c r="G1367" s="49" t="s">
        <v>3484</v>
      </c>
      <c r="H1367" s="49" t="s">
        <v>2593</v>
      </c>
    </row>
    <row r="1368" spans="1:8">
      <c r="A1368" s="49" t="s">
        <v>5330</v>
      </c>
      <c r="B1368" s="49" t="s">
        <v>5331</v>
      </c>
      <c r="C1368" s="49" t="s">
        <v>2591</v>
      </c>
      <c r="D1368" s="49" t="s">
        <v>284</v>
      </c>
      <c r="E1368" s="49">
        <v>-9.5899999999999996E-3</v>
      </c>
      <c r="F1368" s="49">
        <v>109.34021</v>
      </c>
      <c r="G1368" s="49" t="s">
        <v>3484</v>
      </c>
      <c r="H1368" s="49" t="s">
        <v>2593</v>
      </c>
    </row>
    <row r="1369" spans="1:8">
      <c r="A1369" s="49" t="s">
        <v>5332</v>
      </c>
      <c r="B1369" s="49" t="s">
        <v>5333</v>
      </c>
      <c r="C1369" s="49" t="s">
        <v>2591</v>
      </c>
      <c r="D1369" s="49" t="s">
        <v>284</v>
      </c>
      <c r="E1369" s="49">
        <v>-4.7000000000000002E-3</v>
      </c>
      <c r="F1369" s="49">
        <v>109.3308</v>
      </c>
      <c r="G1369" s="49" t="s">
        <v>3484</v>
      </c>
      <c r="H1369" s="49" t="s">
        <v>2593</v>
      </c>
    </row>
    <row r="1370" spans="1:8">
      <c r="A1370" s="49" t="s">
        <v>5334</v>
      </c>
      <c r="B1370" s="49" t="s">
        <v>5335</v>
      </c>
      <c r="C1370" s="49" t="s">
        <v>2591</v>
      </c>
      <c r="D1370" s="49" t="s">
        <v>284</v>
      </c>
      <c r="E1370" s="49">
        <v>-1.2441310000000001</v>
      </c>
      <c r="F1370" s="49">
        <v>116.86402</v>
      </c>
      <c r="G1370" s="49" t="s">
        <v>3484</v>
      </c>
      <c r="H1370" s="49" t="s">
        <v>2593</v>
      </c>
    </row>
    <row r="1371" spans="1:8">
      <c r="A1371" s="49" t="s">
        <v>5336</v>
      </c>
      <c r="B1371" s="49" t="s">
        <v>5337</v>
      </c>
      <c r="C1371" s="49" t="s">
        <v>2591</v>
      </c>
      <c r="D1371" s="49" t="s">
        <v>284</v>
      </c>
      <c r="E1371" s="49">
        <v>-1.243017</v>
      </c>
      <c r="F1371" s="49">
        <v>116.851831</v>
      </c>
      <c r="G1371" s="49" t="s">
        <v>3484</v>
      </c>
      <c r="H1371" s="49" t="s">
        <v>2593</v>
      </c>
    </row>
    <row r="1372" spans="1:8">
      <c r="A1372" s="49" t="s">
        <v>5338</v>
      </c>
      <c r="B1372" s="49" t="s">
        <v>5339</v>
      </c>
      <c r="C1372" s="49" t="s">
        <v>2591</v>
      </c>
      <c r="D1372" s="49" t="s">
        <v>284</v>
      </c>
      <c r="E1372" s="49">
        <v>-1.2318709999999999</v>
      </c>
      <c r="F1372" s="49">
        <v>116.86043100000001</v>
      </c>
      <c r="G1372" s="49" t="s">
        <v>3484</v>
      </c>
      <c r="H1372" s="49" t="s">
        <v>2593</v>
      </c>
    </row>
    <row r="1373" spans="1:8">
      <c r="A1373" s="49" t="s">
        <v>5340</v>
      </c>
      <c r="B1373" s="49" t="s">
        <v>5341</v>
      </c>
      <c r="C1373" s="49" t="s">
        <v>2591</v>
      </c>
      <c r="D1373" s="49" t="s">
        <v>284</v>
      </c>
      <c r="E1373" s="49">
        <v>-1.211192</v>
      </c>
      <c r="F1373" s="49">
        <v>116.968791</v>
      </c>
      <c r="G1373" s="49" t="s">
        <v>3484</v>
      </c>
      <c r="H1373" s="49" t="s">
        <v>2593</v>
      </c>
    </row>
    <row r="1374" spans="1:8">
      <c r="A1374" s="49" t="s">
        <v>5342</v>
      </c>
      <c r="B1374" s="49" t="s">
        <v>5343</v>
      </c>
      <c r="C1374" s="49" t="s">
        <v>2591</v>
      </c>
      <c r="D1374" s="49" t="s">
        <v>284</v>
      </c>
      <c r="E1374" s="49">
        <v>-1.214642</v>
      </c>
      <c r="F1374" s="49">
        <v>116.845423</v>
      </c>
      <c r="G1374" s="49" t="s">
        <v>3484</v>
      </c>
      <c r="H1374" s="49" t="s">
        <v>2593</v>
      </c>
    </row>
    <row r="1375" spans="1:8">
      <c r="A1375" s="49" t="s">
        <v>5344</v>
      </c>
      <c r="B1375" s="49" t="s">
        <v>5345</v>
      </c>
      <c r="C1375" s="49" t="s">
        <v>2591</v>
      </c>
      <c r="D1375" s="49" t="s">
        <v>284</v>
      </c>
      <c r="E1375" s="49">
        <v>-1.2662</v>
      </c>
      <c r="F1375" s="49">
        <v>116.863827</v>
      </c>
      <c r="G1375" s="49" t="s">
        <v>3484</v>
      </c>
      <c r="H1375" s="49" t="s">
        <v>2593</v>
      </c>
    </row>
    <row r="1376" spans="1:8">
      <c r="A1376" s="49" t="s">
        <v>5346</v>
      </c>
      <c r="B1376" s="49" t="s">
        <v>5347</v>
      </c>
      <c r="C1376" s="49" t="s">
        <v>2591</v>
      </c>
      <c r="D1376" s="49" t="s">
        <v>284</v>
      </c>
      <c r="E1376" s="49">
        <v>-1.2405029999999999</v>
      </c>
      <c r="F1376" s="49">
        <v>116.82755400000001</v>
      </c>
      <c r="G1376" s="49" t="s">
        <v>3484</v>
      </c>
      <c r="H1376" s="49" t="s">
        <v>2593</v>
      </c>
    </row>
    <row r="1377" spans="1:8">
      <c r="A1377" s="49" t="s">
        <v>5348</v>
      </c>
      <c r="B1377" s="49" t="s">
        <v>5349</v>
      </c>
      <c r="C1377" s="49" t="s">
        <v>2591</v>
      </c>
      <c r="D1377" s="49" t="s">
        <v>284</v>
      </c>
      <c r="E1377" s="49">
        <v>0.11294700000000001</v>
      </c>
      <c r="F1377" s="49">
        <v>117.478199</v>
      </c>
      <c r="G1377" s="49" t="s">
        <v>3484</v>
      </c>
      <c r="H1377" s="49" t="s">
        <v>2593</v>
      </c>
    </row>
    <row r="1378" spans="1:8">
      <c r="A1378" s="49" t="s">
        <v>5350</v>
      </c>
      <c r="B1378" s="49" t="s">
        <v>5351</v>
      </c>
      <c r="C1378" s="49" t="s">
        <v>2591</v>
      </c>
      <c r="D1378" s="49" t="s">
        <v>284</v>
      </c>
      <c r="E1378" s="49">
        <v>0.129883</v>
      </c>
      <c r="F1378" s="49">
        <v>117.47374600000001</v>
      </c>
      <c r="G1378" s="49" t="s">
        <v>3484</v>
      </c>
      <c r="H1378" s="49" t="s">
        <v>2593</v>
      </c>
    </row>
    <row r="1379" spans="1:8">
      <c r="A1379" s="49" t="s">
        <v>5352</v>
      </c>
      <c r="B1379" s="49" t="s">
        <v>5353</v>
      </c>
      <c r="C1379" s="49" t="s">
        <v>2591</v>
      </c>
      <c r="D1379" s="49" t="s">
        <v>284</v>
      </c>
      <c r="E1379" s="49">
        <v>0.169102</v>
      </c>
      <c r="F1379" s="49">
        <v>117.479248</v>
      </c>
      <c r="G1379" s="49" t="s">
        <v>3484</v>
      </c>
      <c r="H1379" s="49" t="s">
        <v>2593</v>
      </c>
    </row>
    <row r="1380" spans="1:8">
      <c r="A1380" s="49" t="s">
        <v>5354</v>
      </c>
      <c r="B1380" s="49" t="s">
        <v>5355</v>
      </c>
      <c r="C1380" s="49" t="s">
        <v>2591</v>
      </c>
      <c r="D1380" s="49" t="s">
        <v>284</v>
      </c>
      <c r="E1380" s="49">
        <v>-1.2462439999999999</v>
      </c>
      <c r="F1380" s="49">
        <v>116.89654400000001</v>
      </c>
      <c r="G1380" s="49" t="s">
        <v>3484</v>
      </c>
      <c r="H1380" s="49" t="s">
        <v>2593</v>
      </c>
    </row>
    <row r="1381" spans="1:8">
      <c r="A1381" s="49" t="s">
        <v>5356</v>
      </c>
      <c r="B1381" s="49" t="s">
        <v>5357</v>
      </c>
      <c r="C1381" s="49" t="s">
        <v>2591</v>
      </c>
      <c r="D1381" s="49" t="s">
        <v>284</v>
      </c>
      <c r="E1381" s="49">
        <v>-1.9043969999999999</v>
      </c>
      <c r="F1381" s="49">
        <v>116.193338</v>
      </c>
      <c r="G1381" s="49" t="s">
        <v>3484</v>
      </c>
      <c r="H1381" s="49" t="s">
        <v>2593</v>
      </c>
    </row>
    <row r="1382" spans="1:8">
      <c r="A1382" s="49" t="s">
        <v>5358</v>
      </c>
      <c r="B1382" s="49" t="s">
        <v>5359</v>
      </c>
      <c r="C1382" s="49" t="s">
        <v>2591</v>
      </c>
      <c r="D1382" s="49" t="s">
        <v>284</v>
      </c>
      <c r="E1382" s="49">
        <v>-1.2483580000000001</v>
      </c>
      <c r="F1382" s="49">
        <v>116.912536</v>
      </c>
      <c r="G1382" s="49" t="s">
        <v>3484</v>
      </c>
      <c r="H1382" s="49" t="s">
        <v>2593</v>
      </c>
    </row>
    <row r="1383" spans="1:8">
      <c r="A1383" s="49" t="s">
        <v>5360</v>
      </c>
      <c r="B1383" s="49" t="s">
        <v>5361</v>
      </c>
      <c r="C1383" s="49" t="s">
        <v>2591</v>
      </c>
      <c r="D1383" s="49" t="s">
        <v>284</v>
      </c>
      <c r="E1383" s="49">
        <v>0.90205400000000002</v>
      </c>
      <c r="F1383" s="49">
        <v>108.976512</v>
      </c>
      <c r="G1383" s="49" t="s">
        <v>3484</v>
      </c>
      <c r="H1383" s="49" t="s">
        <v>2593</v>
      </c>
    </row>
    <row r="1384" spans="1:8">
      <c r="A1384" s="49" t="s">
        <v>5362</v>
      </c>
      <c r="B1384" s="49" t="s">
        <v>5363</v>
      </c>
      <c r="C1384" s="49" t="s">
        <v>2591</v>
      </c>
      <c r="D1384" s="49" t="s">
        <v>284</v>
      </c>
      <c r="E1384" s="49">
        <v>0.87439999999999996</v>
      </c>
      <c r="F1384" s="49">
        <v>108.94580000000001</v>
      </c>
      <c r="G1384" s="49" t="s">
        <v>3484</v>
      </c>
      <c r="H1384" s="49" t="s">
        <v>2593</v>
      </c>
    </row>
    <row r="1385" spans="1:8">
      <c r="A1385" s="49" t="s">
        <v>5364</v>
      </c>
      <c r="B1385" s="49" t="s">
        <v>5365</v>
      </c>
      <c r="C1385" s="49" t="s">
        <v>2591</v>
      </c>
      <c r="D1385" s="49" t="s">
        <v>284</v>
      </c>
      <c r="E1385" s="49">
        <v>-5.8999999999999997E-2</v>
      </c>
      <c r="F1385" s="49">
        <v>109.3105</v>
      </c>
      <c r="G1385" s="49" t="s">
        <v>3484</v>
      </c>
      <c r="H1385" s="49" t="s">
        <v>2593</v>
      </c>
    </row>
    <row r="1386" spans="1:8">
      <c r="A1386" s="49" t="s">
        <v>5366</v>
      </c>
      <c r="B1386" s="49" t="s">
        <v>5367</v>
      </c>
      <c r="C1386" s="49" t="s">
        <v>2591</v>
      </c>
      <c r="D1386" s="49" t="s">
        <v>284</v>
      </c>
      <c r="E1386" s="49">
        <v>-5.3100000000000001E-2</v>
      </c>
      <c r="F1386" s="49">
        <v>109.3173</v>
      </c>
      <c r="G1386" s="49" t="s">
        <v>3484</v>
      </c>
      <c r="H1386" s="49" t="s">
        <v>2593</v>
      </c>
    </row>
    <row r="1387" spans="1:8">
      <c r="A1387" s="49" t="s">
        <v>5368</v>
      </c>
      <c r="B1387" s="49" t="s">
        <v>5369</v>
      </c>
      <c r="C1387" s="49" t="s">
        <v>2591</v>
      </c>
      <c r="D1387" s="49" t="s">
        <v>284</v>
      </c>
      <c r="E1387" s="49">
        <v>-8.3585000000000007E-2</v>
      </c>
      <c r="F1387" s="49">
        <v>109.301485</v>
      </c>
      <c r="G1387" s="49" t="s">
        <v>3484</v>
      </c>
      <c r="H1387" s="49" t="s">
        <v>2593</v>
      </c>
    </row>
    <row r="1388" spans="1:8">
      <c r="A1388" s="49" t="s">
        <v>5370</v>
      </c>
      <c r="B1388" s="49" t="s">
        <v>5371</v>
      </c>
      <c r="C1388" s="49" t="s">
        <v>2591</v>
      </c>
      <c r="D1388" s="49" t="s">
        <v>284</v>
      </c>
      <c r="E1388" s="49">
        <v>-4.7673599999999997E-2</v>
      </c>
      <c r="F1388" s="49">
        <v>109.3891793</v>
      </c>
      <c r="G1388" s="49" t="s">
        <v>3484</v>
      </c>
      <c r="H1388" s="49" t="s">
        <v>2593</v>
      </c>
    </row>
    <row r="1389" spans="1:8">
      <c r="A1389" s="49" t="s">
        <v>5372</v>
      </c>
      <c r="B1389" s="49" t="s">
        <v>5373</v>
      </c>
      <c r="C1389" s="49" t="s">
        <v>2591</v>
      </c>
      <c r="D1389" s="49" t="s">
        <v>284</v>
      </c>
      <c r="E1389" s="49">
        <v>-1.2298640000000001</v>
      </c>
      <c r="F1389" s="49">
        <v>116.899288</v>
      </c>
      <c r="G1389" s="49" t="s">
        <v>3484</v>
      </c>
      <c r="H1389" s="49" t="s">
        <v>2593</v>
      </c>
    </row>
    <row r="1390" spans="1:8">
      <c r="A1390" s="49" t="s">
        <v>5374</v>
      </c>
      <c r="B1390" s="49" t="s">
        <v>5375</v>
      </c>
      <c r="C1390" s="49" t="s">
        <v>2591</v>
      </c>
      <c r="D1390" s="49" t="s">
        <v>284</v>
      </c>
      <c r="E1390" s="49">
        <v>-1.2299899999999999</v>
      </c>
      <c r="F1390" s="49">
        <v>116.81300899999999</v>
      </c>
      <c r="G1390" s="49" t="s">
        <v>3484</v>
      </c>
      <c r="H1390" s="49" t="s">
        <v>2593</v>
      </c>
    </row>
    <row r="1391" spans="1:8">
      <c r="A1391" s="49" t="s">
        <v>5376</v>
      </c>
      <c r="B1391" s="49" t="s">
        <v>5377</v>
      </c>
      <c r="C1391" s="49" t="s">
        <v>2591</v>
      </c>
      <c r="D1391" s="49" t="s">
        <v>284</v>
      </c>
      <c r="E1391" s="49">
        <v>-1.809329</v>
      </c>
      <c r="F1391" s="49">
        <v>109.979707</v>
      </c>
      <c r="G1391" s="49" t="s">
        <v>3484</v>
      </c>
      <c r="H1391" s="49" t="s">
        <v>2593</v>
      </c>
    </row>
    <row r="1392" spans="1:8">
      <c r="A1392" s="49" t="s">
        <v>5378</v>
      </c>
      <c r="B1392" s="49" t="s">
        <v>5379</v>
      </c>
      <c r="C1392" s="49" t="s">
        <v>2591</v>
      </c>
      <c r="D1392" s="49" t="s">
        <v>284</v>
      </c>
      <c r="E1392" s="49">
        <v>-1.8702078</v>
      </c>
      <c r="F1392" s="49">
        <v>109.9841176</v>
      </c>
      <c r="G1392" s="49" t="s">
        <v>3484</v>
      </c>
      <c r="H1392" s="49" t="s">
        <v>2593</v>
      </c>
    </row>
    <row r="1393" spans="1:8">
      <c r="A1393" s="49" t="s">
        <v>5380</v>
      </c>
      <c r="B1393" s="49" t="s">
        <v>5381</v>
      </c>
      <c r="C1393" s="49" t="s">
        <v>2591</v>
      </c>
      <c r="D1393" s="49" t="s">
        <v>284</v>
      </c>
      <c r="E1393" s="49">
        <v>-1.8096129999999999</v>
      </c>
      <c r="F1393" s="49">
        <v>109.96930999999999</v>
      </c>
      <c r="G1393" s="49" t="s">
        <v>3484</v>
      </c>
      <c r="H1393" s="49" t="s">
        <v>2593</v>
      </c>
    </row>
    <row r="1394" spans="1:8">
      <c r="A1394" s="49" t="s">
        <v>5382</v>
      </c>
      <c r="B1394" s="49" t="s">
        <v>5383</v>
      </c>
      <c r="C1394" s="49" t="s">
        <v>2591</v>
      </c>
      <c r="D1394" s="49" t="s">
        <v>284</v>
      </c>
      <c r="E1394" s="49">
        <v>-1.8525339999999999</v>
      </c>
      <c r="F1394" s="49">
        <v>109.980238</v>
      </c>
      <c r="G1394" s="49" t="s">
        <v>3484</v>
      </c>
      <c r="H1394" s="49" t="s">
        <v>2593</v>
      </c>
    </row>
    <row r="1395" spans="1:8">
      <c r="A1395" s="49" t="s">
        <v>5384</v>
      </c>
      <c r="B1395" s="49" t="s">
        <v>5385</v>
      </c>
      <c r="C1395" s="49" t="s">
        <v>2591</v>
      </c>
      <c r="D1395" s="49" t="s">
        <v>284</v>
      </c>
      <c r="E1395" s="49">
        <v>-1.8324130000000001</v>
      </c>
      <c r="F1395" s="49">
        <v>109.97569</v>
      </c>
      <c r="G1395" s="49" t="s">
        <v>3484</v>
      </c>
      <c r="H1395" s="49" t="s">
        <v>2593</v>
      </c>
    </row>
    <row r="1396" spans="1:8">
      <c r="A1396" s="49" t="s">
        <v>5386</v>
      </c>
      <c r="B1396" s="49" t="s">
        <v>5387</v>
      </c>
      <c r="C1396" s="49" t="s">
        <v>2591</v>
      </c>
      <c r="D1396" s="49" t="s">
        <v>284</v>
      </c>
      <c r="E1396" s="49">
        <v>-1.8372200000000001</v>
      </c>
      <c r="F1396" s="49">
        <v>109.979696</v>
      </c>
      <c r="G1396" s="49" t="s">
        <v>3484</v>
      </c>
      <c r="H1396" s="49" t="s">
        <v>2593</v>
      </c>
    </row>
    <row r="1397" spans="1:8">
      <c r="A1397" s="49" t="s">
        <v>5388</v>
      </c>
      <c r="B1397" s="49" t="s">
        <v>5389</v>
      </c>
      <c r="C1397" s="49" t="s">
        <v>2591</v>
      </c>
      <c r="D1397" s="49" t="s">
        <v>284</v>
      </c>
      <c r="E1397" s="49">
        <v>-1.7973399999999999</v>
      </c>
      <c r="F1397" s="49">
        <v>109.956411</v>
      </c>
      <c r="G1397" s="49" t="s">
        <v>3484</v>
      </c>
      <c r="H1397" s="49" t="s">
        <v>2593</v>
      </c>
    </row>
    <row r="1398" spans="1:8">
      <c r="A1398" s="49" t="s">
        <v>5390</v>
      </c>
      <c r="B1398" s="49" t="s">
        <v>5391</v>
      </c>
      <c r="C1398" s="49" t="s">
        <v>2591</v>
      </c>
      <c r="D1398" s="49" t="s">
        <v>284</v>
      </c>
      <c r="E1398" s="49">
        <v>-3.1558000000000003E-2</v>
      </c>
      <c r="F1398" s="49">
        <v>109.361031</v>
      </c>
      <c r="G1398" s="49" t="s">
        <v>3484</v>
      </c>
      <c r="H1398" s="49" t="s">
        <v>2593</v>
      </c>
    </row>
    <row r="1399" spans="1:8">
      <c r="A1399" s="49" t="s">
        <v>5392</v>
      </c>
      <c r="B1399" s="49" t="s">
        <v>5393</v>
      </c>
      <c r="C1399" s="49" t="s">
        <v>2591</v>
      </c>
      <c r="D1399" s="49" t="s">
        <v>284</v>
      </c>
      <c r="E1399" s="49">
        <v>-4.3630000000000002E-2</v>
      </c>
      <c r="F1399" s="49">
        <v>109.35999</v>
      </c>
      <c r="G1399" s="49" t="s">
        <v>3484</v>
      </c>
      <c r="H1399" s="49" t="s">
        <v>2593</v>
      </c>
    </row>
    <row r="1400" spans="1:8">
      <c r="A1400" s="49" t="s">
        <v>5394</v>
      </c>
      <c r="B1400" s="49" t="s">
        <v>5395</v>
      </c>
      <c r="C1400" s="49" t="s">
        <v>2591</v>
      </c>
      <c r="D1400" s="49" t="s">
        <v>284</v>
      </c>
      <c r="E1400" s="49">
        <v>-2.6698529999999998</v>
      </c>
      <c r="F1400" s="49">
        <v>111.639535</v>
      </c>
      <c r="G1400" s="49" t="s">
        <v>3484</v>
      </c>
      <c r="H1400" s="49" t="s">
        <v>2593</v>
      </c>
    </row>
    <row r="1401" spans="1:8">
      <c r="A1401" s="49" t="s">
        <v>5396</v>
      </c>
      <c r="B1401" s="49" t="s">
        <v>5397</v>
      </c>
      <c r="C1401" s="49" t="s">
        <v>2591</v>
      </c>
      <c r="D1401" s="49" t="s">
        <v>284</v>
      </c>
      <c r="E1401" s="49">
        <v>-2.6825299999999999</v>
      </c>
      <c r="F1401" s="49">
        <v>111.62320099999999</v>
      </c>
      <c r="G1401" s="49" t="s">
        <v>3484</v>
      </c>
      <c r="H1401" s="49" t="s">
        <v>2593</v>
      </c>
    </row>
    <row r="1402" spans="1:8">
      <c r="A1402" s="49" t="s">
        <v>5398</v>
      </c>
      <c r="B1402" s="49" t="s">
        <v>5399</v>
      </c>
      <c r="C1402" s="49" t="s">
        <v>2591</v>
      </c>
      <c r="D1402" s="49" t="s">
        <v>284</v>
      </c>
      <c r="E1402" s="49">
        <v>-2.5164550000000001</v>
      </c>
      <c r="F1402" s="49">
        <v>112.93583</v>
      </c>
      <c r="G1402" s="49" t="s">
        <v>3484</v>
      </c>
      <c r="H1402" s="49" t="s">
        <v>2593</v>
      </c>
    </row>
    <row r="1403" spans="1:8">
      <c r="A1403" s="49" t="s">
        <v>5400</v>
      </c>
      <c r="B1403" s="49" t="s">
        <v>5401</v>
      </c>
      <c r="C1403" s="49" t="s">
        <v>2591</v>
      </c>
      <c r="D1403" s="49" t="s">
        <v>284</v>
      </c>
      <c r="E1403" s="49">
        <v>-2.5280300000000002</v>
      </c>
      <c r="F1403" s="49">
        <v>112.936902</v>
      </c>
      <c r="G1403" s="49" t="s">
        <v>3484</v>
      </c>
      <c r="H1403" s="49" t="s">
        <v>2593</v>
      </c>
    </row>
    <row r="1404" spans="1:8">
      <c r="A1404" s="49" t="s">
        <v>5402</v>
      </c>
      <c r="B1404" s="49" t="s">
        <v>5403</v>
      </c>
      <c r="C1404" s="49" t="s">
        <v>2591</v>
      </c>
      <c r="D1404" s="49" t="s">
        <v>284</v>
      </c>
      <c r="E1404" s="49">
        <v>-2.5059840000000002</v>
      </c>
      <c r="F1404" s="49">
        <v>112.977654</v>
      </c>
      <c r="G1404" s="49" t="s">
        <v>3484</v>
      </c>
      <c r="H1404" s="49" t="s">
        <v>2593</v>
      </c>
    </row>
    <row r="1405" spans="1:8">
      <c r="A1405" s="49" t="s">
        <v>5404</v>
      </c>
      <c r="B1405" s="49" t="s">
        <v>5405</v>
      </c>
      <c r="C1405" s="49" t="s">
        <v>2591</v>
      </c>
      <c r="D1405" s="49" t="s">
        <v>284</v>
      </c>
      <c r="E1405" s="49">
        <v>-2.5016929999999999</v>
      </c>
      <c r="F1405" s="49">
        <v>112.95106</v>
      </c>
      <c r="G1405" s="49" t="s">
        <v>3484</v>
      </c>
      <c r="H1405" s="49" t="s">
        <v>2593</v>
      </c>
    </row>
    <row r="1406" spans="1:8">
      <c r="A1406" s="49" t="s">
        <v>5406</v>
      </c>
      <c r="B1406" s="49" t="s">
        <v>5407</v>
      </c>
      <c r="C1406" s="49" t="s">
        <v>2591</v>
      </c>
      <c r="D1406" s="49" t="s">
        <v>284</v>
      </c>
      <c r="E1406" s="49">
        <v>-2.275846</v>
      </c>
      <c r="F1406" s="49">
        <v>113.904324</v>
      </c>
      <c r="G1406" s="49" t="s">
        <v>3484</v>
      </c>
      <c r="H1406" s="49" t="s">
        <v>2593</v>
      </c>
    </row>
    <row r="1407" spans="1:8">
      <c r="A1407" s="49" t="s">
        <v>5408</v>
      </c>
      <c r="B1407" s="49" t="s">
        <v>5409</v>
      </c>
      <c r="C1407" s="49" t="s">
        <v>2591</v>
      </c>
      <c r="D1407" s="49" t="s">
        <v>284</v>
      </c>
      <c r="E1407" s="49">
        <v>-2.2194410000000002</v>
      </c>
      <c r="F1407" s="49">
        <v>113.862149</v>
      </c>
      <c r="G1407" s="49" t="s">
        <v>3484</v>
      </c>
      <c r="H1407" s="49" t="s">
        <v>2593</v>
      </c>
    </row>
    <row r="1408" spans="1:8">
      <c r="A1408" s="49" t="s">
        <v>5410</v>
      </c>
      <c r="B1408" s="49" t="s">
        <v>5411</v>
      </c>
      <c r="C1408" s="49" t="s">
        <v>2591</v>
      </c>
      <c r="D1408" s="49" t="s">
        <v>284</v>
      </c>
      <c r="E1408" s="49">
        <v>-3.3611300000000002</v>
      </c>
      <c r="F1408" s="49">
        <v>114.65185</v>
      </c>
      <c r="G1408" s="49" t="s">
        <v>3484</v>
      </c>
      <c r="H1408" s="49" t="s">
        <v>2593</v>
      </c>
    </row>
    <row r="1409" spans="1:8">
      <c r="A1409" s="49" t="s">
        <v>5412</v>
      </c>
      <c r="B1409" s="49" t="s">
        <v>5413</v>
      </c>
      <c r="C1409" s="49" t="s">
        <v>2591</v>
      </c>
      <c r="D1409" s="49" t="s">
        <v>284</v>
      </c>
      <c r="E1409" s="49">
        <v>-2.6710639999999999</v>
      </c>
      <c r="F1409" s="49">
        <v>111.649029</v>
      </c>
      <c r="G1409" s="49" t="s">
        <v>3484</v>
      </c>
      <c r="H1409" s="49" t="s">
        <v>2593</v>
      </c>
    </row>
    <row r="1410" spans="1:8">
      <c r="A1410" s="49" t="s">
        <v>5414</v>
      </c>
      <c r="B1410" s="49" t="s">
        <v>5415</v>
      </c>
      <c r="C1410" s="49" t="s">
        <v>2591</v>
      </c>
      <c r="D1410" s="49" t="s">
        <v>284</v>
      </c>
      <c r="E1410" s="49">
        <v>-2.1647219999999998</v>
      </c>
      <c r="F1410" s="49">
        <v>115.38416700000001</v>
      </c>
      <c r="G1410" s="49" t="s">
        <v>3484</v>
      </c>
      <c r="H1410" s="49" t="s">
        <v>2593</v>
      </c>
    </row>
    <row r="1411" spans="1:8">
      <c r="A1411" s="49" t="s">
        <v>5416</v>
      </c>
      <c r="B1411" s="49" t="s">
        <v>5417</v>
      </c>
      <c r="C1411" s="49" t="s">
        <v>2591</v>
      </c>
      <c r="D1411" s="49" t="s">
        <v>284</v>
      </c>
      <c r="E1411" s="49">
        <v>-2.128889</v>
      </c>
      <c r="F1411" s="49">
        <v>115.39361</v>
      </c>
      <c r="G1411" s="49" t="s">
        <v>3484</v>
      </c>
      <c r="H1411" s="49" t="s">
        <v>2593</v>
      </c>
    </row>
    <row r="1412" spans="1:8">
      <c r="A1412" s="49" t="s">
        <v>5418</v>
      </c>
      <c r="B1412" s="49" t="s">
        <v>5419</v>
      </c>
      <c r="C1412" s="49" t="s">
        <v>2591</v>
      </c>
      <c r="D1412" s="49" t="s">
        <v>284</v>
      </c>
      <c r="E1412" s="49">
        <v>-2.1694439999999999</v>
      </c>
      <c r="F1412" s="49">
        <v>115.427778</v>
      </c>
      <c r="G1412" s="49" t="s">
        <v>3484</v>
      </c>
      <c r="H1412" s="49" t="s">
        <v>2593</v>
      </c>
    </row>
    <row r="1413" spans="1:8">
      <c r="A1413" s="49" t="s">
        <v>5420</v>
      </c>
      <c r="B1413" s="49" t="s">
        <v>5421</v>
      </c>
      <c r="C1413" s="49" t="s">
        <v>2591</v>
      </c>
      <c r="D1413" s="49" t="s">
        <v>284</v>
      </c>
      <c r="E1413" s="49">
        <v>-3.419416</v>
      </c>
      <c r="F1413" s="49">
        <v>114.869398</v>
      </c>
      <c r="G1413" s="49" t="s">
        <v>3484</v>
      </c>
      <c r="H1413" s="49" t="s">
        <v>2593</v>
      </c>
    </row>
    <row r="1414" spans="1:8">
      <c r="A1414" s="49" t="s">
        <v>5422</v>
      </c>
      <c r="B1414" s="49" t="s">
        <v>5423</v>
      </c>
      <c r="C1414" s="49" t="s">
        <v>2591</v>
      </c>
      <c r="D1414" s="49" t="s">
        <v>284</v>
      </c>
      <c r="E1414" s="49">
        <v>-3.418415</v>
      </c>
      <c r="F1414" s="49">
        <v>114.88055199999999</v>
      </c>
      <c r="G1414" s="49" t="s">
        <v>3484</v>
      </c>
      <c r="H1414" s="49" t="s">
        <v>2593</v>
      </c>
    </row>
    <row r="1415" spans="1:8">
      <c r="A1415" s="49" t="s">
        <v>5424</v>
      </c>
      <c r="B1415" s="49" t="s">
        <v>5425</v>
      </c>
      <c r="C1415" s="49" t="s">
        <v>2591</v>
      </c>
      <c r="D1415" s="49" t="s">
        <v>284</v>
      </c>
      <c r="E1415" s="49">
        <v>-2.1755969999999998</v>
      </c>
      <c r="F1415" s="49">
        <v>115.42594699999999</v>
      </c>
      <c r="G1415" s="49" t="s">
        <v>3484</v>
      </c>
      <c r="H1415" s="49" t="s">
        <v>2593</v>
      </c>
    </row>
    <row r="1416" spans="1:8">
      <c r="A1416" s="49" t="s">
        <v>5426</v>
      </c>
      <c r="B1416" s="49" t="s">
        <v>5427</v>
      </c>
      <c r="C1416" s="49" t="s">
        <v>2591</v>
      </c>
      <c r="D1416" s="49" t="s">
        <v>284</v>
      </c>
      <c r="E1416" s="49">
        <v>-2.6846399999999999</v>
      </c>
      <c r="F1416" s="49">
        <v>111.647379</v>
      </c>
      <c r="G1416" s="49" t="s">
        <v>3484</v>
      </c>
      <c r="H1416" s="49" t="s">
        <v>2593</v>
      </c>
    </row>
    <row r="1417" spans="1:8">
      <c r="A1417" s="49" t="s">
        <v>5428</v>
      </c>
      <c r="B1417" s="49" t="s">
        <v>5429</v>
      </c>
      <c r="C1417" s="49" t="s">
        <v>2591</v>
      </c>
      <c r="D1417" s="49" t="s">
        <v>284</v>
      </c>
      <c r="E1417" s="49">
        <v>-2.1529500000000001</v>
      </c>
      <c r="F1417" s="49">
        <v>115.40146</v>
      </c>
      <c r="G1417" s="49" t="s">
        <v>3484</v>
      </c>
      <c r="H1417" s="49" t="s">
        <v>2593</v>
      </c>
    </row>
    <row r="1418" spans="1:8">
      <c r="A1418" s="49" t="s">
        <v>5430</v>
      </c>
      <c r="B1418" s="49" t="s">
        <v>5431</v>
      </c>
      <c r="C1418" s="49" t="s">
        <v>2591</v>
      </c>
      <c r="D1418" s="49" t="s">
        <v>284</v>
      </c>
      <c r="E1418" s="49">
        <v>-2.1721064999999999</v>
      </c>
      <c r="F1418" s="49">
        <v>115.409835</v>
      </c>
      <c r="G1418" s="49" t="s">
        <v>3484</v>
      </c>
      <c r="H1418" s="49" t="s">
        <v>2593</v>
      </c>
    </row>
    <row r="1419" spans="1:8">
      <c r="A1419" s="49" t="s">
        <v>5432</v>
      </c>
      <c r="B1419" s="49" t="s">
        <v>5433</v>
      </c>
      <c r="C1419" s="49" t="s">
        <v>2591</v>
      </c>
      <c r="D1419" s="49" t="s">
        <v>284</v>
      </c>
      <c r="E1419" s="49">
        <v>-2.7017769999999999</v>
      </c>
      <c r="F1419" s="49">
        <v>111.633978</v>
      </c>
      <c r="G1419" s="49" t="s">
        <v>3484</v>
      </c>
      <c r="H1419" s="49" t="s">
        <v>2593</v>
      </c>
    </row>
    <row r="1420" spans="1:8">
      <c r="A1420" s="49" t="s">
        <v>5434</v>
      </c>
      <c r="B1420" s="49" t="s">
        <v>5435</v>
      </c>
      <c r="C1420" s="49" t="s">
        <v>2591</v>
      </c>
      <c r="D1420" s="49" t="s">
        <v>284</v>
      </c>
      <c r="E1420" s="49">
        <v>-2.161222</v>
      </c>
      <c r="F1420" s="49">
        <v>115.39838899999999</v>
      </c>
      <c r="G1420" s="49" t="s">
        <v>3484</v>
      </c>
      <c r="H1420" s="49" t="s">
        <v>2593</v>
      </c>
    </row>
    <row r="1421" spans="1:8">
      <c r="A1421" s="49" t="s">
        <v>5436</v>
      </c>
      <c r="B1421" s="49" t="s">
        <v>5437</v>
      </c>
      <c r="C1421" s="49" t="s">
        <v>2591</v>
      </c>
      <c r="D1421" s="49" t="s">
        <v>284</v>
      </c>
      <c r="E1421" s="49">
        <v>-2.6939820000000001</v>
      </c>
      <c r="F1421" s="49">
        <v>111.63151999999999</v>
      </c>
      <c r="G1421" s="49" t="s">
        <v>3484</v>
      </c>
      <c r="H1421" s="49" t="s">
        <v>2593</v>
      </c>
    </row>
    <row r="1422" spans="1:8">
      <c r="A1422" s="49" t="s">
        <v>5438</v>
      </c>
      <c r="B1422" s="49" t="s">
        <v>5439</v>
      </c>
      <c r="C1422" s="49" t="s">
        <v>2591</v>
      </c>
      <c r="D1422" s="49" t="s">
        <v>284</v>
      </c>
      <c r="E1422" s="49">
        <v>-2.9980639999999998</v>
      </c>
      <c r="F1422" s="49">
        <v>114.38229</v>
      </c>
      <c r="G1422" s="49" t="s">
        <v>3484</v>
      </c>
      <c r="H1422" s="49" t="s">
        <v>2593</v>
      </c>
    </row>
    <row r="1423" spans="1:8">
      <c r="A1423" s="49" t="s">
        <v>5440</v>
      </c>
      <c r="B1423" s="49" t="s">
        <v>5441</v>
      </c>
      <c r="C1423" s="49" t="s">
        <v>2591</v>
      </c>
      <c r="D1423" s="49" t="s">
        <v>284</v>
      </c>
      <c r="E1423" s="49">
        <v>-3.0048810000000001</v>
      </c>
      <c r="F1423" s="49">
        <v>114.386115</v>
      </c>
      <c r="G1423" s="49" t="s">
        <v>3484</v>
      </c>
      <c r="H1423" s="49" t="s">
        <v>2593</v>
      </c>
    </row>
    <row r="1424" spans="1:8">
      <c r="A1424" s="49" t="s">
        <v>5442</v>
      </c>
      <c r="B1424" s="49" t="s">
        <v>5443</v>
      </c>
      <c r="C1424" s="49" t="s">
        <v>2591</v>
      </c>
      <c r="D1424" s="49" t="s">
        <v>284</v>
      </c>
      <c r="E1424" s="49">
        <v>-2.9886240000000002</v>
      </c>
      <c r="F1424" s="49">
        <v>114.377146</v>
      </c>
      <c r="G1424" s="49" t="s">
        <v>3484</v>
      </c>
      <c r="H1424" s="49" t="s">
        <v>2593</v>
      </c>
    </row>
    <row r="1425" spans="1:8">
      <c r="A1425" s="49" t="s">
        <v>5444</v>
      </c>
      <c r="B1425" s="49" t="s">
        <v>5445</v>
      </c>
      <c r="C1425" s="49" t="s">
        <v>2591</v>
      </c>
      <c r="D1425" s="49" t="s">
        <v>284</v>
      </c>
      <c r="E1425" s="49">
        <v>-2.996721</v>
      </c>
      <c r="F1425" s="49">
        <v>114.39483799999999</v>
      </c>
      <c r="G1425" s="49" t="s">
        <v>3484</v>
      </c>
      <c r="H1425" s="49" t="s">
        <v>2593</v>
      </c>
    </row>
    <row r="1426" spans="1:8">
      <c r="A1426" s="49" t="s">
        <v>5446</v>
      </c>
      <c r="B1426" s="49" t="s">
        <v>5447</v>
      </c>
      <c r="C1426" s="49" t="s">
        <v>2591</v>
      </c>
      <c r="D1426" s="49" t="s">
        <v>284</v>
      </c>
      <c r="E1426" s="49">
        <v>-2.1637620000000002</v>
      </c>
      <c r="F1426" s="49">
        <v>113.836888</v>
      </c>
      <c r="G1426" s="49" t="s">
        <v>3484</v>
      </c>
      <c r="H1426" s="49" t="s">
        <v>2593</v>
      </c>
    </row>
    <row r="1427" spans="1:8">
      <c r="A1427" s="49" t="s">
        <v>5448</v>
      </c>
      <c r="B1427" s="49" t="s">
        <v>5449</v>
      </c>
      <c r="C1427" s="49" t="s">
        <v>2591</v>
      </c>
      <c r="D1427" s="49" t="s">
        <v>284</v>
      </c>
      <c r="E1427" s="49">
        <v>-2.197892</v>
      </c>
      <c r="F1427" s="49">
        <v>113.90978800000001</v>
      </c>
      <c r="G1427" s="49" t="s">
        <v>3484</v>
      </c>
      <c r="H1427" s="49" t="s">
        <v>2593</v>
      </c>
    </row>
    <row r="1428" spans="1:8">
      <c r="A1428" s="49" t="s">
        <v>5450</v>
      </c>
      <c r="B1428" s="49" t="s">
        <v>5451</v>
      </c>
      <c r="C1428" s="49" t="s">
        <v>2591</v>
      </c>
      <c r="D1428" s="49" t="s">
        <v>284</v>
      </c>
      <c r="E1428" s="49">
        <v>-2.6992159999999998</v>
      </c>
      <c r="F1428" s="49">
        <v>111.619376</v>
      </c>
      <c r="G1428" s="49" t="s">
        <v>3484</v>
      </c>
      <c r="H1428" s="49" t="s">
        <v>2593</v>
      </c>
    </row>
    <row r="1429" spans="1:8">
      <c r="A1429" s="49" t="s">
        <v>5452</v>
      </c>
      <c r="B1429" s="49" t="s">
        <v>5453</v>
      </c>
      <c r="C1429" s="49" t="s">
        <v>2591</v>
      </c>
      <c r="D1429" s="49" t="s">
        <v>284</v>
      </c>
      <c r="E1429" s="49">
        <v>-2.6911830000000001</v>
      </c>
      <c r="F1429" s="49">
        <v>111.648664</v>
      </c>
      <c r="G1429" s="49" t="s">
        <v>3484</v>
      </c>
      <c r="H1429" s="49" t="s">
        <v>2593</v>
      </c>
    </row>
    <row r="1430" spans="1:8">
      <c r="A1430" s="49" t="s">
        <v>5454</v>
      </c>
      <c r="B1430" s="49" t="s">
        <v>5455</v>
      </c>
      <c r="C1430" s="49" t="s">
        <v>2591</v>
      </c>
      <c r="D1430" s="49" t="s">
        <v>284</v>
      </c>
      <c r="E1430" s="49">
        <v>-2.2865820000000001</v>
      </c>
      <c r="F1430" s="49">
        <v>114.02496499999999</v>
      </c>
      <c r="G1430" s="49" t="s">
        <v>3484</v>
      </c>
      <c r="H1430" s="49" t="s">
        <v>2593</v>
      </c>
    </row>
    <row r="1431" spans="1:8">
      <c r="A1431" s="49" t="s">
        <v>5456</v>
      </c>
      <c r="B1431" s="49" t="s">
        <v>5457</v>
      </c>
      <c r="C1431" s="49" t="s">
        <v>2591</v>
      </c>
      <c r="D1431" s="49" t="s">
        <v>284</v>
      </c>
      <c r="E1431" s="49">
        <v>-2.1543480000000002</v>
      </c>
      <c r="F1431" s="49">
        <v>113.849086</v>
      </c>
      <c r="G1431" s="49" t="s">
        <v>3484</v>
      </c>
      <c r="H1431" s="49" t="s">
        <v>2593</v>
      </c>
    </row>
    <row r="1432" spans="1:8">
      <c r="A1432" s="49" t="s">
        <v>5458</v>
      </c>
      <c r="B1432" s="49" t="s">
        <v>5459</v>
      </c>
      <c r="C1432" s="49" t="s">
        <v>2591</v>
      </c>
      <c r="D1432" s="49" t="s">
        <v>284</v>
      </c>
      <c r="E1432" s="49">
        <v>-0.94349700000000003</v>
      </c>
      <c r="F1432" s="49">
        <v>114.899323</v>
      </c>
      <c r="G1432" s="49" t="s">
        <v>3484</v>
      </c>
      <c r="H1432" s="49" t="s">
        <v>2593</v>
      </c>
    </row>
    <row r="1433" spans="1:8">
      <c r="A1433" s="49" t="s">
        <v>5460</v>
      </c>
      <c r="B1433" s="49" t="s">
        <v>5461</v>
      </c>
      <c r="C1433" s="49" t="s">
        <v>2591</v>
      </c>
      <c r="D1433" s="49" t="s">
        <v>284</v>
      </c>
      <c r="E1433" s="49">
        <v>-0.96307399999999999</v>
      </c>
      <c r="F1433" s="49">
        <v>114.893081</v>
      </c>
      <c r="G1433" s="49" t="s">
        <v>3484</v>
      </c>
      <c r="H1433" s="49" t="s">
        <v>2593</v>
      </c>
    </row>
    <row r="1434" spans="1:8">
      <c r="A1434" s="49" t="s">
        <v>5462</v>
      </c>
      <c r="B1434" s="49" t="s">
        <v>5463</v>
      </c>
      <c r="C1434" s="49" t="s">
        <v>2591</v>
      </c>
      <c r="D1434" s="49" t="s">
        <v>284</v>
      </c>
      <c r="E1434" s="49">
        <v>-0.95176899999999998</v>
      </c>
      <c r="F1434" s="49">
        <v>114.892467</v>
      </c>
      <c r="G1434" s="49" t="s">
        <v>3484</v>
      </c>
      <c r="H1434" s="49" t="s">
        <v>2593</v>
      </c>
    </row>
    <row r="1435" spans="1:8">
      <c r="A1435" s="49" t="s">
        <v>5464</v>
      </c>
      <c r="B1435" s="49" t="s">
        <v>5465</v>
      </c>
      <c r="C1435" s="49" t="s">
        <v>2591</v>
      </c>
      <c r="D1435" s="49" t="s">
        <v>284</v>
      </c>
      <c r="E1435" s="49">
        <v>-0.95309600000000005</v>
      </c>
      <c r="F1435" s="49">
        <v>114.902614</v>
      </c>
      <c r="G1435" s="49" t="s">
        <v>3484</v>
      </c>
      <c r="H1435" s="49" t="s">
        <v>2593</v>
      </c>
    </row>
    <row r="1436" spans="1:8">
      <c r="A1436" s="49" t="s">
        <v>5466</v>
      </c>
      <c r="B1436" s="49" t="s">
        <v>5467</v>
      </c>
      <c r="C1436" s="49" t="s">
        <v>2591</v>
      </c>
      <c r="D1436" s="49" t="s">
        <v>284</v>
      </c>
      <c r="E1436" s="49">
        <v>-0.95928800000000003</v>
      </c>
      <c r="F1436" s="49">
        <v>114.89973999999999</v>
      </c>
      <c r="G1436" s="49" t="s">
        <v>3484</v>
      </c>
      <c r="H1436" s="49" t="s">
        <v>2593</v>
      </c>
    </row>
    <row r="1437" spans="1:8">
      <c r="A1437" s="49" t="s">
        <v>5468</v>
      </c>
      <c r="B1437" s="49" t="s">
        <v>5469</v>
      </c>
      <c r="C1437" s="49" t="s">
        <v>2591</v>
      </c>
      <c r="D1437" s="49" t="s">
        <v>284</v>
      </c>
      <c r="E1437" s="49">
        <v>-2.18004</v>
      </c>
      <c r="F1437" s="49">
        <v>113.854249</v>
      </c>
      <c r="G1437" s="49" t="s">
        <v>3484</v>
      </c>
      <c r="H1437" s="49" t="s">
        <v>2593</v>
      </c>
    </row>
    <row r="1438" spans="1:8">
      <c r="A1438" s="49" t="s">
        <v>5470</v>
      </c>
      <c r="B1438" s="49" t="s">
        <v>5471</v>
      </c>
      <c r="C1438" s="49" t="s">
        <v>2591</v>
      </c>
      <c r="D1438" s="49" t="s">
        <v>284</v>
      </c>
      <c r="E1438" s="49">
        <v>-2.2795139999999998</v>
      </c>
      <c r="F1438" s="49">
        <v>113.91607</v>
      </c>
      <c r="G1438" s="49" t="s">
        <v>3484</v>
      </c>
      <c r="H1438" s="49" t="s">
        <v>2593</v>
      </c>
    </row>
    <row r="1439" spans="1:8">
      <c r="A1439" s="49" t="s">
        <v>5472</v>
      </c>
      <c r="B1439" s="49" t="s">
        <v>5473</v>
      </c>
      <c r="C1439" s="49" t="s">
        <v>2591</v>
      </c>
      <c r="D1439" s="49" t="s">
        <v>284</v>
      </c>
      <c r="E1439" s="49">
        <v>-2.71584</v>
      </c>
      <c r="F1439" s="49">
        <v>111.646702</v>
      </c>
      <c r="G1439" s="49" t="s">
        <v>3484</v>
      </c>
      <c r="H1439" s="49" t="s">
        <v>2593</v>
      </c>
    </row>
    <row r="1440" spans="1:8">
      <c r="A1440" s="49" t="s">
        <v>5474</v>
      </c>
      <c r="B1440" s="49" t="s">
        <v>5475</v>
      </c>
      <c r="C1440" s="49" t="s">
        <v>2591</v>
      </c>
      <c r="D1440" s="49" t="s">
        <v>284</v>
      </c>
      <c r="E1440" s="49">
        <v>-2.7139359999999999</v>
      </c>
      <c r="F1440" s="49">
        <v>111.642917</v>
      </c>
      <c r="G1440" s="49" t="s">
        <v>3484</v>
      </c>
      <c r="H1440" s="49" t="s">
        <v>2593</v>
      </c>
    </row>
    <row r="1441" spans="1:8">
      <c r="A1441" s="49" t="s">
        <v>5476</v>
      </c>
      <c r="B1441" s="49" t="s">
        <v>5477</v>
      </c>
      <c r="C1441" s="49" t="s">
        <v>2591</v>
      </c>
      <c r="D1441" s="49" t="s">
        <v>284</v>
      </c>
      <c r="E1441" s="49">
        <v>-2.7388520000000001</v>
      </c>
      <c r="F1441" s="49">
        <v>111.724244</v>
      </c>
      <c r="G1441" s="49" t="s">
        <v>3484</v>
      </c>
      <c r="H1441" s="49" t="s">
        <v>2593</v>
      </c>
    </row>
    <row r="1442" spans="1:8">
      <c r="A1442" s="49" t="s">
        <v>5478</v>
      </c>
      <c r="B1442" s="49" t="s">
        <v>5479</v>
      </c>
      <c r="C1442" s="49" t="s">
        <v>2591</v>
      </c>
      <c r="D1442" s="49" t="s">
        <v>284</v>
      </c>
      <c r="E1442" s="49">
        <v>-0.95928599999999997</v>
      </c>
      <c r="F1442" s="49">
        <v>114.899747</v>
      </c>
      <c r="G1442" s="49" t="s">
        <v>3484</v>
      </c>
      <c r="H1442" s="49" t="s">
        <v>2593</v>
      </c>
    </row>
    <row r="1443" spans="1:8">
      <c r="A1443" s="49" t="s">
        <v>5480</v>
      </c>
      <c r="B1443" s="49" t="s">
        <v>5481</v>
      </c>
      <c r="C1443" s="49" t="s">
        <v>2591</v>
      </c>
      <c r="D1443" s="49" t="s">
        <v>284</v>
      </c>
      <c r="E1443" s="49">
        <v>-3.2904900000000001</v>
      </c>
      <c r="F1443" s="49">
        <v>114.59368000000001</v>
      </c>
      <c r="G1443" s="49" t="s">
        <v>3484</v>
      </c>
      <c r="H1443" s="49" t="s">
        <v>2593</v>
      </c>
    </row>
    <row r="1444" spans="1:8">
      <c r="A1444" s="49" t="s">
        <v>5482</v>
      </c>
      <c r="B1444" s="49" t="s">
        <v>5483</v>
      </c>
      <c r="C1444" s="49" t="s">
        <v>2591</v>
      </c>
      <c r="D1444" s="49" t="s">
        <v>284</v>
      </c>
      <c r="E1444" s="49">
        <v>-3.2886660000000001</v>
      </c>
      <c r="F1444" s="49">
        <v>114.604034</v>
      </c>
      <c r="G1444" s="49" t="s">
        <v>3484</v>
      </c>
      <c r="H1444" s="49" t="s">
        <v>2593</v>
      </c>
    </row>
    <row r="1445" spans="1:8">
      <c r="A1445" s="49" t="s">
        <v>5484</v>
      </c>
      <c r="B1445" s="49" t="s">
        <v>5485</v>
      </c>
      <c r="C1445" s="49" t="s">
        <v>2591</v>
      </c>
      <c r="D1445" s="49" t="s">
        <v>284</v>
      </c>
      <c r="E1445" s="49">
        <v>-3.2860149999999999</v>
      </c>
      <c r="F1445" s="49">
        <v>114.61279999999999</v>
      </c>
      <c r="G1445" s="49" t="s">
        <v>3484</v>
      </c>
      <c r="H1445" s="49" t="s">
        <v>2593</v>
      </c>
    </row>
    <row r="1446" spans="1:8">
      <c r="A1446" s="49" t="s">
        <v>5486</v>
      </c>
      <c r="B1446" s="49" t="s">
        <v>5487</v>
      </c>
      <c r="C1446" s="49" t="s">
        <v>2591</v>
      </c>
      <c r="D1446" s="49" t="s">
        <v>284</v>
      </c>
      <c r="E1446" s="49">
        <v>-3.2888959999999998</v>
      </c>
      <c r="F1446" s="49">
        <v>114.597801</v>
      </c>
      <c r="G1446" s="49" t="s">
        <v>3484</v>
      </c>
      <c r="H1446" s="49" t="s">
        <v>2593</v>
      </c>
    </row>
    <row r="1447" spans="1:8">
      <c r="A1447" s="49" t="s">
        <v>5488</v>
      </c>
      <c r="B1447" s="49" t="s">
        <v>5489</v>
      </c>
      <c r="C1447" s="49" t="s">
        <v>2591</v>
      </c>
      <c r="D1447" s="49" t="s">
        <v>284</v>
      </c>
      <c r="E1447" s="49">
        <v>-3.297418</v>
      </c>
      <c r="F1447" s="49">
        <v>114.61174699999999</v>
      </c>
      <c r="G1447" s="49" t="s">
        <v>3484</v>
      </c>
      <c r="H1447" s="49" t="s">
        <v>2593</v>
      </c>
    </row>
    <row r="1448" spans="1:8">
      <c r="A1448" s="49" t="s">
        <v>5490</v>
      </c>
      <c r="B1448" s="49" t="s">
        <v>5491</v>
      </c>
      <c r="C1448" s="49" t="s">
        <v>2591</v>
      </c>
      <c r="D1448" s="49" t="s">
        <v>284</v>
      </c>
      <c r="E1448" s="49">
        <v>-3.301701</v>
      </c>
      <c r="F1448" s="49">
        <v>114.60533100000001</v>
      </c>
      <c r="G1448" s="49" t="s">
        <v>3484</v>
      </c>
      <c r="H1448" s="49" t="s">
        <v>2593</v>
      </c>
    </row>
    <row r="1449" spans="1:8">
      <c r="A1449" s="49" t="s">
        <v>5492</v>
      </c>
      <c r="B1449" s="49" t="s">
        <v>5493</v>
      </c>
      <c r="C1449" s="49" t="s">
        <v>2591</v>
      </c>
      <c r="D1449" s="49" t="s">
        <v>284</v>
      </c>
      <c r="E1449" s="49">
        <v>-3.299509</v>
      </c>
      <c r="F1449" s="49">
        <v>114.590575</v>
      </c>
      <c r="G1449" s="49" t="s">
        <v>3484</v>
      </c>
      <c r="H1449" s="49" t="s">
        <v>2593</v>
      </c>
    </row>
    <row r="1450" spans="1:8">
      <c r="A1450" s="49" t="s">
        <v>5494</v>
      </c>
      <c r="B1450" s="49" t="s">
        <v>5495</v>
      </c>
      <c r="C1450" s="49" t="s">
        <v>2591</v>
      </c>
      <c r="D1450" s="49" t="s">
        <v>284</v>
      </c>
      <c r="E1450" s="49">
        <v>-3.3013819999999998</v>
      </c>
      <c r="F1450" s="49">
        <v>114.598001</v>
      </c>
      <c r="G1450" s="49" t="s">
        <v>3484</v>
      </c>
      <c r="H1450" s="49" t="s">
        <v>2593</v>
      </c>
    </row>
    <row r="1451" spans="1:8">
      <c r="A1451" s="49" t="s">
        <v>5496</v>
      </c>
      <c r="B1451" s="49" t="s">
        <v>5497</v>
      </c>
      <c r="C1451" s="49" t="s">
        <v>2591</v>
      </c>
      <c r="D1451" s="49" t="s">
        <v>284</v>
      </c>
      <c r="E1451" s="49">
        <v>-3.3011840000000001</v>
      </c>
      <c r="F1451" s="49">
        <v>114.60193599999999</v>
      </c>
      <c r="G1451" s="49" t="s">
        <v>3484</v>
      </c>
      <c r="H1451" s="49" t="s">
        <v>2593</v>
      </c>
    </row>
    <row r="1452" spans="1:8">
      <c r="A1452" s="49" t="s">
        <v>5498</v>
      </c>
      <c r="B1452" s="49" t="s">
        <v>5499</v>
      </c>
      <c r="C1452" s="49" t="s">
        <v>2591</v>
      </c>
      <c r="D1452" s="49" t="s">
        <v>284</v>
      </c>
      <c r="E1452" s="49">
        <v>-3.5021059999999999</v>
      </c>
      <c r="F1452" s="49">
        <v>114.795005</v>
      </c>
      <c r="G1452" s="49" t="s">
        <v>3484</v>
      </c>
      <c r="H1452" s="49" t="s">
        <v>2593</v>
      </c>
    </row>
    <row r="1453" spans="1:8">
      <c r="A1453" s="49" t="s">
        <v>5500</v>
      </c>
      <c r="B1453" s="49" t="s">
        <v>5501</v>
      </c>
      <c r="C1453" s="49" t="s">
        <v>2591</v>
      </c>
      <c r="D1453" s="49" t="s">
        <v>284</v>
      </c>
      <c r="E1453" s="49">
        <v>-3.456852</v>
      </c>
      <c r="F1453" s="49">
        <v>114.81088</v>
      </c>
      <c r="G1453" s="49" t="s">
        <v>3484</v>
      </c>
      <c r="H1453" s="49" t="s">
        <v>2593</v>
      </c>
    </row>
    <row r="1454" spans="1:8">
      <c r="A1454" s="49" t="s">
        <v>5502</v>
      </c>
      <c r="B1454" s="49" t="s">
        <v>5503</v>
      </c>
      <c r="C1454" s="49" t="s">
        <v>2591</v>
      </c>
      <c r="D1454" s="49" t="s">
        <v>284</v>
      </c>
      <c r="E1454" s="49">
        <v>-3.3058160000000001</v>
      </c>
      <c r="F1454" s="49">
        <v>114.605861</v>
      </c>
      <c r="G1454" s="49" t="s">
        <v>3484</v>
      </c>
      <c r="H1454" s="49" t="s">
        <v>2593</v>
      </c>
    </row>
    <row r="1455" spans="1:8">
      <c r="A1455" s="49" t="s">
        <v>5504</v>
      </c>
      <c r="B1455" s="49" t="s">
        <v>5505</v>
      </c>
      <c r="C1455" s="49" t="s">
        <v>2591</v>
      </c>
      <c r="D1455" s="49" t="s">
        <v>284</v>
      </c>
      <c r="E1455" s="49">
        <v>-3.2824559999999998</v>
      </c>
      <c r="F1455" s="49">
        <v>114.575031</v>
      </c>
      <c r="G1455" s="49" t="s">
        <v>3484</v>
      </c>
      <c r="H1455" s="49" t="s">
        <v>2593</v>
      </c>
    </row>
    <row r="1456" spans="1:8">
      <c r="A1456" s="49" t="s">
        <v>5506</v>
      </c>
      <c r="B1456" s="49" t="s">
        <v>5507</v>
      </c>
      <c r="C1456" s="49" t="s">
        <v>2591</v>
      </c>
      <c r="D1456" s="49" t="s">
        <v>284</v>
      </c>
      <c r="E1456" s="49">
        <v>-3.4482979999999999</v>
      </c>
      <c r="F1456" s="49">
        <v>114.713049</v>
      </c>
      <c r="G1456" s="49" t="s">
        <v>3484</v>
      </c>
      <c r="H1456" s="49" t="s">
        <v>2593</v>
      </c>
    </row>
    <row r="1457" spans="1:8">
      <c r="A1457" s="49" t="s">
        <v>5508</v>
      </c>
      <c r="B1457" s="49" t="s">
        <v>5509</v>
      </c>
      <c r="C1457" s="49" t="s">
        <v>2591</v>
      </c>
      <c r="D1457" s="49" t="s">
        <v>284</v>
      </c>
      <c r="E1457" s="49">
        <v>-3.4632260000000001</v>
      </c>
      <c r="F1457" s="49">
        <v>114.810984</v>
      </c>
      <c r="G1457" s="49" t="s">
        <v>3484</v>
      </c>
      <c r="H1457" s="49" t="s">
        <v>2593</v>
      </c>
    </row>
    <row r="1458" spans="1:8">
      <c r="A1458" s="49" t="s">
        <v>5510</v>
      </c>
      <c r="B1458" s="49" t="s">
        <v>5511</v>
      </c>
      <c r="C1458" s="49" t="s">
        <v>2591</v>
      </c>
      <c r="D1458" s="49" t="s">
        <v>284</v>
      </c>
      <c r="E1458" s="49">
        <v>-3.4692789999999998</v>
      </c>
      <c r="F1458" s="49">
        <v>114.796627</v>
      </c>
      <c r="G1458" s="49" t="s">
        <v>3484</v>
      </c>
      <c r="H1458" s="49" t="s">
        <v>2593</v>
      </c>
    </row>
    <row r="1459" spans="1:8">
      <c r="A1459" s="49" t="s">
        <v>5512</v>
      </c>
      <c r="B1459" s="49" t="s">
        <v>5513</v>
      </c>
      <c r="C1459" s="49" t="s">
        <v>2591</v>
      </c>
      <c r="D1459" s="49" t="s">
        <v>284</v>
      </c>
      <c r="E1459" s="49">
        <v>-3.458548</v>
      </c>
      <c r="F1459" s="49">
        <v>114.85360900000001</v>
      </c>
      <c r="G1459" s="49" t="s">
        <v>3484</v>
      </c>
      <c r="H1459" s="49" t="s">
        <v>2593</v>
      </c>
    </row>
    <row r="1460" spans="1:8">
      <c r="A1460" s="49" t="s">
        <v>5514</v>
      </c>
      <c r="B1460" s="49" t="s">
        <v>5515</v>
      </c>
      <c r="C1460" s="49" t="s">
        <v>2591</v>
      </c>
      <c r="D1460" s="49" t="s">
        <v>284</v>
      </c>
      <c r="E1460" s="49">
        <v>-3.466002</v>
      </c>
      <c r="F1460" s="49">
        <v>114.783294</v>
      </c>
      <c r="G1460" s="49" t="s">
        <v>3484</v>
      </c>
      <c r="H1460" s="49" t="s">
        <v>2593</v>
      </c>
    </row>
    <row r="1461" spans="1:8">
      <c r="A1461" s="49" t="s">
        <v>5516</v>
      </c>
      <c r="B1461" s="49" t="s">
        <v>5517</v>
      </c>
      <c r="C1461" s="49" t="s">
        <v>2591</v>
      </c>
      <c r="D1461" s="49" t="s">
        <v>284</v>
      </c>
      <c r="E1461" s="49">
        <v>-3.4526720000000002</v>
      </c>
      <c r="F1461" s="49">
        <v>114.815117</v>
      </c>
      <c r="G1461" s="49" t="s">
        <v>3484</v>
      </c>
      <c r="H1461" s="49" t="s">
        <v>2593</v>
      </c>
    </row>
    <row r="1462" spans="1:8">
      <c r="A1462" s="49" t="s">
        <v>5518</v>
      </c>
      <c r="B1462" s="49" t="s">
        <v>5519</v>
      </c>
      <c r="C1462" s="49" t="s">
        <v>2591</v>
      </c>
      <c r="D1462" s="49" t="s">
        <v>284</v>
      </c>
      <c r="E1462" s="49">
        <v>-3.428725</v>
      </c>
      <c r="F1462" s="49">
        <v>114.81664600000001</v>
      </c>
      <c r="G1462" s="49" t="s">
        <v>3484</v>
      </c>
      <c r="H1462" s="49" t="s">
        <v>2593</v>
      </c>
    </row>
    <row r="1463" spans="1:8">
      <c r="A1463" s="49" t="s">
        <v>5520</v>
      </c>
      <c r="B1463" s="49" t="s">
        <v>5521</v>
      </c>
      <c r="C1463" s="49" t="s">
        <v>2591</v>
      </c>
      <c r="D1463" s="49" t="s">
        <v>284</v>
      </c>
      <c r="E1463" s="49">
        <v>-3.4498639999999998</v>
      </c>
      <c r="F1463" s="49">
        <v>114.840924</v>
      </c>
      <c r="G1463" s="49" t="s">
        <v>3484</v>
      </c>
      <c r="H1463" s="49" t="s">
        <v>2593</v>
      </c>
    </row>
    <row r="1464" spans="1:8">
      <c r="A1464" s="49" t="s">
        <v>5522</v>
      </c>
      <c r="B1464" s="49" t="s">
        <v>5523</v>
      </c>
      <c r="C1464" s="49" t="s">
        <v>2591</v>
      </c>
      <c r="D1464" s="49" t="s">
        <v>284</v>
      </c>
      <c r="E1464" s="49">
        <v>-3.3192330000000001</v>
      </c>
      <c r="F1464" s="49">
        <v>114.62839200000001</v>
      </c>
      <c r="G1464" s="49" t="s">
        <v>3484</v>
      </c>
      <c r="H1464" s="49" t="s">
        <v>2593</v>
      </c>
    </row>
    <row r="1465" spans="1:8">
      <c r="A1465" s="49" t="s">
        <v>5524</v>
      </c>
      <c r="B1465" s="49" t="s">
        <v>5525</v>
      </c>
      <c r="C1465" s="49" t="s">
        <v>2591</v>
      </c>
      <c r="D1465" s="49" t="s">
        <v>284</v>
      </c>
      <c r="E1465" s="49">
        <v>-3.2885983909999998</v>
      </c>
      <c r="F1465" s="49">
        <v>114.604176798</v>
      </c>
      <c r="G1465" s="49" t="s">
        <v>3484</v>
      </c>
      <c r="H1465" s="49" t="s">
        <v>2593</v>
      </c>
    </row>
    <row r="1466" spans="1:8">
      <c r="A1466" s="49" t="s">
        <v>5526</v>
      </c>
      <c r="B1466" s="49" t="s">
        <v>5527</v>
      </c>
      <c r="C1466" s="49" t="s">
        <v>2591</v>
      </c>
      <c r="D1466" s="49" t="s">
        <v>284</v>
      </c>
      <c r="E1466" s="49">
        <v>-3.4739652090000002</v>
      </c>
      <c r="F1466" s="49">
        <v>114.80685674999999</v>
      </c>
      <c r="G1466" s="49" t="s">
        <v>3484</v>
      </c>
      <c r="H1466" s="49" t="s">
        <v>2593</v>
      </c>
    </row>
    <row r="1467" spans="1:8">
      <c r="A1467" s="49" t="s">
        <v>5528</v>
      </c>
      <c r="B1467" s="49" t="s">
        <v>5529</v>
      </c>
      <c r="C1467" s="49" t="s">
        <v>2591</v>
      </c>
      <c r="D1467" s="49" t="s">
        <v>284</v>
      </c>
      <c r="E1467" s="49">
        <v>-3.286533511</v>
      </c>
      <c r="F1467" s="49">
        <v>114.578988835</v>
      </c>
      <c r="G1467" s="49" t="s">
        <v>3484</v>
      </c>
      <c r="H1467" s="49" t="s">
        <v>2593</v>
      </c>
    </row>
    <row r="1468" spans="1:8">
      <c r="A1468" s="49" t="s">
        <v>5530</v>
      </c>
      <c r="B1468" s="49" t="s">
        <v>5531</v>
      </c>
      <c r="C1468" s="49" t="s">
        <v>2591</v>
      </c>
      <c r="D1468" s="49" t="s">
        <v>284</v>
      </c>
      <c r="E1468" s="49">
        <v>-7.2195412000000001</v>
      </c>
      <c r="F1468" s="49">
        <v>107.922607</v>
      </c>
      <c r="G1468" s="49" t="s">
        <v>3420</v>
      </c>
      <c r="H1468" s="49" t="s">
        <v>2593</v>
      </c>
    </row>
    <row r="1469" spans="1:8">
      <c r="A1469" s="49" t="s">
        <v>5532</v>
      </c>
      <c r="B1469" s="49" t="s">
        <v>5533</v>
      </c>
      <c r="C1469" s="49" t="s">
        <v>2591</v>
      </c>
      <c r="D1469" s="49" t="s">
        <v>284</v>
      </c>
      <c r="E1469" s="49">
        <v>-6.726756</v>
      </c>
      <c r="F1469" s="49">
        <v>108.27125599999999</v>
      </c>
      <c r="G1469" s="49" t="s">
        <v>3420</v>
      </c>
      <c r="H1469" s="49" t="s">
        <v>2593</v>
      </c>
    </row>
    <row r="1470" spans="1:8">
      <c r="A1470" s="49" t="s">
        <v>5534</v>
      </c>
      <c r="B1470" s="49" t="s">
        <v>5535</v>
      </c>
      <c r="C1470" s="49" t="s">
        <v>2591</v>
      </c>
      <c r="D1470" s="49" t="s">
        <v>284</v>
      </c>
      <c r="E1470" s="49">
        <v>-6.8465410000000002</v>
      </c>
      <c r="F1470" s="49">
        <v>107.97374499999999</v>
      </c>
      <c r="G1470" s="49" t="s">
        <v>3420</v>
      </c>
      <c r="H1470" s="49" t="s">
        <v>2593</v>
      </c>
    </row>
    <row r="1471" spans="1:8">
      <c r="A1471" s="49" t="s">
        <v>5536</v>
      </c>
      <c r="B1471" s="49" t="s">
        <v>5537</v>
      </c>
      <c r="C1471" s="49" t="s">
        <v>2591</v>
      </c>
      <c r="D1471" s="49" t="s">
        <v>284</v>
      </c>
      <c r="E1471" s="49">
        <v>-7.4628560000000004</v>
      </c>
      <c r="F1471" s="49">
        <v>108.549486</v>
      </c>
      <c r="G1471" s="49" t="s">
        <v>3420</v>
      </c>
      <c r="H1471" s="49" t="s">
        <v>2593</v>
      </c>
    </row>
    <row r="1472" spans="1:8">
      <c r="A1472" s="49" t="s">
        <v>5538</v>
      </c>
      <c r="B1472" s="49" t="s">
        <v>5539</v>
      </c>
      <c r="C1472" s="49" t="s">
        <v>2591</v>
      </c>
      <c r="D1472" s="49" t="s">
        <v>284</v>
      </c>
      <c r="E1472" s="49">
        <v>-6.7331899999999996</v>
      </c>
      <c r="F1472" s="49">
        <v>108.313151</v>
      </c>
      <c r="G1472" s="49" t="s">
        <v>3420</v>
      </c>
      <c r="H1472" s="49" t="s">
        <v>2593</v>
      </c>
    </row>
    <row r="1473" spans="1:8">
      <c r="A1473" s="49" t="s">
        <v>5540</v>
      </c>
      <c r="B1473" s="49" t="s">
        <v>5541</v>
      </c>
      <c r="C1473" s="49" t="s">
        <v>2591</v>
      </c>
      <c r="D1473" s="49" t="s">
        <v>284</v>
      </c>
      <c r="E1473" s="49">
        <v>-6.6820320000000004</v>
      </c>
      <c r="F1473" s="49">
        <v>108.557</v>
      </c>
      <c r="G1473" s="49" t="s">
        <v>3420</v>
      </c>
      <c r="H1473" s="49" t="s">
        <v>2593</v>
      </c>
    </row>
    <row r="1474" spans="1:8">
      <c r="A1474" s="49" t="s">
        <v>5542</v>
      </c>
      <c r="B1474" s="49" t="s">
        <v>5543</v>
      </c>
      <c r="C1474" s="49" t="s">
        <v>2591</v>
      </c>
      <c r="D1474" s="49" t="s">
        <v>284</v>
      </c>
      <c r="E1474" s="49">
        <v>-6.788716</v>
      </c>
      <c r="F1474" s="49">
        <v>108.09754599999999</v>
      </c>
      <c r="G1474" s="49" t="s">
        <v>3420</v>
      </c>
      <c r="H1474" s="49" t="s">
        <v>2593</v>
      </c>
    </row>
    <row r="1475" spans="1:8">
      <c r="A1475" s="49" t="s">
        <v>5544</v>
      </c>
      <c r="B1475" s="49" t="s">
        <v>5545</v>
      </c>
      <c r="C1475" s="49" t="s">
        <v>2591</v>
      </c>
      <c r="D1475" s="49" t="s">
        <v>284</v>
      </c>
      <c r="E1475" s="49">
        <v>-6.7597230000000001</v>
      </c>
      <c r="F1475" s="49">
        <v>108.166428</v>
      </c>
      <c r="G1475" s="49" t="s">
        <v>3420</v>
      </c>
      <c r="H1475" s="49" t="s">
        <v>2593</v>
      </c>
    </row>
    <row r="1476" spans="1:8">
      <c r="A1476" s="49" t="s">
        <v>5546</v>
      </c>
      <c r="B1476" s="49" t="s">
        <v>5547</v>
      </c>
      <c r="C1476" s="49" t="s">
        <v>2591</v>
      </c>
      <c r="D1476" s="49" t="s">
        <v>284</v>
      </c>
      <c r="E1476" s="49">
        <v>-6.7136769999999997</v>
      </c>
      <c r="F1476" s="49">
        <v>108.10413699999999</v>
      </c>
      <c r="G1476" s="49" t="s">
        <v>3420</v>
      </c>
      <c r="H1476" s="49" t="s">
        <v>2593</v>
      </c>
    </row>
    <row r="1477" spans="1:8">
      <c r="A1477" s="49" t="s">
        <v>5548</v>
      </c>
      <c r="B1477" s="49" t="s">
        <v>5549</v>
      </c>
      <c r="C1477" s="49" t="s">
        <v>2591</v>
      </c>
      <c r="D1477" s="49" t="s">
        <v>284</v>
      </c>
      <c r="E1477" s="49">
        <v>-6.8572280000000001</v>
      </c>
      <c r="F1477" s="49">
        <v>107.92408399999999</v>
      </c>
      <c r="G1477" s="49" t="s">
        <v>3420</v>
      </c>
      <c r="H1477" s="49" t="s">
        <v>2593</v>
      </c>
    </row>
    <row r="1478" spans="1:8">
      <c r="A1478" s="49" t="s">
        <v>5550</v>
      </c>
      <c r="B1478" s="49" t="s">
        <v>5551</v>
      </c>
      <c r="C1478" s="49" t="s">
        <v>2591</v>
      </c>
      <c r="D1478" s="49" t="s">
        <v>284</v>
      </c>
      <c r="E1478" s="49">
        <v>-6.711506</v>
      </c>
      <c r="F1478" s="49">
        <v>108.516958</v>
      </c>
      <c r="G1478" s="49" t="s">
        <v>3420</v>
      </c>
      <c r="H1478" s="49" t="s">
        <v>2593</v>
      </c>
    </row>
    <row r="1479" spans="1:8">
      <c r="A1479" s="49" t="s">
        <v>5552</v>
      </c>
      <c r="B1479" s="49" t="s">
        <v>5553</v>
      </c>
      <c r="C1479" s="49" t="s">
        <v>2591</v>
      </c>
      <c r="D1479" s="49" t="s">
        <v>284</v>
      </c>
      <c r="E1479" s="49">
        <v>-6.7630270000000001</v>
      </c>
      <c r="F1479" s="49">
        <v>108.510863</v>
      </c>
      <c r="G1479" s="49" t="s">
        <v>3420</v>
      </c>
      <c r="H1479" s="49" t="s">
        <v>2593</v>
      </c>
    </row>
    <row r="1480" spans="1:8">
      <c r="A1480" s="49" t="s">
        <v>5554</v>
      </c>
      <c r="B1480" s="49" t="s">
        <v>5555</v>
      </c>
      <c r="C1480" s="49" t="s">
        <v>2591</v>
      </c>
      <c r="D1480" s="49" t="s">
        <v>284</v>
      </c>
      <c r="E1480" s="49">
        <v>-6.7009970000000001</v>
      </c>
      <c r="F1480" s="49">
        <v>108.559089</v>
      </c>
      <c r="G1480" s="49" t="s">
        <v>3420</v>
      </c>
      <c r="H1480" s="49" t="s">
        <v>2593</v>
      </c>
    </row>
    <row r="1481" spans="1:8">
      <c r="A1481" s="49" t="s">
        <v>5556</v>
      </c>
      <c r="B1481" s="49" t="s">
        <v>5557</v>
      </c>
      <c r="C1481" s="49" t="s">
        <v>2591</v>
      </c>
      <c r="D1481" s="49" t="s">
        <v>284</v>
      </c>
      <c r="E1481" s="49">
        <v>-7.3727939999999998</v>
      </c>
      <c r="F1481" s="49">
        <v>108.461816</v>
      </c>
      <c r="G1481" s="49" t="s">
        <v>3420</v>
      </c>
      <c r="H1481" s="49" t="s">
        <v>2593</v>
      </c>
    </row>
    <row r="1482" spans="1:8">
      <c r="A1482" s="49" t="s">
        <v>5558</v>
      </c>
      <c r="B1482" s="49" t="s">
        <v>5559</v>
      </c>
      <c r="C1482" s="49" t="s">
        <v>2591</v>
      </c>
      <c r="D1482" s="49" t="s">
        <v>284</v>
      </c>
      <c r="E1482" s="49">
        <v>-7.3413120000000003</v>
      </c>
      <c r="F1482" s="49">
        <v>108.37427099999999</v>
      </c>
      <c r="G1482" s="49" t="s">
        <v>3420</v>
      </c>
      <c r="H1482" s="49" t="s">
        <v>2593</v>
      </c>
    </row>
    <row r="1483" spans="1:8">
      <c r="A1483" s="49" t="s">
        <v>5560</v>
      </c>
      <c r="B1483" s="49" t="s">
        <v>5561</v>
      </c>
      <c r="C1483" s="49" t="s">
        <v>2591</v>
      </c>
      <c r="D1483" s="49" t="s">
        <v>284</v>
      </c>
      <c r="E1483" s="49">
        <v>-6.9728909999999997</v>
      </c>
      <c r="F1483" s="49">
        <v>108.58621599999999</v>
      </c>
      <c r="G1483" s="49" t="s">
        <v>3420</v>
      </c>
      <c r="H1483" s="49" t="s">
        <v>2593</v>
      </c>
    </row>
    <row r="1484" spans="1:8">
      <c r="A1484" s="49" t="s">
        <v>5562</v>
      </c>
      <c r="B1484" s="49" t="s">
        <v>5563</v>
      </c>
      <c r="C1484" s="49" t="s">
        <v>2591</v>
      </c>
      <c r="D1484" s="49" t="s">
        <v>284</v>
      </c>
      <c r="E1484" s="49">
        <v>-6.7795329999999998</v>
      </c>
      <c r="F1484" s="49">
        <v>107.903147</v>
      </c>
      <c r="G1484" s="49" t="s">
        <v>3420</v>
      </c>
      <c r="H1484" s="49" t="s">
        <v>2593</v>
      </c>
    </row>
    <row r="1485" spans="1:8">
      <c r="A1485" s="49" t="s">
        <v>5564</v>
      </c>
      <c r="B1485" s="49" t="s">
        <v>5565</v>
      </c>
      <c r="C1485" s="49" t="s">
        <v>2591</v>
      </c>
      <c r="D1485" s="49" t="s">
        <v>284</v>
      </c>
      <c r="E1485" s="49">
        <v>-6.7407599999999999</v>
      </c>
      <c r="F1485" s="49">
        <v>108.3455355</v>
      </c>
      <c r="G1485" s="49" t="s">
        <v>3420</v>
      </c>
      <c r="H1485" s="49" t="s">
        <v>2593</v>
      </c>
    </row>
    <row r="1486" spans="1:8">
      <c r="A1486" s="49" t="s">
        <v>5566</v>
      </c>
      <c r="B1486" s="49" t="s">
        <v>5567</v>
      </c>
      <c r="C1486" s="49" t="s">
        <v>2591</v>
      </c>
      <c r="D1486" s="49" t="s">
        <v>284</v>
      </c>
      <c r="E1486" s="49">
        <v>-7.1281705000000004</v>
      </c>
      <c r="F1486" s="49">
        <v>108.1681476</v>
      </c>
      <c r="G1486" s="49" t="s">
        <v>3420</v>
      </c>
      <c r="H1486" s="49" t="s">
        <v>2593</v>
      </c>
    </row>
    <row r="1487" spans="1:8">
      <c r="A1487" s="49" t="s">
        <v>5568</v>
      </c>
      <c r="B1487" s="49" t="s">
        <v>5569</v>
      </c>
      <c r="C1487" s="49" t="s">
        <v>2591</v>
      </c>
      <c r="D1487" s="49" t="s">
        <v>284</v>
      </c>
      <c r="E1487" s="49">
        <v>-6.7961780000000003</v>
      </c>
      <c r="F1487" s="49">
        <v>108.213786</v>
      </c>
      <c r="G1487" s="49" t="s">
        <v>3420</v>
      </c>
      <c r="H1487" s="49" t="s">
        <v>2593</v>
      </c>
    </row>
    <row r="1488" spans="1:8">
      <c r="A1488" s="49" t="s">
        <v>5570</v>
      </c>
      <c r="B1488" s="49" t="s">
        <v>5571</v>
      </c>
      <c r="C1488" s="49" t="s">
        <v>2591</v>
      </c>
      <c r="D1488" s="49" t="s">
        <v>284</v>
      </c>
      <c r="E1488" s="49">
        <v>-7.0496020000000001</v>
      </c>
      <c r="F1488" s="49">
        <v>108.72173309999999</v>
      </c>
      <c r="G1488" s="49" t="s">
        <v>3420</v>
      </c>
      <c r="H1488" s="49" t="s">
        <v>2593</v>
      </c>
    </row>
    <row r="1489" spans="1:8">
      <c r="A1489" s="49" t="s">
        <v>5572</v>
      </c>
      <c r="B1489" s="49" t="s">
        <v>5573</v>
      </c>
      <c r="C1489" s="49" t="s">
        <v>2591</v>
      </c>
      <c r="D1489" s="49" t="s">
        <v>284</v>
      </c>
      <c r="E1489" s="49">
        <v>-6.7736039999999997</v>
      </c>
      <c r="F1489" s="49">
        <v>107.99591100000001</v>
      </c>
      <c r="G1489" s="49" t="s">
        <v>3420</v>
      </c>
      <c r="H1489" s="49" t="s">
        <v>2593</v>
      </c>
    </row>
    <row r="1490" spans="1:8">
      <c r="A1490" s="49" t="s">
        <v>5574</v>
      </c>
      <c r="B1490" s="49" t="s">
        <v>5575</v>
      </c>
      <c r="C1490" s="49" t="s">
        <v>2591</v>
      </c>
      <c r="D1490" s="49" t="s">
        <v>284</v>
      </c>
      <c r="E1490" s="49">
        <v>-7.0179558000000002</v>
      </c>
      <c r="F1490" s="49">
        <v>108.6371994</v>
      </c>
      <c r="G1490" s="49" t="s">
        <v>3420</v>
      </c>
      <c r="H1490" s="49" t="s">
        <v>2593</v>
      </c>
    </row>
    <row r="1491" spans="1:8">
      <c r="A1491" s="49" t="s">
        <v>5576</v>
      </c>
      <c r="B1491" s="49" t="s">
        <v>5577</v>
      </c>
      <c r="C1491" s="49" t="s">
        <v>2591</v>
      </c>
      <c r="D1491" s="49" t="s">
        <v>284</v>
      </c>
      <c r="E1491" s="49">
        <v>-7.3290579999999999</v>
      </c>
      <c r="F1491" s="49">
        <v>108.079035</v>
      </c>
      <c r="G1491" s="49" t="s">
        <v>3420</v>
      </c>
      <c r="H1491" s="49" t="s">
        <v>2593</v>
      </c>
    </row>
    <row r="1492" spans="1:8">
      <c r="A1492" s="49" t="s">
        <v>5578</v>
      </c>
      <c r="B1492" s="49" t="s">
        <v>5579</v>
      </c>
      <c r="C1492" s="49" t="s">
        <v>2591</v>
      </c>
      <c r="D1492" s="49" t="s">
        <v>284</v>
      </c>
      <c r="E1492" s="49">
        <v>-7.6464309999999998</v>
      </c>
      <c r="F1492" s="49">
        <v>108.75230500000001</v>
      </c>
      <c r="G1492" s="49" t="s">
        <v>3420</v>
      </c>
      <c r="H1492" s="49" t="s">
        <v>2593</v>
      </c>
    </row>
    <row r="1493" spans="1:8">
      <c r="A1493" s="49" t="s">
        <v>5580</v>
      </c>
      <c r="B1493" s="49" t="s">
        <v>5581</v>
      </c>
      <c r="C1493" s="49" t="s">
        <v>2591</v>
      </c>
      <c r="D1493" s="49" t="s">
        <v>284</v>
      </c>
      <c r="E1493" s="49">
        <v>-7.2138590000000002</v>
      </c>
      <c r="F1493" s="49">
        <v>107.90005499999999</v>
      </c>
      <c r="G1493" s="49" t="s">
        <v>3420</v>
      </c>
      <c r="H1493" s="49" t="s">
        <v>2593</v>
      </c>
    </row>
    <row r="1494" spans="1:8">
      <c r="A1494" s="49" t="s">
        <v>5582</v>
      </c>
      <c r="B1494" s="49" t="s">
        <v>5583</v>
      </c>
      <c r="C1494" s="49" t="s">
        <v>2591</v>
      </c>
      <c r="D1494" s="49" t="s">
        <v>284</v>
      </c>
      <c r="E1494" s="49">
        <v>-7.6557510000000004</v>
      </c>
      <c r="F1494" s="49">
        <v>108.61039100000001</v>
      </c>
      <c r="G1494" s="49" t="s">
        <v>3420</v>
      </c>
      <c r="H1494" s="49" t="s">
        <v>2593</v>
      </c>
    </row>
    <row r="1495" spans="1:8">
      <c r="A1495" s="49" t="s">
        <v>5584</v>
      </c>
      <c r="B1495" s="49" t="s">
        <v>5585</v>
      </c>
      <c r="C1495" s="49" t="s">
        <v>2591</v>
      </c>
      <c r="D1495" s="49" t="s">
        <v>284</v>
      </c>
      <c r="E1495" s="49">
        <v>-6.652596</v>
      </c>
      <c r="F1495" s="49">
        <v>108.28271100000001</v>
      </c>
      <c r="G1495" s="49" t="s">
        <v>3420</v>
      </c>
      <c r="H1495" s="49" t="s">
        <v>2593</v>
      </c>
    </row>
    <row r="1496" spans="1:8">
      <c r="A1496" s="49" t="s">
        <v>5586</v>
      </c>
      <c r="B1496" s="49" t="s">
        <v>5587</v>
      </c>
      <c r="C1496" s="49" t="s">
        <v>2591</v>
      </c>
      <c r="D1496" s="49" t="s">
        <v>284</v>
      </c>
      <c r="E1496" s="49">
        <v>-6.8888083</v>
      </c>
      <c r="F1496" s="49">
        <v>107.7698135</v>
      </c>
      <c r="G1496" s="49" t="s">
        <v>3420</v>
      </c>
      <c r="H1496" s="49" t="s">
        <v>2593</v>
      </c>
    </row>
    <row r="1497" spans="1:8">
      <c r="A1497" s="49" t="s">
        <v>5588</v>
      </c>
      <c r="B1497" s="49" t="s">
        <v>5589</v>
      </c>
      <c r="C1497" s="49" t="s">
        <v>2591</v>
      </c>
      <c r="D1497" s="49" t="s">
        <v>284</v>
      </c>
      <c r="E1497" s="49">
        <v>-7.0070899999999998</v>
      </c>
      <c r="F1497" s="49">
        <v>108.01887000000001</v>
      </c>
      <c r="G1497" s="49" t="s">
        <v>3420</v>
      </c>
      <c r="H1497" s="49" t="s">
        <v>2593</v>
      </c>
    </row>
    <row r="1498" spans="1:8">
      <c r="A1498" s="49" t="s">
        <v>5590</v>
      </c>
      <c r="B1498" s="49" t="s">
        <v>5591</v>
      </c>
      <c r="C1498" s="49" t="s">
        <v>2591</v>
      </c>
      <c r="D1498" s="49" t="s">
        <v>284</v>
      </c>
      <c r="E1498" s="49">
        <v>-7.0386261000000001</v>
      </c>
      <c r="F1498" s="49">
        <v>107.97077779999999</v>
      </c>
      <c r="G1498" s="49" t="s">
        <v>3420</v>
      </c>
      <c r="H1498" s="49" t="s">
        <v>2593</v>
      </c>
    </row>
    <row r="1499" spans="1:8">
      <c r="A1499" s="49" t="s">
        <v>5592</v>
      </c>
      <c r="B1499" s="49" t="s">
        <v>5593</v>
      </c>
      <c r="C1499" s="49" t="s">
        <v>2591</v>
      </c>
      <c r="D1499" s="49" t="s">
        <v>284</v>
      </c>
      <c r="E1499" s="49">
        <v>-6.942526</v>
      </c>
      <c r="F1499" s="49">
        <v>108.536849</v>
      </c>
      <c r="G1499" s="49" t="s">
        <v>3420</v>
      </c>
      <c r="H1499" s="49" t="s">
        <v>2593</v>
      </c>
    </row>
    <row r="1500" spans="1:8">
      <c r="A1500" s="49" t="s">
        <v>5594</v>
      </c>
      <c r="B1500" s="49" t="s">
        <v>5595</v>
      </c>
      <c r="C1500" s="49" t="s">
        <v>2591</v>
      </c>
      <c r="D1500" s="49" t="s">
        <v>284</v>
      </c>
      <c r="E1500" s="49">
        <v>-6.8158200000000004</v>
      </c>
      <c r="F1500" s="49">
        <v>107.92529</v>
      </c>
      <c r="G1500" s="49" t="s">
        <v>3420</v>
      </c>
      <c r="H1500" s="49" t="s">
        <v>2593</v>
      </c>
    </row>
    <row r="1501" spans="1:8">
      <c r="A1501" s="49" t="s">
        <v>5596</v>
      </c>
      <c r="B1501" s="49" t="s">
        <v>5597</v>
      </c>
      <c r="C1501" s="49" t="s">
        <v>2591</v>
      </c>
      <c r="D1501" s="49" t="s">
        <v>284</v>
      </c>
      <c r="E1501" s="49">
        <v>-7.0104939999999996</v>
      </c>
      <c r="F1501" s="49">
        <v>108.169653</v>
      </c>
      <c r="G1501" s="49" t="s">
        <v>3420</v>
      </c>
      <c r="H1501" s="49" t="s">
        <v>2593</v>
      </c>
    </row>
    <row r="1502" spans="1:8">
      <c r="A1502" s="49" t="s">
        <v>5598</v>
      </c>
      <c r="B1502" s="49" t="s">
        <v>5599</v>
      </c>
      <c r="C1502" s="49" t="s">
        <v>2591</v>
      </c>
      <c r="D1502" s="49" t="s">
        <v>284</v>
      </c>
      <c r="E1502" s="49">
        <v>-6.8197983000000004</v>
      </c>
      <c r="F1502" s="49">
        <v>107.9123975</v>
      </c>
      <c r="G1502" s="49" t="s">
        <v>3420</v>
      </c>
      <c r="H1502" s="49" t="s">
        <v>2593</v>
      </c>
    </row>
    <row r="1503" spans="1:8">
      <c r="A1503" s="49" t="s">
        <v>5600</v>
      </c>
      <c r="B1503" s="49" t="s">
        <v>5601</v>
      </c>
      <c r="C1503" s="49" t="s">
        <v>2591</v>
      </c>
      <c r="D1503" s="49" t="s">
        <v>284</v>
      </c>
      <c r="E1503" s="49">
        <v>-6.6701518999999996</v>
      </c>
      <c r="F1503" s="49">
        <v>107.87098899999999</v>
      </c>
      <c r="G1503" s="49" t="s">
        <v>3420</v>
      </c>
      <c r="H1503" s="49" t="s">
        <v>2593</v>
      </c>
    </row>
    <row r="1504" spans="1:8">
      <c r="A1504" s="49" t="s">
        <v>5602</v>
      </c>
      <c r="B1504" s="49" t="s">
        <v>5603</v>
      </c>
      <c r="C1504" s="49" t="s">
        <v>2591</v>
      </c>
      <c r="D1504" s="49" t="s">
        <v>284</v>
      </c>
      <c r="E1504" s="49">
        <v>-6.844684</v>
      </c>
      <c r="F1504" s="49">
        <v>107.938652</v>
      </c>
      <c r="G1504" s="49" t="s">
        <v>3420</v>
      </c>
      <c r="H1504" s="49" t="s">
        <v>2593</v>
      </c>
    </row>
    <row r="1505" spans="1:8">
      <c r="A1505" s="49" t="s">
        <v>5604</v>
      </c>
      <c r="B1505" s="49" t="s">
        <v>5605</v>
      </c>
      <c r="C1505" s="49" t="s">
        <v>2591</v>
      </c>
      <c r="D1505" s="49" t="s">
        <v>284</v>
      </c>
      <c r="E1505" s="49">
        <v>-6.8372510000000002</v>
      </c>
      <c r="F1505" s="49">
        <v>107.793001</v>
      </c>
      <c r="G1505" s="49" t="s">
        <v>3420</v>
      </c>
      <c r="H1505" s="49" t="s">
        <v>2593</v>
      </c>
    </row>
    <row r="1506" spans="1:8">
      <c r="A1506" s="49" t="s">
        <v>5606</v>
      </c>
      <c r="B1506" s="49" t="s">
        <v>5607</v>
      </c>
      <c r="C1506" s="49" t="s">
        <v>2591</v>
      </c>
      <c r="D1506" s="49" t="s">
        <v>284</v>
      </c>
      <c r="E1506" s="49">
        <v>-7.0170688999999999</v>
      </c>
      <c r="F1506" s="49">
        <v>108.6014709</v>
      </c>
      <c r="G1506" s="49" t="s">
        <v>3420</v>
      </c>
      <c r="H1506" s="49" t="s">
        <v>2593</v>
      </c>
    </row>
    <row r="1507" spans="1:8">
      <c r="A1507" s="49" t="s">
        <v>5608</v>
      </c>
      <c r="B1507" s="49" t="s">
        <v>5609</v>
      </c>
      <c r="C1507" s="49" t="s">
        <v>2591</v>
      </c>
      <c r="D1507" s="49" t="s">
        <v>284</v>
      </c>
      <c r="E1507" s="49">
        <v>-7.0001493000000004</v>
      </c>
      <c r="F1507" s="49">
        <v>108.45682530000001</v>
      </c>
      <c r="G1507" s="49" t="s">
        <v>3420</v>
      </c>
      <c r="H1507" s="49" t="s">
        <v>2593</v>
      </c>
    </row>
    <row r="1508" spans="1:8">
      <c r="A1508" s="49" t="s">
        <v>5610</v>
      </c>
      <c r="B1508" s="49" t="s">
        <v>5611</v>
      </c>
      <c r="C1508" s="49" t="s">
        <v>2591</v>
      </c>
      <c r="D1508" s="49" t="s">
        <v>284</v>
      </c>
      <c r="E1508" s="49">
        <v>-6.9490170000000004</v>
      </c>
      <c r="F1508" s="49">
        <v>108.137839</v>
      </c>
      <c r="G1508" s="49" t="s">
        <v>3420</v>
      </c>
      <c r="H1508" s="49" t="s">
        <v>2593</v>
      </c>
    </row>
    <row r="1509" spans="1:8">
      <c r="A1509" s="49" t="s">
        <v>5612</v>
      </c>
      <c r="B1509" s="49" t="s">
        <v>5613</v>
      </c>
      <c r="C1509" s="49" t="s">
        <v>2591</v>
      </c>
      <c r="D1509" s="49" t="s">
        <v>284</v>
      </c>
      <c r="E1509" s="49">
        <v>-6.9010835000000004</v>
      </c>
      <c r="F1509" s="49">
        <v>108.56054690000001</v>
      </c>
      <c r="G1509" s="49" t="s">
        <v>3420</v>
      </c>
      <c r="H1509" s="49" t="s">
        <v>2593</v>
      </c>
    </row>
    <row r="1510" spans="1:8">
      <c r="A1510" s="49" t="s">
        <v>5614</v>
      </c>
      <c r="B1510" s="49" t="s">
        <v>5615</v>
      </c>
      <c r="C1510" s="49" t="s">
        <v>2591</v>
      </c>
      <c r="D1510" s="49" t="s">
        <v>284</v>
      </c>
      <c r="E1510" s="49">
        <v>-7.1552889999999998</v>
      </c>
      <c r="F1510" s="49">
        <v>107.90886999999999</v>
      </c>
      <c r="G1510" s="49" t="s">
        <v>3420</v>
      </c>
      <c r="H1510" s="49" t="s">
        <v>2593</v>
      </c>
    </row>
    <row r="1511" spans="1:8">
      <c r="A1511" s="49" t="s">
        <v>5616</v>
      </c>
      <c r="B1511" s="49" t="s">
        <v>5617</v>
      </c>
      <c r="C1511" s="49" t="s">
        <v>2591</v>
      </c>
      <c r="D1511" s="49" t="s">
        <v>284</v>
      </c>
      <c r="E1511" s="49">
        <v>-6.6821830000000002</v>
      </c>
      <c r="F1511" s="49">
        <v>108.38678299999999</v>
      </c>
      <c r="G1511" s="49" t="s">
        <v>3420</v>
      </c>
      <c r="H1511" s="49" t="s">
        <v>2593</v>
      </c>
    </row>
    <row r="1512" spans="1:8">
      <c r="A1512" s="49" t="s">
        <v>5618</v>
      </c>
      <c r="B1512" s="49" t="s">
        <v>5619</v>
      </c>
      <c r="C1512" s="49" t="s">
        <v>2591</v>
      </c>
      <c r="D1512" s="49" t="s">
        <v>284</v>
      </c>
      <c r="E1512" s="49">
        <v>-7.0802408999999997</v>
      </c>
      <c r="F1512" s="49">
        <v>108.0537046</v>
      </c>
      <c r="G1512" s="49" t="s">
        <v>3420</v>
      </c>
      <c r="H1512" s="49" t="s">
        <v>2593</v>
      </c>
    </row>
    <row r="1513" spans="1:8">
      <c r="A1513" s="49" t="s">
        <v>5620</v>
      </c>
      <c r="B1513" s="49" t="s">
        <v>5621</v>
      </c>
      <c r="C1513" s="49" t="s">
        <v>2591</v>
      </c>
      <c r="D1513" s="49" t="s">
        <v>284</v>
      </c>
      <c r="E1513" s="49">
        <v>-7.0189320000000004</v>
      </c>
      <c r="F1513" s="49">
        <v>108.01337599999999</v>
      </c>
      <c r="G1513" s="49" t="s">
        <v>3420</v>
      </c>
      <c r="H1513" s="49" t="s">
        <v>2593</v>
      </c>
    </row>
    <row r="1514" spans="1:8">
      <c r="A1514" s="49" t="s">
        <v>5622</v>
      </c>
      <c r="B1514" s="49" t="s">
        <v>5623</v>
      </c>
      <c r="C1514" s="49" t="s">
        <v>2591</v>
      </c>
      <c r="D1514" s="49" t="s">
        <v>284</v>
      </c>
      <c r="E1514" s="49">
        <v>-7.1859979999999997</v>
      </c>
      <c r="F1514" s="49">
        <v>107.883077</v>
      </c>
      <c r="G1514" s="49" t="s">
        <v>3420</v>
      </c>
      <c r="H1514" s="49" t="s">
        <v>2593</v>
      </c>
    </row>
    <row r="1515" spans="1:8">
      <c r="A1515" s="49" t="s">
        <v>5624</v>
      </c>
      <c r="B1515" s="49" t="s">
        <v>5625</v>
      </c>
      <c r="C1515" s="49" t="s">
        <v>2591</v>
      </c>
      <c r="D1515" s="49" t="s">
        <v>284</v>
      </c>
      <c r="E1515" s="49">
        <v>-7.3027629999999997</v>
      </c>
      <c r="F1515" s="49">
        <v>108.09462499999999</v>
      </c>
      <c r="G1515" s="49" t="s">
        <v>3420</v>
      </c>
      <c r="H1515" s="49" t="s">
        <v>2593</v>
      </c>
    </row>
    <row r="1516" spans="1:8">
      <c r="A1516" s="49" t="s">
        <v>5626</v>
      </c>
      <c r="B1516" s="49" t="s">
        <v>5627</v>
      </c>
      <c r="C1516" s="49" t="s">
        <v>2591</v>
      </c>
      <c r="D1516" s="49" t="s">
        <v>284</v>
      </c>
      <c r="E1516" s="49">
        <v>-7.170388</v>
      </c>
      <c r="F1516" s="49">
        <v>107.89375699999999</v>
      </c>
      <c r="G1516" s="49" t="s">
        <v>3420</v>
      </c>
      <c r="H1516" s="49" t="s">
        <v>2593</v>
      </c>
    </row>
    <row r="1517" spans="1:8">
      <c r="A1517" s="49" t="s">
        <v>5628</v>
      </c>
      <c r="B1517" s="49" t="s">
        <v>5629</v>
      </c>
      <c r="C1517" s="49" t="s">
        <v>2591</v>
      </c>
      <c r="D1517" s="49" t="s">
        <v>284</v>
      </c>
      <c r="E1517" s="49">
        <v>-7.3471900000000003</v>
      </c>
      <c r="F1517" s="49">
        <v>108.30140900000001</v>
      </c>
      <c r="G1517" s="49" t="s">
        <v>3420</v>
      </c>
      <c r="H1517" s="49" t="s">
        <v>2593</v>
      </c>
    </row>
    <row r="1518" spans="1:8">
      <c r="A1518" s="49" t="s">
        <v>5630</v>
      </c>
      <c r="B1518" s="49" t="s">
        <v>5631</v>
      </c>
      <c r="C1518" s="49" t="s">
        <v>2591</v>
      </c>
      <c r="D1518" s="49" t="s">
        <v>284</v>
      </c>
      <c r="E1518" s="49">
        <v>-6.8620850000000004</v>
      </c>
      <c r="F1518" s="49">
        <v>108.53136600000001</v>
      </c>
      <c r="G1518" s="49" t="s">
        <v>3420</v>
      </c>
      <c r="H1518" s="49" t="s">
        <v>2593</v>
      </c>
    </row>
    <row r="1519" spans="1:8">
      <c r="A1519" s="49" t="s">
        <v>5632</v>
      </c>
      <c r="B1519" s="49" t="s">
        <v>5633</v>
      </c>
      <c r="C1519" s="49" t="s">
        <v>2591</v>
      </c>
      <c r="D1519" s="49" t="s">
        <v>284</v>
      </c>
      <c r="E1519" s="49">
        <v>-7.34572</v>
      </c>
      <c r="F1519" s="49">
        <v>108.184133</v>
      </c>
      <c r="G1519" s="49" t="s">
        <v>3420</v>
      </c>
      <c r="H1519" s="49" t="s">
        <v>2593</v>
      </c>
    </row>
    <row r="1520" spans="1:8">
      <c r="A1520" s="49" t="s">
        <v>5634</v>
      </c>
      <c r="B1520" s="49" t="s">
        <v>5635</v>
      </c>
      <c r="C1520" s="49" t="s">
        <v>2591</v>
      </c>
      <c r="D1520" s="49" t="s">
        <v>284</v>
      </c>
      <c r="E1520" s="49">
        <v>-6.739719</v>
      </c>
      <c r="F1520" s="49">
        <v>108.454291</v>
      </c>
      <c r="G1520" s="49" t="s">
        <v>3420</v>
      </c>
      <c r="H1520" s="49" t="s">
        <v>2593</v>
      </c>
    </row>
    <row r="1521" spans="1:8">
      <c r="A1521" s="49" t="s">
        <v>5636</v>
      </c>
      <c r="B1521" s="49" t="s">
        <v>5637</v>
      </c>
      <c r="C1521" s="49" t="s">
        <v>2591</v>
      </c>
      <c r="D1521" s="49" t="s">
        <v>284</v>
      </c>
      <c r="E1521" s="49">
        <v>-6.5406370000000003</v>
      </c>
      <c r="F1521" s="49">
        <v>108.28546900000001</v>
      </c>
      <c r="G1521" s="49" t="s">
        <v>3420</v>
      </c>
      <c r="H1521" s="49" t="s">
        <v>2593</v>
      </c>
    </row>
    <row r="1522" spans="1:8">
      <c r="A1522" s="49" t="s">
        <v>5638</v>
      </c>
      <c r="B1522" s="49" t="s">
        <v>5639</v>
      </c>
      <c r="C1522" s="49" t="s">
        <v>2591</v>
      </c>
      <c r="D1522" s="49" t="s">
        <v>284</v>
      </c>
      <c r="E1522" s="49">
        <v>-7.2707410000000001</v>
      </c>
      <c r="F1522" s="49">
        <v>107.882862</v>
      </c>
      <c r="G1522" s="49" t="s">
        <v>3420</v>
      </c>
      <c r="H1522" s="49" t="s">
        <v>2593</v>
      </c>
    </row>
    <row r="1523" spans="1:8">
      <c r="A1523" s="49" t="s">
        <v>5640</v>
      </c>
      <c r="B1523" s="49" t="s">
        <v>5641</v>
      </c>
      <c r="C1523" s="49" t="s">
        <v>2591</v>
      </c>
      <c r="D1523" s="49" t="s">
        <v>284</v>
      </c>
      <c r="E1523" s="49">
        <v>-6.865386</v>
      </c>
      <c r="F1523" s="49">
        <v>108.620423</v>
      </c>
      <c r="G1523" s="49" t="s">
        <v>3420</v>
      </c>
      <c r="H1523" s="49" t="s">
        <v>2593</v>
      </c>
    </row>
    <row r="1524" spans="1:8">
      <c r="A1524" s="49" t="s">
        <v>5642</v>
      </c>
      <c r="B1524" s="49" t="s">
        <v>5643</v>
      </c>
      <c r="C1524" s="49" t="s">
        <v>2591</v>
      </c>
      <c r="D1524" s="49" t="s">
        <v>284</v>
      </c>
      <c r="E1524" s="49">
        <v>-7.3616599999999996</v>
      </c>
      <c r="F1524" s="49">
        <v>108.176259</v>
      </c>
      <c r="G1524" s="49" t="s">
        <v>3420</v>
      </c>
      <c r="H1524" s="49" t="s">
        <v>2593</v>
      </c>
    </row>
    <row r="1525" spans="1:8">
      <c r="A1525" s="49" t="s">
        <v>5644</v>
      </c>
      <c r="B1525" s="49" t="s">
        <v>5645</v>
      </c>
      <c r="C1525" s="49" t="s">
        <v>2591</v>
      </c>
      <c r="D1525" s="49" t="s">
        <v>284</v>
      </c>
      <c r="E1525" s="49">
        <v>-7.3089427000000002</v>
      </c>
      <c r="F1525" s="49">
        <v>108.11947000000001</v>
      </c>
      <c r="G1525" s="49" t="s">
        <v>3420</v>
      </c>
      <c r="H1525" s="49" t="s">
        <v>2593</v>
      </c>
    </row>
    <row r="1526" spans="1:8">
      <c r="A1526" s="49" t="s">
        <v>5646</v>
      </c>
      <c r="B1526" s="49" t="s">
        <v>5647</v>
      </c>
      <c r="C1526" s="49" t="s">
        <v>2591</v>
      </c>
      <c r="D1526" s="49" t="s">
        <v>284</v>
      </c>
      <c r="E1526" s="49">
        <v>-6.7493910000000001</v>
      </c>
      <c r="F1526" s="49">
        <v>108.552426</v>
      </c>
      <c r="G1526" s="49" t="s">
        <v>3420</v>
      </c>
      <c r="H1526" s="49" t="s">
        <v>2593</v>
      </c>
    </row>
    <row r="1527" spans="1:8">
      <c r="A1527" s="49" t="s">
        <v>5648</v>
      </c>
      <c r="B1527" s="49" t="s">
        <v>5649</v>
      </c>
      <c r="C1527" s="49" t="s">
        <v>2591</v>
      </c>
      <c r="D1527" s="49" t="s">
        <v>284</v>
      </c>
      <c r="E1527" s="49">
        <v>-6.9501650000000001</v>
      </c>
      <c r="F1527" s="49">
        <v>108.15049399999999</v>
      </c>
      <c r="G1527" s="49" t="s">
        <v>3420</v>
      </c>
      <c r="H1527" s="49" t="s">
        <v>2593</v>
      </c>
    </row>
    <row r="1528" spans="1:8">
      <c r="A1528" s="49" t="s">
        <v>5650</v>
      </c>
      <c r="B1528" s="49" t="s">
        <v>5651</v>
      </c>
      <c r="C1528" s="49" t="s">
        <v>2591</v>
      </c>
      <c r="D1528" s="49" t="s">
        <v>284</v>
      </c>
      <c r="E1528" s="49">
        <v>-6.8730659999999997</v>
      </c>
      <c r="F1528" s="49">
        <v>108.66164499999999</v>
      </c>
      <c r="G1528" s="49" t="s">
        <v>3420</v>
      </c>
      <c r="H1528" s="49" t="s">
        <v>2593</v>
      </c>
    </row>
    <row r="1529" spans="1:8">
      <c r="A1529" s="49" t="s">
        <v>5652</v>
      </c>
      <c r="B1529" s="49" t="s">
        <v>5653</v>
      </c>
      <c r="C1529" s="49" t="s">
        <v>2591</v>
      </c>
      <c r="D1529" s="49" t="s">
        <v>284</v>
      </c>
      <c r="E1529" s="49">
        <v>-7.1013039999999998</v>
      </c>
      <c r="F1529" s="49">
        <v>107.89949300000001</v>
      </c>
      <c r="G1529" s="49" t="s">
        <v>3420</v>
      </c>
      <c r="H1529" s="49" t="s">
        <v>2593</v>
      </c>
    </row>
    <row r="1530" spans="1:8">
      <c r="A1530" s="49" t="s">
        <v>5654</v>
      </c>
      <c r="B1530" s="49" t="s">
        <v>5655</v>
      </c>
      <c r="C1530" s="49" t="s">
        <v>2591</v>
      </c>
      <c r="D1530" s="49" t="s">
        <v>284</v>
      </c>
      <c r="E1530" s="49">
        <v>-7.3104747000000003</v>
      </c>
      <c r="F1530" s="49">
        <v>108.0532135</v>
      </c>
      <c r="G1530" s="49" t="s">
        <v>3420</v>
      </c>
      <c r="H1530" s="49" t="s">
        <v>2593</v>
      </c>
    </row>
    <row r="1531" spans="1:8">
      <c r="A1531" s="49" t="s">
        <v>5656</v>
      </c>
      <c r="B1531" s="49" t="s">
        <v>5657</v>
      </c>
      <c r="C1531" s="49" t="s">
        <v>2591</v>
      </c>
      <c r="D1531" s="49" t="s">
        <v>284</v>
      </c>
      <c r="E1531" s="49">
        <v>-7.352042</v>
      </c>
      <c r="F1531" s="49">
        <v>108.208868</v>
      </c>
      <c r="G1531" s="49" t="s">
        <v>3420</v>
      </c>
      <c r="H1531" s="49" t="s">
        <v>2593</v>
      </c>
    </row>
    <row r="1532" spans="1:8">
      <c r="A1532" s="49" t="s">
        <v>5658</v>
      </c>
      <c r="B1532" s="49" t="s">
        <v>5659</v>
      </c>
      <c r="C1532" s="49" t="s">
        <v>2591</v>
      </c>
      <c r="D1532" s="49" t="s">
        <v>284</v>
      </c>
      <c r="E1532" s="49">
        <v>-7.0521050000000001</v>
      </c>
      <c r="F1532" s="49">
        <v>108.011911</v>
      </c>
      <c r="G1532" s="49" t="s">
        <v>3420</v>
      </c>
      <c r="H1532" s="49" t="s">
        <v>2593</v>
      </c>
    </row>
    <row r="1533" spans="1:8">
      <c r="A1533" s="49" t="s">
        <v>5660</v>
      </c>
      <c r="B1533" s="49" t="s">
        <v>5661</v>
      </c>
      <c r="C1533" s="49" t="s">
        <v>2591</v>
      </c>
      <c r="D1533" s="49" t="s">
        <v>284</v>
      </c>
      <c r="E1533" s="49">
        <v>-7.1075629999999999</v>
      </c>
      <c r="F1533" s="49">
        <v>107.94109400000001</v>
      </c>
      <c r="G1533" s="49" t="s">
        <v>3420</v>
      </c>
      <c r="H1533" s="49" t="s">
        <v>2593</v>
      </c>
    </row>
    <row r="1534" spans="1:8">
      <c r="A1534" s="49" t="s">
        <v>5662</v>
      </c>
      <c r="B1534" s="49" t="s">
        <v>5663</v>
      </c>
      <c r="C1534" s="49" t="s">
        <v>2591</v>
      </c>
      <c r="D1534" s="49" t="s">
        <v>284</v>
      </c>
      <c r="E1534" s="49">
        <v>-7.4876459999999998</v>
      </c>
      <c r="F1534" s="49">
        <v>108.698579</v>
      </c>
      <c r="G1534" s="49" t="s">
        <v>3420</v>
      </c>
      <c r="H1534" s="49" t="s">
        <v>2593</v>
      </c>
    </row>
    <row r="1535" spans="1:8">
      <c r="A1535" s="49" t="s">
        <v>5664</v>
      </c>
      <c r="B1535" s="49" t="s">
        <v>5665</v>
      </c>
      <c r="C1535" s="49" t="s">
        <v>2591</v>
      </c>
      <c r="D1535" s="49" t="s">
        <v>284</v>
      </c>
      <c r="E1535" s="49">
        <v>-7.3708653000000002</v>
      </c>
      <c r="F1535" s="49">
        <v>108.21336580000001</v>
      </c>
      <c r="G1535" s="49" t="s">
        <v>3420</v>
      </c>
      <c r="H1535" s="49" t="s">
        <v>2593</v>
      </c>
    </row>
    <row r="1536" spans="1:8">
      <c r="A1536" s="49" t="s">
        <v>5666</v>
      </c>
      <c r="B1536" s="49" t="s">
        <v>5667</v>
      </c>
      <c r="C1536" s="49" t="s">
        <v>2591</v>
      </c>
      <c r="D1536" s="49" t="s">
        <v>284</v>
      </c>
      <c r="E1536" s="49">
        <v>-7.1633589999999998</v>
      </c>
      <c r="F1536" s="49">
        <v>108.00858100000001</v>
      </c>
      <c r="G1536" s="49" t="s">
        <v>3420</v>
      </c>
      <c r="H1536" s="49" t="s">
        <v>2593</v>
      </c>
    </row>
    <row r="1537" spans="1:8">
      <c r="A1537" s="49" t="s">
        <v>5668</v>
      </c>
      <c r="B1537" s="49" t="s">
        <v>5669</v>
      </c>
      <c r="C1537" s="49" t="s">
        <v>2591</v>
      </c>
      <c r="D1537" s="49" t="s">
        <v>284</v>
      </c>
      <c r="E1537" s="49">
        <v>-7.4896599999999998</v>
      </c>
      <c r="F1537" s="49">
        <v>108.670025</v>
      </c>
      <c r="G1537" s="49" t="s">
        <v>3420</v>
      </c>
      <c r="H1537" s="49" t="s">
        <v>2593</v>
      </c>
    </row>
    <row r="1538" spans="1:8">
      <c r="A1538" s="49" t="s">
        <v>5670</v>
      </c>
      <c r="B1538" s="49" t="s">
        <v>5671</v>
      </c>
      <c r="C1538" s="49" t="s">
        <v>2591</v>
      </c>
      <c r="D1538" s="49" t="s">
        <v>284</v>
      </c>
      <c r="E1538" s="49">
        <v>-7.0388650000000004</v>
      </c>
      <c r="F1538" s="49">
        <v>108.050664</v>
      </c>
      <c r="G1538" s="49" t="s">
        <v>3420</v>
      </c>
      <c r="H1538" s="49" t="s">
        <v>2593</v>
      </c>
    </row>
    <row r="1539" spans="1:8">
      <c r="A1539" s="49" t="s">
        <v>5672</v>
      </c>
      <c r="B1539" s="49" t="s">
        <v>5673</v>
      </c>
      <c r="C1539" s="49" t="s">
        <v>2591</v>
      </c>
      <c r="D1539" s="49" t="s">
        <v>284</v>
      </c>
      <c r="E1539" s="49">
        <v>-7.6791559999999999</v>
      </c>
      <c r="F1539" s="49">
        <v>107.803932</v>
      </c>
      <c r="G1539" s="49" t="s">
        <v>3420</v>
      </c>
      <c r="H1539" s="49" t="s">
        <v>2593</v>
      </c>
    </row>
    <row r="1540" spans="1:8">
      <c r="A1540" s="49" t="s">
        <v>5674</v>
      </c>
      <c r="B1540" s="49" t="s">
        <v>5675</v>
      </c>
      <c r="C1540" s="49" t="s">
        <v>2591</v>
      </c>
      <c r="D1540" s="49" t="s">
        <v>284</v>
      </c>
      <c r="E1540" s="49">
        <v>-7.2711370000000004</v>
      </c>
      <c r="F1540" s="49">
        <v>107.82052</v>
      </c>
      <c r="G1540" s="49" t="s">
        <v>3420</v>
      </c>
      <c r="H1540" s="49" t="s">
        <v>2593</v>
      </c>
    </row>
    <row r="1541" spans="1:8">
      <c r="A1541" s="49" t="s">
        <v>5676</v>
      </c>
      <c r="B1541" s="49" t="s">
        <v>5677</v>
      </c>
      <c r="C1541" s="49" t="s">
        <v>2591</v>
      </c>
      <c r="D1541" s="49" t="s">
        <v>284</v>
      </c>
      <c r="E1541" s="49">
        <v>-7.116174</v>
      </c>
      <c r="F1541" s="49">
        <v>107.91211699999999</v>
      </c>
      <c r="G1541" s="49" t="s">
        <v>3420</v>
      </c>
      <c r="H1541" s="49" t="s">
        <v>2593</v>
      </c>
    </row>
    <row r="1542" spans="1:8">
      <c r="A1542" s="49" t="s">
        <v>5678</v>
      </c>
      <c r="B1542" s="49" t="s">
        <v>5679</v>
      </c>
      <c r="C1542" s="49" t="s">
        <v>2591</v>
      </c>
      <c r="D1542" s="49" t="s">
        <v>284</v>
      </c>
      <c r="E1542" s="49">
        <v>-6.8581079999999996</v>
      </c>
      <c r="F1542" s="49">
        <v>108.50137100000001</v>
      </c>
      <c r="G1542" s="49" t="s">
        <v>3420</v>
      </c>
      <c r="H1542" s="49" t="s">
        <v>2593</v>
      </c>
    </row>
    <row r="1543" spans="1:8">
      <c r="A1543" s="49" t="s">
        <v>5680</v>
      </c>
      <c r="B1543" s="49" t="s">
        <v>5681</v>
      </c>
      <c r="C1543" s="49" t="s">
        <v>2591</v>
      </c>
      <c r="D1543" s="49" t="s">
        <v>284</v>
      </c>
      <c r="E1543" s="49">
        <v>-6.6510439999999997</v>
      </c>
      <c r="F1543" s="49">
        <v>108.38365400000001</v>
      </c>
      <c r="G1543" s="49" t="s">
        <v>3420</v>
      </c>
      <c r="H1543" s="49" t="s">
        <v>2593</v>
      </c>
    </row>
    <row r="1544" spans="1:8">
      <c r="A1544" s="49" t="s">
        <v>5682</v>
      </c>
      <c r="B1544" s="49" t="s">
        <v>5683</v>
      </c>
      <c r="C1544" s="49" t="s">
        <v>2591</v>
      </c>
      <c r="D1544" s="49" t="s">
        <v>284</v>
      </c>
      <c r="E1544" s="49">
        <v>-6.9081270000000004</v>
      </c>
      <c r="F1544" s="49">
        <v>108.489384</v>
      </c>
      <c r="G1544" s="49" t="s">
        <v>3420</v>
      </c>
      <c r="H1544" s="49" t="s">
        <v>2593</v>
      </c>
    </row>
    <row r="1545" spans="1:8">
      <c r="A1545" s="49" t="s">
        <v>5684</v>
      </c>
      <c r="B1545" s="49" t="s">
        <v>5685</v>
      </c>
      <c r="C1545" s="49" t="s">
        <v>2591</v>
      </c>
      <c r="D1545" s="49" t="s">
        <v>284</v>
      </c>
      <c r="E1545" s="49">
        <v>-6.8653651</v>
      </c>
      <c r="F1545" s="49">
        <v>107.89979289999999</v>
      </c>
      <c r="G1545" s="49" t="s">
        <v>3420</v>
      </c>
      <c r="H1545" s="49" t="s">
        <v>2593</v>
      </c>
    </row>
    <row r="1546" spans="1:8">
      <c r="A1546" s="49" t="s">
        <v>5686</v>
      </c>
      <c r="B1546" s="49" t="s">
        <v>5687</v>
      </c>
      <c r="C1546" s="49" t="s">
        <v>2591</v>
      </c>
      <c r="D1546" s="49" t="s">
        <v>284</v>
      </c>
      <c r="E1546" s="49">
        <v>-6.6987249999999996</v>
      </c>
      <c r="F1546" s="49">
        <v>108.441694</v>
      </c>
      <c r="G1546" s="49" t="s">
        <v>3420</v>
      </c>
      <c r="H1546" s="49" t="s">
        <v>2593</v>
      </c>
    </row>
    <row r="1547" spans="1:8">
      <c r="A1547" s="49" t="s">
        <v>5688</v>
      </c>
      <c r="B1547" s="49" t="s">
        <v>5689</v>
      </c>
      <c r="C1547" s="49" t="s">
        <v>2591</v>
      </c>
      <c r="D1547" s="49" t="s">
        <v>284</v>
      </c>
      <c r="E1547" s="49">
        <v>-6.6403920000000003</v>
      </c>
      <c r="F1547" s="49">
        <v>108.52875</v>
      </c>
      <c r="G1547" s="49" t="s">
        <v>3420</v>
      </c>
      <c r="H1547" s="49" t="s">
        <v>2593</v>
      </c>
    </row>
    <row r="1548" spans="1:8">
      <c r="A1548" s="49" t="s">
        <v>5690</v>
      </c>
      <c r="B1548" s="49" t="s">
        <v>5691</v>
      </c>
      <c r="C1548" s="49" t="s">
        <v>2591</v>
      </c>
      <c r="D1548" s="49" t="s">
        <v>284</v>
      </c>
      <c r="E1548" s="49">
        <v>-7.3494320000000002</v>
      </c>
      <c r="F1548" s="49">
        <v>108.27335100000001</v>
      </c>
      <c r="G1548" s="49" t="s">
        <v>3420</v>
      </c>
      <c r="H1548" s="49" t="s">
        <v>2593</v>
      </c>
    </row>
    <row r="1549" spans="1:8">
      <c r="A1549" s="49" t="s">
        <v>5692</v>
      </c>
      <c r="B1549" s="49" t="s">
        <v>5693</v>
      </c>
      <c r="C1549" s="49" t="s">
        <v>2591</v>
      </c>
      <c r="D1549" s="49" t="s">
        <v>284</v>
      </c>
      <c r="E1549" s="49">
        <v>-7.6750720000000001</v>
      </c>
      <c r="F1549" s="49">
        <v>108.677896</v>
      </c>
      <c r="G1549" s="49" t="s">
        <v>3420</v>
      </c>
      <c r="H1549" s="49" t="s">
        <v>2593</v>
      </c>
    </row>
    <row r="1550" spans="1:8">
      <c r="A1550" s="49" t="s">
        <v>5694</v>
      </c>
      <c r="B1550" s="49" t="s">
        <v>5695</v>
      </c>
      <c r="C1550" s="49" t="s">
        <v>2591</v>
      </c>
      <c r="D1550" s="49" t="s">
        <v>284</v>
      </c>
      <c r="E1550" s="49">
        <v>-7.378393</v>
      </c>
      <c r="F1550" s="49">
        <v>108.22807400000001</v>
      </c>
      <c r="G1550" s="49" t="s">
        <v>3420</v>
      </c>
      <c r="H1550" s="49" t="s">
        <v>2593</v>
      </c>
    </row>
    <row r="1551" spans="1:8">
      <c r="A1551" s="49" t="s">
        <v>5696</v>
      </c>
      <c r="B1551" s="49" t="s">
        <v>5697</v>
      </c>
      <c r="C1551" s="49" t="s">
        <v>2591</v>
      </c>
      <c r="D1551" s="49" t="s">
        <v>284</v>
      </c>
      <c r="E1551" s="49">
        <v>-7.2921624999999999</v>
      </c>
      <c r="F1551" s="49">
        <v>108.199979</v>
      </c>
      <c r="G1551" s="49" t="s">
        <v>3420</v>
      </c>
      <c r="H1551" s="49" t="s">
        <v>2593</v>
      </c>
    </row>
    <row r="1552" spans="1:8">
      <c r="A1552" s="49" t="s">
        <v>5698</v>
      </c>
      <c r="B1552" s="49" t="s">
        <v>5699</v>
      </c>
      <c r="C1552" s="49" t="s">
        <v>2591</v>
      </c>
      <c r="D1552" s="49" t="s">
        <v>284</v>
      </c>
      <c r="E1552" s="49">
        <v>-7.3117359999999998</v>
      </c>
      <c r="F1552" s="49">
        <v>108.26709099999999</v>
      </c>
      <c r="G1552" s="49" t="s">
        <v>3420</v>
      </c>
      <c r="H1552" s="49" t="s">
        <v>2593</v>
      </c>
    </row>
    <row r="1553" spans="1:8">
      <c r="A1553" s="49" t="s">
        <v>5700</v>
      </c>
      <c r="B1553" s="49" t="s">
        <v>5701</v>
      </c>
      <c r="C1553" s="49" t="s">
        <v>2591</v>
      </c>
      <c r="D1553" s="49" t="s">
        <v>284</v>
      </c>
      <c r="E1553" s="49">
        <v>-7.34422</v>
      </c>
      <c r="F1553" s="49">
        <v>108.23238000000001</v>
      </c>
      <c r="G1553" s="49" t="s">
        <v>3420</v>
      </c>
      <c r="H1553" s="49" t="s">
        <v>2593</v>
      </c>
    </row>
    <row r="1554" spans="1:8">
      <c r="A1554" s="49" t="s">
        <v>5702</v>
      </c>
      <c r="B1554" s="49" t="s">
        <v>5703</v>
      </c>
      <c r="C1554" s="49" t="s">
        <v>2591</v>
      </c>
      <c r="D1554" s="49" t="s">
        <v>284</v>
      </c>
      <c r="E1554" s="49">
        <v>-7.2357959999999997</v>
      </c>
      <c r="F1554" s="49">
        <v>108.164737</v>
      </c>
      <c r="G1554" s="49" t="s">
        <v>3420</v>
      </c>
      <c r="H1554" s="49" t="s">
        <v>2593</v>
      </c>
    </row>
    <row r="1555" spans="1:8">
      <c r="A1555" s="49" t="s">
        <v>5704</v>
      </c>
      <c r="B1555" s="49" t="s">
        <v>5705</v>
      </c>
      <c r="C1555" s="49" t="s">
        <v>2591</v>
      </c>
      <c r="D1555" s="49" t="s">
        <v>284</v>
      </c>
      <c r="E1555" s="49">
        <v>-7.3111499999999996</v>
      </c>
      <c r="F1555" s="49">
        <v>108.225505</v>
      </c>
      <c r="G1555" s="49" t="s">
        <v>3420</v>
      </c>
      <c r="H1555" s="49" t="s">
        <v>2593</v>
      </c>
    </row>
    <row r="1556" spans="1:8">
      <c r="A1556" s="49" t="s">
        <v>5706</v>
      </c>
      <c r="B1556" s="49" t="s">
        <v>5707</v>
      </c>
      <c r="C1556" s="49" t="s">
        <v>2591</v>
      </c>
      <c r="D1556" s="49" t="s">
        <v>284</v>
      </c>
      <c r="E1556" s="49">
        <v>-6.8521789999999996</v>
      </c>
      <c r="F1556" s="49">
        <v>108.475976</v>
      </c>
      <c r="G1556" s="49" t="s">
        <v>3420</v>
      </c>
      <c r="H1556" s="49" t="s">
        <v>2593</v>
      </c>
    </row>
    <row r="1557" spans="1:8">
      <c r="A1557" s="49" t="s">
        <v>5708</v>
      </c>
      <c r="B1557" s="49" t="s">
        <v>5709</v>
      </c>
      <c r="C1557" s="49" t="s">
        <v>2591</v>
      </c>
      <c r="D1557" s="49" t="s">
        <v>284</v>
      </c>
      <c r="E1557" s="49">
        <v>-6.9695320000000001</v>
      </c>
      <c r="F1557" s="49">
        <v>108.515007</v>
      </c>
      <c r="G1557" s="49" t="s">
        <v>3420</v>
      </c>
      <c r="H1557" s="49" t="s">
        <v>2593</v>
      </c>
    </row>
    <row r="1558" spans="1:8">
      <c r="A1558" s="49" t="s">
        <v>5710</v>
      </c>
      <c r="B1558" s="49" t="s">
        <v>5711</v>
      </c>
      <c r="C1558" s="49" t="s">
        <v>2591</v>
      </c>
      <c r="D1558" s="49" t="s">
        <v>284</v>
      </c>
      <c r="E1558" s="49">
        <v>-6.8467370000000001</v>
      </c>
      <c r="F1558" s="49">
        <v>108.54561699999999</v>
      </c>
      <c r="G1558" s="49" t="s">
        <v>3420</v>
      </c>
      <c r="H1558" s="49" t="s">
        <v>2593</v>
      </c>
    </row>
    <row r="1559" spans="1:8">
      <c r="A1559" s="49" t="s">
        <v>5712</v>
      </c>
      <c r="B1559" s="49" t="s">
        <v>5713</v>
      </c>
      <c r="C1559" s="49" t="s">
        <v>2591</v>
      </c>
      <c r="D1559" s="49" t="s">
        <v>284</v>
      </c>
      <c r="E1559" s="49">
        <v>-7.2240419999999999</v>
      </c>
      <c r="F1559" s="49">
        <v>108.200067</v>
      </c>
      <c r="G1559" s="49" t="s">
        <v>3420</v>
      </c>
      <c r="H1559" s="49" t="s">
        <v>2593</v>
      </c>
    </row>
    <row r="1560" spans="1:8">
      <c r="A1560" s="49" t="s">
        <v>5714</v>
      </c>
      <c r="B1560" s="49" t="s">
        <v>5715</v>
      </c>
      <c r="C1560" s="49" t="s">
        <v>2591</v>
      </c>
      <c r="D1560" s="49" t="s">
        <v>284</v>
      </c>
      <c r="E1560" s="49">
        <v>-6.9955730000000003</v>
      </c>
      <c r="F1560" s="49">
        <v>107.519036</v>
      </c>
      <c r="G1560" s="49" t="s">
        <v>3420</v>
      </c>
      <c r="H1560" s="49" t="s">
        <v>2593</v>
      </c>
    </row>
    <row r="1561" spans="1:8">
      <c r="A1561" s="49" t="s">
        <v>5716</v>
      </c>
      <c r="B1561" s="49" t="s">
        <v>5717</v>
      </c>
      <c r="C1561" s="49" t="s">
        <v>2591</v>
      </c>
      <c r="D1561" s="49" t="s">
        <v>284</v>
      </c>
      <c r="E1561" s="49">
        <v>-6.7322670000000002</v>
      </c>
      <c r="F1561" s="49">
        <v>107.35225199999999</v>
      </c>
      <c r="G1561" s="49" t="s">
        <v>3420</v>
      </c>
      <c r="H1561" s="49" t="s">
        <v>2593</v>
      </c>
    </row>
    <row r="1562" spans="1:8">
      <c r="A1562" s="49" t="s">
        <v>5718</v>
      </c>
      <c r="B1562" s="49" t="s">
        <v>5719</v>
      </c>
      <c r="C1562" s="49" t="s">
        <v>2591</v>
      </c>
      <c r="D1562" s="49" t="s">
        <v>284</v>
      </c>
      <c r="E1562" s="49">
        <v>-6.8331609999999996</v>
      </c>
      <c r="F1562" s="49">
        <v>107.42249</v>
      </c>
      <c r="G1562" s="49" t="s">
        <v>3420</v>
      </c>
      <c r="H1562" s="49" t="s">
        <v>2593</v>
      </c>
    </row>
    <row r="1563" spans="1:8">
      <c r="A1563" s="49" t="s">
        <v>5720</v>
      </c>
      <c r="B1563" s="49" t="s">
        <v>5721</v>
      </c>
      <c r="C1563" s="49" t="s">
        <v>2591</v>
      </c>
      <c r="D1563" s="49" t="s">
        <v>284</v>
      </c>
      <c r="E1563" s="49">
        <v>-6.9747070000000004</v>
      </c>
      <c r="F1563" s="49">
        <v>106.724917</v>
      </c>
      <c r="G1563" s="49" t="s">
        <v>3420</v>
      </c>
      <c r="H1563" s="49" t="s">
        <v>2593</v>
      </c>
    </row>
    <row r="1564" spans="1:8">
      <c r="A1564" s="49" t="s">
        <v>5722</v>
      </c>
      <c r="B1564" s="49" t="s">
        <v>5723</v>
      </c>
      <c r="C1564" s="49" t="s">
        <v>2591</v>
      </c>
      <c r="D1564" s="49" t="s">
        <v>284</v>
      </c>
      <c r="E1564" s="49">
        <v>-6.7927960000000001</v>
      </c>
      <c r="F1564" s="49">
        <v>107.163403</v>
      </c>
      <c r="G1564" s="49" t="s">
        <v>3420</v>
      </c>
      <c r="H1564" s="49" t="s">
        <v>2593</v>
      </c>
    </row>
    <row r="1565" spans="1:8">
      <c r="A1565" s="49" t="s">
        <v>5724</v>
      </c>
      <c r="B1565" s="49" t="s">
        <v>5725</v>
      </c>
      <c r="C1565" s="49" t="s">
        <v>2591</v>
      </c>
      <c r="D1565" s="49" t="s">
        <v>284</v>
      </c>
      <c r="E1565" s="49">
        <v>-6.9103279000000004</v>
      </c>
      <c r="F1565" s="49">
        <v>106.95887949999999</v>
      </c>
      <c r="G1565" s="49" t="s">
        <v>3420</v>
      </c>
      <c r="H1565" s="49" t="s">
        <v>2593</v>
      </c>
    </row>
    <row r="1566" spans="1:8">
      <c r="A1566" s="49" t="s">
        <v>5726</v>
      </c>
      <c r="B1566" s="49" t="s">
        <v>5727</v>
      </c>
      <c r="C1566" s="49" t="s">
        <v>2591</v>
      </c>
      <c r="D1566" s="49" t="s">
        <v>284</v>
      </c>
      <c r="E1566" s="49">
        <v>-6.7183333000000003</v>
      </c>
      <c r="F1566" s="49">
        <v>107.07355</v>
      </c>
      <c r="G1566" s="49" t="s">
        <v>3420</v>
      </c>
      <c r="H1566" s="49" t="s">
        <v>2593</v>
      </c>
    </row>
    <row r="1567" spans="1:8">
      <c r="A1567" s="49" t="s">
        <v>5728</v>
      </c>
      <c r="B1567" s="49" t="s">
        <v>5729</v>
      </c>
      <c r="C1567" s="49" t="s">
        <v>2591</v>
      </c>
      <c r="D1567" s="49" t="s">
        <v>284</v>
      </c>
      <c r="E1567" s="49">
        <v>-6.8182710000000002</v>
      </c>
      <c r="F1567" s="49">
        <v>107.25564900000001</v>
      </c>
      <c r="G1567" s="49" t="s">
        <v>3420</v>
      </c>
      <c r="H1567" s="49" t="s">
        <v>2593</v>
      </c>
    </row>
    <row r="1568" spans="1:8">
      <c r="A1568" s="49" t="s">
        <v>5730</v>
      </c>
      <c r="B1568" s="49" t="s">
        <v>5731</v>
      </c>
      <c r="C1568" s="49" t="s">
        <v>2591</v>
      </c>
      <c r="D1568" s="49" t="s">
        <v>284</v>
      </c>
      <c r="E1568" s="49">
        <v>-6.6556689999999996</v>
      </c>
      <c r="F1568" s="49">
        <v>107.321808</v>
      </c>
      <c r="G1568" s="49" t="s">
        <v>3420</v>
      </c>
      <c r="H1568" s="49" t="s">
        <v>2593</v>
      </c>
    </row>
    <row r="1569" spans="1:8">
      <c r="A1569" s="49" t="s">
        <v>5732</v>
      </c>
      <c r="B1569" s="49" t="s">
        <v>5733</v>
      </c>
      <c r="C1569" s="49" t="s">
        <v>2591</v>
      </c>
      <c r="D1569" s="49" t="s">
        <v>284</v>
      </c>
      <c r="E1569" s="49">
        <v>-6.7989920000000001</v>
      </c>
      <c r="F1569" s="49">
        <v>106.75845700000001</v>
      </c>
      <c r="G1569" s="49" t="s">
        <v>3420</v>
      </c>
      <c r="H1569" s="49" t="s">
        <v>2593</v>
      </c>
    </row>
    <row r="1570" spans="1:8">
      <c r="A1570" s="49" t="s">
        <v>5734</v>
      </c>
      <c r="B1570" s="49" t="s">
        <v>5735</v>
      </c>
      <c r="C1570" s="49" t="s">
        <v>2591</v>
      </c>
      <c r="D1570" s="49" t="s">
        <v>284</v>
      </c>
      <c r="E1570" s="49">
        <v>-6.7153049999999999</v>
      </c>
      <c r="F1570" s="49">
        <v>107.22858100000001</v>
      </c>
      <c r="G1570" s="49" t="s">
        <v>3420</v>
      </c>
      <c r="H1570" s="49" t="s">
        <v>2593</v>
      </c>
    </row>
    <row r="1571" spans="1:8">
      <c r="A1571" s="49" t="s">
        <v>5736</v>
      </c>
      <c r="B1571" s="49" t="s">
        <v>5737</v>
      </c>
      <c r="C1571" s="49" t="s">
        <v>2591</v>
      </c>
      <c r="D1571" s="49" t="s">
        <v>284</v>
      </c>
      <c r="E1571" s="49">
        <v>-7.026008</v>
      </c>
      <c r="F1571" s="49">
        <v>107.868382</v>
      </c>
      <c r="G1571" s="49" t="s">
        <v>3420</v>
      </c>
      <c r="H1571" s="49" t="s">
        <v>2593</v>
      </c>
    </row>
    <row r="1572" spans="1:8">
      <c r="A1572" s="49" t="s">
        <v>5738</v>
      </c>
      <c r="B1572" s="49" t="s">
        <v>5739</v>
      </c>
      <c r="C1572" s="49" t="s">
        <v>2591</v>
      </c>
      <c r="D1572" s="49" t="s">
        <v>284</v>
      </c>
      <c r="E1572" s="49">
        <v>-6.6592279999999997</v>
      </c>
      <c r="F1572" s="49">
        <v>107.720697</v>
      </c>
      <c r="G1572" s="49" t="s">
        <v>3420</v>
      </c>
      <c r="H1572" s="49" t="s">
        <v>2593</v>
      </c>
    </row>
    <row r="1573" spans="1:8">
      <c r="A1573" s="49" t="s">
        <v>5740</v>
      </c>
      <c r="B1573" s="49" t="s">
        <v>5741</v>
      </c>
      <c r="C1573" s="49" t="s">
        <v>2591</v>
      </c>
      <c r="D1573" s="49" t="s">
        <v>284</v>
      </c>
      <c r="E1573" s="49">
        <v>-6.7915000000000001</v>
      </c>
      <c r="F1573" s="49">
        <v>107.191103</v>
      </c>
      <c r="G1573" s="49" t="s">
        <v>3420</v>
      </c>
      <c r="H1573" s="49" t="s">
        <v>2593</v>
      </c>
    </row>
    <row r="1574" spans="1:8">
      <c r="A1574" s="49" t="s">
        <v>5742</v>
      </c>
      <c r="B1574" s="49" t="s">
        <v>5743</v>
      </c>
      <c r="C1574" s="49" t="s">
        <v>2591</v>
      </c>
      <c r="D1574" s="49" t="s">
        <v>284</v>
      </c>
      <c r="E1574" s="49">
        <v>-6.6350538999999999</v>
      </c>
      <c r="F1574" s="49">
        <v>107.4047882</v>
      </c>
      <c r="G1574" s="49" t="s">
        <v>3420</v>
      </c>
      <c r="H1574" s="49" t="s">
        <v>2593</v>
      </c>
    </row>
    <row r="1575" spans="1:8">
      <c r="A1575" s="49" t="s">
        <v>5744</v>
      </c>
      <c r="B1575" s="49" t="s">
        <v>5745</v>
      </c>
      <c r="C1575" s="49" t="s">
        <v>2591</v>
      </c>
      <c r="D1575" s="49" t="s">
        <v>284</v>
      </c>
      <c r="E1575" s="49">
        <v>-6.5961610000000004</v>
      </c>
      <c r="F1575" s="49">
        <v>107.455003</v>
      </c>
      <c r="G1575" s="49" t="s">
        <v>3420</v>
      </c>
      <c r="H1575" s="49" t="s">
        <v>2593</v>
      </c>
    </row>
    <row r="1576" spans="1:8">
      <c r="A1576" s="49" t="s">
        <v>5746</v>
      </c>
      <c r="B1576" s="49" t="s">
        <v>5747</v>
      </c>
      <c r="C1576" s="49" t="s">
        <v>2591</v>
      </c>
      <c r="D1576" s="49" t="s">
        <v>284</v>
      </c>
      <c r="E1576" s="49">
        <v>-7.1231650999999996</v>
      </c>
      <c r="F1576" s="49">
        <v>107.54827880000001</v>
      </c>
      <c r="G1576" s="49" t="s">
        <v>3420</v>
      </c>
      <c r="H1576" s="49" t="s">
        <v>2593</v>
      </c>
    </row>
    <row r="1577" spans="1:8">
      <c r="A1577" s="49" t="s">
        <v>5748</v>
      </c>
      <c r="B1577" s="49" t="s">
        <v>5749</v>
      </c>
      <c r="C1577" s="49" t="s">
        <v>2591</v>
      </c>
      <c r="D1577" s="49" t="s">
        <v>284</v>
      </c>
      <c r="E1577" s="49">
        <v>-6.9344101</v>
      </c>
      <c r="F1577" s="49">
        <v>106.8755417</v>
      </c>
      <c r="G1577" s="49" t="s">
        <v>3420</v>
      </c>
      <c r="H1577" s="49" t="s">
        <v>2593</v>
      </c>
    </row>
    <row r="1578" spans="1:8">
      <c r="A1578" s="49" t="s">
        <v>5750</v>
      </c>
      <c r="B1578" s="49" t="s">
        <v>5751</v>
      </c>
      <c r="C1578" s="49" t="s">
        <v>2591</v>
      </c>
      <c r="D1578" s="49" t="s">
        <v>284</v>
      </c>
      <c r="E1578" s="49">
        <v>-6.8052311000000003</v>
      </c>
      <c r="F1578" s="49">
        <v>106.7160645</v>
      </c>
      <c r="G1578" s="49" t="s">
        <v>3420</v>
      </c>
      <c r="H1578" s="49" t="s">
        <v>2593</v>
      </c>
    </row>
    <row r="1579" spans="1:8">
      <c r="A1579" s="49" t="s">
        <v>5752</v>
      </c>
      <c r="B1579" s="49" t="s">
        <v>5753</v>
      </c>
      <c r="C1579" s="49" t="s">
        <v>2591</v>
      </c>
      <c r="D1579" s="49" t="s">
        <v>284</v>
      </c>
      <c r="E1579" s="49">
        <v>-6.7133001999999999</v>
      </c>
      <c r="F1579" s="49">
        <v>107.0164719</v>
      </c>
      <c r="G1579" s="49" t="s">
        <v>3420</v>
      </c>
      <c r="H1579" s="49" t="s">
        <v>2593</v>
      </c>
    </row>
    <row r="1580" spans="1:8">
      <c r="A1580" s="49" t="s">
        <v>5754</v>
      </c>
      <c r="B1580" s="49" t="s">
        <v>5755</v>
      </c>
      <c r="C1580" s="49" t="s">
        <v>2591</v>
      </c>
      <c r="D1580" s="49" t="s">
        <v>284</v>
      </c>
      <c r="E1580" s="49">
        <v>-6.4612350000000003</v>
      </c>
      <c r="F1580" s="49">
        <v>107.8104019</v>
      </c>
      <c r="G1580" s="49" t="s">
        <v>3420</v>
      </c>
      <c r="H1580" s="49" t="s">
        <v>2593</v>
      </c>
    </row>
    <row r="1581" spans="1:8">
      <c r="A1581" s="49" t="s">
        <v>5756</v>
      </c>
      <c r="B1581" s="49" t="s">
        <v>5757</v>
      </c>
      <c r="C1581" s="49" t="s">
        <v>2591</v>
      </c>
      <c r="D1581" s="49" t="s">
        <v>284</v>
      </c>
      <c r="E1581" s="49">
        <v>-6.9284809999999997</v>
      </c>
      <c r="F1581" s="49">
        <v>107.122303</v>
      </c>
      <c r="G1581" s="49" t="s">
        <v>3420</v>
      </c>
      <c r="H1581" s="49" t="s">
        <v>2593</v>
      </c>
    </row>
    <row r="1582" spans="1:8">
      <c r="A1582" s="49" t="s">
        <v>5758</v>
      </c>
      <c r="B1582" s="49" t="s">
        <v>5759</v>
      </c>
      <c r="C1582" s="49" t="s">
        <v>2591</v>
      </c>
      <c r="D1582" s="49" t="s">
        <v>284</v>
      </c>
      <c r="E1582" s="49">
        <v>-6.7571810000000001</v>
      </c>
      <c r="F1582" s="49">
        <v>106.7745</v>
      </c>
      <c r="G1582" s="49" t="s">
        <v>3420</v>
      </c>
      <c r="H1582" s="49" t="s">
        <v>2593</v>
      </c>
    </row>
    <row r="1583" spans="1:8">
      <c r="A1583" s="49" t="s">
        <v>5760</v>
      </c>
      <c r="B1583" s="49" t="s">
        <v>5761</v>
      </c>
      <c r="C1583" s="49" t="s">
        <v>2591</v>
      </c>
      <c r="D1583" s="49" t="s">
        <v>284</v>
      </c>
      <c r="E1583" s="49">
        <v>-6.4669413999999996</v>
      </c>
      <c r="F1583" s="49">
        <v>107.7697067</v>
      </c>
      <c r="G1583" s="49" t="s">
        <v>3420</v>
      </c>
      <c r="H1583" s="49" t="s">
        <v>2593</v>
      </c>
    </row>
    <row r="1584" spans="1:8">
      <c r="A1584" s="49" t="s">
        <v>5762</v>
      </c>
      <c r="B1584" s="49" t="s">
        <v>5763</v>
      </c>
      <c r="C1584" s="49" t="s">
        <v>2591</v>
      </c>
      <c r="D1584" s="49" t="s">
        <v>284</v>
      </c>
      <c r="E1584" s="49">
        <v>-6.4990519999999998</v>
      </c>
      <c r="F1584" s="49">
        <v>107.4112015</v>
      </c>
      <c r="G1584" s="49" t="s">
        <v>3420</v>
      </c>
      <c r="H1584" s="49" t="s">
        <v>2593</v>
      </c>
    </row>
    <row r="1585" spans="1:8">
      <c r="A1585" s="49" t="s">
        <v>5764</v>
      </c>
      <c r="B1585" s="49" t="s">
        <v>5765</v>
      </c>
      <c r="C1585" s="49" t="s">
        <v>2591</v>
      </c>
      <c r="D1585" s="49" t="s">
        <v>284</v>
      </c>
      <c r="E1585" s="49">
        <v>-6.6079768999999997</v>
      </c>
      <c r="F1585" s="49">
        <v>107.48561100000001</v>
      </c>
      <c r="G1585" s="49" t="s">
        <v>3420</v>
      </c>
      <c r="H1585" s="49" t="s">
        <v>2593</v>
      </c>
    </row>
    <row r="1586" spans="1:8">
      <c r="A1586" s="49" t="s">
        <v>5766</v>
      </c>
      <c r="B1586" s="49" t="s">
        <v>5767</v>
      </c>
      <c r="C1586" s="49" t="s">
        <v>2591</v>
      </c>
      <c r="D1586" s="49" t="s">
        <v>284</v>
      </c>
      <c r="E1586" s="49">
        <v>-6.9587851000000001</v>
      </c>
      <c r="F1586" s="49">
        <v>106.8915863</v>
      </c>
      <c r="G1586" s="49" t="s">
        <v>3420</v>
      </c>
      <c r="H1586" s="49" t="s">
        <v>2593</v>
      </c>
    </row>
    <row r="1587" spans="1:8">
      <c r="A1587" s="49" t="s">
        <v>5768</v>
      </c>
      <c r="B1587" s="49" t="s">
        <v>5769</v>
      </c>
      <c r="C1587" s="49" t="s">
        <v>2591</v>
      </c>
      <c r="D1587" s="49" t="s">
        <v>284</v>
      </c>
      <c r="E1587" s="49">
        <v>-6.5438770999999996</v>
      </c>
      <c r="F1587" s="49">
        <v>107.7915955</v>
      </c>
      <c r="G1587" s="49" t="s">
        <v>3420</v>
      </c>
      <c r="H1587" s="49" t="s">
        <v>2593</v>
      </c>
    </row>
    <row r="1588" spans="1:8">
      <c r="A1588" s="49" t="s">
        <v>5770</v>
      </c>
      <c r="B1588" s="49" t="s">
        <v>5771</v>
      </c>
      <c r="C1588" s="49" t="s">
        <v>2591</v>
      </c>
      <c r="D1588" s="49" t="s">
        <v>284</v>
      </c>
      <c r="E1588" s="49">
        <v>-6.5289893000000001</v>
      </c>
      <c r="F1588" s="49">
        <v>107.4396667</v>
      </c>
      <c r="G1588" s="49" t="s">
        <v>3420</v>
      </c>
      <c r="H1588" s="49" t="s">
        <v>2593</v>
      </c>
    </row>
    <row r="1589" spans="1:8">
      <c r="A1589" s="49" t="s">
        <v>5772</v>
      </c>
      <c r="B1589" s="49" t="s">
        <v>5773</v>
      </c>
      <c r="C1589" s="49" t="s">
        <v>2591</v>
      </c>
      <c r="D1589" s="49" t="s">
        <v>284</v>
      </c>
      <c r="E1589" s="49">
        <v>-6.9519919999999997</v>
      </c>
      <c r="F1589" s="49">
        <v>107.457526</v>
      </c>
      <c r="G1589" s="49" t="s">
        <v>3420</v>
      </c>
      <c r="H1589" s="49" t="s">
        <v>2593</v>
      </c>
    </row>
    <row r="1590" spans="1:8">
      <c r="A1590" s="49" t="s">
        <v>5774</v>
      </c>
      <c r="B1590" s="49" t="s">
        <v>5775</v>
      </c>
      <c r="C1590" s="49" t="s">
        <v>2591</v>
      </c>
      <c r="D1590" s="49" t="s">
        <v>284</v>
      </c>
      <c r="E1590" s="49">
        <v>-6.5434431999999996</v>
      </c>
      <c r="F1590" s="49">
        <v>107.46421049999999</v>
      </c>
      <c r="G1590" s="49" t="s">
        <v>3420</v>
      </c>
      <c r="H1590" s="49" t="s">
        <v>2593</v>
      </c>
    </row>
    <row r="1591" spans="1:8">
      <c r="A1591" s="49" t="s">
        <v>5776</v>
      </c>
      <c r="B1591" s="49" t="s">
        <v>5777</v>
      </c>
      <c r="C1591" s="49" t="s">
        <v>2591</v>
      </c>
      <c r="D1591" s="49" t="s">
        <v>284</v>
      </c>
      <c r="E1591" s="49">
        <v>-6.5412884</v>
      </c>
      <c r="F1591" s="49">
        <v>107.457283</v>
      </c>
      <c r="G1591" s="49" t="s">
        <v>3420</v>
      </c>
      <c r="H1591" s="49" t="s">
        <v>2593</v>
      </c>
    </row>
    <row r="1592" spans="1:8">
      <c r="A1592" s="49" t="s">
        <v>5778</v>
      </c>
      <c r="B1592" s="49" t="s">
        <v>5779</v>
      </c>
      <c r="C1592" s="49" t="s">
        <v>2591</v>
      </c>
      <c r="D1592" s="49" t="s">
        <v>284</v>
      </c>
      <c r="E1592" s="49">
        <v>-6.6084461000000001</v>
      </c>
      <c r="F1592" s="49">
        <v>107.4137344</v>
      </c>
      <c r="G1592" s="49" t="s">
        <v>3420</v>
      </c>
      <c r="H1592" s="49" t="s">
        <v>2593</v>
      </c>
    </row>
    <row r="1593" spans="1:8">
      <c r="A1593" s="49" t="s">
        <v>5780</v>
      </c>
      <c r="B1593" s="49" t="s">
        <v>5781</v>
      </c>
      <c r="C1593" s="49" t="s">
        <v>2591</v>
      </c>
      <c r="D1593" s="49" t="s">
        <v>284</v>
      </c>
      <c r="E1593" s="49">
        <v>-6.8591708999999996</v>
      </c>
      <c r="F1593" s="49">
        <v>107.3159103</v>
      </c>
      <c r="G1593" s="49" t="s">
        <v>3420</v>
      </c>
      <c r="H1593" s="49" t="s">
        <v>2593</v>
      </c>
    </row>
    <row r="1594" spans="1:8">
      <c r="A1594" s="49" t="s">
        <v>5782</v>
      </c>
      <c r="B1594" s="49" t="s">
        <v>5783</v>
      </c>
      <c r="C1594" s="49" t="s">
        <v>2591</v>
      </c>
      <c r="D1594" s="49" t="s">
        <v>284</v>
      </c>
      <c r="E1594" s="49">
        <v>-6.3631200000000003</v>
      </c>
      <c r="F1594" s="49">
        <v>107.805725</v>
      </c>
      <c r="G1594" s="49" t="s">
        <v>3420</v>
      </c>
      <c r="H1594" s="49" t="s">
        <v>2593</v>
      </c>
    </row>
    <row r="1595" spans="1:8">
      <c r="A1595" s="49" t="s">
        <v>5784</v>
      </c>
      <c r="B1595" s="49" t="s">
        <v>5785</v>
      </c>
      <c r="C1595" s="49" t="s">
        <v>2591</v>
      </c>
      <c r="D1595" s="49" t="s">
        <v>284</v>
      </c>
      <c r="E1595" s="49">
        <v>-6.3245550000000001</v>
      </c>
      <c r="F1595" s="49">
        <v>107.324198</v>
      </c>
      <c r="G1595" s="49" t="s">
        <v>3420</v>
      </c>
      <c r="H1595" s="49" t="s">
        <v>2593</v>
      </c>
    </row>
    <row r="1596" spans="1:8">
      <c r="A1596" s="49" t="s">
        <v>5786</v>
      </c>
      <c r="B1596" s="49" t="s">
        <v>5787</v>
      </c>
      <c r="C1596" s="49" t="s">
        <v>2591</v>
      </c>
      <c r="D1596" s="49" t="s">
        <v>284</v>
      </c>
      <c r="E1596" s="49">
        <v>-6.2686019999999996</v>
      </c>
      <c r="F1596" s="49">
        <v>107.87884699999999</v>
      </c>
      <c r="G1596" s="49" t="s">
        <v>3420</v>
      </c>
      <c r="H1596" s="49" t="s">
        <v>2593</v>
      </c>
    </row>
    <row r="1597" spans="1:8">
      <c r="A1597" s="49" t="s">
        <v>5788</v>
      </c>
      <c r="B1597" s="49" t="s">
        <v>5789</v>
      </c>
      <c r="C1597" s="49" t="s">
        <v>2591</v>
      </c>
      <c r="D1597" s="49" t="s">
        <v>284</v>
      </c>
      <c r="E1597" s="49">
        <v>-6.3314000000000004</v>
      </c>
      <c r="F1597" s="49">
        <v>107.278471</v>
      </c>
      <c r="G1597" s="49" t="s">
        <v>3420</v>
      </c>
      <c r="H1597" s="49" t="s">
        <v>2593</v>
      </c>
    </row>
    <row r="1598" spans="1:8">
      <c r="A1598" s="49" t="s">
        <v>5790</v>
      </c>
      <c r="B1598" s="49" t="s">
        <v>5791</v>
      </c>
      <c r="C1598" s="49" t="s">
        <v>2591</v>
      </c>
      <c r="D1598" s="49" t="s">
        <v>284</v>
      </c>
      <c r="E1598" s="49">
        <v>-7.0192610000000002</v>
      </c>
      <c r="F1598" s="49">
        <v>107.596585</v>
      </c>
      <c r="G1598" s="49" t="s">
        <v>3420</v>
      </c>
      <c r="H1598" s="49" t="s">
        <v>2593</v>
      </c>
    </row>
    <row r="1599" spans="1:8">
      <c r="A1599" s="49" t="s">
        <v>5792</v>
      </c>
      <c r="B1599" s="49" t="s">
        <v>5793</v>
      </c>
      <c r="C1599" s="49" t="s">
        <v>2591</v>
      </c>
      <c r="D1599" s="49" t="s">
        <v>284</v>
      </c>
      <c r="E1599" s="49">
        <v>-7.0985529999999999</v>
      </c>
      <c r="F1599" s="49">
        <v>107.433983</v>
      </c>
      <c r="G1599" s="49" t="s">
        <v>3420</v>
      </c>
      <c r="H1599" s="49" t="s">
        <v>2593</v>
      </c>
    </row>
    <row r="1600" spans="1:8">
      <c r="A1600" s="49" t="s">
        <v>5794</v>
      </c>
      <c r="B1600" s="49" t="s">
        <v>5795</v>
      </c>
      <c r="C1600" s="49" t="s">
        <v>2591</v>
      </c>
      <c r="D1600" s="49" t="s">
        <v>284</v>
      </c>
      <c r="E1600" s="49">
        <v>-6.4880519999999997</v>
      </c>
      <c r="F1600" s="49">
        <v>107.484512</v>
      </c>
      <c r="G1600" s="49" t="s">
        <v>3420</v>
      </c>
      <c r="H1600" s="49" t="s">
        <v>2593</v>
      </c>
    </row>
    <row r="1601" spans="1:8">
      <c r="A1601" s="49" t="s">
        <v>5796</v>
      </c>
      <c r="B1601" s="49" t="s">
        <v>5797</v>
      </c>
      <c r="C1601" s="49" t="s">
        <v>2591</v>
      </c>
      <c r="D1601" s="49" t="s">
        <v>284</v>
      </c>
      <c r="E1601" s="49">
        <v>-6.0860409999999998</v>
      </c>
      <c r="F1601" s="49">
        <v>107.30453</v>
      </c>
      <c r="G1601" s="49" t="s">
        <v>3420</v>
      </c>
      <c r="H1601" s="49" t="s">
        <v>2593</v>
      </c>
    </row>
    <row r="1602" spans="1:8">
      <c r="A1602" s="49" t="s">
        <v>5798</v>
      </c>
      <c r="B1602" s="49" t="s">
        <v>5799</v>
      </c>
      <c r="C1602" s="49" t="s">
        <v>2591</v>
      </c>
      <c r="D1602" s="49" t="s">
        <v>284</v>
      </c>
      <c r="E1602" s="49">
        <v>-6.8992000000000004</v>
      </c>
      <c r="F1602" s="49">
        <v>106.8785706</v>
      </c>
      <c r="G1602" s="49" t="s">
        <v>3420</v>
      </c>
      <c r="H1602" s="49" t="s">
        <v>2593</v>
      </c>
    </row>
    <row r="1603" spans="1:8">
      <c r="A1603" s="49" t="s">
        <v>5800</v>
      </c>
      <c r="B1603" s="49" t="s">
        <v>5801</v>
      </c>
      <c r="C1603" s="49" t="s">
        <v>2591</v>
      </c>
      <c r="D1603" s="49" t="s">
        <v>284</v>
      </c>
      <c r="E1603" s="49">
        <v>-6.9733999999999998</v>
      </c>
      <c r="F1603" s="49">
        <v>107.554</v>
      </c>
      <c r="G1603" s="49" t="s">
        <v>3420</v>
      </c>
      <c r="H1603" s="49" t="s">
        <v>2593</v>
      </c>
    </row>
    <row r="1604" spans="1:8">
      <c r="A1604" s="49" t="s">
        <v>5802</v>
      </c>
      <c r="B1604" s="49" t="s">
        <v>5803</v>
      </c>
      <c r="C1604" s="49" t="s">
        <v>2591</v>
      </c>
      <c r="D1604" s="49" t="s">
        <v>284</v>
      </c>
      <c r="E1604" s="49">
        <v>-6.8635289999999998</v>
      </c>
      <c r="F1604" s="49">
        <v>106.80364</v>
      </c>
      <c r="G1604" s="49" t="s">
        <v>3420</v>
      </c>
      <c r="H1604" s="49" t="s">
        <v>2593</v>
      </c>
    </row>
    <row r="1605" spans="1:8">
      <c r="A1605" s="49" t="s">
        <v>5804</v>
      </c>
      <c r="B1605" s="49" t="s">
        <v>5805</v>
      </c>
      <c r="C1605" s="49" t="s">
        <v>2591</v>
      </c>
      <c r="D1605" s="49" t="s">
        <v>284</v>
      </c>
      <c r="E1605" s="49">
        <v>-6.9359384000000004</v>
      </c>
      <c r="F1605" s="49">
        <v>106.51548769999999</v>
      </c>
      <c r="G1605" s="49" t="s">
        <v>3420</v>
      </c>
      <c r="H1605" s="49" t="s">
        <v>2593</v>
      </c>
    </row>
    <row r="1606" spans="1:8">
      <c r="A1606" s="49" t="s">
        <v>5806</v>
      </c>
      <c r="B1606" s="49" t="s">
        <v>5807</v>
      </c>
      <c r="C1606" s="49" t="s">
        <v>2591</v>
      </c>
      <c r="D1606" s="49" t="s">
        <v>284</v>
      </c>
      <c r="E1606" s="49">
        <v>-6.5264329999999999</v>
      </c>
      <c r="F1606" s="49">
        <v>107.675479</v>
      </c>
      <c r="G1606" s="49" t="s">
        <v>3420</v>
      </c>
      <c r="H1606" s="49" t="s">
        <v>2593</v>
      </c>
    </row>
    <row r="1607" spans="1:8">
      <c r="A1607" s="49" t="s">
        <v>5808</v>
      </c>
      <c r="B1607" s="49" t="s">
        <v>5809</v>
      </c>
      <c r="C1607" s="49" t="s">
        <v>2591</v>
      </c>
      <c r="D1607" s="49" t="s">
        <v>284</v>
      </c>
      <c r="E1607" s="49">
        <v>-6.1029501000000002</v>
      </c>
      <c r="F1607" s="49">
        <v>107.2699585</v>
      </c>
      <c r="G1607" s="49" t="s">
        <v>3420</v>
      </c>
      <c r="H1607" s="49" t="s">
        <v>2593</v>
      </c>
    </row>
    <row r="1608" spans="1:8">
      <c r="A1608" s="49" t="s">
        <v>5810</v>
      </c>
      <c r="B1608" s="49" t="s">
        <v>5811</v>
      </c>
      <c r="C1608" s="49" t="s">
        <v>2591</v>
      </c>
      <c r="D1608" s="49" t="s">
        <v>284</v>
      </c>
      <c r="E1608" s="49">
        <v>-6.3260329999999998</v>
      </c>
      <c r="F1608" s="49">
        <v>107.696651</v>
      </c>
      <c r="G1608" s="49" t="s">
        <v>3420</v>
      </c>
      <c r="H1608" s="49" t="s">
        <v>2593</v>
      </c>
    </row>
    <row r="1609" spans="1:8">
      <c r="A1609" s="49" t="s">
        <v>5812</v>
      </c>
      <c r="B1609" s="49" t="s">
        <v>5813</v>
      </c>
      <c r="C1609" s="49" t="s">
        <v>2591</v>
      </c>
      <c r="D1609" s="49" t="s">
        <v>284</v>
      </c>
      <c r="E1609" s="49">
        <v>-7.2741847000000002</v>
      </c>
      <c r="F1609" s="49">
        <v>106.6238785</v>
      </c>
      <c r="G1609" s="49" t="s">
        <v>3420</v>
      </c>
      <c r="H1609" s="49" t="s">
        <v>2593</v>
      </c>
    </row>
    <row r="1610" spans="1:8">
      <c r="A1610" s="49" t="s">
        <v>5814</v>
      </c>
      <c r="B1610" s="49" t="s">
        <v>5815</v>
      </c>
      <c r="C1610" s="49" t="s">
        <v>2591</v>
      </c>
      <c r="D1610" s="49" t="s">
        <v>284</v>
      </c>
      <c r="E1610" s="49">
        <v>-6.2969439999999999</v>
      </c>
      <c r="F1610" s="49">
        <v>107.82083299999999</v>
      </c>
      <c r="G1610" s="49" t="s">
        <v>3420</v>
      </c>
      <c r="H1610" s="49" t="s">
        <v>2593</v>
      </c>
    </row>
    <row r="1611" spans="1:8">
      <c r="A1611" s="49" t="s">
        <v>5816</v>
      </c>
      <c r="B1611" s="49" t="s">
        <v>5817</v>
      </c>
      <c r="C1611" s="49" t="s">
        <v>2591</v>
      </c>
      <c r="D1611" s="49" t="s">
        <v>284</v>
      </c>
      <c r="E1611" s="49">
        <v>-6.7805872000000003</v>
      </c>
      <c r="F1611" s="49">
        <v>106.7833557</v>
      </c>
      <c r="G1611" s="49" t="s">
        <v>3420</v>
      </c>
      <c r="H1611" s="49" t="s">
        <v>2593</v>
      </c>
    </row>
    <row r="1612" spans="1:8">
      <c r="A1612" s="49" t="s">
        <v>5818</v>
      </c>
      <c r="B1612" s="49" t="s">
        <v>5819</v>
      </c>
      <c r="C1612" s="49" t="s">
        <v>2591</v>
      </c>
      <c r="D1612" s="49" t="s">
        <v>284</v>
      </c>
      <c r="E1612" s="49">
        <v>-6.8674220000000004</v>
      </c>
      <c r="F1612" s="49">
        <v>107.04246500000001</v>
      </c>
      <c r="G1612" s="49" t="s">
        <v>3420</v>
      </c>
      <c r="H1612" s="49" t="s">
        <v>2593</v>
      </c>
    </row>
    <row r="1613" spans="1:8">
      <c r="A1613" s="49" t="s">
        <v>5820</v>
      </c>
      <c r="B1613" s="49" t="s">
        <v>5821</v>
      </c>
      <c r="C1613" s="49" t="s">
        <v>2591</v>
      </c>
      <c r="D1613" s="49" t="s">
        <v>284</v>
      </c>
      <c r="E1613" s="49">
        <v>-6.7505951</v>
      </c>
      <c r="F1613" s="49">
        <v>107.0485458</v>
      </c>
      <c r="G1613" s="49" t="s">
        <v>3420</v>
      </c>
      <c r="H1613" s="49" t="s">
        <v>2593</v>
      </c>
    </row>
    <row r="1614" spans="1:8">
      <c r="A1614" s="49" t="s">
        <v>5822</v>
      </c>
      <c r="B1614" s="49" t="s">
        <v>5823</v>
      </c>
      <c r="C1614" s="49" t="s">
        <v>2591</v>
      </c>
      <c r="D1614" s="49" t="s">
        <v>284</v>
      </c>
      <c r="E1614" s="49">
        <v>-6.4509359999999996</v>
      </c>
      <c r="F1614" s="49">
        <v>107.685732</v>
      </c>
      <c r="G1614" s="49" t="s">
        <v>3420</v>
      </c>
      <c r="H1614" s="49" t="s">
        <v>2593</v>
      </c>
    </row>
    <row r="1615" spans="1:8">
      <c r="A1615" s="49" t="s">
        <v>5824</v>
      </c>
      <c r="B1615" s="49" t="s">
        <v>5825</v>
      </c>
      <c r="C1615" s="49" t="s">
        <v>2591</v>
      </c>
      <c r="D1615" s="49" t="s">
        <v>284</v>
      </c>
      <c r="E1615" s="49">
        <v>-6.242083</v>
      </c>
      <c r="F1615" s="49">
        <v>107.806968</v>
      </c>
      <c r="G1615" s="49" t="s">
        <v>3420</v>
      </c>
      <c r="H1615" s="49" t="s">
        <v>2593</v>
      </c>
    </row>
    <row r="1616" spans="1:8">
      <c r="A1616" s="49" t="s">
        <v>5826</v>
      </c>
      <c r="B1616" s="49" t="s">
        <v>5827</v>
      </c>
      <c r="C1616" s="49" t="s">
        <v>2591</v>
      </c>
      <c r="D1616" s="49" t="s">
        <v>284</v>
      </c>
      <c r="E1616" s="49">
        <v>-6.389907</v>
      </c>
      <c r="F1616" s="49">
        <v>107.43603299999999</v>
      </c>
      <c r="G1616" s="49" t="s">
        <v>3420</v>
      </c>
      <c r="H1616" s="49" t="s">
        <v>2593</v>
      </c>
    </row>
    <row r="1617" spans="1:8">
      <c r="A1617" s="49" t="s">
        <v>5828</v>
      </c>
      <c r="B1617" s="49" t="s">
        <v>5829</v>
      </c>
      <c r="C1617" s="49" t="s">
        <v>2591</v>
      </c>
      <c r="D1617" s="49" t="s">
        <v>284</v>
      </c>
      <c r="E1617" s="49">
        <v>-6.9274940000000003</v>
      </c>
      <c r="F1617" s="49">
        <v>107.177082</v>
      </c>
      <c r="G1617" s="49" t="s">
        <v>3420</v>
      </c>
      <c r="H1617" s="49" t="s">
        <v>2593</v>
      </c>
    </row>
    <row r="1618" spans="1:8">
      <c r="A1618" s="49" t="s">
        <v>5830</v>
      </c>
      <c r="B1618" s="49" t="s">
        <v>5831</v>
      </c>
      <c r="C1618" s="49" t="s">
        <v>2591</v>
      </c>
      <c r="D1618" s="49" t="s">
        <v>284</v>
      </c>
      <c r="E1618" s="49">
        <v>-6.9274909999999998</v>
      </c>
      <c r="F1618" s="49">
        <v>107.091785</v>
      </c>
      <c r="G1618" s="49" t="s">
        <v>3420</v>
      </c>
      <c r="H1618" s="49" t="s">
        <v>2593</v>
      </c>
    </row>
    <row r="1619" spans="1:8">
      <c r="A1619" s="49" t="s">
        <v>5832</v>
      </c>
      <c r="B1619" s="49" t="s">
        <v>5833</v>
      </c>
      <c r="C1619" s="49" t="s">
        <v>2591</v>
      </c>
      <c r="D1619" s="49" t="s">
        <v>284</v>
      </c>
      <c r="E1619" s="49">
        <v>-6.2996840000000001</v>
      </c>
      <c r="F1619" s="49">
        <v>107.249</v>
      </c>
      <c r="G1619" s="49" t="s">
        <v>3420</v>
      </c>
      <c r="H1619" s="49" t="s">
        <v>2593</v>
      </c>
    </row>
    <row r="1620" spans="1:8">
      <c r="A1620" s="49" t="s">
        <v>5834</v>
      </c>
      <c r="B1620" s="49" t="s">
        <v>5835</v>
      </c>
      <c r="C1620" s="49" t="s">
        <v>2591</v>
      </c>
      <c r="D1620" s="49" t="s">
        <v>284</v>
      </c>
      <c r="E1620" s="49">
        <v>-6.3461350000000003</v>
      </c>
      <c r="F1620" s="49">
        <v>107.29643299999999</v>
      </c>
      <c r="G1620" s="49" t="s">
        <v>3420</v>
      </c>
      <c r="H1620" s="49" t="s">
        <v>2593</v>
      </c>
    </row>
    <row r="1621" spans="1:8">
      <c r="A1621" s="49" t="s">
        <v>5836</v>
      </c>
      <c r="B1621" s="49" t="s">
        <v>5837</v>
      </c>
      <c r="C1621" s="49" t="s">
        <v>2591</v>
      </c>
      <c r="D1621" s="49" t="s">
        <v>284</v>
      </c>
      <c r="E1621" s="49">
        <v>-6.9871863999999997</v>
      </c>
      <c r="F1621" s="49">
        <v>106.6284332</v>
      </c>
      <c r="G1621" s="49" t="s">
        <v>3420</v>
      </c>
      <c r="H1621" s="49" t="s">
        <v>2593</v>
      </c>
    </row>
    <row r="1622" spans="1:8">
      <c r="A1622" s="49" t="s">
        <v>5838</v>
      </c>
      <c r="B1622" s="49" t="s">
        <v>5839</v>
      </c>
      <c r="C1622" s="49" t="s">
        <v>2591</v>
      </c>
      <c r="D1622" s="49" t="s">
        <v>284</v>
      </c>
      <c r="E1622" s="49">
        <v>-6.8961768000000001</v>
      </c>
      <c r="F1622" s="49">
        <v>106.78060910000001</v>
      </c>
      <c r="G1622" s="49" t="s">
        <v>3420</v>
      </c>
      <c r="H1622" s="49" t="s">
        <v>2593</v>
      </c>
    </row>
    <row r="1623" spans="1:8">
      <c r="A1623" s="49" t="s">
        <v>5840</v>
      </c>
      <c r="B1623" s="49" t="s">
        <v>5841</v>
      </c>
      <c r="C1623" s="49" t="s">
        <v>2591</v>
      </c>
      <c r="D1623" s="49" t="s">
        <v>284</v>
      </c>
      <c r="E1623" s="49">
        <v>-7.0572071000000003</v>
      </c>
      <c r="F1623" s="49">
        <v>106.8021545</v>
      </c>
      <c r="G1623" s="49" t="s">
        <v>3420</v>
      </c>
      <c r="H1623" s="49" t="s">
        <v>2593</v>
      </c>
    </row>
    <row r="1624" spans="1:8">
      <c r="A1624" s="49" t="s">
        <v>5842</v>
      </c>
      <c r="B1624" s="49" t="s">
        <v>5843</v>
      </c>
      <c r="C1624" s="49" t="s">
        <v>2591</v>
      </c>
      <c r="D1624" s="49" t="s">
        <v>284</v>
      </c>
      <c r="E1624" s="49">
        <v>-6.7940779999999998</v>
      </c>
      <c r="F1624" s="49">
        <v>106.746253</v>
      </c>
      <c r="G1624" s="49" t="s">
        <v>3420</v>
      </c>
      <c r="H1624" s="49" t="s">
        <v>2593</v>
      </c>
    </row>
    <row r="1625" spans="1:8">
      <c r="A1625" s="49" t="s">
        <v>5844</v>
      </c>
      <c r="B1625" s="49" t="s">
        <v>5845</v>
      </c>
      <c r="C1625" s="49" t="s">
        <v>2591</v>
      </c>
      <c r="D1625" s="49" t="s">
        <v>284</v>
      </c>
      <c r="E1625" s="49">
        <v>-6.5217700000000001</v>
      </c>
      <c r="F1625" s="49">
        <v>107.4334946</v>
      </c>
      <c r="G1625" s="49" t="s">
        <v>3420</v>
      </c>
      <c r="H1625" s="49" t="s">
        <v>2593</v>
      </c>
    </row>
    <row r="1626" spans="1:8">
      <c r="A1626" s="49" t="s">
        <v>5846</v>
      </c>
      <c r="B1626" s="49" t="s">
        <v>5847</v>
      </c>
      <c r="C1626" s="49" t="s">
        <v>2591</v>
      </c>
      <c r="D1626" s="49" t="s">
        <v>284</v>
      </c>
      <c r="E1626" s="49">
        <v>-6.9607159999999997</v>
      </c>
      <c r="F1626" s="49">
        <v>106.941947</v>
      </c>
      <c r="G1626" s="49" t="s">
        <v>3420</v>
      </c>
      <c r="H1626" s="49" t="s">
        <v>2593</v>
      </c>
    </row>
    <row r="1627" spans="1:8">
      <c r="A1627" s="49" t="s">
        <v>5848</v>
      </c>
      <c r="B1627" s="49" t="s">
        <v>5849</v>
      </c>
      <c r="C1627" s="49" t="s">
        <v>2591</v>
      </c>
      <c r="D1627" s="49" t="s">
        <v>284</v>
      </c>
      <c r="E1627" s="49">
        <v>-6.2465339999999996</v>
      </c>
      <c r="F1627" s="49">
        <v>107.580457</v>
      </c>
      <c r="G1627" s="49" t="s">
        <v>3420</v>
      </c>
      <c r="H1627" s="49" t="s">
        <v>2593</v>
      </c>
    </row>
    <row r="1628" spans="1:8">
      <c r="A1628" s="49" t="s">
        <v>5850</v>
      </c>
      <c r="B1628" s="49" t="s">
        <v>5851</v>
      </c>
      <c r="C1628" s="49" t="s">
        <v>2591</v>
      </c>
      <c r="D1628" s="49" t="s">
        <v>284</v>
      </c>
      <c r="E1628" s="49">
        <v>-6.2250800000000002</v>
      </c>
      <c r="F1628" s="49">
        <v>107.565929</v>
      </c>
      <c r="G1628" s="49" t="s">
        <v>3420</v>
      </c>
      <c r="H1628" s="49" t="s">
        <v>2593</v>
      </c>
    </row>
    <row r="1629" spans="1:8">
      <c r="A1629" s="49" t="s">
        <v>5852</v>
      </c>
      <c r="B1629" s="49" t="s">
        <v>5853</v>
      </c>
      <c r="C1629" s="49" t="s">
        <v>2591</v>
      </c>
      <c r="D1629" s="49" t="s">
        <v>284</v>
      </c>
      <c r="E1629" s="49">
        <v>-6.9107298999999998</v>
      </c>
      <c r="F1629" s="49">
        <v>106.93343350000001</v>
      </c>
      <c r="G1629" s="49" t="s">
        <v>3420</v>
      </c>
      <c r="H1629" s="49" t="s">
        <v>2593</v>
      </c>
    </row>
    <row r="1630" spans="1:8">
      <c r="A1630" s="49" t="s">
        <v>5854</v>
      </c>
      <c r="B1630" s="49" t="s">
        <v>5855</v>
      </c>
      <c r="C1630" s="49" t="s">
        <v>2591</v>
      </c>
      <c r="D1630" s="49" t="s">
        <v>284</v>
      </c>
      <c r="E1630" s="49">
        <v>-7.1004557999999998</v>
      </c>
      <c r="F1630" s="49">
        <v>106.5954971</v>
      </c>
      <c r="G1630" s="49" t="s">
        <v>3420</v>
      </c>
      <c r="H1630" s="49" t="s">
        <v>2593</v>
      </c>
    </row>
    <row r="1631" spans="1:8">
      <c r="A1631" s="49" t="s">
        <v>5856</v>
      </c>
      <c r="B1631" s="49" t="s">
        <v>5857</v>
      </c>
      <c r="C1631" s="49" t="s">
        <v>2591</v>
      </c>
      <c r="D1631" s="49" t="s">
        <v>284</v>
      </c>
      <c r="E1631" s="49">
        <v>-6.9362950000000003</v>
      </c>
      <c r="F1631" s="49">
        <v>106.466341</v>
      </c>
      <c r="G1631" s="49" t="s">
        <v>3420</v>
      </c>
      <c r="H1631" s="49" t="s">
        <v>2593</v>
      </c>
    </row>
    <row r="1632" spans="1:8">
      <c r="A1632" s="49" t="s">
        <v>5858</v>
      </c>
      <c r="B1632" s="49" t="s">
        <v>5859</v>
      </c>
      <c r="C1632" s="49" t="s">
        <v>2591</v>
      </c>
      <c r="D1632" s="49" t="s">
        <v>284</v>
      </c>
      <c r="E1632" s="49">
        <v>-6.9873260000000004</v>
      </c>
      <c r="F1632" s="49">
        <v>106.55519200000001</v>
      </c>
      <c r="G1632" s="49" t="s">
        <v>3420</v>
      </c>
      <c r="H1632" s="49" t="s">
        <v>2593</v>
      </c>
    </row>
    <row r="1633" spans="1:8">
      <c r="A1633" s="49" t="s">
        <v>5860</v>
      </c>
      <c r="B1633" s="49" t="s">
        <v>5861</v>
      </c>
      <c r="C1633" s="49" t="s">
        <v>2591</v>
      </c>
      <c r="D1633" s="49" t="s">
        <v>284</v>
      </c>
      <c r="E1633" s="49">
        <v>-6.9536230000000003</v>
      </c>
      <c r="F1633" s="49">
        <v>106.414416</v>
      </c>
      <c r="G1633" s="49" t="s">
        <v>3420</v>
      </c>
      <c r="H1633" s="49" t="s">
        <v>2593</v>
      </c>
    </row>
    <row r="1634" spans="1:8">
      <c r="A1634" s="49" t="s">
        <v>5862</v>
      </c>
      <c r="B1634" s="49" t="s">
        <v>5863</v>
      </c>
      <c r="C1634" s="49" t="s">
        <v>2591</v>
      </c>
      <c r="D1634" s="49" t="s">
        <v>284</v>
      </c>
      <c r="E1634" s="49">
        <v>-6.9040559999999997</v>
      </c>
      <c r="F1634" s="49">
        <v>106.859387</v>
      </c>
      <c r="G1634" s="49" t="s">
        <v>3420</v>
      </c>
      <c r="H1634" s="49" t="s">
        <v>2593</v>
      </c>
    </row>
    <row r="1635" spans="1:8">
      <c r="A1635" s="49" t="s">
        <v>5864</v>
      </c>
      <c r="B1635" s="49" t="s">
        <v>5865</v>
      </c>
      <c r="C1635" s="49" t="s">
        <v>2591</v>
      </c>
      <c r="D1635" s="49" t="s">
        <v>284</v>
      </c>
      <c r="E1635" s="49">
        <v>-6.6672370000000001</v>
      </c>
      <c r="F1635" s="49">
        <v>107.354775</v>
      </c>
      <c r="G1635" s="49" t="s">
        <v>3420</v>
      </c>
      <c r="H1635" s="49" t="s">
        <v>2593</v>
      </c>
    </row>
    <row r="1636" spans="1:8">
      <c r="A1636" s="49" t="s">
        <v>5866</v>
      </c>
      <c r="B1636" s="49" t="s">
        <v>5867</v>
      </c>
      <c r="C1636" s="49" t="s">
        <v>2591</v>
      </c>
      <c r="D1636" s="49" t="s">
        <v>284</v>
      </c>
      <c r="E1636" s="49">
        <v>-6.9833610000000004</v>
      </c>
      <c r="F1636" s="49">
        <v>107.55573</v>
      </c>
      <c r="G1636" s="49" t="s">
        <v>3420</v>
      </c>
      <c r="H1636" s="49" t="s">
        <v>2593</v>
      </c>
    </row>
    <row r="1637" spans="1:8">
      <c r="A1637" s="49" t="s">
        <v>5868</v>
      </c>
      <c r="B1637" s="49" t="s">
        <v>5869</v>
      </c>
      <c r="C1637" s="49" t="s">
        <v>2591</v>
      </c>
      <c r="D1637" s="49" t="s">
        <v>284</v>
      </c>
      <c r="E1637" s="49">
        <v>-6.5196829999999997</v>
      </c>
      <c r="F1637" s="49">
        <v>107.463453</v>
      </c>
      <c r="G1637" s="49" t="s">
        <v>3420</v>
      </c>
      <c r="H1637" s="49" t="s">
        <v>2593</v>
      </c>
    </row>
    <row r="1638" spans="1:8">
      <c r="A1638" s="49" t="s">
        <v>5870</v>
      </c>
      <c r="B1638" s="49" t="s">
        <v>5871</v>
      </c>
      <c r="C1638" s="49" t="s">
        <v>2591</v>
      </c>
      <c r="D1638" s="49" t="s">
        <v>284</v>
      </c>
      <c r="E1638" s="49">
        <v>-6.8020771</v>
      </c>
      <c r="F1638" s="49">
        <v>107.2289648</v>
      </c>
      <c r="G1638" s="49" t="s">
        <v>3420</v>
      </c>
      <c r="H1638" s="49" t="s">
        <v>2593</v>
      </c>
    </row>
    <row r="1639" spans="1:8">
      <c r="A1639" s="49" t="s">
        <v>5872</v>
      </c>
      <c r="B1639" s="49" t="s">
        <v>5873</v>
      </c>
      <c r="C1639" s="49" t="s">
        <v>2591</v>
      </c>
      <c r="D1639" s="49" t="s">
        <v>284</v>
      </c>
      <c r="E1639" s="49">
        <v>-6.3053840000000001</v>
      </c>
      <c r="F1639" s="49">
        <v>107.79303899999999</v>
      </c>
      <c r="G1639" s="49" t="s">
        <v>3420</v>
      </c>
      <c r="H1639" s="49" t="s">
        <v>2593</v>
      </c>
    </row>
    <row r="1640" spans="1:8">
      <c r="A1640" s="49" t="s">
        <v>5874</v>
      </c>
      <c r="B1640" s="49" t="s">
        <v>5875</v>
      </c>
      <c r="C1640" s="49" t="s">
        <v>2591</v>
      </c>
      <c r="D1640" s="49" t="s">
        <v>284</v>
      </c>
      <c r="E1640" s="49">
        <v>-6.7514599999999998</v>
      </c>
      <c r="F1640" s="49">
        <v>107.196392</v>
      </c>
      <c r="G1640" s="49" t="s">
        <v>3420</v>
      </c>
      <c r="H1640" s="49" t="s">
        <v>2593</v>
      </c>
    </row>
    <row r="1641" spans="1:8">
      <c r="A1641" s="49" t="s">
        <v>5876</v>
      </c>
      <c r="B1641" s="49" t="s">
        <v>5877</v>
      </c>
      <c r="C1641" s="49" t="s">
        <v>2591</v>
      </c>
      <c r="D1641" s="49" t="s">
        <v>284</v>
      </c>
      <c r="E1641" s="49">
        <v>-6.9095199999999997</v>
      </c>
      <c r="F1641" s="49">
        <v>107.193628</v>
      </c>
      <c r="G1641" s="49" t="s">
        <v>3420</v>
      </c>
      <c r="H1641" s="49" t="s">
        <v>2593</v>
      </c>
    </row>
    <row r="1642" spans="1:8">
      <c r="A1642" s="49" t="s">
        <v>5878</v>
      </c>
      <c r="B1642" s="49" t="s">
        <v>5879</v>
      </c>
      <c r="C1642" s="49" t="s">
        <v>2591</v>
      </c>
      <c r="D1642" s="49" t="s">
        <v>284</v>
      </c>
      <c r="E1642" s="49">
        <v>-7.0464963259999998</v>
      </c>
      <c r="F1642" s="49">
        <v>107.587011659</v>
      </c>
      <c r="G1642" s="49" t="s">
        <v>3420</v>
      </c>
      <c r="H1642" s="49" t="s">
        <v>2593</v>
      </c>
    </row>
    <row r="1643" spans="1:8">
      <c r="A1643" s="49" t="s">
        <v>5880</v>
      </c>
      <c r="B1643" s="49" t="s">
        <v>5881</v>
      </c>
      <c r="C1643" s="49" t="s">
        <v>2591</v>
      </c>
      <c r="D1643" s="49" t="s">
        <v>1250</v>
      </c>
      <c r="E1643" s="49">
        <v>0.88929000000000002</v>
      </c>
      <c r="F1643" s="49">
        <v>101.23818</v>
      </c>
      <c r="G1643" s="49" t="s">
        <v>3469</v>
      </c>
      <c r="H1643" s="49" t="s">
        <v>2593</v>
      </c>
    </row>
    <row r="1644" spans="1:8">
      <c r="A1644" s="49" t="s">
        <v>5882</v>
      </c>
      <c r="B1644" s="49" t="s">
        <v>5883</v>
      </c>
      <c r="C1644" s="49" t="s">
        <v>2591</v>
      </c>
      <c r="D1644" s="49" t="s">
        <v>1250</v>
      </c>
      <c r="E1644" s="49">
        <v>1.6186799999999999</v>
      </c>
      <c r="F1644" s="49">
        <v>100.99464999999999</v>
      </c>
      <c r="G1644" s="49" t="s">
        <v>3469</v>
      </c>
      <c r="H1644" s="49" t="s">
        <v>2593</v>
      </c>
    </row>
    <row r="1645" spans="1:8">
      <c r="A1645" s="49" t="s">
        <v>5884</v>
      </c>
      <c r="B1645" s="49" t="s">
        <v>5885</v>
      </c>
      <c r="C1645" s="49" t="s">
        <v>2591</v>
      </c>
      <c r="D1645" s="49" t="s">
        <v>1250</v>
      </c>
      <c r="E1645" s="49">
        <v>-0.35636400000000001</v>
      </c>
      <c r="F1645" s="49">
        <v>102.299167</v>
      </c>
      <c r="G1645" s="49" t="s">
        <v>3469</v>
      </c>
      <c r="H1645" s="49" t="s">
        <v>2593</v>
      </c>
    </row>
    <row r="1646" spans="1:8">
      <c r="A1646" s="49" t="s">
        <v>5886</v>
      </c>
      <c r="B1646" s="49" t="s">
        <v>5887</v>
      </c>
      <c r="C1646" s="49" t="s">
        <v>2591</v>
      </c>
      <c r="D1646" s="49" t="s">
        <v>1250</v>
      </c>
      <c r="E1646" s="49">
        <v>-0.39627400000000002</v>
      </c>
      <c r="F1646" s="49">
        <v>102.44423399999999</v>
      </c>
      <c r="G1646" s="49" t="s">
        <v>3469</v>
      </c>
      <c r="H1646" s="49" t="s">
        <v>2593</v>
      </c>
    </row>
    <row r="1647" spans="1:8">
      <c r="A1647" s="49" t="s">
        <v>5888</v>
      </c>
      <c r="B1647" s="49" t="s">
        <v>5889</v>
      </c>
      <c r="C1647" s="49" t="s">
        <v>2591</v>
      </c>
      <c r="D1647" s="49" t="s">
        <v>1250</v>
      </c>
      <c r="E1647" s="49">
        <v>1.628881</v>
      </c>
      <c r="F1647" s="49">
        <v>101.031406</v>
      </c>
      <c r="G1647" s="49" t="s">
        <v>3469</v>
      </c>
      <c r="H1647" s="49" t="s">
        <v>2593</v>
      </c>
    </row>
    <row r="1648" spans="1:8">
      <c r="A1648" s="49" t="s">
        <v>5890</v>
      </c>
      <c r="B1648" s="49" t="s">
        <v>5891</v>
      </c>
      <c r="C1648" s="49" t="s">
        <v>2591</v>
      </c>
      <c r="D1648" s="49" t="s">
        <v>1250</v>
      </c>
      <c r="E1648" s="49">
        <v>-0.37447200000000003</v>
      </c>
      <c r="F1648" s="49">
        <v>102.53171399999999</v>
      </c>
      <c r="G1648" s="49" t="s">
        <v>3469</v>
      </c>
      <c r="H1648" s="49" t="s">
        <v>2593</v>
      </c>
    </row>
    <row r="1649" spans="1:8">
      <c r="A1649" s="49" t="s">
        <v>5892</v>
      </c>
      <c r="B1649" s="49" t="s">
        <v>5893</v>
      </c>
      <c r="C1649" s="49" t="s">
        <v>2591</v>
      </c>
      <c r="D1649" s="49" t="s">
        <v>1250</v>
      </c>
      <c r="E1649" s="49">
        <v>-0.52143300000000004</v>
      </c>
      <c r="F1649" s="49">
        <v>101.972711</v>
      </c>
      <c r="G1649" s="49" t="s">
        <v>3469</v>
      </c>
      <c r="H1649" s="49" t="s">
        <v>2593</v>
      </c>
    </row>
    <row r="1650" spans="1:8">
      <c r="A1650" s="49" t="s">
        <v>5894</v>
      </c>
      <c r="B1650" s="49" t="s">
        <v>5895</v>
      </c>
      <c r="C1650" s="49" t="s">
        <v>2591</v>
      </c>
      <c r="D1650" s="49" t="s">
        <v>1250</v>
      </c>
      <c r="E1650" s="49">
        <v>-0.40264800000000001</v>
      </c>
      <c r="F1650" s="49">
        <v>102.200052</v>
      </c>
      <c r="G1650" s="49" t="s">
        <v>3469</v>
      </c>
      <c r="H1650" s="49" t="s">
        <v>2593</v>
      </c>
    </row>
    <row r="1651" spans="1:8">
      <c r="A1651" s="49" t="s">
        <v>5896</v>
      </c>
      <c r="B1651" s="49" t="s">
        <v>5897</v>
      </c>
      <c r="C1651" s="49" t="s">
        <v>2591</v>
      </c>
      <c r="D1651" s="49" t="s">
        <v>1250</v>
      </c>
      <c r="E1651" s="49">
        <v>1.7166939999999999</v>
      </c>
      <c r="F1651" s="49">
        <v>100.399511</v>
      </c>
      <c r="G1651" s="49" t="s">
        <v>3469</v>
      </c>
      <c r="H1651" s="49" t="s">
        <v>2593</v>
      </c>
    </row>
    <row r="1652" spans="1:8">
      <c r="A1652" s="49" t="s">
        <v>5898</v>
      </c>
      <c r="B1652" s="49" t="s">
        <v>5899</v>
      </c>
      <c r="C1652" s="49" t="s">
        <v>2591</v>
      </c>
      <c r="D1652" s="49" t="s">
        <v>1250</v>
      </c>
      <c r="E1652" s="49">
        <v>1.7092540000000001</v>
      </c>
      <c r="F1652" s="49">
        <v>100.393826</v>
      </c>
      <c r="G1652" s="49" t="s">
        <v>3469</v>
      </c>
      <c r="H1652" s="49" t="s">
        <v>2593</v>
      </c>
    </row>
    <row r="1653" spans="1:8">
      <c r="A1653" s="49" t="s">
        <v>5900</v>
      </c>
      <c r="B1653" s="49" t="s">
        <v>5901</v>
      </c>
      <c r="C1653" s="49" t="s">
        <v>2591</v>
      </c>
      <c r="D1653" s="49" t="s">
        <v>1250</v>
      </c>
      <c r="E1653" s="49">
        <v>1.6779090000000001</v>
      </c>
      <c r="F1653" s="49">
        <v>100.45351700000001</v>
      </c>
      <c r="G1653" s="49" t="s">
        <v>3469</v>
      </c>
      <c r="H1653" s="49" t="s">
        <v>2593</v>
      </c>
    </row>
    <row r="1654" spans="1:8">
      <c r="A1654" s="49" t="s">
        <v>5902</v>
      </c>
      <c r="B1654" s="49" t="s">
        <v>5903</v>
      </c>
      <c r="C1654" s="49" t="s">
        <v>2591</v>
      </c>
      <c r="D1654" s="49" t="s">
        <v>1250</v>
      </c>
      <c r="E1654" s="49">
        <v>1.681808</v>
      </c>
      <c r="F1654" s="49">
        <v>100.43341700000001</v>
      </c>
      <c r="G1654" s="49" t="s">
        <v>3469</v>
      </c>
      <c r="H1654" s="49" t="s">
        <v>2593</v>
      </c>
    </row>
    <row r="1655" spans="1:8">
      <c r="A1655" s="49" t="s">
        <v>5904</v>
      </c>
      <c r="B1655" s="49" t="s">
        <v>5905</v>
      </c>
      <c r="C1655" s="49" t="s">
        <v>2591</v>
      </c>
      <c r="D1655" s="49" t="s">
        <v>1250</v>
      </c>
      <c r="E1655" s="49">
        <v>-0.52364699999999997</v>
      </c>
      <c r="F1655" s="49">
        <v>101.539782</v>
      </c>
      <c r="G1655" s="49" t="s">
        <v>3469</v>
      </c>
      <c r="H1655" s="49" t="s">
        <v>2593</v>
      </c>
    </row>
    <row r="1656" spans="1:8">
      <c r="A1656" s="49" t="s">
        <v>5906</v>
      </c>
      <c r="B1656" s="49" t="s">
        <v>5907</v>
      </c>
      <c r="C1656" s="49" t="s">
        <v>2591</v>
      </c>
      <c r="D1656" s="49" t="s">
        <v>1250</v>
      </c>
      <c r="E1656" s="49">
        <v>2.1570710000000002</v>
      </c>
      <c r="F1656" s="49">
        <v>100.811498</v>
      </c>
      <c r="G1656" s="49" t="s">
        <v>3469</v>
      </c>
      <c r="H1656" s="49" t="s">
        <v>2593</v>
      </c>
    </row>
    <row r="1657" spans="1:8">
      <c r="A1657" s="49" t="s">
        <v>5908</v>
      </c>
      <c r="B1657" s="49" t="s">
        <v>5909</v>
      </c>
      <c r="C1657" s="49" t="s">
        <v>2591</v>
      </c>
      <c r="D1657" s="49" t="s">
        <v>1250</v>
      </c>
      <c r="E1657" s="49">
        <v>2.1488990000000001</v>
      </c>
      <c r="F1657" s="49">
        <v>100.813345</v>
      </c>
      <c r="G1657" s="49" t="s">
        <v>3469</v>
      </c>
      <c r="H1657" s="49" t="s">
        <v>2593</v>
      </c>
    </row>
    <row r="1658" spans="1:8">
      <c r="A1658" s="49" t="s">
        <v>5910</v>
      </c>
      <c r="B1658" s="49" t="s">
        <v>5911</v>
      </c>
      <c r="C1658" s="49" t="s">
        <v>2591</v>
      </c>
      <c r="D1658" s="49" t="s">
        <v>1250</v>
      </c>
      <c r="E1658" s="49">
        <v>1.1867239999999999</v>
      </c>
      <c r="F1658" s="49">
        <v>101.25705499999999</v>
      </c>
      <c r="G1658" s="49" t="s">
        <v>3469</v>
      </c>
      <c r="H1658" s="49" t="s">
        <v>2593</v>
      </c>
    </row>
    <row r="1659" spans="1:8">
      <c r="A1659" s="49" t="s">
        <v>5912</v>
      </c>
      <c r="B1659" s="49" t="s">
        <v>5913</v>
      </c>
      <c r="C1659" s="49" t="s">
        <v>2591</v>
      </c>
      <c r="D1659" s="49" t="s">
        <v>1250</v>
      </c>
      <c r="E1659" s="49">
        <v>1.173116</v>
      </c>
      <c r="F1659" s="49">
        <v>101.257188</v>
      </c>
      <c r="G1659" s="49" t="s">
        <v>3469</v>
      </c>
      <c r="H1659" s="49" t="s">
        <v>2593</v>
      </c>
    </row>
    <row r="1660" spans="1:8">
      <c r="A1660" s="49" t="s">
        <v>5914</v>
      </c>
      <c r="B1660" s="49" t="s">
        <v>5915</v>
      </c>
      <c r="C1660" s="49" t="s">
        <v>2591</v>
      </c>
      <c r="D1660" s="49" t="s">
        <v>1250</v>
      </c>
      <c r="E1660" s="49">
        <v>1.2943910000000001</v>
      </c>
      <c r="F1660" s="49">
        <v>101.182519</v>
      </c>
      <c r="G1660" s="49" t="s">
        <v>3469</v>
      </c>
      <c r="H1660" s="49" t="s">
        <v>2593</v>
      </c>
    </row>
    <row r="1661" spans="1:8">
      <c r="A1661" s="49" t="s">
        <v>5916</v>
      </c>
      <c r="B1661" s="49" t="s">
        <v>5917</v>
      </c>
      <c r="C1661" s="49" t="s">
        <v>2591</v>
      </c>
      <c r="D1661" s="49" t="s">
        <v>1250</v>
      </c>
      <c r="E1661" s="49">
        <v>1.2825260000000001</v>
      </c>
      <c r="F1661" s="49">
        <v>101.174508</v>
      </c>
      <c r="G1661" s="49" t="s">
        <v>3469</v>
      </c>
      <c r="H1661" s="49" t="s">
        <v>2593</v>
      </c>
    </row>
    <row r="1662" spans="1:8">
      <c r="A1662" s="49" t="s">
        <v>5918</v>
      </c>
      <c r="B1662" s="49" t="s">
        <v>5919</v>
      </c>
      <c r="C1662" s="49" t="s">
        <v>2591</v>
      </c>
      <c r="D1662" s="49" t="s">
        <v>1250</v>
      </c>
      <c r="E1662" s="49">
        <v>1.3152950000000001</v>
      </c>
      <c r="F1662" s="49">
        <v>101.17352</v>
      </c>
      <c r="G1662" s="49" t="s">
        <v>3469</v>
      </c>
      <c r="H1662" s="49" t="s">
        <v>2593</v>
      </c>
    </row>
    <row r="1663" spans="1:8">
      <c r="A1663" s="49" t="s">
        <v>5920</v>
      </c>
      <c r="B1663" s="49" t="s">
        <v>5921</v>
      </c>
      <c r="C1663" s="49" t="s">
        <v>2591</v>
      </c>
      <c r="D1663" s="49" t="s">
        <v>1250</v>
      </c>
      <c r="E1663" s="49">
        <v>1.68205</v>
      </c>
      <c r="F1663" s="49">
        <v>101.453869</v>
      </c>
      <c r="G1663" s="49" t="s">
        <v>3469</v>
      </c>
      <c r="H1663" s="49" t="s">
        <v>2593</v>
      </c>
    </row>
    <row r="1664" spans="1:8">
      <c r="A1664" s="49" t="s">
        <v>5922</v>
      </c>
      <c r="B1664" s="49" t="s">
        <v>5923</v>
      </c>
      <c r="C1664" s="49" t="s">
        <v>2591</v>
      </c>
      <c r="D1664" s="49" t="s">
        <v>1250</v>
      </c>
      <c r="E1664" s="49">
        <v>1.67422</v>
      </c>
      <c r="F1664" s="49">
        <v>101.43309000000001</v>
      </c>
      <c r="G1664" s="49" t="s">
        <v>3469</v>
      </c>
      <c r="H1664" s="49" t="s">
        <v>2593</v>
      </c>
    </row>
    <row r="1665" spans="1:8">
      <c r="A1665" s="49" t="s">
        <v>5924</v>
      </c>
      <c r="B1665" s="49" t="s">
        <v>5925</v>
      </c>
      <c r="C1665" s="49" t="s">
        <v>2591</v>
      </c>
      <c r="D1665" s="49" t="s">
        <v>1250</v>
      </c>
      <c r="E1665" s="49">
        <v>1.512373</v>
      </c>
      <c r="F1665" s="49">
        <v>102.059067</v>
      </c>
      <c r="G1665" s="49" t="s">
        <v>3469</v>
      </c>
      <c r="H1665" s="49" t="s">
        <v>2593</v>
      </c>
    </row>
    <row r="1666" spans="1:8">
      <c r="A1666" s="49" t="s">
        <v>5926</v>
      </c>
      <c r="B1666" s="49" t="s">
        <v>5927</v>
      </c>
      <c r="C1666" s="49" t="s">
        <v>2591</v>
      </c>
      <c r="D1666" s="49" t="s">
        <v>1250</v>
      </c>
      <c r="E1666" s="49">
        <v>1.268167</v>
      </c>
      <c r="F1666" s="49">
        <v>101.196684</v>
      </c>
      <c r="G1666" s="49" t="s">
        <v>3469</v>
      </c>
      <c r="H1666" s="49" t="s">
        <v>2593</v>
      </c>
    </row>
    <row r="1667" spans="1:8">
      <c r="A1667" s="49" t="s">
        <v>5928</v>
      </c>
      <c r="B1667" s="49" t="s">
        <v>5929</v>
      </c>
      <c r="C1667" s="49" t="s">
        <v>2591</v>
      </c>
      <c r="D1667" s="49" t="s">
        <v>1250</v>
      </c>
      <c r="E1667" s="49">
        <v>1.2806150000000001</v>
      </c>
      <c r="F1667" s="49">
        <v>101.184853</v>
      </c>
      <c r="G1667" s="49" t="s">
        <v>3469</v>
      </c>
      <c r="H1667" s="49" t="s">
        <v>2593</v>
      </c>
    </row>
    <row r="1668" spans="1:8">
      <c r="A1668" s="49" t="s">
        <v>5930</v>
      </c>
      <c r="B1668" s="49" t="s">
        <v>5931</v>
      </c>
      <c r="C1668" s="49" t="s">
        <v>2591</v>
      </c>
      <c r="D1668" s="49" t="s">
        <v>1250</v>
      </c>
      <c r="E1668" s="49">
        <v>1.477082</v>
      </c>
      <c r="F1668" s="49">
        <v>102.126081</v>
      </c>
      <c r="G1668" s="49" t="s">
        <v>3469</v>
      </c>
      <c r="H1668" s="49" t="s">
        <v>2593</v>
      </c>
    </row>
    <row r="1669" spans="1:8">
      <c r="A1669" s="49" t="s">
        <v>5932</v>
      </c>
      <c r="B1669" s="49" t="s">
        <v>5933</v>
      </c>
      <c r="C1669" s="49" t="s">
        <v>2591</v>
      </c>
      <c r="D1669" s="49" t="s">
        <v>1250</v>
      </c>
      <c r="E1669" s="49">
        <v>1.6633089999999999</v>
      </c>
      <c r="F1669" s="49">
        <v>101.466345</v>
      </c>
      <c r="G1669" s="49" t="s">
        <v>3469</v>
      </c>
      <c r="H1669" s="49" t="s">
        <v>2593</v>
      </c>
    </row>
    <row r="1670" spans="1:8">
      <c r="A1670" s="49" t="s">
        <v>5934</v>
      </c>
      <c r="B1670" s="49" t="s">
        <v>5935</v>
      </c>
      <c r="C1670" s="49" t="s">
        <v>2591</v>
      </c>
      <c r="D1670" s="49" t="s">
        <v>1250</v>
      </c>
      <c r="E1670" s="49">
        <v>1.751349</v>
      </c>
      <c r="F1670" s="49">
        <v>100.960584</v>
      </c>
      <c r="G1670" s="49" t="s">
        <v>3469</v>
      </c>
      <c r="H1670" s="49" t="s">
        <v>2593</v>
      </c>
    </row>
    <row r="1671" spans="1:8">
      <c r="A1671" s="49" t="s">
        <v>5936</v>
      </c>
      <c r="B1671" s="49" t="s">
        <v>5937</v>
      </c>
      <c r="C1671" s="49" t="s">
        <v>2591</v>
      </c>
      <c r="D1671" s="49" t="s">
        <v>1250</v>
      </c>
      <c r="E1671" s="49">
        <v>0.45192300000000002</v>
      </c>
      <c r="F1671" s="49">
        <v>101.390168</v>
      </c>
      <c r="G1671" s="49" t="s">
        <v>3469</v>
      </c>
      <c r="H1671" s="49" t="s">
        <v>2593</v>
      </c>
    </row>
    <row r="1672" spans="1:8">
      <c r="A1672" s="49" t="s">
        <v>5938</v>
      </c>
      <c r="B1672" s="49" t="s">
        <v>5939</v>
      </c>
      <c r="C1672" s="49" t="s">
        <v>2591</v>
      </c>
      <c r="D1672" s="49" t="s">
        <v>1250</v>
      </c>
      <c r="E1672" s="49">
        <v>0.47226899999999999</v>
      </c>
      <c r="F1672" s="49">
        <v>101.502608</v>
      </c>
      <c r="G1672" s="49" t="s">
        <v>3469</v>
      </c>
      <c r="H1672" s="49" t="s">
        <v>2593</v>
      </c>
    </row>
    <row r="1673" spans="1:8">
      <c r="A1673" s="49" t="s">
        <v>5940</v>
      </c>
      <c r="B1673" s="49" t="s">
        <v>5941</v>
      </c>
      <c r="C1673" s="49" t="s">
        <v>2591</v>
      </c>
      <c r="D1673" s="49" t="s">
        <v>1250</v>
      </c>
      <c r="E1673" s="49">
        <v>0.51214899999999997</v>
      </c>
      <c r="F1673" s="49">
        <v>101.42514</v>
      </c>
      <c r="G1673" s="49" t="s">
        <v>3469</v>
      </c>
      <c r="H1673" s="49" t="s">
        <v>2593</v>
      </c>
    </row>
    <row r="1674" spans="1:8">
      <c r="A1674" s="49" t="s">
        <v>5942</v>
      </c>
      <c r="B1674" s="49" t="s">
        <v>5943</v>
      </c>
      <c r="C1674" s="49" t="s">
        <v>2591</v>
      </c>
      <c r="D1674" s="49" t="s">
        <v>1250</v>
      </c>
      <c r="E1674" s="49">
        <v>0.476908</v>
      </c>
      <c r="F1674" s="49">
        <v>101.528628</v>
      </c>
      <c r="G1674" s="49" t="s">
        <v>3469</v>
      </c>
      <c r="H1674" s="49" t="s">
        <v>2593</v>
      </c>
    </row>
    <row r="1675" spans="1:8">
      <c r="A1675" s="49" t="s">
        <v>5944</v>
      </c>
      <c r="B1675" s="49" t="s">
        <v>5945</v>
      </c>
      <c r="C1675" s="49" t="s">
        <v>2591</v>
      </c>
      <c r="D1675" s="49" t="s">
        <v>1250</v>
      </c>
      <c r="E1675" s="49">
        <v>0.48612</v>
      </c>
      <c r="F1675" s="49">
        <v>101.525881</v>
      </c>
      <c r="G1675" s="49" t="s">
        <v>3469</v>
      </c>
      <c r="H1675" s="49" t="s">
        <v>2593</v>
      </c>
    </row>
    <row r="1676" spans="1:8">
      <c r="A1676" s="49" t="s">
        <v>5946</v>
      </c>
      <c r="B1676" s="49" t="s">
        <v>5947</v>
      </c>
      <c r="C1676" s="49" t="s">
        <v>2591</v>
      </c>
      <c r="D1676" s="49" t="s">
        <v>1250</v>
      </c>
      <c r="E1676" s="49">
        <v>0.57547099999999995</v>
      </c>
      <c r="F1676" s="49">
        <v>101.41771799999999</v>
      </c>
      <c r="G1676" s="49" t="s">
        <v>3469</v>
      </c>
      <c r="H1676" s="49" t="s">
        <v>2593</v>
      </c>
    </row>
    <row r="1677" spans="1:8">
      <c r="A1677" s="49" t="s">
        <v>5948</v>
      </c>
      <c r="B1677" s="49" t="s">
        <v>5949</v>
      </c>
      <c r="C1677" s="49" t="s">
        <v>2591</v>
      </c>
      <c r="D1677" s="49" t="s">
        <v>1250</v>
      </c>
      <c r="E1677" s="49">
        <v>0.706403</v>
      </c>
      <c r="F1677" s="49">
        <v>100.54192500000001</v>
      </c>
      <c r="G1677" s="49" t="s">
        <v>3469</v>
      </c>
      <c r="H1677" s="49" t="s">
        <v>2593</v>
      </c>
    </row>
    <row r="1678" spans="1:8">
      <c r="A1678" s="49" t="s">
        <v>5950</v>
      </c>
      <c r="B1678" s="49" t="s">
        <v>5951</v>
      </c>
      <c r="C1678" s="49" t="s">
        <v>2591</v>
      </c>
      <c r="D1678" s="49" t="s">
        <v>1250</v>
      </c>
      <c r="E1678" s="49">
        <v>0.72061699999999995</v>
      </c>
      <c r="F1678" s="49">
        <v>100.548253</v>
      </c>
      <c r="G1678" s="49" t="s">
        <v>3469</v>
      </c>
      <c r="H1678" s="49" t="s">
        <v>2593</v>
      </c>
    </row>
    <row r="1679" spans="1:8">
      <c r="A1679" s="49" t="s">
        <v>5952</v>
      </c>
      <c r="B1679" s="49" t="s">
        <v>5953</v>
      </c>
      <c r="C1679" s="49" t="s">
        <v>2591</v>
      </c>
      <c r="D1679" s="49" t="s">
        <v>1250</v>
      </c>
      <c r="E1679" s="49">
        <v>0.70704100000000003</v>
      </c>
      <c r="F1679" s="49">
        <v>100.523894</v>
      </c>
      <c r="G1679" s="49" t="s">
        <v>3469</v>
      </c>
      <c r="H1679" s="49" t="s">
        <v>2593</v>
      </c>
    </row>
    <row r="1680" spans="1:8">
      <c r="A1680" s="49" t="s">
        <v>5954</v>
      </c>
      <c r="B1680" s="49" t="s">
        <v>5955</v>
      </c>
      <c r="C1680" s="49" t="s">
        <v>2591</v>
      </c>
      <c r="D1680" s="49" t="s">
        <v>1250</v>
      </c>
      <c r="E1680" s="49">
        <v>0.60472999999999999</v>
      </c>
      <c r="F1680" s="49">
        <v>100.64814800000001</v>
      </c>
      <c r="G1680" s="49" t="s">
        <v>3469</v>
      </c>
      <c r="H1680" s="49" t="s">
        <v>2593</v>
      </c>
    </row>
    <row r="1681" spans="1:8">
      <c r="A1681" s="49" t="s">
        <v>5956</v>
      </c>
      <c r="B1681" s="49" t="s">
        <v>5957</v>
      </c>
      <c r="C1681" s="49" t="s">
        <v>2591</v>
      </c>
      <c r="D1681" s="49" t="s">
        <v>1250</v>
      </c>
      <c r="E1681" s="49">
        <v>0.51761000000000001</v>
      </c>
      <c r="F1681" s="49">
        <v>101.46219000000001</v>
      </c>
      <c r="G1681" s="49" t="s">
        <v>3469</v>
      </c>
      <c r="H1681" s="49" t="s">
        <v>2593</v>
      </c>
    </row>
    <row r="1682" spans="1:8">
      <c r="A1682" s="49" t="s">
        <v>5958</v>
      </c>
      <c r="B1682" s="49" t="s">
        <v>5959</v>
      </c>
      <c r="C1682" s="49" t="s">
        <v>2591</v>
      </c>
      <c r="D1682" s="49" t="s">
        <v>1250</v>
      </c>
      <c r="E1682" s="49">
        <v>0.42793300000000001</v>
      </c>
      <c r="F1682" s="49">
        <v>101.82886000000001</v>
      </c>
      <c r="G1682" s="49" t="s">
        <v>3469</v>
      </c>
      <c r="H1682" s="49" t="s">
        <v>2593</v>
      </c>
    </row>
    <row r="1683" spans="1:8">
      <c r="A1683" s="49" t="s">
        <v>5960</v>
      </c>
      <c r="B1683" s="49" t="s">
        <v>5961</v>
      </c>
      <c r="C1683" s="49" t="s">
        <v>2591</v>
      </c>
      <c r="D1683" s="49" t="s">
        <v>1250</v>
      </c>
      <c r="E1683" s="49">
        <v>0.385851</v>
      </c>
      <c r="F1683" s="49">
        <v>101.85624</v>
      </c>
      <c r="G1683" s="49" t="s">
        <v>3469</v>
      </c>
      <c r="H1683" s="49" t="s">
        <v>2593</v>
      </c>
    </row>
    <row r="1684" spans="1:8">
      <c r="A1684" s="49" t="s">
        <v>5962</v>
      </c>
      <c r="B1684" s="49" t="s">
        <v>5963</v>
      </c>
      <c r="C1684" s="49" t="s">
        <v>2591</v>
      </c>
      <c r="D1684" s="49" t="s">
        <v>1250</v>
      </c>
      <c r="E1684" s="49">
        <v>0.38434099999999999</v>
      </c>
      <c r="F1684" s="49">
        <v>101.85836</v>
      </c>
      <c r="G1684" s="49" t="s">
        <v>3469</v>
      </c>
      <c r="H1684" s="49" t="s">
        <v>2593</v>
      </c>
    </row>
    <row r="1685" spans="1:8">
      <c r="A1685" s="49" t="s">
        <v>5964</v>
      </c>
      <c r="B1685" s="49" t="s">
        <v>5965</v>
      </c>
      <c r="C1685" s="49" t="s">
        <v>2591</v>
      </c>
      <c r="D1685" s="49" t="s">
        <v>1250</v>
      </c>
      <c r="E1685" s="49">
        <v>1.084017</v>
      </c>
      <c r="F1685" s="49">
        <v>100.250243</v>
      </c>
      <c r="G1685" s="49" t="s">
        <v>3469</v>
      </c>
      <c r="H1685" s="49" t="s">
        <v>2593</v>
      </c>
    </row>
    <row r="1686" spans="1:8">
      <c r="A1686" s="49" t="s">
        <v>5966</v>
      </c>
      <c r="B1686" s="49" t="s">
        <v>5967</v>
      </c>
      <c r="C1686" s="49" t="s">
        <v>2591</v>
      </c>
      <c r="D1686" s="49" t="s">
        <v>1250</v>
      </c>
      <c r="E1686" s="49">
        <v>0.85577899999999996</v>
      </c>
      <c r="F1686" s="49">
        <v>100.297174</v>
      </c>
      <c r="G1686" s="49" t="s">
        <v>3469</v>
      </c>
      <c r="H1686" s="49" t="s">
        <v>2593</v>
      </c>
    </row>
    <row r="1687" spans="1:8">
      <c r="A1687" s="49" t="s">
        <v>5968</v>
      </c>
      <c r="B1687" s="49" t="s">
        <v>5969</v>
      </c>
      <c r="C1687" s="49" t="s">
        <v>2591</v>
      </c>
      <c r="D1687" s="49" t="s">
        <v>1250</v>
      </c>
      <c r="E1687" s="49">
        <v>0.67560500000000001</v>
      </c>
      <c r="F1687" s="49">
        <v>101.602631</v>
      </c>
      <c r="G1687" s="49" t="s">
        <v>3469</v>
      </c>
      <c r="H1687" s="49" t="s">
        <v>2593</v>
      </c>
    </row>
    <row r="1688" spans="1:8">
      <c r="A1688" s="49" t="s">
        <v>5970</v>
      </c>
      <c r="B1688" s="49" t="s">
        <v>5971</v>
      </c>
      <c r="C1688" s="49" t="s">
        <v>2591</v>
      </c>
      <c r="D1688" s="49" t="s">
        <v>1250</v>
      </c>
      <c r="E1688" s="49">
        <v>0.64887899999999998</v>
      </c>
      <c r="F1688" s="49">
        <v>101.622612</v>
      </c>
      <c r="G1688" s="49" t="s">
        <v>3469</v>
      </c>
      <c r="H1688" s="49" t="s">
        <v>2593</v>
      </c>
    </row>
    <row r="1689" spans="1:8">
      <c r="A1689" s="49" t="s">
        <v>5972</v>
      </c>
      <c r="B1689" s="49" t="s">
        <v>5973</v>
      </c>
      <c r="C1689" s="49" t="s">
        <v>2591</v>
      </c>
      <c r="D1689" s="49" t="s">
        <v>1250</v>
      </c>
      <c r="E1689" s="49">
        <v>0.74055599999999999</v>
      </c>
      <c r="F1689" s="49">
        <v>101.453993</v>
      </c>
      <c r="G1689" s="49" t="s">
        <v>3469</v>
      </c>
      <c r="H1689" s="49" t="s">
        <v>2593</v>
      </c>
    </row>
    <row r="1690" spans="1:8">
      <c r="A1690" s="49" t="s">
        <v>5974</v>
      </c>
      <c r="B1690" s="49" t="s">
        <v>5975</v>
      </c>
      <c r="C1690" s="49" t="s">
        <v>2591</v>
      </c>
      <c r="D1690" s="49" t="s">
        <v>1250</v>
      </c>
      <c r="E1690" s="49">
        <v>0.68140999999999996</v>
      </c>
      <c r="F1690" s="49">
        <v>101.584333</v>
      </c>
      <c r="G1690" s="49" t="s">
        <v>3469</v>
      </c>
      <c r="H1690" s="49" t="s">
        <v>2593</v>
      </c>
    </row>
    <row r="1691" spans="1:8">
      <c r="A1691" s="49" t="s">
        <v>5976</v>
      </c>
      <c r="B1691" s="49" t="s">
        <v>5977</v>
      </c>
      <c r="C1691" s="49" t="s">
        <v>2591</v>
      </c>
      <c r="D1691" s="49" t="s">
        <v>1250</v>
      </c>
      <c r="E1691" s="49">
        <v>0.53840299999999996</v>
      </c>
      <c r="F1691" s="49">
        <v>101.461744</v>
      </c>
      <c r="G1691" s="49" t="s">
        <v>3469</v>
      </c>
      <c r="H1691" s="49" t="s">
        <v>2593</v>
      </c>
    </row>
    <row r="1692" spans="1:8">
      <c r="A1692" s="49" t="s">
        <v>5978</v>
      </c>
      <c r="B1692" s="49" t="s">
        <v>5979</v>
      </c>
      <c r="C1692" s="49" t="s">
        <v>2591</v>
      </c>
      <c r="D1692" s="49" t="s">
        <v>1250</v>
      </c>
      <c r="E1692" s="49">
        <v>0.50223099999999998</v>
      </c>
      <c r="F1692" s="49">
        <v>101.506792</v>
      </c>
      <c r="G1692" s="49" t="s">
        <v>3469</v>
      </c>
      <c r="H1692" s="49" t="s">
        <v>2593</v>
      </c>
    </row>
    <row r="1693" spans="1:8">
      <c r="A1693" s="49" t="s">
        <v>5980</v>
      </c>
      <c r="B1693" s="49" t="s">
        <v>5981</v>
      </c>
      <c r="C1693" s="49" t="s">
        <v>2591</v>
      </c>
      <c r="D1693" s="49" t="s">
        <v>1250</v>
      </c>
      <c r="E1693" s="49">
        <v>0.129465</v>
      </c>
      <c r="F1693" s="49">
        <v>102.06965099999999</v>
      </c>
      <c r="G1693" s="49" t="s">
        <v>3469</v>
      </c>
      <c r="H1693" s="49" t="s">
        <v>2593</v>
      </c>
    </row>
    <row r="1694" spans="1:8">
      <c r="A1694" s="49" t="s">
        <v>5982</v>
      </c>
      <c r="B1694" s="49" t="s">
        <v>5983</v>
      </c>
      <c r="C1694" s="49" t="s">
        <v>2591</v>
      </c>
      <c r="D1694" s="49" t="s">
        <v>1250</v>
      </c>
      <c r="E1694" s="49">
        <v>0.13250000000000001</v>
      </c>
      <c r="F1694" s="49">
        <v>102.08110000000001</v>
      </c>
      <c r="G1694" s="49" t="s">
        <v>3469</v>
      </c>
      <c r="H1694" s="49" t="s">
        <v>2593</v>
      </c>
    </row>
    <row r="1695" spans="1:8">
      <c r="A1695" s="49" t="s">
        <v>5984</v>
      </c>
      <c r="B1695" s="49" t="s">
        <v>5985</v>
      </c>
      <c r="C1695" s="49" t="s">
        <v>2591</v>
      </c>
      <c r="D1695" s="49" t="s">
        <v>1250</v>
      </c>
      <c r="E1695" s="49">
        <v>0.79758499999999999</v>
      </c>
      <c r="F1695" s="49">
        <v>102.05650300000001</v>
      </c>
      <c r="G1695" s="49" t="s">
        <v>3469</v>
      </c>
      <c r="H1695" s="49" t="s">
        <v>2593</v>
      </c>
    </row>
    <row r="1696" spans="1:8">
      <c r="A1696" s="49" t="s">
        <v>5986</v>
      </c>
      <c r="B1696" s="49" t="s">
        <v>5987</v>
      </c>
      <c r="C1696" s="49" t="s">
        <v>2591</v>
      </c>
      <c r="D1696" s="49" t="s">
        <v>1250</v>
      </c>
      <c r="E1696" s="49">
        <v>0.80986999999999998</v>
      </c>
      <c r="F1696" s="49">
        <v>102.040989</v>
      </c>
      <c r="G1696" s="49" t="s">
        <v>3469</v>
      </c>
      <c r="H1696" s="49" t="s">
        <v>2593</v>
      </c>
    </row>
    <row r="1697" spans="1:8">
      <c r="A1697" s="49" t="s">
        <v>5988</v>
      </c>
      <c r="B1697" s="49" t="s">
        <v>5989</v>
      </c>
      <c r="C1697" s="49" t="s">
        <v>2591</v>
      </c>
      <c r="D1697" s="49" t="s">
        <v>1250</v>
      </c>
      <c r="E1697" s="49">
        <v>0.82853900000000003</v>
      </c>
      <c r="F1697" s="49">
        <v>102.037667</v>
      </c>
      <c r="G1697" s="49" t="s">
        <v>3469</v>
      </c>
      <c r="H1697" s="49" t="s">
        <v>2593</v>
      </c>
    </row>
    <row r="1698" spans="1:8">
      <c r="A1698" s="49" t="s">
        <v>5990</v>
      </c>
      <c r="B1698" s="49" t="s">
        <v>5991</v>
      </c>
      <c r="C1698" s="49" t="s">
        <v>2591</v>
      </c>
      <c r="D1698" s="49" t="s">
        <v>1250</v>
      </c>
      <c r="E1698" s="49">
        <v>0.41117900000000002</v>
      </c>
      <c r="F1698" s="49">
        <v>101.866382</v>
      </c>
      <c r="G1698" s="49" t="s">
        <v>3469</v>
      </c>
      <c r="H1698" s="49" t="s">
        <v>2593</v>
      </c>
    </row>
    <row r="1699" spans="1:8">
      <c r="A1699" s="49" t="s">
        <v>5992</v>
      </c>
      <c r="B1699" s="49" t="s">
        <v>5993</v>
      </c>
      <c r="C1699" s="49" t="s">
        <v>2591</v>
      </c>
      <c r="D1699" s="49" t="s">
        <v>1250</v>
      </c>
      <c r="E1699" s="49">
        <v>0.88292800000000005</v>
      </c>
      <c r="F1699" s="49">
        <v>100.29393899999999</v>
      </c>
      <c r="G1699" s="49" t="s">
        <v>3469</v>
      </c>
      <c r="H1699" s="49" t="s">
        <v>2593</v>
      </c>
    </row>
    <row r="1700" spans="1:8">
      <c r="A1700" s="49" t="s">
        <v>5994</v>
      </c>
      <c r="B1700" s="49" t="s">
        <v>5995</v>
      </c>
      <c r="C1700" s="49" t="s">
        <v>2591</v>
      </c>
      <c r="D1700" s="49" t="s">
        <v>1250</v>
      </c>
      <c r="E1700" s="49">
        <v>0.56303899999999996</v>
      </c>
      <c r="F1700" s="49">
        <v>101.433408</v>
      </c>
      <c r="G1700" s="49" t="s">
        <v>3469</v>
      </c>
      <c r="H1700" s="49" t="s">
        <v>2593</v>
      </c>
    </row>
    <row r="1701" spans="1:8">
      <c r="A1701" s="49" t="s">
        <v>5996</v>
      </c>
      <c r="B1701" s="49" t="s">
        <v>5997</v>
      </c>
      <c r="C1701" s="49" t="s">
        <v>2591</v>
      </c>
      <c r="D1701" s="49" t="s">
        <v>1250</v>
      </c>
      <c r="E1701" s="49">
        <v>0.58072000000000001</v>
      </c>
      <c r="F1701" s="49">
        <v>101.39729</v>
      </c>
      <c r="G1701" s="49" t="s">
        <v>3469</v>
      </c>
      <c r="H1701" s="49" t="s">
        <v>2593</v>
      </c>
    </row>
    <row r="1702" spans="1:8">
      <c r="A1702" s="49" t="s">
        <v>5998</v>
      </c>
      <c r="B1702" s="49" t="s">
        <v>5999</v>
      </c>
      <c r="C1702" s="49" t="s">
        <v>2591</v>
      </c>
      <c r="D1702" s="49" t="s">
        <v>1250</v>
      </c>
      <c r="E1702" s="49">
        <v>0.44230409999999998</v>
      </c>
      <c r="F1702" s="49">
        <v>101.4159658</v>
      </c>
      <c r="G1702" s="49" t="s">
        <v>3469</v>
      </c>
      <c r="H1702" s="49" t="s">
        <v>2593</v>
      </c>
    </row>
    <row r="1703" spans="1:8">
      <c r="A1703" s="49" t="s">
        <v>6000</v>
      </c>
      <c r="B1703" s="49" t="s">
        <v>6001</v>
      </c>
      <c r="C1703" s="49" t="s">
        <v>2591</v>
      </c>
      <c r="D1703" s="49" t="s">
        <v>1250</v>
      </c>
      <c r="E1703" s="49">
        <v>0.45739999999999997</v>
      </c>
      <c r="F1703" s="49">
        <v>101.4127</v>
      </c>
      <c r="G1703" s="49" t="s">
        <v>3469</v>
      </c>
      <c r="H1703" s="49" t="s">
        <v>2593</v>
      </c>
    </row>
    <row r="1704" spans="1:8">
      <c r="A1704" s="49" t="s">
        <v>6002</v>
      </c>
      <c r="B1704" s="49" t="s">
        <v>6003</v>
      </c>
      <c r="C1704" s="49" t="s">
        <v>2591</v>
      </c>
      <c r="D1704" s="49" t="s">
        <v>1250</v>
      </c>
      <c r="E1704" s="49">
        <v>0.540578</v>
      </c>
      <c r="F1704" s="49">
        <v>101.424115</v>
      </c>
      <c r="G1704" s="49" t="s">
        <v>3469</v>
      </c>
      <c r="H1704" s="49" t="s">
        <v>2593</v>
      </c>
    </row>
    <row r="1705" spans="1:8">
      <c r="A1705" s="49" t="s">
        <v>6004</v>
      </c>
      <c r="B1705" s="49" t="s">
        <v>6005</v>
      </c>
      <c r="C1705" s="49" t="s">
        <v>2591</v>
      </c>
      <c r="D1705" s="49" t="s">
        <v>1250</v>
      </c>
      <c r="E1705" s="49">
        <v>0.53543499999999999</v>
      </c>
      <c r="F1705" s="49">
        <v>101.441757</v>
      </c>
      <c r="G1705" s="49" t="s">
        <v>3469</v>
      </c>
      <c r="H1705" s="49" t="s">
        <v>2593</v>
      </c>
    </row>
    <row r="1706" spans="1:8">
      <c r="A1706" s="49" t="s">
        <v>6006</v>
      </c>
      <c r="B1706" s="49" t="s">
        <v>6007</v>
      </c>
      <c r="C1706" s="49" t="s">
        <v>2591</v>
      </c>
      <c r="D1706" s="49" t="s">
        <v>1250</v>
      </c>
      <c r="E1706" s="49">
        <v>0.46059499999999998</v>
      </c>
      <c r="F1706" s="49">
        <v>101.34733199999999</v>
      </c>
      <c r="G1706" s="49" t="s">
        <v>3469</v>
      </c>
      <c r="H1706" s="49" t="s">
        <v>2593</v>
      </c>
    </row>
    <row r="1707" spans="1:8">
      <c r="A1707" s="49" t="s">
        <v>6008</v>
      </c>
      <c r="B1707" s="49" t="s">
        <v>6009</v>
      </c>
      <c r="C1707" s="49" t="s">
        <v>2591</v>
      </c>
      <c r="D1707" s="49" t="s">
        <v>1250</v>
      </c>
      <c r="E1707" s="49">
        <v>0.49027999999999999</v>
      </c>
      <c r="F1707" s="49">
        <v>101.368591</v>
      </c>
      <c r="G1707" s="49" t="s">
        <v>3469</v>
      </c>
      <c r="H1707" s="49" t="s">
        <v>2593</v>
      </c>
    </row>
    <row r="1708" spans="1:8">
      <c r="A1708" s="49" t="s">
        <v>6010</v>
      </c>
      <c r="B1708" s="49" t="s">
        <v>6011</v>
      </c>
      <c r="C1708" s="49" t="s">
        <v>2591</v>
      </c>
      <c r="D1708" s="49" t="s">
        <v>1250</v>
      </c>
      <c r="E1708" s="49">
        <v>0.53169999999999995</v>
      </c>
      <c r="F1708" s="49">
        <v>101.44280000000001</v>
      </c>
      <c r="G1708" s="49" t="s">
        <v>3469</v>
      </c>
      <c r="H1708" s="49" t="s">
        <v>2593</v>
      </c>
    </row>
    <row r="1709" spans="1:8">
      <c r="A1709" s="49" t="s">
        <v>6012</v>
      </c>
      <c r="B1709" s="49" t="s">
        <v>6013</v>
      </c>
      <c r="C1709" s="49" t="s">
        <v>2591</v>
      </c>
      <c r="D1709" s="49" t="s">
        <v>1250</v>
      </c>
      <c r="E1709" s="49">
        <v>0.35235</v>
      </c>
      <c r="F1709" s="49">
        <v>101.19616000000001</v>
      </c>
      <c r="G1709" s="49" t="s">
        <v>3469</v>
      </c>
      <c r="H1709" s="49" t="s">
        <v>2593</v>
      </c>
    </row>
    <row r="1710" spans="1:8">
      <c r="A1710" s="49" t="s">
        <v>6014</v>
      </c>
      <c r="B1710" s="49" t="s">
        <v>6015</v>
      </c>
      <c r="C1710" s="49" t="s">
        <v>2591</v>
      </c>
      <c r="D1710" s="49" t="s">
        <v>1250</v>
      </c>
      <c r="E1710" s="49">
        <v>0.43463499999999999</v>
      </c>
      <c r="F1710" s="49">
        <v>101.397267</v>
      </c>
      <c r="G1710" s="49" t="s">
        <v>3469</v>
      </c>
      <c r="H1710" s="49" t="s">
        <v>2593</v>
      </c>
    </row>
    <row r="1711" spans="1:8">
      <c r="A1711" s="49" t="s">
        <v>6016</v>
      </c>
      <c r="B1711" s="49" t="s">
        <v>6017</v>
      </c>
      <c r="C1711" s="49" t="s">
        <v>2591</v>
      </c>
      <c r="D1711" s="49" t="s">
        <v>1250</v>
      </c>
      <c r="E1711" s="49">
        <v>0.549261</v>
      </c>
      <c r="F1711" s="49">
        <v>101.433635</v>
      </c>
      <c r="G1711" s="49" t="s">
        <v>3469</v>
      </c>
      <c r="H1711" s="49" t="s">
        <v>2593</v>
      </c>
    </row>
    <row r="1712" spans="1:8">
      <c r="A1712" s="49" t="s">
        <v>6018</v>
      </c>
      <c r="B1712" s="49" t="s">
        <v>6019</v>
      </c>
      <c r="C1712" s="49" t="s">
        <v>2591</v>
      </c>
      <c r="D1712" s="49" t="s">
        <v>1250</v>
      </c>
      <c r="E1712" s="49">
        <v>0.51483999999999996</v>
      </c>
      <c r="F1712" s="49">
        <v>101.50020000000001</v>
      </c>
      <c r="G1712" s="49" t="s">
        <v>3469</v>
      </c>
      <c r="H1712" s="49" t="s">
        <v>2593</v>
      </c>
    </row>
    <row r="1713" spans="1:8">
      <c r="A1713" s="49" t="s">
        <v>6020</v>
      </c>
      <c r="B1713" s="49" t="s">
        <v>6021</v>
      </c>
      <c r="C1713" s="49" t="s">
        <v>2591</v>
      </c>
      <c r="D1713" s="49" t="s">
        <v>1250</v>
      </c>
      <c r="E1713" s="49">
        <v>0.52179399999999998</v>
      </c>
      <c r="F1713" s="49">
        <v>101.44355899999999</v>
      </c>
      <c r="G1713" s="49" t="s">
        <v>3469</v>
      </c>
      <c r="H1713" s="49" t="s">
        <v>2593</v>
      </c>
    </row>
    <row r="1714" spans="1:8">
      <c r="A1714" s="49" t="s">
        <v>6022</v>
      </c>
      <c r="B1714" s="49" t="s">
        <v>6023</v>
      </c>
      <c r="C1714" s="49" t="s">
        <v>2591</v>
      </c>
      <c r="D1714" s="49" t="s">
        <v>1250</v>
      </c>
      <c r="E1714" s="49">
        <v>0.47465400000000002</v>
      </c>
      <c r="F1714" s="49">
        <v>101.399171</v>
      </c>
      <c r="G1714" s="49" t="s">
        <v>3469</v>
      </c>
      <c r="H1714" s="49" t="s">
        <v>2593</v>
      </c>
    </row>
    <row r="1715" spans="1:8">
      <c r="A1715" s="49" t="s">
        <v>6024</v>
      </c>
      <c r="B1715" s="49" t="s">
        <v>6025</v>
      </c>
      <c r="C1715" s="49" t="s">
        <v>2591</v>
      </c>
      <c r="D1715" s="49" t="s">
        <v>1250</v>
      </c>
      <c r="E1715" s="49">
        <v>0.51969399999999999</v>
      </c>
      <c r="F1715" s="49">
        <v>101.402528</v>
      </c>
      <c r="G1715" s="49" t="s">
        <v>3469</v>
      </c>
      <c r="H1715" s="49" t="s">
        <v>2593</v>
      </c>
    </row>
    <row r="1716" spans="1:8">
      <c r="A1716" s="49" t="s">
        <v>6026</v>
      </c>
      <c r="B1716" s="49" t="s">
        <v>6027</v>
      </c>
      <c r="C1716" s="49" t="s">
        <v>2591</v>
      </c>
      <c r="D1716" s="49" t="s">
        <v>1250</v>
      </c>
      <c r="E1716" s="49">
        <v>0.34644599999999998</v>
      </c>
      <c r="F1716" s="49">
        <v>101.12585799999999</v>
      </c>
      <c r="G1716" s="49" t="s">
        <v>3469</v>
      </c>
      <c r="H1716" s="49" t="s">
        <v>2593</v>
      </c>
    </row>
    <row r="1717" spans="1:8">
      <c r="A1717" s="49" t="s">
        <v>6028</v>
      </c>
      <c r="B1717" s="49" t="s">
        <v>6029</v>
      </c>
      <c r="C1717" s="49" t="s">
        <v>2591</v>
      </c>
      <c r="D1717" s="49" t="s">
        <v>1250</v>
      </c>
      <c r="E1717" s="49">
        <v>0.35646</v>
      </c>
      <c r="F1717" s="49">
        <v>101.24339999999999</v>
      </c>
      <c r="G1717" s="49" t="s">
        <v>3469</v>
      </c>
      <c r="H1717" s="49" t="s">
        <v>2593</v>
      </c>
    </row>
    <row r="1718" spans="1:8">
      <c r="A1718" s="49" t="s">
        <v>6030</v>
      </c>
      <c r="B1718" s="49" t="s">
        <v>6031</v>
      </c>
      <c r="C1718" s="49" t="s">
        <v>2591</v>
      </c>
      <c r="D1718" s="49" t="s">
        <v>1250</v>
      </c>
      <c r="E1718" s="49">
        <v>0.50737200000000005</v>
      </c>
      <c r="F1718" s="49">
        <v>101.455506</v>
      </c>
      <c r="G1718" s="49" t="s">
        <v>3469</v>
      </c>
      <c r="H1718" s="49" t="s">
        <v>2593</v>
      </c>
    </row>
    <row r="1719" spans="1:8">
      <c r="A1719" s="49" t="s">
        <v>6032</v>
      </c>
      <c r="B1719" s="49" t="s">
        <v>6033</v>
      </c>
      <c r="C1719" s="49" t="s">
        <v>2591</v>
      </c>
      <c r="D1719" s="49" t="s">
        <v>1250</v>
      </c>
      <c r="E1719" s="49">
        <v>0.50204400000000005</v>
      </c>
      <c r="F1719" s="49">
        <v>101.49249</v>
      </c>
      <c r="G1719" s="49" t="s">
        <v>3469</v>
      </c>
      <c r="H1719" s="49" t="s">
        <v>2593</v>
      </c>
    </row>
    <row r="1720" spans="1:8">
      <c r="A1720" s="49" t="s">
        <v>6034</v>
      </c>
      <c r="B1720" s="49" t="s">
        <v>6035</v>
      </c>
      <c r="C1720" s="49" t="s">
        <v>2591</v>
      </c>
      <c r="D1720" s="49" t="s">
        <v>1250</v>
      </c>
      <c r="E1720" s="49">
        <v>0.53129300000000002</v>
      </c>
      <c r="F1720" s="49">
        <v>101.46856</v>
      </c>
      <c r="G1720" s="49" t="s">
        <v>3469</v>
      </c>
      <c r="H1720" s="49" t="s">
        <v>2593</v>
      </c>
    </row>
    <row r="1721" spans="1:8">
      <c r="A1721" s="49" t="s">
        <v>6036</v>
      </c>
      <c r="B1721" s="49" t="s">
        <v>6037</v>
      </c>
      <c r="C1721" s="49" t="s">
        <v>2591</v>
      </c>
      <c r="D1721" s="49" t="s">
        <v>1250</v>
      </c>
      <c r="E1721" s="49">
        <v>0.491705</v>
      </c>
      <c r="F1721" s="49">
        <v>101.339986</v>
      </c>
      <c r="G1721" s="49" t="s">
        <v>3469</v>
      </c>
      <c r="H1721" s="49" t="s">
        <v>2593</v>
      </c>
    </row>
    <row r="1722" spans="1:8">
      <c r="A1722" s="49" t="s">
        <v>6038</v>
      </c>
      <c r="B1722" s="49" t="s">
        <v>6039</v>
      </c>
      <c r="C1722" s="49" t="s">
        <v>2591</v>
      </c>
      <c r="D1722" s="49" t="s">
        <v>1250</v>
      </c>
      <c r="E1722" s="49">
        <v>0.49146400000000001</v>
      </c>
      <c r="F1722" s="49">
        <v>101.506867</v>
      </c>
      <c r="G1722" s="49" t="s">
        <v>3469</v>
      </c>
      <c r="H1722" s="49" t="s">
        <v>2593</v>
      </c>
    </row>
    <row r="1723" spans="1:8">
      <c r="A1723" s="49" t="s">
        <v>6040</v>
      </c>
      <c r="B1723" s="49" t="s">
        <v>6041</v>
      </c>
      <c r="C1723" s="49" t="s">
        <v>2591</v>
      </c>
      <c r="D1723" s="49" t="s">
        <v>1250</v>
      </c>
      <c r="E1723" s="49">
        <v>0.50528300000000004</v>
      </c>
      <c r="F1723" s="49">
        <v>101.489169</v>
      </c>
      <c r="G1723" s="49" t="s">
        <v>3469</v>
      </c>
      <c r="H1723" s="49" t="s">
        <v>2593</v>
      </c>
    </row>
    <row r="1724" spans="1:8">
      <c r="A1724" s="49" t="s">
        <v>6042</v>
      </c>
      <c r="B1724" s="49" t="s">
        <v>6043</v>
      </c>
      <c r="C1724" s="49" t="s">
        <v>2591</v>
      </c>
      <c r="D1724" s="49" t="s">
        <v>1250</v>
      </c>
      <c r="E1724" s="49">
        <v>0.23138300000000001</v>
      </c>
      <c r="F1724" s="49">
        <v>101.26055599999999</v>
      </c>
      <c r="G1724" s="49" t="s">
        <v>3469</v>
      </c>
      <c r="H1724" s="49" t="s">
        <v>2593</v>
      </c>
    </row>
    <row r="1725" spans="1:8">
      <c r="A1725" s="49" t="s">
        <v>6044</v>
      </c>
      <c r="B1725" s="49" t="s">
        <v>6045</v>
      </c>
      <c r="C1725" s="49" t="s">
        <v>2591</v>
      </c>
      <c r="D1725" s="49" t="s">
        <v>1250</v>
      </c>
      <c r="E1725" s="49">
        <v>0.57229699999999994</v>
      </c>
      <c r="F1725" s="49">
        <v>101.403781</v>
      </c>
      <c r="G1725" s="49" t="s">
        <v>3469</v>
      </c>
      <c r="H1725" s="49" t="s">
        <v>2593</v>
      </c>
    </row>
    <row r="1726" spans="1:8">
      <c r="A1726" s="49" t="s">
        <v>6046</v>
      </c>
      <c r="B1726" s="49" t="s">
        <v>6047</v>
      </c>
      <c r="C1726" s="49" t="s">
        <v>2591</v>
      </c>
      <c r="D1726" s="49" t="s">
        <v>1250</v>
      </c>
      <c r="E1726" s="49">
        <v>0.34305000000000002</v>
      </c>
      <c r="F1726" s="49">
        <v>101.02880500000001</v>
      </c>
      <c r="G1726" s="49" t="s">
        <v>3469</v>
      </c>
      <c r="H1726" s="49" t="s">
        <v>2593</v>
      </c>
    </row>
    <row r="1727" spans="1:8">
      <c r="A1727" s="49" t="s">
        <v>6048</v>
      </c>
      <c r="B1727" s="49" t="s">
        <v>6049</v>
      </c>
      <c r="C1727" s="49" t="s">
        <v>2591</v>
      </c>
      <c r="D1727" s="49" t="s">
        <v>1250</v>
      </c>
      <c r="E1727" s="49">
        <v>0.35290199999999999</v>
      </c>
      <c r="F1727" s="49">
        <v>101.015388</v>
      </c>
      <c r="G1727" s="49" t="s">
        <v>3469</v>
      </c>
      <c r="H1727" s="49" t="s">
        <v>2593</v>
      </c>
    </row>
    <row r="1728" spans="1:8">
      <c r="A1728" s="49" t="s">
        <v>6050</v>
      </c>
      <c r="B1728" s="49" t="s">
        <v>6051</v>
      </c>
      <c r="C1728" s="49" t="s">
        <v>2591</v>
      </c>
      <c r="D1728" s="49" t="s">
        <v>1250</v>
      </c>
      <c r="E1728" s="49">
        <v>0.35802800000000001</v>
      </c>
      <c r="F1728" s="49">
        <v>101.02276999999999</v>
      </c>
      <c r="G1728" s="49" t="s">
        <v>3469</v>
      </c>
      <c r="H1728" s="49" t="s">
        <v>2593</v>
      </c>
    </row>
    <row r="1729" spans="1:8">
      <c r="A1729" s="49" t="s">
        <v>6052</v>
      </c>
      <c r="B1729" s="49" t="s">
        <v>6053</v>
      </c>
      <c r="C1729" s="49" t="s">
        <v>2591</v>
      </c>
      <c r="D1729" s="49" t="s">
        <v>1250</v>
      </c>
      <c r="E1729" s="49">
        <v>0.49490000000000001</v>
      </c>
      <c r="F1729" s="49">
        <v>101.3249</v>
      </c>
      <c r="G1729" s="49" t="s">
        <v>3469</v>
      </c>
      <c r="H1729" s="49" t="s">
        <v>2593</v>
      </c>
    </row>
    <row r="1730" spans="1:8">
      <c r="A1730" s="49" t="s">
        <v>6054</v>
      </c>
      <c r="B1730" s="49" t="s">
        <v>6055</v>
      </c>
      <c r="C1730" s="49" t="s">
        <v>2591</v>
      </c>
      <c r="D1730" s="49" t="s">
        <v>1250</v>
      </c>
      <c r="E1730" s="49">
        <v>0.39149499999999998</v>
      </c>
      <c r="F1730" s="49">
        <v>101.434342</v>
      </c>
      <c r="G1730" s="49" t="s">
        <v>3469</v>
      </c>
      <c r="H1730" s="49" t="s">
        <v>2593</v>
      </c>
    </row>
    <row r="1731" spans="1:8">
      <c r="A1731" s="49" t="s">
        <v>6056</v>
      </c>
      <c r="B1731" s="49" t="s">
        <v>6057</v>
      </c>
      <c r="C1731" s="49" t="s">
        <v>2591</v>
      </c>
      <c r="D1731" s="49" t="s">
        <v>1250</v>
      </c>
      <c r="E1731" s="49">
        <v>0.45410800000000001</v>
      </c>
      <c r="F1731" s="49">
        <v>101.331923</v>
      </c>
      <c r="G1731" s="49" t="s">
        <v>3469</v>
      </c>
      <c r="H1731" s="49" t="s">
        <v>2593</v>
      </c>
    </row>
    <row r="1732" spans="1:8">
      <c r="A1732" s="49" t="s">
        <v>6058</v>
      </c>
      <c r="B1732" s="49" t="s">
        <v>6059</v>
      </c>
      <c r="C1732" s="49" t="s">
        <v>2591</v>
      </c>
      <c r="D1732" s="49" t="s">
        <v>1250</v>
      </c>
      <c r="E1732" s="49">
        <v>0.44407099999999999</v>
      </c>
      <c r="F1732" s="49">
        <v>101.33094</v>
      </c>
      <c r="G1732" s="49" t="s">
        <v>3469</v>
      </c>
      <c r="H1732" s="49" t="s">
        <v>2593</v>
      </c>
    </row>
    <row r="1733" spans="1:8">
      <c r="A1733" s="49" t="s">
        <v>6060</v>
      </c>
      <c r="B1733" s="49" t="s">
        <v>6061</v>
      </c>
      <c r="C1733" s="49" t="s">
        <v>2591</v>
      </c>
      <c r="D1733" s="49" t="s">
        <v>1250</v>
      </c>
      <c r="E1733" s="49">
        <v>0.320521</v>
      </c>
      <c r="F1733" s="49">
        <v>100.984504</v>
      </c>
      <c r="G1733" s="49" t="s">
        <v>3469</v>
      </c>
      <c r="H1733" s="49" t="s">
        <v>2593</v>
      </c>
    </row>
    <row r="1734" spans="1:8">
      <c r="A1734" s="49" t="s">
        <v>6062</v>
      </c>
      <c r="B1734" s="49" t="s">
        <v>6063</v>
      </c>
      <c r="C1734" s="49" t="s">
        <v>2591</v>
      </c>
      <c r="D1734" s="49" t="s">
        <v>1250</v>
      </c>
      <c r="E1734" s="49">
        <v>3.2820000000000002E-2</v>
      </c>
      <c r="F1734" s="49">
        <v>101.20132099999999</v>
      </c>
      <c r="G1734" s="49" t="s">
        <v>3469</v>
      </c>
      <c r="H1734" s="49" t="s">
        <v>2593</v>
      </c>
    </row>
    <row r="1735" spans="1:8">
      <c r="A1735" s="49" t="s">
        <v>6064</v>
      </c>
      <c r="B1735" s="49" t="s">
        <v>6065</v>
      </c>
      <c r="C1735" s="49" t="s">
        <v>2591</v>
      </c>
      <c r="D1735" s="49" t="s">
        <v>1250</v>
      </c>
      <c r="E1735" s="49">
        <v>0.31383699999999998</v>
      </c>
      <c r="F1735" s="49">
        <v>100.931991</v>
      </c>
      <c r="G1735" s="49" t="s">
        <v>3469</v>
      </c>
      <c r="H1735" s="49" t="s">
        <v>2593</v>
      </c>
    </row>
    <row r="1736" spans="1:8">
      <c r="A1736" s="49" t="s">
        <v>6066</v>
      </c>
      <c r="B1736" s="49" t="s">
        <v>6067</v>
      </c>
      <c r="C1736" s="49" t="s">
        <v>2591</v>
      </c>
      <c r="D1736" s="49" t="s">
        <v>1250</v>
      </c>
      <c r="E1736" s="49">
        <v>0.45078099999999999</v>
      </c>
      <c r="F1736" s="49">
        <v>101.02403</v>
      </c>
      <c r="G1736" s="49" t="s">
        <v>3469</v>
      </c>
      <c r="H1736" s="49" t="s">
        <v>2593</v>
      </c>
    </row>
    <row r="1737" spans="1:8">
      <c r="A1737" s="49" t="s">
        <v>6068</v>
      </c>
      <c r="B1737" s="49" t="s">
        <v>6069</v>
      </c>
      <c r="C1737" s="49" t="s">
        <v>2591</v>
      </c>
      <c r="D1737" s="49" t="s">
        <v>1250</v>
      </c>
      <c r="E1737" s="49">
        <v>0.49089500000000003</v>
      </c>
      <c r="F1737" s="49">
        <v>101.052854</v>
      </c>
      <c r="G1737" s="49" t="s">
        <v>3469</v>
      </c>
      <c r="H1737" s="49" t="s">
        <v>2593</v>
      </c>
    </row>
    <row r="1738" spans="1:8">
      <c r="A1738" s="49" t="s">
        <v>6070</v>
      </c>
      <c r="B1738" s="49" t="s">
        <v>6071</v>
      </c>
      <c r="C1738" s="49" t="s">
        <v>2591</v>
      </c>
      <c r="D1738" s="49" t="s">
        <v>1250</v>
      </c>
      <c r="E1738" s="49">
        <v>0.34290999999999999</v>
      </c>
      <c r="F1738" s="49">
        <v>101.01407</v>
      </c>
      <c r="G1738" s="49" t="s">
        <v>3469</v>
      </c>
      <c r="H1738" s="49" t="s">
        <v>2593</v>
      </c>
    </row>
    <row r="1739" spans="1:8">
      <c r="A1739" s="49" t="s">
        <v>6072</v>
      </c>
      <c r="B1739" s="49" t="s">
        <v>6073</v>
      </c>
      <c r="C1739" s="49" t="s">
        <v>2591</v>
      </c>
      <c r="D1739" s="49" t="s">
        <v>1250</v>
      </c>
      <c r="E1739" s="49">
        <v>0.175398</v>
      </c>
      <c r="F1739" s="49">
        <v>101.33802900000001</v>
      </c>
      <c r="G1739" s="49" t="s">
        <v>3469</v>
      </c>
      <c r="H1739" s="49" t="s">
        <v>2593</v>
      </c>
    </row>
    <row r="1740" spans="1:8">
      <c r="A1740" s="49" t="s">
        <v>6074</v>
      </c>
      <c r="B1740" s="49" t="s">
        <v>6075</v>
      </c>
      <c r="C1740" s="49" t="s">
        <v>2591</v>
      </c>
      <c r="D1740" s="49" t="s">
        <v>1250</v>
      </c>
      <c r="E1740" s="49">
        <v>0.46581</v>
      </c>
      <c r="F1740" s="49">
        <v>101.51814</v>
      </c>
      <c r="G1740" s="49" t="s">
        <v>3469</v>
      </c>
      <c r="H1740" s="49" t="s">
        <v>2593</v>
      </c>
    </row>
    <row r="1741" spans="1:8">
      <c r="A1741" s="49" t="s">
        <v>6076</v>
      </c>
      <c r="B1741" s="49" t="s">
        <v>6077</v>
      </c>
      <c r="C1741" s="49" t="s">
        <v>2591</v>
      </c>
      <c r="D1741" s="49" t="s">
        <v>1250</v>
      </c>
      <c r="E1741" s="49">
        <v>1.0285089999999999</v>
      </c>
      <c r="F1741" s="49">
        <v>103.42017800000001</v>
      </c>
      <c r="G1741" s="49" t="s">
        <v>3469</v>
      </c>
      <c r="H1741" s="49" t="s">
        <v>2593</v>
      </c>
    </row>
    <row r="1742" spans="1:8">
      <c r="A1742" s="49" t="s">
        <v>6078</v>
      </c>
      <c r="B1742" s="49" t="s">
        <v>6079</v>
      </c>
      <c r="C1742" s="49" t="s">
        <v>2591</v>
      </c>
      <c r="D1742" s="49" t="s">
        <v>1250</v>
      </c>
      <c r="E1742" s="49">
        <v>1.016756</v>
      </c>
      <c r="F1742" s="49">
        <v>103.413676</v>
      </c>
      <c r="G1742" s="49" t="s">
        <v>3469</v>
      </c>
      <c r="H1742" s="49" t="s">
        <v>2593</v>
      </c>
    </row>
    <row r="1743" spans="1:8">
      <c r="A1743" s="49" t="s">
        <v>6080</v>
      </c>
      <c r="B1743" s="49" t="s">
        <v>6081</v>
      </c>
      <c r="C1743" s="49" t="s">
        <v>2591</v>
      </c>
      <c r="D1743" s="49" t="s">
        <v>1250</v>
      </c>
      <c r="E1743" s="49">
        <v>0.89757799999999999</v>
      </c>
      <c r="F1743" s="49">
        <v>104.48338099999999</v>
      </c>
      <c r="G1743" s="49" t="s">
        <v>3469</v>
      </c>
      <c r="H1743" s="49" t="s">
        <v>2593</v>
      </c>
    </row>
    <row r="1744" spans="1:8">
      <c r="A1744" s="49" t="s">
        <v>6082</v>
      </c>
      <c r="B1744" s="49" t="s">
        <v>6083</v>
      </c>
      <c r="C1744" s="49" t="s">
        <v>2591</v>
      </c>
      <c r="D1744" s="49" t="s">
        <v>1250</v>
      </c>
      <c r="E1744" s="49">
        <v>1.0074129999999999</v>
      </c>
      <c r="F1744" s="49">
        <v>103.423931</v>
      </c>
      <c r="G1744" s="49" t="s">
        <v>3469</v>
      </c>
      <c r="H1744" s="49" t="s">
        <v>2593</v>
      </c>
    </row>
    <row r="1745" spans="1:8">
      <c r="A1745" s="49" t="s">
        <v>6084</v>
      </c>
      <c r="B1745" s="49" t="s">
        <v>6085</v>
      </c>
      <c r="C1745" s="49" t="s">
        <v>2591</v>
      </c>
      <c r="D1745" s="49" t="s">
        <v>1250</v>
      </c>
      <c r="E1745" s="49">
        <v>0.90398699999999999</v>
      </c>
      <c r="F1745" s="49">
        <v>104.469161</v>
      </c>
      <c r="G1745" s="49" t="s">
        <v>3469</v>
      </c>
      <c r="H1745" s="49" t="s">
        <v>2593</v>
      </c>
    </row>
    <row r="1746" spans="1:8">
      <c r="A1746" s="49" t="s">
        <v>6086</v>
      </c>
      <c r="B1746" s="49" t="s">
        <v>6087</v>
      </c>
      <c r="C1746" s="49" t="s">
        <v>2591</v>
      </c>
      <c r="D1746" s="49" t="s">
        <v>1250</v>
      </c>
      <c r="E1746" s="49">
        <v>0.99390699999999998</v>
      </c>
      <c r="F1746" s="49">
        <v>103.441773</v>
      </c>
      <c r="G1746" s="49" t="s">
        <v>3469</v>
      </c>
      <c r="H1746" s="49" t="s">
        <v>2593</v>
      </c>
    </row>
    <row r="1747" spans="1:8">
      <c r="A1747" s="49" t="s">
        <v>6088</v>
      </c>
      <c r="B1747" s="49" t="s">
        <v>6089</v>
      </c>
      <c r="C1747" s="49" t="s">
        <v>2591</v>
      </c>
      <c r="D1747" s="49" t="s">
        <v>1250</v>
      </c>
      <c r="E1747" s="49">
        <v>1.024778</v>
      </c>
      <c r="F1747" s="49">
        <v>103.39237</v>
      </c>
      <c r="G1747" s="49" t="s">
        <v>3469</v>
      </c>
      <c r="H1747" s="49" t="s">
        <v>2593</v>
      </c>
    </row>
    <row r="1748" spans="1:8">
      <c r="A1748" s="49" t="s">
        <v>6090</v>
      </c>
      <c r="B1748" s="49" t="s">
        <v>6091</v>
      </c>
      <c r="C1748" s="49" t="s">
        <v>2591</v>
      </c>
      <c r="D1748" s="49" t="s">
        <v>1250</v>
      </c>
      <c r="E1748" s="49">
        <v>1.0443979999999999</v>
      </c>
      <c r="F1748" s="49">
        <v>103.380866</v>
      </c>
      <c r="G1748" s="49" t="s">
        <v>3469</v>
      </c>
      <c r="H1748" s="49" t="s">
        <v>2593</v>
      </c>
    </row>
    <row r="1749" spans="1:8">
      <c r="A1749" s="49" t="s">
        <v>6092</v>
      </c>
      <c r="B1749" s="49" t="s">
        <v>6093</v>
      </c>
      <c r="C1749" s="49" t="s">
        <v>2591</v>
      </c>
      <c r="D1749" s="49" t="s">
        <v>1250</v>
      </c>
      <c r="E1749" s="49">
        <v>1.0384</v>
      </c>
      <c r="F1749" s="49">
        <v>103.3386</v>
      </c>
      <c r="G1749" s="49" t="s">
        <v>3469</v>
      </c>
      <c r="H1749" s="49" t="s">
        <v>2593</v>
      </c>
    </row>
    <row r="1750" spans="1:8">
      <c r="A1750" s="49" t="s">
        <v>6094</v>
      </c>
      <c r="B1750" s="49" t="s">
        <v>6095</v>
      </c>
      <c r="C1750" s="49" t="s">
        <v>2591</v>
      </c>
      <c r="D1750" s="49" t="s">
        <v>1250</v>
      </c>
      <c r="E1750" s="49">
        <v>3.9782250000000001</v>
      </c>
      <c r="F1750" s="49">
        <v>108.381085</v>
      </c>
      <c r="G1750" s="49" t="s">
        <v>3469</v>
      </c>
      <c r="H1750" s="49" t="s">
        <v>2593</v>
      </c>
    </row>
    <row r="1751" spans="1:8">
      <c r="A1751" s="49" t="s">
        <v>6096</v>
      </c>
      <c r="B1751" s="49" t="s">
        <v>6097</v>
      </c>
      <c r="C1751" s="49" t="s">
        <v>2591</v>
      </c>
      <c r="D1751" s="49" t="s">
        <v>1250</v>
      </c>
      <c r="E1751" s="49">
        <v>3.9328319999999999</v>
      </c>
      <c r="F1751" s="49">
        <v>108.36432600000001</v>
      </c>
      <c r="G1751" s="49" t="s">
        <v>3469</v>
      </c>
      <c r="H1751" s="49" t="s">
        <v>2593</v>
      </c>
    </row>
    <row r="1752" spans="1:8">
      <c r="A1752" s="49" t="s">
        <v>6098</v>
      </c>
      <c r="B1752" s="49" t="s">
        <v>6099</v>
      </c>
      <c r="C1752" s="49" t="s">
        <v>2591</v>
      </c>
      <c r="D1752" s="49" t="s">
        <v>1250</v>
      </c>
      <c r="E1752" s="49">
        <v>3.8780619999999999</v>
      </c>
      <c r="F1752" s="49">
        <v>108.306738</v>
      </c>
      <c r="G1752" s="49" t="s">
        <v>3469</v>
      </c>
      <c r="H1752" s="49" t="s">
        <v>2593</v>
      </c>
    </row>
    <row r="1753" spans="1:8">
      <c r="A1753" s="49" t="s">
        <v>6100</v>
      </c>
      <c r="B1753" s="49" t="s">
        <v>6101</v>
      </c>
      <c r="C1753" s="49" t="s">
        <v>2591</v>
      </c>
      <c r="D1753" s="49" t="s">
        <v>1250</v>
      </c>
      <c r="E1753" s="49">
        <v>0.91827300000000001</v>
      </c>
      <c r="F1753" s="49">
        <v>104.50931</v>
      </c>
      <c r="G1753" s="49" t="s">
        <v>3469</v>
      </c>
      <c r="H1753" s="49" t="s">
        <v>2593</v>
      </c>
    </row>
    <row r="1754" spans="1:8">
      <c r="A1754" s="49" t="s">
        <v>6102</v>
      </c>
      <c r="B1754" s="49" t="s">
        <v>6103</v>
      </c>
      <c r="C1754" s="49" t="s">
        <v>2591</v>
      </c>
      <c r="D1754" s="49" t="s">
        <v>1250</v>
      </c>
      <c r="E1754" s="49">
        <v>0.90739999999999998</v>
      </c>
      <c r="F1754" s="49">
        <v>104.56442</v>
      </c>
      <c r="G1754" s="49" t="s">
        <v>3469</v>
      </c>
      <c r="H1754" s="49" t="s">
        <v>2593</v>
      </c>
    </row>
    <row r="1755" spans="1:8">
      <c r="A1755" s="49" t="s">
        <v>6104</v>
      </c>
      <c r="B1755" s="49" t="s">
        <v>6105</v>
      </c>
      <c r="C1755" s="49" t="s">
        <v>2591</v>
      </c>
      <c r="D1755" s="49" t="s">
        <v>1250</v>
      </c>
      <c r="E1755" s="49">
        <v>0.94861499999999999</v>
      </c>
      <c r="F1755" s="49">
        <v>104.447559</v>
      </c>
      <c r="G1755" s="49" t="s">
        <v>3469</v>
      </c>
      <c r="H1755" s="49" t="s">
        <v>2593</v>
      </c>
    </row>
    <row r="1756" spans="1:8">
      <c r="A1756" s="49" t="s">
        <v>6106</v>
      </c>
      <c r="B1756" s="49" t="s">
        <v>6107</v>
      </c>
      <c r="C1756" s="49" t="s">
        <v>2591</v>
      </c>
      <c r="D1756" s="49" t="s">
        <v>1250</v>
      </c>
      <c r="E1756" s="49">
        <v>0.92820000000000003</v>
      </c>
      <c r="F1756" s="49">
        <v>104.50416</v>
      </c>
      <c r="G1756" s="49" t="s">
        <v>3469</v>
      </c>
      <c r="H1756" s="49" t="s">
        <v>2593</v>
      </c>
    </row>
    <row r="1757" spans="1:8">
      <c r="A1757" s="49" t="s">
        <v>6108</v>
      </c>
      <c r="B1757" s="49" t="s">
        <v>6109</v>
      </c>
      <c r="C1757" s="49" t="s">
        <v>2591</v>
      </c>
      <c r="D1757" s="49" t="s">
        <v>1250</v>
      </c>
      <c r="E1757" s="49">
        <v>0.88386699999999996</v>
      </c>
      <c r="F1757" s="49">
        <v>104.57713699999999</v>
      </c>
      <c r="G1757" s="49" t="s">
        <v>3469</v>
      </c>
      <c r="H1757" s="49" t="s">
        <v>2593</v>
      </c>
    </row>
    <row r="1758" spans="1:8">
      <c r="A1758" s="49" t="s">
        <v>6110</v>
      </c>
      <c r="B1758" s="49" t="s">
        <v>6111</v>
      </c>
      <c r="C1758" s="49" t="s">
        <v>2591</v>
      </c>
      <c r="D1758" s="49" t="s">
        <v>1250</v>
      </c>
      <c r="E1758" s="49">
        <v>1.046872</v>
      </c>
      <c r="F1758" s="49">
        <v>104.654847</v>
      </c>
      <c r="G1758" s="49" t="s">
        <v>3469</v>
      </c>
      <c r="H1758" s="49" t="s">
        <v>2593</v>
      </c>
    </row>
    <row r="1759" spans="1:8">
      <c r="A1759" s="49" t="s">
        <v>6112</v>
      </c>
      <c r="B1759" s="49" t="s">
        <v>6113</v>
      </c>
      <c r="C1759" s="49" t="s">
        <v>2591</v>
      </c>
      <c r="D1759" s="49" t="s">
        <v>1250</v>
      </c>
      <c r="E1759" s="49">
        <v>1.059958</v>
      </c>
      <c r="F1759" s="49">
        <v>104.24155399999999</v>
      </c>
      <c r="G1759" s="49" t="s">
        <v>3469</v>
      </c>
      <c r="H1759" s="49" t="s">
        <v>2593</v>
      </c>
    </row>
    <row r="1760" spans="1:8">
      <c r="A1760" s="49" t="s">
        <v>6114</v>
      </c>
      <c r="B1760" s="49" t="s">
        <v>6115</v>
      </c>
      <c r="C1760" s="49" t="s">
        <v>2591</v>
      </c>
      <c r="D1760" s="49" t="s">
        <v>1250</v>
      </c>
      <c r="E1760" s="49">
        <v>1.1269579999999999</v>
      </c>
      <c r="F1760" s="49">
        <v>104.279982</v>
      </c>
      <c r="G1760" s="49" t="s">
        <v>3469</v>
      </c>
      <c r="H1760" s="49" t="s">
        <v>2593</v>
      </c>
    </row>
    <row r="1761" spans="1:8">
      <c r="A1761" s="49" t="s">
        <v>6116</v>
      </c>
      <c r="B1761" s="49" t="s">
        <v>6117</v>
      </c>
      <c r="C1761" s="49" t="s">
        <v>2591</v>
      </c>
      <c r="D1761" s="49" t="s">
        <v>1250</v>
      </c>
      <c r="E1761" s="49">
        <v>1.101518</v>
      </c>
      <c r="F1761" s="49">
        <v>104.46220700000001</v>
      </c>
      <c r="G1761" s="49" t="s">
        <v>3469</v>
      </c>
      <c r="H1761" s="49" t="s">
        <v>2593</v>
      </c>
    </row>
    <row r="1762" spans="1:8">
      <c r="A1762" s="49" t="s">
        <v>6118</v>
      </c>
      <c r="B1762" s="49" t="s">
        <v>6119</v>
      </c>
      <c r="C1762" s="49" t="s">
        <v>2591</v>
      </c>
      <c r="D1762" s="49" t="s">
        <v>1250</v>
      </c>
      <c r="E1762" s="49">
        <v>1.1863999999999999</v>
      </c>
      <c r="F1762" s="49">
        <v>104.576702</v>
      </c>
      <c r="G1762" s="49" t="s">
        <v>3469</v>
      </c>
      <c r="H1762" s="49" t="s">
        <v>2593</v>
      </c>
    </row>
    <row r="1763" spans="1:8">
      <c r="A1763" s="49" t="s">
        <v>6120</v>
      </c>
      <c r="B1763" s="49" t="s">
        <v>6121</v>
      </c>
      <c r="C1763" s="49" t="s">
        <v>2591</v>
      </c>
      <c r="D1763" s="49" t="s">
        <v>1250</v>
      </c>
      <c r="E1763" s="49">
        <v>-0.120097</v>
      </c>
      <c r="F1763" s="49">
        <v>100.53137700000001</v>
      </c>
      <c r="G1763" s="49" t="s">
        <v>3469</v>
      </c>
      <c r="H1763" s="49" t="s">
        <v>2593</v>
      </c>
    </row>
    <row r="1764" spans="1:8">
      <c r="A1764" s="49" t="s">
        <v>6122</v>
      </c>
      <c r="B1764" s="49" t="s">
        <v>6123</v>
      </c>
      <c r="C1764" s="49" t="s">
        <v>2591</v>
      </c>
      <c r="D1764" s="49" t="s">
        <v>1250</v>
      </c>
      <c r="E1764" s="49">
        <v>-0.77124950000000003</v>
      </c>
      <c r="F1764" s="49">
        <v>100.64514560000001</v>
      </c>
      <c r="G1764" s="49" t="s">
        <v>3469</v>
      </c>
      <c r="H1764" s="49" t="s">
        <v>2593</v>
      </c>
    </row>
    <row r="1765" spans="1:8">
      <c r="A1765" s="49" t="s">
        <v>6124</v>
      </c>
      <c r="B1765" s="49" t="s">
        <v>6125</v>
      </c>
      <c r="C1765" s="49" t="s">
        <v>2591</v>
      </c>
      <c r="D1765" s="49" t="s">
        <v>1250</v>
      </c>
      <c r="E1765" s="49">
        <v>-0.80772600000000006</v>
      </c>
      <c r="F1765" s="49">
        <v>100.67554199999999</v>
      </c>
      <c r="G1765" s="49" t="s">
        <v>3469</v>
      </c>
      <c r="H1765" s="49" t="s">
        <v>2593</v>
      </c>
    </row>
    <row r="1766" spans="1:8">
      <c r="A1766" s="49" t="s">
        <v>6126</v>
      </c>
      <c r="B1766" s="49" t="s">
        <v>6127</v>
      </c>
      <c r="C1766" s="49" t="s">
        <v>2591</v>
      </c>
      <c r="D1766" s="49" t="s">
        <v>1250</v>
      </c>
      <c r="E1766" s="49">
        <v>-0.80320999999999998</v>
      </c>
      <c r="F1766" s="49">
        <v>100.67006000000001</v>
      </c>
      <c r="G1766" s="49" t="s">
        <v>3469</v>
      </c>
      <c r="H1766" s="49" t="s">
        <v>2593</v>
      </c>
    </row>
    <row r="1767" spans="1:8">
      <c r="A1767" s="49" t="s">
        <v>6128</v>
      </c>
      <c r="B1767" s="49" t="s">
        <v>6129</v>
      </c>
      <c r="C1767" s="49" t="s">
        <v>2591</v>
      </c>
      <c r="D1767" s="49" t="s">
        <v>1250</v>
      </c>
      <c r="E1767" s="49">
        <v>-0.161326</v>
      </c>
      <c r="F1767" s="49">
        <v>100.594081</v>
      </c>
      <c r="G1767" s="49" t="s">
        <v>3469</v>
      </c>
      <c r="H1767" s="49" t="s">
        <v>2593</v>
      </c>
    </row>
    <row r="1768" spans="1:8">
      <c r="A1768" s="49" t="s">
        <v>6130</v>
      </c>
      <c r="B1768" s="49" t="s">
        <v>6131</v>
      </c>
      <c r="C1768" s="49" t="s">
        <v>2591</v>
      </c>
      <c r="D1768" s="49" t="s">
        <v>1250</v>
      </c>
      <c r="E1768" s="49">
        <v>-1.61802</v>
      </c>
      <c r="F1768" s="49">
        <v>100.684</v>
      </c>
      <c r="G1768" s="49" t="s">
        <v>3469</v>
      </c>
      <c r="H1768" s="49" t="s">
        <v>2593</v>
      </c>
    </row>
    <row r="1769" spans="1:8">
      <c r="A1769" s="49" t="s">
        <v>6132</v>
      </c>
      <c r="B1769" s="49" t="s">
        <v>6133</v>
      </c>
      <c r="C1769" s="49" t="s">
        <v>2591</v>
      </c>
      <c r="D1769" s="49" t="s">
        <v>1250</v>
      </c>
      <c r="E1769" s="49">
        <v>0.11811000000000001</v>
      </c>
      <c r="F1769" s="49">
        <v>99.88288</v>
      </c>
      <c r="G1769" s="49" t="s">
        <v>3469</v>
      </c>
      <c r="H1769" s="49" t="s">
        <v>2593</v>
      </c>
    </row>
    <row r="1770" spans="1:8">
      <c r="A1770" s="49" t="s">
        <v>6134</v>
      </c>
      <c r="B1770" s="49" t="s">
        <v>6135</v>
      </c>
      <c r="C1770" s="49" t="s">
        <v>2591</v>
      </c>
      <c r="D1770" s="49" t="s">
        <v>1250</v>
      </c>
      <c r="E1770" s="49">
        <v>-6.0569999999999999E-2</v>
      </c>
      <c r="F1770" s="49">
        <v>99.917091999999997</v>
      </c>
      <c r="G1770" s="49" t="s">
        <v>3469</v>
      </c>
      <c r="H1770" s="49" t="s">
        <v>2593</v>
      </c>
    </row>
    <row r="1771" spans="1:8">
      <c r="A1771" s="49" t="s">
        <v>6136</v>
      </c>
      <c r="B1771" s="49" t="s">
        <v>6137</v>
      </c>
      <c r="C1771" s="49" t="s">
        <v>2591</v>
      </c>
      <c r="D1771" s="49" t="s">
        <v>1250</v>
      </c>
      <c r="E1771" s="49">
        <v>1.3790999999999999E-2</v>
      </c>
      <c r="F1771" s="49">
        <v>99.794340000000005</v>
      </c>
      <c r="G1771" s="49" t="s">
        <v>3469</v>
      </c>
      <c r="H1771" s="49" t="s">
        <v>2593</v>
      </c>
    </row>
    <row r="1772" spans="1:8">
      <c r="A1772" s="49" t="s">
        <v>6138</v>
      </c>
      <c r="B1772" s="49" t="s">
        <v>6139</v>
      </c>
      <c r="C1772" s="49" t="s">
        <v>2591</v>
      </c>
      <c r="D1772" s="49" t="s">
        <v>1250</v>
      </c>
      <c r="E1772" s="49">
        <v>-8.9620000000000005E-2</v>
      </c>
      <c r="F1772" s="49">
        <v>99.929230000000004</v>
      </c>
      <c r="G1772" s="49" t="s">
        <v>3469</v>
      </c>
      <c r="H1772" s="49" t="s">
        <v>2593</v>
      </c>
    </row>
    <row r="1773" spans="1:8">
      <c r="A1773" s="49" t="s">
        <v>6140</v>
      </c>
      <c r="B1773" s="49" t="s">
        <v>6141</v>
      </c>
      <c r="C1773" s="49" t="s">
        <v>2591</v>
      </c>
      <c r="D1773" s="49" t="s">
        <v>1250</v>
      </c>
      <c r="E1773" s="49">
        <v>3.04894E-2</v>
      </c>
      <c r="F1773" s="49">
        <v>99.811177700000002</v>
      </c>
      <c r="G1773" s="49" t="s">
        <v>3469</v>
      </c>
      <c r="H1773" s="49" t="s">
        <v>2593</v>
      </c>
    </row>
    <row r="1774" spans="1:8">
      <c r="A1774" s="49" t="s">
        <v>6142</v>
      </c>
      <c r="B1774" s="49" t="s">
        <v>6143</v>
      </c>
      <c r="C1774" s="49" t="s">
        <v>2591</v>
      </c>
      <c r="D1774" s="49" t="s">
        <v>1250</v>
      </c>
      <c r="E1774" s="49">
        <v>-0.59774000000000005</v>
      </c>
      <c r="F1774" s="49">
        <v>100.734511</v>
      </c>
      <c r="G1774" s="49" t="s">
        <v>3469</v>
      </c>
      <c r="H1774" s="49" t="s">
        <v>2593</v>
      </c>
    </row>
    <row r="1775" spans="1:8">
      <c r="A1775" s="49" t="s">
        <v>6144</v>
      </c>
      <c r="B1775" s="49" t="s">
        <v>6145</v>
      </c>
      <c r="C1775" s="49" t="s">
        <v>2591</v>
      </c>
      <c r="D1775" s="49" t="s">
        <v>1250</v>
      </c>
      <c r="E1775" s="49">
        <v>-0.78452219999999995</v>
      </c>
      <c r="F1775" s="49">
        <v>100.6546482</v>
      </c>
      <c r="G1775" s="49" t="s">
        <v>3469</v>
      </c>
      <c r="H1775" s="49" t="s">
        <v>2593</v>
      </c>
    </row>
    <row r="1776" spans="1:8">
      <c r="A1776" s="49" t="s">
        <v>6146</v>
      </c>
      <c r="B1776" s="49" t="s">
        <v>6147</v>
      </c>
      <c r="C1776" s="49" t="s">
        <v>2591</v>
      </c>
      <c r="D1776" s="49" t="s">
        <v>1250</v>
      </c>
      <c r="E1776" s="49">
        <v>-0.11748699999999999</v>
      </c>
      <c r="F1776" s="49">
        <v>100.5668179</v>
      </c>
      <c r="G1776" s="49" t="s">
        <v>3469</v>
      </c>
      <c r="H1776" s="49" t="s">
        <v>2593</v>
      </c>
    </row>
    <row r="1777" spans="1:8">
      <c r="A1777" s="49" t="s">
        <v>6148</v>
      </c>
      <c r="B1777" s="49" t="s">
        <v>6149</v>
      </c>
      <c r="C1777" s="49" t="s">
        <v>2591</v>
      </c>
      <c r="D1777" s="49" t="s">
        <v>1250</v>
      </c>
      <c r="E1777" s="49">
        <v>0.20587369999999999</v>
      </c>
      <c r="F1777" s="49">
        <v>99.388220700000005</v>
      </c>
      <c r="G1777" s="49" t="s">
        <v>3469</v>
      </c>
      <c r="H1777" s="49" t="s">
        <v>2593</v>
      </c>
    </row>
    <row r="1778" spans="1:8">
      <c r="A1778" s="49" t="s">
        <v>6150</v>
      </c>
      <c r="B1778" s="49" t="s">
        <v>6151</v>
      </c>
      <c r="C1778" s="49" t="s">
        <v>2591</v>
      </c>
      <c r="D1778" s="49" t="s">
        <v>1250</v>
      </c>
      <c r="E1778" s="49">
        <v>-3.431E-2</v>
      </c>
      <c r="F1778" s="49">
        <v>99.866969999999995</v>
      </c>
      <c r="G1778" s="49" t="s">
        <v>3469</v>
      </c>
      <c r="H1778" s="49" t="s">
        <v>2593</v>
      </c>
    </row>
    <row r="1779" spans="1:8">
      <c r="A1779" s="49" t="s">
        <v>6152</v>
      </c>
      <c r="B1779" s="49" t="s">
        <v>6153</v>
      </c>
      <c r="C1779" s="49" t="s">
        <v>2591</v>
      </c>
      <c r="D1779" s="49" t="s">
        <v>1250</v>
      </c>
      <c r="E1779" s="49">
        <v>-1.026958</v>
      </c>
      <c r="F1779" s="49">
        <v>100.41359799999999</v>
      </c>
      <c r="G1779" s="49" t="s">
        <v>3469</v>
      </c>
      <c r="H1779" s="49" t="s">
        <v>2593</v>
      </c>
    </row>
    <row r="1780" spans="1:8">
      <c r="A1780" s="49" t="s">
        <v>6154</v>
      </c>
      <c r="B1780" s="49" t="s">
        <v>6155</v>
      </c>
      <c r="C1780" s="49" t="s">
        <v>2591</v>
      </c>
      <c r="D1780" s="49" t="s">
        <v>1250</v>
      </c>
      <c r="E1780" s="49">
        <v>-1.129634</v>
      </c>
      <c r="F1780" s="49">
        <v>101.72241200000001</v>
      </c>
      <c r="G1780" s="49" t="s">
        <v>3469</v>
      </c>
      <c r="H1780" s="49" t="s">
        <v>2593</v>
      </c>
    </row>
    <row r="1781" spans="1:8">
      <c r="A1781" s="49" t="s">
        <v>6156</v>
      </c>
      <c r="B1781" s="49" t="s">
        <v>6157</v>
      </c>
      <c r="C1781" s="49" t="s">
        <v>2591</v>
      </c>
      <c r="D1781" s="49" t="s">
        <v>1250</v>
      </c>
      <c r="E1781" s="49">
        <v>0.28494999999999998</v>
      </c>
      <c r="F1781" s="49">
        <v>99.537647000000007</v>
      </c>
      <c r="G1781" s="49" t="s">
        <v>3469</v>
      </c>
      <c r="H1781" s="49" t="s">
        <v>2593</v>
      </c>
    </row>
    <row r="1782" spans="1:8">
      <c r="A1782" s="49" t="s">
        <v>6158</v>
      </c>
      <c r="B1782" s="49" t="s">
        <v>6159</v>
      </c>
      <c r="C1782" s="49" t="s">
        <v>2591</v>
      </c>
      <c r="D1782" s="49" t="s">
        <v>1250</v>
      </c>
      <c r="E1782" s="49">
        <v>-0.94777699999999998</v>
      </c>
      <c r="F1782" s="49">
        <v>100.41702600000001</v>
      </c>
      <c r="G1782" s="49" t="s">
        <v>3469</v>
      </c>
      <c r="H1782" s="49" t="s">
        <v>2593</v>
      </c>
    </row>
    <row r="1783" spans="1:8">
      <c r="A1783" s="49" t="s">
        <v>6160</v>
      </c>
      <c r="B1783" s="49" t="s">
        <v>6161</v>
      </c>
      <c r="C1783" s="49" t="s">
        <v>2591</v>
      </c>
      <c r="D1783" s="49" t="s">
        <v>1250</v>
      </c>
      <c r="E1783" s="49">
        <v>-0.94646699999999995</v>
      </c>
      <c r="F1783" s="49">
        <v>100.356032</v>
      </c>
      <c r="G1783" s="49" t="s">
        <v>3469</v>
      </c>
      <c r="H1783" s="49" t="s">
        <v>2593</v>
      </c>
    </row>
    <row r="1784" spans="1:8">
      <c r="A1784" s="49" t="s">
        <v>6162</v>
      </c>
      <c r="B1784" s="49" t="s">
        <v>6163</v>
      </c>
      <c r="C1784" s="49" t="s">
        <v>2591</v>
      </c>
      <c r="D1784" s="49" t="s">
        <v>1250</v>
      </c>
      <c r="E1784" s="49">
        <v>-0.939114</v>
      </c>
      <c r="F1784" s="49">
        <v>100.35786899999999</v>
      </c>
      <c r="G1784" s="49" t="s">
        <v>3469</v>
      </c>
      <c r="H1784" s="49" t="s">
        <v>2593</v>
      </c>
    </row>
    <row r="1785" spans="1:8">
      <c r="A1785" s="49" t="s">
        <v>6164</v>
      </c>
      <c r="B1785" s="49" t="s">
        <v>6165</v>
      </c>
      <c r="C1785" s="49" t="s">
        <v>2591</v>
      </c>
      <c r="D1785" s="49" t="s">
        <v>1250</v>
      </c>
      <c r="E1785" s="49">
        <v>-0.98268299999999997</v>
      </c>
      <c r="F1785" s="49">
        <v>100.376673</v>
      </c>
      <c r="G1785" s="49" t="s">
        <v>3469</v>
      </c>
      <c r="H1785" s="49" t="s">
        <v>2593</v>
      </c>
    </row>
    <row r="1786" spans="1:8">
      <c r="A1786" s="49" t="s">
        <v>6166</v>
      </c>
      <c r="B1786" s="49" t="s">
        <v>6167</v>
      </c>
      <c r="C1786" s="49" t="s">
        <v>2591</v>
      </c>
      <c r="D1786" s="49" t="s">
        <v>1250</v>
      </c>
      <c r="E1786" s="49">
        <v>-0.83624500000000002</v>
      </c>
      <c r="F1786" s="49">
        <v>100.32338</v>
      </c>
      <c r="G1786" s="49" t="s">
        <v>3469</v>
      </c>
      <c r="H1786" s="49" t="s">
        <v>2593</v>
      </c>
    </row>
    <row r="1787" spans="1:8">
      <c r="A1787" s="49" t="s">
        <v>6168</v>
      </c>
      <c r="B1787" s="49" t="s">
        <v>6169</v>
      </c>
      <c r="C1787" s="49" t="s">
        <v>2591</v>
      </c>
      <c r="D1787" s="49" t="s">
        <v>1250</v>
      </c>
      <c r="E1787" s="49">
        <v>-0.91698900000000005</v>
      </c>
      <c r="F1787" s="49">
        <v>100.411136</v>
      </c>
      <c r="G1787" s="49" t="s">
        <v>3469</v>
      </c>
      <c r="H1787" s="49" t="s">
        <v>2593</v>
      </c>
    </row>
    <row r="1788" spans="1:8">
      <c r="A1788" s="49" t="s">
        <v>6170</v>
      </c>
      <c r="B1788" s="49" t="s">
        <v>6171</v>
      </c>
      <c r="C1788" s="49" t="s">
        <v>2591</v>
      </c>
      <c r="D1788" s="49" t="s">
        <v>1250</v>
      </c>
      <c r="E1788" s="49">
        <v>-0.18616099999999999</v>
      </c>
      <c r="F1788" s="49">
        <v>100.670344</v>
      </c>
      <c r="G1788" s="49" t="s">
        <v>3469</v>
      </c>
      <c r="H1788" s="49" t="s">
        <v>2593</v>
      </c>
    </row>
    <row r="1789" spans="1:8">
      <c r="A1789" s="49" t="s">
        <v>6172</v>
      </c>
      <c r="B1789" s="49" t="s">
        <v>6173</v>
      </c>
      <c r="C1789" s="49" t="s">
        <v>2591</v>
      </c>
      <c r="D1789" s="49" t="s">
        <v>1250</v>
      </c>
      <c r="E1789" s="49">
        <v>-1.5486839999999999</v>
      </c>
      <c r="F1789" s="49">
        <v>101.248588</v>
      </c>
      <c r="G1789" s="49" t="s">
        <v>3469</v>
      </c>
      <c r="H1789" s="49" t="s">
        <v>2593</v>
      </c>
    </row>
    <row r="1790" spans="1:8">
      <c r="A1790" s="49" t="s">
        <v>6174</v>
      </c>
      <c r="B1790" s="49" t="s">
        <v>6175</v>
      </c>
      <c r="C1790" s="49" t="s">
        <v>2591</v>
      </c>
      <c r="D1790" s="49" t="s">
        <v>1250</v>
      </c>
      <c r="E1790" s="49">
        <v>-1.4830080000000001</v>
      </c>
      <c r="F1790" s="49">
        <v>101.060433</v>
      </c>
      <c r="G1790" s="49" t="s">
        <v>3469</v>
      </c>
      <c r="H1790" s="49" t="s">
        <v>2593</v>
      </c>
    </row>
    <row r="1791" spans="1:8">
      <c r="A1791" s="49" t="s">
        <v>6176</v>
      </c>
      <c r="B1791" s="49" t="s">
        <v>6177</v>
      </c>
      <c r="C1791" s="49" t="s">
        <v>2591</v>
      </c>
      <c r="D1791" s="49" t="s">
        <v>1250</v>
      </c>
      <c r="E1791" s="49">
        <v>-1.4586710000000001</v>
      </c>
      <c r="F1791" s="49">
        <v>101.028565</v>
      </c>
      <c r="G1791" s="49" t="s">
        <v>3469</v>
      </c>
      <c r="H1791" s="49" t="s">
        <v>2593</v>
      </c>
    </row>
    <row r="1792" spans="1:8">
      <c r="A1792" s="49" t="s">
        <v>6178</v>
      </c>
      <c r="B1792" s="49" t="s">
        <v>6179</v>
      </c>
      <c r="C1792" s="49" t="s">
        <v>2591</v>
      </c>
      <c r="D1792" s="49" t="s">
        <v>1250</v>
      </c>
      <c r="E1792" s="49">
        <v>8.4265999999999994E-2</v>
      </c>
      <c r="F1792" s="49">
        <v>99.807670000000002</v>
      </c>
      <c r="G1792" s="49" t="s">
        <v>3469</v>
      </c>
      <c r="H1792" s="49" t="s">
        <v>2593</v>
      </c>
    </row>
    <row r="1793" spans="1:8">
      <c r="A1793" s="49" t="s">
        <v>6180</v>
      </c>
      <c r="B1793" s="49" t="s">
        <v>6181</v>
      </c>
      <c r="C1793" s="49" t="s">
        <v>2591</v>
      </c>
      <c r="D1793" s="49" t="s">
        <v>1250</v>
      </c>
      <c r="E1793" s="49">
        <v>-0.74834500000000004</v>
      </c>
      <c r="F1793" s="49">
        <v>100.642027</v>
      </c>
      <c r="G1793" s="49" t="s">
        <v>3469</v>
      </c>
      <c r="H1793" s="49" t="s">
        <v>2593</v>
      </c>
    </row>
    <row r="1794" spans="1:8">
      <c r="A1794" s="49" t="s">
        <v>6182</v>
      </c>
      <c r="B1794" s="49" t="s">
        <v>6183</v>
      </c>
      <c r="C1794" s="49" t="s">
        <v>2591</v>
      </c>
      <c r="D1794" s="49" t="s">
        <v>1250</v>
      </c>
      <c r="E1794" s="49">
        <v>-1.0201709999999999</v>
      </c>
      <c r="F1794" s="49">
        <v>101.602814</v>
      </c>
      <c r="G1794" s="49" t="s">
        <v>3469</v>
      </c>
      <c r="H1794" s="49" t="s">
        <v>2593</v>
      </c>
    </row>
    <row r="1795" spans="1:8">
      <c r="A1795" s="49" t="s">
        <v>6184</v>
      </c>
      <c r="B1795" s="49" t="s">
        <v>6185</v>
      </c>
      <c r="C1795" s="49" t="s">
        <v>2591</v>
      </c>
      <c r="D1795" s="49" t="s">
        <v>1250</v>
      </c>
      <c r="E1795" s="49">
        <v>-0.653528</v>
      </c>
      <c r="F1795" s="49">
        <v>100.750097</v>
      </c>
      <c r="G1795" s="49" t="s">
        <v>3469</v>
      </c>
      <c r="H1795" s="49" t="s">
        <v>2593</v>
      </c>
    </row>
    <row r="1796" spans="1:8">
      <c r="A1796" s="49" t="s">
        <v>6186</v>
      </c>
      <c r="B1796" s="49" t="s">
        <v>6187</v>
      </c>
      <c r="C1796" s="49" t="s">
        <v>2591</v>
      </c>
      <c r="D1796" s="49" t="s">
        <v>1250</v>
      </c>
      <c r="E1796" s="49">
        <v>-1.3111079999999999</v>
      </c>
      <c r="F1796" s="49">
        <v>100.552832</v>
      </c>
      <c r="G1796" s="49" t="s">
        <v>3469</v>
      </c>
      <c r="H1796" s="49" t="s">
        <v>2593</v>
      </c>
    </row>
    <row r="1797" spans="1:8">
      <c r="A1797" s="49" t="s">
        <v>6188</v>
      </c>
      <c r="B1797" s="49" t="s">
        <v>6189</v>
      </c>
      <c r="C1797" s="49" t="s">
        <v>2591</v>
      </c>
      <c r="D1797" s="49" t="s">
        <v>1250</v>
      </c>
      <c r="E1797" s="49">
        <v>-1.351172</v>
      </c>
      <c r="F1797" s="49">
        <v>100.57938900000001</v>
      </c>
      <c r="G1797" s="49" t="s">
        <v>3469</v>
      </c>
      <c r="H1797" s="49" t="s">
        <v>2593</v>
      </c>
    </row>
    <row r="1798" spans="1:8">
      <c r="A1798" s="49" t="s">
        <v>6190</v>
      </c>
      <c r="B1798" s="49" t="s">
        <v>6191</v>
      </c>
      <c r="C1798" s="49" t="s">
        <v>2591</v>
      </c>
      <c r="D1798" s="49" t="s">
        <v>1250</v>
      </c>
      <c r="E1798" s="49">
        <v>0.130278</v>
      </c>
      <c r="F1798" s="49">
        <v>99.812421000000001</v>
      </c>
      <c r="G1798" s="49" t="s">
        <v>3469</v>
      </c>
      <c r="H1798" s="49" t="s">
        <v>2593</v>
      </c>
    </row>
    <row r="1799" spans="1:8">
      <c r="A1799" s="49" t="s">
        <v>6192</v>
      </c>
      <c r="B1799" s="49" t="s">
        <v>6193</v>
      </c>
      <c r="C1799" s="49" t="s">
        <v>2591</v>
      </c>
      <c r="D1799" s="49" t="s">
        <v>1250</v>
      </c>
      <c r="E1799" s="49">
        <v>-0.223222</v>
      </c>
      <c r="F1799" s="49">
        <v>100.58265900000001</v>
      </c>
      <c r="G1799" s="49" t="s">
        <v>3469</v>
      </c>
      <c r="H1799" s="49" t="s">
        <v>2593</v>
      </c>
    </row>
    <row r="1800" spans="1:8">
      <c r="A1800" s="49" t="s">
        <v>6194</v>
      </c>
      <c r="B1800" s="49" t="s">
        <v>6195</v>
      </c>
      <c r="C1800" s="49" t="s">
        <v>2591</v>
      </c>
      <c r="D1800" s="49" t="s">
        <v>1250</v>
      </c>
      <c r="E1800" s="49">
        <v>5.6675999999999997E-2</v>
      </c>
      <c r="F1800" s="49">
        <v>99.819714000000005</v>
      </c>
      <c r="G1800" s="49" t="s">
        <v>3469</v>
      </c>
      <c r="H1800" s="49" t="s">
        <v>2593</v>
      </c>
    </row>
    <row r="1801" spans="1:8">
      <c r="A1801" s="49" t="s">
        <v>6196</v>
      </c>
      <c r="B1801" s="49" t="s">
        <v>6197</v>
      </c>
      <c r="C1801" s="49" t="s">
        <v>2591</v>
      </c>
      <c r="D1801" s="49" t="s">
        <v>1250</v>
      </c>
      <c r="E1801" s="49">
        <v>-2.0569109999999999</v>
      </c>
      <c r="F1801" s="49">
        <v>100.95852600000001</v>
      </c>
      <c r="G1801" s="49" t="s">
        <v>3469</v>
      </c>
      <c r="H1801" s="49" t="s">
        <v>2593</v>
      </c>
    </row>
    <row r="1802" spans="1:8">
      <c r="A1802" s="49" t="s">
        <v>6198</v>
      </c>
      <c r="B1802" s="49" t="s">
        <v>6199</v>
      </c>
      <c r="C1802" s="49" t="s">
        <v>2591</v>
      </c>
      <c r="D1802" s="49" t="s">
        <v>1250</v>
      </c>
      <c r="E1802" s="49">
        <v>-2.2622499999999999</v>
      </c>
      <c r="F1802" s="49">
        <v>101.13883300000001</v>
      </c>
      <c r="G1802" s="49" t="s">
        <v>3469</v>
      </c>
      <c r="H1802" s="49" t="s">
        <v>2593</v>
      </c>
    </row>
    <row r="1803" spans="1:8">
      <c r="A1803" s="49" t="s">
        <v>6200</v>
      </c>
      <c r="B1803" s="49" t="s">
        <v>6201</v>
      </c>
      <c r="C1803" s="49" t="s">
        <v>2591</v>
      </c>
      <c r="D1803" s="49" t="s">
        <v>1250</v>
      </c>
      <c r="E1803" s="49">
        <v>-2.1527940000000001</v>
      </c>
      <c r="F1803" s="49">
        <v>101.084664</v>
      </c>
      <c r="G1803" s="49" t="s">
        <v>3469</v>
      </c>
      <c r="H1803" s="49" t="s">
        <v>2593</v>
      </c>
    </row>
    <row r="1804" spans="1:8">
      <c r="A1804" s="49" t="s">
        <v>6202</v>
      </c>
      <c r="B1804" s="49" t="s">
        <v>6203</v>
      </c>
      <c r="C1804" s="49" t="s">
        <v>2591</v>
      </c>
      <c r="D1804" s="49" t="s">
        <v>1250</v>
      </c>
      <c r="E1804" s="49">
        <v>-0.57276300000000002</v>
      </c>
      <c r="F1804" s="49">
        <v>100.094075</v>
      </c>
      <c r="G1804" s="49" t="s">
        <v>3469</v>
      </c>
      <c r="H1804" s="49" t="s">
        <v>2593</v>
      </c>
    </row>
    <row r="1805" spans="1:8">
      <c r="A1805" s="49" t="s">
        <v>6204</v>
      </c>
      <c r="B1805" s="49" t="s">
        <v>6205</v>
      </c>
      <c r="C1805" s="49" t="s">
        <v>2591</v>
      </c>
      <c r="D1805" s="49" t="s">
        <v>1250</v>
      </c>
      <c r="E1805" s="49">
        <v>-1.4519059999999999</v>
      </c>
      <c r="F1805" s="49">
        <v>100.596768</v>
      </c>
      <c r="G1805" s="49" t="s">
        <v>3469</v>
      </c>
      <c r="H1805" s="49" t="s">
        <v>2593</v>
      </c>
    </row>
    <row r="1806" spans="1:8">
      <c r="A1806" s="49" t="s">
        <v>6206</v>
      </c>
      <c r="B1806" s="49" t="s">
        <v>6207</v>
      </c>
      <c r="C1806" s="49" t="s">
        <v>2591</v>
      </c>
      <c r="D1806" s="49" t="s">
        <v>1250</v>
      </c>
      <c r="E1806" s="49">
        <v>-2.1219700000000001</v>
      </c>
      <c r="F1806" s="49">
        <v>101.06837899999999</v>
      </c>
      <c r="G1806" s="49" t="s">
        <v>3469</v>
      </c>
      <c r="H1806" s="49" t="s">
        <v>2593</v>
      </c>
    </row>
    <row r="1807" spans="1:8">
      <c r="A1807" s="49" t="s">
        <v>6208</v>
      </c>
      <c r="B1807" s="49" t="s">
        <v>6209</v>
      </c>
      <c r="C1807" s="49" t="s">
        <v>2591</v>
      </c>
      <c r="D1807" s="49" t="s">
        <v>1250</v>
      </c>
      <c r="E1807" s="49">
        <v>-0.78656099999999995</v>
      </c>
      <c r="F1807" s="49">
        <v>100.669743</v>
      </c>
      <c r="G1807" s="49" t="s">
        <v>3469</v>
      </c>
      <c r="H1807" s="49" t="s">
        <v>2593</v>
      </c>
    </row>
    <row r="1808" spans="1:8">
      <c r="A1808" s="49" t="s">
        <v>6210</v>
      </c>
      <c r="B1808" s="49" t="s">
        <v>6211</v>
      </c>
      <c r="C1808" s="49" t="s">
        <v>2591</v>
      </c>
      <c r="D1808" s="49" t="s">
        <v>1250</v>
      </c>
      <c r="E1808" s="49">
        <v>-0.28515780000000002</v>
      </c>
      <c r="F1808" s="49">
        <v>100.4091423</v>
      </c>
      <c r="G1808" s="49" t="s">
        <v>3469</v>
      </c>
      <c r="H1808" s="49" t="s">
        <v>2593</v>
      </c>
    </row>
    <row r="1809" spans="1:8">
      <c r="A1809" s="49" t="s">
        <v>6212</v>
      </c>
      <c r="B1809" s="49" t="s">
        <v>6213</v>
      </c>
      <c r="C1809" s="49" t="s">
        <v>2591</v>
      </c>
      <c r="D1809" s="49" t="s">
        <v>1250</v>
      </c>
      <c r="E1809" s="49">
        <v>-0.88004000000000004</v>
      </c>
      <c r="F1809" s="49">
        <v>100.64973000000001</v>
      </c>
      <c r="G1809" s="49" t="s">
        <v>3469</v>
      </c>
      <c r="H1809" s="49" t="s">
        <v>2593</v>
      </c>
    </row>
    <row r="1810" spans="1:8">
      <c r="A1810" s="49" t="s">
        <v>6214</v>
      </c>
      <c r="B1810" s="49" t="s">
        <v>6215</v>
      </c>
      <c r="C1810" s="49" t="s">
        <v>2591</v>
      </c>
      <c r="D1810" s="49" t="s">
        <v>1250</v>
      </c>
      <c r="E1810" s="49">
        <v>-0.90927400000000003</v>
      </c>
      <c r="F1810" s="49">
        <v>100.64519</v>
      </c>
      <c r="G1810" s="49" t="s">
        <v>3469</v>
      </c>
      <c r="H1810" s="49" t="s">
        <v>2593</v>
      </c>
    </row>
    <row r="1811" spans="1:8">
      <c r="A1811" s="49" t="s">
        <v>6216</v>
      </c>
      <c r="B1811" s="49" t="s">
        <v>6217</v>
      </c>
      <c r="C1811" s="49" t="s">
        <v>2591</v>
      </c>
      <c r="D1811" s="49" t="s">
        <v>1250</v>
      </c>
      <c r="E1811" s="49">
        <v>-0.19799169999999999</v>
      </c>
      <c r="F1811" s="49">
        <v>100.606775</v>
      </c>
      <c r="G1811" s="49" t="s">
        <v>3469</v>
      </c>
      <c r="H1811" s="49" t="s">
        <v>2593</v>
      </c>
    </row>
    <row r="1812" spans="1:8">
      <c r="A1812" s="49" t="s">
        <v>6218</v>
      </c>
      <c r="B1812" s="49" t="s">
        <v>6219</v>
      </c>
      <c r="C1812" s="49" t="s">
        <v>2591</v>
      </c>
      <c r="D1812" s="49" t="s">
        <v>1250</v>
      </c>
      <c r="E1812" s="49">
        <v>-0.21629899999999999</v>
      </c>
      <c r="F1812" s="49">
        <v>100.639416</v>
      </c>
      <c r="G1812" s="49" t="s">
        <v>3469</v>
      </c>
      <c r="H1812" s="49" t="s">
        <v>2593</v>
      </c>
    </row>
    <row r="1813" spans="1:8">
      <c r="A1813" s="49" t="s">
        <v>6220</v>
      </c>
      <c r="B1813" s="49" t="s">
        <v>6221</v>
      </c>
      <c r="C1813" s="49" t="s">
        <v>2591</v>
      </c>
      <c r="D1813" s="49" t="s">
        <v>1250</v>
      </c>
      <c r="E1813" s="49">
        <v>-0.66485850000000002</v>
      </c>
      <c r="F1813" s="49">
        <v>100.2970124</v>
      </c>
      <c r="G1813" s="49" t="s">
        <v>3469</v>
      </c>
      <c r="H1813" s="49" t="s">
        <v>2593</v>
      </c>
    </row>
    <row r="1814" spans="1:8">
      <c r="A1814" s="49" t="s">
        <v>6222</v>
      </c>
      <c r="B1814" s="49" t="s">
        <v>6223</v>
      </c>
      <c r="C1814" s="49" t="s">
        <v>2591</v>
      </c>
      <c r="D1814" s="49" t="s">
        <v>1250</v>
      </c>
      <c r="E1814" s="49">
        <v>-0.67615809999999998</v>
      </c>
      <c r="F1814" s="49">
        <v>100.250047</v>
      </c>
      <c r="G1814" s="49" t="s">
        <v>3469</v>
      </c>
      <c r="H1814" s="49" t="s">
        <v>2593</v>
      </c>
    </row>
    <row r="1815" spans="1:8">
      <c r="A1815" s="49" t="s">
        <v>6224</v>
      </c>
      <c r="B1815" s="49" t="s">
        <v>6225</v>
      </c>
      <c r="C1815" s="49" t="s">
        <v>2591</v>
      </c>
      <c r="D1815" s="49" t="s">
        <v>1250</v>
      </c>
      <c r="E1815" s="49">
        <v>-0.68276599999999998</v>
      </c>
      <c r="F1815" s="49">
        <v>100.28137099999999</v>
      </c>
      <c r="G1815" s="49" t="s">
        <v>3469</v>
      </c>
      <c r="H1815" s="49" t="s">
        <v>2593</v>
      </c>
    </row>
    <row r="1816" spans="1:8">
      <c r="A1816" s="49" t="s">
        <v>6226</v>
      </c>
      <c r="B1816" s="49" t="s">
        <v>6227</v>
      </c>
      <c r="C1816" s="49" t="s">
        <v>2591</v>
      </c>
      <c r="D1816" s="49" t="s">
        <v>1250</v>
      </c>
      <c r="E1816" s="49">
        <v>0.275227</v>
      </c>
      <c r="F1816" s="49">
        <v>99.557167000000007</v>
      </c>
      <c r="G1816" s="49" t="s">
        <v>3469</v>
      </c>
      <c r="H1816" s="49" t="s">
        <v>2593</v>
      </c>
    </row>
    <row r="1817" spans="1:8">
      <c r="A1817" s="49" t="s">
        <v>6228</v>
      </c>
      <c r="B1817" s="49" t="s">
        <v>6229</v>
      </c>
      <c r="C1817" s="49" t="s">
        <v>2591</v>
      </c>
      <c r="D1817" s="49" t="s">
        <v>1250</v>
      </c>
      <c r="E1817" s="49">
        <v>-0.58663200000000004</v>
      </c>
      <c r="F1817" s="49">
        <v>100.1342654</v>
      </c>
      <c r="G1817" s="49" t="s">
        <v>3469</v>
      </c>
      <c r="H1817" s="49" t="s">
        <v>2593</v>
      </c>
    </row>
    <row r="1818" spans="1:8">
      <c r="A1818" s="49" t="s">
        <v>6230</v>
      </c>
      <c r="B1818" s="49" t="s">
        <v>6231</v>
      </c>
      <c r="C1818" s="49" t="s">
        <v>2591</v>
      </c>
      <c r="D1818" s="49" t="s">
        <v>1250</v>
      </c>
      <c r="E1818" s="49">
        <v>-0.28545300000000001</v>
      </c>
      <c r="F1818" s="49">
        <v>100.462538</v>
      </c>
      <c r="G1818" s="49" t="s">
        <v>3469</v>
      </c>
      <c r="H1818" s="49" t="s">
        <v>2593</v>
      </c>
    </row>
    <row r="1819" spans="1:8">
      <c r="A1819" s="49" t="s">
        <v>6232</v>
      </c>
      <c r="B1819" s="49" t="s">
        <v>6233</v>
      </c>
      <c r="C1819" s="49" t="s">
        <v>2591</v>
      </c>
      <c r="D1819" s="49" t="s">
        <v>1250</v>
      </c>
      <c r="E1819" s="49">
        <v>-1.0315650000000001</v>
      </c>
      <c r="F1819" s="49">
        <v>101.680153</v>
      </c>
      <c r="G1819" s="49" t="s">
        <v>3469</v>
      </c>
      <c r="H1819" s="49" t="s">
        <v>2593</v>
      </c>
    </row>
    <row r="1820" spans="1:8">
      <c r="A1820" s="49" t="s">
        <v>6234</v>
      </c>
      <c r="B1820" s="49" t="s">
        <v>6235</v>
      </c>
      <c r="C1820" s="49" t="s">
        <v>2591</v>
      </c>
      <c r="D1820" s="49" t="s">
        <v>1250</v>
      </c>
      <c r="E1820" s="49">
        <v>-0.27073000000000003</v>
      </c>
      <c r="F1820" s="49">
        <v>100.38970999999999</v>
      </c>
      <c r="G1820" s="49" t="s">
        <v>3469</v>
      </c>
      <c r="H1820" s="49" t="s">
        <v>2593</v>
      </c>
    </row>
    <row r="1821" spans="1:8">
      <c r="A1821" s="49" t="s">
        <v>6236</v>
      </c>
      <c r="B1821" s="49" t="s">
        <v>6237</v>
      </c>
      <c r="C1821" s="49" t="s">
        <v>2591</v>
      </c>
      <c r="D1821" s="49" t="s">
        <v>1250</v>
      </c>
      <c r="E1821" s="49">
        <v>-0.31478400000000001</v>
      </c>
      <c r="F1821" s="49">
        <v>100.410366</v>
      </c>
      <c r="G1821" s="49" t="s">
        <v>3469</v>
      </c>
      <c r="H1821" s="49" t="s">
        <v>2593</v>
      </c>
    </row>
    <row r="1822" spans="1:8">
      <c r="A1822" s="49" t="s">
        <v>6238</v>
      </c>
      <c r="B1822" s="49" t="s">
        <v>6239</v>
      </c>
      <c r="C1822" s="49" t="s">
        <v>2591</v>
      </c>
      <c r="D1822" s="49" t="s">
        <v>1250</v>
      </c>
      <c r="E1822" s="49">
        <v>-0.189329</v>
      </c>
      <c r="F1822" s="49">
        <v>100.64578</v>
      </c>
      <c r="G1822" s="49" t="s">
        <v>3469</v>
      </c>
      <c r="H1822" s="49" t="s">
        <v>2593</v>
      </c>
    </row>
    <row r="1823" spans="1:8">
      <c r="A1823" s="49" t="s">
        <v>6240</v>
      </c>
      <c r="B1823" s="49" t="s">
        <v>6241</v>
      </c>
      <c r="C1823" s="49" t="s">
        <v>2591</v>
      </c>
      <c r="D1823" s="49" t="s">
        <v>1250</v>
      </c>
      <c r="E1823" s="49">
        <v>-0.25035420000000003</v>
      </c>
      <c r="F1823" s="49">
        <v>100.6805411</v>
      </c>
      <c r="G1823" s="49" t="s">
        <v>3469</v>
      </c>
      <c r="H1823" s="49" t="s">
        <v>2593</v>
      </c>
    </row>
    <row r="1824" spans="1:8">
      <c r="A1824" s="49" t="s">
        <v>6242</v>
      </c>
      <c r="B1824" s="49" t="s">
        <v>6243</v>
      </c>
      <c r="C1824" s="49" t="s">
        <v>2591</v>
      </c>
      <c r="D1824" s="49" t="s">
        <v>1250</v>
      </c>
      <c r="E1824" s="49">
        <v>-0.96077179999999995</v>
      </c>
      <c r="F1824" s="49">
        <v>100.3931994</v>
      </c>
      <c r="G1824" s="49" t="s">
        <v>3469</v>
      </c>
      <c r="H1824" s="49" t="s">
        <v>2593</v>
      </c>
    </row>
    <row r="1825" spans="1:8">
      <c r="A1825" s="49" t="s">
        <v>6244</v>
      </c>
      <c r="B1825" s="49" t="s">
        <v>6245</v>
      </c>
      <c r="C1825" s="49" t="s">
        <v>2591</v>
      </c>
      <c r="D1825" s="49" t="s">
        <v>1250</v>
      </c>
      <c r="E1825" s="49">
        <v>-0.9713096</v>
      </c>
      <c r="F1825" s="49">
        <v>100.3818232</v>
      </c>
      <c r="G1825" s="49" t="s">
        <v>3469</v>
      </c>
      <c r="H1825" s="49" t="s">
        <v>2593</v>
      </c>
    </row>
    <row r="1826" spans="1:8">
      <c r="A1826" s="49" t="s">
        <v>6246</v>
      </c>
      <c r="B1826" s="49" t="s">
        <v>6247</v>
      </c>
      <c r="C1826" s="49" t="s">
        <v>2591</v>
      </c>
      <c r="D1826" s="49" t="s">
        <v>1250</v>
      </c>
      <c r="E1826" s="49">
        <v>-0.27093899999999999</v>
      </c>
      <c r="F1826" s="49">
        <v>100.373313</v>
      </c>
      <c r="G1826" s="49" t="s">
        <v>3469</v>
      </c>
      <c r="H1826" s="49" t="s">
        <v>2593</v>
      </c>
    </row>
    <row r="1827" spans="1:8">
      <c r="A1827" s="49" t="s">
        <v>6248</v>
      </c>
      <c r="B1827" s="49" t="s">
        <v>6249</v>
      </c>
      <c r="C1827" s="49" t="s">
        <v>2591</v>
      </c>
      <c r="D1827" s="49" t="s">
        <v>1250</v>
      </c>
      <c r="E1827" s="49">
        <v>-0.62887000000000004</v>
      </c>
      <c r="F1827" s="49">
        <v>100.123</v>
      </c>
      <c r="G1827" s="49" t="s">
        <v>3469</v>
      </c>
      <c r="H1827" s="49" t="s">
        <v>2593</v>
      </c>
    </row>
    <row r="1828" spans="1:8">
      <c r="A1828" s="49" t="s">
        <v>6250</v>
      </c>
      <c r="B1828" s="49" t="s">
        <v>6251</v>
      </c>
      <c r="C1828" s="49" t="s">
        <v>2591</v>
      </c>
      <c r="D1828" s="49" t="s">
        <v>1250</v>
      </c>
      <c r="E1828" s="49">
        <v>-0.52741090000000002</v>
      </c>
      <c r="F1828" s="49">
        <v>100.690467</v>
      </c>
      <c r="G1828" s="49" t="s">
        <v>3469</v>
      </c>
      <c r="H1828" s="49" t="s">
        <v>2593</v>
      </c>
    </row>
    <row r="1829" spans="1:8">
      <c r="A1829" s="49" t="s">
        <v>6252</v>
      </c>
      <c r="B1829" s="49" t="s">
        <v>6253</v>
      </c>
      <c r="C1829" s="49" t="s">
        <v>2591</v>
      </c>
      <c r="D1829" s="49" t="s">
        <v>1250</v>
      </c>
      <c r="E1829" s="49">
        <v>-0.44466830000000002</v>
      </c>
      <c r="F1829" s="49">
        <v>100.5930225</v>
      </c>
      <c r="G1829" s="49" t="s">
        <v>3469</v>
      </c>
      <c r="H1829" s="49" t="s">
        <v>2593</v>
      </c>
    </row>
    <row r="1830" spans="1:8">
      <c r="A1830" s="49" t="s">
        <v>6254</v>
      </c>
      <c r="B1830" s="49" t="s">
        <v>6255</v>
      </c>
      <c r="C1830" s="49" t="s">
        <v>2591</v>
      </c>
      <c r="D1830" s="49" t="s">
        <v>1250</v>
      </c>
      <c r="E1830" s="49">
        <v>-0.46376800000000001</v>
      </c>
      <c r="F1830" s="49">
        <v>100.560996</v>
      </c>
      <c r="G1830" s="49" t="s">
        <v>3469</v>
      </c>
      <c r="H1830" s="49" t="s">
        <v>2593</v>
      </c>
    </row>
    <row r="1831" spans="1:8">
      <c r="A1831" s="49" t="s">
        <v>6256</v>
      </c>
      <c r="B1831" s="49" t="s">
        <v>6257</v>
      </c>
      <c r="C1831" s="49" t="s">
        <v>2591</v>
      </c>
      <c r="D1831" s="49" t="s">
        <v>1250</v>
      </c>
      <c r="E1831" s="49">
        <v>-0.93398000000000003</v>
      </c>
      <c r="F1831" s="49">
        <v>100.37699000000001</v>
      </c>
      <c r="G1831" s="49" t="s">
        <v>3469</v>
      </c>
      <c r="H1831" s="49" t="s">
        <v>2593</v>
      </c>
    </row>
    <row r="1832" spans="1:8">
      <c r="A1832" s="49" t="s">
        <v>6258</v>
      </c>
      <c r="B1832" s="49" t="s">
        <v>6259</v>
      </c>
      <c r="C1832" s="49" t="s">
        <v>2591</v>
      </c>
      <c r="D1832" s="49" t="s">
        <v>1250</v>
      </c>
      <c r="E1832" s="49">
        <v>-0.85054280000000004</v>
      </c>
      <c r="F1832" s="49">
        <v>100.6909282</v>
      </c>
      <c r="G1832" s="49" t="s">
        <v>3469</v>
      </c>
      <c r="H1832" s="49" t="s">
        <v>2593</v>
      </c>
    </row>
    <row r="1833" spans="1:8">
      <c r="A1833" s="49" t="s">
        <v>6260</v>
      </c>
      <c r="B1833" s="49" t="s">
        <v>6261</v>
      </c>
      <c r="C1833" s="49" t="s">
        <v>2591</v>
      </c>
      <c r="D1833" s="49" t="s">
        <v>1250</v>
      </c>
      <c r="E1833" s="49">
        <v>-0.80789699999999998</v>
      </c>
      <c r="F1833" s="49">
        <v>100.65337700000001</v>
      </c>
      <c r="G1833" s="49" t="s">
        <v>3469</v>
      </c>
      <c r="H1833" s="49" t="s">
        <v>2593</v>
      </c>
    </row>
    <row r="1834" spans="1:8">
      <c r="A1834" s="49" t="s">
        <v>6262</v>
      </c>
      <c r="B1834" s="49" t="s">
        <v>6263</v>
      </c>
      <c r="C1834" s="49" t="s">
        <v>2591</v>
      </c>
      <c r="D1834" s="49" t="s">
        <v>1250</v>
      </c>
      <c r="E1834" s="49">
        <v>-0.48181570000000001</v>
      </c>
      <c r="F1834" s="49">
        <v>100.62416</v>
      </c>
      <c r="G1834" s="49" t="s">
        <v>3469</v>
      </c>
      <c r="H1834" s="49" t="s">
        <v>2593</v>
      </c>
    </row>
    <row r="1835" spans="1:8">
      <c r="A1835" s="49" t="s">
        <v>6264</v>
      </c>
      <c r="B1835" s="49" t="s">
        <v>6265</v>
      </c>
      <c r="C1835" s="49" t="s">
        <v>2591</v>
      </c>
      <c r="D1835" s="49" t="s">
        <v>1250</v>
      </c>
      <c r="E1835" s="49">
        <v>-0.25179000000000001</v>
      </c>
      <c r="F1835" s="49">
        <v>100.38702000000001</v>
      </c>
      <c r="G1835" s="49" t="s">
        <v>3469</v>
      </c>
      <c r="H1835" s="49" t="s">
        <v>2593</v>
      </c>
    </row>
    <row r="1836" spans="1:8">
      <c r="A1836" s="49" t="s">
        <v>6266</v>
      </c>
      <c r="B1836" s="49" t="s">
        <v>6267</v>
      </c>
      <c r="C1836" s="49" t="s">
        <v>2591</v>
      </c>
      <c r="D1836" s="49" t="s">
        <v>1250</v>
      </c>
      <c r="E1836" s="49">
        <v>-0.31885200000000002</v>
      </c>
      <c r="F1836" s="49">
        <v>100.375984</v>
      </c>
      <c r="G1836" s="49" t="s">
        <v>3469</v>
      </c>
      <c r="H1836" s="49" t="s">
        <v>2593</v>
      </c>
    </row>
    <row r="1837" spans="1:8">
      <c r="A1837" s="49" t="s">
        <v>6268</v>
      </c>
      <c r="B1837" s="49" t="s">
        <v>6269</v>
      </c>
      <c r="C1837" s="49" t="s">
        <v>2591</v>
      </c>
      <c r="D1837" s="49" t="s">
        <v>1250</v>
      </c>
      <c r="E1837" s="49">
        <v>-0.41389130000000002</v>
      </c>
      <c r="F1837" s="49">
        <v>100.565471</v>
      </c>
      <c r="G1837" s="49" t="s">
        <v>3469</v>
      </c>
      <c r="H1837" s="49" t="s">
        <v>2593</v>
      </c>
    </row>
    <row r="1838" spans="1:8">
      <c r="A1838" s="49" t="s">
        <v>6270</v>
      </c>
      <c r="B1838" s="49" t="s">
        <v>6271</v>
      </c>
      <c r="C1838" s="49" t="s">
        <v>2591</v>
      </c>
      <c r="D1838" s="49" t="s">
        <v>1250</v>
      </c>
      <c r="E1838" s="49">
        <v>-0.92467529999999998</v>
      </c>
      <c r="F1838" s="49">
        <v>100.3571843</v>
      </c>
      <c r="G1838" s="49" t="s">
        <v>3469</v>
      </c>
      <c r="H1838" s="49" t="s">
        <v>2593</v>
      </c>
    </row>
    <row r="1839" spans="1:8">
      <c r="A1839" s="49" t="s">
        <v>6272</v>
      </c>
      <c r="B1839" s="49" t="s">
        <v>6273</v>
      </c>
      <c r="C1839" s="49" t="s">
        <v>2591</v>
      </c>
      <c r="D1839" s="49" t="s">
        <v>1250</v>
      </c>
      <c r="E1839" s="49">
        <v>-0.94589199999999996</v>
      </c>
      <c r="F1839" s="49">
        <v>100.384575</v>
      </c>
      <c r="G1839" s="49" t="s">
        <v>3469</v>
      </c>
      <c r="H1839" s="49" t="s">
        <v>2593</v>
      </c>
    </row>
    <row r="1840" spans="1:8">
      <c r="A1840" s="49" t="s">
        <v>6274</v>
      </c>
      <c r="B1840" s="49" t="s">
        <v>6275</v>
      </c>
      <c r="C1840" s="49" t="s">
        <v>2591</v>
      </c>
      <c r="D1840" s="49" t="s">
        <v>1250</v>
      </c>
      <c r="E1840" s="49">
        <v>-0.607518</v>
      </c>
      <c r="F1840" s="49">
        <v>100.283829</v>
      </c>
      <c r="G1840" s="49" t="s">
        <v>3469</v>
      </c>
      <c r="H1840" s="49" t="s">
        <v>2593</v>
      </c>
    </row>
    <row r="1841" spans="1:8">
      <c r="A1841" s="49" t="s">
        <v>6276</v>
      </c>
      <c r="B1841" s="49" t="s">
        <v>6277</v>
      </c>
      <c r="C1841" s="49" t="s">
        <v>2591</v>
      </c>
      <c r="D1841" s="49" t="s">
        <v>1250</v>
      </c>
      <c r="E1841" s="49">
        <v>-0.64419999999999999</v>
      </c>
      <c r="F1841" s="49">
        <v>100.24891</v>
      </c>
      <c r="G1841" s="49" t="s">
        <v>3469</v>
      </c>
      <c r="H1841" s="49" t="s">
        <v>2593</v>
      </c>
    </row>
    <row r="1842" spans="1:8">
      <c r="A1842" s="49" t="s">
        <v>6278</v>
      </c>
      <c r="B1842" s="49" t="s">
        <v>6279</v>
      </c>
      <c r="C1842" s="49" t="s">
        <v>2591</v>
      </c>
      <c r="D1842" s="49" t="s">
        <v>1250</v>
      </c>
      <c r="E1842" s="49">
        <v>-0.86715799999999998</v>
      </c>
      <c r="F1842" s="49">
        <v>101.383623</v>
      </c>
      <c r="G1842" s="49" t="s">
        <v>3469</v>
      </c>
      <c r="H1842" s="49" t="s">
        <v>2593</v>
      </c>
    </row>
    <row r="1843" spans="1:8">
      <c r="A1843" s="49" t="s">
        <v>6280</v>
      </c>
      <c r="B1843" s="49" t="s">
        <v>6281</v>
      </c>
      <c r="C1843" s="49" t="s">
        <v>2591</v>
      </c>
      <c r="D1843" s="49" t="s">
        <v>1250</v>
      </c>
      <c r="E1843" s="49">
        <v>-0.23694000000000001</v>
      </c>
      <c r="F1843" s="49">
        <v>100.43147999999999</v>
      </c>
      <c r="G1843" s="49" t="s">
        <v>3469</v>
      </c>
      <c r="H1843" s="49" t="s">
        <v>2593</v>
      </c>
    </row>
    <row r="1844" spans="1:8">
      <c r="A1844" s="49" t="s">
        <v>6282</v>
      </c>
      <c r="B1844" s="49" t="s">
        <v>6283</v>
      </c>
      <c r="C1844" s="49" t="s">
        <v>2591</v>
      </c>
      <c r="D1844" s="49" t="s">
        <v>1250</v>
      </c>
      <c r="E1844" s="49">
        <v>-0.73588399999999998</v>
      </c>
      <c r="F1844" s="49">
        <v>100.986987</v>
      </c>
      <c r="G1844" s="49" t="s">
        <v>3469</v>
      </c>
      <c r="H1844" s="49" t="s">
        <v>2593</v>
      </c>
    </row>
    <row r="1845" spans="1:8">
      <c r="A1845" s="49" t="s">
        <v>6284</v>
      </c>
      <c r="B1845" s="49" t="s">
        <v>6285</v>
      </c>
      <c r="C1845" s="49" t="s">
        <v>2591</v>
      </c>
      <c r="D1845" s="49" t="s">
        <v>1250</v>
      </c>
      <c r="E1845" s="49">
        <v>-0.70711599999999997</v>
      </c>
      <c r="F1845" s="49">
        <v>100.885029</v>
      </c>
      <c r="G1845" s="49" t="s">
        <v>3469</v>
      </c>
      <c r="H1845" s="49" t="s">
        <v>2593</v>
      </c>
    </row>
    <row r="1846" spans="1:8">
      <c r="A1846" s="49" t="s">
        <v>6286</v>
      </c>
      <c r="B1846" s="49" t="s">
        <v>6287</v>
      </c>
      <c r="C1846" s="49" t="s">
        <v>2591</v>
      </c>
      <c r="D1846" s="49" t="s">
        <v>1250</v>
      </c>
      <c r="E1846" s="49">
        <v>-0.63216600000000001</v>
      </c>
      <c r="F1846" s="49">
        <v>100.85008000000001</v>
      </c>
      <c r="G1846" s="49" t="s">
        <v>3469</v>
      </c>
      <c r="H1846" s="49" t="s">
        <v>2593</v>
      </c>
    </row>
    <row r="1847" spans="1:8">
      <c r="A1847" s="49" t="s">
        <v>6288</v>
      </c>
      <c r="B1847" s="49" t="s">
        <v>6289</v>
      </c>
      <c r="C1847" s="49" t="s">
        <v>2591</v>
      </c>
      <c r="D1847" s="49" t="s">
        <v>1250</v>
      </c>
      <c r="E1847" s="49">
        <v>-0.83014900000000003</v>
      </c>
      <c r="F1847" s="49">
        <v>100.65486199999999</v>
      </c>
      <c r="G1847" s="49" t="s">
        <v>3469</v>
      </c>
      <c r="H1847" s="49" t="s">
        <v>2593</v>
      </c>
    </row>
    <row r="1848" spans="1:8">
      <c r="A1848" s="49" t="s">
        <v>6290</v>
      </c>
      <c r="B1848" s="49" t="s">
        <v>6291</v>
      </c>
      <c r="C1848" s="49" t="s">
        <v>2591</v>
      </c>
      <c r="D1848" s="49" t="s">
        <v>1250</v>
      </c>
      <c r="E1848" s="49">
        <v>-0.31644899999999998</v>
      </c>
      <c r="F1848" s="49">
        <v>100.076092</v>
      </c>
      <c r="G1848" s="49" t="s">
        <v>3469</v>
      </c>
      <c r="H1848" s="49" t="s">
        <v>2593</v>
      </c>
    </row>
    <row r="1849" spans="1:8">
      <c r="A1849" s="49" t="s">
        <v>6292</v>
      </c>
      <c r="B1849" s="49" t="s">
        <v>6293</v>
      </c>
      <c r="C1849" s="49" t="s">
        <v>2591</v>
      </c>
      <c r="D1849" s="49" t="s">
        <v>1250</v>
      </c>
      <c r="E1849" s="49">
        <v>-0.67931030000000003</v>
      </c>
      <c r="F1849" s="49">
        <v>100.1675432</v>
      </c>
      <c r="G1849" s="49" t="s">
        <v>3469</v>
      </c>
      <c r="H1849" s="49" t="s">
        <v>2593</v>
      </c>
    </row>
    <row r="1850" spans="1:8">
      <c r="A1850" s="49" t="s">
        <v>6294</v>
      </c>
      <c r="B1850" s="49" t="s">
        <v>6295</v>
      </c>
      <c r="C1850" s="49" t="s">
        <v>2591</v>
      </c>
      <c r="D1850" s="49" t="s">
        <v>1250</v>
      </c>
      <c r="E1850" s="49">
        <v>-0.70172299999999999</v>
      </c>
      <c r="F1850" s="49">
        <v>100.830291</v>
      </c>
      <c r="G1850" s="49" t="s">
        <v>3469</v>
      </c>
      <c r="H1850" s="49" t="s">
        <v>2593</v>
      </c>
    </row>
    <row r="1851" spans="1:8">
      <c r="A1851" s="49" t="s">
        <v>6296</v>
      </c>
      <c r="B1851" s="49" t="s">
        <v>6297</v>
      </c>
      <c r="C1851" s="49" t="s">
        <v>2591</v>
      </c>
      <c r="D1851" s="49" t="s">
        <v>1250</v>
      </c>
      <c r="E1851" s="49">
        <v>-0.35106199999999999</v>
      </c>
      <c r="F1851" s="49">
        <v>100.41142600000001</v>
      </c>
      <c r="G1851" s="49" t="s">
        <v>3469</v>
      </c>
      <c r="H1851" s="49" t="s">
        <v>2593</v>
      </c>
    </row>
    <row r="1852" spans="1:8">
      <c r="A1852" s="49" t="s">
        <v>6298</v>
      </c>
      <c r="B1852" s="49" t="s">
        <v>6299</v>
      </c>
      <c r="C1852" s="49" t="s">
        <v>2591</v>
      </c>
      <c r="D1852" s="49" t="s">
        <v>1250</v>
      </c>
      <c r="E1852" s="49">
        <v>-0.66713999999999996</v>
      </c>
      <c r="F1852" s="49">
        <v>100.54150300000001</v>
      </c>
      <c r="G1852" s="49" t="s">
        <v>3469</v>
      </c>
      <c r="H1852" s="49" t="s">
        <v>2593</v>
      </c>
    </row>
    <row r="1853" spans="1:8">
      <c r="A1853" s="49" t="s">
        <v>6300</v>
      </c>
      <c r="B1853" s="49" t="s">
        <v>6301</v>
      </c>
      <c r="C1853" s="49" t="s">
        <v>2591</v>
      </c>
      <c r="D1853" s="49" t="s">
        <v>1250</v>
      </c>
      <c r="E1853" s="49">
        <v>-0.70944600000000002</v>
      </c>
      <c r="F1853" s="49">
        <v>100.583122</v>
      </c>
      <c r="G1853" s="49" t="s">
        <v>3469</v>
      </c>
      <c r="H1853" s="49" t="s">
        <v>2593</v>
      </c>
    </row>
    <row r="1854" spans="1:8">
      <c r="A1854" s="49" t="s">
        <v>6302</v>
      </c>
      <c r="B1854" s="49" t="s">
        <v>6303</v>
      </c>
      <c r="C1854" s="49" t="s">
        <v>2591</v>
      </c>
      <c r="D1854" s="49" t="s">
        <v>1250</v>
      </c>
      <c r="E1854" s="49">
        <v>0.44350200000000001</v>
      </c>
      <c r="F1854" s="49">
        <v>100.03996600000001</v>
      </c>
      <c r="G1854" s="49" t="s">
        <v>3469</v>
      </c>
      <c r="H1854" s="49" t="s">
        <v>2593</v>
      </c>
    </row>
    <row r="1855" spans="1:8">
      <c r="A1855" s="49" t="s">
        <v>6304</v>
      </c>
      <c r="B1855" s="49" t="s">
        <v>6305</v>
      </c>
      <c r="C1855" s="49" t="s">
        <v>2591</v>
      </c>
      <c r="D1855" s="49" t="s">
        <v>1250</v>
      </c>
      <c r="E1855" s="49">
        <v>0.557481</v>
      </c>
      <c r="F1855" s="49">
        <v>100.016952</v>
      </c>
      <c r="G1855" s="49" t="s">
        <v>3469</v>
      </c>
      <c r="H1855" s="49" t="s">
        <v>2593</v>
      </c>
    </row>
    <row r="1856" spans="1:8">
      <c r="A1856" s="49" t="s">
        <v>6306</v>
      </c>
      <c r="B1856" s="49" t="s">
        <v>6307</v>
      </c>
      <c r="C1856" s="49" t="s">
        <v>2591</v>
      </c>
      <c r="D1856" s="49" t="s">
        <v>1250</v>
      </c>
      <c r="E1856" s="49">
        <v>0.37868800000000002</v>
      </c>
      <c r="F1856" s="49">
        <v>100.05842699999999</v>
      </c>
      <c r="G1856" s="49" t="s">
        <v>3469</v>
      </c>
      <c r="H1856" s="49" t="s">
        <v>2593</v>
      </c>
    </row>
    <row r="1857" spans="1:8">
      <c r="A1857" s="49" t="s">
        <v>6308</v>
      </c>
      <c r="B1857" s="49" t="s">
        <v>6309</v>
      </c>
      <c r="C1857" s="49" t="s">
        <v>2591</v>
      </c>
      <c r="D1857" s="49" t="s">
        <v>1250</v>
      </c>
      <c r="E1857" s="49">
        <v>-0.695025</v>
      </c>
      <c r="F1857" s="49">
        <v>100.20747900000001</v>
      </c>
      <c r="G1857" s="49" t="s">
        <v>3469</v>
      </c>
      <c r="H1857" s="49" t="s">
        <v>2593</v>
      </c>
    </row>
    <row r="1858" spans="1:8">
      <c r="A1858" s="49" t="s">
        <v>6310</v>
      </c>
      <c r="B1858" s="49" t="s">
        <v>6311</v>
      </c>
      <c r="C1858" s="49" t="s">
        <v>2591</v>
      </c>
      <c r="D1858" s="49" t="s">
        <v>1250</v>
      </c>
      <c r="E1858" s="49">
        <v>0.23600199999999999</v>
      </c>
      <c r="F1858" s="49">
        <v>99.607421000000002</v>
      </c>
      <c r="G1858" s="49" t="s">
        <v>3469</v>
      </c>
      <c r="H1858" s="49" t="s">
        <v>2593</v>
      </c>
    </row>
    <row r="1859" spans="1:8">
      <c r="A1859" s="49" t="s">
        <v>6312</v>
      </c>
      <c r="B1859" s="49" t="s">
        <v>6313</v>
      </c>
      <c r="C1859" s="49" t="s">
        <v>2591</v>
      </c>
      <c r="D1859" s="49" t="s">
        <v>1250</v>
      </c>
      <c r="E1859" s="49">
        <v>3.6010271000000003E-2</v>
      </c>
      <c r="F1859" s="49">
        <v>99.773933533999994</v>
      </c>
      <c r="G1859" s="49" t="s">
        <v>3469</v>
      </c>
      <c r="H1859" s="49" t="s">
        <v>2593</v>
      </c>
    </row>
    <row r="1860" spans="1:8">
      <c r="A1860" s="49" t="s">
        <v>6314</v>
      </c>
      <c r="B1860" s="49" t="s">
        <v>6315</v>
      </c>
      <c r="C1860" s="49" t="s">
        <v>2591</v>
      </c>
      <c r="D1860" s="49" t="s">
        <v>1250</v>
      </c>
      <c r="E1860" s="49">
        <v>-0.3397</v>
      </c>
      <c r="F1860" s="49">
        <v>100.36262600000001</v>
      </c>
      <c r="G1860" s="49" t="s">
        <v>3469</v>
      </c>
      <c r="H1860" s="49" t="s">
        <v>2593</v>
      </c>
    </row>
    <row r="1861" spans="1:8">
      <c r="A1861" s="49" t="s">
        <v>6316</v>
      </c>
      <c r="B1861" s="49" t="s">
        <v>6317</v>
      </c>
      <c r="C1861" s="49" t="s">
        <v>2591</v>
      </c>
      <c r="D1861" s="49" t="s">
        <v>1250</v>
      </c>
      <c r="E1861" s="49">
        <v>-0.72607699999999997</v>
      </c>
      <c r="F1861" s="49">
        <v>100.31528400000001</v>
      </c>
      <c r="G1861" s="49" t="s">
        <v>3469</v>
      </c>
      <c r="H1861" s="49" t="s">
        <v>2593</v>
      </c>
    </row>
    <row r="1862" spans="1:8">
      <c r="A1862" s="49" t="s">
        <v>6318</v>
      </c>
      <c r="B1862" s="49" t="s">
        <v>6319</v>
      </c>
      <c r="C1862" s="49" t="s">
        <v>2591</v>
      </c>
      <c r="D1862" s="49" t="s">
        <v>1250</v>
      </c>
      <c r="E1862" s="49">
        <v>-0.70369000000000004</v>
      </c>
      <c r="F1862" s="49">
        <v>100.292022</v>
      </c>
      <c r="G1862" s="49" t="s">
        <v>3469</v>
      </c>
      <c r="H1862" s="49" t="s">
        <v>2593</v>
      </c>
    </row>
    <row r="1863" spans="1:8">
      <c r="A1863" s="49" t="s">
        <v>6320</v>
      </c>
      <c r="B1863" s="49" t="s">
        <v>6321</v>
      </c>
      <c r="C1863" s="49" t="s">
        <v>2591</v>
      </c>
      <c r="D1863" s="49" t="s">
        <v>1250</v>
      </c>
      <c r="E1863" s="49">
        <v>-0.88783800000000002</v>
      </c>
      <c r="F1863" s="49">
        <v>100.391493</v>
      </c>
      <c r="G1863" s="49" t="s">
        <v>3469</v>
      </c>
      <c r="H1863" s="49" t="s">
        <v>2593</v>
      </c>
    </row>
    <row r="1864" spans="1:8">
      <c r="A1864" s="49" t="s">
        <v>6322</v>
      </c>
      <c r="B1864" s="49" t="s">
        <v>6323</v>
      </c>
      <c r="C1864" s="49" t="s">
        <v>2591</v>
      </c>
      <c r="D1864" s="49" t="s">
        <v>1250</v>
      </c>
      <c r="E1864" s="49">
        <v>-1.2257940000000001</v>
      </c>
      <c r="F1864" s="49">
        <v>101.764335</v>
      </c>
      <c r="G1864" s="49" t="s">
        <v>3469</v>
      </c>
      <c r="H1864" s="49" t="s">
        <v>2593</v>
      </c>
    </row>
    <row r="1865" spans="1:8">
      <c r="A1865" s="49" t="s">
        <v>6324</v>
      </c>
      <c r="B1865" s="49" t="s">
        <v>6325</v>
      </c>
      <c r="C1865" s="49" t="s">
        <v>2591</v>
      </c>
      <c r="D1865" s="49" t="s">
        <v>6326</v>
      </c>
      <c r="E1865" s="49">
        <v>-0.851298428</v>
      </c>
      <c r="F1865" s="49">
        <v>100.387128506</v>
      </c>
      <c r="G1865" s="49" t="s">
        <v>3469</v>
      </c>
      <c r="H1865" s="49" t="s">
        <v>2593</v>
      </c>
    </row>
    <row r="1866" spans="1:8">
      <c r="A1866" s="49" t="s">
        <v>6327</v>
      </c>
      <c r="B1866" s="49" t="s">
        <v>6328</v>
      </c>
      <c r="C1866" s="49" t="s">
        <v>2591</v>
      </c>
      <c r="D1866" s="49" t="s">
        <v>1250</v>
      </c>
      <c r="E1866" s="49">
        <v>-7.120266</v>
      </c>
      <c r="F1866" s="49">
        <v>112.600983</v>
      </c>
      <c r="G1866" s="49" t="s">
        <v>2592</v>
      </c>
      <c r="H1866" s="49" t="s">
        <v>2593</v>
      </c>
    </row>
    <row r="1867" spans="1:8">
      <c r="A1867" s="49" t="s">
        <v>6329</v>
      </c>
      <c r="B1867" s="49" t="s">
        <v>6330</v>
      </c>
      <c r="C1867" s="49" t="s">
        <v>2591</v>
      </c>
      <c r="D1867" s="49" t="s">
        <v>1242</v>
      </c>
      <c r="E1867" s="49">
        <v>-1.2258899999999999</v>
      </c>
      <c r="F1867" s="49">
        <v>116.86196099999999</v>
      </c>
      <c r="G1867" s="49" t="s">
        <v>3484</v>
      </c>
      <c r="H1867" s="49" t="s">
        <v>2593</v>
      </c>
    </row>
    <row r="1868" spans="1:8">
      <c r="A1868" s="49" t="s">
        <v>6331</v>
      </c>
      <c r="B1868" s="49" t="s">
        <v>6332</v>
      </c>
      <c r="C1868" s="49" t="s">
        <v>2591</v>
      </c>
      <c r="D1868" s="49" t="s">
        <v>1250</v>
      </c>
      <c r="E1868" s="49">
        <v>-7.0970300000000002</v>
      </c>
      <c r="F1868" s="49">
        <v>112.27012999999999</v>
      </c>
      <c r="G1868" s="49" t="s">
        <v>2592</v>
      </c>
      <c r="H1868" s="49" t="s">
        <v>2593</v>
      </c>
    </row>
    <row r="1869" spans="1:8">
      <c r="A1869" s="49" t="s">
        <v>6333</v>
      </c>
      <c r="B1869" s="49" t="s">
        <v>6334</v>
      </c>
      <c r="C1869" s="49" t="s">
        <v>2591</v>
      </c>
      <c r="D1869" s="49" t="s">
        <v>1250</v>
      </c>
      <c r="E1869" s="49">
        <v>-7.4884541999999996</v>
      </c>
      <c r="F1869" s="49">
        <v>112.6948082</v>
      </c>
      <c r="G1869" s="49" t="s">
        <v>2592</v>
      </c>
      <c r="H1869" s="49" t="s">
        <v>2593</v>
      </c>
    </row>
    <row r="1870" spans="1:8">
      <c r="A1870" s="49" t="s">
        <v>6335</v>
      </c>
      <c r="B1870" s="49" t="s">
        <v>6336</v>
      </c>
      <c r="C1870" s="49" t="s">
        <v>2591</v>
      </c>
      <c r="D1870" s="49" t="s">
        <v>1250</v>
      </c>
      <c r="E1870" s="49">
        <v>-7.2650100000000002</v>
      </c>
      <c r="F1870" s="49">
        <v>112.47663</v>
      </c>
      <c r="G1870" s="49" t="s">
        <v>2592</v>
      </c>
      <c r="H1870" s="49" t="s">
        <v>2593</v>
      </c>
    </row>
    <row r="1871" spans="1:8">
      <c r="A1871" s="49" t="s">
        <v>6337</v>
      </c>
      <c r="B1871" s="49" t="s">
        <v>6338</v>
      </c>
      <c r="C1871" s="49" t="s">
        <v>3419</v>
      </c>
      <c r="D1871" s="49" t="s">
        <v>1250</v>
      </c>
      <c r="E1871" s="49">
        <v>-0.59537262432303395</v>
      </c>
      <c r="F1871" s="49">
        <v>100.108115065311</v>
      </c>
      <c r="G1871" s="49" t="s">
        <v>3469</v>
      </c>
      <c r="H1871" s="49" t="s">
        <v>2593</v>
      </c>
    </row>
    <row r="1872" spans="1:8">
      <c r="A1872" s="49" t="s">
        <v>6339</v>
      </c>
      <c r="B1872" s="49" t="s">
        <v>6340</v>
      </c>
      <c r="C1872" s="49" t="s">
        <v>2591</v>
      </c>
      <c r="D1872" s="49" t="s">
        <v>1250</v>
      </c>
      <c r="E1872" s="49">
        <v>-7.3900110000000003</v>
      </c>
      <c r="F1872" s="49">
        <v>112.50263099999999</v>
      </c>
      <c r="G1872" s="49" t="s">
        <v>2592</v>
      </c>
      <c r="H1872" s="49" t="s">
        <v>2593</v>
      </c>
    </row>
    <row r="1873" spans="1:8">
      <c r="A1873" s="49" t="s">
        <v>6341</v>
      </c>
      <c r="B1873" s="49" t="s">
        <v>6342</v>
      </c>
      <c r="C1873" s="49" t="s">
        <v>2591</v>
      </c>
      <c r="D1873" s="49" t="s">
        <v>1250</v>
      </c>
      <c r="E1873" s="49">
        <v>-7.4325799999999997</v>
      </c>
      <c r="F1873" s="49">
        <v>112.73076</v>
      </c>
      <c r="G1873" s="49" t="s">
        <v>2592</v>
      </c>
      <c r="H1873" s="49" t="s">
        <v>2593</v>
      </c>
    </row>
    <row r="1874" spans="1:8">
      <c r="A1874" s="49" t="s">
        <v>6343</v>
      </c>
      <c r="B1874" s="49" t="s">
        <v>6344</v>
      </c>
      <c r="C1874" s="49" t="s">
        <v>2591</v>
      </c>
      <c r="D1874" s="49" t="s">
        <v>1242</v>
      </c>
      <c r="E1874" s="49">
        <v>-1.2723770000000001</v>
      </c>
      <c r="F1874" s="49">
        <v>116.82869599999999</v>
      </c>
      <c r="G1874" s="49" t="s">
        <v>3484</v>
      </c>
      <c r="H1874" s="49" t="s">
        <v>2593</v>
      </c>
    </row>
    <row r="1875" spans="1:8">
      <c r="A1875" s="49" t="s">
        <v>6345</v>
      </c>
      <c r="B1875" s="49" t="s">
        <v>6346</v>
      </c>
      <c r="C1875" s="49" t="s">
        <v>2591</v>
      </c>
      <c r="D1875" s="49" t="s">
        <v>1250</v>
      </c>
      <c r="E1875" s="49">
        <v>-7.3318599999999998</v>
      </c>
      <c r="F1875" s="49">
        <v>112.63791999999999</v>
      </c>
      <c r="G1875" s="49" t="s">
        <v>2592</v>
      </c>
      <c r="H1875" s="49" t="s">
        <v>2593</v>
      </c>
    </row>
    <row r="1876" spans="1:8">
      <c r="A1876" s="49" t="s">
        <v>6347</v>
      </c>
      <c r="B1876" s="49" t="s">
        <v>6348</v>
      </c>
      <c r="C1876" s="49" t="s">
        <v>2591</v>
      </c>
      <c r="D1876" s="49" t="s">
        <v>1250</v>
      </c>
      <c r="E1876" s="49">
        <v>-7.4889200000000002</v>
      </c>
      <c r="F1876" s="49">
        <v>112.51374</v>
      </c>
      <c r="G1876" s="49" t="s">
        <v>2592</v>
      </c>
      <c r="H1876" s="49" t="s">
        <v>2593</v>
      </c>
    </row>
    <row r="1877" spans="1:8">
      <c r="A1877" s="49" t="s">
        <v>6349</v>
      </c>
      <c r="B1877" s="49" t="s">
        <v>6350</v>
      </c>
      <c r="C1877" s="49" t="s">
        <v>2591</v>
      </c>
      <c r="D1877" s="49" t="s">
        <v>1250</v>
      </c>
      <c r="E1877" s="49">
        <v>-7.5113329999999996</v>
      </c>
      <c r="F1877" s="49">
        <v>112.495667</v>
      </c>
      <c r="G1877" s="49" t="s">
        <v>2592</v>
      </c>
      <c r="H1877" s="49" t="s">
        <v>2593</v>
      </c>
    </row>
    <row r="1878" spans="1:8">
      <c r="A1878" s="49" t="s">
        <v>6351</v>
      </c>
      <c r="B1878" s="49" t="s">
        <v>6352</v>
      </c>
      <c r="C1878" s="49" t="s">
        <v>2591</v>
      </c>
      <c r="D1878" s="49" t="s">
        <v>1250</v>
      </c>
      <c r="E1878" s="49">
        <v>-7.4625608999999997</v>
      </c>
      <c r="F1878" s="49">
        <v>112.7338484</v>
      </c>
      <c r="G1878" s="49" t="s">
        <v>2592</v>
      </c>
      <c r="H1878" s="49" t="s">
        <v>2593</v>
      </c>
    </row>
    <row r="1879" spans="1:8">
      <c r="A1879" s="49" t="s">
        <v>6353</v>
      </c>
      <c r="B1879" s="49" t="s">
        <v>6354</v>
      </c>
      <c r="C1879" s="49" t="s">
        <v>2591</v>
      </c>
      <c r="D1879" s="49" t="s">
        <v>1250</v>
      </c>
      <c r="E1879" s="49">
        <v>-7.5463198</v>
      </c>
      <c r="F1879" s="49">
        <v>112.5863219</v>
      </c>
      <c r="G1879" s="49" t="s">
        <v>2592</v>
      </c>
      <c r="H1879" s="49" t="s">
        <v>2593</v>
      </c>
    </row>
    <row r="1880" spans="1:8">
      <c r="A1880" s="49" t="s">
        <v>6355</v>
      </c>
      <c r="B1880" s="49" t="s">
        <v>6356</v>
      </c>
      <c r="C1880" s="49" t="s">
        <v>2591</v>
      </c>
      <c r="D1880" s="49" t="s">
        <v>1242</v>
      </c>
      <c r="E1880" s="49">
        <v>-3.2863980000000002</v>
      </c>
      <c r="F1880" s="49">
        <v>114.57898900000001</v>
      </c>
      <c r="G1880" s="49" t="s">
        <v>3484</v>
      </c>
      <c r="H1880" s="49" t="s">
        <v>2593</v>
      </c>
    </row>
    <row r="1881" spans="1:8">
      <c r="A1881" s="49" t="s">
        <v>6357</v>
      </c>
      <c r="B1881" s="49" t="s">
        <v>6358</v>
      </c>
      <c r="C1881" s="49" t="s">
        <v>2591</v>
      </c>
      <c r="D1881" s="49" t="s">
        <v>1250</v>
      </c>
      <c r="E1881" s="49">
        <v>-7.1469706852081201</v>
      </c>
      <c r="F1881" s="49">
        <v>112.61751823041701</v>
      </c>
      <c r="G1881" s="49" t="s">
        <v>2592</v>
      </c>
      <c r="H1881" s="49" t="s">
        <v>2593</v>
      </c>
    </row>
    <row r="1882" spans="1:8">
      <c r="A1882" s="49" t="s">
        <v>6359</v>
      </c>
      <c r="B1882" s="49" t="s">
        <v>6360</v>
      </c>
      <c r="C1882" s="49" t="s">
        <v>3419</v>
      </c>
      <c r="D1882" s="49" t="s">
        <v>1250</v>
      </c>
      <c r="E1882" s="49">
        <v>-0.58461503927490099</v>
      </c>
      <c r="F1882" s="49">
        <v>101.507891050262</v>
      </c>
      <c r="G1882" s="49" t="s">
        <v>3469</v>
      </c>
      <c r="H1882" s="49" t="s">
        <v>2593</v>
      </c>
    </row>
    <row r="1883" spans="1:8">
      <c r="A1883" s="49" t="s">
        <v>6361</v>
      </c>
      <c r="B1883" s="49" t="s">
        <v>6362</v>
      </c>
      <c r="C1883" s="49" t="s">
        <v>2591</v>
      </c>
      <c r="D1883" s="49" t="s">
        <v>1250</v>
      </c>
      <c r="E1883" s="49">
        <v>1.6613119999999999</v>
      </c>
      <c r="F1883" s="49">
        <v>101.43653500000001</v>
      </c>
      <c r="G1883" s="49" t="s">
        <v>3469</v>
      </c>
      <c r="H1883" s="49" t="s">
        <v>2593</v>
      </c>
    </row>
    <row r="1884" spans="1:8">
      <c r="A1884" s="49" t="s">
        <v>6363</v>
      </c>
      <c r="B1884" s="49" t="s">
        <v>6364</v>
      </c>
      <c r="C1884" s="49" t="s">
        <v>2591</v>
      </c>
      <c r="D1884" s="49" t="s">
        <v>1250</v>
      </c>
      <c r="E1884" s="49">
        <v>1.659848</v>
      </c>
      <c r="F1884" s="49">
        <v>101.459412</v>
      </c>
      <c r="G1884" s="49" t="s">
        <v>3469</v>
      </c>
      <c r="H1884" s="49" t="s">
        <v>2593</v>
      </c>
    </row>
    <row r="1885" spans="1:8">
      <c r="A1885" s="49" t="s">
        <v>6365</v>
      </c>
      <c r="B1885" s="49" t="s">
        <v>6366</v>
      </c>
      <c r="C1885" s="49" t="s">
        <v>3419</v>
      </c>
      <c r="D1885" s="49" t="s">
        <v>1242</v>
      </c>
      <c r="E1885" s="49">
        <v>-0.45893441763098902</v>
      </c>
      <c r="F1885" s="49">
        <v>117.178017235892</v>
      </c>
      <c r="G1885" s="49" t="s">
        <v>3484</v>
      </c>
      <c r="H1885" s="49" t="s">
        <v>2593</v>
      </c>
    </row>
    <row r="1886" spans="1:8">
      <c r="A1886" s="49" t="s">
        <v>6367</v>
      </c>
      <c r="B1886" s="49" t="s">
        <v>6368</v>
      </c>
      <c r="C1886" s="49" t="s">
        <v>2591</v>
      </c>
      <c r="D1886" s="49" t="s">
        <v>1242</v>
      </c>
      <c r="E1886" s="49">
        <v>-0.531439201885474</v>
      </c>
      <c r="F1886" s="49">
        <v>117.090754618096</v>
      </c>
      <c r="G1886" s="49" t="s">
        <v>3484</v>
      </c>
      <c r="H1886" s="49" t="s">
        <v>2593</v>
      </c>
    </row>
    <row r="1887" spans="1:8">
      <c r="A1887" s="49" t="s">
        <v>6369</v>
      </c>
      <c r="B1887" s="49" t="s">
        <v>6370</v>
      </c>
      <c r="C1887" s="49" t="s">
        <v>2591</v>
      </c>
      <c r="D1887" s="49" t="s">
        <v>1242</v>
      </c>
      <c r="E1887" s="49">
        <v>0.148980081511627</v>
      </c>
      <c r="F1887" s="49">
        <v>117.47165898834299</v>
      </c>
      <c r="G1887" s="49" t="s">
        <v>3484</v>
      </c>
      <c r="H1887" s="49" t="s">
        <v>2593</v>
      </c>
    </row>
    <row r="1888" spans="1:8">
      <c r="A1888" s="49" t="s">
        <v>6371</v>
      </c>
      <c r="B1888" s="49" t="s">
        <v>6372</v>
      </c>
      <c r="C1888" s="49" t="s">
        <v>2591</v>
      </c>
      <c r="D1888" s="49" t="s">
        <v>1250</v>
      </c>
      <c r="E1888" s="49">
        <v>-4.9851900989100598E-2</v>
      </c>
      <c r="F1888" s="49">
        <v>109.274272682209</v>
      </c>
      <c r="G1888" s="49" t="s">
        <v>3484</v>
      </c>
      <c r="H1888" s="49" t="s">
        <v>2593</v>
      </c>
    </row>
    <row r="1889" spans="1:8">
      <c r="A1889" s="49" t="s">
        <v>6373</v>
      </c>
      <c r="B1889" s="49" t="s">
        <v>6374</v>
      </c>
      <c r="C1889" s="49" t="s">
        <v>2591</v>
      </c>
      <c r="D1889" s="49" t="s">
        <v>1242</v>
      </c>
      <c r="E1889" s="49">
        <v>-3.5919121400101099</v>
      </c>
      <c r="F1889" s="49">
        <v>114.804706092684</v>
      </c>
      <c r="G1889" s="49" t="s">
        <v>3484</v>
      </c>
      <c r="H1889" s="49" t="s">
        <v>2593</v>
      </c>
    </row>
    <row r="1890" spans="1:8">
      <c r="A1890" s="49" t="s">
        <v>6375</v>
      </c>
      <c r="B1890" s="49" t="s">
        <v>6376</v>
      </c>
      <c r="C1890" s="49" t="s">
        <v>2591</v>
      </c>
      <c r="D1890" s="49" t="s">
        <v>1250</v>
      </c>
      <c r="E1890" s="49">
        <v>-7.2819099999999999</v>
      </c>
      <c r="F1890" s="49">
        <v>112.46420000000001</v>
      </c>
      <c r="G1890" s="49" t="s">
        <v>2592</v>
      </c>
      <c r="H1890" s="49" t="s">
        <v>2593</v>
      </c>
    </row>
    <row r="1891" spans="1:8">
      <c r="A1891" s="49" t="s">
        <v>6377</v>
      </c>
      <c r="B1891" s="49" t="s">
        <v>6378</v>
      </c>
      <c r="C1891" s="49" t="s">
        <v>2591</v>
      </c>
      <c r="D1891" s="49" t="s">
        <v>1250</v>
      </c>
      <c r="E1891" s="49">
        <v>-7.1172300000000002</v>
      </c>
      <c r="F1891" s="49">
        <v>112.44256</v>
      </c>
      <c r="G1891" s="49" t="s">
        <v>2592</v>
      </c>
      <c r="H1891" s="49" t="s">
        <v>2593</v>
      </c>
    </row>
    <row r="1892" spans="1:8">
      <c r="A1892" s="49" t="s">
        <v>6379</v>
      </c>
      <c r="B1892" s="49" t="s">
        <v>6380</v>
      </c>
      <c r="C1892" s="49" t="s">
        <v>2591</v>
      </c>
      <c r="D1892" s="49" t="s">
        <v>1250</v>
      </c>
      <c r="E1892" s="49">
        <v>-6.98685430732443</v>
      </c>
      <c r="F1892" s="49">
        <v>112.498159089385</v>
      </c>
      <c r="G1892" s="49" t="s">
        <v>2592</v>
      </c>
      <c r="H1892" s="49" t="s">
        <v>2593</v>
      </c>
    </row>
    <row r="1893" spans="1:8">
      <c r="A1893" s="49" t="s">
        <v>6381</v>
      </c>
      <c r="B1893" s="49" t="s">
        <v>6382</v>
      </c>
      <c r="C1893" s="49" t="s">
        <v>3419</v>
      </c>
      <c r="D1893" s="49" t="s">
        <v>1250</v>
      </c>
      <c r="E1893" s="49">
        <v>-6.9722428920177499</v>
      </c>
      <c r="F1893" s="49">
        <v>111.785845860118</v>
      </c>
      <c r="G1893" s="49" t="s">
        <v>2592</v>
      </c>
      <c r="H1893" s="49" t="s">
        <v>2593</v>
      </c>
    </row>
    <row r="1894" spans="1:8">
      <c r="A1894" s="49" t="s">
        <v>6383</v>
      </c>
      <c r="B1894" s="49" t="s">
        <v>6384</v>
      </c>
      <c r="C1894" s="49" t="s">
        <v>2591</v>
      </c>
      <c r="D1894" s="49" t="s">
        <v>1250</v>
      </c>
      <c r="E1894" s="49">
        <v>-7.4953953081328502</v>
      </c>
      <c r="F1894" s="49">
        <v>112.679547335276</v>
      </c>
      <c r="G1894" s="49" t="s">
        <v>2592</v>
      </c>
      <c r="H1894" s="49" t="s">
        <v>2593</v>
      </c>
    </row>
    <row r="1895" spans="1:8">
      <c r="A1895" s="49" t="s">
        <v>6385</v>
      </c>
      <c r="B1895" s="49" t="s">
        <v>6386</v>
      </c>
      <c r="C1895" s="49" t="s">
        <v>3419</v>
      </c>
      <c r="D1895" s="49" t="s">
        <v>1242</v>
      </c>
      <c r="E1895" s="49">
        <v>-7.36868215989894</v>
      </c>
      <c r="F1895" s="49">
        <v>110.320900199081</v>
      </c>
      <c r="G1895" s="49" t="s">
        <v>3076</v>
      </c>
      <c r="H1895" s="49" t="s">
        <v>2593</v>
      </c>
    </row>
    <row r="1896" spans="1:8">
      <c r="A1896" s="49" t="s">
        <v>6387</v>
      </c>
      <c r="B1896" s="49" t="s">
        <v>6388</v>
      </c>
      <c r="C1896" s="49" t="s">
        <v>2591</v>
      </c>
      <c r="D1896" s="49" t="s">
        <v>1250</v>
      </c>
      <c r="E1896" s="49">
        <v>-3.4104439089294001</v>
      </c>
      <c r="F1896" s="49">
        <v>114.84568839908199</v>
      </c>
      <c r="G1896" s="49" t="s">
        <v>3484</v>
      </c>
      <c r="H1896" s="49" t="s">
        <v>2593</v>
      </c>
    </row>
    <row r="1897" spans="1:8">
      <c r="A1897" s="49" t="s">
        <v>6389</v>
      </c>
      <c r="B1897" s="49" t="s">
        <v>6390</v>
      </c>
      <c r="C1897" s="49" t="s">
        <v>2591</v>
      </c>
      <c r="D1897" s="49" t="s">
        <v>1250</v>
      </c>
      <c r="E1897" s="49">
        <v>-3.2306913003675501</v>
      </c>
      <c r="F1897" s="49">
        <v>114.620886335637</v>
      </c>
      <c r="G1897" s="49" t="s">
        <v>3484</v>
      </c>
      <c r="H1897" s="49" t="s">
        <v>2593</v>
      </c>
    </row>
    <row r="1898" spans="1:8">
      <c r="A1898" s="49" t="s">
        <v>6391</v>
      </c>
      <c r="B1898" s="49" t="s">
        <v>6392</v>
      </c>
      <c r="C1898" s="49" t="s">
        <v>2591</v>
      </c>
      <c r="D1898" s="49" t="s">
        <v>1242</v>
      </c>
      <c r="E1898" s="49">
        <v>-5.83532420940749E-2</v>
      </c>
      <c r="F1898" s="49">
        <v>109.26396402331299</v>
      </c>
      <c r="G1898" s="49" t="s">
        <v>3484</v>
      </c>
      <c r="H1898" s="49" t="s">
        <v>2593</v>
      </c>
    </row>
    <row r="1899" spans="1:8">
      <c r="A1899" s="49" t="s">
        <v>6393</v>
      </c>
      <c r="B1899" s="49" t="s">
        <v>6394</v>
      </c>
      <c r="C1899" s="49" t="s">
        <v>2591</v>
      </c>
      <c r="D1899" s="49" t="s">
        <v>1250</v>
      </c>
      <c r="E1899" s="49">
        <v>-7.3250187110738496</v>
      </c>
      <c r="F1899" s="49">
        <v>112.531706845128</v>
      </c>
      <c r="G1899" s="49" t="s">
        <v>2592</v>
      </c>
      <c r="H1899" s="49" t="s">
        <v>2593</v>
      </c>
    </row>
    <row r="1900" spans="1:8">
      <c r="A1900" s="49" t="s">
        <v>6395</v>
      </c>
      <c r="B1900" s="49" t="s">
        <v>6396</v>
      </c>
      <c r="C1900" s="49" t="s">
        <v>2591</v>
      </c>
      <c r="D1900" s="49" t="s">
        <v>1242</v>
      </c>
      <c r="E1900" s="49">
        <v>-1.2486637894992201</v>
      </c>
      <c r="F1900" s="49">
        <v>116.774950305385</v>
      </c>
      <c r="G1900" s="49" t="s">
        <v>3484</v>
      </c>
      <c r="H1900" s="49" t="s">
        <v>2593</v>
      </c>
    </row>
    <row r="1901" spans="1:8">
      <c r="A1901" s="49" t="s">
        <v>6397</v>
      </c>
      <c r="B1901" s="49" t="s">
        <v>6398</v>
      </c>
      <c r="C1901" s="49" t="s">
        <v>2591</v>
      </c>
      <c r="D1901" s="49" t="s">
        <v>1242</v>
      </c>
      <c r="E1901" s="49">
        <v>-0.51851391867927998</v>
      </c>
      <c r="F1901" s="49">
        <v>117.147495352761</v>
      </c>
      <c r="G1901" s="49" t="s">
        <v>3484</v>
      </c>
      <c r="H1901" s="49" t="s">
        <v>2593</v>
      </c>
    </row>
    <row r="1902" spans="1:8">
      <c r="A1902" s="49" t="s">
        <v>6399</v>
      </c>
      <c r="B1902" s="49" t="s">
        <v>6400</v>
      </c>
      <c r="C1902" s="49" t="s">
        <v>2591</v>
      </c>
      <c r="D1902" s="49" t="s">
        <v>1242</v>
      </c>
      <c r="E1902" s="49">
        <v>-0.53037383190963905</v>
      </c>
      <c r="F1902" s="49">
        <v>117.161155953372</v>
      </c>
      <c r="G1902" s="49" t="s">
        <v>3484</v>
      </c>
      <c r="H1902" s="49" t="s">
        <v>2593</v>
      </c>
    </row>
    <row r="1903" spans="1:8">
      <c r="A1903" s="49" t="s">
        <v>6401</v>
      </c>
      <c r="B1903" s="49" t="s">
        <v>6402</v>
      </c>
      <c r="C1903" s="49" t="s">
        <v>2591</v>
      </c>
      <c r="D1903" s="49" t="s">
        <v>1242</v>
      </c>
      <c r="E1903" s="49">
        <v>-5.7373597887690302</v>
      </c>
      <c r="F1903" s="49">
        <v>105.146987558768</v>
      </c>
      <c r="G1903" s="49" t="s">
        <v>3493</v>
      </c>
      <c r="H1903" s="49" t="s">
        <v>2593</v>
      </c>
    </row>
    <row r="1904" spans="1:8">
      <c r="A1904" s="49" t="s">
        <v>6403</v>
      </c>
      <c r="B1904" s="49" t="s">
        <v>6404</v>
      </c>
      <c r="C1904" s="49" t="s">
        <v>2591</v>
      </c>
      <c r="D1904" s="49" t="s">
        <v>1242</v>
      </c>
      <c r="E1904" s="49">
        <v>-5.6171660584519501</v>
      </c>
      <c r="F1904" s="49">
        <v>105.17179119727599</v>
      </c>
      <c r="G1904" s="49" t="s">
        <v>3493</v>
      </c>
      <c r="H1904" s="49" t="s">
        <v>2593</v>
      </c>
    </row>
    <row r="1905" spans="1:8">
      <c r="A1905" s="49" t="s">
        <v>6405</v>
      </c>
      <c r="B1905" s="49" t="s">
        <v>6406</v>
      </c>
      <c r="C1905" s="49" t="s">
        <v>2591</v>
      </c>
      <c r="D1905" s="49" t="s">
        <v>1242</v>
      </c>
      <c r="E1905" s="49">
        <v>-5.4977954031629404</v>
      </c>
      <c r="F1905" s="49">
        <v>104.628027213865</v>
      </c>
      <c r="G1905" s="49" t="s">
        <v>3493</v>
      </c>
      <c r="H1905" s="49" t="s">
        <v>2593</v>
      </c>
    </row>
    <row r="1906" spans="1:8">
      <c r="A1906" s="49" t="s">
        <v>6407</v>
      </c>
      <c r="B1906" s="49" t="s">
        <v>6408</v>
      </c>
      <c r="C1906" s="49" t="s">
        <v>2591</v>
      </c>
      <c r="D1906" s="49" t="s">
        <v>1242</v>
      </c>
      <c r="E1906" s="49">
        <v>-3.4600696050539401</v>
      </c>
      <c r="F1906" s="49">
        <v>102.544006688037</v>
      </c>
      <c r="G1906" s="49" t="s">
        <v>3493</v>
      </c>
      <c r="H1906" s="49" t="s">
        <v>2593</v>
      </c>
    </row>
    <row r="1907" spans="1:8">
      <c r="A1907" s="49" t="s">
        <v>6409</v>
      </c>
      <c r="B1907" s="49" t="s">
        <v>6410</v>
      </c>
      <c r="C1907" s="49" t="s">
        <v>2591</v>
      </c>
      <c r="D1907" s="49" t="s">
        <v>1242</v>
      </c>
      <c r="E1907" s="49">
        <v>-3.4608262743852101</v>
      </c>
      <c r="F1907" s="49">
        <v>102.541274364418</v>
      </c>
      <c r="G1907" s="49" t="s">
        <v>3493</v>
      </c>
      <c r="H1907" s="49" t="s">
        <v>2593</v>
      </c>
    </row>
    <row r="1908" spans="1:8">
      <c r="A1908" s="49" t="s">
        <v>6411</v>
      </c>
      <c r="B1908" s="49" t="s">
        <v>6412</v>
      </c>
      <c r="C1908" s="49" t="s">
        <v>2591</v>
      </c>
      <c r="D1908" s="49" t="s">
        <v>1250</v>
      </c>
      <c r="E1908" s="49">
        <v>-7.4734133375186298</v>
      </c>
      <c r="F1908" s="49">
        <v>112.61813906994</v>
      </c>
      <c r="G1908" s="49" t="s">
        <v>2592</v>
      </c>
      <c r="H1908" s="49" t="s">
        <v>2593</v>
      </c>
    </row>
    <row r="1909" spans="1:8">
      <c r="A1909" s="49" t="s">
        <v>6413</v>
      </c>
      <c r="B1909" s="49" t="s">
        <v>6414</v>
      </c>
      <c r="C1909" s="49" t="s">
        <v>2591</v>
      </c>
      <c r="D1909" s="49" t="s">
        <v>1242</v>
      </c>
      <c r="E1909" s="49">
        <v>-1.2483390000000001</v>
      </c>
      <c r="F1909" s="49">
        <v>116.90527</v>
      </c>
      <c r="G1909" s="49" t="s">
        <v>3484</v>
      </c>
      <c r="H1909" s="49" t="s">
        <v>2593</v>
      </c>
    </row>
    <row r="1910" spans="1:8">
      <c r="A1910" s="49" t="s">
        <v>6415</v>
      </c>
      <c r="B1910" s="49" t="s">
        <v>6416</v>
      </c>
      <c r="C1910" s="49" t="s">
        <v>2591</v>
      </c>
      <c r="D1910" s="49" t="s">
        <v>1250</v>
      </c>
      <c r="E1910" s="49">
        <v>-7.24966252730942</v>
      </c>
      <c r="F1910" s="49">
        <v>112.635100949579</v>
      </c>
      <c r="G1910" s="49" t="s">
        <v>2592</v>
      </c>
      <c r="H1910" s="49" t="s">
        <v>2593</v>
      </c>
    </row>
    <row r="1911" spans="1:8">
      <c r="A1911" s="49" t="s">
        <v>6417</v>
      </c>
      <c r="B1911" s="49" t="s">
        <v>6418</v>
      </c>
      <c r="C1911" s="49" t="s">
        <v>2591</v>
      </c>
      <c r="D1911" s="49" t="s">
        <v>1250</v>
      </c>
      <c r="E1911" s="49">
        <v>-7.2676605544967696</v>
      </c>
      <c r="F1911" s="49">
        <v>112.580789478423</v>
      </c>
      <c r="G1911" s="49" t="s">
        <v>2592</v>
      </c>
      <c r="H1911" s="49" t="s">
        <v>2593</v>
      </c>
    </row>
    <row r="1912" spans="1:8">
      <c r="A1912" s="49" t="s">
        <v>6419</v>
      </c>
      <c r="B1912" s="49" t="s">
        <v>6420</v>
      </c>
      <c r="C1912" s="49" t="s">
        <v>3419</v>
      </c>
      <c r="D1912" s="49" t="s">
        <v>1242</v>
      </c>
      <c r="E1912" s="49">
        <v>-7.1326835029641602</v>
      </c>
      <c r="F1912" s="49">
        <v>109.656050815874</v>
      </c>
      <c r="G1912" s="49" t="s">
        <v>3076</v>
      </c>
      <c r="H1912" s="49" t="s">
        <v>2593</v>
      </c>
    </row>
    <row r="1913" spans="1:8">
      <c r="A1913" s="49" t="s">
        <v>6421</v>
      </c>
      <c r="B1913" s="49" t="s">
        <v>6422</v>
      </c>
      <c r="C1913" s="49" t="s">
        <v>3419</v>
      </c>
      <c r="D1913" s="49" t="s">
        <v>1242</v>
      </c>
      <c r="E1913" s="49">
        <v>-6.3088958999999996</v>
      </c>
      <c r="F1913" s="49">
        <v>106.8380872</v>
      </c>
      <c r="G1913" s="49" t="s">
        <v>3481</v>
      </c>
      <c r="H1913" s="49" t="s">
        <v>2593</v>
      </c>
    </row>
    <row r="1914" spans="1:8">
      <c r="A1914" s="49" t="s">
        <v>6423</v>
      </c>
      <c r="B1914" s="49" t="s">
        <v>6424</v>
      </c>
      <c r="C1914" s="49" t="s">
        <v>2591</v>
      </c>
      <c r="D1914" s="49" t="s">
        <v>1250</v>
      </c>
      <c r="E1914" s="49">
        <v>-7.8243900000000002</v>
      </c>
      <c r="F1914" s="49">
        <v>110.47999</v>
      </c>
      <c r="G1914" s="49" t="s">
        <v>3076</v>
      </c>
      <c r="H1914" s="49" t="s">
        <v>2593</v>
      </c>
    </row>
    <row r="1915" spans="1:8">
      <c r="A1915" s="49" t="s">
        <v>6425</v>
      </c>
      <c r="B1915" s="49" t="s">
        <v>6426</v>
      </c>
      <c r="C1915" s="49" t="s">
        <v>2591</v>
      </c>
      <c r="D1915" s="49" t="s">
        <v>1242</v>
      </c>
      <c r="E1915" s="49">
        <v>-1.191217</v>
      </c>
      <c r="F1915" s="49">
        <v>116.86655399999999</v>
      </c>
      <c r="G1915" s="49" t="s">
        <v>3484</v>
      </c>
      <c r="H1915" s="49" t="s">
        <v>2593</v>
      </c>
    </row>
    <row r="1916" spans="1:8">
      <c r="A1916" s="49" t="s">
        <v>6427</v>
      </c>
      <c r="B1916" s="49" t="s">
        <v>6428</v>
      </c>
      <c r="C1916" s="49" t="s">
        <v>2591</v>
      </c>
      <c r="D1916" s="49" t="s">
        <v>1250</v>
      </c>
      <c r="E1916" s="49">
        <v>-7.5807596177081802</v>
      </c>
      <c r="F1916" s="49">
        <v>110.800415005914</v>
      </c>
      <c r="G1916" s="49" t="s">
        <v>3076</v>
      </c>
      <c r="H1916" s="49" t="s">
        <v>2593</v>
      </c>
    </row>
    <row r="1917" spans="1:8">
      <c r="A1917" s="49" t="s">
        <v>6429</v>
      </c>
      <c r="B1917" s="49" t="s">
        <v>6430</v>
      </c>
      <c r="C1917" s="49" t="s">
        <v>2591</v>
      </c>
      <c r="D1917" s="49" t="s">
        <v>1250</v>
      </c>
      <c r="E1917" s="49">
        <v>-7.5866699999999998</v>
      </c>
      <c r="F1917" s="49">
        <v>108.90983</v>
      </c>
      <c r="G1917" s="49" t="s">
        <v>3076</v>
      </c>
      <c r="H1917" s="49" t="s">
        <v>2593</v>
      </c>
    </row>
    <row r="1918" spans="1:8">
      <c r="A1918" s="49" t="s">
        <v>6431</v>
      </c>
      <c r="B1918" s="49" t="s">
        <v>6432</v>
      </c>
      <c r="C1918" s="49" t="s">
        <v>2591</v>
      </c>
      <c r="D1918" s="49" t="s">
        <v>1250</v>
      </c>
      <c r="E1918" s="49">
        <v>-6.8731900000000001</v>
      </c>
      <c r="F1918" s="49">
        <v>108.94419000000001</v>
      </c>
      <c r="G1918" s="49" t="s">
        <v>3076</v>
      </c>
      <c r="H1918" s="49" t="s">
        <v>2593</v>
      </c>
    </row>
    <row r="1919" spans="1:8">
      <c r="A1919" s="49" t="s">
        <v>6433</v>
      </c>
      <c r="B1919" s="49" t="s">
        <v>6434</v>
      </c>
      <c r="C1919" s="49" t="s">
        <v>2591</v>
      </c>
      <c r="D1919" s="49" t="s">
        <v>1250</v>
      </c>
      <c r="E1919" s="49">
        <v>-7.6086369999999999</v>
      </c>
      <c r="F1919" s="49">
        <v>110.17769199999999</v>
      </c>
      <c r="G1919" s="49" t="s">
        <v>3076</v>
      </c>
      <c r="H1919" s="49" t="s">
        <v>2593</v>
      </c>
    </row>
    <row r="1920" spans="1:8">
      <c r="A1920" s="49" t="s">
        <v>6435</v>
      </c>
      <c r="B1920" s="49" t="s">
        <v>6436</v>
      </c>
      <c r="C1920" s="49" t="s">
        <v>2591</v>
      </c>
      <c r="D1920" s="49" t="s">
        <v>1250</v>
      </c>
      <c r="E1920" s="49">
        <v>-7.6219099999999997</v>
      </c>
      <c r="F1920" s="49">
        <v>110.8896</v>
      </c>
      <c r="G1920" s="49" t="s">
        <v>3076</v>
      </c>
      <c r="H1920" s="49" t="s">
        <v>2593</v>
      </c>
    </row>
    <row r="1921" spans="1:8">
      <c r="A1921" s="49" t="s">
        <v>6437</v>
      </c>
      <c r="B1921" s="49" t="s">
        <v>6438</v>
      </c>
      <c r="C1921" s="49" t="s">
        <v>2591</v>
      </c>
      <c r="D1921" s="49" t="s">
        <v>1250</v>
      </c>
      <c r="E1921" s="49">
        <v>-7.5228070000000002</v>
      </c>
      <c r="F1921" s="49">
        <v>108.855734</v>
      </c>
      <c r="G1921" s="49" t="s">
        <v>3076</v>
      </c>
      <c r="H1921" s="49" t="s">
        <v>2593</v>
      </c>
    </row>
    <row r="1922" spans="1:8">
      <c r="A1922" s="49" t="s">
        <v>6439</v>
      </c>
      <c r="B1922" s="49" t="s">
        <v>6440</v>
      </c>
      <c r="C1922" s="49" t="s">
        <v>2591</v>
      </c>
      <c r="D1922" s="49" t="s">
        <v>1250</v>
      </c>
      <c r="E1922" s="49">
        <v>-7.1286430000000003</v>
      </c>
      <c r="F1922" s="49">
        <v>110.408693</v>
      </c>
      <c r="G1922" s="49" t="s">
        <v>3076</v>
      </c>
      <c r="H1922" s="49" t="s">
        <v>2593</v>
      </c>
    </row>
    <row r="1923" spans="1:8">
      <c r="A1923" s="49" t="s">
        <v>6441</v>
      </c>
      <c r="B1923" s="49" t="s">
        <v>6442</v>
      </c>
      <c r="C1923" s="49" t="s">
        <v>2591</v>
      </c>
      <c r="D1923" s="49" t="s">
        <v>1250</v>
      </c>
      <c r="E1923" s="49">
        <v>-7.1077659999999998</v>
      </c>
      <c r="F1923" s="49">
        <v>110.38763299999999</v>
      </c>
      <c r="G1923" s="49" t="s">
        <v>3076</v>
      </c>
      <c r="H1923" s="49" t="s">
        <v>2593</v>
      </c>
    </row>
    <row r="1924" spans="1:8">
      <c r="A1924" s="49" t="s">
        <v>6443</v>
      </c>
      <c r="B1924" s="49" t="s">
        <v>6444</v>
      </c>
      <c r="C1924" s="49" t="s">
        <v>2591</v>
      </c>
      <c r="D1924" s="49" t="s">
        <v>1250</v>
      </c>
      <c r="E1924" s="49">
        <v>-7.724869</v>
      </c>
      <c r="F1924" s="49">
        <v>109.883787</v>
      </c>
      <c r="G1924" s="49" t="s">
        <v>3076</v>
      </c>
      <c r="H1924" s="49" t="s">
        <v>2593</v>
      </c>
    </row>
    <row r="1925" spans="1:8">
      <c r="A1925" s="49" t="s">
        <v>6445</v>
      </c>
      <c r="B1925" s="49" t="s">
        <v>6446</v>
      </c>
      <c r="C1925" s="49" t="s">
        <v>2591</v>
      </c>
      <c r="D1925" s="49" t="s">
        <v>1250</v>
      </c>
      <c r="E1925" s="49">
        <v>-7.5304169999999999</v>
      </c>
      <c r="F1925" s="49">
        <v>110.629863</v>
      </c>
      <c r="G1925" s="49" t="s">
        <v>3076</v>
      </c>
      <c r="H1925" s="49" t="s">
        <v>2593</v>
      </c>
    </row>
    <row r="1926" spans="1:8">
      <c r="A1926" s="49" t="s">
        <v>6447</v>
      </c>
      <c r="B1926" s="49" t="s">
        <v>6448</v>
      </c>
      <c r="C1926" s="49" t="s">
        <v>2591</v>
      </c>
      <c r="D1926" s="49" t="s">
        <v>1250</v>
      </c>
      <c r="E1926" s="49">
        <v>-7.113124</v>
      </c>
      <c r="F1926" s="49">
        <v>110.314806</v>
      </c>
      <c r="G1926" s="49" t="s">
        <v>3076</v>
      </c>
      <c r="H1926" s="49" t="s">
        <v>2593</v>
      </c>
    </row>
    <row r="1927" spans="1:8">
      <c r="A1927" s="49" t="s">
        <v>6449</v>
      </c>
      <c r="B1927" s="49" t="s">
        <v>6450</v>
      </c>
      <c r="C1927" s="49" t="s">
        <v>2591</v>
      </c>
      <c r="D1927" s="49" t="s">
        <v>1250</v>
      </c>
      <c r="E1927" s="49">
        <v>-6.9869529999999997</v>
      </c>
      <c r="F1927" s="49">
        <v>110.107055</v>
      </c>
      <c r="G1927" s="49" t="s">
        <v>3076</v>
      </c>
      <c r="H1927" s="49" t="s">
        <v>2593</v>
      </c>
    </row>
    <row r="1928" spans="1:8">
      <c r="A1928" s="49" t="s">
        <v>6451</v>
      </c>
      <c r="B1928" s="49" t="s">
        <v>6452</v>
      </c>
      <c r="C1928" s="49" t="s">
        <v>2591</v>
      </c>
      <c r="D1928" s="49" t="s">
        <v>1250</v>
      </c>
      <c r="E1928" s="49">
        <v>-6.8665630000000002</v>
      </c>
      <c r="F1928" s="49">
        <v>109.673558</v>
      </c>
      <c r="G1928" s="49" t="s">
        <v>3076</v>
      </c>
      <c r="H1928" s="49" t="s">
        <v>2593</v>
      </c>
    </row>
    <row r="1929" spans="1:8">
      <c r="A1929" s="49" t="s">
        <v>6453</v>
      </c>
      <c r="B1929" s="49" t="s">
        <v>6454</v>
      </c>
      <c r="C1929" s="49" t="s">
        <v>2591</v>
      </c>
      <c r="D1929" s="49" t="s">
        <v>1250</v>
      </c>
      <c r="E1929" s="49">
        <v>-6.986783</v>
      </c>
      <c r="F1929" s="49">
        <v>109.634773</v>
      </c>
      <c r="G1929" s="49" t="s">
        <v>3076</v>
      </c>
      <c r="H1929" s="49" t="s">
        <v>2593</v>
      </c>
    </row>
    <row r="1930" spans="1:8">
      <c r="A1930" s="49" t="s">
        <v>6455</v>
      </c>
      <c r="B1930" s="49" t="s">
        <v>6456</v>
      </c>
      <c r="C1930" s="49" t="s">
        <v>2591</v>
      </c>
      <c r="D1930" s="49" t="s">
        <v>1250</v>
      </c>
      <c r="E1930" s="49">
        <v>-7.5628130000000002</v>
      </c>
      <c r="F1930" s="49">
        <v>110.72268200000001</v>
      </c>
      <c r="G1930" s="49" t="s">
        <v>3076</v>
      </c>
      <c r="H1930" s="49" t="s">
        <v>2593</v>
      </c>
    </row>
    <row r="1931" spans="1:8">
      <c r="A1931" s="49" t="s">
        <v>6457</v>
      </c>
      <c r="B1931" s="49" t="s">
        <v>6458</v>
      </c>
      <c r="C1931" s="49" t="s">
        <v>2591</v>
      </c>
      <c r="D1931" s="49" t="s">
        <v>1250</v>
      </c>
      <c r="E1931" s="49">
        <v>-7.2392659999999998</v>
      </c>
      <c r="F1931" s="49">
        <v>110.591988</v>
      </c>
      <c r="G1931" s="49" t="s">
        <v>3076</v>
      </c>
      <c r="H1931" s="49" t="s">
        <v>2593</v>
      </c>
    </row>
    <row r="1932" spans="1:8">
      <c r="A1932" s="49" t="s">
        <v>6459</v>
      </c>
      <c r="B1932" s="49" t="s">
        <v>6460</v>
      </c>
      <c r="C1932" s="49" t="s">
        <v>2591</v>
      </c>
      <c r="D1932" s="49" t="s">
        <v>1250</v>
      </c>
      <c r="E1932" s="49">
        <v>-6.9464920000000001</v>
      </c>
      <c r="F1932" s="49">
        <v>109.13293299999999</v>
      </c>
      <c r="G1932" s="49" t="s">
        <v>3076</v>
      </c>
      <c r="H1932" s="49" t="s">
        <v>2593</v>
      </c>
    </row>
    <row r="1933" spans="1:8">
      <c r="A1933" s="49" t="s">
        <v>6461</v>
      </c>
      <c r="B1933" s="49" t="s">
        <v>6462</v>
      </c>
      <c r="C1933" s="49" t="s">
        <v>2591</v>
      </c>
      <c r="D1933" s="49" t="s">
        <v>1250</v>
      </c>
      <c r="E1933" s="49">
        <v>-7.5351059999999999</v>
      </c>
      <c r="F1933" s="49">
        <v>110.676181</v>
      </c>
      <c r="G1933" s="49" t="s">
        <v>3076</v>
      </c>
      <c r="H1933" s="49" t="s">
        <v>2593</v>
      </c>
    </row>
    <row r="1934" spans="1:8">
      <c r="A1934" s="49" t="s">
        <v>6463</v>
      </c>
      <c r="B1934" s="49" t="s">
        <v>6464</v>
      </c>
      <c r="C1934" s="49" t="s">
        <v>2591</v>
      </c>
      <c r="D1934" s="49" t="s">
        <v>1250</v>
      </c>
      <c r="E1934" s="49">
        <v>-7.5299529999999999</v>
      </c>
      <c r="F1934" s="49">
        <v>110.761444</v>
      </c>
      <c r="G1934" s="49" t="s">
        <v>3076</v>
      </c>
      <c r="H1934" s="49" t="s">
        <v>2593</v>
      </c>
    </row>
    <row r="1935" spans="1:8">
      <c r="A1935" s="49" t="s">
        <v>6465</v>
      </c>
      <c r="B1935" s="49" t="s">
        <v>6466</v>
      </c>
      <c r="C1935" s="49" t="s">
        <v>2591</v>
      </c>
      <c r="D1935" s="49" t="s">
        <v>1250</v>
      </c>
      <c r="E1935" s="49">
        <v>-7.5520170000000002</v>
      </c>
      <c r="F1935" s="49">
        <v>110.758065</v>
      </c>
      <c r="G1935" s="49" t="s">
        <v>3076</v>
      </c>
      <c r="H1935" s="49" t="s">
        <v>2593</v>
      </c>
    </row>
    <row r="1936" spans="1:8">
      <c r="A1936" s="49" t="s">
        <v>6467</v>
      </c>
      <c r="B1936" s="49" t="s">
        <v>6468</v>
      </c>
      <c r="C1936" s="49" t="s">
        <v>2591</v>
      </c>
      <c r="D1936" s="49" t="s">
        <v>1250</v>
      </c>
      <c r="E1936" s="49">
        <v>-7.273879</v>
      </c>
      <c r="F1936" s="49">
        <v>110.52364</v>
      </c>
      <c r="G1936" s="49" t="s">
        <v>3076</v>
      </c>
      <c r="H1936" s="49" t="s">
        <v>2593</v>
      </c>
    </row>
    <row r="1937" spans="1:8">
      <c r="A1937" s="49" t="s">
        <v>6469</v>
      </c>
      <c r="B1937" s="49" t="s">
        <v>6470</v>
      </c>
      <c r="C1937" s="49" t="s">
        <v>2591</v>
      </c>
      <c r="D1937" s="49" t="s">
        <v>1250</v>
      </c>
      <c r="E1937" s="49">
        <v>-7.6840529999999996</v>
      </c>
      <c r="F1937" s="49">
        <v>109.886917</v>
      </c>
      <c r="G1937" s="49" t="s">
        <v>3076</v>
      </c>
      <c r="H1937" s="49" t="s">
        <v>2593</v>
      </c>
    </row>
    <row r="1938" spans="1:8">
      <c r="A1938" s="49" t="s">
        <v>6471</v>
      </c>
      <c r="B1938" s="49" t="s">
        <v>6472</v>
      </c>
      <c r="C1938" s="49" t="s">
        <v>2591</v>
      </c>
      <c r="D1938" s="49" t="s">
        <v>1250</v>
      </c>
      <c r="E1938" s="49">
        <v>-7.080692</v>
      </c>
      <c r="F1938" s="49">
        <v>110.377611</v>
      </c>
      <c r="G1938" s="49" t="s">
        <v>3076</v>
      </c>
      <c r="H1938" s="49" t="s">
        <v>2593</v>
      </c>
    </row>
    <row r="1939" spans="1:8">
      <c r="A1939" s="49" t="s">
        <v>6473</v>
      </c>
      <c r="B1939" s="49" t="s">
        <v>6474</v>
      </c>
      <c r="C1939" s="49" t="s">
        <v>2591</v>
      </c>
      <c r="D1939" s="49" t="s">
        <v>1250</v>
      </c>
      <c r="E1939" s="49">
        <v>-7.0288120000000003</v>
      </c>
      <c r="F1939" s="49">
        <v>109.685596</v>
      </c>
      <c r="G1939" s="49" t="s">
        <v>3076</v>
      </c>
      <c r="H1939" s="49" t="s">
        <v>2593</v>
      </c>
    </row>
    <row r="1940" spans="1:8">
      <c r="A1940" s="49" t="s">
        <v>6475</v>
      </c>
      <c r="B1940" s="49" t="s">
        <v>6476</v>
      </c>
      <c r="C1940" s="49" t="s">
        <v>3419</v>
      </c>
      <c r="D1940" s="49" t="s">
        <v>1236</v>
      </c>
      <c r="E1940" s="49">
        <v>-6.8611893079390596</v>
      </c>
      <c r="F1940" s="49">
        <v>110.641983413004</v>
      </c>
      <c r="G1940" s="49" t="s">
        <v>3076</v>
      </c>
      <c r="H1940" s="49" t="s">
        <v>2593</v>
      </c>
    </row>
    <row r="1941" spans="1:8">
      <c r="A1941" s="49" t="s">
        <v>6477</v>
      </c>
      <c r="B1941" s="49" t="s">
        <v>6478</v>
      </c>
      <c r="C1941" s="49" t="s">
        <v>3419</v>
      </c>
      <c r="D1941" s="49" t="s">
        <v>1236</v>
      </c>
      <c r="E1941" s="49">
        <v>-6.9483573383804096</v>
      </c>
      <c r="F1941" s="49">
        <v>112.506859719893</v>
      </c>
      <c r="G1941" s="49" t="s">
        <v>2592</v>
      </c>
      <c r="H1941" s="49" t="s">
        <v>2593</v>
      </c>
    </row>
    <row r="1942" spans="1:8">
      <c r="A1942" s="49" t="s">
        <v>6479</v>
      </c>
      <c r="B1942" s="49" t="s">
        <v>6480</v>
      </c>
      <c r="C1942" s="49" t="s">
        <v>3419</v>
      </c>
      <c r="D1942" s="49" t="s">
        <v>1236</v>
      </c>
      <c r="E1942" s="49">
        <v>-7.3520303074133997</v>
      </c>
      <c r="F1942" s="49">
        <v>112.733758682209</v>
      </c>
      <c r="G1942" s="49" t="s">
        <v>2592</v>
      </c>
      <c r="H1942" s="49" t="s">
        <v>2593</v>
      </c>
    </row>
    <row r="1943" spans="1:8">
      <c r="A1943" s="49" t="s">
        <v>6481</v>
      </c>
      <c r="B1943" s="49" t="s">
        <v>6482</v>
      </c>
      <c r="C1943" s="49" t="s">
        <v>3419</v>
      </c>
      <c r="D1943" s="49" t="s">
        <v>1236</v>
      </c>
      <c r="E1943" s="49">
        <v>-7.6156636424883697</v>
      </c>
      <c r="F1943" s="49">
        <v>110.690370095213</v>
      </c>
      <c r="G1943" s="49" t="s">
        <v>3076</v>
      </c>
      <c r="H1943" s="49" t="s">
        <v>2593</v>
      </c>
    </row>
    <row r="1944" spans="1:8">
      <c r="A1944" s="49" t="s">
        <v>6483</v>
      </c>
      <c r="B1944" s="49" t="s">
        <v>6484</v>
      </c>
      <c r="C1944" s="49" t="s">
        <v>3419</v>
      </c>
      <c r="D1944" s="49" t="s">
        <v>1236</v>
      </c>
      <c r="E1944" s="49">
        <v>-6.1172709930989404</v>
      </c>
      <c r="F1944" s="49">
        <v>106.233902166482</v>
      </c>
      <c r="G1944" s="49" t="s">
        <v>3481</v>
      </c>
      <c r="H1944" s="49" t="s">
        <v>2593</v>
      </c>
    </row>
    <row r="1945" spans="1:8">
      <c r="A1945" s="49" t="s">
        <v>6485</v>
      </c>
      <c r="B1945" s="49" t="s">
        <v>6486</v>
      </c>
      <c r="C1945" s="49" t="s">
        <v>3419</v>
      </c>
      <c r="D1945" s="49" t="s">
        <v>1236</v>
      </c>
      <c r="E1945" s="49">
        <v>-6.0163689336186801</v>
      </c>
      <c r="F1945" s="49">
        <v>106.005914670552</v>
      </c>
      <c r="G1945" s="49" t="s">
        <v>3481</v>
      </c>
      <c r="H1945" s="49" t="s">
        <v>2593</v>
      </c>
    </row>
    <row r="1946" spans="1:8">
      <c r="A1946" s="49" t="s">
        <v>6487</v>
      </c>
      <c r="B1946" s="49" t="s">
        <v>6488</v>
      </c>
      <c r="C1946" s="49" t="s">
        <v>3419</v>
      </c>
      <c r="D1946" s="49" t="s">
        <v>1236</v>
      </c>
      <c r="E1946" s="49">
        <v>-6.3549459528655596</v>
      </c>
      <c r="F1946" s="49">
        <v>106.72250698251401</v>
      </c>
      <c r="G1946" s="49" t="s">
        <v>3481</v>
      </c>
      <c r="H1946" s="49" t="s">
        <v>2593</v>
      </c>
    </row>
    <row r="1947" spans="1:8">
      <c r="A1947" s="49" t="s">
        <v>6489</v>
      </c>
      <c r="B1947" s="49" t="s">
        <v>6490</v>
      </c>
      <c r="C1947" s="49" t="s">
        <v>2591</v>
      </c>
      <c r="D1947" s="49" t="s">
        <v>1236</v>
      </c>
      <c r="E1947" s="49">
        <v>-1.273012</v>
      </c>
      <c r="F1947" s="49">
        <v>116.84888100000001</v>
      </c>
      <c r="G1947" s="49" t="s">
        <v>3484</v>
      </c>
      <c r="H1947" s="49" t="s">
        <v>2593</v>
      </c>
    </row>
    <row r="1948" spans="1:8">
      <c r="A1948" s="49" t="s">
        <v>6491</v>
      </c>
      <c r="B1948" s="49" t="s">
        <v>6492</v>
      </c>
      <c r="C1948" s="49" t="s">
        <v>2591</v>
      </c>
      <c r="D1948" s="49" t="s">
        <v>1236</v>
      </c>
      <c r="E1948" s="49">
        <v>-1.259172</v>
      </c>
      <c r="F1948" s="49">
        <v>116.858012</v>
      </c>
      <c r="G1948" s="49" t="s">
        <v>3484</v>
      </c>
      <c r="H1948" s="49" t="s">
        <v>2593</v>
      </c>
    </row>
    <row r="1949" spans="1:8">
      <c r="A1949" s="49" t="s">
        <v>6493</v>
      </c>
      <c r="B1949" s="49" t="s">
        <v>6494</v>
      </c>
      <c r="C1949" s="49" t="s">
        <v>2591</v>
      </c>
      <c r="D1949" s="49" t="s">
        <v>1236</v>
      </c>
      <c r="E1949" s="49">
        <v>-1.249465</v>
      </c>
      <c r="F1949" s="49">
        <v>116.83945300000001</v>
      </c>
      <c r="G1949" s="49" t="s">
        <v>3484</v>
      </c>
      <c r="H1949" s="49" t="s">
        <v>2593</v>
      </c>
    </row>
    <row r="1950" spans="1:8">
      <c r="A1950" s="49" t="s">
        <v>6495</v>
      </c>
      <c r="B1950" s="49" t="s">
        <v>6496</v>
      </c>
      <c r="C1950" s="49" t="s">
        <v>2591</v>
      </c>
      <c r="D1950" s="49" t="s">
        <v>1236</v>
      </c>
      <c r="E1950" s="49">
        <v>-1.2754300000000001</v>
      </c>
      <c r="F1950" s="49">
        <v>116.83011999999999</v>
      </c>
      <c r="G1950" s="49" t="s">
        <v>3484</v>
      </c>
      <c r="H1950" s="49" t="s">
        <v>2593</v>
      </c>
    </row>
    <row r="1951" spans="1:8">
      <c r="A1951" s="49" t="s">
        <v>6497</v>
      </c>
      <c r="B1951" s="49" t="s">
        <v>6498</v>
      </c>
      <c r="C1951" s="49" t="s">
        <v>2591</v>
      </c>
      <c r="D1951" s="49" t="s">
        <v>1236</v>
      </c>
      <c r="E1951" s="49">
        <v>-1.2767310000000001</v>
      </c>
      <c r="F1951" s="49">
        <v>116.81826</v>
      </c>
      <c r="G1951" s="49" t="s">
        <v>3484</v>
      </c>
      <c r="H1951" s="49" t="s">
        <v>2593</v>
      </c>
    </row>
    <row r="1952" spans="1:8">
      <c r="A1952" s="49" t="s">
        <v>6499</v>
      </c>
      <c r="B1952" s="49" t="s">
        <v>6500</v>
      </c>
      <c r="C1952" s="49" t="s">
        <v>2591</v>
      </c>
      <c r="D1952" s="49" t="s">
        <v>1236</v>
      </c>
      <c r="E1952" s="49">
        <v>-1.2583470000000001</v>
      </c>
      <c r="F1952" s="49">
        <v>116.844661</v>
      </c>
      <c r="G1952" s="49" t="s">
        <v>3484</v>
      </c>
      <c r="H1952" s="49" t="s">
        <v>2593</v>
      </c>
    </row>
    <row r="1953" spans="1:8">
      <c r="A1953" s="49" t="s">
        <v>6501</v>
      </c>
      <c r="B1953" s="49" t="s">
        <v>6502</v>
      </c>
      <c r="C1953" s="49" t="s">
        <v>2591</v>
      </c>
      <c r="D1953" s="49" t="s">
        <v>1236</v>
      </c>
      <c r="E1953" s="49">
        <v>-1.259442</v>
      </c>
      <c r="F1953" s="49">
        <v>116.838841</v>
      </c>
      <c r="G1953" s="49" t="s">
        <v>3484</v>
      </c>
      <c r="H1953" s="49" t="s">
        <v>2593</v>
      </c>
    </row>
    <row r="1954" spans="1:8">
      <c r="A1954" s="49" t="s">
        <v>6503</v>
      </c>
      <c r="B1954" s="49" t="s">
        <v>6504</v>
      </c>
      <c r="C1954" s="49" t="s">
        <v>2591</v>
      </c>
      <c r="D1954" s="49" t="s">
        <v>1236</v>
      </c>
      <c r="E1954" s="49">
        <v>-1.27308</v>
      </c>
      <c r="F1954" s="49">
        <v>116.824877</v>
      </c>
      <c r="G1954" s="49" t="s">
        <v>3484</v>
      </c>
      <c r="H1954" s="49" t="s">
        <v>2593</v>
      </c>
    </row>
    <row r="1955" spans="1:8">
      <c r="A1955" s="49" t="s">
        <v>6505</v>
      </c>
      <c r="B1955" s="49" t="s">
        <v>6506</v>
      </c>
      <c r="C1955" s="49" t="s">
        <v>2591</v>
      </c>
      <c r="D1955" s="49" t="s">
        <v>1236</v>
      </c>
      <c r="E1955" s="49">
        <v>-1.2730859999999999</v>
      </c>
      <c r="F1955" s="49">
        <v>116.821217</v>
      </c>
      <c r="G1955" s="49" t="s">
        <v>3484</v>
      </c>
      <c r="H1955" s="49" t="s">
        <v>2593</v>
      </c>
    </row>
    <row r="1956" spans="1:8">
      <c r="A1956" s="49" t="s">
        <v>6507</v>
      </c>
      <c r="B1956" s="49" t="s">
        <v>6508</v>
      </c>
      <c r="C1956" s="49" t="s">
        <v>2591</v>
      </c>
      <c r="D1956" s="49" t="s">
        <v>1236</v>
      </c>
      <c r="E1956" s="49">
        <v>-1.269995</v>
      </c>
      <c r="F1956" s="49">
        <v>116.842699</v>
      </c>
      <c r="G1956" s="49" t="s">
        <v>3484</v>
      </c>
      <c r="H1956" s="49" t="s">
        <v>2593</v>
      </c>
    </row>
    <row r="1957" spans="1:8">
      <c r="A1957" s="49" t="s">
        <v>6509</v>
      </c>
      <c r="B1957" s="49" t="s">
        <v>6510</v>
      </c>
      <c r="C1957" s="49" t="s">
        <v>2591</v>
      </c>
      <c r="D1957" s="49" t="s">
        <v>1236</v>
      </c>
      <c r="E1957" s="49">
        <v>-5.1329640000000003</v>
      </c>
      <c r="F1957" s="49">
        <v>119.44793300000001</v>
      </c>
      <c r="G1957" s="49" t="s">
        <v>3423</v>
      </c>
      <c r="H1957" s="49" t="s">
        <v>2593</v>
      </c>
    </row>
    <row r="1958" spans="1:8">
      <c r="A1958" s="49" t="s">
        <v>6511</v>
      </c>
      <c r="B1958" s="49" t="s">
        <v>6512</v>
      </c>
      <c r="C1958" s="49" t="s">
        <v>2591</v>
      </c>
      <c r="D1958" s="49" t="s">
        <v>1236</v>
      </c>
      <c r="E1958" s="49">
        <v>1.438947</v>
      </c>
      <c r="F1958" s="49">
        <v>124.971356</v>
      </c>
      <c r="G1958" s="49" t="s">
        <v>3423</v>
      </c>
      <c r="H1958" s="49" t="s">
        <v>2593</v>
      </c>
    </row>
    <row r="1959" spans="1:8">
      <c r="A1959" s="49" t="s">
        <v>6513</v>
      </c>
      <c r="B1959" s="49" t="s">
        <v>6514</v>
      </c>
      <c r="C1959" s="49" t="s">
        <v>2591</v>
      </c>
      <c r="D1959" s="49" t="s">
        <v>1236</v>
      </c>
      <c r="E1959" s="49">
        <v>-3.960083</v>
      </c>
      <c r="F1959" s="49">
        <v>122.52310300000001</v>
      </c>
      <c r="G1959" s="49" t="s">
        <v>3423</v>
      </c>
      <c r="H1959" s="49" t="s">
        <v>2593</v>
      </c>
    </row>
    <row r="1960" spans="1:8">
      <c r="A1960" s="49" t="s">
        <v>6515</v>
      </c>
      <c r="B1960" s="49" t="s">
        <v>6516</v>
      </c>
      <c r="C1960" s="49" t="s">
        <v>2591</v>
      </c>
      <c r="D1960" s="49" t="s">
        <v>1236</v>
      </c>
      <c r="E1960" s="49">
        <v>3.5017830000000001</v>
      </c>
      <c r="F1960" s="49">
        <v>98.779214999999994</v>
      </c>
      <c r="G1960" s="49" t="s">
        <v>3432</v>
      </c>
      <c r="H1960" s="49" t="s">
        <v>2593</v>
      </c>
    </row>
    <row r="1961" spans="1:8">
      <c r="A1961" s="49" t="s">
        <v>6517</v>
      </c>
      <c r="B1961" s="49" t="s">
        <v>6518</v>
      </c>
      <c r="C1961" s="49" t="s">
        <v>2591</v>
      </c>
      <c r="D1961" s="49" t="s">
        <v>1236</v>
      </c>
      <c r="E1961" s="49">
        <v>3.5228649999999999</v>
      </c>
      <c r="F1961" s="49">
        <v>98.724303000000006</v>
      </c>
      <c r="G1961" s="49" t="s">
        <v>3432</v>
      </c>
      <c r="H1961" s="49" t="s">
        <v>2593</v>
      </c>
    </row>
    <row r="1962" spans="1:8">
      <c r="A1962" s="49" t="s">
        <v>6519</v>
      </c>
      <c r="B1962" s="49" t="s">
        <v>6520</v>
      </c>
      <c r="C1962" s="49" t="s">
        <v>2591</v>
      </c>
      <c r="D1962" s="49" t="s">
        <v>1236</v>
      </c>
      <c r="E1962" s="49">
        <v>1.415306</v>
      </c>
      <c r="F1962" s="49">
        <v>125.093092</v>
      </c>
      <c r="G1962" s="49" t="s">
        <v>3423</v>
      </c>
      <c r="H1962" s="49" t="s">
        <v>2593</v>
      </c>
    </row>
    <row r="1963" spans="1:8">
      <c r="A1963" s="49" t="s">
        <v>6521</v>
      </c>
      <c r="B1963" s="49" t="s">
        <v>6522</v>
      </c>
      <c r="C1963" s="49" t="s">
        <v>2591</v>
      </c>
      <c r="D1963" s="49" t="s">
        <v>1236</v>
      </c>
      <c r="E1963" s="49">
        <v>-5.470675</v>
      </c>
      <c r="F1963" s="49">
        <v>122.62246399999999</v>
      </c>
      <c r="G1963" s="49" t="s">
        <v>3423</v>
      </c>
      <c r="H1963" s="49" t="s">
        <v>2593</v>
      </c>
    </row>
    <row r="1964" spans="1:8">
      <c r="A1964" s="49" t="s">
        <v>6523</v>
      </c>
      <c r="B1964" s="49" t="s">
        <v>6524</v>
      </c>
      <c r="C1964" s="49" t="s">
        <v>2591</v>
      </c>
      <c r="D1964" s="49" t="s">
        <v>1236</v>
      </c>
      <c r="E1964" s="49">
        <v>-2.2545281340147998</v>
      </c>
      <c r="F1964" s="49">
        <v>113.936077625335</v>
      </c>
      <c r="G1964" s="49" t="s">
        <v>3484</v>
      </c>
      <c r="H1964" s="49" t="s">
        <v>2593</v>
      </c>
    </row>
    <row r="1965" spans="1:8">
      <c r="A1965" s="49" t="s">
        <v>6525</v>
      </c>
      <c r="B1965" s="49" t="s">
        <v>6526</v>
      </c>
      <c r="C1965" s="49" t="s">
        <v>2591</v>
      </c>
      <c r="D1965" s="49" t="s">
        <v>1236</v>
      </c>
      <c r="E1965" s="49">
        <v>-2.05573023206072</v>
      </c>
      <c r="F1965" s="49">
        <v>105.176500446932</v>
      </c>
      <c r="G1965" s="49" t="s">
        <v>3493</v>
      </c>
      <c r="H1965" s="49" t="s">
        <v>2593</v>
      </c>
    </row>
    <row r="1966" spans="1:8">
      <c r="A1966" s="49" t="s">
        <v>6527</v>
      </c>
      <c r="B1966" s="49" t="s">
        <v>6528</v>
      </c>
      <c r="C1966" s="49" t="s">
        <v>2591</v>
      </c>
      <c r="D1966" s="49" t="s">
        <v>1236</v>
      </c>
      <c r="E1966" s="49">
        <v>1.85651239549931E-3</v>
      </c>
      <c r="F1966" s="49">
        <v>109.360244559374</v>
      </c>
      <c r="G1966" s="49" t="s">
        <v>3484</v>
      </c>
      <c r="H1966" s="49" t="s">
        <v>2593</v>
      </c>
    </row>
    <row r="1967" spans="1:8">
      <c r="A1967" s="49" t="s">
        <v>6529</v>
      </c>
      <c r="B1967" s="49" t="s">
        <v>6530</v>
      </c>
      <c r="C1967" s="49" t="s">
        <v>2591</v>
      </c>
      <c r="D1967" s="49" t="s">
        <v>1236</v>
      </c>
      <c r="E1967" s="49">
        <v>0.90395495186548203</v>
      </c>
      <c r="F1967" s="49">
        <v>109.00527224795501</v>
      </c>
      <c r="G1967" s="49" t="s">
        <v>3484</v>
      </c>
      <c r="H1967" s="49" t="s">
        <v>2593</v>
      </c>
    </row>
    <row r="1968" spans="1:8">
      <c r="A1968" s="49" t="s">
        <v>6531</v>
      </c>
      <c r="B1968" s="49" t="s">
        <v>6532</v>
      </c>
      <c r="C1968" s="49" t="s">
        <v>2591</v>
      </c>
      <c r="D1968" s="49" t="s">
        <v>1236</v>
      </c>
      <c r="E1968" s="49">
        <v>-6.9124153684832299</v>
      </c>
      <c r="F1968" s="49">
        <v>112.530057096427</v>
      </c>
      <c r="G1968" s="49" t="s">
        <v>2592</v>
      </c>
      <c r="H1968" s="49" t="s">
        <v>2593</v>
      </c>
    </row>
    <row r="1969" spans="1:8">
      <c r="A1969" s="49" t="s">
        <v>6533</v>
      </c>
      <c r="B1969" s="49" t="s">
        <v>6534</v>
      </c>
      <c r="C1969" s="49" t="s">
        <v>2591</v>
      </c>
      <c r="D1969" s="49" t="s">
        <v>1236</v>
      </c>
      <c r="E1969" s="49">
        <v>-7.3571809704802904</v>
      </c>
      <c r="F1969" s="49">
        <v>112.58020174828</v>
      </c>
      <c r="G1969" s="49" t="s">
        <v>2592</v>
      </c>
      <c r="H1969" s="49" t="s">
        <v>2593</v>
      </c>
    </row>
    <row r="1970" spans="1:8">
      <c r="A1970" s="49" t="s">
        <v>6535</v>
      </c>
      <c r="B1970" s="49" t="s">
        <v>6536</v>
      </c>
      <c r="C1970" s="49" t="s">
        <v>2591</v>
      </c>
      <c r="D1970" s="49" t="s">
        <v>1236</v>
      </c>
      <c r="E1970" s="49">
        <v>-7.3486512884598696</v>
      </c>
      <c r="F1970" s="49">
        <v>112.63378709521299</v>
      </c>
      <c r="G1970" s="49" t="s">
        <v>2592</v>
      </c>
      <c r="H1970" s="49" t="s">
        <v>2593</v>
      </c>
    </row>
    <row r="1971" spans="1:8">
      <c r="A1971" s="49" t="s">
        <v>6537</v>
      </c>
      <c r="B1971" s="49" t="s">
        <v>6538</v>
      </c>
      <c r="C1971" s="49" t="s">
        <v>2591</v>
      </c>
      <c r="D1971" s="49" t="s">
        <v>1236</v>
      </c>
      <c r="E1971" s="49">
        <v>-6.9764116482624097</v>
      </c>
      <c r="F1971" s="49">
        <v>112.537456765765</v>
      </c>
      <c r="G1971" s="49" t="s">
        <v>2592</v>
      </c>
      <c r="H1971" s="49" t="s">
        <v>2593</v>
      </c>
    </row>
    <row r="1972" spans="1:8">
      <c r="A1972" s="49" t="s">
        <v>6539</v>
      </c>
      <c r="B1972" s="49" t="s">
        <v>6540</v>
      </c>
      <c r="C1972" s="49" t="s">
        <v>2591</v>
      </c>
      <c r="D1972" s="49" t="s">
        <v>1236</v>
      </c>
      <c r="E1972" s="49">
        <v>-7.3476332860501801</v>
      </c>
      <c r="F1972" s="49">
        <v>112.621470777422</v>
      </c>
      <c r="G1972" s="49" t="s">
        <v>2592</v>
      </c>
      <c r="H1972" s="49" t="s">
        <v>2593</v>
      </c>
    </row>
    <row r="1973" spans="1:8">
      <c r="A1973" s="49" t="s">
        <v>6541</v>
      </c>
      <c r="B1973" s="49" t="s">
        <v>6542</v>
      </c>
      <c r="C1973" s="49" t="s">
        <v>2591</v>
      </c>
      <c r="D1973" s="49" t="s">
        <v>1236</v>
      </c>
      <c r="E1973" s="49">
        <v>-7.3517116233559499</v>
      </c>
      <c r="F1973" s="49">
        <v>112.595966736623</v>
      </c>
      <c r="G1973" s="49" t="s">
        <v>2592</v>
      </c>
      <c r="H1973" s="49" t="s">
        <v>2593</v>
      </c>
    </row>
    <row r="1974" spans="1:8">
      <c r="A1974" s="49" t="s">
        <v>6543</v>
      </c>
      <c r="B1974" s="49" t="s">
        <v>6544</v>
      </c>
      <c r="C1974" s="49" t="s">
        <v>2591</v>
      </c>
      <c r="D1974" s="49" t="s">
        <v>1236</v>
      </c>
      <c r="E1974" s="49">
        <v>-6.9162093136341696</v>
      </c>
      <c r="F1974" s="49">
        <v>112.553145759937</v>
      </c>
      <c r="G1974" s="49" t="s">
        <v>2592</v>
      </c>
      <c r="H1974" s="49" t="s">
        <v>2593</v>
      </c>
    </row>
    <row r="1975" spans="1:8">
      <c r="A1975" s="49" t="s">
        <v>6545</v>
      </c>
      <c r="B1975" s="49" t="s">
        <v>6546</v>
      </c>
      <c r="C1975" s="49" t="s">
        <v>2591</v>
      </c>
      <c r="D1975" s="49" t="s">
        <v>1236</v>
      </c>
      <c r="E1975" s="49">
        <v>-6.9688076434172297</v>
      </c>
      <c r="F1975" s="49">
        <v>112.519863413004</v>
      </c>
      <c r="G1975" s="49" t="s">
        <v>2592</v>
      </c>
      <c r="H1975" s="49" t="s">
        <v>2593</v>
      </c>
    </row>
    <row r="1976" spans="1:8">
      <c r="A1976" s="49" t="s">
        <v>6547</v>
      </c>
      <c r="B1976" s="49" t="s">
        <v>6548</v>
      </c>
      <c r="C1976" s="49" t="s">
        <v>2591</v>
      </c>
      <c r="D1976" s="49" t="s">
        <v>1236</v>
      </c>
      <c r="E1976" s="49">
        <v>-6.9578279762392903</v>
      </c>
      <c r="F1976" s="49">
        <v>112.487116418832</v>
      </c>
      <c r="G1976" s="49" t="s">
        <v>2592</v>
      </c>
      <c r="H1976" s="49" t="s">
        <v>2593</v>
      </c>
    </row>
    <row r="1977" spans="1:8">
      <c r="A1977" s="49" t="s">
        <v>6549</v>
      </c>
      <c r="B1977" s="49" t="s">
        <v>6550</v>
      </c>
      <c r="C1977" s="49" t="s">
        <v>2591</v>
      </c>
      <c r="D1977" s="49" t="s">
        <v>1236</v>
      </c>
      <c r="E1977" s="49">
        <v>-7.7460876080554897</v>
      </c>
      <c r="F1977" s="49">
        <v>112.215504323619</v>
      </c>
      <c r="G1977" s="49" t="s">
        <v>2592</v>
      </c>
      <c r="H1977" s="49" t="s">
        <v>2593</v>
      </c>
    </row>
    <row r="1978" spans="1:8">
      <c r="A1978" s="49" t="s">
        <v>6551</v>
      </c>
      <c r="B1978" s="49" t="s">
        <v>6552</v>
      </c>
      <c r="C1978" s="49" t="s">
        <v>2591</v>
      </c>
      <c r="D1978" s="49" t="s">
        <v>1236</v>
      </c>
      <c r="E1978" s="49">
        <v>-7.4818102804807802</v>
      </c>
      <c r="F1978" s="49">
        <v>112.604214064112</v>
      </c>
      <c r="G1978" s="49" t="s">
        <v>2592</v>
      </c>
      <c r="H1978" s="49" t="s">
        <v>2593</v>
      </c>
    </row>
    <row r="1979" spans="1:8">
      <c r="A1979" s="49" t="s">
        <v>6553</v>
      </c>
      <c r="B1979" s="49" t="s">
        <v>6554</v>
      </c>
      <c r="C1979" s="49" t="s">
        <v>2591</v>
      </c>
      <c r="D1979" s="49" t="s">
        <v>1236</v>
      </c>
      <c r="E1979" s="49">
        <v>-7.9902006475913003</v>
      </c>
      <c r="F1979" s="49">
        <v>112.584498005828</v>
      </c>
      <c r="G1979" s="49" t="s">
        <v>2592</v>
      </c>
      <c r="H1979" s="49" t="s">
        <v>2593</v>
      </c>
    </row>
    <row r="1980" spans="1:8">
      <c r="A1980" s="49" t="s">
        <v>6555</v>
      </c>
      <c r="B1980" s="49" t="s">
        <v>6556</v>
      </c>
      <c r="C1980" s="49" t="s">
        <v>2591</v>
      </c>
      <c r="D1980" s="49" t="s">
        <v>1236</v>
      </c>
      <c r="E1980" s="49">
        <v>-7.4970586665542198</v>
      </c>
      <c r="F1980" s="49">
        <v>112.62927818956599</v>
      </c>
      <c r="G1980" s="49" t="s">
        <v>2592</v>
      </c>
      <c r="H1980" s="49" t="s">
        <v>2593</v>
      </c>
    </row>
    <row r="1981" spans="1:8">
      <c r="A1981" s="49" t="s">
        <v>6557</v>
      </c>
      <c r="B1981" s="49" t="s">
        <v>6558</v>
      </c>
      <c r="C1981" s="49" t="s">
        <v>2591</v>
      </c>
      <c r="D1981" s="49" t="s">
        <v>1236</v>
      </c>
      <c r="E1981" s="49">
        <v>-7.4631389830578101</v>
      </c>
      <c r="F1981" s="49">
        <v>112.584255999999</v>
      </c>
      <c r="G1981" s="49" t="s">
        <v>2592</v>
      </c>
      <c r="H1981" s="49" t="s">
        <v>2593</v>
      </c>
    </row>
    <row r="1982" spans="1:8">
      <c r="A1982" s="49" t="s">
        <v>6559</v>
      </c>
      <c r="B1982" s="49" t="s">
        <v>6560</v>
      </c>
      <c r="C1982" s="49" t="s">
        <v>2591</v>
      </c>
      <c r="D1982" s="49" t="s">
        <v>1236</v>
      </c>
      <c r="E1982" s="49">
        <v>-7.3578756400695298</v>
      </c>
      <c r="F1982" s="49">
        <v>112.70346235276099</v>
      </c>
      <c r="G1982" s="49" t="s">
        <v>2592</v>
      </c>
      <c r="H1982" s="49" t="s">
        <v>2593</v>
      </c>
    </row>
    <row r="1983" spans="1:8">
      <c r="A1983" s="49" t="s">
        <v>6561</v>
      </c>
      <c r="B1983" s="49" t="s">
        <v>6562</v>
      </c>
      <c r="C1983" s="49" t="s">
        <v>2591</v>
      </c>
      <c r="D1983" s="49" t="s">
        <v>1236</v>
      </c>
      <c r="E1983" s="49">
        <v>-7.4706176427219502</v>
      </c>
      <c r="F1983" s="49">
        <v>112.64728667638001</v>
      </c>
      <c r="G1983" s="49" t="s">
        <v>2592</v>
      </c>
      <c r="H1983" s="49" t="s">
        <v>2593</v>
      </c>
    </row>
    <row r="1984" spans="1:8">
      <c r="A1984" s="49" t="s">
        <v>6563</v>
      </c>
      <c r="B1984" s="49" t="s">
        <v>6564</v>
      </c>
      <c r="C1984" s="49" t="s">
        <v>2591</v>
      </c>
      <c r="D1984" s="49" t="s">
        <v>1236</v>
      </c>
      <c r="E1984" s="49">
        <v>-7.48029532418649</v>
      </c>
      <c r="F1984" s="49">
        <v>112.64424003497</v>
      </c>
      <c r="G1984" s="49" t="s">
        <v>2592</v>
      </c>
      <c r="H1984" s="49" t="s">
        <v>2593</v>
      </c>
    </row>
    <row r="1985" spans="1:8">
      <c r="A1985" s="49" t="s">
        <v>6565</v>
      </c>
      <c r="B1985" s="49" t="s">
        <v>6566</v>
      </c>
      <c r="C1985" s="49" t="s">
        <v>2591</v>
      </c>
      <c r="D1985" s="49" t="s">
        <v>1236</v>
      </c>
      <c r="E1985" s="49">
        <v>-7.3565183197765496</v>
      </c>
      <c r="F1985" s="49">
        <v>112.740816323619</v>
      </c>
      <c r="G1985" s="49" t="s">
        <v>2592</v>
      </c>
      <c r="H1985" s="49" t="s">
        <v>2593</v>
      </c>
    </row>
    <row r="1986" spans="1:8">
      <c r="A1986" s="49" t="s">
        <v>6567</v>
      </c>
      <c r="B1986" s="49" t="s">
        <v>6568</v>
      </c>
      <c r="C1986" s="49" t="s">
        <v>2591</v>
      </c>
      <c r="D1986" s="49" t="s">
        <v>1236</v>
      </c>
      <c r="E1986" s="49">
        <v>-7.5163162973428497</v>
      </c>
      <c r="F1986" s="49">
        <v>112.68198634693201</v>
      </c>
      <c r="G1986" s="49" t="s">
        <v>2592</v>
      </c>
      <c r="H1986" s="49" t="s">
        <v>2593</v>
      </c>
    </row>
    <row r="1987" spans="1:8">
      <c r="A1987" s="49" t="s">
        <v>6569</v>
      </c>
      <c r="B1987" s="49" t="s">
        <v>6570</v>
      </c>
      <c r="C1987" s="49" t="s">
        <v>2591</v>
      </c>
      <c r="D1987" s="49" t="s">
        <v>1236</v>
      </c>
      <c r="E1987" s="49">
        <v>-8.0091433199562498</v>
      </c>
      <c r="F1987" s="49">
        <v>112.766477017485</v>
      </c>
      <c r="G1987" s="49" t="s">
        <v>2592</v>
      </c>
      <c r="H1987" s="49" t="s">
        <v>2593</v>
      </c>
    </row>
    <row r="1988" spans="1:8">
      <c r="A1988" s="49" t="s">
        <v>6571</v>
      </c>
      <c r="B1988" s="49" t="s">
        <v>6572</v>
      </c>
      <c r="C1988" s="49" t="s">
        <v>2591</v>
      </c>
      <c r="D1988" s="49" t="s">
        <v>1236</v>
      </c>
      <c r="E1988" s="49">
        <v>-7.3391008368319799</v>
      </c>
      <c r="F1988" s="49">
        <v>110.48650059425501</v>
      </c>
      <c r="G1988" s="49" t="s">
        <v>3076</v>
      </c>
      <c r="H1988" s="49" t="s">
        <v>2593</v>
      </c>
    </row>
    <row r="1989" spans="1:8">
      <c r="A1989" s="49" t="s">
        <v>6573</v>
      </c>
      <c r="B1989" s="49" t="s">
        <v>6574</v>
      </c>
      <c r="C1989" s="49" t="s">
        <v>2591</v>
      </c>
      <c r="D1989" s="49" t="s">
        <v>1236</v>
      </c>
      <c r="E1989" s="49">
        <v>-7.3499869754010101</v>
      </c>
      <c r="F1989" s="49">
        <v>110.50601508355599</v>
      </c>
      <c r="G1989" s="49" t="s">
        <v>3076</v>
      </c>
      <c r="H1989" s="49" t="s">
        <v>2593</v>
      </c>
    </row>
    <row r="1990" spans="1:8">
      <c r="A1990" s="49" t="s">
        <v>6575</v>
      </c>
      <c r="B1990" s="49" t="s">
        <v>6576</v>
      </c>
      <c r="C1990" s="49" t="s">
        <v>2591</v>
      </c>
      <c r="D1990" s="49" t="s">
        <v>1236</v>
      </c>
      <c r="E1990" s="49">
        <v>-7.0481735933076699</v>
      </c>
      <c r="F1990" s="49">
        <v>110.46702948828001</v>
      </c>
      <c r="G1990" s="49" t="s">
        <v>3076</v>
      </c>
      <c r="H1990" s="49" t="s">
        <v>2593</v>
      </c>
    </row>
    <row r="1991" spans="1:8">
      <c r="A1991" s="49" t="s">
        <v>6577</v>
      </c>
      <c r="B1991" s="49" t="s">
        <v>6578</v>
      </c>
      <c r="C1991" s="49" t="s">
        <v>2591</v>
      </c>
      <c r="D1991" s="49" t="s">
        <v>1236</v>
      </c>
      <c r="E1991" s="49">
        <v>-6.9865949811001498</v>
      </c>
      <c r="F1991" s="49">
        <v>110.072300095213</v>
      </c>
      <c r="G1991" s="49" t="s">
        <v>3076</v>
      </c>
      <c r="H1991" s="49" t="s">
        <v>2593</v>
      </c>
    </row>
    <row r="1992" spans="1:8">
      <c r="A1992" s="49" t="s">
        <v>6579</v>
      </c>
      <c r="B1992" s="49" t="s">
        <v>6580</v>
      </c>
      <c r="C1992" s="49" t="s">
        <v>2591</v>
      </c>
      <c r="D1992" s="49" t="s">
        <v>1236</v>
      </c>
      <c r="E1992" s="49">
        <v>-7.6553539653078602</v>
      </c>
      <c r="F1992" s="49">
        <v>109.290490424661</v>
      </c>
      <c r="G1992" s="49" t="s">
        <v>3076</v>
      </c>
      <c r="H1992" s="49" t="s">
        <v>2593</v>
      </c>
    </row>
    <row r="1993" spans="1:8">
      <c r="A1993" s="49" t="s">
        <v>6581</v>
      </c>
      <c r="B1993" s="49" t="s">
        <v>6582</v>
      </c>
      <c r="C1993" s="49" t="s">
        <v>2591</v>
      </c>
      <c r="D1993" s="49" t="s">
        <v>1236</v>
      </c>
      <c r="E1993" s="49">
        <v>-6.9996943156022899</v>
      </c>
      <c r="F1993" s="49">
        <v>110.328558413004</v>
      </c>
      <c r="G1993" s="49" t="s">
        <v>3076</v>
      </c>
      <c r="H1993" s="49" t="s">
        <v>2593</v>
      </c>
    </row>
    <row r="1994" spans="1:8">
      <c r="A1994" s="49" t="s">
        <v>6583</v>
      </c>
      <c r="B1994" s="49" t="s">
        <v>6584</v>
      </c>
      <c r="C1994" s="49" t="s">
        <v>2591</v>
      </c>
      <c r="D1994" s="49" t="s">
        <v>1236</v>
      </c>
      <c r="E1994" s="49">
        <v>-2.0557550265261302</v>
      </c>
      <c r="F1994" s="49">
        <v>105.176493070858</v>
      </c>
      <c r="G1994" s="49" t="s">
        <v>3493</v>
      </c>
      <c r="H1994" s="49" t="s">
        <v>2593</v>
      </c>
    </row>
    <row r="1995" spans="1:8">
      <c r="A1995" s="49" t="s">
        <v>6585</v>
      </c>
      <c r="B1995" s="49" t="s">
        <v>6586</v>
      </c>
      <c r="C1995" s="49" t="s">
        <v>2591</v>
      </c>
      <c r="D1995" s="49" t="s">
        <v>1236</v>
      </c>
      <c r="E1995" s="49">
        <v>0.41836132300000001</v>
      </c>
      <c r="F1995" s="49">
        <v>101.45952629600001</v>
      </c>
      <c r="G1995" s="49" t="s">
        <v>3469</v>
      </c>
      <c r="H1995" s="49" t="s">
        <v>2593</v>
      </c>
    </row>
    <row r="1996" spans="1:8">
      <c r="A1996" s="49" t="s">
        <v>6587</v>
      </c>
      <c r="B1996" s="49" t="s">
        <v>6588</v>
      </c>
      <c r="C1996" s="49" t="s">
        <v>2591</v>
      </c>
      <c r="D1996" s="49" t="s">
        <v>1236</v>
      </c>
      <c r="E1996" s="49">
        <v>-7.84322700539908</v>
      </c>
      <c r="F1996" s="49">
        <v>112.469564023313</v>
      </c>
      <c r="G1996" s="49" t="s">
        <v>2592</v>
      </c>
      <c r="H1996" s="49" t="s">
        <v>2593</v>
      </c>
    </row>
    <row r="1997" spans="1:8">
      <c r="A1997" s="49" t="s">
        <v>6589</v>
      </c>
      <c r="B1997" s="49" t="s">
        <v>6590</v>
      </c>
      <c r="C1997" s="49" t="s">
        <v>2591</v>
      </c>
      <c r="D1997" s="49" t="s">
        <v>1236</v>
      </c>
      <c r="E1997" s="49">
        <v>-6.2940009516781004</v>
      </c>
      <c r="F1997" s="49">
        <v>106.418851346932</v>
      </c>
      <c r="G1997" s="49" t="s">
        <v>3481</v>
      </c>
      <c r="H1997" s="49" t="s">
        <v>2593</v>
      </c>
    </row>
    <row r="1998" spans="1:8">
      <c r="A1998" s="49" t="s">
        <v>6591</v>
      </c>
      <c r="B1998" s="49" t="s">
        <v>6592</v>
      </c>
      <c r="C1998" s="49" t="s">
        <v>2591</v>
      </c>
      <c r="D1998" s="49" t="s">
        <v>1236</v>
      </c>
      <c r="E1998" s="49">
        <v>-6.0998075434833003</v>
      </c>
      <c r="F1998" s="49">
        <v>106.15291081369899</v>
      </c>
      <c r="G1998" s="49" t="s">
        <v>3481</v>
      </c>
      <c r="H1998" s="49" t="s">
        <v>2593</v>
      </c>
    </row>
    <row r="1999" spans="1:8">
      <c r="A1999" s="49" t="s">
        <v>6593</v>
      </c>
      <c r="B1999" s="49" t="s">
        <v>6594</v>
      </c>
      <c r="C1999" s="49" t="s">
        <v>2591</v>
      </c>
      <c r="D1999" s="49" t="s">
        <v>1236</v>
      </c>
      <c r="E1999" s="49">
        <v>-6.22071328216445</v>
      </c>
      <c r="F1999" s="49">
        <v>106.348810670552</v>
      </c>
      <c r="G1999" s="49" t="s">
        <v>3481</v>
      </c>
      <c r="H1999" s="49" t="s">
        <v>2593</v>
      </c>
    </row>
    <row r="2000" spans="1:8">
      <c r="A2000" s="49" t="s">
        <v>6595</v>
      </c>
      <c r="B2000" s="49" t="s">
        <v>6596</v>
      </c>
      <c r="C2000" s="49" t="s">
        <v>2591</v>
      </c>
      <c r="D2000" s="49" t="s">
        <v>1236</v>
      </c>
      <c r="E2000" s="49">
        <v>-6.2283765387859997</v>
      </c>
      <c r="F2000" s="49">
        <v>106.619704729642</v>
      </c>
      <c r="G2000" s="49" t="s">
        <v>3481</v>
      </c>
      <c r="H2000" s="49" t="s">
        <v>2593</v>
      </c>
    </row>
    <row r="2001" spans="1:8">
      <c r="A2001" s="49" t="s">
        <v>6597</v>
      </c>
      <c r="B2001" s="49" t="s">
        <v>6598</v>
      </c>
      <c r="C2001" s="49" t="s">
        <v>2591</v>
      </c>
      <c r="D2001" s="49" t="s">
        <v>1236</v>
      </c>
      <c r="E2001" s="49">
        <v>-6.3393892659531303</v>
      </c>
      <c r="F2001" s="49">
        <v>106.182390335276</v>
      </c>
      <c r="G2001" s="49" t="s">
        <v>3481</v>
      </c>
      <c r="H2001" s="49" t="s">
        <v>2593</v>
      </c>
    </row>
    <row r="2002" spans="1:8">
      <c r="A2002" s="49" t="s">
        <v>6599</v>
      </c>
      <c r="B2002" s="49" t="s">
        <v>6600</v>
      </c>
      <c r="C2002" s="49" t="s">
        <v>2591</v>
      </c>
      <c r="D2002" s="49" t="s">
        <v>1236</v>
      </c>
      <c r="E2002" s="49">
        <v>-6.3564173065120997</v>
      </c>
      <c r="F2002" s="49">
        <v>106.223391062077</v>
      </c>
      <c r="G2002" s="49" t="s">
        <v>3481</v>
      </c>
      <c r="H2002" s="49" t="s">
        <v>2593</v>
      </c>
    </row>
    <row r="2003" spans="1:8">
      <c r="A2003" s="49" t="s">
        <v>6601</v>
      </c>
      <c r="B2003" s="49" t="s">
        <v>6602</v>
      </c>
      <c r="C2003" s="49" t="s">
        <v>2591</v>
      </c>
      <c r="D2003" s="49" t="s">
        <v>1236</v>
      </c>
      <c r="E2003" s="49">
        <v>-6.3520542343407902</v>
      </c>
      <c r="F2003" s="49">
        <v>106.26674118946499</v>
      </c>
      <c r="G2003" s="49" t="s">
        <v>3481</v>
      </c>
      <c r="H2003" s="49" t="s">
        <v>2593</v>
      </c>
    </row>
    <row r="2004" spans="1:8">
      <c r="A2004" s="49" t="s">
        <v>6603</v>
      </c>
      <c r="B2004" s="49" t="s">
        <v>6604</v>
      </c>
      <c r="C2004" s="49" t="s">
        <v>2591</v>
      </c>
      <c r="D2004" s="49" t="s">
        <v>1236</v>
      </c>
      <c r="E2004" s="49">
        <v>-6.3629795197222299</v>
      </c>
      <c r="F2004" s="49">
        <v>106.252017536585</v>
      </c>
      <c r="G2004" s="49" t="s">
        <v>3481</v>
      </c>
      <c r="H2004" s="49" t="s">
        <v>2593</v>
      </c>
    </row>
    <row r="2005" spans="1:8">
      <c r="A2005" s="49" t="s">
        <v>6605</v>
      </c>
      <c r="B2005" s="49" t="s">
        <v>6606</v>
      </c>
      <c r="C2005" s="49" t="s">
        <v>2591</v>
      </c>
      <c r="D2005" s="49" t="s">
        <v>1236</v>
      </c>
      <c r="E2005" s="49">
        <v>-6.0970883969765399</v>
      </c>
      <c r="F2005" s="49">
        <v>106.1141999682</v>
      </c>
      <c r="G2005" s="49" t="s">
        <v>3481</v>
      </c>
      <c r="H2005" s="49" t="s">
        <v>2593</v>
      </c>
    </row>
    <row r="2006" spans="1:8">
      <c r="A2006" s="49" t="s">
        <v>6607</v>
      </c>
      <c r="B2006" s="49" t="s">
        <v>6608</v>
      </c>
      <c r="C2006" s="49" t="s">
        <v>2591</v>
      </c>
      <c r="D2006" s="49" t="s">
        <v>1236</v>
      </c>
      <c r="E2006" s="49">
        <v>-6.1155559999999998</v>
      </c>
      <c r="F2006" s="49">
        <v>107.00599200000001</v>
      </c>
      <c r="G2006" s="49" t="s">
        <v>3481</v>
      </c>
      <c r="H2006" s="49" t="s">
        <v>2593</v>
      </c>
    </row>
    <row r="2007" spans="1:8">
      <c r="A2007" s="49" t="s">
        <v>6609</v>
      </c>
      <c r="B2007" s="49" t="s">
        <v>6610</v>
      </c>
      <c r="C2007" s="49" t="s">
        <v>2591</v>
      </c>
      <c r="D2007" s="49" t="s">
        <v>1236</v>
      </c>
      <c r="E2007" s="49">
        <v>-6.256761</v>
      </c>
      <c r="F2007" s="49">
        <v>106.875153</v>
      </c>
      <c r="G2007" s="49" t="s">
        <v>3481</v>
      </c>
      <c r="H2007" s="49" t="s">
        <v>2593</v>
      </c>
    </row>
    <row r="2008" spans="1:8">
      <c r="A2008" s="49" t="s">
        <v>6611</v>
      </c>
      <c r="B2008" s="49" t="s">
        <v>6612</v>
      </c>
      <c r="C2008" s="49" t="s">
        <v>2591</v>
      </c>
      <c r="D2008" s="49" t="s">
        <v>1236</v>
      </c>
      <c r="E2008" s="49">
        <v>-6.3475919999999997</v>
      </c>
      <c r="F2008" s="49">
        <v>106.914261</v>
      </c>
      <c r="G2008" s="49" t="s">
        <v>3481</v>
      </c>
      <c r="H2008" s="49" t="s">
        <v>2593</v>
      </c>
    </row>
    <row r="2009" spans="1:8">
      <c r="A2009" s="49" t="s">
        <v>6613</v>
      </c>
      <c r="B2009" s="49" t="s">
        <v>6614</v>
      </c>
      <c r="C2009" s="49" t="s">
        <v>2591</v>
      </c>
      <c r="D2009" s="49" t="s">
        <v>1236</v>
      </c>
      <c r="E2009" s="49">
        <v>-6.3517580000000002</v>
      </c>
      <c r="F2009" s="49">
        <v>106.822388</v>
      </c>
      <c r="G2009" s="49" t="s">
        <v>3481</v>
      </c>
      <c r="H2009" s="49" t="s">
        <v>2593</v>
      </c>
    </row>
    <row r="2010" spans="1:8">
      <c r="A2010" s="49" t="s">
        <v>6615</v>
      </c>
      <c r="B2010" s="49" t="s">
        <v>6616</v>
      </c>
      <c r="C2010" s="49" t="s">
        <v>2591</v>
      </c>
      <c r="D2010" s="49" t="s">
        <v>1236</v>
      </c>
      <c r="E2010" s="49">
        <v>-6.9662769999999998</v>
      </c>
      <c r="F2010" s="49">
        <v>109.603683</v>
      </c>
      <c r="G2010" s="49" t="s">
        <v>3076</v>
      </c>
      <c r="H2010" s="49" t="s">
        <v>2593</v>
      </c>
    </row>
    <row r="2011" spans="1:8">
      <c r="A2011" s="49" t="s">
        <v>6617</v>
      </c>
      <c r="B2011" s="49" t="s">
        <v>6618</v>
      </c>
      <c r="C2011" s="49" t="s">
        <v>2591</v>
      </c>
      <c r="D2011" s="49" t="s">
        <v>6326</v>
      </c>
      <c r="E2011" s="49">
        <v>-8.8021130000000003</v>
      </c>
      <c r="F2011" s="49">
        <v>115.15383730000001</v>
      </c>
      <c r="G2011" s="49" t="s">
        <v>3478</v>
      </c>
      <c r="H2011" s="49" t="s">
        <v>2593</v>
      </c>
    </row>
    <row r="2012" spans="1:8">
      <c r="A2012" s="49" t="s">
        <v>6619</v>
      </c>
      <c r="B2012" s="49" t="s">
        <v>6620</v>
      </c>
      <c r="C2012" s="49" t="s">
        <v>2591</v>
      </c>
      <c r="D2012" s="49" t="s">
        <v>6326</v>
      </c>
      <c r="E2012" s="49">
        <v>-8.6848170000000007</v>
      </c>
      <c r="F2012" s="49">
        <v>115.170776</v>
      </c>
      <c r="G2012" s="49" t="s">
        <v>3478</v>
      </c>
      <c r="H2012" s="49" t="s">
        <v>2593</v>
      </c>
    </row>
    <row r="2013" spans="1:8">
      <c r="A2013" s="49" t="s">
        <v>6621</v>
      </c>
      <c r="B2013" s="49" t="s">
        <v>6622</v>
      </c>
      <c r="C2013" s="49" t="s">
        <v>2591</v>
      </c>
      <c r="D2013" s="49" t="s">
        <v>6326</v>
      </c>
      <c r="E2013" s="49">
        <v>-6.2209399999999997</v>
      </c>
      <c r="F2013" s="49">
        <v>106.67700000000001</v>
      </c>
      <c r="G2013" s="49" t="s">
        <v>3481</v>
      </c>
      <c r="H2013" s="49" t="s">
        <v>2593</v>
      </c>
    </row>
    <row r="2014" spans="1:8">
      <c r="A2014" s="49" t="s">
        <v>6623</v>
      </c>
      <c r="B2014" s="49" t="s">
        <v>6624</v>
      </c>
      <c r="C2014" s="49" t="s">
        <v>2591</v>
      </c>
      <c r="D2014" s="49" t="s">
        <v>6326</v>
      </c>
      <c r="E2014" s="49">
        <v>-6.1955632999999999</v>
      </c>
      <c r="F2014" s="49">
        <v>106.8682122</v>
      </c>
      <c r="G2014" s="49" t="s">
        <v>3481</v>
      </c>
      <c r="H2014" s="49" t="s">
        <v>2593</v>
      </c>
    </row>
    <row r="2015" spans="1:8">
      <c r="A2015" s="49" t="s">
        <v>6625</v>
      </c>
      <c r="B2015" s="49" t="s">
        <v>6626</v>
      </c>
      <c r="C2015" s="49" t="s">
        <v>2591</v>
      </c>
      <c r="D2015" s="49" t="s">
        <v>6326</v>
      </c>
      <c r="E2015" s="49">
        <v>-6.3230940000000002</v>
      </c>
      <c r="F2015" s="49">
        <v>106.803865</v>
      </c>
      <c r="G2015" s="49" t="s">
        <v>3481</v>
      </c>
      <c r="H2015" s="49" t="s">
        <v>2593</v>
      </c>
    </row>
    <row r="2016" spans="1:8">
      <c r="A2016" s="49" t="s">
        <v>6627</v>
      </c>
      <c r="B2016" s="49" t="s">
        <v>6628</v>
      </c>
      <c r="C2016" s="49" t="s">
        <v>2591</v>
      </c>
      <c r="D2016" s="49" t="s">
        <v>6326</v>
      </c>
      <c r="E2016" s="49">
        <v>-7.8907518235443801</v>
      </c>
      <c r="F2016" s="49">
        <v>110.116300318832</v>
      </c>
      <c r="G2016" s="49" t="s">
        <v>3076</v>
      </c>
      <c r="H2016" s="49" t="s">
        <v>2593</v>
      </c>
    </row>
    <row r="2017" spans="1:8">
      <c r="A2017" s="49" t="s">
        <v>6629</v>
      </c>
      <c r="B2017" s="49" t="s">
        <v>6630</v>
      </c>
      <c r="C2017" s="49" t="s">
        <v>2591</v>
      </c>
      <c r="D2017" s="49" t="s">
        <v>6326</v>
      </c>
      <c r="E2017" s="49">
        <v>-6.9159476178252</v>
      </c>
      <c r="F2017" s="49">
        <v>112.352866364486</v>
      </c>
      <c r="G2017" s="49" t="s">
        <v>2592</v>
      </c>
      <c r="H2017" s="49" t="s">
        <v>2593</v>
      </c>
    </row>
    <row r="2018" spans="1:8">
      <c r="A2018" s="49" t="s">
        <v>6631</v>
      </c>
      <c r="B2018" s="49" t="s">
        <v>6632</v>
      </c>
      <c r="C2018" s="49" t="s">
        <v>2591</v>
      </c>
      <c r="D2018" s="49" t="s">
        <v>6326</v>
      </c>
      <c r="E2018" s="49">
        <v>-7.1584326802177802</v>
      </c>
      <c r="F2018" s="49">
        <v>112.289803733459</v>
      </c>
      <c r="G2018" s="49" t="s">
        <v>2592</v>
      </c>
      <c r="H2018" s="49" t="s">
        <v>2593</v>
      </c>
    </row>
    <row r="2019" spans="1:8">
      <c r="A2019" s="49" t="s">
        <v>6633</v>
      </c>
      <c r="B2019" s="49" t="s">
        <v>6634</v>
      </c>
      <c r="C2019" s="49" t="s">
        <v>2591</v>
      </c>
      <c r="D2019" s="49" t="s">
        <v>6326</v>
      </c>
      <c r="E2019" s="49">
        <v>-8.1186258469970696</v>
      </c>
      <c r="F2019" s="49">
        <v>111.89422798229501</v>
      </c>
      <c r="G2019" s="49" t="s">
        <v>2592</v>
      </c>
      <c r="H2019" s="49" t="s">
        <v>2593</v>
      </c>
    </row>
    <row r="2020" spans="1:8">
      <c r="A2020" s="49" t="s">
        <v>6635</v>
      </c>
      <c r="B2020" s="49" t="s">
        <v>6636</v>
      </c>
      <c r="C2020" s="49" t="s">
        <v>2591</v>
      </c>
      <c r="D2020" s="49" t="s">
        <v>6326</v>
      </c>
      <c r="E2020" s="49">
        <v>-7.5733954969589696</v>
      </c>
      <c r="F2020" s="49">
        <v>111.65802265411401</v>
      </c>
      <c r="G2020" s="49" t="s">
        <v>2592</v>
      </c>
      <c r="H2020" s="49" t="s">
        <v>2593</v>
      </c>
    </row>
    <row r="2021" spans="1:8">
      <c r="A2021" s="49" t="s">
        <v>6637</v>
      </c>
      <c r="B2021" s="49" t="s">
        <v>6638</v>
      </c>
      <c r="C2021" s="49" t="s">
        <v>2591</v>
      </c>
      <c r="D2021" s="49" t="s">
        <v>6326</v>
      </c>
      <c r="E2021" s="49">
        <v>-7.79742331151781</v>
      </c>
      <c r="F2021" s="49">
        <v>111.640209005828</v>
      </c>
      <c r="G2021" s="49" t="s">
        <v>2592</v>
      </c>
      <c r="H2021" s="49" t="s">
        <v>2593</v>
      </c>
    </row>
    <row r="2022" spans="1:8">
      <c r="A2022" s="49" t="s">
        <v>6639</v>
      </c>
      <c r="B2022" s="49" t="s">
        <v>6640</v>
      </c>
      <c r="C2022" s="49" t="s">
        <v>2591</v>
      </c>
      <c r="D2022" s="49" t="s">
        <v>6326</v>
      </c>
      <c r="E2022" s="49">
        <v>-7.8191143013988897</v>
      </c>
      <c r="F2022" s="49">
        <v>113.351569011656</v>
      </c>
      <c r="G2022" s="49" t="s">
        <v>2592</v>
      </c>
      <c r="H2022" s="49" t="s">
        <v>2593</v>
      </c>
    </row>
    <row r="2023" spans="1:8">
      <c r="A2023" s="49" t="s">
        <v>6641</v>
      </c>
      <c r="B2023" s="49" t="s">
        <v>6642</v>
      </c>
      <c r="C2023" s="49" t="s">
        <v>2591</v>
      </c>
      <c r="D2023" s="49" t="s">
        <v>6326</v>
      </c>
      <c r="E2023" s="49">
        <v>1.27001446570596</v>
      </c>
      <c r="F2023" s="49">
        <v>101.17357021870799</v>
      </c>
      <c r="G2023" s="49" t="s">
        <v>3469</v>
      </c>
      <c r="H2023" s="49" t="s">
        <v>2593</v>
      </c>
    </row>
    <row r="2024" spans="1:8">
      <c r="A2024" s="49" t="s">
        <v>6643</v>
      </c>
      <c r="B2024" s="49" t="s">
        <v>6644</v>
      </c>
      <c r="C2024" s="49" t="s">
        <v>2591</v>
      </c>
      <c r="D2024" s="49" t="s">
        <v>6326</v>
      </c>
      <c r="E2024" s="49">
        <v>1.28636848791348</v>
      </c>
      <c r="F2024" s="49">
        <v>101.18980167638</v>
      </c>
      <c r="G2024" s="49" t="s">
        <v>3469</v>
      </c>
      <c r="H2024" s="49" t="s">
        <v>2593</v>
      </c>
    </row>
    <row r="2025" spans="1:8">
      <c r="A2025" s="49" t="s">
        <v>6645</v>
      </c>
      <c r="B2025" s="49" t="s">
        <v>6646</v>
      </c>
      <c r="C2025" s="49" t="s">
        <v>2591</v>
      </c>
      <c r="D2025" s="49" t="s">
        <v>6326</v>
      </c>
      <c r="E2025" s="49">
        <v>1.2786714489236199</v>
      </c>
      <c r="F2025" s="49">
        <v>101.200151341104</v>
      </c>
      <c r="G2025" s="49" t="s">
        <v>3469</v>
      </c>
      <c r="H2025" s="49" t="s">
        <v>2593</v>
      </c>
    </row>
    <row r="2026" spans="1:8">
      <c r="A2026" s="49" t="s">
        <v>6647</v>
      </c>
      <c r="B2026" s="49" t="s">
        <v>6648</v>
      </c>
      <c r="C2026" s="49" t="s">
        <v>2591</v>
      </c>
      <c r="D2026" s="49" t="s">
        <v>6326</v>
      </c>
      <c r="E2026" s="49">
        <v>0.39148180419091499</v>
      </c>
      <c r="F2026" s="49">
        <v>101.848535011656</v>
      </c>
      <c r="G2026" s="49" t="s">
        <v>3469</v>
      </c>
      <c r="H2026" s="49" t="s">
        <v>2593</v>
      </c>
    </row>
    <row r="2027" spans="1:8">
      <c r="A2027" s="49" t="s">
        <v>6649</v>
      </c>
      <c r="B2027" s="49" t="s">
        <v>6650</v>
      </c>
      <c r="C2027" s="49" t="s">
        <v>2591</v>
      </c>
      <c r="D2027" s="49" t="s">
        <v>6326</v>
      </c>
      <c r="E2027" s="49">
        <v>-1.2158832530000001</v>
      </c>
      <c r="F2027" s="49">
        <v>101.736172741</v>
      </c>
      <c r="G2027" s="49" t="s">
        <v>3469</v>
      </c>
      <c r="H2027" s="49" t="s">
        <v>2593</v>
      </c>
    </row>
    <row r="2028" spans="1:8">
      <c r="A2028" s="49" t="s">
        <v>6651</v>
      </c>
      <c r="B2028" s="49" t="s">
        <v>6652</v>
      </c>
      <c r="C2028" s="49" t="s">
        <v>2591</v>
      </c>
      <c r="D2028" s="49" t="s">
        <v>6326</v>
      </c>
      <c r="E2028" s="49">
        <v>-1.2274315564500899</v>
      </c>
      <c r="F2028" s="49">
        <v>101.74135432361901</v>
      </c>
      <c r="G2028" s="49" t="s">
        <v>3469</v>
      </c>
      <c r="H2028" s="49" t="s">
        <v>2593</v>
      </c>
    </row>
    <row r="2029" spans="1:8">
      <c r="A2029" s="49" t="s">
        <v>6653</v>
      </c>
      <c r="B2029" s="49" t="s">
        <v>6654</v>
      </c>
      <c r="C2029" s="49" t="s">
        <v>2591</v>
      </c>
      <c r="D2029" s="49" t="s">
        <v>6326</v>
      </c>
      <c r="E2029" s="49">
        <v>-0.82424479878670298</v>
      </c>
      <c r="F2029" s="49">
        <v>100.33406832944701</v>
      </c>
      <c r="G2029" s="49" t="s">
        <v>3469</v>
      </c>
      <c r="H2029" s="49" t="s">
        <v>2593</v>
      </c>
    </row>
    <row r="2030" spans="1:8">
      <c r="A2030" s="49" t="s">
        <v>6655</v>
      </c>
      <c r="B2030" s="49" t="s">
        <v>6656</v>
      </c>
      <c r="C2030" s="49" t="s">
        <v>2591</v>
      </c>
      <c r="D2030" s="49" t="s">
        <v>6326</v>
      </c>
      <c r="E2030" s="49">
        <v>-0.83111042835035998</v>
      </c>
      <c r="F2030" s="49">
        <v>100.32084030030499</v>
      </c>
      <c r="G2030" s="49" t="s">
        <v>3469</v>
      </c>
      <c r="H2030" s="49" t="s">
        <v>2593</v>
      </c>
    </row>
    <row r="2031" spans="1:8">
      <c r="A2031" s="49" t="s">
        <v>6657</v>
      </c>
      <c r="B2031" s="49" t="s">
        <v>6658</v>
      </c>
      <c r="C2031" s="49" t="s">
        <v>2591</v>
      </c>
      <c r="D2031" s="49" t="s">
        <v>6326</v>
      </c>
      <c r="E2031" s="49">
        <v>1.1185304608665601</v>
      </c>
      <c r="F2031" s="49">
        <v>104.324395658895</v>
      </c>
      <c r="G2031" s="49" t="s">
        <v>3469</v>
      </c>
      <c r="H2031" s="49" t="s">
        <v>2593</v>
      </c>
    </row>
    <row r="2032" spans="1:8">
      <c r="A2032" s="49" t="s">
        <v>6659</v>
      </c>
      <c r="B2032" s="49" t="s">
        <v>6660</v>
      </c>
      <c r="C2032" s="49" t="s">
        <v>2591</v>
      </c>
      <c r="D2032" s="49" t="s">
        <v>6326</v>
      </c>
      <c r="E2032" s="49">
        <v>1.1101897791991799</v>
      </c>
      <c r="F2032" s="49">
        <v>104.356629999999</v>
      </c>
      <c r="G2032" s="49" t="s">
        <v>3469</v>
      </c>
      <c r="H2032" s="49" t="s">
        <v>2593</v>
      </c>
    </row>
    <row r="2033" spans="1:8">
      <c r="A2033" s="49" t="s">
        <v>6661</v>
      </c>
      <c r="B2033" s="49" t="s">
        <v>6662</v>
      </c>
      <c r="C2033" s="49" t="s">
        <v>2591</v>
      </c>
      <c r="D2033" s="49" t="s">
        <v>6326</v>
      </c>
      <c r="E2033" s="49">
        <v>0.85562847962158295</v>
      </c>
      <c r="F2033" s="49">
        <v>104.60683505522501</v>
      </c>
      <c r="G2033" s="49" t="s">
        <v>3469</v>
      </c>
      <c r="H2033" s="49" t="s">
        <v>2593</v>
      </c>
    </row>
    <row r="2034" spans="1:8">
      <c r="A2034" s="49" t="s">
        <v>6663</v>
      </c>
      <c r="B2034" s="49" t="s">
        <v>6664</v>
      </c>
      <c r="C2034" s="49" t="s">
        <v>2591</v>
      </c>
      <c r="D2034" s="49" t="s">
        <v>6326</v>
      </c>
      <c r="E2034" s="49">
        <v>0.99486778527450803</v>
      </c>
      <c r="F2034" s="49">
        <v>103.395898346932</v>
      </c>
      <c r="G2034" s="49" t="s">
        <v>3469</v>
      </c>
      <c r="H2034" s="49" t="s">
        <v>2593</v>
      </c>
    </row>
    <row r="2035" spans="1:8">
      <c r="A2035" s="49" t="s">
        <v>6665</v>
      </c>
      <c r="B2035" s="49" t="s">
        <v>6666</v>
      </c>
      <c r="C2035" s="49" t="s">
        <v>2591</v>
      </c>
      <c r="D2035" s="49" t="s">
        <v>6326</v>
      </c>
      <c r="E2035" s="49">
        <v>1.00574378523549</v>
      </c>
      <c r="F2035" s="49">
        <v>103.411826040798</v>
      </c>
      <c r="G2035" s="49" t="s">
        <v>3469</v>
      </c>
      <c r="H2035" s="49" t="s">
        <v>2593</v>
      </c>
    </row>
    <row r="2036" spans="1:8">
      <c r="A2036" s="49" t="s">
        <v>6667</v>
      </c>
      <c r="B2036" s="49" t="s">
        <v>6668</v>
      </c>
      <c r="C2036" s="49" t="s">
        <v>2591</v>
      </c>
      <c r="D2036" s="49" t="s">
        <v>6326</v>
      </c>
      <c r="E2036" s="49">
        <v>0.99764408075849198</v>
      </c>
      <c r="F2036" s="49">
        <v>103.43470871135</v>
      </c>
      <c r="G2036" s="49" t="s">
        <v>3469</v>
      </c>
      <c r="H2036" s="49" t="s">
        <v>2593</v>
      </c>
    </row>
    <row r="2037" spans="1:8">
      <c r="A2037" s="49" t="s">
        <v>6669</v>
      </c>
      <c r="B2037" s="49" t="s">
        <v>6670</v>
      </c>
      <c r="C2037" s="49" t="s">
        <v>2591</v>
      </c>
      <c r="D2037" s="49" t="s">
        <v>6326</v>
      </c>
      <c r="E2037" s="49">
        <v>-1.9165369160480601</v>
      </c>
      <c r="F2037" s="49">
        <v>100.88085301748499</v>
      </c>
      <c r="G2037" s="49" t="s">
        <v>3469</v>
      </c>
      <c r="H2037" s="49" t="s">
        <v>2593</v>
      </c>
    </row>
    <row r="2038" spans="1:8">
      <c r="A2038" s="49" t="s">
        <v>6671</v>
      </c>
      <c r="B2038" s="49" t="s">
        <v>6672</v>
      </c>
      <c r="C2038" s="49" t="s">
        <v>2591</v>
      </c>
      <c r="D2038" s="49" t="s">
        <v>6326</v>
      </c>
      <c r="E2038" s="49">
        <v>-2.0670485711981099</v>
      </c>
      <c r="F2038" s="49">
        <v>100.920812271163</v>
      </c>
      <c r="G2038" s="49" t="s">
        <v>3469</v>
      </c>
      <c r="H2038" s="49" t="s">
        <v>2593</v>
      </c>
    </row>
    <row r="2039" spans="1:8">
      <c r="A2039" s="49" t="s">
        <v>6673</v>
      </c>
      <c r="B2039" s="49" t="s">
        <v>6674</v>
      </c>
      <c r="C2039" s="49" t="s">
        <v>2591</v>
      </c>
      <c r="D2039" s="49" t="s">
        <v>6326</v>
      </c>
      <c r="E2039" s="49">
        <v>0.43689257199999998</v>
      </c>
      <c r="F2039" s="49">
        <v>101.42119735599999</v>
      </c>
      <c r="G2039" s="49" t="s">
        <v>3469</v>
      </c>
      <c r="H2039" s="49" t="s">
        <v>2593</v>
      </c>
    </row>
    <row r="2040" spans="1:8">
      <c r="A2040" s="49" t="s">
        <v>6675</v>
      </c>
      <c r="B2040" s="49" t="s">
        <v>6676</v>
      </c>
      <c r="C2040" s="49" t="s">
        <v>2591</v>
      </c>
      <c r="D2040" s="49" t="s">
        <v>6326</v>
      </c>
      <c r="E2040" s="49">
        <v>0.35370709305040199</v>
      </c>
      <c r="F2040" s="49">
        <v>101.101902682209</v>
      </c>
      <c r="G2040" s="49" t="s">
        <v>3469</v>
      </c>
      <c r="H2040" s="49" t="s">
        <v>2593</v>
      </c>
    </row>
    <row r="2041" spans="1:8">
      <c r="A2041" s="49" t="s">
        <v>6677</v>
      </c>
      <c r="B2041" s="49" t="s">
        <v>6678</v>
      </c>
      <c r="C2041" s="49" t="s">
        <v>2591</v>
      </c>
      <c r="D2041" s="49" t="s">
        <v>6326</v>
      </c>
      <c r="E2041" s="49">
        <v>-0.33899892437094098</v>
      </c>
      <c r="F2041" s="49">
        <v>100.164290600611</v>
      </c>
      <c r="G2041" s="49" t="s">
        <v>3469</v>
      </c>
      <c r="H2041" s="49" t="s">
        <v>2593</v>
      </c>
    </row>
    <row r="2042" spans="1:8">
      <c r="A2042" s="49" t="s">
        <v>6679</v>
      </c>
      <c r="B2042" s="49" t="s">
        <v>6680</v>
      </c>
      <c r="C2042" s="49" t="s">
        <v>2591</v>
      </c>
      <c r="D2042" s="49" t="s">
        <v>6326</v>
      </c>
      <c r="E2042" s="49">
        <v>-0.40110821323749402</v>
      </c>
      <c r="F2042" s="49">
        <v>100.200969664723</v>
      </c>
      <c r="G2042" s="49" t="s">
        <v>3469</v>
      </c>
      <c r="H2042" s="49" t="s">
        <v>2593</v>
      </c>
    </row>
    <row r="2043" spans="1:8">
      <c r="A2043" s="49" t="s">
        <v>6681</v>
      </c>
      <c r="B2043" s="49" t="s">
        <v>6682</v>
      </c>
      <c r="C2043" s="49" t="s">
        <v>2591</v>
      </c>
      <c r="D2043" s="49" t="s">
        <v>6326</v>
      </c>
      <c r="E2043" s="49">
        <v>-7.7455890235125996E-3</v>
      </c>
      <c r="F2043" s="49">
        <v>109.296229664723</v>
      </c>
      <c r="G2043" s="49" t="s">
        <v>3484</v>
      </c>
      <c r="H2043" s="49" t="s">
        <v>2593</v>
      </c>
    </row>
    <row r="2044" spans="1:8">
      <c r="A2044" s="49" t="s">
        <v>6683</v>
      </c>
      <c r="B2044" s="49" t="s">
        <v>6684</v>
      </c>
      <c r="C2044" s="49" t="s">
        <v>2591</v>
      </c>
      <c r="D2044" s="49" t="s">
        <v>6326</v>
      </c>
      <c r="E2044" s="49">
        <v>-7.9593902963642797</v>
      </c>
      <c r="F2044" s="49">
        <v>110.672545048648</v>
      </c>
      <c r="G2044" s="49" t="s">
        <v>3076</v>
      </c>
      <c r="H2044" s="49" t="s">
        <v>2593</v>
      </c>
    </row>
    <row r="2045" spans="1:8">
      <c r="A2045" s="49" t="s">
        <v>6685</v>
      </c>
      <c r="B2045" s="49" t="s">
        <v>6686</v>
      </c>
      <c r="C2045" s="49" t="s">
        <v>2591</v>
      </c>
      <c r="D2045" s="49" t="s">
        <v>6326</v>
      </c>
      <c r="E2045" s="49">
        <v>-7.4448639533561902</v>
      </c>
      <c r="F2045" s="49">
        <v>110.288967005828</v>
      </c>
      <c r="G2045" s="49" t="s">
        <v>3076</v>
      </c>
      <c r="H2045" s="49" t="s">
        <v>2593</v>
      </c>
    </row>
    <row r="2046" spans="1:8">
      <c r="A2046" s="49" t="s">
        <v>6687</v>
      </c>
      <c r="B2046" s="49" t="s">
        <v>6688</v>
      </c>
      <c r="C2046" s="49" t="s">
        <v>2591</v>
      </c>
      <c r="D2046" s="49" t="s">
        <v>6326</v>
      </c>
      <c r="E2046" s="49">
        <v>-7.6102236212793697</v>
      </c>
      <c r="F2046" s="49">
        <v>110.19697973662301</v>
      </c>
      <c r="G2046" s="49" t="s">
        <v>3076</v>
      </c>
      <c r="H2046" s="49" t="s">
        <v>2593</v>
      </c>
    </row>
    <row r="2047" spans="1:8">
      <c r="A2047" s="49" t="s">
        <v>6689</v>
      </c>
      <c r="B2047" s="49" t="s">
        <v>6690</v>
      </c>
      <c r="C2047" s="49" t="s">
        <v>2591</v>
      </c>
      <c r="D2047" s="49" t="s">
        <v>6326</v>
      </c>
      <c r="E2047" s="49">
        <v>-5.15945694399438</v>
      </c>
      <c r="F2047" s="49">
        <v>119.508846370246</v>
      </c>
      <c r="G2047" s="49" t="s">
        <v>3423</v>
      </c>
      <c r="H2047" s="49" t="s">
        <v>2593</v>
      </c>
    </row>
    <row r="2048" spans="1:8">
      <c r="A2048" s="49" t="s">
        <v>6691</v>
      </c>
      <c r="B2048" s="49" t="s">
        <v>6692</v>
      </c>
      <c r="C2048" s="49" t="s">
        <v>2591</v>
      </c>
      <c r="D2048" s="49" t="s">
        <v>6326</v>
      </c>
      <c r="E2048" s="49">
        <v>-5.1491528967437503</v>
      </c>
      <c r="F2048" s="49">
        <v>119.55922367786501</v>
      </c>
      <c r="G2048" s="49" t="s">
        <v>3423</v>
      </c>
      <c r="H2048" s="49" t="s">
        <v>2593</v>
      </c>
    </row>
    <row r="2049" spans="1:8">
      <c r="A2049" s="49" t="s">
        <v>6693</v>
      </c>
      <c r="B2049" s="49" t="s">
        <v>6694</v>
      </c>
      <c r="C2049" s="49" t="s">
        <v>2591</v>
      </c>
      <c r="D2049" s="49" t="s">
        <v>6326</v>
      </c>
      <c r="E2049" s="49">
        <v>-5.4168114654799497</v>
      </c>
      <c r="F2049" s="49">
        <v>119.44388232115</v>
      </c>
      <c r="G2049" s="49" t="s">
        <v>3423</v>
      </c>
      <c r="H2049" s="49" t="s">
        <v>2593</v>
      </c>
    </row>
    <row r="2050" spans="1:8">
      <c r="A2050" s="49" t="s">
        <v>6695</v>
      </c>
      <c r="B2050" s="49" t="s">
        <v>6696</v>
      </c>
      <c r="C2050" s="49" t="s">
        <v>2591</v>
      </c>
      <c r="D2050" s="49" t="s">
        <v>6326</v>
      </c>
      <c r="E2050" s="49">
        <v>-4.0282148998716201</v>
      </c>
      <c r="F2050" s="49">
        <v>122.47383954337801</v>
      </c>
      <c r="G2050" s="49" t="s">
        <v>3423</v>
      </c>
      <c r="H2050" s="49" t="s">
        <v>2593</v>
      </c>
    </row>
    <row r="2051" spans="1:8">
      <c r="A2051" s="49" t="s">
        <v>6697</v>
      </c>
      <c r="B2051" s="49" t="s">
        <v>6698</v>
      </c>
      <c r="C2051" s="49" t="s">
        <v>2591</v>
      </c>
      <c r="D2051" s="49" t="s">
        <v>6326</v>
      </c>
      <c r="E2051" s="49">
        <v>-4.0104037768155196</v>
      </c>
      <c r="F2051" s="49">
        <v>122.529110895638</v>
      </c>
      <c r="G2051" s="49" t="s">
        <v>3423</v>
      </c>
      <c r="H2051" s="49" t="s">
        <v>2593</v>
      </c>
    </row>
    <row r="2052" spans="1:8">
      <c r="A2052" s="49" t="s">
        <v>6699</v>
      </c>
      <c r="B2052" s="49" t="s">
        <v>6700</v>
      </c>
      <c r="C2052" s="49" t="s">
        <v>2591</v>
      </c>
      <c r="D2052" s="49" t="s">
        <v>6326</v>
      </c>
      <c r="E2052" s="49">
        <v>-1.23838473521214</v>
      </c>
      <c r="F2052" s="49">
        <v>119.943325874612</v>
      </c>
      <c r="G2052" s="49" t="s">
        <v>3423</v>
      </c>
      <c r="H2052" s="49" t="s">
        <v>2593</v>
      </c>
    </row>
    <row r="2053" spans="1:8">
      <c r="A2053" s="49" t="s">
        <v>6701</v>
      </c>
      <c r="B2053" s="49" t="s">
        <v>6702</v>
      </c>
      <c r="C2053" s="49" t="s">
        <v>2591</v>
      </c>
      <c r="D2053" s="49" t="s">
        <v>6326</v>
      </c>
      <c r="E2053" s="49">
        <v>0.58275578644169002</v>
      </c>
      <c r="F2053" s="49">
        <v>123.03451967638</v>
      </c>
      <c r="G2053" s="49" t="s">
        <v>3423</v>
      </c>
      <c r="H2053" s="49" t="s">
        <v>2593</v>
      </c>
    </row>
    <row r="2054" spans="1:8">
      <c r="A2054" s="49" t="s">
        <v>6703</v>
      </c>
      <c r="B2054" s="49" t="s">
        <v>6704</v>
      </c>
      <c r="C2054" s="49" t="s">
        <v>2591</v>
      </c>
      <c r="D2054" s="49" t="s">
        <v>6326</v>
      </c>
      <c r="E2054" s="49">
        <v>1.53365721563435</v>
      </c>
      <c r="F2054" s="49">
        <v>124.93265799999899</v>
      </c>
      <c r="G2054" s="49" t="s">
        <v>3423</v>
      </c>
      <c r="H2054" s="49" t="s">
        <v>2593</v>
      </c>
    </row>
    <row r="2055" spans="1:8">
      <c r="A2055" s="49" t="s">
        <v>6705</v>
      </c>
      <c r="B2055" s="49" t="s">
        <v>6706</v>
      </c>
      <c r="C2055" s="49" t="s">
        <v>2591</v>
      </c>
      <c r="D2055" s="49" t="s">
        <v>6326</v>
      </c>
      <c r="E2055" s="49">
        <v>1.3097967281987</v>
      </c>
      <c r="F2055" s="49">
        <v>124.818071732734</v>
      </c>
      <c r="G2055" s="49" t="s">
        <v>3423</v>
      </c>
      <c r="H2055" s="49" t="s">
        <v>2593</v>
      </c>
    </row>
    <row r="2056" spans="1:8">
      <c r="A2056" s="49" t="s">
        <v>6707</v>
      </c>
      <c r="B2056" s="49" t="s">
        <v>6708</v>
      </c>
      <c r="C2056" s="49" t="s">
        <v>2591</v>
      </c>
      <c r="D2056" s="49" t="s">
        <v>6326</v>
      </c>
      <c r="E2056" s="49">
        <v>-4.5559503426344303</v>
      </c>
      <c r="F2056" s="49">
        <v>120.331848988343</v>
      </c>
      <c r="G2056" s="49" t="s">
        <v>3423</v>
      </c>
      <c r="H2056" s="49" t="s">
        <v>2593</v>
      </c>
    </row>
    <row r="2057" spans="1:8">
      <c r="A2057" s="49" t="s">
        <v>6709</v>
      </c>
      <c r="B2057" s="49" t="s">
        <v>6710</v>
      </c>
      <c r="C2057" s="49" t="s">
        <v>2591</v>
      </c>
      <c r="D2057" s="49" t="s">
        <v>6326</v>
      </c>
      <c r="E2057" s="49">
        <v>-7.8809033059176201</v>
      </c>
      <c r="F2057" s="49">
        <v>110.268511341104</v>
      </c>
      <c r="G2057" s="49" t="s">
        <v>3076</v>
      </c>
      <c r="H2057" s="49" t="s">
        <v>2593</v>
      </c>
    </row>
    <row r="2058" spans="1:8">
      <c r="A2058" s="49" t="s">
        <v>6711</v>
      </c>
      <c r="B2058" s="49" t="s">
        <v>6712</v>
      </c>
      <c r="C2058" s="49" t="s">
        <v>2591</v>
      </c>
      <c r="D2058" s="49" t="s">
        <v>6326</v>
      </c>
      <c r="E2058" s="49">
        <v>-7.52082765852224</v>
      </c>
      <c r="F2058" s="49">
        <v>109.293638362244</v>
      </c>
      <c r="G2058" s="49" t="s">
        <v>3076</v>
      </c>
      <c r="H2058" s="49" t="s">
        <v>2593</v>
      </c>
    </row>
    <row r="2059" spans="1:8">
      <c r="A2059" s="49" t="s">
        <v>6713</v>
      </c>
      <c r="B2059" s="49" t="s">
        <v>6714</v>
      </c>
      <c r="C2059" s="49" t="s">
        <v>2591</v>
      </c>
      <c r="D2059" s="49" t="s">
        <v>6326</v>
      </c>
      <c r="E2059" s="49">
        <v>-7.7558763039115401</v>
      </c>
      <c r="F2059" s="49">
        <v>110.470936017485</v>
      </c>
      <c r="G2059" s="49" t="s">
        <v>3076</v>
      </c>
      <c r="H2059" s="49" t="s">
        <v>2593</v>
      </c>
    </row>
    <row r="2060" spans="1:8">
      <c r="A2060" s="49" t="s">
        <v>6715</v>
      </c>
      <c r="B2060" s="49" t="s">
        <v>6716</v>
      </c>
      <c r="C2060" s="49" t="s">
        <v>2591</v>
      </c>
      <c r="D2060" s="49" t="s">
        <v>6326</v>
      </c>
      <c r="E2060" s="49">
        <v>-7.69128695450995</v>
      </c>
      <c r="F2060" s="49">
        <v>110.476402235276</v>
      </c>
      <c r="G2060" s="49" t="s">
        <v>3076</v>
      </c>
      <c r="H2060" s="49" t="s">
        <v>2593</v>
      </c>
    </row>
    <row r="2061" spans="1:8">
      <c r="A2061" s="49" t="s">
        <v>6717</v>
      </c>
      <c r="B2061" s="49" t="s">
        <v>6718</v>
      </c>
      <c r="C2061" s="49" t="s">
        <v>2591</v>
      </c>
      <c r="D2061" s="49" t="s">
        <v>6326</v>
      </c>
      <c r="E2061" s="49">
        <v>-7.4130243192021803</v>
      </c>
      <c r="F2061" s="49">
        <v>109.35343032944699</v>
      </c>
      <c r="G2061" s="49" t="s">
        <v>3076</v>
      </c>
      <c r="H2061" s="49" t="s">
        <v>2593</v>
      </c>
    </row>
    <row r="2062" spans="1:8">
      <c r="A2062" s="49" t="s">
        <v>6719</v>
      </c>
      <c r="B2062" s="49" t="s">
        <v>6720</v>
      </c>
      <c r="C2062" s="49" t="s">
        <v>2591</v>
      </c>
      <c r="D2062" s="49" t="s">
        <v>6326</v>
      </c>
      <c r="E2062" s="49">
        <v>-7.3950716130236103</v>
      </c>
      <c r="F2062" s="49">
        <v>109.337449612268</v>
      </c>
      <c r="G2062" s="49" t="s">
        <v>3076</v>
      </c>
      <c r="H2062" s="49" t="s">
        <v>2593</v>
      </c>
    </row>
    <row r="2063" spans="1:8">
      <c r="A2063" s="49" t="s">
        <v>6721</v>
      </c>
      <c r="B2063" s="49" t="s">
        <v>6722</v>
      </c>
      <c r="C2063" s="49" t="s">
        <v>2591</v>
      </c>
      <c r="D2063" s="49" t="s">
        <v>6326</v>
      </c>
      <c r="E2063" s="49">
        <v>-7.9289520038386803</v>
      </c>
      <c r="F2063" s="49">
        <v>110.653762835276</v>
      </c>
      <c r="G2063" s="49" t="s">
        <v>3076</v>
      </c>
      <c r="H2063" s="49" t="s">
        <v>2593</v>
      </c>
    </row>
    <row r="2064" spans="1:8">
      <c r="A2064" s="49" t="s">
        <v>6723</v>
      </c>
      <c r="B2064" s="49" t="s">
        <v>6724</v>
      </c>
      <c r="C2064" s="49" t="s">
        <v>2591</v>
      </c>
      <c r="D2064" s="49" t="s">
        <v>6326</v>
      </c>
      <c r="E2064" s="49">
        <v>-8.1739852558552695</v>
      </c>
      <c r="F2064" s="49">
        <v>114.436372629842</v>
      </c>
      <c r="G2064" s="49" t="s">
        <v>3478</v>
      </c>
      <c r="H2064" s="49" t="s">
        <v>2593</v>
      </c>
    </row>
    <row r="2065" spans="1:8">
      <c r="A2065" s="49" t="s">
        <v>6725</v>
      </c>
      <c r="B2065" s="49" t="s">
        <v>6726</v>
      </c>
      <c r="C2065" s="49" t="s">
        <v>2591</v>
      </c>
      <c r="D2065" s="49" t="s">
        <v>6326</v>
      </c>
      <c r="E2065" s="49">
        <v>-8.1739583486758605</v>
      </c>
      <c r="F2065" s="49">
        <v>114.43650093941601</v>
      </c>
      <c r="G2065" s="49" t="s">
        <v>3478</v>
      </c>
      <c r="H2065" s="49" t="s">
        <v>2593</v>
      </c>
    </row>
    <row r="2066" spans="1:8">
      <c r="A2066" s="49" t="s">
        <v>6727</v>
      </c>
      <c r="B2066" s="49" t="s">
        <v>6728</v>
      </c>
      <c r="C2066" s="49" t="s">
        <v>2591</v>
      </c>
      <c r="D2066" s="49" t="s">
        <v>6326</v>
      </c>
      <c r="E2066" s="49">
        <v>-8.6174836388202802</v>
      </c>
      <c r="F2066" s="49">
        <v>115.116327670552</v>
      </c>
      <c r="G2066" s="49" t="s">
        <v>3478</v>
      </c>
      <c r="H2066" s="49" t="s">
        <v>2593</v>
      </c>
    </row>
    <row r="2067" spans="1:8">
      <c r="A2067" s="49" t="s">
        <v>6729</v>
      </c>
      <c r="B2067" s="49" t="s">
        <v>6730</v>
      </c>
      <c r="C2067" s="49" t="s">
        <v>2591</v>
      </c>
      <c r="D2067" s="49" t="s">
        <v>6326</v>
      </c>
      <c r="E2067" s="49">
        <v>-8.5527588635999194</v>
      </c>
      <c r="F2067" s="49">
        <v>116.090041968126</v>
      </c>
      <c r="G2067" s="49" t="s">
        <v>3478</v>
      </c>
      <c r="H2067" s="49" t="s">
        <v>2593</v>
      </c>
    </row>
    <row r="2068" spans="1:8">
      <c r="A2068" s="49" t="s">
        <v>6731</v>
      </c>
      <c r="B2068" s="49" t="s">
        <v>6732</v>
      </c>
      <c r="C2068" s="49" t="s">
        <v>2591</v>
      </c>
      <c r="D2068" s="49" t="s">
        <v>6326</v>
      </c>
      <c r="E2068" s="49">
        <v>-8.5406735175607693</v>
      </c>
      <c r="F2068" s="49">
        <v>116.100755125973</v>
      </c>
      <c r="G2068" s="49" t="s">
        <v>3478</v>
      </c>
      <c r="H2068" s="49" t="s">
        <v>2593</v>
      </c>
    </row>
    <row r="2069" spans="1:8">
      <c r="A2069" s="49" t="s">
        <v>6733</v>
      </c>
      <c r="B2069" s="49" t="s">
        <v>6734</v>
      </c>
      <c r="C2069" s="49" t="s">
        <v>2591</v>
      </c>
      <c r="D2069" s="49" t="s">
        <v>6326</v>
      </c>
      <c r="E2069" s="49">
        <v>-8.6015255135284896</v>
      </c>
      <c r="F2069" s="49">
        <v>116.138802849359</v>
      </c>
      <c r="G2069" s="49" t="s">
        <v>3478</v>
      </c>
      <c r="H2069" s="49" t="s">
        <v>2593</v>
      </c>
    </row>
    <row r="2070" spans="1:8">
      <c r="A2070" s="49" t="s">
        <v>6735</v>
      </c>
      <c r="B2070" s="49" t="s">
        <v>6736</v>
      </c>
      <c r="C2070" s="49" t="s">
        <v>2591</v>
      </c>
      <c r="D2070" s="49" t="s">
        <v>6326</v>
      </c>
      <c r="E2070" s="49">
        <v>-5.0988466083264896</v>
      </c>
      <c r="F2070" s="49">
        <v>119.51860676380601</v>
      </c>
      <c r="G2070" s="49" t="s">
        <v>3423</v>
      </c>
      <c r="H2070" s="49" t="s">
        <v>2593</v>
      </c>
    </row>
    <row r="2071" spans="1:8">
      <c r="A2071" s="49" t="s">
        <v>6737</v>
      </c>
      <c r="B2071" s="49" t="s">
        <v>6738</v>
      </c>
      <c r="C2071" s="49" t="s">
        <v>2591</v>
      </c>
      <c r="D2071" s="49" t="s">
        <v>6326</v>
      </c>
      <c r="E2071" s="49">
        <v>-8.5777814781286299</v>
      </c>
      <c r="F2071" s="49">
        <v>116.113209039903</v>
      </c>
      <c r="G2071" s="49" t="s">
        <v>3478</v>
      </c>
      <c r="H2071" s="49" t="s">
        <v>2593</v>
      </c>
    </row>
    <row r="2072" spans="1:8">
      <c r="A2072" s="49" t="s">
        <v>6739</v>
      </c>
      <c r="B2072" s="49" t="s">
        <v>6740</v>
      </c>
      <c r="C2072" s="49" t="s">
        <v>2591</v>
      </c>
      <c r="D2072" s="49" t="s">
        <v>6326</v>
      </c>
      <c r="E2072" s="49">
        <v>-5.1136332689878703</v>
      </c>
      <c r="F2072" s="49">
        <v>119.515471005828</v>
      </c>
      <c r="G2072" s="49" t="s">
        <v>3423</v>
      </c>
      <c r="H2072" s="49" t="s">
        <v>2593</v>
      </c>
    </row>
    <row r="2073" spans="1:8">
      <c r="A2073" s="49" t="s">
        <v>6741</v>
      </c>
      <c r="B2073" s="49" t="s">
        <v>6742</v>
      </c>
      <c r="C2073" s="49" t="s">
        <v>2591</v>
      </c>
      <c r="D2073" s="49" t="s">
        <v>6326</v>
      </c>
      <c r="E2073" s="49">
        <v>-8.5437802563508303</v>
      </c>
      <c r="F2073" s="49">
        <v>116.072079600208</v>
      </c>
      <c r="G2073" s="49" t="s">
        <v>3478</v>
      </c>
      <c r="H2073" s="49" t="s">
        <v>2593</v>
      </c>
    </row>
    <row r="2074" spans="1:8">
      <c r="A2074" s="49" t="s">
        <v>6743</v>
      </c>
      <c r="B2074" s="49" t="s">
        <v>6744</v>
      </c>
      <c r="C2074" s="49" t="s">
        <v>2591</v>
      </c>
      <c r="D2074" s="49" t="s">
        <v>6326</v>
      </c>
      <c r="E2074" s="49">
        <v>-5.1012372577911202</v>
      </c>
      <c r="F2074" s="49">
        <v>119.52764725950701</v>
      </c>
      <c r="G2074" s="49" t="s">
        <v>3423</v>
      </c>
      <c r="H2074" s="49" t="s">
        <v>2593</v>
      </c>
    </row>
    <row r="2075" spans="1:8">
      <c r="A2075" s="49" t="s">
        <v>6745</v>
      </c>
      <c r="B2075" s="49" t="s">
        <v>6746</v>
      </c>
      <c r="C2075" s="49" t="s">
        <v>2591</v>
      </c>
      <c r="D2075" s="49" t="s">
        <v>6326</v>
      </c>
      <c r="E2075" s="49">
        <v>-5.19002529025268</v>
      </c>
      <c r="F2075" s="49">
        <v>119.460101775463</v>
      </c>
      <c r="G2075" s="49" t="s">
        <v>3423</v>
      </c>
      <c r="H2075" s="49" t="s">
        <v>2593</v>
      </c>
    </row>
    <row r="2076" spans="1:8">
      <c r="A2076" s="49" t="s">
        <v>6747</v>
      </c>
      <c r="B2076" s="49" t="s">
        <v>6748</v>
      </c>
      <c r="C2076" s="49" t="s">
        <v>2591</v>
      </c>
      <c r="D2076" s="49" t="s">
        <v>6326</v>
      </c>
      <c r="E2076" s="49">
        <v>-8.4521780602954593</v>
      </c>
      <c r="F2076" s="49">
        <v>115.385769994171</v>
      </c>
      <c r="G2076" s="49" t="s">
        <v>3478</v>
      </c>
      <c r="H2076" s="49" t="s">
        <v>2593</v>
      </c>
    </row>
    <row r="2077" spans="1:8">
      <c r="A2077" s="49" t="s">
        <v>6749</v>
      </c>
      <c r="B2077" s="49" t="s">
        <v>6750</v>
      </c>
      <c r="C2077" s="49" t="s">
        <v>2591</v>
      </c>
      <c r="D2077" s="49" t="s">
        <v>6326</v>
      </c>
      <c r="E2077" s="49">
        <v>-5.2022865589059304</v>
      </c>
      <c r="F2077" s="49">
        <v>119.46518461357699</v>
      </c>
      <c r="G2077" s="49" t="s">
        <v>3423</v>
      </c>
      <c r="H2077" s="49" t="s">
        <v>2593</v>
      </c>
    </row>
    <row r="2078" spans="1:8">
      <c r="A2078" s="49" t="s">
        <v>6751</v>
      </c>
      <c r="B2078" s="49" t="s">
        <v>6752</v>
      </c>
      <c r="C2078" s="49" t="s">
        <v>2591</v>
      </c>
      <c r="D2078" s="49" t="s">
        <v>6326</v>
      </c>
      <c r="E2078" s="49">
        <v>-8.4792184089457692</v>
      </c>
      <c r="F2078" s="49">
        <v>115.384637734664</v>
      </c>
      <c r="G2078" s="49" t="s">
        <v>3478</v>
      </c>
      <c r="H2078" s="49" t="s">
        <v>2593</v>
      </c>
    </row>
    <row r="2079" spans="1:8">
      <c r="A2079" s="49" t="s">
        <v>6753</v>
      </c>
      <c r="B2079" s="49" t="s">
        <v>6754</v>
      </c>
      <c r="C2079" s="49" t="s">
        <v>2591</v>
      </c>
      <c r="D2079" s="49" t="s">
        <v>6326</v>
      </c>
      <c r="E2079" s="49">
        <v>-5.1464402675602701</v>
      </c>
      <c r="F2079" s="49">
        <v>119.45018267638</v>
      </c>
      <c r="G2079" s="49" t="s">
        <v>3423</v>
      </c>
      <c r="H2079" s="49" t="s">
        <v>2593</v>
      </c>
    </row>
    <row r="2080" spans="1:8">
      <c r="A2080" s="49" t="s">
        <v>6755</v>
      </c>
      <c r="B2080" s="49" t="s">
        <v>6756</v>
      </c>
      <c r="C2080" s="49" t="s">
        <v>2591</v>
      </c>
      <c r="D2080" s="49" t="s">
        <v>6326</v>
      </c>
      <c r="E2080" s="49">
        <v>-8.5397236645428691</v>
      </c>
      <c r="F2080" s="49">
        <v>115.082694005828</v>
      </c>
      <c r="G2080" s="49" t="s">
        <v>3478</v>
      </c>
      <c r="H2080" s="49" t="s">
        <v>2593</v>
      </c>
    </row>
    <row r="2081" spans="1:8">
      <c r="A2081" s="49" t="s">
        <v>6757</v>
      </c>
      <c r="B2081" s="49" t="s">
        <v>6758</v>
      </c>
      <c r="C2081" s="49" t="s">
        <v>2591</v>
      </c>
      <c r="D2081" s="49" t="s">
        <v>6326</v>
      </c>
      <c r="E2081" s="49">
        <v>-8.4729789018370205</v>
      </c>
      <c r="F2081" s="49">
        <v>115.030135081597</v>
      </c>
      <c r="G2081" s="49" t="s">
        <v>3478</v>
      </c>
      <c r="H2081" s="49" t="s">
        <v>2593</v>
      </c>
    </row>
    <row r="2082" spans="1:8">
      <c r="A2082" s="49" t="s">
        <v>6759</v>
      </c>
      <c r="B2082" s="49" t="s">
        <v>6760</v>
      </c>
      <c r="C2082" s="49" t="s">
        <v>2591</v>
      </c>
      <c r="D2082" s="49" t="s">
        <v>6326</v>
      </c>
      <c r="E2082" s="49">
        <v>-5.1656612555917398</v>
      </c>
      <c r="F2082" s="49">
        <v>119.50739201165599</v>
      </c>
      <c r="G2082" s="49" t="s">
        <v>3423</v>
      </c>
      <c r="H2082" s="49" t="s">
        <v>2593</v>
      </c>
    </row>
    <row r="2083" spans="1:8">
      <c r="A2083" s="49" t="s">
        <v>6761</v>
      </c>
      <c r="B2083" s="49" t="s">
        <v>6762</v>
      </c>
      <c r="C2083" s="49" t="s">
        <v>2591</v>
      </c>
      <c r="D2083" s="49" t="s">
        <v>6326</v>
      </c>
      <c r="E2083" s="49">
        <v>-8.5482503278546709</v>
      </c>
      <c r="F2083" s="49">
        <v>115.155463994171</v>
      </c>
      <c r="G2083" s="49" t="s">
        <v>3478</v>
      </c>
      <c r="H2083" s="49" t="s">
        <v>2593</v>
      </c>
    </row>
    <row r="2084" spans="1:8">
      <c r="A2084" s="49" t="s">
        <v>6763</v>
      </c>
      <c r="B2084" s="49" t="s">
        <v>6764</v>
      </c>
      <c r="C2084" s="49" t="s">
        <v>2591</v>
      </c>
      <c r="D2084" s="49" t="s">
        <v>6326</v>
      </c>
      <c r="E2084" s="49">
        <v>-8.5788026655011507</v>
      </c>
      <c r="F2084" s="49">
        <v>115.140014999999</v>
      </c>
      <c r="G2084" s="49" t="s">
        <v>3478</v>
      </c>
      <c r="H2084" s="49" t="s">
        <v>2593</v>
      </c>
    </row>
    <row r="2085" spans="1:8">
      <c r="A2085" s="49" t="s">
        <v>6765</v>
      </c>
      <c r="B2085" s="49" t="s">
        <v>6766</v>
      </c>
      <c r="C2085" s="49" t="s">
        <v>2591</v>
      </c>
      <c r="D2085" s="49" t="s">
        <v>6326</v>
      </c>
      <c r="E2085" s="49">
        <v>-8.6148001358739492</v>
      </c>
      <c r="F2085" s="49">
        <v>115.28085125367799</v>
      </c>
      <c r="G2085" s="49" t="s">
        <v>3478</v>
      </c>
      <c r="H2085" s="49" t="s">
        <v>2593</v>
      </c>
    </row>
    <row r="2086" spans="1:8">
      <c r="A2086" s="49" t="s">
        <v>6767</v>
      </c>
      <c r="B2086" s="49" t="s">
        <v>6768</v>
      </c>
      <c r="C2086" s="49" t="s">
        <v>2591</v>
      </c>
      <c r="D2086" s="49" t="s">
        <v>6326</v>
      </c>
      <c r="E2086" s="49">
        <v>-2.68348023532501</v>
      </c>
      <c r="F2086" s="49">
        <v>118.86742</v>
      </c>
      <c r="G2086" s="49" t="s">
        <v>3423</v>
      </c>
      <c r="H2086" s="49" t="s">
        <v>2593</v>
      </c>
    </row>
    <row r="2087" spans="1:8">
      <c r="A2087" s="49" t="s">
        <v>6769</v>
      </c>
      <c r="B2087" s="49" t="s">
        <v>6770</v>
      </c>
      <c r="C2087" s="49" t="s">
        <v>2591</v>
      </c>
      <c r="D2087" s="49" t="s">
        <v>6326</v>
      </c>
      <c r="E2087" s="49">
        <v>-8.6177583515522596</v>
      </c>
      <c r="F2087" s="49">
        <v>115.272737346932</v>
      </c>
      <c r="G2087" s="49" t="s">
        <v>3478</v>
      </c>
      <c r="H2087" s="49" t="s">
        <v>2593</v>
      </c>
    </row>
    <row r="2088" spans="1:8">
      <c r="A2088" s="49" t="s">
        <v>6771</v>
      </c>
      <c r="B2088" s="49" t="s">
        <v>6772</v>
      </c>
      <c r="C2088" s="49" t="s">
        <v>2591</v>
      </c>
      <c r="D2088" s="49" t="s">
        <v>6326</v>
      </c>
      <c r="E2088" s="49">
        <v>-2.67096951333281</v>
      </c>
      <c r="F2088" s="49">
        <v>118.851921674764</v>
      </c>
      <c r="G2088" s="49" t="s">
        <v>3423</v>
      </c>
      <c r="H2088" s="49" t="s">
        <v>2593</v>
      </c>
    </row>
    <row r="2089" spans="1:8">
      <c r="A2089" s="49" t="s">
        <v>6773</v>
      </c>
      <c r="B2089" s="49" t="s">
        <v>6774</v>
      </c>
      <c r="C2089" s="49" t="s">
        <v>2591</v>
      </c>
      <c r="D2089" s="49" t="s">
        <v>6326</v>
      </c>
      <c r="E2089" s="49">
        <v>-8.54231901748261</v>
      </c>
      <c r="F2089" s="49">
        <v>115.40163836441801</v>
      </c>
      <c r="G2089" s="49" t="s">
        <v>3478</v>
      </c>
      <c r="H2089" s="49" t="s">
        <v>2593</v>
      </c>
    </row>
    <row r="2090" spans="1:8">
      <c r="A2090" s="49" t="s">
        <v>6775</v>
      </c>
      <c r="B2090" s="49" t="s">
        <v>6776</v>
      </c>
      <c r="C2090" s="49" t="s">
        <v>2591</v>
      </c>
      <c r="D2090" s="49" t="s">
        <v>6326</v>
      </c>
      <c r="E2090" s="49">
        <v>-2.6750280846294499</v>
      </c>
      <c r="F2090" s="49">
        <v>119.187456029209</v>
      </c>
      <c r="G2090" s="49" t="s">
        <v>3423</v>
      </c>
      <c r="H2090" s="49" t="s">
        <v>2593</v>
      </c>
    </row>
    <row r="2091" spans="1:8">
      <c r="A2091" s="49" t="s">
        <v>6777</v>
      </c>
      <c r="B2091" s="49" t="s">
        <v>6778</v>
      </c>
      <c r="C2091" s="49" t="s">
        <v>2591</v>
      </c>
      <c r="D2091" s="49" t="s">
        <v>6326</v>
      </c>
      <c r="E2091" s="49">
        <v>-8.6757958226357594</v>
      </c>
      <c r="F2091" s="49">
        <v>116.13775749915899</v>
      </c>
      <c r="G2091" s="49" t="s">
        <v>3478</v>
      </c>
      <c r="H2091" s="49" t="s">
        <v>2593</v>
      </c>
    </row>
    <row r="2092" spans="1:8">
      <c r="A2092" s="49" t="s">
        <v>6779</v>
      </c>
      <c r="B2092" s="49" t="s">
        <v>6780</v>
      </c>
      <c r="C2092" s="49" t="s">
        <v>2591</v>
      </c>
      <c r="D2092" s="49" t="s">
        <v>6326</v>
      </c>
      <c r="E2092" s="49">
        <v>-8.6360050318395896</v>
      </c>
      <c r="F2092" s="49">
        <v>116.094214970858</v>
      </c>
      <c r="G2092" s="49" t="s">
        <v>3478</v>
      </c>
      <c r="H2092" s="49" t="s">
        <v>2593</v>
      </c>
    </row>
    <row r="2093" spans="1:8">
      <c r="A2093" s="49" t="s">
        <v>6781</v>
      </c>
      <c r="B2093" s="49" t="s">
        <v>6782</v>
      </c>
      <c r="C2093" s="49" t="s">
        <v>2591</v>
      </c>
      <c r="D2093" s="49" t="s">
        <v>6326</v>
      </c>
      <c r="E2093" s="49">
        <v>-0.94728553271719096</v>
      </c>
      <c r="F2093" s="49">
        <v>119.89449999999999</v>
      </c>
      <c r="G2093" s="49" t="s">
        <v>3423</v>
      </c>
      <c r="H2093" s="49" t="s">
        <v>2593</v>
      </c>
    </row>
    <row r="2094" spans="1:8">
      <c r="A2094" s="49" t="s">
        <v>6783</v>
      </c>
      <c r="B2094" s="49" t="s">
        <v>6784</v>
      </c>
      <c r="C2094" s="49" t="s">
        <v>2591</v>
      </c>
      <c r="D2094" s="49" t="s">
        <v>6326</v>
      </c>
      <c r="E2094" s="49">
        <v>-0.89558245901500499</v>
      </c>
      <c r="F2094" s="49">
        <v>119.897627071138</v>
      </c>
      <c r="G2094" s="49" t="s">
        <v>3423</v>
      </c>
      <c r="H2094" s="49" t="s">
        <v>2593</v>
      </c>
    </row>
    <row r="2095" spans="1:8">
      <c r="A2095" s="49" t="s">
        <v>6785</v>
      </c>
      <c r="B2095" s="49" t="s">
        <v>6786</v>
      </c>
      <c r="C2095" s="49" t="s">
        <v>2591</v>
      </c>
      <c r="D2095" s="49" t="s">
        <v>6326</v>
      </c>
      <c r="E2095" s="49">
        <v>0.569457786469171</v>
      </c>
      <c r="F2095" s="49">
        <v>123.04934234110399</v>
      </c>
      <c r="G2095" s="49" t="s">
        <v>3423</v>
      </c>
      <c r="H2095" s="49" t="s">
        <v>2593</v>
      </c>
    </row>
    <row r="2096" spans="1:8">
      <c r="A2096" s="49" t="s">
        <v>6787</v>
      </c>
      <c r="B2096" s="49" t="s">
        <v>6788</v>
      </c>
      <c r="C2096" s="49" t="s">
        <v>2591</v>
      </c>
      <c r="D2096" s="49" t="s">
        <v>6326</v>
      </c>
      <c r="E2096" s="49">
        <v>1.51635037657496</v>
      </c>
      <c r="F2096" s="49">
        <v>124.888332918402</v>
      </c>
      <c r="G2096" s="49" t="s">
        <v>3423</v>
      </c>
      <c r="H2096" s="49" t="s">
        <v>2593</v>
      </c>
    </row>
    <row r="2097" spans="1:8">
      <c r="A2097" s="49" t="s">
        <v>6789</v>
      </c>
      <c r="B2097" s="49" t="s">
        <v>6790</v>
      </c>
      <c r="C2097" s="49" t="s">
        <v>2591</v>
      </c>
      <c r="D2097" s="49" t="s">
        <v>6326</v>
      </c>
      <c r="E2097" s="49">
        <v>1.51263145326253</v>
      </c>
      <c r="F2097" s="49">
        <v>124.915140988343</v>
      </c>
      <c r="G2097" s="49" t="s">
        <v>3423</v>
      </c>
      <c r="H2097" s="49" t="s">
        <v>2593</v>
      </c>
    </row>
    <row r="2098" spans="1:8">
      <c r="A2098" s="49" t="s">
        <v>6791</v>
      </c>
      <c r="B2098" s="49" t="s">
        <v>6792</v>
      </c>
      <c r="C2098" s="49" t="s">
        <v>2591</v>
      </c>
      <c r="D2098" s="49" t="s">
        <v>6326</v>
      </c>
      <c r="E2098" s="49">
        <v>1.4643895470330801</v>
      </c>
      <c r="F2098" s="49">
        <v>124.921253612268</v>
      </c>
      <c r="G2098" s="49" t="s">
        <v>3423</v>
      </c>
      <c r="H2098" s="49" t="s">
        <v>2593</v>
      </c>
    </row>
    <row r="2099" spans="1:8">
      <c r="A2099" s="49" t="s">
        <v>6793</v>
      </c>
      <c r="B2099" s="49" t="s">
        <v>6794</v>
      </c>
      <c r="C2099" s="49" t="s">
        <v>2591</v>
      </c>
      <c r="D2099" s="49" t="s">
        <v>6326</v>
      </c>
      <c r="E2099" s="49">
        <v>1.44749280531975</v>
      </c>
      <c r="F2099" s="49">
        <v>125.150107647238</v>
      </c>
      <c r="G2099" s="49" t="s">
        <v>3423</v>
      </c>
      <c r="H2099" s="49" t="s">
        <v>2593</v>
      </c>
    </row>
    <row r="2100" spans="1:8">
      <c r="A2100" s="49" t="s">
        <v>6795</v>
      </c>
      <c r="B2100" s="49" t="s">
        <v>6796</v>
      </c>
      <c r="C2100" s="49" t="s">
        <v>2591</v>
      </c>
      <c r="D2100" s="49" t="s">
        <v>6326</v>
      </c>
      <c r="E2100" s="49">
        <v>-7.41893329607226</v>
      </c>
      <c r="F2100" s="49">
        <v>109.454651670552</v>
      </c>
      <c r="G2100" s="49" t="s">
        <v>3076</v>
      </c>
      <c r="H2100" s="49" t="s">
        <v>2593</v>
      </c>
    </row>
    <row r="2101" spans="1:8">
      <c r="A2101" s="49" t="s">
        <v>6797</v>
      </c>
      <c r="B2101" s="49" t="s">
        <v>6798</v>
      </c>
      <c r="C2101" s="49" t="s">
        <v>2591</v>
      </c>
      <c r="D2101" s="49" t="s">
        <v>6326</v>
      </c>
      <c r="E2101" s="49">
        <v>0.57158491904527498</v>
      </c>
      <c r="F2101" s="49">
        <v>101.456538658895</v>
      </c>
      <c r="G2101" s="49" t="s">
        <v>3469</v>
      </c>
      <c r="H2101" s="49" t="s">
        <v>2593</v>
      </c>
    </row>
    <row r="2102" spans="1:8">
      <c r="A2102" s="49" t="s">
        <v>6799</v>
      </c>
      <c r="B2102" s="49" t="s">
        <v>6800</v>
      </c>
      <c r="C2102" s="49" t="s">
        <v>2591</v>
      </c>
      <c r="D2102" s="49" t="s">
        <v>6326</v>
      </c>
      <c r="E2102" s="49">
        <v>0.57491357799958298</v>
      </c>
      <c r="F2102" s="49">
        <v>101.480868994171</v>
      </c>
      <c r="G2102" s="49" t="s">
        <v>3469</v>
      </c>
      <c r="H2102" s="49" t="s">
        <v>2593</v>
      </c>
    </row>
    <row r="2103" spans="1:8">
      <c r="A2103" s="49" t="s">
        <v>6801</v>
      </c>
      <c r="B2103" s="49" t="s">
        <v>6802</v>
      </c>
      <c r="C2103" s="49" t="s">
        <v>2591</v>
      </c>
      <c r="D2103" s="49" t="s">
        <v>6326</v>
      </c>
      <c r="E2103" s="49">
        <v>-6.88433241874624</v>
      </c>
      <c r="F2103" s="49">
        <v>112.451387516738</v>
      </c>
      <c r="G2103" s="49" t="s">
        <v>2592</v>
      </c>
      <c r="H2103" s="49" t="s">
        <v>2593</v>
      </c>
    </row>
    <row r="2104" spans="1:8">
      <c r="A2104" s="49" t="s">
        <v>6803</v>
      </c>
      <c r="B2104" s="49" t="s">
        <v>6804</v>
      </c>
      <c r="C2104" s="49" t="s">
        <v>2591</v>
      </c>
      <c r="D2104" s="49" t="s">
        <v>6326</v>
      </c>
      <c r="E2104" s="49">
        <v>-6.9440055392262199</v>
      </c>
      <c r="F2104" s="49">
        <v>110.25423978251401</v>
      </c>
      <c r="G2104" s="49" t="s">
        <v>3076</v>
      </c>
      <c r="H2104" s="49" t="s">
        <v>2593</v>
      </c>
    </row>
    <row r="2105" spans="1:8">
      <c r="A2105" s="49" t="s">
        <v>6805</v>
      </c>
      <c r="B2105" s="49" t="s">
        <v>6806</v>
      </c>
      <c r="C2105" s="49" t="s">
        <v>2591</v>
      </c>
      <c r="D2105" s="49" t="s">
        <v>6326</v>
      </c>
      <c r="E2105" s="49">
        <v>-7.4268136469061803</v>
      </c>
      <c r="F2105" s="49">
        <v>109.477090705522</v>
      </c>
      <c r="G2105" s="49" t="s">
        <v>3076</v>
      </c>
      <c r="H2105" s="49" t="s">
        <v>2593</v>
      </c>
    </row>
    <row r="2106" spans="1:8">
      <c r="A2106" s="49" t="s">
        <v>6807</v>
      </c>
      <c r="B2106" s="49" t="s">
        <v>6808</v>
      </c>
      <c r="C2106" s="49" t="s">
        <v>2591</v>
      </c>
      <c r="D2106" s="49" t="s">
        <v>6326</v>
      </c>
      <c r="E2106" s="49">
        <v>-7.4651032993694697</v>
      </c>
      <c r="F2106" s="49">
        <v>109.34015865889501</v>
      </c>
      <c r="G2106" s="49" t="s">
        <v>3076</v>
      </c>
      <c r="H2106" s="49" t="s">
        <v>2593</v>
      </c>
    </row>
    <row r="2107" spans="1:8">
      <c r="A2107" s="49" t="s">
        <v>6809</v>
      </c>
      <c r="B2107" s="49" t="s">
        <v>6810</v>
      </c>
      <c r="C2107" s="49" t="s">
        <v>2591</v>
      </c>
      <c r="D2107" s="49" t="s">
        <v>6326</v>
      </c>
      <c r="E2107" s="49">
        <v>-7.40168430606019</v>
      </c>
      <c r="F2107" s="49">
        <v>109.202374988343</v>
      </c>
      <c r="G2107" s="49" t="s">
        <v>3076</v>
      </c>
      <c r="H2107" s="49" t="s">
        <v>2593</v>
      </c>
    </row>
    <row r="2108" spans="1:8">
      <c r="A2108" s="49" t="s">
        <v>6811</v>
      </c>
      <c r="B2108" s="49" t="s">
        <v>6812</v>
      </c>
      <c r="C2108" s="49" t="s">
        <v>2591</v>
      </c>
      <c r="D2108" s="49" t="s">
        <v>6326</v>
      </c>
      <c r="E2108" s="49">
        <v>-7.86157663123881</v>
      </c>
      <c r="F2108" s="49">
        <v>110.268552424661</v>
      </c>
      <c r="G2108" s="49" t="s">
        <v>3076</v>
      </c>
      <c r="H2108" s="49" t="s">
        <v>2593</v>
      </c>
    </row>
    <row r="2109" spans="1:8">
      <c r="A2109" s="49" t="s">
        <v>6813</v>
      </c>
      <c r="B2109" s="49" t="s">
        <v>6814</v>
      </c>
      <c r="C2109" s="49" t="s">
        <v>2591</v>
      </c>
      <c r="D2109" s="49" t="s">
        <v>6326</v>
      </c>
      <c r="E2109" s="49">
        <v>-7.4188179480516396</v>
      </c>
      <c r="F2109" s="49">
        <v>109.20643134693201</v>
      </c>
      <c r="G2109" s="49" t="s">
        <v>3076</v>
      </c>
      <c r="H2109" s="49" t="s">
        <v>2593</v>
      </c>
    </row>
    <row r="2110" spans="1:8">
      <c r="A2110" s="49" t="s">
        <v>6815</v>
      </c>
      <c r="B2110" s="49" t="s">
        <v>6816</v>
      </c>
      <c r="C2110" s="49" t="s">
        <v>2591</v>
      </c>
      <c r="D2110" s="49" t="s">
        <v>6326</v>
      </c>
      <c r="E2110" s="49">
        <v>-7.2303105342176801</v>
      </c>
      <c r="F2110" s="49">
        <v>110.550848541104</v>
      </c>
      <c r="G2110" s="49" t="s">
        <v>3076</v>
      </c>
      <c r="H2110" s="49" t="s">
        <v>2593</v>
      </c>
    </row>
    <row r="2111" spans="1:8">
      <c r="A2111" s="49" t="s">
        <v>6817</v>
      </c>
      <c r="B2111" s="49" t="s">
        <v>6818</v>
      </c>
      <c r="C2111" s="49" t="s">
        <v>2591</v>
      </c>
      <c r="D2111" s="49" t="s">
        <v>6326</v>
      </c>
      <c r="E2111" s="49">
        <v>-7.8097999866108996</v>
      </c>
      <c r="F2111" s="49">
        <v>110.281730364418</v>
      </c>
      <c r="G2111" s="49" t="s">
        <v>3076</v>
      </c>
      <c r="H2111" s="49" t="s">
        <v>2593</v>
      </c>
    </row>
    <row r="2112" spans="1:8">
      <c r="A2112" s="49" t="s">
        <v>6819</v>
      </c>
      <c r="B2112" s="49" t="s">
        <v>6820</v>
      </c>
      <c r="C2112" s="49" t="s">
        <v>2591</v>
      </c>
      <c r="D2112" s="49" t="s">
        <v>6326</v>
      </c>
      <c r="E2112" s="49">
        <v>-8.3369047414507804</v>
      </c>
      <c r="F2112" s="49">
        <v>115.173657682387</v>
      </c>
      <c r="G2112" s="49" t="s">
        <v>3478</v>
      </c>
      <c r="H2112" s="49" t="s">
        <v>2593</v>
      </c>
    </row>
    <row r="2113" spans="1:8">
      <c r="A2113" s="49" t="s">
        <v>6821</v>
      </c>
      <c r="B2113" s="49" t="s">
        <v>6822</v>
      </c>
      <c r="C2113" s="49" t="s">
        <v>2591</v>
      </c>
      <c r="D2113" s="49" t="s">
        <v>6326</v>
      </c>
      <c r="E2113" s="49">
        <v>-8.61487269398887</v>
      </c>
      <c r="F2113" s="49">
        <v>115.198995335276</v>
      </c>
      <c r="G2113" s="49" t="s">
        <v>3478</v>
      </c>
      <c r="H2113" s="49" t="s">
        <v>2593</v>
      </c>
    </row>
    <row r="2114" spans="1:8">
      <c r="A2114" s="49" t="s">
        <v>6823</v>
      </c>
      <c r="B2114" s="49" t="s">
        <v>6824</v>
      </c>
      <c r="C2114" s="49" t="s">
        <v>2591</v>
      </c>
      <c r="D2114" s="49" t="s">
        <v>6326</v>
      </c>
      <c r="E2114" s="49">
        <v>-8.6293687972467392</v>
      </c>
      <c r="F2114" s="49">
        <v>116.114301965005</v>
      </c>
      <c r="G2114" s="49" t="s">
        <v>3478</v>
      </c>
      <c r="H2114" s="49" t="s">
        <v>2593</v>
      </c>
    </row>
    <row r="2115" spans="1:8">
      <c r="A2115" s="49" t="s">
        <v>6825</v>
      </c>
      <c r="B2115" s="49" t="s">
        <v>6826</v>
      </c>
      <c r="C2115" s="49" t="s">
        <v>2591</v>
      </c>
      <c r="D2115" s="49" t="s">
        <v>6326</v>
      </c>
      <c r="E2115" s="49">
        <v>-8.5831440188753803</v>
      </c>
      <c r="F2115" s="49">
        <v>116.101565647238</v>
      </c>
      <c r="G2115" s="49" t="s">
        <v>3478</v>
      </c>
      <c r="H2115" s="49" t="s">
        <v>2593</v>
      </c>
    </row>
    <row r="2116" spans="1:8">
      <c r="A2116" s="49" t="s">
        <v>6827</v>
      </c>
      <c r="B2116" s="49" t="s">
        <v>6828</v>
      </c>
      <c r="C2116" s="49" t="s">
        <v>2591</v>
      </c>
      <c r="D2116" s="49" t="s">
        <v>6326</v>
      </c>
      <c r="E2116" s="49">
        <v>-8.2565566347434203</v>
      </c>
      <c r="F2116" s="49">
        <v>114.501344017485</v>
      </c>
      <c r="G2116" s="49" t="s">
        <v>3478</v>
      </c>
      <c r="H2116" s="49" t="s">
        <v>2593</v>
      </c>
    </row>
    <row r="2117" spans="1:8">
      <c r="A2117" s="49" t="s">
        <v>6829</v>
      </c>
      <c r="B2117" s="49" t="s">
        <v>6830</v>
      </c>
      <c r="C2117" s="49" t="s">
        <v>2591</v>
      </c>
      <c r="D2117" s="49" t="s">
        <v>6326</v>
      </c>
      <c r="E2117" s="49">
        <v>-8.2750113170932291</v>
      </c>
      <c r="F2117" s="49">
        <v>114.50121535858899</v>
      </c>
      <c r="G2117" s="49" t="s">
        <v>3478</v>
      </c>
      <c r="H2117" s="49" t="s">
        <v>2593</v>
      </c>
    </row>
    <row r="2118" spans="1:8">
      <c r="A2118" s="49" t="s">
        <v>6831</v>
      </c>
      <c r="B2118" s="49" t="s">
        <v>6832</v>
      </c>
      <c r="C2118" s="49" t="s">
        <v>2591</v>
      </c>
      <c r="D2118" s="49" t="s">
        <v>6326</v>
      </c>
      <c r="E2118" s="49">
        <v>-8.44478667238692</v>
      </c>
      <c r="F2118" s="49">
        <v>115.065387335276</v>
      </c>
      <c r="G2118" s="49" t="s">
        <v>3478</v>
      </c>
      <c r="H2118" s="49" t="s">
        <v>2593</v>
      </c>
    </row>
    <row r="2119" spans="1:8">
      <c r="A2119" s="49" t="s">
        <v>6833</v>
      </c>
      <c r="B2119" s="49" t="s">
        <v>6834</v>
      </c>
      <c r="C2119" s="49" t="s">
        <v>2591</v>
      </c>
      <c r="D2119" s="49" t="s">
        <v>6326</v>
      </c>
      <c r="E2119" s="49">
        <v>-8.4025958132160294</v>
      </c>
      <c r="F2119" s="49">
        <v>115.116134052455</v>
      </c>
      <c r="G2119" s="49" t="s">
        <v>3478</v>
      </c>
      <c r="H2119" s="49" t="s">
        <v>2593</v>
      </c>
    </row>
    <row r="2120" spans="1:8">
      <c r="A2120" s="49" t="s">
        <v>6835</v>
      </c>
      <c r="B2120" s="49" t="s">
        <v>6836</v>
      </c>
      <c r="C2120" s="49" t="s">
        <v>2591</v>
      </c>
      <c r="D2120" s="49" t="s">
        <v>6326</v>
      </c>
      <c r="E2120" s="49">
        <v>-8.4149943848504591</v>
      </c>
      <c r="F2120" s="49">
        <v>115.055228577298</v>
      </c>
      <c r="G2120" s="49" t="s">
        <v>3478</v>
      </c>
      <c r="H2120" s="49" t="s">
        <v>2593</v>
      </c>
    </row>
    <row r="2121" spans="1:8">
      <c r="A2121" s="49" t="s">
        <v>6837</v>
      </c>
      <c r="B2121" s="49" t="s">
        <v>6838</v>
      </c>
      <c r="C2121" s="49" t="s">
        <v>2591</v>
      </c>
      <c r="D2121" s="49" t="s">
        <v>6326</v>
      </c>
      <c r="E2121" s="49">
        <v>-8.5893236712126608</v>
      </c>
      <c r="F2121" s="49">
        <v>115.14171603497</v>
      </c>
      <c r="G2121" s="49" t="s">
        <v>3478</v>
      </c>
      <c r="H2121" s="49" t="s">
        <v>2593</v>
      </c>
    </row>
    <row r="2122" spans="1:8">
      <c r="A2122" s="49" t="s">
        <v>6839</v>
      </c>
      <c r="B2122" s="49" t="s">
        <v>6840</v>
      </c>
      <c r="C2122" s="49" t="s">
        <v>2591</v>
      </c>
      <c r="D2122" s="49" t="s">
        <v>6326</v>
      </c>
      <c r="E2122" s="49">
        <v>-8.42940843127157</v>
      </c>
      <c r="F2122" s="49">
        <v>115.207158877604</v>
      </c>
      <c r="G2122" s="49" t="s">
        <v>3478</v>
      </c>
      <c r="H2122" s="49" t="s">
        <v>2593</v>
      </c>
    </row>
    <row r="2123" spans="1:8">
      <c r="A2123" s="49" t="s">
        <v>6841</v>
      </c>
      <c r="B2123" s="49" t="s">
        <v>6842</v>
      </c>
      <c r="C2123" s="49" t="s">
        <v>2591</v>
      </c>
      <c r="D2123" s="49" t="s">
        <v>6326</v>
      </c>
      <c r="E2123" s="49">
        <v>-8.4028733345135507</v>
      </c>
      <c r="F2123" s="49">
        <v>115.147382918402</v>
      </c>
      <c r="G2123" s="49" t="s">
        <v>3478</v>
      </c>
      <c r="H2123" s="49" t="s">
        <v>2593</v>
      </c>
    </row>
    <row r="2124" spans="1:8">
      <c r="A2124" s="49" t="s">
        <v>6843</v>
      </c>
      <c r="B2124" s="49" t="s">
        <v>6844</v>
      </c>
      <c r="C2124" s="49" t="s">
        <v>2591</v>
      </c>
      <c r="D2124" s="49" t="s">
        <v>6326</v>
      </c>
      <c r="E2124" s="49">
        <v>-10.182213368549901</v>
      </c>
      <c r="F2124" s="49">
        <v>123.55305499417101</v>
      </c>
      <c r="G2124" s="49" t="s">
        <v>3478</v>
      </c>
      <c r="H2124" s="49" t="s">
        <v>2593</v>
      </c>
    </row>
    <row r="2125" spans="1:8">
      <c r="A2125" s="49" t="s">
        <v>6845</v>
      </c>
      <c r="B2125" s="49" t="s">
        <v>6846</v>
      </c>
      <c r="C2125" s="49" t="s">
        <v>2591</v>
      </c>
      <c r="D2125" s="49" t="s">
        <v>6326</v>
      </c>
      <c r="E2125" s="49">
        <v>-8.6359242239293899</v>
      </c>
      <c r="F2125" s="49">
        <v>116.14561268220901</v>
      </c>
      <c r="G2125" s="49" t="s">
        <v>3478</v>
      </c>
      <c r="H2125" s="49" t="s">
        <v>2593</v>
      </c>
    </row>
    <row r="2126" spans="1:8">
      <c r="A2126" s="49" t="s">
        <v>6847</v>
      </c>
      <c r="B2126" s="49" t="s">
        <v>6848</v>
      </c>
      <c r="C2126" s="49" t="s">
        <v>2591</v>
      </c>
      <c r="D2126" s="49" t="s">
        <v>6326</v>
      </c>
      <c r="E2126" s="49">
        <v>-8.6589097720895403</v>
      </c>
      <c r="F2126" s="49">
        <v>116.117688296352</v>
      </c>
      <c r="G2126" s="49" t="s">
        <v>3478</v>
      </c>
      <c r="H2126" s="49" t="s">
        <v>2593</v>
      </c>
    </row>
    <row r="2127" spans="1:8">
      <c r="A2127" s="49" t="s">
        <v>6849</v>
      </c>
      <c r="B2127" s="49" t="s">
        <v>6850</v>
      </c>
      <c r="C2127" s="49" t="s">
        <v>2591</v>
      </c>
      <c r="D2127" s="49" t="s">
        <v>6326</v>
      </c>
      <c r="E2127" s="49">
        <v>-6.9489872761307003</v>
      </c>
      <c r="F2127" s="49">
        <v>109.120594029141</v>
      </c>
      <c r="G2127" s="49" t="s">
        <v>3076</v>
      </c>
      <c r="H2127" s="49" t="s">
        <v>2593</v>
      </c>
    </row>
    <row r="2128" spans="1:8">
      <c r="A2128" s="49" t="s">
        <v>6851</v>
      </c>
      <c r="B2128" s="49" t="s">
        <v>6852</v>
      </c>
      <c r="C2128" s="49" t="s">
        <v>2591</v>
      </c>
      <c r="D2128" s="49" t="s">
        <v>6326</v>
      </c>
      <c r="E2128" s="49">
        <v>-7.8629166450073997</v>
      </c>
      <c r="F2128" s="49">
        <v>110.389059341104</v>
      </c>
      <c r="G2128" s="49" t="s">
        <v>3076</v>
      </c>
      <c r="H2128" s="49" t="s">
        <v>2593</v>
      </c>
    </row>
    <row r="2129" spans="1:8">
      <c r="A2129" s="49" t="s">
        <v>6853</v>
      </c>
      <c r="B2129" s="49" t="s">
        <v>6854</v>
      </c>
      <c r="C2129" s="49" t="s">
        <v>2591</v>
      </c>
      <c r="D2129" s="49" t="s">
        <v>6326</v>
      </c>
      <c r="E2129" s="49">
        <v>-7.3399396396512504</v>
      </c>
      <c r="F2129" s="49">
        <v>110.521458959201</v>
      </c>
      <c r="G2129" s="49" t="s">
        <v>3076</v>
      </c>
      <c r="H2129" s="49" t="s">
        <v>2593</v>
      </c>
    </row>
    <row r="2130" spans="1:8">
      <c r="A2130" s="49" t="s">
        <v>6855</v>
      </c>
      <c r="B2130" s="49" t="s">
        <v>6856</v>
      </c>
      <c r="C2130" s="49" t="s">
        <v>2591</v>
      </c>
      <c r="D2130" s="49" t="s">
        <v>6326</v>
      </c>
      <c r="E2130" s="49">
        <v>-7.3571883380555096</v>
      </c>
      <c r="F2130" s="49">
        <v>109.54115968586299</v>
      </c>
      <c r="G2130" s="49" t="s">
        <v>3076</v>
      </c>
      <c r="H2130" s="49" t="s">
        <v>2593</v>
      </c>
    </row>
    <row r="2131" spans="1:8">
      <c r="A2131" s="49" t="s">
        <v>6857</v>
      </c>
      <c r="B2131" s="49" t="s">
        <v>6858</v>
      </c>
      <c r="C2131" s="49" t="s">
        <v>2591</v>
      </c>
      <c r="D2131" s="49" t="s">
        <v>6326</v>
      </c>
      <c r="E2131" s="49">
        <v>-7.3950452983009001</v>
      </c>
      <c r="F2131" s="49">
        <v>109.369548017485</v>
      </c>
      <c r="G2131" s="49" t="s">
        <v>3076</v>
      </c>
      <c r="H2131" s="49" t="s">
        <v>2593</v>
      </c>
    </row>
    <row r="2132" spans="1:8">
      <c r="A2132" s="49" t="s">
        <v>6859</v>
      </c>
      <c r="B2132" s="49" t="s">
        <v>6860</v>
      </c>
      <c r="C2132" s="49" t="s">
        <v>2591</v>
      </c>
      <c r="D2132" s="49" t="s">
        <v>6326</v>
      </c>
      <c r="E2132" s="49">
        <v>-7.4497655652155697</v>
      </c>
      <c r="F2132" s="49">
        <v>110.193392135213</v>
      </c>
      <c r="G2132" s="49" t="s">
        <v>3076</v>
      </c>
      <c r="H2132" s="49" t="s">
        <v>2593</v>
      </c>
    </row>
    <row r="2133" spans="1:8">
      <c r="A2133" s="49" t="s">
        <v>6861</v>
      </c>
      <c r="B2133" s="49" t="s">
        <v>6862</v>
      </c>
      <c r="C2133" s="49" t="s">
        <v>2591</v>
      </c>
      <c r="D2133" s="49" t="s">
        <v>6326</v>
      </c>
      <c r="E2133" s="49">
        <v>-7.87685235345461</v>
      </c>
      <c r="F2133" s="49">
        <v>112.591597941716</v>
      </c>
      <c r="G2133" s="49" t="s">
        <v>2592</v>
      </c>
      <c r="H2133" s="49" t="s">
        <v>2593</v>
      </c>
    </row>
    <row r="2134" spans="1:8">
      <c r="A2134" s="49" t="s">
        <v>6863</v>
      </c>
      <c r="B2134" s="49" t="s">
        <v>6864</v>
      </c>
      <c r="C2134" s="49" t="s">
        <v>2591</v>
      </c>
      <c r="D2134" s="49" t="s">
        <v>6326</v>
      </c>
      <c r="E2134" s="49">
        <v>-7.4525606796506496</v>
      </c>
      <c r="F2134" s="49">
        <v>112.673651017485</v>
      </c>
      <c r="G2134" s="49" t="s">
        <v>2592</v>
      </c>
      <c r="H2134" s="49" t="s">
        <v>2593</v>
      </c>
    </row>
    <row r="2135" spans="1:8">
      <c r="A2135" s="49" t="s">
        <v>6865</v>
      </c>
      <c r="B2135" s="49" t="s">
        <v>6866</v>
      </c>
      <c r="C2135" s="49" t="s">
        <v>2591</v>
      </c>
      <c r="D2135" s="49" t="s">
        <v>6326</v>
      </c>
      <c r="E2135" s="49">
        <v>0.47102876926984699</v>
      </c>
      <c r="F2135" s="49">
        <v>101.365834577298</v>
      </c>
      <c r="G2135" s="49" t="s">
        <v>3469</v>
      </c>
      <c r="H2135" s="49" t="s">
        <v>2593</v>
      </c>
    </row>
    <row r="2136" spans="1:8">
      <c r="A2136" s="49" t="s">
        <v>6867</v>
      </c>
      <c r="B2136" s="49" t="s">
        <v>6868</v>
      </c>
      <c r="C2136" s="49" t="s">
        <v>2591</v>
      </c>
      <c r="D2136" s="49" t="s">
        <v>6326</v>
      </c>
      <c r="E2136" s="49">
        <v>0.50178598006911301</v>
      </c>
      <c r="F2136" s="49">
        <v>101.512162974277</v>
      </c>
      <c r="G2136" s="49" t="s">
        <v>3469</v>
      </c>
      <c r="H2136" s="49" t="s">
        <v>2593</v>
      </c>
    </row>
    <row r="2137" spans="1:8">
      <c r="A2137" s="49" t="s">
        <v>6869</v>
      </c>
      <c r="B2137" s="49" t="s">
        <v>6870</v>
      </c>
      <c r="C2137" s="49" t="s">
        <v>2591</v>
      </c>
      <c r="D2137" s="49" t="s">
        <v>6326</v>
      </c>
      <c r="E2137" s="49">
        <v>0.40404584034084301</v>
      </c>
      <c r="F2137" s="49">
        <v>101.36873057922</v>
      </c>
      <c r="G2137" s="49" t="s">
        <v>3469</v>
      </c>
      <c r="H2137" s="49" t="s">
        <v>2593</v>
      </c>
    </row>
    <row r="2138" spans="1:8">
      <c r="A2138" s="49" t="s">
        <v>6871</v>
      </c>
      <c r="B2138" s="49" t="s">
        <v>6872</v>
      </c>
      <c r="C2138" s="49" t="s">
        <v>2591</v>
      </c>
      <c r="D2138" s="49" t="s">
        <v>6326</v>
      </c>
      <c r="E2138" s="49">
        <v>0.41833374032459397</v>
      </c>
      <c r="F2138" s="49">
        <v>101.405274693865</v>
      </c>
      <c r="G2138" s="49" t="s">
        <v>3469</v>
      </c>
      <c r="H2138" s="49" t="s">
        <v>2593</v>
      </c>
    </row>
    <row r="2139" spans="1:8">
      <c r="A2139" s="49" t="s">
        <v>6873</v>
      </c>
      <c r="B2139" s="49" t="s">
        <v>6874</v>
      </c>
      <c r="C2139" s="49" t="s">
        <v>2591</v>
      </c>
      <c r="D2139" s="49" t="s">
        <v>6326</v>
      </c>
      <c r="E2139" s="49">
        <v>-0.78857954930943197</v>
      </c>
      <c r="F2139" s="49">
        <v>100.31119664141001</v>
      </c>
      <c r="G2139" s="49" t="s">
        <v>3469</v>
      </c>
      <c r="H2139" s="49" t="s">
        <v>2593</v>
      </c>
    </row>
    <row r="2140" spans="1:8">
      <c r="A2140" s="49" t="s">
        <v>6875</v>
      </c>
      <c r="B2140" s="49" t="s">
        <v>6876</v>
      </c>
      <c r="C2140" s="49" t="s">
        <v>2591</v>
      </c>
      <c r="D2140" s="49" t="s">
        <v>6326</v>
      </c>
      <c r="E2140" s="49">
        <v>1.29320010809549</v>
      </c>
      <c r="F2140" s="49">
        <v>101.177787988343</v>
      </c>
      <c r="G2140" s="49" t="s">
        <v>3469</v>
      </c>
      <c r="H2140" s="49" t="s">
        <v>2593</v>
      </c>
    </row>
    <row r="2141" spans="1:8">
      <c r="A2141" s="49" t="s">
        <v>6877</v>
      </c>
      <c r="B2141" s="49" t="s">
        <v>6878</v>
      </c>
      <c r="C2141" s="49" t="s">
        <v>2591</v>
      </c>
      <c r="D2141" s="49" t="s">
        <v>6326</v>
      </c>
      <c r="E2141" s="49">
        <v>1.0441097737714999</v>
      </c>
      <c r="F2141" s="49">
        <v>104.242404023313</v>
      </c>
      <c r="G2141" s="49" t="s">
        <v>3469</v>
      </c>
      <c r="H2141" s="49" t="s">
        <v>2593</v>
      </c>
    </row>
    <row r="2142" spans="1:8">
      <c r="A2142" s="49" t="s">
        <v>6879</v>
      </c>
      <c r="B2142" s="49" t="s">
        <v>6880</v>
      </c>
      <c r="C2142" s="49" t="s">
        <v>2591</v>
      </c>
      <c r="D2142" s="49" t="s">
        <v>6326</v>
      </c>
      <c r="E2142" s="49">
        <v>1.0833037397557499</v>
      </c>
      <c r="F2142" s="49">
        <v>104.22890335276099</v>
      </c>
      <c r="G2142" s="49" t="s">
        <v>3469</v>
      </c>
      <c r="H2142" s="49" t="s">
        <v>2593</v>
      </c>
    </row>
    <row r="2143" spans="1:8">
      <c r="A2143" s="49" t="s">
        <v>6881</v>
      </c>
      <c r="B2143" s="49" t="s">
        <v>6882</v>
      </c>
      <c r="C2143" s="49" t="s">
        <v>2591</v>
      </c>
      <c r="D2143" s="49" t="s">
        <v>6326</v>
      </c>
      <c r="E2143" s="49">
        <v>0.99305711482942605</v>
      </c>
      <c r="F2143" s="49">
        <v>104.61497035276101</v>
      </c>
      <c r="G2143" s="49" t="s">
        <v>3469</v>
      </c>
      <c r="H2143" s="49" t="s">
        <v>2593</v>
      </c>
    </row>
    <row r="2144" spans="1:8">
      <c r="A2144" s="49" t="s">
        <v>6883</v>
      </c>
      <c r="B2144" s="49" t="s">
        <v>6884</v>
      </c>
      <c r="C2144" s="49" t="s">
        <v>2591</v>
      </c>
      <c r="D2144" s="49" t="s">
        <v>6326</v>
      </c>
      <c r="E2144" s="49">
        <v>-6.14358</v>
      </c>
      <c r="F2144" s="49">
        <v>106.61353</v>
      </c>
      <c r="G2144" s="49" t="s">
        <v>3481</v>
      </c>
      <c r="H2144" s="49" t="s">
        <v>2593</v>
      </c>
    </row>
    <row r="2145" spans="1:8">
      <c r="A2145" s="49" t="s">
        <v>6885</v>
      </c>
      <c r="B2145" s="49" t="s">
        <v>6886</v>
      </c>
      <c r="C2145" s="49" t="s">
        <v>2591</v>
      </c>
      <c r="D2145" s="49" t="s">
        <v>6326</v>
      </c>
      <c r="E2145" s="49">
        <v>-6.2711319999999997</v>
      </c>
      <c r="F2145" s="49">
        <v>106.87425399999999</v>
      </c>
      <c r="G2145" s="49" t="s">
        <v>3481</v>
      </c>
      <c r="H2145" s="49" t="s">
        <v>2593</v>
      </c>
    </row>
    <row r="2146" spans="1:8">
      <c r="A2146" s="49" t="s">
        <v>6887</v>
      </c>
      <c r="B2146" s="49" t="s">
        <v>6888</v>
      </c>
      <c r="C2146" s="49" t="s">
        <v>2591</v>
      </c>
      <c r="D2146" s="49" t="s">
        <v>6326</v>
      </c>
      <c r="E2146" s="49">
        <v>-0.54199277199999996</v>
      </c>
      <c r="F2146" s="49">
        <v>102.41423247500001</v>
      </c>
      <c r="G2146" s="49" t="s">
        <v>3469</v>
      </c>
      <c r="H2146" s="49" t="s">
        <v>2593</v>
      </c>
    </row>
    <row r="2147" spans="1:8">
      <c r="A2147" s="49" t="s">
        <v>6889</v>
      </c>
      <c r="B2147" s="49" t="s">
        <v>6890</v>
      </c>
      <c r="C2147" s="49" t="s">
        <v>2591</v>
      </c>
      <c r="D2147" s="49" t="s">
        <v>6326</v>
      </c>
      <c r="E2147" s="49">
        <v>-7.2021429733176996</v>
      </c>
      <c r="F2147" s="49">
        <v>110.477590329447</v>
      </c>
      <c r="G2147" s="49" t="s">
        <v>3076</v>
      </c>
      <c r="H2147" s="49" t="s">
        <v>2593</v>
      </c>
    </row>
    <row r="2148" spans="1:8">
      <c r="A2148" s="49" t="s">
        <v>6891</v>
      </c>
      <c r="B2148" s="49" t="s">
        <v>6892</v>
      </c>
      <c r="C2148" s="49" t="s">
        <v>2591</v>
      </c>
      <c r="D2148" s="49" t="s">
        <v>6326</v>
      </c>
      <c r="E2148" s="49">
        <v>-7.4865469752775704</v>
      </c>
      <c r="F2148" s="49">
        <v>110.69564874575001</v>
      </c>
      <c r="G2148" s="49" t="s">
        <v>3076</v>
      </c>
      <c r="H2148" s="49" t="s">
        <v>2593</v>
      </c>
    </row>
    <row r="2149" spans="1:8">
      <c r="A2149" s="49" t="s">
        <v>6893</v>
      </c>
      <c r="B2149" s="49" t="s">
        <v>6894</v>
      </c>
      <c r="C2149" s="49" t="s">
        <v>2591</v>
      </c>
      <c r="D2149" s="49" t="s">
        <v>6326</v>
      </c>
      <c r="E2149" s="49">
        <v>-7.61330039004332</v>
      </c>
      <c r="F2149" s="49">
        <v>110.499379747207</v>
      </c>
      <c r="G2149" s="49" t="s">
        <v>3076</v>
      </c>
      <c r="H2149" s="49" t="s">
        <v>2593</v>
      </c>
    </row>
    <row r="2150" spans="1:8">
      <c r="A2150" s="49" t="s">
        <v>6895</v>
      </c>
      <c r="B2150" s="49" t="s">
        <v>6896</v>
      </c>
      <c r="C2150" s="49" t="s">
        <v>2591</v>
      </c>
      <c r="D2150" s="49" t="s">
        <v>6326</v>
      </c>
      <c r="E2150" s="49">
        <v>-6.9541051008371602</v>
      </c>
      <c r="F2150" s="49">
        <v>110.25082517517301</v>
      </c>
      <c r="G2150" s="49" t="s">
        <v>3076</v>
      </c>
      <c r="H2150" s="49" t="s">
        <v>2593</v>
      </c>
    </row>
    <row r="2151" spans="1:8">
      <c r="A2151" s="49" t="s">
        <v>6897</v>
      </c>
      <c r="B2151" s="49" t="s">
        <v>6898</v>
      </c>
      <c r="C2151" s="49" t="s">
        <v>2591</v>
      </c>
      <c r="D2151" s="49" t="s">
        <v>6326</v>
      </c>
      <c r="E2151" s="49">
        <v>-7.5461733006184897</v>
      </c>
      <c r="F2151" s="49">
        <v>112.586321005828</v>
      </c>
      <c r="G2151" s="49" t="s">
        <v>2592</v>
      </c>
      <c r="H2151" s="49" t="s">
        <v>2593</v>
      </c>
    </row>
    <row r="2152" spans="1:8">
      <c r="A2152" s="49" t="s">
        <v>6899</v>
      </c>
      <c r="B2152" s="49" t="s">
        <v>6900</v>
      </c>
      <c r="C2152" s="49" t="s">
        <v>2591</v>
      </c>
      <c r="D2152" s="49" t="s">
        <v>6326</v>
      </c>
      <c r="E2152" s="49">
        <v>-7.7135280004376598</v>
      </c>
      <c r="F2152" s="49">
        <v>110.25892683685299</v>
      </c>
      <c r="G2152" s="49" t="s">
        <v>3076</v>
      </c>
      <c r="H2152" s="49" t="s">
        <v>2593</v>
      </c>
    </row>
    <row r="2153" spans="1:8">
      <c r="A2153" s="49" t="s">
        <v>6901</v>
      </c>
      <c r="B2153" s="49" t="s">
        <v>6902</v>
      </c>
      <c r="C2153" s="49" t="s">
        <v>2591</v>
      </c>
      <c r="D2153" s="49" t="s">
        <v>6326</v>
      </c>
      <c r="E2153" s="49">
        <v>-7.81582881740382</v>
      </c>
      <c r="F2153" s="49">
        <v>110.226813463573</v>
      </c>
      <c r="G2153" s="49" t="s">
        <v>3076</v>
      </c>
      <c r="H2153" s="49" t="s">
        <v>2593</v>
      </c>
    </row>
    <row r="2154" spans="1:8">
      <c r="A2154" s="49" t="s">
        <v>6903</v>
      </c>
      <c r="B2154" s="49" t="s">
        <v>6904</v>
      </c>
      <c r="C2154" s="49" t="s">
        <v>2591</v>
      </c>
      <c r="D2154" s="49" t="s">
        <v>6326</v>
      </c>
      <c r="E2154" s="49">
        <v>-7.7601089474475504</v>
      </c>
      <c r="F2154" s="49">
        <v>110.49679657407</v>
      </c>
      <c r="G2154" s="49" t="s">
        <v>3076</v>
      </c>
      <c r="H2154" s="49" t="s">
        <v>2593</v>
      </c>
    </row>
    <row r="2155" spans="1:8">
      <c r="A2155" s="49" t="s">
        <v>6905</v>
      </c>
      <c r="B2155" s="49" t="s">
        <v>6906</v>
      </c>
      <c r="C2155" s="49" t="s">
        <v>2591</v>
      </c>
      <c r="D2155" s="49" t="s">
        <v>6326</v>
      </c>
      <c r="E2155" s="49">
        <v>-7.6794921971938699</v>
      </c>
      <c r="F2155" s="49">
        <v>110.39993101404799</v>
      </c>
      <c r="G2155" s="49" t="s">
        <v>3076</v>
      </c>
      <c r="H2155" s="49" t="s">
        <v>2593</v>
      </c>
    </row>
    <row r="2156" spans="1:8">
      <c r="A2156" s="49" t="s">
        <v>6907</v>
      </c>
      <c r="B2156" s="49" t="s">
        <v>6908</v>
      </c>
      <c r="C2156" s="49" t="s">
        <v>2591</v>
      </c>
      <c r="D2156" s="49" t="s">
        <v>6326</v>
      </c>
      <c r="E2156" s="49">
        <v>-6.0530035657465797</v>
      </c>
      <c r="F2156" s="49">
        <v>106.035975218567</v>
      </c>
      <c r="G2156" s="49" t="s">
        <v>3481</v>
      </c>
      <c r="H2156" s="49" t="s">
        <v>2593</v>
      </c>
    </row>
    <row r="2157" spans="1:8">
      <c r="A2157" s="49" t="s">
        <v>6909</v>
      </c>
      <c r="B2157" s="49" t="s">
        <v>6910</v>
      </c>
      <c r="C2157" s="49" t="s">
        <v>2591</v>
      </c>
      <c r="D2157" s="49" t="s">
        <v>6326</v>
      </c>
      <c r="E2157" s="49">
        <v>-7.3691029672027302</v>
      </c>
      <c r="F2157" s="49">
        <v>110.623488788521</v>
      </c>
      <c r="G2157" s="49" t="s">
        <v>3076</v>
      </c>
      <c r="H2157" s="49" t="s">
        <v>2593</v>
      </c>
    </row>
    <row r="2158" spans="1:8">
      <c r="A2158" s="49" t="s">
        <v>6911</v>
      </c>
      <c r="B2158" s="49" t="s">
        <v>6912</v>
      </c>
      <c r="C2158" s="49" t="s">
        <v>2591</v>
      </c>
      <c r="D2158" s="49" t="s">
        <v>6326</v>
      </c>
      <c r="E2158" s="49">
        <v>-7.4475013203542</v>
      </c>
      <c r="F2158" s="49">
        <v>109.39212534110401</v>
      </c>
      <c r="G2158" s="49" t="s">
        <v>3076</v>
      </c>
      <c r="H2158" s="49" t="s">
        <v>2593</v>
      </c>
    </row>
    <row r="2159" spans="1:8">
      <c r="A2159" s="49" t="s">
        <v>6913</v>
      </c>
      <c r="B2159" s="49" t="s">
        <v>6914</v>
      </c>
      <c r="C2159" s="49" t="s">
        <v>2591</v>
      </c>
      <c r="D2159" s="49" t="s">
        <v>6326</v>
      </c>
      <c r="E2159" s="49">
        <v>-7.4743338112398101</v>
      </c>
      <c r="F2159" s="49">
        <v>110.60283529807199</v>
      </c>
      <c r="G2159" s="49" t="s">
        <v>3076</v>
      </c>
      <c r="H2159" s="49" t="s">
        <v>2593</v>
      </c>
    </row>
    <row r="2160" spans="1:8">
      <c r="A2160" s="49" t="s">
        <v>6915</v>
      </c>
      <c r="B2160" s="49" t="s">
        <v>6916</v>
      </c>
      <c r="C2160" s="49" t="s">
        <v>2591</v>
      </c>
      <c r="D2160" s="49" t="s">
        <v>6326</v>
      </c>
      <c r="E2160" s="49">
        <v>-7.5176233114453899</v>
      </c>
      <c r="F2160" s="49">
        <v>110.663134</v>
      </c>
      <c r="G2160" s="49" t="s">
        <v>3076</v>
      </c>
      <c r="H2160" s="49" t="s">
        <v>2593</v>
      </c>
    </row>
    <row r="2161" spans="1:8">
      <c r="A2161" s="49" t="s">
        <v>6917</v>
      </c>
      <c r="B2161" s="49" t="s">
        <v>6918</v>
      </c>
      <c r="C2161" s="49" t="s">
        <v>2591</v>
      </c>
      <c r="D2161" s="49" t="s">
        <v>6326</v>
      </c>
      <c r="E2161" s="49">
        <v>-7.0725499662610698</v>
      </c>
      <c r="F2161" s="49">
        <v>110.30639128282</v>
      </c>
      <c r="G2161" s="49" t="s">
        <v>3076</v>
      </c>
      <c r="H2161" s="49" t="s">
        <v>2593</v>
      </c>
    </row>
    <row r="2162" spans="1:8">
      <c r="A2162" s="49" t="s">
        <v>6919</v>
      </c>
      <c r="B2162" s="49" t="s">
        <v>6920</v>
      </c>
      <c r="C2162" s="49" t="s">
        <v>2591</v>
      </c>
      <c r="D2162" s="49" t="s">
        <v>6326</v>
      </c>
      <c r="E2162" s="49">
        <v>-7.6005028879049101</v>
      </c>
      <c r="F2162" s="49">
        <v>111.11551234693199</v>
      </c>
      <c r="G2162" s="49" t="s">
        <v>3076</v>
      </c>
      <c r="H2162" s="49" t="s">
        <v>2593</v>
      </c>
    </row>
    <row r="2163" spans="1:8">
      <c r="A2163" s="49" t="s">
        <v>6921</v>
      </c>
      <c r="B2163" s="49" t="s">
        <v>6922</v>
      </c>
      <c r="C2163" s="49" t="s">
        <v>2591</v>
      </c>
      <c r="D2163" s="49" t="s">
        <v>6326</v>
      </c>
      <c r="E2163" s="49">
        <v>-7.5902497789358003</v>
      </c>
      <c r="F2163" s="49">
        <v>110.835160002184</v>
      </c>
      <c r="G2163" s="49" t="s">
        <v>3076</v>
      </c>
      <c r="H2163" s="49" t="s">
        <v>2593</v>
      </c>
    </row>
    <row r="2164" spans="1:8">
      <c r="A2164" s="49" t="s">
        <v>6923</v>
      </c>
      <c r="B2164" s="49" t="s">
        <v>6924</v>
      </c>
      <c r="C2164" s="49" t="s">
        <v>2591</v>
      </c>
      <c r="D2164" s="49" t="s">
        <v>6326</v>
      </c>
      <c r="E2164" s="49">
        <v>-6.9969417816081201</v>
      </c>
      <c r="F2164" s="49">
        <v>110.332309208341</v>
      </c>
      <c r="G2164" s="49" t="s">
        <v>3076</v>
      </c>
      <c r="H2164" s="49" t="s">
        <v>2593</v>
      </c>
    </row>
    <row r="2165" spans="1:8">
      <c r="A2165" s="49" t="s">
        <v>6925</v>
      </c>
      <c r="B2165" s="49" t="s">
        <v>6926</v>
      </c>
      <c r="C2165" s="49" t="s">
        <v>2591</v>
      </c>
      <c r="D2165" s="49" t="s">
        <v>6326</v>
      </c>
      <c r="E2165" s="49">
        <v>-7.4643269857882801</v>
      </c>
      <c r="F2165" s="49">
        <v>109.25837834110401</v>
      </c>
      <c r="G2165" s="49" t="s">
        <v>3076</v>
      </c>
      <c r="H2165" s="49" t="s">
        <v>2593</v>
      </c>
    </row>
    <row r="2166" spans="1:8">
      <c r="A2166" s="49" t="s">
        <v>6927</v>
      </c>
      <c r="B2166" s="49" t="s">
        <v>6928</v>
      </c>
      <c r="C2166" s="49" t="s">
        <v>2591</v>
      </c>
      <c r="D2166" s="49" t="s">
        <v>6326</v>
      </c>
      <c r="E2166" s="49">
        <v>-7.4143869764484398</v>
      </c>
      <c r="F2166" s="49">
        <v>109.216275682209</v>
      </c>
      <c r="G2166" s="49" t="s">
        <v>3076</v>
      </c>
      <c r="H2166" s="49" t="s">
        <v>2593</v>
      </c>
    </row>
    <row r="2167" spans="1:8">
      <c r="A2167" s="49" t="s">
        <v>6929</v>
      </c>
      <c r="B2167" s="49" t="s">
        <v>6930</v>
      </c>
      <c r="C2167" s="49" t="s">
        <v>2591</v>
      </c>
      <c r="D2167" s="49" t="s">
        <v>6326</v>
      </c>
      <c r="E2167" s="49">
        <v>-7.3673327919118403</v>
      </c>
      <c r="F2167" s="49">
        <v>110.46055360939501</v>
      </c>
      <c r="G2167" s="49" t="s">
        <v>3076</v>
      </c>
      <c r="H2167" s="49" t="s">
        <v>2593</v>
      </c>
    </row>
    <row r="2168" spans="1:8">
      <c r="A2168" s="49" t="s">
        <v>6931</v>
      </c>
      <c r="B2168" s="49" t="s">
        <v>6932</v>
      </c>
      <c r="C2168" s="49" t="s">
        <v>2591</v>
      </c>
      <c r="D2168" s="49" t="s">
        <v>6326</v>
      </c>
      <c r="E2168" s="49">
        <v>-6.0515166120398103</v>
      </c>
      <c r="F2168" s="49">
        <v>106.07716867638</v>
      </c>
      <c r="G2168" s="49" t="s">
        <v>3481</v>
      </c>
      <c r="H2168" s="49" t="s">
        <v>2593</v>
      </c>
    </row>
    <row r="2169" spans="1:8">
      <c r="A2169" s="49" t="s">
        <v>6933</v>
      </c>
      <c r="B2169" s="49" t="s">
        <v>6934</v>
      </c>
      <c r="C2169" s="49" t="s">
        <v>2591</v>
      </c>
      <c r="D2169" s="49" t="s">
        <v>6326</v>
      </c>
      <c r="E2169" s="49">
        <v>-6.0575209464196202</v>
      </c>
      <c r="F2169" s="49">
        <v>106.072666329447</v>
      </c>
      <c r="G2169" s="49" t="s">
        <v>3481</v>
      </c>
      <c r="H2169" s="49" t="s">
        <v>2593</v>
      </c>
    </row>
    <row r="2170" spans="1:8">
      <c r="A2170" s="49" t="s">
        <v>6935</v>
      </c>
      <c r="B2170" s="49" t="s">
        <v>6936</v>
      </c>
      <c r="C2170" s="49" t="s">
        <v>2591</v>
      </c>
      <c r="D2170" s="49" t="s">
        <v>6326</v>
      </c>
      <c r="E2170" s="49">
        <v>-6.07221994624184</v>
      </c>
      <c r="F2170" s="49">
        <v>105.93588197668601</v>
      </c>
      <c r="G2170" s="49" t="s">
        <v>3481</v>
      </c>
      <c r="H2170" s="49" t="s">
        <v>2593</v>
      </c>
    </row>
    <row r="2171" spans="1:8">
      <c r="A2171" s="49" t="s">
        <v>6937</v>
      </c>
      <c r="B2171" s="49" t="s">
        <v>6938</v>
      </c>
      <c r="C2171" s="49" t="s">
        <v>2591</v>
      </c>
      <c r="D2171" s="49" t="s">
        <v>6326</v>
      </c>
      <c r="E2171" s="49">
        <v>-6.9357663501029796</v>
      </c>
      <c r="F2171" s="49">
        <v>109.73030127759201</v>
      </c>
      <c r="G2171" s="49" t="s">
        <v>3076</v>
      </c>
      <c r="H2171" s="49" t="s">
        <v>2593</v>
      </c>
    </row>
    <row r="2172" spans="1:8">
      <c r="A2172" s="49" t="s">
        <v>6939</v>
      </c>
      <c r="B2172" s="49" t="s">
        <v>6940</v>
      </c>
      <c r="C2172" s="49" t="s">
        <v>2591</v>
      </c>
      <c r="D2172" s="49" t="s">
        <v>6326</v>
      </c>
      <c r="E2172" s="49">
        <v>-7.5524186539126203</v>
      </c>
      <c r="F2172" s="49">
        <v>110.862219767944</v>
      </c>
      <c r="G2172" s="49" t="s">
        <v>3076</v>
      </c>
      <c r="H2172" s="49" t="s">
        <v>2593</v>
      </c>
    </row>
    <row r="2173" spans="1:8">
      <c r="A2173" s="49" t="s">
        <v>6941</v>
      </c>
      <c r="B2173" s="49" t="s">
        <v>6942</v>
      </c>
      <c r="C2173" s="49" t="s">
        <v>2591</v>
      </c>
      <c r="D2173" s="49" t="s">
        <v>6326</v>
      </c>
      <c r="E2173" s="49">
        <v>-7.4412423016469296</v>
      </c>
      <c r="F2173" s="49">
        <v>109.493063688037</v>
      </c>
      <c r="G2173" s="49" t="s">
        <v>3076</v>
      </c>
      <c r="H2173" s="49" t="s">
        <v>2593</v>
      </c>
    </row>
    <row r="2174" spans="1:8">
      <c r="A2174" s="49" t="s">
        <v>6943</v>
      </c>
      <c r="B2174" s="49" t="s">
        <v>6944</v>
      </c>
      <c r="C2174" s="49" t="s">
        <v>2591</v>
      </c>
      <c r="D2174" s="49" t="s">
        <v>6326</v>
      </c>
      <c r="E2174" s="49">
        <v>-7.4812256812453297</v>
      </c>
      <c r="F2174" s="49">
        <v>109.364822335276</v>
      </c>
      <c r="G2174" s="49" t="s">
        <v>3076</v>
      </c>
      <c r="H2174" s="49" t="s">
        <v>2593</v>
      </c>
    </row>
    <row r="2175" spans="1:8">
      <c r="A2175" s="49" t="s">
        <v>6945</v>
      </c>
      <c r="B2175" s="49" t="s">
        <v>6946</v>
      </c>
      <c r="C2175" s="49" t="s">
        <v>2591</v>
      </c>
      <c r="D2175" s="49" t="s">
        <v>6326</v>
      </c>
      <c r="E2175" s="49">
        <v>0.464986320833916</v>
      </c>
      <c r="F2175" s="49">
        <v>101.458610988921</v>
      </c>
      <c r="G2175" s="49" t="s">
        <v>3469</v>
      </c>
      <c r="H2175" s="49" t="s">
        <v>2593</v>
      </c>
    </row>
    <row r="2176" spans="1:8">
      <c r="A2176" s="49" t="s">
        <v>6947</v>
      </c>
      <c r="B2176" s="49" t="s">
        <v>6948</v>
      </c>
      <c r="C2176" s="49" t="s">
        <v>2591</v>
      </c>
      <c r="D2176" s="49" t="s">
        <v>6326</v>
      </c>
      <c r="E2176" s="49">
        <v>0.44442626040299599</v>
      </c>
      <c r="F2176" s="49">
        <v>101.42744167638</v>
      </c>
      <c r="G2176" s="49" t="s">
        <v>3469</v>
      </c>
      <c r="H2176" s="49" t="s">
        <v>2593</v>
      </c>
    </row>
    <row r="2177" spans="1:8">
      <c r="A2177" s="49" t="s">
        <v>6949</v>
      </c>
      <c r="B2177" s="49" t="s">
        <v>6950</v>
      </c>
      <c r="C2177" s="49" t="s">
        <v>2591</v>
      </c>
      <c r="D2177" s="49" t="s">
        <v>6326</v>
      </c>
      <c r="E2177" s="49">
        <v>0.42657019982683198</v>
      </c>
      <c r="F2177" s="49">
        <v>101.417202682208</v>
      </c>
      <c r="G2177" s="49" t="s">
        <v>3469</v>
      </c>
      <c r="H2177" s="49" t="s">
        <v>2593</v>
      </c>
    </row>
    <row r="2178" spans="1:8">
      <c r="A2178" s="49" t="s">
        <v>6951</v>
      </c>
      <c r="B2178" s="49" t="s">
        <v>6952</v>
      </c>
      <c r="C2178" s="49" t="s">
        <v>2591</v>
      </c>
      <c r="D2178" s="49" t="s">
        <v>6326</v>
      </c>
      <c r="E2178" s="49">
        <v>-6.2861053</v>
      </c>
      <c r="F2178" s="49">
        <v>106.5436282</v>
      </c>
      <c r="G2178" s="49" t="s">
        <v>3481</v>
      </c>
      <c r="H2178" s="49" t="s">
        <v>2593</v>
      </c>
    </row>
    <row r="2179" spans="1:8">
      <c r="A2179" s="49" t="s">
        <v>6953</v>
      </c>
      <c r="B2179" s="49" t="s">
        <v>6954</v>
      </c>
      <c r="C2179" s="49" t="s">
        <v>2591</v>
      </c>
      <c r="D2179" s="49" t="s">
        <v>6326</v>
      </c>
      <c r="E2179" s="49">
        <v>-6.2229907000000004</v>
      </c>
      <c r="F2179" s="49">
        <v>106.88749749999999</v>
      </c>
      <c r="G2179" s="49" t="s">
        <v>3481</v>
      </c>
      <c r="H2179" s="49" t="s">
        <v>2593</v>
      </c>
    </row>
    <row r="2180" spans="1:8">
      <c r="A2180" s="49" t="s">
        <v>6955</v>
      </c>
      <c r="B2180" s="49" t="s">
        <v>6956</v>
      </c>
      <c r="C2180" s="49" t="s">
        <v>2591</v>
      </c>
      <c r="D2180" s="49" t="s">
        <v>6326</v>
      </c>
      <c r="E2180" s="49">
        <v>-6.2537694000000004</v>
      </c>
      <c r="F2180" s="49">
        <v>106.78593410000001</v>
      </c>
      <c r="G2180" s="49" t="s">
        <v>3481</v>
      </c>
      <c r="H2180" s="49" t="s">
        <v>2593</v>
      </c>
    </row>
    <row r="2181" spans="1:8">
      <c r="A2181" s="49" t="s">
        <v>6957</v>
      </c>
      <c r="B2181" s="49" t="s">
        <v>6958</v>
      </c>
      <c r="C2181" s="49" t="s">
        <v>2591</v>
      </c>
      <c r="D2181" s="49" t="s">
        <v>6326</v>
      </c>
      <c r="E2181" s="49">
        <v>-6.3053103000000004</v>
      </c>
      <c r="F2181" s="49">
        <v>106.7780674</v>
      </c>
      <c r="G2181" s="49" t="s">
        <v>3481</v>
      </c>
      <c r="H2181" s="49" t="s">
        <v>2593</v>
      </c>
    </row>
    <row r="2182" spans="1:8">
      <c r="A2182" s="49" t="s">
        <v>6959</v>
      </c>
      <c r="B2182" s="49" t="s">
        <v>6960</v>
      </c>
      <c r="C2182" s="49" t="s">
        <v>2591</v>
      </c>
      <c r="D2182" s="49" t="s">
        <v>6326</v>
      </c>
      <c r="E2182" s="49">
        <v>-6.2619319999999998</v>
      </c>
      <c r="F2182" s="49">
        <v>106.84735000000001</v>
      </c>
      <c r="G2182" s="49" t="s">
        <v>3481</v>
      </c>
      <c r="H2182" s="49" t="s">
        <v>2593</v>
      </c>
    </row>
    <row r="2183" spans="1:8">
      <c r="A2183" s="49" t="s">
        <v>6961</v>
      </c>
      <c r="B2183" s="49" t="s">
        <v>6962</v>
      </c>
      <c r="C2183" s="49" t="s">
        <v>2591</v>
      </c>
      <c r="D2183" s="49" t="s">
        <v>6326</v>
      </c>
      <c r="E2183" s="49">
        <v>-6.2953429999999999</v>
      </c>
      <c r="F2183" s="49">
        <v>106.93997400000001</v>
      </c>
      <c r="G2183" s="49" t="s">
        <v>3481</v>
      </c>
      <c r="H2183" s="49" t="s">
        <v>2593</v>
      </c>
    </row>
    <row r="2184" spans="1:8">
      <c r="A2184" s="49" t="s">
        <v>6963</v>
      </c>
      <c r="B2184" s="49" t="s">
        <v>6964</v>
      </c>
      <c r="C2184" s="49" t="s">
        <v>2591</v>
      </c>
      <c r="D2184" s="49" t="s">
        <v>6326</v>
      </c>
      <c r="E2184" s="49">
        <v>-6.331556</v>
      </c>
      <c r="F2184" s="49">
        <v>106.49077699999999</v>
      </c>
      <c r="G2184" s="49" t="s">
        <v>3481</v>
      </c>
      <c r="H2184" s="49" t="s">
        <v>2593</v>
      </c>
    </row>
    <row r="2185" spans="1:8">
      <c r="A2185" s="49" t="s">
        <v>6965</v>
      </c>
      <c r="B2185" s="49" t="s">
        <v>6966</v>
      </c>
      <c r="C2185" s="49" t="s">
        <v>2591</v>
      </c>
      <c r="D2185" s="49" t="s">
        <v>6326</v>
      </c>
      <c r="E2185" s="49">
        <v>-6.211125</v>
      </c>
      <c r="F2185" s="49">
        <v>106.87291999999999</v>
      </c>
      <c r="G2185" s="49" t="s">
        <v>3481</v>
      </c>
      <c r="H2185" s="49" t="s">
        <v>2593</v>
      </c>
    </row>
    <row r="2186" spans="1:8">
      <c r="A2186" s="49" t="s">
        <v>6967</v>
      </c>
      <c r="B2186" s="49" t="s">
        <v>6968</v>
      </c>
      <c r="C2186" s="49" t="s">
        <v>2591</v>
      </c>
      <c r="D2186" s="49" t="s">
        <v>6326</v>
      </c>
      <c r="E2186" s="49">
        <v>-6.2073900000000002</v>
      </c>
      <c r="F2186" s="49">
        <v>106.68779000000001</v>
      </c>
      <c r="G2186" s="49" t="s">
        <v>3481</v>
      </c>
      <c r="H2186" s="49" t="s">
        <v>2593</v>
      </c>
    </row>
    <row r="2187" spans="1:8">
      <c r="A2187" s="49" t="s">
        <v>6969</v>
      </c>
      <c r="B2187" s="49" t="s">
        <v>6970</v>
      </c>
      <c r="C2187" s="49" t="s">
        <v>2591</v>
      </c>
      <c r="D2187" s="49" t="s">
        <v>6326</v>
      </c>
      <c r="E2187" s="49">
        <v>-6.1719900000000001</v>
      </c>
      <c r="F2187" s="49">
        <v>106.63199</v>
      </c>
      <c r="G2187" s="49" t="s">
        <v>3481</v>
      </c>
      <c r="H2187" s="49" t="s">
        <v>2593</v>
      </c>
    </row>
    <row r="2188" spans="1:8">
      <c r="A2188" s="49" t="s">
        <v>6971</v>
      </c>
      <c r="B2188" s="49" t="s">
        <v>6972</v>
      </c>
      <c r="C2188" s="49" t="s">
        <v>2591</v>
      </c>
      <c r="D2188" s="49" t="s">
        <v>6326</v>
      </c>
      <c r="E2188" s="49">
        <v>-6.3565158999999998</v>
      </c>
      <c r="F2188" s="49">
        <v>106.8099593</v>
      </c>
      <c r="G2188" s="49" t="s">
        <v>3481</v>
      </c>
      <c r="H2188" s="49" t="s">
        <v>2593</v>
      </c>
    </row>
    <row r="2189" spans="1:8">
      <c r="A2189" s="49" t="s">
        <v>6973</v>
      </c>
      <c r="B2189" s="49" t="s">
        <v>6974</v>
      </c>
      <c r="C2189" s="49" t="s">
        <v>2591</v>
      </c>
      <c r="D2189" s="49" t="s">
        <v>6326</v>
      </c>
      <c r="E2189" s="49">
        <v>-6.2571669999999999</v>
      </c>
      <c r="F2189" s="49">
        <v>106.511653</v>
      </c>
      <c r="G2189" s="49" t="s">
        <v>3481</v>
      </c>
      <c r="H2189" s="49" t="s">
        <v>2593</v>
      </c>
    </row>
    <row r="2190" spans="1:8">
      <c r="A2190" s="49" t="s">
        <v>6975</v>
      </c>
      <c r="B2190" s="49" t="s">
        <v>6976</v>
      </c>
      <c r="C2190" s="49" t="s">
        <v>2591</v>
      </c>
      <c r="D2190" s="49" t="s">
        <v>6326</v>
      </c>
      <c r="E2190" s="49">
        <v>-6.1985830999999996</v>
      </c>
      <c r="F2190" s="49">
        <v>106.53174869999999</v>
      </c>
      <c r="G2190" s="49" t="s">
        <v>3481</v>
      </c>
      <c r="H2190" s="49" t="s">
        <v>2593</v>
      </c>
    </row>
    <row r="2191" spans="1:8">
      <c r="A2191" s="49" t="s">
        <v>6977</v>
      </c>
      <c r="B2191" s="49" t="s">
        <v>6978</v>
      </c>
      <c r="C2191" s="49" t="s">
        <v>2591</v>
      </c>
      <c r="D2191" s="49" t="s">
        <v>6326</v>
      </c>
      <c r="E2191" s="49">
        <v>-6.22973</v>
      </c>
      <c r="F2191" s="49">
        <v>106.93361</v>
      </c>
      <c r="G2191" s="49" t="s">
        <v>3481</v>
      </c>
      <c r="H2191" s="49" t="s">
        <v>2593</v>
      </c>
    </row>
    <row r="2192" spans="1:8">
      <c r="A2192" s="49" t="s">
        <v>6979</v>
      </c>
      <c r="B2192" s="49" t="s">
        <v>6980</v>
      </c>
      <c r="C2192" s="49" t="s">
        <v>2591</v>
      </c>
      <c r="D2192" s="49" t="s">
        <v>6326</v>
      </c>
      <c r="E2192" s="49">
        <v>-6.1857490000000004</v>
      </c>
      <c r="F2192" s="49">
        <v>106.465585</v>
      </c>
      <c r="G2192" s="49" t="s">
        <v>3481</v>
      </c>
      <c r="H2192" s="49" t="s">
        <v>2593</v>
      </c>
    </row>
    <row r="2193" spans="1:8">
      <c r="A2193" s="49" t="s">
        <v>6981</v>
      </c>
      <c r="B2193" s="49" t="s">
        <v>6982</v>
      </c>
      <c r="C2193" s="49" t="s">
        <v>2591</v>
      </c>
      <c r="D2193" s="49" t="s">
        <v>6326</v>
      </c>
      <c r="E2193" s="49">
        <v>-6.3200219999999998</v>
      </c>
      <c r="F2193" s="49">
        <v>106.818994</v>
      </c>
      <c r="G2193" s="49" t="s">
        <v>3481</v>
      </c>
      <c r="H2193" s="49" t="s">
        <v>2593</v>
      </c>
    </row>
    <row r="2194" spans="1:8">
      <c r="A2194" s="49" t="s">
        <v>6983</v>
      </c>
      <c r="B2194" s="49" t="s">
        <v>6984</v>
      </c>
      <c r="C2194" s="49" t="s">
        <v>2591</v>
      </c>
      <c r="D2194" s="49" t="s">
        <v>6326</v>
      </c>
      <c r="E2194" s="49">
        <v>-6.2611417999999999</v>
      </c>
      <c r="F2194" s="49">
        <v>106.799689</v>
      </c>
      <c r="G2194" s="49" t="s">
        <v>3481</v>
      </c>
      <c r="H2194" s="49" t="s">
        <v>2593</v>
      </c>
    </row>
    <row r="2195" spans="1:8">
      <c r="A2195" s="49" t="s">
        <v>6985</v>
      </c>
      <c r="B2195" s="49" t="s">
        <v>6986</v>
      </c>
      <c r="C2195" s="49" t="s">
        <v>2591</v>
      </c>
      <c r="D2195" s="49" t="s">
        <v>6326</v>
      </c>
      <c r="E2195" s="49">
        <v>-6.3578447000000002</v>
      </c>
      <c r="F2195" s="49">
        <v>106.77913599999999</v>
      </c>
      <c r="G2195" s="49" t="s">
        <v>3481</v>
      </c>
      <c r="H2195" s="49" t="s">
        <v>2593</v>
      </c>
    </row>
    <row r="2196" spans="1:8">
      <c r="A2196" s="49" t="s">
        <v>6987</v>
      </c>
      <c r="B2196" s="49" t="s">
        <v>6988</v>
      </c>
      <c r="C2196" s="49" t="s">
        <v>2591</v>
      </c>
      <c r="D2196" s="49" t="s">
        <v>6326</v>
      </c>
      <c r="E2196" s="49">
        <v>-6.1629554000000004</v>
      </c>
      <c r="F2196" s="49">
        <v>106.742923</v>
      </c>
      <c r="G2196" s="49" t="s">
        <v>3481</v>
      </c>
      <c r="H2196" s="49" t="s">
        <v>2593</v>
      </c>
    </row>
    <row r="2197" spans="1:8">
      <c r="A2197" s="49" t="s">
        <v>6989</v>
      </c>
      <c r="B2197" s="49" t="s">
        <v>6990</v>
      </c>
      <c r="C2197" s="49" t="s">
        <v>2591</v>
      </c>
      <c r="D2197" s="49" t="s">
        <v>6326</v>
      </c>
      <c r="E2197" s="49">
        <v>-6.2645686999999999</v>
      </c>
      <c r="F2197" s="49">
        <v>106.87043679999999</v>
      </c>
      <c r="G2197" s="49" t="s">
        <v>3481</v>
      </c>
      <c r="H2197" s="49" t="s">
        <v>2593</v>
      </c>
    </row>
    <row r="2198" spans="1:8">
      <c r="A2198" s="49" t="s">
        <v>6991</v>
      </c>
      <c r="B2198" s="49" t="s">
        <v>6992</v>
      </c>
      <c r="C2198" s="49" t="s">
        <v>2591</v>
      </c>
      <c r="D2198" s="49" t="s">
        <v>6326</v>
      </c>
      <c r="E2198" s="49">
        <v>-6.1705323999999999</v>
      </c>
      <c r="F2198" s="49">
        <v>106.700546</v>
      </c>
      <c r="G2198" s="49" t="s">
        <v>3481</v>
      </c>
      <c r="H2198" s="49" t="s">
        <v>2593</v>
      </c>
    </row>
    <row r="2199" spans="1:8">
      <c r="A2199" s="49" t="s">
        <v>6993</v>
      </c>
      <c r="B2199" s="49" t="s">
        <v>6994</v>
      </c>
      <c r="C2199" s="49" t="s">
        <v>2591</v>
      </c>
      <c r="D2199" s="49" t="s">
        <v>6326</v>
      </c>
      <c r="E2199" s="49">
        <v>-6.2375243999999999</v>
      </c>
      <c r="F2199" s="49">
        <v>106.7111578</v>
      </c>
      <c r="G2199" s="49" t="s">
        <v>3481</v>
      </c>
      <c r="H2199" s="49" t="s">
        <v>2593</v>
      </c>
    </row>
    <row r="2200" spans="1:8">
      <c r="A2200" s="49" t="s">
        <v>6995</v>
      </c>
      <c r="B2200" s="49" t="s">
        <v>6996</v>
      </c>
      <c r="C2200" s="49" t="s">
        <v>2591</v>
      </c>
      <c r="D2200" s="49" t="s">
        <v>6326</v>
      </c>
      <c r="E2200" s="49">
        <v>-6.072597</v>
      </c>
      <c r="F2200" s="49">
        <v>106.083431</v>
      </c>
      <c r="G2200" s="49" t="s">
        <v>3481</v>
      </c>
      <c r="H2200" s="49" t="s">
        <v>2593</v>
      </c>
    </row>
    <row r="2201" spans="1:8">
      <c r="A2201" s="49" t="s">
        <v>6997</v>
      </c>
      <c r="B2201" s="49" t="s">
        <v>6998</v>
      </c>
      <c r="C2201" s="49" t="s">
        <v>2591</v>
      </c>
      <c r="D2201" s="49" t="s">
        <v>6326</v>
      </c>
      <c r="E2201" s="49">
        <v>-6.1552715999999998</v>
      </c>
      <c r="F2201" s="49">
        <v>106.6280122</v>
      </c>
      <c r="G2201" s="49" t="s">
        <v>3481</v>
      </c>
      <c r="H2201" s="49" t="s">
        <v>2593</v>
      </c>
    </row>
    <row r="2202" spans="1:8">
      <c r="A2202" s="49" t="s">
        <v>6999</v>
      </c>
      <c r="B2202" s="49" t="s">
        <v>7000</v>
      </c>
      <c r="C2202" s="49" t="s">
        <v>2591</v>
      </c>
      <c r="D2202" s="49" t="s">
        <v>6326</v>
      </c>
      <c r="E2202" s="49">
        <v>-6.3355918000000004</v>
      </c>
      <c r="F2202" s="49">
        <v>106.795568</v>
      </c>
      <c r="G2202" s="49" t="s">
        <v>3481</v>
      </c>
      <c r="H2202" s="49" t="s">
        <v>2593</v>
      </c>
    </row>
    <row r="2203" spans="1:8">
      <c r="A2203" s="49" t="s">
        <v>7001</v>
      </c>
      <c r="B2203" s="49" t="s">
        <v>7002</v>
      </c>
      <c r="C2203" s="49" t="s">
        <v>2591</v>
      </c>
      <c r="D2203" s="49" t="s">
        <v>6326</v>
      </c>
      <c r="E2203" s="49">
        <v>-6.3256407000000001</v>
      </c>
      <c r="F2203" s="49">
        <v>106.793244</v>
      </c>
      <c r="G2203" s="49" t="s">
        <v>3481</v>
      </c>
      <c r="H2203" s="49" t="s">
        <v>2593</v>
      </c>
    </row>
    <row r="2204" spans="1:8">
      <c r="A2204" s="49" t="s">
        <v>7003</v>
      </c>
      <c r="B2204" s="49" t="s">
        <v>7004</v>
      </c>
      <c r="C2204" s="49" t="s">
        <v>2591</v>
      </c>
      <c r="D2204" s="49" t="s">
        <v>6326</v>
      </c>
      <c r="E2204" s="49">
        <v>-6.3511319999999998</v>
      </c>
      <c r="F2204" s="49">
        <v>106.840277</v>
      </c>
      <c r="G2204" s="49" t="s">
        <v>3481</v>
      </c>
      <c r="H2204" s="49" t="s">
        <v>2593</v>
      </c>
    </row>
    <row r="2205" spans="1:8">
      <c r="A2205" s="49" t="s">
        <v>7005</v>
      </c>
      <c r="B2205" s="49" t="s">
        <v>7006</v>
      </c>
      <c r="C2205" s="49" t="s">
        <v>2591</v>
      </c>
      <c r="D2205" s="49" t="s">
        <v>6326</v>
      </c>
      <c r="E2205" s="49">
        <v>-6.0622999999999996</v>
      </c>
      <c r="F2205" s="49">
        <v>105.931994</v>
      </c>
      <c r="G2205" s="49" t="s">
        <v>3481</v>
      </c>
      <c r="H2205" s="49" t="s">
        <v>2593</v>
      </c>
    </row>
    <row r="2206" spans="1:8">
      <c r="A2206" s="49" t="s">
        <v>7007</v>
      </c>
      <c r="B2206" s="49" t="s">
        <v>7008</v>
      </c>
      <c r="C2206" s="49" t="s">
        <v>2591</v>
      </c>
      <c r="D2206" s="49" t="s">
        <v>6326</v>
      </c>
      <c r="E2206" s="49">
        <v>-6.2335960000000004</v>
      </c>
      <c r="F2206" s="49">
        <v>106.721251</v>
      </c>
      <c r="G2206" s="49" t="s">
        <v>3481</v>
      </c>
      <c r="H2206" s="49" t="s">
        <v>2593</v>
      </c>
    </row>
    <row r="2207" spans="1:8">
      <c r="A2207" s="49" t="s">
        <v>7009</v>
      </c>
      <c r="B2207" s="49" t="s">
        <v>7010</v>
      </c>
      <c r="C2207" s="49" t="s">
        <v>2591</v>
      </c>
      <c r="D2207" s="49" t="s">
        <v>6326</v>
      </c>
      <c r="E2207" s="49">
        <v>-6.3588589999999998</v>
      </c>
      <c r="F2207" s="49">
        <v>106.57075500000001</v>
      </c>
      <c r="G2207" s="49" t="s">
        <v>3481</v>
      </c>
      <c r="H2207" s="49" t="s">
        <v>2593</v>
      </c>
    </row>
    <row r="2208" spans="1:8">
      <c r="A2208" s="49" t="s">
        <v>7011</v>
      </c>
      <c r="B2208" s="49" t="s">
        <v>7012</v>
      </c>
      <c r="C2208" s="49" t="s">
        <v>2591</v>
      </c>
      <c r="D2208" s="49" t="s">
        <v>6326</v>
      </c>
      <c r="E2208" s="49">
        <v>-6.2275315000000004</v>
      </c>
      <c r="F2208" s="49">
        <v>106.68832209999999</v>
      </c>
      <c r="G2208" s="49" t="s">
        <v>3481</v>
      </c>
      <c r="H2208" s="49" t="s">
        <v>2593</v>
      </c>
    </row>
    <row r="2209" spans="1:8">
      <c r="A2209" s="49" t="s">
        <v>7013</v>
      </c>
      <c r="B2209" s="49" t="s">
        <v>7014</v>
      </c>
      <c r="C2209" s="49" t="s">
        <v>2591</v>
      </c>
      <c r="D2209" s="49" t="s">
        <v>6326</v>
      </c>
      <c r="E2209" s="49">
        <v>-6.2278491000000002</v>
      </c>
      <c r="F2209" s="49">
        <v>106.95156540000001</v>
      </c>
      <c r="G2209" s="49" t="s">
        <v>3481</v>
      </c>
      <c r="H2209" s="49" t="s">
        <v>2593</v>
      </c>
    </row>
    <row r="2210" spans="1:8">
      <c r="A2210" s="49" t="s">
        <v>7015</v>
      </c>
      <c r="B2210" s="49" t="s">
        <v>7016</v>
      </c>
      <c r="C2210" s="49" t="s">
        <v>2591</v>
      </c>
      <c r="D2210" s="49" t="s">
        <v>6326</v>
      </c>
      <c r="E2210" s="49">
        <v>-6.3213979</v>
      </c>
      <c r="F2210" s="49">
        <v>106.9554191</v>
      </c>
      <c r="G2210" s="49" t="s">
        <v>3481</v>
      </c>
      <c r="H2210" s="49" t="s">
        <v>2593</v>
      </c>
    </row>
    <row r="2211" spans="1:8">
      <c r="A2211" s="49" t="s">
        <v>7017</v>
      </c>
      <c r="B2211" s="49" t="s">
        <v>7018</v>
      </c>
      <c r="C2211" s="49" t="s">
        <v>2591</v>
      </c>
      <c r="D2211" s="49" t="s">
        <v>6326</v>
      </c>
      <c r="E2211" s="49">
        <v>-6.3091049999999997</v>
      </c>
      <c r="F2211" s="49">
        <v>106.944064</v>
      </c>
      <c r="G2211" s="49" t="s">
        <v>3481</v>
      </c>
      <c r="H2211" s="49" t="s">
        <v>2593</v>
      </c>
    </row>
    <row r="2212" spans="1:8">
      <c r="A2212" s="49" t="s">
        <v>7019</v>
      </c>
      <c r="B2212" s="49" t="s">
        <v>7020</v>
      </c>
      <c r="C2212" s="49" t="s">
        <v>2591</v>
      </c>
      <c r="D2212" s="49" t="s">
        <v>6326</v>
      </c>
      <c r="E2212" s="49">
        <v>-6.0860523000000004</v>
      </c>
      <c r="F2212" s="49">
        <v>105.9169753</v>
      </c>
      <c r="G2212" s="49" t="s">
        <v>3481</v>
      </c>
      <c r="H2212" s="49" t="s">
        <v>2593</v>
      </c>
    </row>
    <row r="2213" spans="1:8">
      <c r="A2213" s="49" t="s">
        <v>7021</v>
      </c>
      <c r="B2213" s="49" t="s">
        <v>7022</v>
      </c>
      <c r="C2213" s="49" t="s">
        <v>2591</v>
      </c>
      <c r="D2213" s="49" t="s">
        <v>6326</v>
      </c>
      <c r="E2213" s="49">
        <v>-6.0704919999999998</v>
      </c>
      <c r="F2213" s="49">
        <v>106.1104</v>
      </c>
      <c r="G2213" s="49" t="s">
        <v>3481</v>
      </c>
      <c r="H2213" s="49" t="s">
        <v>2593</v>
      </c>
    </row>
    <row r="2214" spans="1:8">
      <c r="A2214" s="49" t="s">
        <v>7023</v>
      </c>
      <c r="B2214" s="49" t="s">
        <v>7024</v>
      </c>
      <c r="C2214" s="49" t="s">
        <v>2591</v>
      </c>
      <c r="D2214" s="49" t="s">
        <v>6326</v>
      </c>
      <c r="E2214" s="49">
        <v>-6.0186310000000001</v>
      </c>
      <c r="F2214" s="49">
        <v>106.07661400000001</v>
      </c>
      <c r="G2214" s="49" t="s">
        <v>3481</v>
      </c>
      <c r="H2214" s="49" t="s">
        <v>2593</v>
      </c>
    </row>
    <row r="2215" spans="1:8">
      <c r="A2215" s="49" t="s">
        <v>7025</v>
      </c>
      <c r="B2215" s="49" t="s">
        <v>7026</v>
      </c>
      <c r="C2215" s="49" t="s">
        <v>2591</v>
      </c>
      <c r="D2215" s="49" t="s">
        <v>6326</v>
      </c>
      <c r="E2215" s="49">
        <v>-6.4230330000000002</v>
      </c>
      <c r="F2215" s="49">
        <v>106.234058</v>
      </c>
      <c r="G2215" s="49" t="s">
        <v>3481</v>
      </c>
      <c r="H2215" s="49" t="s">
        <v>2593</v>
      </c>
    </row>
    <row r="2216" spans="1:8">
      <c r="A2216" s="49" t="s">
        <v>7027</v>
      </c>
      <c r="B2216" s="49" t="s">
        <v>7028</v>
      </c>
      <c r="C2216" s="49" t="s">
        <v>2591</v>
      </c>
      <c r="D2216" s="49" t="s">
        <v>6326</v>
      </c>
      <c r="E2216" s="49">
        <v>-6.6989960000000002</v>
      </c>
      <c r="F2216" s="49">
        <v>106.33748</v>
      </c>
      <c r="G2216" s="49" t="s">
        <v>3481</v>
      </c>
      <c r="H2216" s="49" t="s">
        <v>2593</v>
      </c>
    </row>
    <row r="2217" spans="1:8">
      <c r="A2217" s="49" t="s">
        <v>7029</v>
      </c>
      <c r="B2217" s="49" t="s">
        <v>7030</v>
      </c>
      <c r="C2217" s="49" t="s">
        <v>2591</v>
      </c>
      <c r="D2217" s="49" t="s">
        <v>6326</v>
      </c>
      <c r="E2217" s="49">
        <v>-7.4547464999999997</v>
      </c>
      <c r="F2217" s="49">
        <v>110.5876099</v>
      </c>
      <c r="G2217" s="49" t="s">
        <v>3076</v>
      </c>
      <c r="H2217" s="49" t="s">
        <v>2593</v>
      </c>
    </row>
    <row r="2218" spans="1:8">
      <c r="A2218" s="49" t="s">
        <v>7031</v>
      </c>
      <c r="B2218" s="49" t="s">
        <v>7032</v>
      </c>
      <c r="C2218" s="49" t="s">
        <v>2591</v>
      </c>
      <c r="D2218" s="49" t="s">
        <v>6326</v>
      </c>
      <c r="E2218" s="49">
        <v>-6.2827000000000002</v>
      </c>
      <c r="F2218" s="49">
        <v>106.9019</v>
      </c>
      <c r="G2218" s="49" t="s">
        <v>3481</v>
      </c>
      <c r="H2218" s="49" t="s">
        <v>2593</v>
      </c>
    </row>
    <row r="2219" spans="1:8">
      <c r="A2219" s="49" t="s">
        <v>7033</v>
      </c>
      <c r="B2219" s="49" t="s">
        <v>7034</v>
      </c>
      <c r="C2219" s="49" t="s">
        <v>2591</v>
      </c>
      <c r="D2219" s="49" t="s">
        <v>6326</v>
      </c>
      <c r="E2219" s="49">
        <v>-6.1457220000000001</v>
      </c>
      <c r="F2219" s="49">
        <v>106.319892</v>
      </c>
      <c r="G2219" s="49" t="s">
        <v>3481</v>
      </c>
      <c r="H2219" s="49" t="s">
        <v>2593</v>
      </c>
    </row>
    <row r="2220" spans="1:8">
      <c r="A2220" s="49" t="s">
        <v>7035</v>
      </c>
      <c r="B2220" s="49" t="s">
        <v>7036</v>
      </c>
      <c r="C2220" s="49" t="s">
        <v>2591</v>
      </c>
      <c r="D2220" s="49" t="s">
        <v>6326</v>
      </c>
      <c r="E2220" s="49">
        <v>-6.2905879999999996</v>
      </c>
      <c r="F2220" s="49">
        <v>106.970553</v>
      </c>
      <c r="G2220" s="49" t="s">
        <v>3481</v>
      </c>
      <c r="H2220" s="49" t="s">
        <v>2593</v>
      </c>
    </row>
    <row r="2221" spans="1:8">
      <c r="A2221" s="49" t="s">
        <v>7037</v>
      </c>
      <c r="B2221" s="49" t="s">
        <v>7038</v>
      </c>
      <c r="C2221" s="49" t="s">
        <v>2591</v>
      </c>
      <c r="D2221" s="49" t="s">
        <v>6326</v>
      </c>
      <c r="E2221" s="49">
        <v>-8.6927099999999999</v>
      </c>
      <c r="F2221" s="49">
        <v>115.21572999999999</v>
      </c>
      <c r="G2221" s="49" t="s">
        <v>3478</v>
      </c>
      <c r="H2221" s="49" t="s">
        <v>2593</v>
      </c>
    </row>
    <row r="2222" spans="1:8">
      <c r="A2222" s="49" t="s">
        <v>7039</v>
      </c>
      <c r="B2222" s="49" t="s">
        <v>7040</v>
      </c>
      <c r="C2222" s="49" t="s">
        <v>2591</v>
      </c>
      <c r="D2222" s="49" t="s">
        <v>6326</v>
      </c>
      <c r="E2222" s="49">
        <v>-6.3550399999999998</v>
      </c>
      <c r="F2222" s="49">
        <v>106.72199999999999</v>
      </c>
      <c r="G2222" s="49" t="s">
        <v>3481</v>
      </c>
      <c r="H2222" s="49" t="s">
        <v>2593</v>
      </c>
    </row>
    <row r="2223" spans="1:8">
      <c r="A2223" s="49" t="s">
        <v>7041</v>
      </c>
      <c r="B2223" s="49" t="s">
        <v>7042</v>
      </c>
      <c r="C2223" s="49" t="s">
        <v>2591</v>
      </c>
      <c r="D2223" s="49" t="s">
        <v>6326</v>
      </c>
      <c r="E2223" s="49">
        <v>-1.974478</v>
      </c>
      <c r="F2223" s="49">
        <v>105.800663</v>
      </c>
      <c r="G2223" s="49" t="s">
        <v>3493</v>
      </c>
      <c r="H2223" s="49" t="s">
        <v>2593</v>
      </c>
    </row>
    <row r="2224" spans="1:8">
      <c r="A2224" s="49" t="s">
        <v>7043</v>
      </c>
      <c r="B2224" s="49" t="s">
        <v>7044</v>
      </c>
      <c r="C2224" s="49" t="s">
        <v>2591</v>
      </c>
      <c r="D2224" s="49" t="s">
        <v>6326</v>
      </c>
      <c r="E2224" s="49">
        <v>-1.66277811447197</v>
      </c>
      <c r="F2224" s="49">
        <v>103.596703827761</v>
      </c>
      <c r="G2224" s="49" t="s">
        <v>3493</v>
      </c>
      <c r="H2224" s="49" t="s">
        <v>2593</v>
      </c>
    </row>
    <row r="2225" spans="1:8">
      <c r="A2225" s="49" t="s">
        <v>7045</v>
      </c>
      <c r="B2225" s="49" t="s">
        <v>7046</v>
      </c>
      <c r="C2225" s="49" t="s">
        <v>2591</v>
      </c>
      <c r="D2225" s="49" t="s">
        <v>6326</v>
      </c>
      <c r="E2225" s="49">
        <v>-1.6627901793301001</v>
      </c>
      <c r="F2225" s="49">
        <v>103.596695445858</v>
      </c>
      <c r="G2225" s="49" t="s">
        <v>3493</v>
      </c>
      <c r="H2225" s="49" t="s">
        <v>2593</v>
      </c>
    </row>
    <row r="2226" spans="1:8">
      <c r="A2226" s="49" t="s">
        <v>7047</v>
      </c>
      <c r="B2226" s="49" t="s">
        <v>7048</v>
      </c>
      <c r="C2226" s="49" t="s">
        <v>2591</v>
      </c>
      <c r="D2226" s="49" t="s">
        <v>6326</v>
      </c>
      <c r="E2226" s="49">
        <v>-2.1243986946514899</v>
      </c>
      <c r="F2226" s="49">
        <v>102.35553060738</v>
      </c>
      <c r="G2226" s="49" t="s">
        <v>3493</v>
      </c>
      <c r="H2226" s="49" t="s">
        <v>2593</v>
      </c>
    </row>
    <row r="2227" spans="1:8">
      <c r="A2227" s="49" t="s">
        <v>7049</v>
      </c>
      <c r="B2227" s="49" t="s">
        <v>7050</v>
      </c>
      <c r="C2227" s="49" t="s">
        <v>2591</v>
      </c>
      <c r="D2227" s="49" t="s">
        <v>6326</v>
      </c>
      <c r="E2227" s="49">
        <v>-3.0053137153187599</v>
      </c>
      <c r="F2227" s="49">
        <v>106.462951485243</v>
      </c>
      <c r="G2227" s="49" t="s">
        <v>3493</v>
      </c>
      <c r="H2227" s="49" t="s">
        <v>2593</v>
      </c>
    </row>
    <row r="2228" spans="1:8">
      <c r="A2228" s="49" t="s">
        <v>7051</v>
      </c>
      <c r="B2228" s="49" t="s">
        <v>7052</v>
      </c>
      <c r="C2228" s="49" t="s">
        <v>2591</v>
      </c>
      <c r="D2228" s="49" t="s">
        <v>6326</v>
      </c>
      <c r="E2228" s="49">
        <v>-4.6058871594051896</v>
      </c>
      <c r="F2228" s="49">
        <v>103.177110941104</v>
      </c>
      <c r="G2228" s="49" t="s">
        <v>3493</v>
      </c>
      <c r="H2228" s="49" t="s">
        <v>2593</v>
      </c>
    </row>
    <row r="2229" spans="1:8">
      <c r="A2229" s="49" t="s">
        <v>7053</v>
      </c>
      <c r="B2229" s="49" t="s">
        <v>7054</v>
      </c>
      <c r="C2229" s="49" t="s">
        <v>2591</v>
      </c>
      <c r="D2229" s="49" t="s">
        <v>6326</v>
      </c>
      <c r="E2229" s="49">
        <v>-5.3710800857194201</v>
      </c>
      <c r="F2229" s="49">
        <v>104.885088038932</v>
      </c>
      <c r="G2229" s="49" t="s">
        <v>3493</v>
      </c>
      <c r="H2229" s="49" t="s">
        <v>2593</v>
      </c>
    </row>
    <row r="2230" spans="1:8">
      <c r="A2230" s="49" t="s">
        <v>7055</v>
      </c>
      <c r="B2230" s="49" t="s">
        <v>7056</v>
      </c>
      <c r="C2230" s="49" t="s">
        <v>2591</v>
      </c>
      <c r="D2230" s="49" t="s">
        <v>6326</v>
      </c>
      <c r="E2230" s="49">
        <v>-5.3504821810176102</v>
      </c>
      <c r="F2230" s="49">
        <v>104.968425297</v>
      </c>
      <c r="G2230" s="49" t="s">
        <v>3493</v>
      </c>
      <c r="H2230" s="49" t="s">
        <v>2593</v>
      </c>
    </row>
    <row r="2231" spans="1:8">
      <c r="A2231" s="49" t="s">
        <v>7057</v>
      </c>
      <c r="B2231" s="49" t="s">
        <v>7058</v>
      </c>
      <c r="C2231" s="49" t="s">
        <v>2591</v>
      </c>
      <c r="D2231" s="49" t="s">
        <v>6326</v>
      </c>
      <c r="E2231" s="49">
        <v>-5.3504828486482197</v>
      </c>
      <c r="F2231" s="49">
        <v>104.96840015129</v>
      </c>
      <c r="G2231" s="49" t="s">
        <v>3493</v>
      </c>
      <c r="H2231" s="49" t="s">
        <v>2593</v>
      </c>
    </row>
    <row r="2232" spans="1:8">
      <c r="A2232" s="49" t="s">
        <v>7059</v>
      </c>
      <c r="B2232" s="49" t="s">
        <v>7060</v>
      </c>
      <c r="C2232" s="49" t="s">
        <v>2591</v>
      </c>
      <c r="D2232" s="49" t="s">
        <v>6326</v>
      </c>
      <c r="E2232" s="49">
        <v>-5.4264376688610199</v>
      </c>
      <c r="F2232" s="49">
        <v>104.727535273171</v>
      </c>
      <c r="G2232" s="49" t="s">
        <v>3493</v>
      </c>
      <c r="H2232" s="49" t="s">
        <v>2593</v>
      </c>
    </row>
    <row r="2233" spans="1:8">
      <c r="A2233" s="49" t="s">
        <v>7061</v>
      </c>
      <c r="B2233" s="49" t="s">
        <v>7062</v>
      </c>
      <c r="C2233" s="49" t="s">
        <v>2591</v>
      </c>
      <c r="D2233" s="49" t="s">
        <v>6326</v>
      </c>
      <c r="E2233" s="49">
        <v>-1.59846361248783</v>
      </c>
      <c r="F2233" s="49">
        <v>103.62956502331301</v>
      </c>
      <c r="G2233" s="49" t="s">
        <v>3493</v>
      </c>
      <c r="H2233" s="49" t="s">
        <v>2593</v>
      </c>
    </row>
    <row r="2234" spans="1:8">
      <c r="A2234" s="49" t="s">
        <v>7063</v>
      </c>
      <c r="B2234" s="49" t="s">
        <v>7064</v>
      </c>
      <c r="C2234" s="49" t="s">
        <v>2591</v>
      </c>
      <c r="D2234" s="49" t="s">
        <v>6326</v>
      </c>
      <c r="E2234" s="49">
        <v>-3.12347391735188</v>
      </c>
      <c r="F2234" s="49">
        <v>102.241760999999</v>
      </c>
      <c r="G2234" s="49" t="s">
        <v>3493</v>
      </c>
      <c r="H2234" s="49" t="s">
        <v>2593</v>
      </c>
    </row>
    <row r="2235" spans="1:8">
      <c r="A2235" s="49" t="s">
        <v>7065</v>
      </c>
      <c r="B2235" s="49" t="s">
        <v>7066</v>
      </c>
      <c r="C2235" s="49" t="s">
        <v>2591</v>
      </c>
      <c r="D2235" s="49" t="s">
        <v>6326</v>
      </c>
      <c r="E2235" s="49">
        <v>-2.3806730471090498</v>
      </c>
      <c r="F2235" s="49">
        <v>105.987360719633</v>
      </c>
      <c r="G2235" s="49" t="s">
        <v>3493</v>
      </c>
      <c r="H2235" s="49" t="s">
        <v>2593</v>
      </c>
    </row>
    <row r="2236" spans="1:8">
      <c r="A2236" s="49" t="s">
        <v>7067</v>
      </c>
      <c r="B2236" s="49" t="s">
        <v>7068</v>
      </c>
      <c r="C2236" s="49" t="s">
        <v>2591</v>
      </c>
      <c r="D2236" s="49" t="s">
        <v>6326</v>
      </c>
      <c r="E2236" s="49">
        <v>-4.9340782608299998</v>
      </c>
      <c r="F2236" s="49">
        <v>105.22367432944699</v>
      </c>
      <c r="G2236" s="49" t="s">
        <v>3493</v>
      </c>
      <c r="H2236" s="49" t="s">
        <v>2593</v>
      </c>
    </row>
    <row r="2237" spans="1:8">
      <c r="A2237" s="49" t="s">
        <v>7069</v>
      </c>
      <c r="B2237" s="49" t="s">
        <v>7070</v>
      </c>
      <c r="C2237" s="49" t="s">
        <v>2591</v>
      </c>
      <c r="D2237" s="49" t="s">
        <v>6326</v>
      </c>
      <c r="E2237" s="49">
        <v>-5.6854515608333998</v>
      </c>
      <c r="F2237" s="49">
        <v>105.15949375163</v>
      </c>
      <c r="G2237" s="49" t="s">
        <v>3493</v>
      </c>
      <c r="H2237" s="49" t="s">
        <v>2593</v>
      </c>
    </row>
    <row r="2238" spans="1:8">
      <c r="A2238" s="49" t="s">
        <v>7071</v>
      </c>
      <c r="B2238" s="49" t="s">
        <v>7072</v>
      </c>
      <c r="C2238" s="49" t="s">
        <v>2591</v>
      </c>
      <c r="D2238" s="49" t="s">
        <v>6326</v>
      </c>
      <c r="E2238" s="49">
        <v>-3.2065645691555802</v>
      </c>
      <c r="F2238" s="49">
        <v>104.65482538773099</v>
      </c>
      <c r="G2238" s="49" t="s">
        <v>3493</v>
      </c>
      <c r="H2238" s="49" t="s">
        <v>2593</v>
      </c>
    </row>
    <row r="2239" spans="1:8">
      <c r="A2239" s="49" t="s">
        <v>7073</v>
      </c>
      <c r="B2239" s="49" t="s">
        <v>7074</v>
      </c>
      <c r="C2239" s="49" t="s">
        <v>2591</v>
      </c>
      <c r="D2239" s="49" t="s">
        <v>6326</v>
      </c>
      <c r="E2239" s="49">
        <v>-1.6002623667647</v>
      </c>
      <c r="F2239" s="49">
        <v>103.663830046627</v>
      </c>
      <c r="G2239" s="49" t="s">
        <v>3493</v>
      </c>
      <c r="H2239" s="49" t="s">
        <v>2593</v>
      </c>
    </row>
    <row r="2240" spans="1:8">
      <c r="A2240" s="49" t="s">
        <v>7075</v>
      </c>
      <c r="B2240" s="49" t="s">
        <v>7076</v>
      </c>
      <c r="C2240" s="49" t="s">
        <v>2591</v>
      </c>
      <c r="D2240" s="49" t="s">
        <v>6326</v>
      </c>
      <c r="E2240" s="49">
        <v>-2.5233549970495401</v>
      </c>
      <c r="F2240" s="49">
        <v>101.144847</v>
      </c>
      <c r="G2240" s="49" t="s">
        <v>3493</v>
      </c>
      <c r="H2240" s="49" t="s">
        <v>2593</v>
      </c>
    </row>
    <row r="2241" spans="1:8">
      <c r="A2241" s="49" t="s">
        <v>7077</v>
      </c>
      <c r="B2241" s="49" t="s">
        <v>7078</v>
      </c>
      <c r="C2241" s="49" t="s">
        <v>2591</v>
      </c>
      <c r="D2241" s="49" t="s">
        <v>6326</v>
      </c>
      <c r="E2241" s="49">
        <v>-4.1633080039051498</v>
      </c>
      <c r="F2241" s="49">
        <v>103.64670633527599</v>
      </c>
      <c r="G2241" s="49" t="s">
        <v>3493</v>
      </c>
      <c r="H2241" s="49" t="s">
        <v>2593</v>
      </c>
    </row>
    <row r="2242" spans="1:8">
      <c r="A2242" s="49" t="s">
        <v>7079</v>
      </c>
      <c r="B2242" s="49" t="s">
        <v>7080</v>
      </c>
      <c r="C2242" s="49" t="s">
        <v>2591</v>
      </c>
      <c r="D2242" s="49" t="s">
        <v>6326</v>
      </c>
      <c r="E2242" s="49">
        <v>-1.6435459658659901</v>
      </c>
      <c r="F2242" s="49">
        <v>103.634577987119</v>
      </c>
      <c r="G2242" s="49" t="s">
        <v>3493</v>
      </c>
      <c r="H2242" s="49" t="s">
        <v>2593</v>
      </c>
    </row>
    <row r="2243" spans="1:8">
      <c r="A2243" s="49" t="s">
        <v>7081</v>
      </c>
      <c r="B2243" s="49" t="s">
        <v>7082</v>
      </c>
      <c r="C2243" s="49" t="s">
        <v>2591</v>
      </c>
      <c r="D2243" s="49" t="s">
        <v>6326</v>
      </c>
      <c r="E2243" s="49">
        <v>-3.4850709983671102</v>
      </c>
      <c r="F2243" s="49">
        <v>102.52000167638001</v>
      </c>
      <c r="G2243" s="49" t="s">
        <v>3493</v>
      </c>
      <c r="H2243" s="49" t="s">
        <v>2593</v>
      </c>
    </row>
    <row r="2244" spans="1:8">
      <c r="A2244" s="49" t="s">
        <v>7083</v>
      </c>
      <c r="B2244" s="49" t="s">
        <v>7084</v>
      </c>
      <c r="C2244" s="49" t="s">
        <v>2591</v>
      </c>
      <c r="D2244" s="49" t="s">
        <v>6326</v>
      </c>
      <c r="E2244" s="49">
        <v>-2.9017127620048302</v>
      </c>
      <c r="F2244" s="49">
        <v>104.758191047238</v>
      </c>
      <c r="G2244" s="49" t="s">
        <v>3493</v>
      </c>
      <c r="H2244" s="49" t="s">
        <v>2593</v>
      </c>
    </row>
    <row r="2245" spans="1:8">
      <c r="A2245" s="49" t="s">
        <v>7085</v>
      </c>
      <c r="B2245" s="49" t="s">
        <v>7086</v>
      </c>
      <c r="C2245" s="49" t="s">
        <v>2591</v>
      </c>
      <c r="D2245" s="49" t="s">
        <v>6326</v>
      </c>
      <c r="E2245" s="49">
        <v>-2.95670560860568</v>
      </c>
      <c r="F2245" s="49">
        <v>104.82847951748499</v>
      </c>
      <c r="G2245" s="49" t="s">
        <v>3493</v>
      </c>
      <c r="H2245" s="49" t="s">
        <v>2593</v>
      </c>
    </row>
    <row r="2246" spans="1:8">
      <c r="A2246" s="49" t="s">
        <v>7087</v>
      </c>
      <c r="B2246" s="49" t="s">
        <v>7088</v>
      </c>
      <c r="C2246" s="49" t="s">
        <v>2591</v>
      </c>
      <c r="D2246" s="49" t="s">
        <v>6326</v>
      </c>
      <c r="E2246" s="49">
        <v>-4.1861251951084899</v>
      </c>
      <c r="F2246" s="49">
        <v>104.58506857638</v>
      </c>
      <c r="G2246" s="49" t="s">
        <v>3493</v>
      </c>
      <c r="H2246" s="49" t="s">
        <v>2593</v>
      </c>
    </row>
    <row r="2247" spans="1:8">
      <c r="A2247" s="49" t="s">
        <v>7089</v>
      </c>
      <c r="B2247" s="49" t="s">
        <v>7090</v>
      </c>
      <c r="C2247" s="49" t="s">
        <v>2591</v>
      </c>
      <c r="D2247" s="49" t="s">
        <v>6326</v>
      </c>
      <c r="E2247" s="49">
        <v>-1.92465619143413</v>
      </c>
      <c r="F2247" s="49">
        <v>105.730545874058</v>
      </c>
      <c r="G2247" s="49" t="s">
        <v>3493</v>
      </c>
      <c r="H2247" s="49" t="s">
        <v>2593</v>
      </c>
    </row>
    <row r="2248" spans="1:8">
      <c r="A2248" s="49" t="s">
        <v>7091</v>
      </c>
      <c r="B2248" s="49" t="s">
        <v>7092</v>
      </c>
      <c r="C2248" s="49" t="s">
        <v>2591</v>
      </c>
      <c r="D2248" s="49" t="s">
        <v>6326</v>
      </c>
      <c r="E2248" s="49">
        <v>-2.32614154218418</v>
      </c>
      <c r="F2248" s="49">
        <v>106.22911967637999</v>
      </c>
      <c r="G2248" s="49" t="s">
        <v>3493</v>
      </c>
      <c r="H2248" s="49" t="s">
        <v>2593</v>
      </c>
    </row>
    <row r="2249" spans="1:8">
      <c r="A2249" s="49" t="s">
        <v>7093</v>
      </c>
      <c r="B2249" s="49" t="s">
        <v>7094</v>
      </c>
      <c r="C2249" s="49" t="s">
        <v>2591</v>
      </c>
      <c r="D2249" s="49" t="s">
        <v>6326</v>
      </c>
      <c r="E2249" s="49">
        <v>-2.9250440914341702</v>
      </c>
      <c r="F2249" s="49">
        <v>104.56331734955801</v>
      </c>
      <c r="G2249" s="49" t="s">
        <v>3493</v>
      </c>
      <c r="H2249" s="49" t="s">
        <v>2593</v>
      </c>
    </row>
    <row r="2250" spans="1:8">
      <c r="A2250" s="49" t="s">
        <v>7095</v>
      </c>
      <c r="B2250" s="49" t="s">
        <v>7096</v>
      </c>
      <c r="C2250" s="49" t="s">
        <v>2591</v>
      </c>
      <c r="D2250" s="49" t="s">
        <v>6326</v>
      </c>
      <c r="E2250" s="49">
        <v>-3.3845099188615801</v>
      </c>
      <c r="F2250" s="49">
        <v>104.827585199536</v>
      </c>
      <c r="G2250" s="49" t="s">
        <v>3493</v>
      </c>
      <c r="H2250" s="49" t="s">
        <v>2593</v>
      </c>
    </row>
    <row r="2251" spans="1:8">
      <c r="A2251" s="49" t="s">
        <v>7097</v>
      </c>
      <c r="B2251" s="49" t="s">
        <v>7098</v>
      </c>
      <c r="C2251" s="49" t="s">
        <v>2591</v>
      </c>
      <c r="D2251" s="49" t="s">
        <v>6326</v>
      </c>
      <c r="E2251" s="49">
        <v>-3.2065451789009201</v>
      </c>
      <c r="F2251" s="49">
        <v>104.654825397731</v>
      </c>
      <c r="G2251" s="49" t="s">
        <v>3493</v>
      </c>
      <c r="H2251" s="49" t="s">
        <v>2593</v>
      </c>
    </row>
    <row r="2252" spans="1:8">
      <c r="A2252" s="49" t="s">
        <v>7099</v>
      </c>
      <c r="B2252" s="49" t="s">
        <v>7100</v>
      </c>
      <c r="C2252" s="49" t="s">
        <v>2591</v>
      </c>
      <c r="D2252" s="49" t="s">
        <v>6326</v>
      </c>
      <c r="E2252" s="49">
        <v>-2.17095588517464</v>
      </c>
      <c r="F2252" s="49">
        <v>102.38466797061901</v>
      </c>
      <c r="G2252" s="49" t="s">
        <v>3493</v>
      </c>
      <c r="H2252" s="49" t="s">
        <v>2593</v>
      </c>
    </row>
    <row r="2253" spans="1:8">
      <c r="A2253" s="49" t="s">
        <v>7101</v>
      </c>
      <c r="B2253" s="49" t="s">
        <v>7102</v>
      </c>
      <c r="C2253" s="49" t="s">
        <v>2591</v>
      </c>
      <c r="D2253" s="49" t="s">
        <v>6326</v>
      </c>
      <c r="E2253" s="49">
        <v>-1.45407121674426</v>
      </c>
      <c r="F2253" s="49">
        <v>102.127289005828</v>
      </c>
      <c r="G2253" s="49" t="s">
        <v>3493</v>
      </c>
      <c r="H2253" s="49" t="s">
        <v>2593</v>
      </c>
    </row>
    <row r="2254" spans="1:8">
      <c r="A2254" s="49" t="s">
        <v>7103</v>
      </c>
      <c r="B2254" s="49" t="s">
        <v>7104</v>
      </c>
      <c r="C2254" s="49" t="s">
        <v>2591</v>
      </c>
      <c r="D2254" s="49" t="s">
        <v>6326</v>
      </c>
      <c r="E2254" s="49">
        <v>-0.82438517982316495</v>
      </c>
      <c r="F2254" s="49">
        <v>103.457878017485</v>
      </c>
      <c r="G2254" s="49" t="s">
        <v>3493</v>
      </c>
      <c r="H2254" s="49" t="s">
        <v>2593</v>
      </c>
    </row>
    <row r="2255" spans="1:8">
      <c r="A2255" s="49" t="s">
        <v>7105</v>
      </c>
      <c r="B2255" s="49" t="s">
        <v>7106</v>
      </c>
      <c r="C2255" s="49" t="s">
        <v>2591</v>
      </c>
      <c r="D2255" s="49" t="s">
        <v>6326</v>
      </c>
      <c r="E2255" s="49">
        <v>-2.2985915323438202</v>
      </c>
      <c r="F2255" s="49">
        <v>102.72280967638</v>
      </c>
      <c r="G2255" s="49" t="s">
        <v>3493</v>
      </c>
      <c r="H2255" s="49" t="s">
        <v>2593</v>
      </c>
    </row>
    <row r="2256" spans="1:8">
      <c r="A2256" s="49" t="s">
        <v>7107</v>
      </c>
      <c r="B2256" s="49" t="s">
        <v>7108</v>
      </c>
      <c r="C2256" s="49" t="s">
        <v>2591</v>
      </c>
      <c r="D2256" s="49" t="s">
        <v>6326</v>
      </c>
      <c r="E2256" s="49">
        <v>-1.49135959051762</v>
      </c>
      <c r="F2256" s="49">
        <v>102.117471682209</v>
      </c>
      <c r="G2256" s="49" t="s">
        <v>3493</v>
      </c>
      <c r="H2256" s="49" t="s">
        <v>2593</v>
      </c>
    </row>
    <row r="2257" spans="1:8">
      <c r="A2257" s="49" t="s">
        <v>7109</v>
      </c>
      <c r="B2257" s="49" t="s">
        <v>7110</v>
      </c>
      <c r="C2257" s="49" t="s">
        <v>2591</v>
      </c>
      <c r="D2257" s="49" t="s">
        <v>6326</v>
      </c>
      <c r="E2257" s="49">
        <v>-1.39008687570776</v>
      </c>
      <c r="F2257" s="49">
        <v>102.28749099417099</v>
      </c>
      <c r="G2257" s="49" t="s">
        <v>3493</v>
      </c>
      <c r="H2257" s="49" t="s">
        <v>2593</v>
      </c>
    </row>
    <row r="2258" spans="1:8">
      <c r="A2258" s="49" t="s">
        <v>7111</v>
      </c>
      <c r="B2258" s="49" t="s">
        <v>7112</v>
      </c>
      <c r="C2258" s="49" t="s">
        <v>2591</v>
      </c>
      <c r="D2258" s="49" t="s">
        <v>6326</v>
      </c>
      <c r="E2258" s="49">
        <v>-1.59846591501165</v>
      </c>
      <c r="F2258" s="49">
        <v>103.629503653067</v>
      </c>
      <c r="G2258" s="49" t="s">
        <v>3493</v>
      </c>
      <c r="H2258" s="49" t="s">
        <v>2593</v>
      </c>
    </row>
    <row r="2259" spans="1:8">
      <c r="A2259" s="49" t="s">
        <v>7113</v>
      </c>
      <c r="B2259" s="49" t="s">
        <v>7114</v>
      </c>
      <c r="C2259" s="49" t="s">
        <v>2591</v>
      </c>
      <c r="D2259" s="49" t="s">
        <v>6326</v>
      </c>
      <c r="E2259" s="49">
        <v>-2.9744318523959898</v>
      </c>
      <c r="F2259" s="49">
        <v>104.869385614723</v>
      </c>
      <c r="G2259" s="49" t="s">
        <v>3493</v>
      </c>
      <c r="H2259" s="49" t="s">
        <v>2593</v>
      </c>
    </row>
    <row r="2260" spans="1:8">
      <c r="A2260" s="49" t="s">
        <v>7115</v>
      </c>
      <c r="B2260" s="49" t="s">
        <v>7116</v>
      </c>
      <c r="C2260" s="49" t="s">
        <v>2591</v>
      </c>
      <c r="D2260" s="49" t="s">
        <v>6326</v>
      </c>
      <c r="E2260" s="49">
        <v>-3.3636113483343699</v>
      </c>
      <c r="F2260" s="49">
        <v>104.31656922838</v>
      </c>
      <c r="G2260" s="49" t="s">
        <v>3493</v>
      </c>
      <c r="H2260" s="49" t="s">
        <v>2593</v>
      </c>
    </row>
    <row r="2261" spans="1:8">
      <c r="A2261" s="49" t="s">
        <v>7117</v>
      </c>
      <c r="B2261" s="49" t="s">
        <v>7118</v>
      </c>
      <c r="C2261" s="49" t="s">
        <v>2591</v>
      </c>
      <c r="D2261" s="49" t="s">
        <v>6326</v>
      </c>
      <c r="E2261" s="49">
        <v>-2.4999035330186001</v>
      </c>
      <c r="F2261" s="49">
        <v>106.401711128828</v>
      </c>
      <c r="G2261" s="49" t="s">
        <v>3493</v>
      </c>
      <c r="H2261" s="49" t="s">
        <v>2593</v>
      </c>
    </row>
    <row r="2262" spans="1:8">
      <c r="A2262" s="49" t="s">
        <v>7119</v>
      </c>
      <c r="B2262" s="49" t="s">
        <v>7120</v>
      </c>
      <c r="C2262" s="49" t="s">
        <v>2591</v>
      </c>
      <c r="D2262" s="49" t="s">
        <v>6326</v>
      </c>
      <c r="E2262" s="49">
        <v>-2.7148981472051501</v>
      </c>
      <c r="F2262" s="49">
        <v>106.40170834434301</v>
      </c>
      <c r="G2262" s="49" t="s">
        <v>3493</v>
      </c>
      <c r="H2262" s="49" t="s">
        <v>2593</v>
      </c>
    </row>
    <row r="2263" spans="1:8">
      <c r="A2263" s="49" t="s">
        <v>7121</v>
      </c>
      <c r="B2263" s="49" t="s">
        <v>7122</v>
      </c>
      <c r="C2263" s="49" t="s">
        <v>2591</v>
      </c>
      <c r="D2263" s="49" t="s">
        <v>6326</v>
      </c>
      <c r="E2263" s="49">
        <v>-3.0052900847030402</v>
      </c>
      <c r="F2263" s="49">
        <v>106.462936062541</v>
      </c>
      <c r="G2263" s="49" t="s">
        <v>3493</v>
      </c>
      <c r="H2263" s="49" t="s">
        <v>2593</v>
      </c>
    </row>
    <row r="2264" spans="1:8">
      <c r="A2264" s="49" t="s">
        <v>7123</v>
      </c>
      <c r="B2264" s="49" t="s">
        <v>7124</v>
      </c>
      <c r="C2264" s="49" t="s">
        <v>2591</v>
      </c>
      <c r="D2264" s="49" t="s">
        <v>6326</v>
      </c>
      <c r="E2264" s="49">
        <v>-1.8773522192754599</v>
      </c>
      <c r="F2264" s="49">
        <v>105.674595658895</v>
      </c>
      <c r="G2264" s="49" t="s">
        <v>3493</v>
      </c>
      <c r="H2264" s="49" t="s">
        <v>2593</v>
      </c>
    </row>
    <row r="2265" spans="1:8">
      <c r="A2265" s="49" t="s">
        <v>7125</v>
      </c>
      <c r="B2265" s="49" t="s">
        <v>7126</v>
      </c>
      <c r="C2265" s="49" t="s">
        <v>2591</v>
      </c>
      <c r="D2265" s="49" t="s">
        <v>6326</v>
      </c>
      <c r="E2265" s="49">
        <v>-2.72839957995923</v>
      </c>
      <c r="F2265" s="49">
        <v>107.646393618096</v>
      </c>
      <c r="G2265" s="49" t="s">
        <v>3493</v>
      </c>
      <c r="H2265" s="49" t="s">
        <v>2593</v>
      </c>
    </row>
    <row r="2266" spans="1:8">
      <c r="A2266" s="49" t="s">
        <v>7127</v>
      </c>
      <c r="B2266" s="49" t="s">
        <v>7128</v>
      </c>
      <c r="C2266" s="49" t="s">
        <v>2591</v>
      </c>
      <c r="D2266" s="49" t="s">
        <v>6326</v>
      </c>
      <c r="E2266" s="49">
        <v>-3.4368779276106198</v>
      </c>
      <c r="F2266" s="49">
        <v>102.190120323619</v>
      </c>
      <c r="G2266" s="49" t="s">
        <v>3493</v>
      </c>
      <c r="H2266" s="49" t="s">
        <v>2593</v>
      </c>
    </row>
    <row r="2267" spans="1:8">
      <c r="A2267" s="49" t="s">
        <v>7129</v>
      </c>
      <c r="B2267" s="49" t="s">
        <v>7130</v>
      </c>
      <c r="C2267" s="49" t="s">
        <v>2591</v>
      </c>
      <c r="D2267" s="49" t="s">
        <v>6326</v>
      </c>
      <c r="E2267" s="49">
        <v>-3.7325122120870802</v>
      </c>
      <c r="F2267" s="49">
        <v>102.252219399388</v>
      </c>
      <c r="G2267" s="49" t="s">
        <v>3493</v>
      </c>
      <c r="H2267" s="49" t="s">
        <v>2593</v>
      </c>
    </row>
    <row r="2268" spans="1:8">
      <c r="A2268" s="49" t="s">
        <v>7131</v>
      </c>
      <c r="B2268" s="49" t="s">
        <v>7132</v>
      </c>
      <c r="C2268" s="49" t="s">
        <v>2591</v>
      </c>
      <c r="D2268" s="49" t="s">
        <v>6326</v>
      </c>
      <c r="E2268" s="49">
        <v>-4.4576272486035702</v>
      </c>
      <c r="F2268" s="49">
        <v>102.92003663558199</v>
      </c>
      <c r="G2268" s="49" t="s">
        <v>3493</v>
      </c>
      <c r="H2268" s="49" t="s">
        <v>2593</v>
      </c>
    </row>
    <row r="2269" spans="1:8">
      <c r="A2269" s="49" t="s">
        <v>7133</v>
      </c>
      <c r="B2269" s="49" t="s">
        <v>7134</v>
      </c>
      <c r="C2269" s="49" t="s">
        <v>2591</v>
      </c>
      <c r="D2269" s="49" t="s">
        <v>6326</v>
      </c>
      <c r="E2269" s="49">
        <v>-3.7565825801645998</v>
      </c>
      <c r="F2269" s="49">
        <v>102.293009005828</v>
      </c>
      <c r="G2269" s="49" t="s">
        <v>3493</v>
      </c>
      <c r="H2269" s="49" t="s">
        <v>2593</v>
      </c>
    </row>
    <row r="2270" spans="1:8">
      <c r="A2270" s="49" t="s">
        <v>7135</v>
      </c>
      <c r="B2270" s="49" t="s">
        <v>7136</v>
      </c>
      <c r="C2270" s="49" t="s">
        <v>2591</v>
      </c>
      <c r="D2270" s="49" t="s">
        <v>6326</v>
      </c>
      <c r="E2270" s="49">
        <v>-3.8513965812009801</v>
      </c>
      <c r="F2270" s="49">
        <v>102.333316664723</v>
      </c>
      <c r="G2270" s="49" t="s">
        <v>3493</v>
      </c>
      <c r="H2270" s="49" t="s">
        <v>2593</v>
      </c>
    </row>
    <row r="2271" spans="1:8">
      <c r="A2271" s="49" t="s">
        <v>7137</v>
      </c>
      <c r="B2271" s="49" t="s">
        <v>7138</v>
      </c>
      <c r="C2271" s="49" t="s">
        <v>2591</v>
      </c>
      <c r="D2271" s="49" t="s">
        <v>6326</v>
      </c>
      <c r="E2271" s="49">
        <v>-3.7889265514761798</v>
      </c>
      <c r="F2271" s="49">
        <v>102.261868329447</v>
      </c>
      <c r="G2271" s="49" t="s">
        <v>3493</v>
      </c>
      <c r="H2271" s="49" t="s">
        <v>2593</v>
      </c>
    </row>
    <row r="2272" spans="1:8">
      <c r="A2272" s="49" t="s">
        <v>7139</v>
      </c>
      <c r="B2272" s="49" t="s">
        <v>7140</v>
      </c>
      <c r="C2272" s="49" t="s">
        <v>2591</v>
      </c>
      <c r="D2272" s="49" t="s">
        <v>6326</v>
      </c>
      <c r="E2272" s="49">
        <v>-3.8283612607544701</v>
      </c>
      <c r="F2272" s="49">
        <v>102.293166346932</v>
      </c>
      <c r="G2272" s="49" t="s">
        <v>3493</v>
      </c>
      <c r="H2272" s="49" t="s">
        <v>2593</v>
      </c>
    </row>
    <row r="2273" spans="1:8">
      <c r="A2273" s="49" t="s">
        <v>7141</v>
      </c>
      <c r="B2273" s="49" t="s">
        <v>7142</v>
      </c>
      <c r="C2273" s="49" t="s">
        <v>2591</v>
      </c>
      <c r="D2273" s="49" t="s">
        <v>6326</v>
      </c>
      <c r="E2273" s="49">
        <v>-2.93392571845872</v>
      </c>
      <c r="F2273" s="49">
        <v>104.852837885141</v>
      </c>
      <c r="G2273" s="49" t="s">
        <v>3493</v>
      </c>
      <c r="H2273" s="49" t="s">
        <v>2593</v>
      </c>
    </row>
    <row r="2274" spans="1:8">
      <c r="A2274" s="49" t="s">
        <v>7143</v>
      </c>
      <c r="B2274" s="49" t="s">
        <v>7144</v>
      </c>
      <c r="C2274" s="49" t="s">
        <v>2591</v>
      </c>
      <c r="D2274" s="49" t="s">
        <v>6326</v>
      </c>
      <c r="E2274" s="49">
        <v>-2.5982583748650501</v>
      </c>
      <c r="F2274" s="49">
        <v>104.11450212738799</v>
      </c>
      <c r="G2274" s="49" t="s">
        <v>3493</v>
      </c>
      <c r="H2274" s="49" t="s">
        <v>2593</v>
      </c>
    </row>
    <row r="2275" spans="1:8">
      <c r="A2275" s="49" t="s">
        <v>7145</v>
      </c>
      <c r="B2275" s="49" t="s">
        <v>7146</v>
      </c>
      <c r="C2275" s="49" t="s">
        <v>2591</v>
      </c>
      <c r="D2275" s="49" t="s">
        <v>6326</v>
      </c>
      <c r="E2275" s="49">
        <v>-2.57182150819532</v>
      </c>
      <c r="F2275" s="49">
        <v>104.106884538828</v>
      </c>
      <c r="G2275" s="49" t="s">
        <v>3493</v>
      </c>
      <c r="H2275" s="49" t="s">
        <v>2593</v>
      </c>
    </row>
    <row r="2276" spans="1:8">
      <c r="A2276" s="49" t="s">
        <v>7147</v>
      </c>
      <c r="B2276" s="49" t="s">
        <v>7148</v>
      </c>
      <c r="C2276" s="49" t="s">
        <v>2591</v>
      </c>
      <c r="D2276" s="49" t="s">
        <v>6326</v>
      </c>
      <c r="E2276" s="49">
        <v>-3.8910133758973799</v>
      </c>
      <c r="F2276" s="49">
        <v>103.127896955343</v>
      </c>
      <c r="G2276" s="49" t="s">
        <v>3493</v>
      </c>
      <c r="H2276" s="49" t="s">
        <v>2593</v>
      </c>
    </row>
    <row r="2277" spans="1:8">
      <c r="A2277" s="49" t="s">
        <v>7149</v>
      </c>
      <c r="B2277" s="49" t="s">
        <v>7150</v>
      </c>
      <c r="C2277" s="49" t="s">
        <v>2591</v>
      </c>
      <c r="D2277" s="49" t="s">
        <v>6326</v>
      </c>
      <c r="E2277" s="49">
        <v>-3.9085832612877298</v>
      </c>
      <c r="F2277" s="49">
        <v>103.16273126395301</v>
      </c>
      <c r="G2277" s="49" t="s">
        <v>3493</v>
      </c>
      <c r="H2277" s="49" t="s">
        <v>2593</v>
      </c>
    </row>
    <row r="2278" spans="1:8">
      <c r="A2278" s="49" t="s">
        <v>7151</v>
      </c>
      <c r="B2278" s="49" t="s">
        <v>7152</v>
      </c>
      <c r="C2278" s="49" t="s">
        <v>2591</v>
      </c>
      <c r="D2278" s="49" t="s">
        <v>6326</v>
      </c>
      <c r="E2278" s="49">
        <v>-3.6670717028864299</v>
      </c>
      <c r="F2278" s="49">
        <v>103.698612116828</v>
      </c>
      <c r="G2278" s="49" t="s">
        <v>3493</v>
      </c>
      <c r="H2278" s="49" t="s">
        <v>2593</v>
      </c>
    </row>
    <row r="2279" spans="1:8">
      <c r="A2279" s="49" t="s">
        <v>7153</v>
      </c>
      <c r="B2279" s="49" t="s">
        <v>7154</v>
      </c>
      <c r="C2279" s="49" t="s">
        <v>2591</v>
      </c>
      <c r="D2279" s="49" t="s">
        <v>6326</v>
      </c>
      <c r="E2279" s="49">
        <v>-5.3872325189533701</v>
      </c>
      <c r="F2279" s="49">
        <v>105.311945449058</v>
      </c>
      <c r="G2279" s="49" t="s">
        <v>3493</v>
      </c>
      <c r="H2279" s="49" t="s">
        <v>2593</v>
      </c>
    </row>
    <row r="2280" spans="1:8">
      <c r="A2280" s="49" t="s">
        <v>7155</v>
      </c>
      <c r="B2280" s="49" t="s">
        <v>7156</v>
      </c>
      <c r="C2280" s="49" t="s">
        <v>2591</v>
      </c>
      <c r="D2280" s="49" t="s">
        <v>6326</v>
      </c>
      <c r="E2280" s="49">
        <v>-5.3774511807648304</v>
      </c>
      <c r="F2280" s="49">
        <v>105.063149265026</v>
      </c>
      <c r="G2280" s="49" t="s">
        <v>3493</v>
      </c>
      <c r="H2280" s="49" t="s">
        <v>2593</v>
      </c>
    </row>
    <row r="2281" spans="1:8">
      <c r="A2281" s="49" t="s">
        <v>7157</v>
      </c>
      <c r="B2281" s="49" t="s">
        <v>7158</v>
      </c>
      <c r="C2281" s="49" t="s">
        <v>2591</v>
      </c>
      <c r="D2281" s="49" t="s">
        <v>6326</v>
      </c>
      <c r="E2281" s="49">
        <v>-5.3710731718133298</v>
      </c>
      <c r="F2281" s="49">
        <v>104.885040254656</v>
      </c>
      <c r="G2281" s="49" t="s">
        <v>3493</v>
      </c>
      <c r="H2281" s="49" t="s">
        <v>2593</v>
      </c>
    </row>
    <row r="2282" spans="1:8">
      <c r="A2282" s="49" t="s">
        <v>7159</v>
      </c>
      <c r="B2282" s="49" t="s">
        <v>7160</v>
      </c>
      <c r="C2282" s="49" t="s">
        <v>2591</v>
      </c>
      <c r="D2282" s="49" t="s">
        <v>6326</v>
      </c>
      <c r="E2282" s="49">
        <v>-5.4264206464089701</v>
      </c>
      <c r="F2282" s="49">
        <v>104.72755304280599</v>
      </c>
      <c r="G2282" s="49" t="s">
        <v>3493</v>
      </c>
      <c r="H2282" s="49" t="s">
        <v>2593</v>
      </c>
    </row>
    <row r="2283" spans="1:8">
      <c r="A2283" s="49" t="s">
        <v>7161</v>
      </c>
      <c r="B2283" s="49" t="s">
        <v>7162</v>
      </c>
      <c r="C2283" s="49" t="s">
        <v>2591</v>
      </c>
      <c r="D2283" s="49" t="s">
        <v>6326</v>
      </c>
      <c r="E2283" s="49">
        <v>-1.8635141386692899</v>
      </c>
      <c r="F2283" s="49">
        <v>106.106889317895</v>
      </c>
      <c r="G2283" s="49" t="s">
        <v>3493</v>
      </c>
      <c r="H2283" s="49" t="s">
        <v>2593</v>
      </c>
    </row>
    <row r="2284" spans="1:8">
      <c r="A2284" s="49" t="s">
        <v>7163</v>
      </c>
      <c r="B2284" s="49" t="s">
        <v>7164</v>
      </c>
      <c r="C2284" s="49" t="s">
        <v>2591</v>
      </c>
      <c r="D2284" s="49" t="s">
        <v>6326</v>
      </c>
      <c r="E2284" s="49">
        <v>-1.60400755379086</v>
      </c>
      <c r="F2284" s="49">
        <v>103.54434905293201</v>
      </c>
      <c r="G2284" s="49" t="s">
        <v>3493</v>
      </c>
      <c r="H2284" s="49" t="s">
        <v>2593</v>
      </c>
    </row>
    <row r="2285" spans="1:8">
      <c r="A2285" s="49" t="s">
        <v>7165</v>
      </c>
      <c r="B2285" s="49" t="s">
        <v>7166</v>
      </c>
      <c r="C2285" s="49" t="s">
        <v>2591</v>
      </c>
      <c r="D2285" s="49" t="s">
        <v>6326</v>
      </c>
      <c r="E2285" s="49">
        <v>-2.8654192459691399</v>
      </c>
      <c r="F2285" s="49">
        <v>108.273055988343</v>
      </c>
      <c r="G2285" s="49" t="s">
        <v>3493</v>
      </c>
      <c r="H2285" s="49" t="s">
        <v>2593</v>
      </c>
    </row>
    <row r="2286" spans="1:8">
      <c r="A2286" s="49" t="s">
        <v>7167</v>
      </c>
      <c r="B2286" s="49" t="s">
        <v>7168</v>
      </c>
      <c r="C2286" s="49" t="s">
        <v>2591</v>
      </c>
      <c r="D2286" s="49" t="s">
        <v>6326</v>
      </c>
      <c r="E2286" s="49">
        <v>-1.39016641813834</v>
      </c>
      <c r="F2286" s="49">
        <v>102.287261034373</v>
      </c>
      <c r="G2286" s="49" t="s">
        <v>3493</v>
      </c>
      <c r="H2286" s="49" t="s">
        <v>2593</v>
      </c>
    </row>
    <row r="2287" spans="1:8">
      <c r="A2287" s="49" t="s">
        <v>7169</v>
      </c>
      <c r="B2287" s="49" t="s">
        <v>7170</v>
      </c>
      <c r="C2287" s="49" t="s">
        <v>2591</v>
      </c>
      <c r="D2287" s="49" t="s">
        <v>6326</v>
      </c>
      <c r="E2287" s="49">
        <v>-3.0418938317536401</v>
      </c>
      <c r="F2287" s="49">
        <v>104.729611921</v>
      </c>
      <c r="G2287" s="49" t="s">
        <v>3493</v>
      </c>
      <c r="H2287" s="49" t="s">
        <v>2593</v>
      </c>
    </row>
    <row r="2288" spans="1:8">
      <c r="A2288" s="49" t="s">
        <v>7171</v>
      </c>
      <c r="B2288" s="49" t="s">
        <v>7172</v>
      </c>
      <c r="C2288" s="49" t="s">
        <v>2591</v>
      </c>
      <c r="D2288" s="49" t="s">
        <v>6326</v>
      </c>
      <c r="E2288" s="49">
        <v>-4.3109815686943902</v>
      </c>
      <c r="F2288" s="49">
        <v>102.957093341104</v>
      </c>
      <c r="G2288" s="49" t="s">
        <v>3493</v>
      </c>
      <c r="H2288" s="49" t="s">
        <v>2593</v>
      </c>
    </row>
    <row r="2289" spans="1:8">
      <c r="A2289" s="49" t="s">
        <v>7173</v>
      </c>
      <c r="B2289" s="49" t="s">
        <v>7174</v>
      </c>
      <c r="C2289" s="49" t="s">
        <v>2591</v>
      </c>
      <c r="D2289" s="49" t="s">
        <v>6326</v>
      </c>
      <c r="E2289" s="49">
        <v>-2.92504308691624</v>
      </c>
      <c r="F2289" s="49">
        <v>104.56333713084901</v>
      </c>
      <c r="G2289" s="49" t="s">
        <v>3493</v>
      </c>
      <c r="H2289" s="49" t="s">
        <v>2593</v>
      </c>
    </row>
    <row r="2290" spans="1:8">
      <c r="A2290" s="49" t="s">
        <v>7175</v>
      </c>
      <c r="B2290" s="49" t="s">
        <v>7176</v>
      </c>
      <c r="C2290" s="49" t="s">
        <v>2591</v>
      </c>
      <c r="D2290" s="49" t="s">
        <v>6326</v>
      </c>
      <c r="E2290" s="49">
        <v>-1.63541861249488</v>
      </c>
      <c r="F2290" s="49">
        <v>103.669505988343</v>
      </c>
      <c r="G2290" s="49" t="s">
        <v>3493</v>
      </c>
      <c r="H2290" s="49" t="s">
        <v>2593</v>
      </c>
    </row>
    <row r="2291" spans="1:8">
      <c r="A2291" s="49" t="s">
        <v>7177</v>
      </c>
      <c r="B2291" s="49" t="s">
        <v>7178</v>
      </c>
      <c r="C2291" s="49" t="s">
        <v>2591</v>
      </c>
      <c r="D2291" s="49" t="s">
        <v>6326</v>
      </c>
      <c r="E2291" s="49">
        <v>-3.6555401563970999</v>
      </c>
      <c r="F2291" s="49">
        <v>102.22712854110399</v>
      </c>
      <c r="G2291" s="49" t="s">
        <v>3493</v>
      </c>
      <c r="H2291" s="49" t="s">
        <v>2593</v>
      </c>
    </row>
    <row r="2292" spans="1:8">
      <c r="A2292" s="49" t="s">
        <v>7179</v>
      </c>
      <c r="B2292" s="49" t="s">
        <v>7180</v>
      </c>
      <c r="C2292" s="49" t="s">
        <v>2591</v>
      </c>
      <c r="D2292" s="49" t="s">
        <v>6326</v>
      </c>
      <c r="E2292" s="49">
        <v>-6.5793220000000003</v>
      </c>
      <c r="F2292" s="49">
        <v>106.792839</v>
      </c>
      <c r="G2292" s="49" t="s">
        <v>3481</v>
      </c>
      <c r="H2292" s="49" t="s">
        <v>2593</v>
      </c>
    </row>
    <row r="2293" spans="1:8">
      <c r="A2293" s="49" t="s">
        <v>7181</v>
      </c>
      <c r="B2293" s="49" t="s">
        <v>7182</v>
      </c>
      <c r="C2293" s="49" t="s">
        <v>2591</v>
      </c>
      <c r="D2293" s="49" t="s">
        <v>6326</v>
      </c>
      <c r="E2293" s="49">
        <v>-6.3612715</v>
      </c>
      <c r="F2293" s="49">
        <v>106.87198720000001</v>
      </c>
      <c r="G2293" s="49" t="s">
        <v>3481</v>
      </c>
      <c r="H2293" s="49" t="s">
        <v>2593</v>
      </c>
    </row>
    <row r="2294" spans="1:8">
      <c r="A2294" s="49" t="s">
        <v>7183</v>
      </c>
      <c r="B2294" s="49" t="s">
        <v>7184</v>
      </c>
      <c r="C2294" s="49" t="s">
        <v>2591</v>
      </c>
      <c r="D2294" s="49" t="s">
        <v>6326</v>
      </c>
      <c r="E2294" s="49">
        <v>-6.4323030000000001</v>
      </c>
      <c r="F2294" s="49">
        <v>106.8182</v>
      </c>
      <c r="G2294" s="49" t="s">
        <v>3481</v>
      </c>
      <c r="H2294" s="49" t="s">
        <v>2593</v>
      </c>
    </row>
    <row r="2295" spans="1:8">
      <c r="A2295" s="49" t="s">
        <v>7185</v>
      </c>
      <c r="B2295" s="49" t="s">
        <v>7186</v>
      </c>
      <c r="C2295" s="49" t="s">
        <v>2591</v>
      </c>
      <c r="D2295" s="49" t="s">
        <v>6326</v>
      </c>
      <c r="E2295" s="49">
        <v>-6.3772157704928203</v>
      </c>
      <c r="F2295" s="49">
        <v>106.798585765496</v>
      </c>
      <c r="G2295" s="49" t="s">
        <v>3481</v>
      </c>
      <c r="H2295" s="49" t="s">
        <v>2593</v>
      </c>
    </row>
    <row r="2296" spans="1:8">
      <c r="A2296" s="49" t="s">
        <v>7187</v>
      </c>
      <c r="B2296" s="49" t="s">
        <v>7188</v>
      </c>
      <c r="C2296" s="49" t="s">
        <v>2591</v>
      </c>
      <c r="D2296" s="49" t="s">
        <v>6326</v>
      </c>
      <c r="E2296" s="49">
        <v>-6.4652494061687804</v>
      </c>
      <c r="F2296" s="49">
        <v>106.765004938297</v>
      </c>
      <c r="G2296" s="49" t="s">
        <v>3481</v>
      </c>
      <c r="H2296" s="49" t="s">
        <v>2593</v>
      </c>
    </row>
    <row r="2297" spans="1:8">
      <c r="A2297" s="49" t="s">
        <v>7189</v>
      </c>
      <c r="B2297" s="49" t="s">
        <v>7190</v>
      </c>
      <c r="C2297" s="49" t="s">
        <v>2591</v>
      </c>
      <c r="D2297" s="49" t="s">
        <v>6326</v>
      </c>
      <c r="E2297" s="49">
        <v>-6.50671</v>
      </c>
      <c r="F2297" s="49">
        <v>106.79446</v>
      </c>
      <c r="G2297" s="49" t="s">
        <v>3481</v>
      </c>
      <c r="H2297" s="49" t="s">
        <v>2593</v>
      </c>
    </row>
    <row r="2298" spans="1:8">
      <c r="A2298" s="49" t="s">
        <v>7191</v>
      </c>
      <c r="B2298" s="49" t="s">
        <v>7192</v>
      </c>
      <c r="C2298" s="49" t="s">
        <v>2591</v>
      </c>
      <c r="D2298" s="49" t="s">
        <v>6326</v>
      </c>
      <c r="E2298" s="49">
        <v>-6.2131809999999996</v>
      </c>
      <c r="F2298" s="49">
        <v>107.044989</v>
      </c>
      <c r="G2298" s="49" t="s">
        <v>3481</v>
      </c>
      <c r="H2298" s="49" t="s">
        <v>2593</v>
      </c>
    </row>
    <row r="2299" spans="1:8">
      <c r="A2299" s="49" t="s">
        <v>7193</v>
      </c>
      <c r="B2299" s="49" t="s">
        <v>7194</v>
      </c>
      <c r="C2299" s="49" t="s">
        <v>2591</v>
      </c>
      <c r="D2299" s="49" t="s">
        <v>6326</v>
      </c>
      <c r="E2299" s="49">
        <v>-6.4557130000000003</v>
      </c>
      <c r="F2299" s="49">
        <v>106.821776</v>
      </c>
      <c r="G2299" s="49" t="s">
        <v>3481</v>
      </c>
      <c r="H2299" s="49" t="s">
        <v>2593</v>
      </c>
    </row>
    <row r="2300" spans="1:8">
      <c r="A2300" s="49" t="s">
        <v>7195</v>
      </c>
      <c r="B2300" s="49" t="s">
        <v>7196</v>
      </c>
      <c r="C2300" s="49" t="s">
        <v>2591</v>
      </c>
      <c r="D2300" s="49" t="s">
        <v>6326</v>
      </c>
      <c r="E2300" s="49">
        <v>-6.5609120000000001</v>
      </c>
      <c r="F2300" s="49">
        <v>106.804863</v>
      </c>
      <c r="G2300" s="49" t="s">
        <v>3481</v>
      </c>
      <c r="H2300" s="49" t="s">
        <v>2593</v>
      </c>
    </row>
    <row r="2301" spans="1:8">
      <c r="A2301" s="49" t="s">
        <v>7197</v>
      </c>
      <c r="B2301" s="49" t="s">
        <v>7198</v>
      </c>
      <c r="C2301" s="49" t="s">
        <v>2591</v>
      </c>
      <c r="D2301" s="49" t="s">
        <v>6326</v>
      </c>
      <c r="E2301" s="49">
        <v>-6.4679330000000004</v>
      </c>
      <c r="F2301" s="49">
        <v>106.7787</v>
      </c>
      <c r="G2301" s="49" t="s">
        <v>3481</v>
      </c>
      <c r="H2301" s="49" t="s">
        <v>2593</v>
      </c>
    </row>
    <row r="2302" spans="1:8">
      <c r="A2302" s="49" t="s">
        <v>7199</v>
      </c>
      <c r="B2302" s="49" t="s">
        <v>7200</v>
      </c>
      <c r="C2302" s="49" t="s">
        <v>2591</v>
      </c>
      <c r="D2302" s="49" t="s">
        <v>6326</v>
      </c>
      <c r="E2302" s="49">
        <v>-6.4348140000000003</v>
      </c>
      <c r="F2302" s="49">
        <v>107.028004</v>
      </c>
      <c r="G2302" s="49" t="s">
        <v>3481</v>
      </c>
      <c r="H2302" s="49" t="s">
        <v>2593</v>
      </c>
    </row>
    <row r="2303" spans="1:8">
      <c r="A2303" s="49" t="s">
        <v>7201</v>
      </c>
      <c r="B2303" s="49" t="s">
        <v>7202</v>
      </c>
      <c r="C2303" s="49" t="s">
        <v>2591</v>
      </c>
      <c r="D2303" s="49" t="s">
        <v>6326</v>
      </c>
      <c r="E2303" s="49">
        <v>-6.4352850000000004</v>
      </c>
      <c r="F2303" s="49">
        <v>106.910821</v>
      </c>
      <c r="G2303" s="49" t="s">
        <v>3481</v>
      </c>
      <c r="H2303" s="49" t="s">
        <v>2593</v>
      </c>
    </row>
    <row r="2304" spans="1:8">
      <c r="A2304" s="49" t="s">
        <v>7203</v>
      </c>
      <c r="B2304" s="49" t="s">
        <v>7204</v>
      </c>
      <c r="C2304" s="49" t="s">
        <v>2591</v>
      </c>
      <c r="D2304" s="49" t="s">
        <v>6326</v>
      </c>
      <c r="E2304" s="49">
        <v>-6.5831549000000003</v>
      </c>
      <c r="F2304" s="49">
        <v>106.75168050000001</v>
      </c>
      <c r="G2304" s="49" t="s">
        <v>3481</v>
      </c>
      <c r="H2304" s="49" t="s">
        <v>2593</v>
      </c>
    </row>
    <row r="2305" spans="1:8">
      <c r="A2305" s="49" t="s">
        <v>7205</v>
      </c>
      <c r="B2305" s="49" t="s">
        <v>7206</v>
      </c>
      <c r="C2305" s="49" t="s">
        <v>2591</v>
      </c>
      <c r="D2305" s="49" t="s">
        <v>6326</v>
      </c>
      <c r="E2305" s="49">
        <v>-6.3852859999999998</v>
      </c>
      <c r="F2305" s="49">
        <v>106.80639789999999</v>
      </c>
      <c r="G2305" s="49" t="s">
        <v>3481</v>
      </c>
      <c r="H2305" s="49" t="s">
        <v>2593</v>
      </c>
    </row>
    <row r="2306" spans="1:8">
      <c r="A2306" s="49" t="s">
        <v>7207</v>
      </c>
      <c r="B2306" s="49" t="s">
        <v>7208</v>
      </c>
      <c r="C2306" s="49" t="s">
        <v>2591</v>
      </c>
      <c r="D2306" s="49" t="s">
        <v>6326</v>
      </c>
      <c r="E2306" s="49">
        <v>-6.3595899999999999</v>
      </c>
      <c r="F2306" s="49">
        <v>107.0307</v>
      </c>
      <c r="G2306" s="49" t="s">
        <v>3481</v>
      </c>
      <c r="H2306" s="49" t="s">
        <v>2593</v>
      </c>
    </row>
    <row r="2307" spans="1:8">
      <c r="A2307" s="49" t="s">
        <v>7209</v>
      </c>
      <c r="B2307" s="49" t="s">
        <v>7210</v>
      </c>
      <c r="C2307" s="49" t="s">
        <v>2591</v>
      </c>
      <c r="D2307" s="49" t="s">
        <v>6326</v>
      </c>
      <c r="E2307" s="49">
        <v>-6.1494309999999999</v>
      </c>
      <c r="F2307" s="49">
        <v>107.029822</v>
      </c>
      <c r="G2307" s="49" t="s">
        <v>3481</v>
      </c>
      <c r="H2307" s="49" t="s">
        <v>2593</v>
      </c>
    </row>
    <row r="2308" spans="1:8">
      <c r="A2308" s="49" t="s">
        <v>7211</v>
      </c>
      <c r="B2308" s="49" t="s">
        <v>7212</v>
      </c>
      <c r="C2308" s="49" t="s">
        <v>2591</v>
      </c>
      <c r="D2308" s="49" t="s">
        <v>6326</v>
      </c>
      <c r="E2308" s="49">
        <v>-6.4178766999999999</v>
      </c>
      <c r="F2308" s="49">
        <v>106.7722383</v>
      </c>
      <c r="G2308" s="49" t="s">
        <v>3481</v>
      </c>
      <c r="H2308" s="49" t="s">
        <v>2593</v>
      </c>
    </row>
    <row r="2309" spans="1:8">
      <c r="A2309" s="49" t="s">
        <v>7213</v>
      </c>
      <c r="B2309" s="49" t="s">
        <v>7214</v>
      </c>
      <c r="C2309" s="49" t="s">
        <v>2591</v>
      </c>
      <c r="D2309" s="49" t="s">
        <v>6326</v>
      </c>
      <c r="E2309" s="49">
        <v>-6.4516669999999996</v>
      </c>
      <c r="F2309" s="49">
        <v>106.8125</v>
      </c>
      <c r="G2309" s="49" t="s">
        <v>3481</v>
      </c>
      <c r="H2309" s="49" t="s">
        <v>2593</v>
      </c>
    </row>
    <row r="2310" spans="1:8">
      <c r="A2310" s="49" t="s">
        <v>7215</v>
      </c>
      <c r="B2310" s="49" t="s">
        <v>7216</v>
      </c>
      <c r="C2310" s="49" t="s">
        <v>2591</v>
      </c>
      <c r="D2310" s="49" t="s">
        <v>6326</v>
      </c>
      <c r="E2310" s="49">
        <v>-6.4246179999999997</v>
      </c>
      <c r="F2310" s="49">
        <v>106.795838</v>
      </c>
      <c r="G2310" s="49" t="s">
        <v>3481</v>
      </c>
      <c r="H2310" s="49" t="s">
        <v>2593</v>
      </c>
    </row>
    <row r="2311" spans="1:8">
      <c r="A2311" s="49" t="s">
        <v>7217</v>
      </c>
      <c r="B2311" s="49" t="s">
        <v>7218</v>
      </c>
      <c r="C2311" s="49" t="s">
        <v>2591</v>
      </c>
      <c r="D2311" s="49" t="s">
        <v>6326</v>
      </c>
      <c r="E2311" s="49">
        <v>-6.4346990999999996</v>
      </c>
      <c r="F2311" s="49">
        <v>106.7447607</v>
      </c>
      <c r="G2311" s="49" t="s">
        <v>3481</v>
      </c>
      <c r="H2311" s="49" t="s">
        <v>2593</v>
      </c>
    </row>
    <row r="2312" spans="1:8">
      <c r="A2312" s="49" t="s">
        <v>7219</v>
      </c>
      <c r="B2312" s="49" t="s">
        <v>7220</v>
      </c>
      <c r="C2312" s="49" t="s">
        <v>2591</v>
      </c>
      <c r="D2312" s="49" t="s">
        <v>6326</v>
      </c>
      <c r="E2312" s="49">
        <v>-6.5410389999999996</v>
      </c>
      <c r="F2312" s="49">
        <v>106.78073500000001</v>
      </c>
      <c r="G2312" s="49" t="s">
        <v>3481</v>
      </c>
      <c r="H2312" s="49" t="s">
        <v>2593</v>
      </c>
    </row>
    <row r="2313" spans="1:8">
      <c r="A2313" s="49" t="s">
        <v>7221</v>
      </c>
      <c r="B2313" s="49" t="s">
        <v>7222</v>
      </c>
      <c r="C2313" s="49" t="s">
        <v>2591</v>
      </c>
      <c r="D2313" s="49" t="s">
        <v>6326</v>
      </c>
      <c r="E2313" s="49">
        <v>-6.5903669999999996</v>
      </c>
      <c r="F2313" s="49">
        <v>106.70191</v>
      </c>
      <c r="G2313" s="49" t="s">
        <v>3481</v>
      </c>
      <c r="H2313" s="49" t="s">
        <v>2593</v>
      </c>
    </row>
    <row r="2314" spans="1:8">
      <c r="A2314" s="49" t="s">
        <v>7223</v>
      </c>
      <c r="B2314" s="49" t="s">
        <v>7224</v>
      </c>
      <c r="C2314" s="49" t="s">
        <v>2591</v>
      </c>
      <c r="D2314" s="49" t="s">
        <v>6326</v>
      </c>
      <c r="E2314" s="49">
        <v>-6.4007256000000003</v>
      </c>
      <c r="F2314" s="49">
        <v>106.82136149999999</v>
      </c>
      <c r="G2314" s="49" t="s">
        <v>3481</v>
      </c>
      <c r="H2314" s="49" t="s">
        <v>2593</v>
      </c>
    </row>
    <row r="2315" spans="1:8">
      <c r="A2315" s="49" t="s">
        <v>7225</v>
      </c>
      <c r="B2315" s="49" t="s">
        <v>7226</v>
      </c>
      <c r="C2315" s="49" t="s">
        <v>2591</v>
      </c>
      <c r="D2315" s="49" t="s">
        <v>6326</v>
      </c>
      <c r="E2315" s="49">
        <v>-6.6202170000000002</v>
      </c>
      <c r="F2315" s="49">
        <v>106.814525</v>
      </c>
      <c r="G2315" s="49" t="s">
        <v>3481</v>
      </c>
      <c r="H2315" s="49" t="s">
        <v>2593</v>
      </c>
    </row>
    <row r="2316" spans="1:8">
      <c r="A2316" s="49" t="s">
        <v>7227</v>
      </c>
      <c r="B2316" s="49" t="s">
        <v>7228</v>
      </c>
      <c r="C2316" s="49" t="s">
        <v>2591</v>
      </c>
      <c r="D2316" s="49" t="s">
        <v>6326</v>
      </c>
      <c r="E2316" s="49">
        <v>-6.4427589999999997</v>
      </c>
      <c r="F2316" s="49">
        <v>106.80055900000001</v>
      </c>
      <c r="G2316" s="49" t="s">
        <v>3481</v>
      </c>
      <c r="H2316" s="49" t="s">
        <v>2593</v>
      </c>
    </row>
    <row r="2317" spans="1:8">
      <c r="A2317" s="49" t="s">
        <v>7229</v>
      </c>
      <c r="B2317" s="49" t="s">
        <v>7230</v>
      </c>
      <c r="C2317" s="49" t="s">
        <v>2591</v>
      </c>
      <c r="D2317" s="49" t="s">
        <v>6326</v>
      </c>
      <c r="E2317" s="49">
        <v>-6.4837579999999999</v>
      </c>
      <c r="F2317" s="49">
        <v>106.802492</v>
      </c>
      <c r="G2317" s="49" t="s">
        <v>3481</v>
      </c>
      <c r="H2317" s="49" t="s">
        <v>2593</v>
      </c>
    </row>
    <row r="2318" spans="1:8">
      <c r="A2318" s="49" t="s">
        <v>7231</v>
      </c>
      <c r="B2318" s="49" t="s">
        <v>7232</v>
      </c>
      <c r="C2318" s="49" t="s">
        <v>2591</v>
      </c>
      <c r="D2318" s="49" t="s">
        <v>6326</v>
      </c>
      <c r="E2318" s="49">
        <v>-6.3687399999999998</v>
      </c>
      <c r="F2318" s="49">
        <v>106.803753</v>
      </c>
      <c r="G2318" s="49" t="s">
        <v>3481</v>
      </c>
      <c r="H2318" s="49" t="s">
        <v>2593</v>
      </c>
    </row>
    <row r="2319" spans="1:8">
      <c r="A2319" s="49" t="s">
        <v>7233</v>
      </c>
      <c r="B2319" s="49" t="s">
        <v>7234</v>
      </c>
      <c r="C2319" s="49" t="s">
        <v>2591</v>
      </c>
      <c r="D2319" s="49" t="s">
        <v>6326</v>
      </c>
      <c r="E2319" s="49">
        <v>-6.4002409</v>
      </c>
      <c r="F2319" s="49">
        <v>106.8556664</v>
      </c>
      <c r="G2319" s="49" t="s">
        <v>3481</v>
      </c>
      <c r="H2319" s="49" t="s">
        <v>2593</v>
      </c>
    </row>
    <row r="2320" spans="1:8">
      <c r="A2320" s="49" t="s">
        <v>7235</v>
      </c>
      <c r="B2320" s="49" t="s">
        <v>7236</v>
      </c>
      <c r="C2320" s="49" t="s">
        <v>2591</v>
      </c>
      <c r="D2320" s="49" t="s">
        <v>6326</v>
      </c>
      <c r="E2320" s="49">
        <v>-6.4275975000000001</v>
      </c>
      <c r="F2320" s="49">
        <v>106.8389294</v>
      </c>
      <c r="G2320" s="49" t="s">
        <v>3481</v>
      </c>
      <c r="H2320" s="49" t="s">
        <v>2593</v>
      </c>
    </row>
    <row r="2321" spans="1:8">
      <c r="A2321" s="49" t="s">
        <v>7237</v>
      </c>
      <c r="B2321" s="49" t="s">
        <v>7238</v>
      </c>
      <c r="C2321" s="49" t="s">
        <v>2591</v>
      </c>
      <c r="D2321" s="49" t="s">
        <v>6326</v>
      </c>
      <c r="E2321" s="49">
        <v>-6.3814849999999996</v>
      </c>
      <c r="F2321" s="49">
        <v>106.774843</v>
      </c>
      <c r="G2321" s="49" t="s">
        <v>3481</v>
      </c>
      <c r="H2321" s="49" t="s">
        <v>2593</v>
      </c>
    </row>
    <row r="2322" spans="1:8">
      <c r="A2322" s="49" t="s">
        <v>7239</v>
      </c>
      <c r="B2322" s="49" t="s">
        <v>7240</v>
      </c>
      <c r="C2322" s="49" t="s">
        <v>2591</v>
      </c>
      <c r="D2322" s="49" t="s">
        <v>6326</v>
      </c>
      <c r="E2322" s="49">
        <v>-6.3769444999999996</v>
      </c>
      <c r="F2322" s="49">
        <v>107.10232190000001</v>
      </c>
      <c r="G2322" s="49" t="s">
        <v>3481</v>
      </c>
      <c r="H2322" s="49" t="s">
        <v>2593</v>
      </c>
    </row>
    <row r="2323" spans="1:8">
      <c r="A2323" s="49" t="s">
        <v>7241</v>
      </c>
      <c r="B2323" s="49" t="s">
        <v>7242</v>
      </c>
      <c r="C2323" s="49" t="s">
        <v>2591</v>
      </c>
      <c r="D2323" s="49" t="s">
        <v>6326</v>
      </c>
      <c r="E2323" s="49">
        <v>-6.4539819999999999</v>
      </c>
      <c r="F2323" s="49">
        <v>106.865675</v>
      </c>
      <c r="G2323" s="49" t="s">
        <v>3481</v>
      </c>
      <c r="H2323" s="49" t="s">
        <v>2593</v>
      </c>
    </row>
    <row r="2324" spans="1:8">
      <c r="A2324" s="49" t="s">
        <v>7243</v>
      </c>
      <c r="B2324" s="49" t="s">
        <v>7244</v>
      </c>
      <c r="C2324" s="49" t="s">
        <v>2591</v>
      </c>
      <c r="D2324" s="49" t="s">
        <v>6326</v>
      </c>
      <c r="E2324" s="49">
        <v>-6.4494689999999997</v>
      </c>
      <c r="F2324" s="49">
        <v>106.959333</v>
      </c>
      <c r="G2324" s="49" t="s">
        <v>3481</v>
      </c>
      <c r="H2324" s="49" t="s">
        <v>2593</v>
      </c>
    </row>
    <row r="2325" spans="1:8">
      <c r="A2325" s="49" t="s">
        <v>7245</v>
      </c>
      <c r="B2325" s="49" t="s">
        <v>7246</v>
      </c>
      <c r="C2325" s="49" t="s">
        <v>2591</v>
      </c>
      <c r="D2325" s="49" t="s">
        <v>6326</v>
      </c>
      <c r="E2325" s="49">
        <v>-6.4824260000000002</v>
      </c>
      <c r="F2325" s="49">
        <v>106.84486800000001</v>
      </c>
      <c r="G2325" s="49" t="s">
        <v>3481</v>
      </c>
      <c r="H2325" s="49" t="s">
        <v>2593</v>
      </c>
    </row>
    <row r="2326" spans="1:8">
      <c r="A2326" s="49" t="s">
        <v>7247</v>
      </c>
      <c r="B2326" s="49" t="s">
        <v>7248</v>
      </c>
      <c r="C2326" s="49" t="s">
        <v>2591</v>
      </c>
      <c r="D2326" s="49" t="s">
        <v>6326</v>
      </c>
      <c r="E2326" s="49">
        <v>-6.501163</v>
      </c>
      <c r="F2326" s="49">
        <v>106.900104</v>
      </c>
      <c r="G2326" s="49" t="s">
        <v>3481</v>
      </c>
      <c r="H2326" s="49" t="s">
        <v>2593</v>
      </c>
    </row>
    <row r="2327" spans="1:8">
      <c r="A2327" s="49" t="s">
        <v>7249</v>
      </c>
      <c r="B2327" s="49" t="s">
        <v>7250</v>
      </c>
      <c r="C2327" s="49" t="s">
        <v>2591</v>
      </c>
      <c r="D2327" s="49" t="s">
        <v>6326</v>
      </c>
      <c r="E2327" s="49">
        <v>-6.4927200000000003</v>
      </c>
      <c r="F2327" s="49">
        <v>106.903803</v>
      </c>
      <c r="G2327" s="49" t="s">
        <v>3481</v>
      </c>
      <c r="H2327" s="49" t="s">
        <v>2593</v>
      </c>
    </row>
    <row r="2328" spans="1:8">
      <c r="A2328" s="49" t="s">
        <v>7251</v>
      </c>
      <c r="B2328" s="49" t="s">
        <v>7252</v>
      </c>
      <c r="C2328" s="49" t="s">
        <v>2591</v>
      </c>
      <c r="D2328" s="49" t="s">
        <v>6326</v>
      </c>
      <c r="E2328" s="49">
        <v>-6.5002230000000001</v>
      </c>
      <c r="F2328" s="49">
        <v>106.490217</v>
      </c>
      <c r="G2328" s="49" t="s">
        <v>3481</v>
      </c>
      <c r="H2328" s="49" t="s">
        <v>2593</v>
      </c>
    </row>
    <row r="2329" spans="1:8">
      <c r="A2329" s="49" t="s">
        <v>7253</v>
      </c>
      <c r="B2329" s="49" t="s">
        <v>7254</v>
      </c>
      <c r="C2329" s="49" t="s">
        <v>2591</v>
      </c>
      <c r="D2329" s="49" t="s">
        <v>6326</v>
      </c>
      <c r="E2329" s="49">
        <v>-6.5361469999999997</v>
      </c>
      <c r="F2329" s="49">
        <v>106.72774</v>
      </c>
      <c r="G2329" s="49" t="s">
        <v>3481</v>
      </c>
      <c r="H2329" s="49" t="s">
        <v>2593</v>
      </c>
    </row>
    <row r="2330" spans="1:8">
      <c r="A2330" s="49" t="s">
        <v>7255</v>
      </c>
      <c r="B2330" s="49" t="s">
        <v>7256</v>
      </c>
      <c r="C2330" s="49" t="s">
        <v>2591</v>
      </c>
      <c r="D2330" s="49" t="s">
        <v>6326</v>
      </c>
      <c r="E2330" s="49">
        <v>-6.3680266999999997</v>
      </c>
      <c r="F2330" s="49">
        <v>106.9491877</v>
      </c>
      <c r="G2330" s="49" t="s">
        <v>3481</v>
      </c>
      <c r="H2330" s="49" t="s">
        <v>2593</v>
      </c>
    </row>
    <row r="2331" spans="1:8">
      <c r="A2331" s="49" t="s">
        <v>7257</v>
      </c>
      <c r="B2331" s="49" t="s">
        <v>7258</v>
      </c>
      <c r="C2331" s="49" t="s">
        <v>2591</v>
      </c>
      <c r="D2331" s="49" t="s">
        <v>6326</v>
      </c>
      <c r="E2331" s="49">
        <v>-6.2579628999999999</v>
      </c>
      <c r="F2331" s="49">
        <v>107.0878604</v>
      </c>
      <c r="G2331" s="49" t="s">
        <v>3481</v>
      </c>
      <c r="H2331" s="49" t="s">
        <v>2593</v>
      </c>
    </row>
    <row r="2332" spans="1:8">
      <c r="A2332" s="49" t="s">
        <v>7259</v>
      </c>
      <c r="B2332" s="49" t="s">
        <v>7260</v>
      </c>
      <c r="C2332" s="49" t="s">
        <v>2591</v>
      </c>
      <c r="D2332" s="49" t="s">
        <v>6326</v>
      </c>
      <c r="E2332" s="49">
        <v>-6.447044</v>
      </c>
      <c r="F2332" s="49">
        <v>106.85</v>
      </c>
      <c r="G2332" s="49" t="s">
        <v>3481</v>
      </c>
      <c r="H2332" s="49" t="s">
        <v>2593</v>
      </c>
    </row>
    <row r="2333" spans="1:8">
      <c r="A2333" s="49" t="s">
        <v>7261</v>
      </c>
      <c r="B2333" s="49" t="s">
        <v>7262</v>
      </c>
      <c r="C2333" s="49" t="s">
        <v>2591</v>
      </c>
      <c r="D2333" s="49" t="s">
        <v>6326</v>
      </c>
      <c r="E2333" s="49">
        <v>-6.3443399999999999</v>
      </c>
      <c r="F2333" s="49">
        <v>107.04367000000001</v>
      </c>
      <c r="G2333" s="49" t="s">
        <v>3481</v>
      </c>
      <c r="H2333" s="49" t="s">
        <v>2593</v>
      </c>
    </row>
    <row r="2334" spans="1:8">
      <c r="A2334" s="49" t="s">
        <v>7263</v>
      </c>
      <c r="B2334" s="49" t="s">
        <v>7264</v>
      </c>
      <c r="C2334" s="49" t="s">
        <v>2591</v>
      </c>
      <c r="D2334" s="49" t="s">
        <v>6326</v>
      </c>
      <c r="E2334" s="49">
        <v>-6.3515249999999996</v>
      </c>
      <c r="F2334" s="49">
        <v>106.933064</v>
      </c>
      <c r="G2334" s="49" t="s">
        <v>3481</v>
      </c>
      <c r="H2334" s="49" t="s">
        <v>2593</v>
      </c>
    </row>
    <row r="2335" spans="1:8">
      <c r="A2335" s="49" t="s">
        <v>7265</v>
      </c>
      <c r="B2335" s="49" t="s">
        <v>7266</v>
      </c>
      <c r="C2335" s="49" t="s">
        <v>2591</v>
      </c>
      <c r="D2335" s="49" t="s">
        <v>6326</v>
      </c>
      <c r="E2335" s="49">
        <v>-6.4369310000000004</v>
      </c>
      <c r="F2335" s="49">
        <v>106.808654</v>
      </c>
      <c r="G2335" s="49" t="s">
        <v>3481</v>
      </c>
      <c r="H2335" s="49" t="s">
        <v>2593</v>
      </c>
    </row>
    <row r="2336" spans="1:8">
      <c r="A2336" s="49" t="s">
        <v>7267</v>
      </c>
      <c r="B2336" s="49" t="s">
        <v>7268</v>
      </c>
      <c r="C2336" s="49" t="s">
        <v>2591</v>
      </c>
      <c r="D2336" s="49" t="s">
        <v>6326</v>
      </c>
      <c r="E2336" s="49">
        <v>-6.3704970000000003</v>
      </c>
      <c r="F2336" s="49">
        <v>106.725622</v>
      </c>
      <c r="G2336" s="49" t="s">
        <v>3481</v>
      </c>
      <c r="H2336" s="49" t="s">
        <v>2593</v>
      </c>
    </row>
    <row r="2337" spans="1:8">
      <c r="A2337" s="49" t="s">
        <v>7269</v>
      </c>
      <c r="B2337" s="49" t="s">
        <v>7270</v>
      </c>
      <c r="C2337" s="49" t="s">
        <v>2591</v>
      </c>
      <c r="D2337" s="49" t="s">
        <v>6326</v>
      </c>
      <c r="E2337" s="49">
        <v>-6.3768754000000003</v>
      </c>
      <c r="F2337" s="49">
        <v>106.842674</v>
      </c>
      <c r="G2337" s="49" t="s">
        <v>3481</v>
      </c>
      <c r="H2337" s="49" t="s">
        <v>2593</v>
      </c>
    </row>
    <row r="2338" spans="1:8">
      <c r="A2338" s="49" t="s">
        <v>7271</v>
      </c>
      <c r="B2338" s="49" t="s">
        <v>7272</v>
      </c>
      <c r="C2338" s="49" t="s">
        <v>2591</v>
      </c>
      <c r="D2338" s="49" t="s">
        <v>6326</v>
      </c>
      <c r="E2338" s="49">
        <v>-6.5731963000000002</v>
      </c>
      <c r="F2338" s="49">
        <v>106.759365</v>
      </c>
      <c r="G2338" s="49" t="s">
        <v>3481</v>
      </c>
      <c r="H2338" s="49" t="s">
        <v>2593</v>
      </c>
    </row>
    <row r="2339" spans="1:8">
      <c r="A2339" s="49" t="s">
        <v>7273</v>
      </c>
      <c r="B2339" s="49" t="s">
        <v>7274</v>
      </c>
      <c r="C2339" s="49" t="s">
        <v>2591</v>
      </c>
      <c r="D2339" s="49" t="s">
        <v>6326</v>
      </c>
      <c r="E2339" s="49">
        <v>-6.5113621999999998</v>
      </c>
      <c r="F2339" s="49">
        <v>106.8521648</v>
      </c>
      <c r="G2339" s="49" t="s">
        <v>3481</v>
      </c>
      <c r="H2339" s="49" t="s">
        <v>2593</v>
      </c>
    </row>
    <row r="2340" spans="1:8">
      <c r="A2340" s="49" t="s">
        <v>7275</v>
      </c>
      <c r="B2340" s="49" t="s">
        <v>7276</v>
      </c>
      <c r="C2340" s="49" t="s">
        <v>2591</v>
      </c>
      <c r="D2340" s="49" t="s">
        <v>6326</v>
      </c>
      <c r="E2340" s="49">
        <v>-6.4740606999999999</v>
      </c>
      <c r="F2340" s="49">
        <v>106.86829210000001</v>
      </c>
      <c r="G2340" s="49" t="s">
        <v>3481</v>
      </c>
      <c r="H2340" s="49" t="s">
        <v>2593</v>
      </c>
    </row>
    <row r="2341" spans="1:8">
      <c r="A2341" s="49" t="s">
        <v>7277</v>
      </c>
      <c r="B2341" s="49" t="s">
        <v>7278</v>
      </c>
      <c r="C2341" s="49" t="s">
        <v>2591</v>
      </c>
      <c r="D2341" s="49" t="s">
        <v>6326</v>
      </c>
      <c r="E2341" s="49">
        <v>-6.5878170000000003</v>
      </c>
      <c r="F2341" s="49">
        <v>106.80198300000001</v>
      </c>
      <c r="G2341" s="49" t="s">
        <v>3481</v>
      </c>
      <c r="H2341" s="49" t="s">
        <v>2593</v>
      </c>
    </row>
    <row r="2342" spans="1:8">
      <c r="A2342" s="49" t="s">
        <v>7279</v>
      </c>
      <c r="B2342" s="49" t="s">
        <v>7280</v>
      </c>
      <c r="C2342" s="49" t="s">
        <v>2591</v>
      </c>
      <c r="D2342" s="49" t="s">
        <v>6326</v>
      </c>
      <c r="E2342" s="49">
        <v>-6.4783615000000001</v>
      </c>
      <c r="F2342" s="49">
        <v>106.7970289</v>
      </c>
      <c r="G2342" s="49" t="s">
        <v>3481</v>
      </c>
      <c r="H2342" s="49" t="s">
        <v>2593</v>
      </c>
    </row>
    <row r="2343" spans="1:8">
      <c r="A2343" s="49" t="s">
        <v>7281</v>
      </c>
      <c r="B2343" s="49" t="s">
        <v>7282</v>
      </c>
      <c r="C2343" s="49" t="s">
        <v>2591</v>
      </c>
      <c r="D2343" s="49" t="s">
        <v>6326</v>
      </c>
      <c r="E2343" s="49">
        <v>-6.3800271999999998</v>
      </c>
      <c r="F2343" s="49">
        <v>106.80386970000001</v>
      </c>
      <c r="G2343" s="49" t="s">
        <v>3481</v>
      </c>
      <c r="H2343" s="49" t="s">
        <v>2593</v>
      </c>
    </row>
    <row r="2344" spans="1:8">
      <c r="A2344" s="49" t="s">
        <v>7283</v>
      </c>
      <c r="B2344" s="49" t="s">
        <v>7284</v>
      </c>
      <c r="C2344" s="49" t="s">
        <v>2591</v>
      </c>
      <c r="D2344" s="49" t="s">
        <v>6326</v>
      </c>
      <c r="E2344" s="49">
        <v>-6.1457192999999997</v>
      </c>
      <c r="F2344" s="49">
        <v>107.0444146</v>
      </c>
      <c r="G2344" s="49" t="s">
        <v>3481</v>
      </c>
      <c r="H2344" s="49" t="s">
        <v>2593</v>
      </c>
    </row>
    <row r="2345" spans="1:8">
      <c r="A2345" s="49" t="s">
        <v>7285</v>
      </c>
      <c r="B2345" s="49" t="s">
        <v>7286</v>
      </c>
      <c r="C2345" s="49" t="s">
        <v>2591</v>
      </c>
      <c r="D2345" s="49" t="s">
        <v>6326</v>
      </c>
      <c r="E2345" s="49">
        <v>-6.4515169999999999</v>
      </c>
      <c r="F2345" s="49">
        <v>106.857669</v>
      </c>
      <c r="G2345" s="49" t="s">
        <v>3481</v>
      </c>
      <c r="H2345" s="49" t="s">
        <v>2593</v>
      </c>
    </row>
    <row r="2346" spans="1:8">
      <c r="A2346" s="49" t="s">
        <v>7287</v>
      </c>
      <c r="B2346" s="49" t="s">
        <v>7288</v>
      </c>
      <c r="C2346" s="49" t="s">
        <v>2591</v>
      </c>
      <c r="D2346" s="49" t="s">
        <v>6326</v>
      </c>
      <c r="E2346" s="49">
        <v>-6.3746830000000001</v>
      </c>
      <c r="F2346" s="49">
        <v>106.797478</v>
      </c>
      <c r="G2346" s="49" t="s">
        <v>3481</v>
      </c>
      <c r="H2346" s="49" t="s">
        <v>2593</v>
      </c>
    </row>
    <row r="2347" spans="1:8">
      <c r="A2347" s="49" t="s">
        <v>7289</v>
      </c>
      <c r="B2347" s="49" t="s">
        <v>7290</v>
      </c>
      <c r="C2347" s="49" t="s">
        <v>2591</v>
      </c>
      <c r="D2347" s="49" t="s">
        <v>6326</v>
      </c>
      <c r="E2347" s="49">
        <v>-6.6254349000000001</v>
      </c>
      <c r="F2347" s="49">
        <v>106.7736417</v>
      </c>
      <c r="G2347" s="49" t="s">
        <v>3481</v>
      </c>
      <c r="H2347" s="49" t="s">
        <v>2593</v>
      </c>
    </row>
    <row r="2348" spans="1:8">
      <c r="A2348" s="49" t="s">
        <v>7291</v>
      </c>
      <c r="B2348" s="49" t="s">
        <v>7292</v>
      </c>
      <c r="C2348" s="49" t="s">
        <v>2591</v>
      </c>
      <c r="D2348" s="49" t="s">
        <v>6326</v>
      </c>
      <c r="E2348" s="49">
        <v>-6.4304493999999996</v>
      </c>
      <c r="F2348" s="49">
        <v>107.01663000000001</v>
      </c>
      <c r="G2348" s="49" t="s">
        <v>3481</v>
      </c>
      <c r="H2348" s="49" t="s">
        <v>2593</v>
      </c>
    </row>
    <row r="2349" spans="1:8">
      <c r="A2349" s="49" t="s">
        <v>7293</v>
      </c>
      <c r="B2349" s="49" t="s">
        <v>7294</v>
      </c>
      <c r="C2349" s="49" t="s">
        <v>2591</v>
      </c>
      <c r="D2349" s="49" t="s">
        <v>6326</v>
      </c>
      <c r="E2349" s="49">
        <v>-6.6950289999999999</v>
      </c>
      <c r="F2349" s="49">
        <v>106.82769500000001</v>
      </c>
      <c r="G2349" s="49" t="s">
        <v>3481</v>
      </c>
      <c r="H2349" s="49" t="s">
        <v>2593</v>
      </c>
    </row>
    <row r="2350" spans="1:8">
      <c r="A2350" s="49" t="s">
        <v>7295</v>
      </c>
      <c r="B2350" s="49" t="s">
        <v>7296</v>
      </c>
      <c r="C2350" s="49" t="s">
        <v>2591</v>
      </c>
      <c r="D2350" s="49" t="s">
        <v>6326</v>
      </c>
      <c r="E2350" s="49">
        <v>-6.4495490000000002</v>
      </c>
      <c r="F2350" s="49">
        <v>106.67806899999999</v>
      </c>
      <c r="G2350" s="49" t="s">
        <v>3481</v>
      </c>
      <c r="H2350" s="49" t="s">
        <v>2593</v>
      </c>
    </row>
    <row r="2351" spans="1:8">
      <c r="A2351" s="49" t="s">
        <v>7297</v>
      </c>
      <c r="B2351" s="49" t="s">
        <v>7298</v>
      </c>
      <c r="C2351" s="49" t="s">
        <v>2591</v>
      </c>
      <c r="D2351" s="49" t="s">
        <v>6326</v>
      </c>
      <c r="E2351" s="49">
        <v>-6.4661780000000002</v>
      </c>
      <c r="F2351" s="49">
        <v>106.758145</v>
      </c>
      <c r="G2351" s="49" t="s">
        <v>3481</v>
      </c>
      <c r="H2351" s="49" t="s">
        <v>2593</v>
      </c>
    </row>
    <row r="2352" spans="1:8">
      <c r="A2352" s="49" t="s">
        <v>7299</v>
      </c>
      <c r="B2352" s="49" t="s">
        <v>7300</v>
      </c>
      <c r="C2352" s="49" t="s">
        <v>2591</v>
      </c>
      <c r="D2352" s="49" t="s">
        <v>6326</v>
      </c>
      <c r="E2352" s="49">
        <v>-6.2867709999999999</v>
      </c>
      <c r="F2352" s="49">
        <v>107.012159</v>
      </c>
      <c r="G2352" s="49" t="s">
        <v>3481</v>
      </c>
      <c r="H2352" s="49" t="s">
        <v>2593</v>
      </c>
    </row>
    <row r="2353" spans="1:8">
      <c r="A2353" s="49" t="s">
        <v>7301</v>
      </c>
      <c r="B2353" s="49" t="s">
        <v>7302</v>
      </c>
      <c r="C2353" s="49" t="s">
        <v>2591</v>
      </c>
      <c r="D2353" s="49" t="s">
        <v>6326</v>
      </c>
      <c r="E2353" s="49">
        <v>-6.5589969999999997</v>
      </c>
      <c r="F2353" s="49">
        <v>106.74014200000001</v>
      </c>
      <c r="G2353" s="49" t="s">
        <v>3481</v>
      </c>
      <c r="H2353" s="49" t="s">
        <v>2593</v>
      </c>
    </row>
    <row r="2354" spans="1:8">
      <c r="A2354" s="49" t="s">
        <v>7303</v>
      </c>
      <c r="B2354" s="49" t="s">
        <v>7304</v>
      </c>
      <c r="C2354" s="49" t="s">
        <v>2591</v>
      </c>
      <c r="D2354" s="49" t="s">
        <v>6326</v>
      </c>
      <c r="E2354" s="49">
        <v>-6.5689869999999999</v>
      </c>
      <c r="F2354" s="49">
        <v>106.63117099999999</v>
      </c>
      <c r="G2354" s="49" t="s">
        <v>3481</v>
      </c>
      <c r="H2354" s="49" t="s">
        <v>2593</v>
      </c>
    </row>
    <row r="2355" spans="1:8">
      <c r="A2355" s="49" t="s">
        <v>7305</v>
      </c>
      <c r="B2355" s="49" t="s">
        <v>7306</v>
      </c>
      <c r="C2355" s="49" t="s">
        <v>2591</v>
      </c>
      <c r="D2355" s="49" t="s">
        <v>6326</v>
      </c>
      <c r="E2355" s="49">
        <v>-6.6151759999999999</v>
      </c>
      <c r="F2355" s="49">
        <v>106.78573</v>
      </c>
      <c r="G2355" s="49" t="s">
        <v>3481</v>
      </c>
      <c r="H2355" s="49" t="s">
        <v>2593</v>
      </c>
    </row>
    <row r="2356" spans="1:8">
      <c r="A2356" s="49" t="s">
        <v>7307</v>
      </c>
      <c r="B2356" s="49" t="s">
        <v>7308</v>
      </c>
      <c r="C2356" s="49" t="s">
        <v>2591</v>
      </c>
      <c r="D2356" s="49" t="s">
        <v>6326</v>
      </c>
      <c r="E2356" s="49">
        <v>-6.5843598999999999</v>
      </c>
      <c r="F2356" s="49">
        <v>106.63152030000001</v>
      </c>
      <c r="G2356" s="49" t="s">
        <v>3481</v>
      </c>
      <c r="H2356" s="49" t="s">
        <v>2593</v>
      </c>
    </row>
    <row r="2357" spans="1:8">
      <c r="A2357" s="49" t="s">
        <v>7309</v>
      </c>
      <c r="B2357" s="49" t="s">
        <v>7310</v>
      </c>
      <c r="C2357" s="49" t="s">
        <v>2591</v>
      </c>
      <c r="D2357" s="49" t="s">
        <v>6326</v>
      </c>
      <c r="E2357" s="49">
        <v>-6.3413810000000002</v>
      </c>
      <c r="F2357" s="49">
        <v>107.026281</v>
      </c>
      <c r="G2357" s="49" t="s">
        <v>3481</v>
      </c>
      <c r="H2357" s="49" t="s">
        <v>2593</v>
      </c>
    </row>
    <row r="2358" spans="1:8">
      <c r="A2358" s="49" t="s">
        <v>7311</v>
      </c>
      <c r="B2358" s="49" t="s">
        <v>7312</v>
      </c>
      <c r="C2358" s="49" t="s">
        <v>2591</v>
      </c>
      <c r="D2358" s="49" t="s">
        <v>6326</v>
      </c>
      <c r="E2358" s="49">
        <v>-6.2255310000000001</v>
      </c>
      <c r="F2358" s="49">
        <v>107.113139</v>
      </c>
      <c r="G2358" s="49" t="s">
        <v>3481</v>
      </c>
      <c r="H2358" s="49" t="s">
        <v>2593</v>
      </c>
    </row>
    <row r="2359" spans="1:8">
      <c r="A2359" s="49" t="s">
        <v>7313</v>
      </c>
      <c r="B2359" s="49" t="s">
        <v>7314</v>
      </c>
      <c r="C2359" s="49" t="s">
        <v>2591</v>
      </c>
      <c r="D2359" s="49" t="s">
        <v>6326</v>
      </c>
      <c r="E2359" s="49">
        <v>-6.2096099999999996</v>
      </c>
      <c r="F2359" s="49">
        <v>107.09621</v>
      </c>
      <c r="G2359" s="49" t="s">
        <v>3481</v>
      </c>
      <c r="H2359" s="49" t="s">
        <v>2593</v>
      </c>
    </row>
    <row r="2360" spans="1:8">
      <c r="A2360" s="49" t="s">
        <v>7315</v>
      </c>
      <c r="B2360" s="49" t="s">
        <v>7316</v>
      </c>
      <c r="C2360" s="49" t="s">
        <v>2591</v>
      </c>
      <c r="D2360" s="49" t="s">
        <v>6326</v>
      </c>
      <c r="E2360" s="49">
        <v>-6.233778</v>
      </c>
      <c r="F2360" s="49">
        <v>107.01375</v>
      </c>
      <c r="G2360" s="49" t="s">
        <v>3481</v>
      </c>
      <c r="H2360" s="49" t="s">
        <v>2593</v>
      </c>
    </row>
    <row r="2361" spans="1:8">
      <c r="A2361" s="49" t="s">
        <v>7317</v>
      </c>
      <c r="B2361" s="49" t="s">
        <v>7318</v>
      </c>
      <c r="C2361" s="49" t="s">
        <v>2591</v>
      </c>
      <c r="D2361" s="49" t="s">
        <v>6326</v>
      </c>
      <c r="E2361" s="49">
        <v>-6.418914</v>
      </c>
      <c r="F2361" s="49">
        <v>107.01805299999999</v>
      </c>
      <c r="G2361" s="49" t="s">
        <v>3481</v>
      </c>
      <c r="H2361" s="49" t="s">
        <v>2593</v>
      </c>
    </row>
    <row r="2362" spans="1:8">
      <c r="A2362" s="49" t="s">
        <v>7319</v>
      </c>
      <c r="B2362" s="49" t="s">
        <v>7320</v>
      </c>
      <c r="C2362" s="49" t="s">
        <v>3419</v>
      </c>
      <c r="D2362" s="49" t="s">
        <v>1236</v>
      </c>
      <c r="E2362" s="49">
        <v>-6.4027456000000003</v>
      </c>
      <c r="F2362" s="49">
        <v>106.8119246</v>
      </c>
      <c r="G2362" s="49" t="s">
        <v>3481</v>
      </c>
      <c r="H2362" s="49" t="s">
        <v>2593</v>
      </c>
    </row>
    <row r="2363" spans="1:8">
      <c r="A2363" s="49" t="s">
        <v>7321</v>
      </c>
      <c r="B2363" s="49" t="s">
        <v>7322</v>
      </c>
      <c r="C2363" s="49" t="s">
        <v>2591</v>
      </c>
      <c r="D2363" s="49" t="s">
        <v>1236</v>
      </c>
      <c r="E2363" s="49">
        <v>-6.3908420000000001</v>
      </c>
      <c r="F2363" s="49">
        <v>106.738237</v>
      </c>
      <c r="G2363" s="49" t="s">
        <v>3481</v>
      </c>
      <c r="H2363" s="49" t="s">
        <v>2593</v>
      </c>
    </row>
    <row r="2364" spans="1:8">
      <c r="A2364" s="49" t="s">
        <v>7323</v>
      </c>
      <c r="B2364" s="49" t="s">
        <v>7324</v>
      </c>
      <c r="C2364" s="49" t="s">
        <v>2591</v>
      </c>
      <c r="D2364" s="49" t="s">
        <v>1236</v>
      </c>
      <c r="E2364" s="49">
        <v>-6.3703110000000001</v>
      </c>
      <c r="F2364" s="49">
        <v>106.83192200000001</v>
      </c>
      <c r="G2364" s="49" t="s">
        <v>3481</v>
      </c>
      <c r="H2364" s="49" t="s">
        <v>2593</v>
      </c>
    </row>
    <row r="2365" spans="1:8">
      <c r="A2365" s="49" t="s">
        <v>7325</v>
      </c>
      <c r="B2365" s="49" t="s">
        <v>7326</v>
      </c>
      <c r="C2365" s="49" t="s">
        <v>2591</v>
      </c>
      <c r="D2365" s="49" t="s">
        <v>1236</v>
      </c>
      <c r="E2365" s="49">
        <v>-6.1745140000000003</v>
      </c>
      <c r="F2365" s="49">
        <v>107.190389</v>
      </c>
      <c r="G2365" s="49" t="s">
        <v>3481</v>
      </c>
      <c r="H2365" s="49" t="s">
        <v>2593</v>
      </c>
    </row>
    <row r="2366" spans="1:8">
      <c r="A2366" s="49" t="s">
        <v>7327</v>
      </c>
      <c r="B2366" s="49" t="s">
        <v>7328</v>
      </c>
      <c r="C2366" s="49" t="s">
        <v>2591</v>
      </c>
      <c r="D2366" s="49" t="s">
        <v>1236</v>
      </c>
      <c r="E2366" s="49">
        <v>-6.2398059999999997</v>
      </c>
      <c r="F2366" s="49">
        <v>107.16879400000001</v>
      </c>
      <c r="G2366" s="49" t="s">
        <v>3481</v>
      </c>
      <c r="H2366" s="49" t="s">
        <v>2593</v>
      </c>
    </row>
    <row r="2367" spans="1:8">
      <c r="A2367" s="49" t="s">
        <v>7329</v>
      </c>
      <c r="B2367" s="49" t="s">
        <v>7330</v>
      </c>
      <c r="C2367" s="49" t="s">
        <v>2591</v>
      </c>
      <c r="D2367" s="49" t="s">
        <v>1236</v>
      </c>
      <c r="E2367" s="49">
        <v>-6.4451197493616501</v>
      </c>
      <c r="F2367" s="49">
        <v>107.066524042354</v>
      </c>
      <c r="G2367" s="49" t="s">
        <v>3481</v>
      </c>
      <c r="H2367" s="49" t="s">
        <v>2593</v>
      </c>
    </row>
    <row r="2368" spans="1:8">
      <c r="A2368" s="49" t="s">
        <v>7331</v>
      </c>
      <c r="B2368" s="49" t="s">
        <v>7332</v>
      </c>
      <c r="C2368" s="49" t="s">
        <v>2591</v>
      </c>
      <c r="D2368" s="49" t="s">
        <v>1236</v>
      </c>
      <c r="E2368" s="49">
        <v>-6.415489</v>
      </c>
      <c r="F2368" s="49">
        <v>106.79731</v>
      </c>
      <c r="G2368" s="49" t="s">
        <v>3481</v>
      </c>
      <c r="H2368" s="49" t="s">
        <v>2593</v>
      </c>
    </row>
    <row r="2369" spans="1:8">
      <c r="A2369" s="49" t="s">
        <v>7333</v>
      </c>
      <c r="B2369" s="49" t="s">
        <v>7334</v>
      </c>
      <c r="C2369" s="49" t="s">
        <v>2591</v>
      </c>
      <c r="D2369" s="49" t="s">
        <v>1236</v>
      </c>
      <c r="E2369" s="49">
        <v>-6.4199169999999999</v>
      </c>
      <c r="F2369" s="49">
        <v>106.795861</v>
      </c>
      <c r="G2369" s="49" t="s">
        <v>3481</v>
      </c>
      <c r="H2369" s="49" t="s">
        <v>2593</v>
      </c>
    </row>
    <row r="2370" spans="1:8">
      <c r="A2370" s="49" t="s">
        <v>7335</v>
      </c>
      <c r="B2370" s="49" t="s">
        <v>7336</v>
      </c>
      <c r="C2370" s="49" t="s">
        <v>2591</v>
      </c>
      <c r="D2370" s="49" t="s">
        <v>1236</v>
      </c>
      <c r="E2370" s="49">
        <v>-6.1281230000000004</v>
      </c>
      <c r="F2370" s="49">
        <v>107.037719</v>
      </c>
      <c r="G2370" s="49" t="s">
        <v>3481</v>
      </c>
      <c r="H2370" s="49" t="s">
        <v>2593</v>
      </c>
    </row>
    <row r="2371" spans="1:8">
      <c r="A2371" s="49" t="s">
        <v>7337</v>
      </c>
      <c r="B2371" s="49" t="s">
        <v>7338</v>
      </c>
      <c r="C2371" s="49" t="s">
        <v>2591</v>
      </c>
      <c r="D2371" s="49" t="s">
        <v>1236</v>
      </c>
      <c r="E2371" s="49">
        <v>-6.4277145074302799</v>
      </c>
      <c r="F2371" s="49">
        <v>106.73787878153</v>
      </c>
      <c r="G2371" s="49" t="s">
        <v>3481</v>
      </c>
      <c r="H2371" s="49" t="s">
        <v>2593</v>
      </c>
    </row>
    <row r="2372" spans="1:8">
      <c r="A2372" s="49" t="s">
        <v>7339</v>
      </c>
      <c r="B2372" s="49" t="s">
        <v>7340</v>
      </c>
      <c r="C2372" s="49" t="s">
        <v>3419</v>
      </c>
      <c r="D2372" s="49" t="s">
        <v>1236</v>
      </c>
      <c r="E2372" s="49">
        <v>-6.4949526754697198</v>
      </c>
      <c r="F2372" s="49">
        <v>106.784526307829</v>
      </c>
      <c r="G2372" s="49" t="s">
        <v>3481</v>
      </c>
      <c r="H2372" s="49" t="s">
        <v>2593</v>
      </c>
    </row>
    <row r="2373" spans="1:8">
      <c r="A2373" s="49" t="s">
        <v>7341</v>
      </c>
      <c r="B2373" s="49" t="s">
        <v>7342</v>
      </c>
      <c r="C2373" s="49" t="s">
        <v>2591</v>
      </c>
      <c r="D2373" s="49" t="s">
        <v>1236</v>
      </c>
      <c r="E2373" s="49">
        <v>-6.5037558828690702</v>
      </c>
      <c r="F2373" s="49">
        <v>106.906638402662</v>
      </c>
      <c r="G2373" s="49" t="s">
        <v>3481</v>
      </c>
      <c r="H2373" s="49" t="s">
        <v>2593</v>
      </c>
    </row>
    <row r="2374" spans="1:8">
      <c r="A2374" s="49" t="s">
        <v>7343</v>
      </c>
      <c r="B2374" s="49" t="s">
        <v>7344</v>
      </c>
      <c r="C2374" s="49" t="s">
        <v>2591</v>
      </c>
      <c r="D2374" s="49" t="s">
        <v>1236</v>
      </c>
      <c r="E2374" s="49">
        <v>-6.3845292844130697</v>
      </c>
      <c r="F2374" s="49">
        <v>106.685574364418</v>
      </c>
      <c r="G2374" s="49" t="s">
        <v>3481</v>
      </c>
      <c r="H2374" s="49" t="s">
        <v>2593</v>
      </c>
    </row>
    <row r="2375" spans="1:8">
      <c r="A2375" s="49" t="s">
        <v>7345</v>
      </c>
      <c r="B2375" s="49" t="s">
        <v>7346</v>
      </c>
      <c r="C2375" s="49" t="s">
        <v>2591</v>
      </c>
      <c r="D2375" s="49" t="s">
        <v>1236</v>
      </c>
      <c r="E2375" s="49">
        <v>-6.4213969999999998</v>
      </c>
      <c r="F2375" s="49">
        <v>106.766716</v>
      </c>
      <c r="G2375" s="49" t="s">
        <v>3481</v>
      </c>
      <c r="H2375" s="49" t="s">
        <v>2593</v>
      </c>
    </row>
    <row r="2376" spans="1:8">
      <c r="A2376" s="49" t="s">
        <v>7347</v>
      </c>
      <c r="B2376" s="49" t="s">
        <v>7348</v>
      </c>
      <c r="C2376" s="49" t="s">
        <v>2591</v>
      </c>
      <c r="D2376" s="49" t="s">
        <v>1236</v>
      </c>
      <c r="E2376" s="49">
        <v>-6.3503679999999996</v>
      </c>
      <c r="F2376" s="49">
        <v>106.854614</v>
      </c>
      <c r="G2376" s="49" t="s">
        <v>3481</v>
      </c>
      <c r="H2376" s="49" t="s">
        <v>2593</v>
      </c>
    </row>
    <row r="2377" spans="1:8">
      <c r="A2377" s="49" t="s">
        <v>7349</v>
      </c>
      <c r="B2377" s="49" t="s">
        <v>7350</v>
      </c>
      <c r="C2377" s="49" t="s">
        <v>2591</v>
      </c>
      <c r="D2377" s="49" t="s">
        <v>1236</v>
      </c>
      <c r="E2377" s="49">
        <v>-6.3722310000000002</v>
      </c>
      <c r="F2377" s="49">
        <v>106.849445</v>
      </c>
      <c r="G2377" s="49" t="s">
        <v>3481</v>
      </c>
      <c r="H2377" s="49" t="s">
        <v>2593</v>
      </c>
    </row>
    <row r="2378" spans="1:8">
      <c r="A2378" s="49" t="s">
        <v>7351</v>
      </c>
      <c r="B2378" s="49" t="s">
        <v>7352</v>
      </c>
      <c r="C2378" s="49" t="s">
        <v>2591</v>
      </c>
      <c r="D2378" s="49" t="s">
        <v>1236</v>
      </c>
      <c r="E2378" s="49">
        <v>-6.5026349999999997</v>
      </c>
      <c r="F2378" s="49">
        <v>106.783649</v>
      </c>
      <c r="G2378" s="49" t="s">
        <v>3481</v>
      </c>
      <c r="H2378" s="49" t="s">
        <v>2593</v>
      </c>
    </row>
    <row r="2379" spans="1:8">
      <c r="A2379" s="49" t="s">
        <v>7353</v>
      </c>
      <c r="B2379" s="49" t="s">
        <v>7354</v>
      </c>
      <c r="C2379" s="49" t="s">
        <v>2591</v>
      </c>
      <c r="D2379" s="49" t="s">
        <v>1236</v>
      </c>
      <c r="E2379" s="49">
        <v>-6.4447700000000001</v>
      </c>
      <c r="F2379" s="49">
        <v>106.81640969999999</v>
      </c>
      <c r="G2379" s="49" t="s">
        <v>3481</v>
      </c>
      <c r="H2379" s="49" t="s">
        <v>2593</v>
      </c>
    </row>
    <row r="2380" spans="1:8">
      <c r="A2380" s="49" t="s">
        <v>7355</v>
      </c>
      <c r="B2380" s="49" t="s">
        <v>7356</v>
      </c>
      <c r="C2380" s="49" t="s">
        <v>2591</v>
      </c>
      <c r="D2380" s="49" t="s">
        <v>1236</v>
      </c>
      <c r="E2380" s="49">
        <v>-6.41256</v>
      </c>
      <c r="F2380" s="49">
        <v>106.84025</v>
      </c>
      <c r="G2380" s="49" t="s">
        <v>3481</v>
      </c>
      <c r="H2380" s="49" t="s">
        <v>2593</v>
      </c>
    </row>
    <row r="2381" spans="1:8">
      <c r="A2381" s="49" t="s">
        <v>7357</v>
      </c>
      <c r="B2381" s="49" t="s">
        <v>7358</v>
      </c>
      <c r="C2381" s="49" t="s">
        <v>2591</v>
      </c>
      <c r="D2381" s="49" t="s">
        <v>1236</v>
      </c>
      <c r="E2381" s="49">
        <v>-6.415775</v>
      </c>
      <c r="F2381" s="49">
        <v>106.750765</v>
      </c>
      <c r="G2381" s="49" t="s">
        <v>3481</v>
      </c>
      <c r="H2381" s="49" t="s">
        <v>2593</v>
      </c>
    </row>
    <row r="2382" spans="1:8">
      <c r="A2382" s="49" t="s">
        <v>7359</v>
      </c>
      <c r="B2382" s="49" t="s">
        <v>7360</v>
      </c>
      <c r="C2382" s="49" t="s">
        <v>2591</v>
      </c>
      <c r="D2382" s="49" t="s">
        <v>1236</v>
      </c>
      <c r="E2382" s="49">
        <v>-6.4464689999999996</v>
      </c>
      <c r="F2382" s="49">
        <v>106.759333</v>
      </c>
      <c r="G2382" s="49" t="s">
        <v>3481</v>
      </c>
      <c r="H2382" s="49" t="s">
        <v>2593</v>
      </c>
    </row>
    <row r="2383" spans="1:8">
      <c r="A2383" s="49" t="s">
        <v>7361</v>
      </c>
      <c r="B2383" s="49" t="s">
        <v>7362</v>
      </c>
      <c r="C2383" s="49" t="s">
        <v>2591</v>
      </c>
      <c r="D2383" s="49" t="s">
        <v>1236</v>
      </c>
      <c r="E2383" s="49">
        <v>-6.1943380000000001</v>
      </c>
      <c r="F2383" s="49">
        <v>107.176635</v>
      </c>
      <c r="G2383" s="49" t="s">
        <v>3481</v>
      </c>
      <c r="H2383" s="49" t="s">
        <v>2593</v>
      </c>
    </row>
    <row r="2384" spans="1:8">
      <c r="A2384" s="49" t="s">
        <v>7363</v>
      </c>
      <c r="B2384" s="49" t="s">
        <v>7364</v>
      </c>
      <c r="C2384" s="49" t="s">
        <v>2591</v>
      </c>
      <c r="D2384" s="49" t="s">
        <v>1236</v>
      </c>
      <c r="E2384" s="49">
        <v>-6.1704889999999999</v>
      </c>
      <c r="F2384" s="49">
        <v>107.17814199999999</v>
      </c>
      <c r="G2384" s="49" t="s">
        <v>3481</v>
      </c>
      <c r="H2384" s="49" t="s">
        <v>2593</v>
      </c>
    </row>
    <row r="2385" spans="1:8">
      <c r="A2385" s="49" t="s">
        <v>7365</v>
      </c>
      <c r="B2385" s="49" t="s">
        <v>7366</v>
      </c>
      <c r="C2385" s="49" t="s">
        <v>2591</v>
      </c>
      <c r="D2385" s="49" t="s">
        <v>1236</v>
      </c>
      <c r="E2385" s="49">
        <v>-6.1686940000000003</v>
      </c>
      <c r="F2385" s="49">
        <v>107.17271700000001</v>
      </c>
      <c r="G2385" s="49" t="s">
        <v>3481</v>
      </c>
      <c r="H2385" s="49" t="s">
        <v>2593</v>
      </c>
    </row>
    <row r="2386" spans="1:8">
      <c r="A2386" s="49" t="s">
        <v>7367</v>
      </c>
      <c r="B2386" s="49" t="s">
        <v>7368</v>
      </c>
      <c r="C2386" s="49" t="s">
        <v>2591</v>
      </c>
      <c r="D2386" s="49" t="s">
        <v>1236</v>
      </c>
      <c r="E2386" s="49">
        <v>-6.4846300000000001</v>
      </c>
      <c r="F2386" s="49">
        <v>106.790204</v>
      </c>
      <c r="G2386" s="49" t="s">
        <v>3481</v>
      </c>
      <c r="H2386" s="49" t="s">
        <v>2593</v>
      </c>
    </row>
    <row r="2387" spans="1:8">
      <c r="A2387" s="49" t="s">
        <v>7369</v>
      </c>
      <c r="B2387" s="49" t="s">
        <v>7370</v>
      </c>
      <c r="C2387" s="49" t="s">
        <v>2591</v>
      </c>
      <c r="D2387" s="49" t="s">
        <v>1236</v>
      </c>
      <c r="E2387" s="49">
        <v>-6.5147029999999999</v>
      </c>
      <c r="F2387" s="49">
        <v>106.7903</v>
      </c>
      <c r="G2387" s="49" t="s">
        <v>3481</v>
      </c>
      <c r="H2387" s="49" t="s">
        <v>2593</v>
      </c>
    </row>
    <row r="2388" spans="1:8">
      <c r="A2388" s="49" t="s">
        <v>7371</v>
      </c>
      <c r="B2388" s="49" t="s">
        <v>7372</v>
      </c>
      <c r="C2388" s="49" t="s">
        <v>2591</v>
      </c>
      <c r="D2388" s="49" t="s">
        <v>1236</v>
      </c>
      <c r="E2388" s="49">
        <v>-6.5918729999999996</v>
      </c>
      <c r="F2388" s="49">
        <v>106.838244</v>
      </c>
      <c r="G2388" s="49" t="s">
        <v>3481</v>
      </c>
      <c r="H2388" s="49" t="s">
        <v>2593</v>
      </c>
    </row>
    <row r="2389" spans="1:8">
      <c r="A2389" s="49" t="s">
        <v>7373</v>
      </c>
      <c r="B2389" s="49" t="s">
        <v>7374</v>
      </c>
      <c r="C2389" s="49" t="s">
        <v>2591</v>
      </c>
      <c r="D2389" s="49" t="s">
        <v>1236</v>
      </c>
      <c r="E2389" s="49">
        <v>-6.4057810000000002</v>
      </c>
      <c r="F2389" s="49">
        <v>106.75728599999999</v>
      </c>
      <c r="G2389" s="49" t="s">
        <v>3481</v>
      </c>
      <c r="H2389" s="49" t="s">
        <v>2593</v>
      </c>
    </row>
    <row r="2390" spans="1:8">
      <c r="A2390" s="49" t="s">
        <v>7375</v>
      </c>
      <c r="B2390" s="49" t="s">
        <v>7376</v>
      </c>
      <c r="C2390" s="49" t="s">
        <v>2591</v>
      </c>
      <c r="D2390" s="49" t="s">
        <v>1236</v>
      </c>
      <c r="E2390" s="49">
        <v>-6.2486439999999996</v>
      </c>
      <c r="F2390" s="49">
        <v>107.169031</v>
      </c>
      <c r="G2390" s="49" t="s">
        <v>3481</v>
      </c>
      <c r="H2390" s="49" t="s">
        <v>2593</v>
      </c>
    </row>
    <row r="2391" spans="1:8">
      <c r="A2391" s="49" t="s">
        <v>7377</v>
      </c>
      <c r="B2391" s="49" t="s">
        <v>7378</v>
      </c>
      <c r="C2391" s="49" t="s">
        <v>2591</v>
      </c>
      <c r="D2391" s="49" t="s">
        <v>1236</v>
      </c>
      <c r="E2391" s="49">
        <v>-6.4587110000000001</v>
      </c>
      <c r="F2391" s="49">
        <v>106.66479200000001</v>
      </c>
      <c r="G2391" s="49" t="s">
        <v>3481</v>
      </c>
      <c r="H2391" s="49" t="s">
        <v>2593</v>
      </c>
    </row>
    <row r="2392" spans="1:8">
      <c r="A2392" s="49" t="s">
        <v>7379</v>
      </c>
      <c r="B2392" s="49" t="s">
        <v>7380</v>
      </c>
      <c r="C2392" s="49" t="s">
        <v>2591</v>
      </c>
      <c r="D2392" s="49" t="s">
        <v>1236</v>
      </c>
      <c r="E2392" s="49">
        <v>-6.1951359999999998</v>
      </c>
      <c r="F2392" s="49">
        <v>107.170861</v>
      </c>
      <c r="G2392" s="49" t="s">
        <v>3481</v>
      </c>
      <c r="H2392" s="49" t="s">
        <v>2593</v>
      </c>
    </row>
    <row r="2393" spans="1:8">
      <c r="A2393" s="49" t="s">
        <v>7381</v>
      </c>
      <c r="B2393" s="49" t="s">
        <v>7382</v>
      </c>
      <c r="C2393" s="49" t="s">
        <v>2591</v>
      </c>
      <c r="D2393" s="49" t="s">
        <v>1236</v>
      </c>
      <c r="E2393" s="49">
        <v>-6.2559009999999997</v>
      </c>
      <c r="F2393" s="49">
        <v>107.181102</v>
      </c>
      <c r="G2393" s="49" t="s">
        <v>3481</v>
      </c>
      <c r="H2393" s="49" t="s">
        <v>2593</v>
      </c>
    </row>
    <row r="2394" spans="1:8">
      <c r="A2394" s="49" t="s">
        <v>7383</v>
      </c>
      <c r="B2394" s="49" t="s">
        <v>7384</v>
      </c>
      <c r="C2394" s="49" t="s">
        <v>2591</v>
      </c>
      <c r="D2394" s="49" t="s">
        <v>1236</v>
      </c>
      <c r="E2394" s="49">
        <v>-6.2580330000000002</v>
      </c>
      <c r="F2394" s="49">
        <v>107.176475</v>
      </c>
      <c r="G2394" s="49" t="s">
        <v>3481</v>
      </c>
      <c r="H2394" s="49" t="s">
        <v>2593</v>
      </c>
    </row>
    <row r="2395" spans="1:8">
      <c r="A2395" s="49" t="s">
        <v>7385</v>
      </c>
      <c r="B2395" s="49" t="s">
        <v>7386</v>
      </c>
      <c r="C2395" s="49" t="s">
        <v>2591</v>
      </c>
      <c r="D2395" s="49" t="s">
        <v>1236</v>
      </c>
      <c r="E2395" s="49">
        <v>-6.1362540000000001</v>
      </c>
      <c r="F2395" s="49">
        <v>107.008392</v>
      </c>
      <c r="G2395" s="49" t="s">
        <v>3481</v>
      </c>
      <c r="H2395" s="49" t="s">
        <v>2593</v>
      </c>
    </row>
    <row r="2396" spans="1:8">
      <c r="A2396" s="49" t="s">
        <v>7387</v>
      </c>
      <c r="B2396" s="49" t="s">
        <v>7388</v>
      </c>
      <c r="C2396" s="49" t="s">
        <v>2591</v>
      </c>
      <c r="D2396" s="49" t="s">
        <v>1236</v>
      </c>
      <c r="E2396" s="49">
        <v>-6.1778329999999997</v>
      </c>
      <c r="F2396" s="49">
        <v>107.189047</v>
      </c>
      <c r="G2396" s="49" t="s">
        <v>3481</v>
      </c>
      <c r="H2396" s="49" t="s">
        <v>2593</v>
      </c>
    </row>
    <row r="2397" spans="1:8">
      <c r="A2397" s="49" t="s">
        <v>7389</v>
      </c>
      <c r="B2397" s="49" t="s">
        <v>7390</v>
      </c>
      <c r="C2397" s="49" t="s">
        <v>3419</v>
      </c>
      <c r="D2397" s="49" t="s">
        <v>1236</v>
      </c>
      <c r="E2397" s="49">
        <v>-6.2495469999999997</v>
      </c>
      <c r="F2397" s="49">
        <v>107.17312200000001</v>
      </c>
      <c r="G2397" s="49" t="s">
        <v>3481</v>
      </c>
      <c r="H2397" s="49" t="s">
        <v>2593</v>
      </c>
    </row>
    <row r="2398" spans="1:8">
      <c r="A2398" s="49" t="s">
        <v>7391</v>
      </c>
      <c r="B2398" s="49" t="s">
        <v>7392</v>
      </c>
      <c r="C2398" s="49" t="s">
        <v>3419</v>
      </c>
      <c r="D2398" s="49" t="s">
        <v>1236</v>
      </c>
      <c r="E2398" s="49">
        <v>-6.2304050000000002</v>
      </c>
      <c r="F2398" s="49">
        <v>107.166966</v>
      </c>
      <c r="G2398" s="49" t="s">
        <v>3481</v>
      </c>
      <c r="H2398" s="49" t="s">
        <v>2593</v>
      </c>
    </row>
    <row r="2399" spans="1:8">
      <c r="A2399" s="49" t="s">
        <v>7393</v>
      </c>
      <c r="B2399" s="49" t="s">
        <v>7394</v>
      </c>
      <c r="C2399" s="49" t="s">
        <v>2591</v>
      </c>
      <c r="D2399" s="49" t="s">
        <v>1236</v>
      </c>
      <c r="E2399" s="49">
        <v>-6.3957249999999997</v>
      </c>
      <c r="F2399" s="49">
        <v>106.836714</v>
      </c>
      <c r="G2399" s="49" t="s">
        <v>3481</v>
      </c>
      <c r="H2399" s="49" t="s">
        <v>2593</v>
      </c>
    </row>
    <row r="2400" spans="1:8">
      <c r="A2400" s="49" t="s">
        <v>7395</v>
      </c>
      <c r="B2400" s="49" t="s">
        <v>7396</v>
      </c>
      <c r="C2400" s="49" t="s">
        <v>3419</v>
      </c>
      <c r="D2400" s="49" t="s">
        <v>1236</v>
      </c>
      <c r="E2400" s="49">
        <v>-6.9085074000000004</v>
      </c>
      <c r="F2400" s="49">
        <v>107.08903840000001</v>
      </c>
      <c r="G2400" s="49" t="s">
        <v>3420</v>
      </c>
      <c r="H2400" s="49" t="s">
        <v>2593</v>
      </c>
    </row>
    <row r="2401" spans="1:8">
      <c r="A2401" s="49" t="s">
        <v>7397</v>
      </c>
      <c r="B2401" s="49" t="s">
        <v>7398</v>
      </c>
      <c r="C2401" s="49" t="s">
        <v>3419</v>
      </c>
      <c r="D2401" s="49" t="s">
        <v>1250</v>
      </c>
      <c r="E2401" s="49">
        <v>-6.9604400000000002</v>
      </c>
      <c r="F2401" s="49">
        <v>107.82641</v>
      </c>
      <c r="G2401" s="49" t="s">
        <v>3420</v>
      </c>
      <c r="H2401" s="49" t="s">
        <v>2593</v>
      </c>
    </row>
    <row r="2402" spans="1:8">
      <c r="A2402" s="49" t="s">
        <v>7399</v>
      </c>
      <c r="B2402" s="49" t="s">
        <v>7400</v>
      </c>
      <c r="C2402" s="49" t="s">
        <v>3419</v>
      </c>
      <c r="D2402" s="49" t="s">
        <v>1250</v>
      </c>
      <c r="E2402" s="49">
        <v>-7.0241707052821001</v>
      </c>
      <c r="F2402" s="49">
        <v>107.54601</v>
      </c>
      <c r="G2402" s="49" t="s">
        <v>3420</v>
      </c>
      <c r="H2402" s="49" t="s">
        <v>2593</v>
      </c>
    </row>
    <row r="2403" spans="1:8">
      <c r="A2403" s="49" t="s">
        <v>7401</v>
      </c>
      <c r="B2403" s="49" t="s">
        <v>7402</v>
      </c>
      <c r="C2403" s="49" t="s">
        <v>2591</v>
      </c>
      <c r="D2403" s="49" t="s">
        <v>6326</v>
      </c>
      <c r="E2403" s="49">
        <v>-6.7638429327398599</v>
      </c>
      <c r="F2403" s="49">
        <v>107.88681966472301</v>
      </c>
      <c r="G2403" s="49" t="s">
        <v>3420</v>
      </c>
      <c r="H2403" s="49" t="s">
        <v>2593</v>
      </c>
    </row>
    <row r="2404" spans="1:8">
      <c r="A2404" s="49" t="s">
        <v>7403</v>
      </c>
      <c r="B2404" s="49" t="s">
        <v>7404</v>
      </c>
      <c r="C2404" s="49" t="s">
        <v>2591</v>
      </c>
      <c r="D2404" s="49" t="s">
        <v>6326</v>
      </c>
      <c r="E2404" s="49">
        <v>-6.7014719563213996</v>
      </c>
      <c r="F2404" s="49">
        <v>107.496211005828</v>
      </c>
      <c r="G2404" s="49" t="s">
        <v>3420</v>
      </c>
      <c r="H2404" s="49" t="s">
        <v>2593</v>
      </c>
    </row>
    <row r="2405" spans="1:8">
      <c r="A2405" s="49" t="s">
        <v>7405</v>
      </c>
      <c r="B2405" s="49" t="s">
        <v>7406</v>
      </c>
      <c r="C2405" s="49" t="s">
        <v>2591</v>
      </c>
      <c r="D2405" s="49" t="s">
        <v>6326</v>
      </c>
      <c r="E2405" s="49">
        <v>-6.8322207534949104</v>
      </c>
      <c r="F2405" s="49">
        <v>108.702300994182</v>
      </c>
      <c r="G2405" s="49" t="s">
        <v>3420</v>
      </c>
      <c r="H2405" s="49" t="s">
        <v>2593</v>
      </c>
    </row>
    <row r="2406" spans="1:8">
      <c r="A2406" s="49" t="s">
        <v>7407</v>
      </c>
      <c r="B2406" s="49" t="s">
        <v>7408</v>
      </c>
      <c r="C2406" s="49" t="s">
        <v>2591</v>
      </c>
      <c r="D2406" s="49" t="s">
        <v>6326</v>
      </c>
      <c r="E2406" s="49">
        <v>-7.6488983022204398</v>
      </c>
      <c r="F2406" s="49">
        <v>108.565904411045</v>
      </c>
      <c r="G2406" s="49" t="s">
        <v>3420</v>
      </c>
      <c r="H2406" s="49" t="s">
        <v>2593</v>
      </c>
    </row>
    <row r="2407" spans="1:8">
      <c r="A2407" s="49" t="s">
        <v>7409</v>
      </c>
      <c r="B2407" s="49" t="s">
        <v>7410</v>
      </c>
      <c r="C2407" s="49" t="s">
        <v>2591</v>
      </c>
      <c r="D2407" s="49" t="s">
        <v>6326</v>
      </c>
      <c r="E2407" s="49">
        <v>-6.8320296334837103</v>
      </c>
      <c r="F2407" s="49">
        <v>107.914907364418</v>
      </c>
      <c r="G2407" s="49" t="s">
        <v>3420</v>
      </c>
      <c r="H2407" s="49" t="s">
        <v>2593</v>
      </c>
    </row>
    <row r="2408" spans="1:8">
      <c r="A2408" s="49" t="s">
        <v>7411</v>
      </c>
      <c r="B2408" s="49" t="s">
        <v>7412</v>
      </c>
      <c r="C2408" s="49" t="s">
        <v>2591</v>
      </c>
      <c r="D2408" s="49" t="s">
        <v>6326</v>
      </c>
      <c r="E2408" s="49">
        <v>-6.6353926960585401</v>
      </c>
      <c r="F2408" s="49">
        <v>107.84487851995399</v>
      </c>
      <c r="G2408" s="49" t="s">
        <v>3420</v>
      </c>
      <c r="H2408" s="49" t="s">
        <v>2593</v>
      </c>
    </row>
    <row r="2409" spans="1:8">
      <c r="A2409" s="49" t="s">
        <v>7413</v>
      </c>
      <c r="B2409" s="49" t="s">
        <v>7414</v>
      </c>
      <c r="C2409" s="49" t="s">
        <v>2591</v>
      </c>
      <c r="D2409" s="49" t="s">
        <v>6326</v>
      </c>
      <c r="E2409" s="49">
        <v>-6.368807426389</v>
      </c>
      <c r="F2409" s="49">
        <v>108.377066175303</v>
      </c>
      <c r="G2409" s="49" t="s">
        <v>3420</v>
      </c>
      <c r="H2409" s="49" t="s">
        <v>2593</v>
      </c>
    </row>
    <row r="2410" spans="1:8">
      <c r="A2410" s="49" t="s">
        <v>7415</v>
      </c>
      <c r="B2410" s="49" t="s">
        <v>7416</v>
      </c>
      <c r="C2410" s="49" t="s">
        <v>2591</v>
      </c>
      <c r="D2410" s="49" t="s">
        <v>1250</v>
      </c>
      <c r="E2410" s="49">
        <v>-7.2020960344167504</v>
      </c>
      <c r="F2410" s="49">
        <v>107.866281341104</v>
      </c>
      <c r="G2410" s="49" t="s">
        <v>3420</v>
      </c>
      <c r="H2410" s="49" t="s">
        <v>2593</v>
      </c>
    </row>
    <row r="2411" spans="1:8">
      <c r="A2411" s="49" t="s">
        <v>7417</v>
      </c>
      <c r="B2411" s="49" t="s">
        <v>7418</v>
      </c>
      <c r="C2411" s="49" t="s">
        <v>2591</v>
      </c>
      <c r="D2411" s="49" t="s">
        <v>1250</v>
      </c>
      <c r="E2411" s="49">
        <v>-7.2086443713439197</v>
      </c>
      <c r="F2411" s="49">
        <v>107.87864</v>
      </c>
      <c r="G2411" s="49" t="s">
        <v>3420</v>
      </c>
      <c r="H2411" s="49" t="s">
        <v>2593</v>
      </c>
    </row>
    <row r="2412" spans="1:8">
      <c r="A2412" s="49" t="s">
        <v>7419</v>
      </c>
      <c r="B2412" s="49" t="s">
        <v>7420</v>
      </c>
      <c r="C2412" s="49" t="s">
        <v>2591</v>
      </c>
      <c r="D2412" s="49" t="s">
        <v>1250</v>
      </c>
      <c r="E2412" s="49">
        <v>-6.7602180399874099</v>
      </c>
      <c r="F2412" s="49">
        <v>108.56598335276099</v>
      </c>
      <c r="G2412" s="49" t="s">
        <v>3420</v>
      </c>
      <c r="H2412" s="49" t="s">
        <v>2593</v>
      </c>
    </row>
    <row r="2413" spans="1:8">
      <c r="A2413" s="49" t="s">
        <v>7421</v>
      </c>
      <c r="B2413" s="49" t="s">
        <v>7422</v>
      </c>
      <c r="C2413" s="49" t="s">
        <v>2591</v>
      </c>
      <c r="D2413" s="49" t="s">
        <v>1250</v>
      </c>
      <c r="E2413" s="49">
        <v>-6.7042887992609304</v>
      </c>
      <c r="F2413" s="49">
        <v>108.54051787764899</v>
      </c>
      <c r="G2413" s="49" t="s">
        <v>3420</v>
      </c>
      <c r="H2413" s="49" t="s">
        <v>2593</v>
      </c>
    </row>
    <row r="2414" spans="1:8">
      <c r="A2414" s="49" t="s">
        <v>7423</v>
      </c>
      <c r="B2414" s="49" t="s">
        <v>7424</v>
      </c>
      <c r="C2414" s="49" t="s">
        <v>2591</v>
      </c>
      <c r="D2414" s="49" t="s">
        <v>1250</v>
      </c>
      <c r="E2414" s="49">
        <v>-6.6812120340343997</v>
      </c>
      <c r="F2414" s="49">
        <v>108.543419329447</v>
      </c>
      <c r="G2414" s="49" t="s">
        <v>3420</v>
      </c>
      <c r="H2414" s="49" t="s">
        <v>2593</v>
      </c>
    </row>
    <row r="2415" spans="1:8">
      <c r="A2415" s="49" t="s">
        <v>7425</v>
      </c>
      <c r="B2415" s="49" t="s">
        <v>7426</v>
      </c>
      <c r="C2415" s="49" t="s">
        <v>2591</v>
      </c>
      <c r="D2415" s="49" t="s">
        <v>1250</v>
      </c>
      <c r="E2415" s="49">
        <v>-7.0260423587551797</v>
      </c>
      <c r="F2415" s="49">
        <v>107.542675306134</v>
      </c>
      <c r="G2415" s="49" t="s">
        <v>3420</v>
      </c>
      <c r="H2415" s="49" t="s">
        <v>2593</v>
      </c>
    </row>
    <row r="2416" spans="1:8">
      <c r="A2416" s="49" t="s">
        <v>7427</v>
      </c>
      <c r="B2416" s="49" t="s">
        <v>7428</v>
      </c>
      <c r="C2416" s="49" t="s">
        <v>2591</v>
      </c>
      <c r="D2416" s="49" t="s">
        <v>1250</v>
      </c>
      <c r="E2416" s="49">
        <v>-6.3648428943619599</v>
      </c>
      <c r="F2416" s="49">
        <v>107.389167846943</v>
      </c>
      <c r="G2416" s="49" t="s">
        <v>3420</v>
      </c>
      <c r="H2416" s="49" t="s">
        <v>2593</v>
      </c>
    </row>
    <row r="2417" spans="1:8">
      <c r="A2417" s="49" t="s">
        <v>7429</v>
      </c>
      <c r="B2417" s="49" t="s">
        <v>7430</v>
      </c>
      <c r="C2417" s="49" t="s">
        <v>2591</v>
      </c>
      <c r="D2417" s="49" t="s">
        <v>1250</v>
      </c>
      <c r="E2417" s="49">
        <v>-7.24486460442251</v>
      </c>
      <c r="F2417" s="49">
        <v>107.888550329447</v>
      </c>
      <c r="G2417" s="49" t="s">
        <v>3420</v>
      </c>
      <c r="H2417" s="49" t="s">
        <v>2593</v>
      </c>
    </row>
    <row r="2418" spans="1:8">
      <c r="A2418" s="49" t="s">
        <v>7431</v>
      </c>
      <c r="B2418" s="49" t="s">
        <v>7432</v>
      </c>
      <c r="C2418" s="49" t="s">
        <v>2591</v>
      </c>
      <c r="D2418" s="49" t="s">
        <v>1250</v>
      </c>
      <c r="E2418" s="49">
        <v>-7.2373372025656</v>
      </c>
      <c r="F2418" s="49">
        <v>107.89529276359001</v>
      </c>
      <c r="G2418" s="49" t="s">
        <v>3420</v>
      </c>
      <c r="H2418" s="49" t="s">
        <v>2593</v>
      </c>
    </row>
    <row r="2419" spans="1:8">
      <c r="A2419" s="49" t="s">
        <v>7433</v>
      </c>
      <c r="B2419" s="49" t="s">
        <v>7434</v>
      </c>
      <c r="C2419" s="49" t="s">
        <v>2591</v>
      </c>
      <c r="D2419" s="49" t="s">
        <v>1250</v>
      </c>
      <c r="E2419" s="49">
        <v>-7.3381645344468502</v>
      </c>
      <c r="F2419" s="49">
        <v>108.12613474368</v>
      </c>
      <c r="G2419" s="49" t="s">
        <v>3420</v>
      </c>
      <c r="H2419" s="49" t="s">
        <v>2593</v>
      </c>
    </row>
    <row r="2420" spans="1:8">
      <c r="A2420" s="49" t="s">
        <v>7435</v>
      </c>
      <c r="B2420" s="49" t="s">
        <v>7436</v>
      </c>
      <c r="C2420" s="49" t="s">
        <v>2591</v>
      </c>
      <c r="D2420" s="49" t="s">
        <v>1250</v>
      </c>
      <c r="E2420" s="49">
        <v>-7.2950773037338497</v>
      </c>
      <c r="F2420" s="49">
        <v>108.21443262975301</v>
      </c>
      <c r="G2420" s="49" t="s">
        <v>3420</v>
      </c>
      <c r="H2420" s="49" t="s">
        <v>2593</v>
      </c>
    </row>
    <row r="2421" spans="1:8">
      <c r="A2421" s="49" t="s">
        <v>7437</v>
      </c>
      <c r="B2421" s="49" t="s">
        <v>7438</v>
      </c>
      <c r="C2421" s="49" t="s">
        <v>2591</v>
      </c>
      <c r="D2421" s="49" t="s">
        <v>1250</v>
      </c>
      <c r="E2421" s="49">
        <v>-7.6852856607089199</v>
      </c>
      <c r="F2421" s="49">
        <v>108.65364865889499</v>
      </c>
      <c r="G2421" s="49" t="s">
        <v>3420</v>
      </c>
      <c r="H2421" s="49" t="s">
        <v>2593</v>
      </c>
    </row>
    <row r="2422" spans="1:8">
      <c r="A2422" s="49" t="s">
        <v>7439</v>
      </c>
      <c r="B2422" s="49" t="s">
        <v>7440</v>
      </c>
      <c r="C2422" s="49" t="s">
        <v>2591</v>
      </c>
      <c r="D2422" s="49" t="s">
        <v>1250</v>
      </c>
      <c r="E2422" s="49">
        <v>-6.5171812897897503</v>
      </c>
      <c r="F2422" s="49">
        <v>107.49375268220901</v>
      </c>
      <c r="G2422" s="49" t="s">
        <v>3420</v>
      </c>
      <c r="H2422" s="49" t="s">
        <v>2593</v>
      </c>
    </row>
    <row r="2423" spans="1:8">
      <c r="A2423" s="49" t="s">
        <v>7441</v>
      </c>
      <c r="B2423" s="49" t="s">
        <v>7442</v>
      </c>
      <c r="C2423" s="49" t="s">
        <v>2591</v>
      </c>
      <c r="D2423" s="49" t="s">
        <v>6326</v>
      </c>
      <c r="E2423" s="49">
        <v>-6.3609016176335604</v>
      </c>
      <c r="F2423" s="49">
        <v>108.112473352761</v>
      </c>
      <c r="G2423" s="49" t="s">
        <v>3420</v>
      </c>
      <c r="H2423" s="49" t="s">
        <v>2593</v>
      </c>
    </row>
    <row r="2424" spans="1:8">
      <c r="A2424" s="49" t="s">
        <v>7443</v>
      </c>
      <c r="B2424" s="49" t="s">
        <v>7444</v>
      </c>
      <c r="C2424" s="49" t="s">
        <v>2591</v>
      </c>
      <c r="D2424" s="49" t="s">
        <v>6326</v>
      </c>
      <c r="E2424" s="49">
        <v>-6.8096472973670696</v>
      </c>
      <c r="F2424" s="49">
        <v>107.429014635581</v>
      </c>
      <c r="G2424" s="49" t="s">
        <v>3420</v>
      </c>
      <c r="H2424" s="49" t="s">
        <v>2593</v>
      </c>
    </row>
    <row r="2425" spans="1:8">
      <c r="A2425" s="49" t="s">
        <v>7445</v>
      </c>
      <c r="B2425" s="49" t="s">
        <v>7446</v>
      </c>
      <c r="C2425" s="49" t="s">
        <v>2591</v>
      </c>
      <c r="D2425" s="49" t="s">
        <v>6326</v>
      </c>
      <c r="E2425" s="49">
        <v>-6.71379762675517</v>
      </c>
      <c r="F2425" s="49">
        <v>107.66959564141</v>
      </c>
      <c r="G2425" s="49" t="s">
        <v>3420</v>
      </c>
      <c r="H2425" s="49" t="s">
        <v>2593</v>
      </c>
    </row>
    <row r="2426" spans="1:8">
      <c r="A2426" s="49" t="s">
        <v>7447</v>
      </c>
      <c r="B2426" s="49" t="s">
        <v>7448</v>
      </c>
      <c r="C2426" s="49" t="s">
        <v>2591</v>
      </c>
      <c r="D2426" s="49" t="s">
        <v>6326</v>
      </c>
      <c r="E2426" s="49">
        <v>-7.1763839020352602</v>
      </c>
      <c r="F2426" s="49">
        <v>107.571201078538</v>
      </c>
      <c r="G2426" s="49" t="s">
        <v>3420</v>
      </c>
      <c r="H2426" s="49" t="s">
        <v>2593</v>
      </c>
    </row>
    <row r="2427" spans="1:8">
      <c r="A2427" s="49" t="s">
        <v>7449</v>
      </c>
      <c r="B2427" s="49" t="s">
        <v>7450</v>
      </c>
      <c r="C2427" s="49" t="s">
        <v>2591</v>
      </c>
      <c r="D2427" s="49" t="s">
        <v>6326</v>
      </c>
      <c r="E2427" s="49">
        <v>-7.0465219621590203</v>
      </c>
      <c r="F2427" s="49">
        <v>107.610431982514</v>
      </c>
      <c r="G2427" s="49" t="s">
        <v>3420</v>
      </c>
      <c r="H2427" s="49" t="s">
        <v>2593</v>
      </c>
    </row>
    <row r="2428" spans="1:8">
      <c r="A2428" s="49" t="s">
        <v>7451</v>
      </c>
      <c r="B2428" s="49" t="s">
        <v>7452</v>
      </c>
      <c r="C2428" s="49" t="s">
        <v>2591</v>
      </c>
      <c r="D2428" s="49" t="s">
        <v>1242</v>
      </c>
      <c r="E2428" s="49">
        <v>-7.2879500000000004</v>
      </c>
      <c r="F2428" s="49">
        <v>107.91561</v>
      </c>
      <c r="G2428" s="49" t="s">
        <v>3420</v>
      </c>
      <c r="H2428" s="49" t="s">
        <v>2593</v>
      </c>
    </row>
    <row r="2429" spans="1:8">
      <c r="A2429" s="49" t="s">
        <v>7453</v>
      </c>
      <c r="B2429" s="49" t="s">
        <v>7454</v>
      </c>
      <c r="C2429" s="49" t="s">
        <v>2591</v>
      </c>
      <c r="D2429" s="49" t="s">
        <v>1242</v>
      </c>
      <c r="E2429" s="49">
        <v>-7.0009249999999996</v>
      </c>
      <c r="F2429" s="49">
        <v>107.648011</v>
      </c>
      <c r="G2429" s="49" t="s">
        <v>3420</v>
      </c>
      <c r="H2429" s="49" t="s">
        <v>2593</v>
      </c>
    </row>
    <row r="2430" spans="1:8">
      <c r="A2430" s="49" t="s">
        <v>7455</v>
      </c>
      <c r="B2430" s="49" t="s">
        <v>7456</v>
      </c>
      <c r="C2430" s="49" t="s">
        <v>2591</v>
      </c>
      <c r="D2430" s="49" t="s">
        <v>1242</v>
      </c>
      <c r="E2430" s="49">
        <v>-7.2142609999999996</v>
      </c>
      <c r="F2430" s="49">
        <v>107.88466699999999</v>
      </c>
      <c r="G2430" s="49" t="s">
        <v>3420</v>
      </c>
      <c r="H2430" s="49" t="s">
        <v>2593</v>
      </c>
    </row>
    <row r="2431" spans="1:8">
      <c r="A2431" s="49" t="s">
        <v>7457</v>
      </c>
      <c r="B2431" s="49" t="s">
        <v>7458</v>
      </c>
      <c r="C2431" s="49" t="s">
        <v>2591</v>
      </c>
      <c r="D2431" s="49" t="s">
        <v>1242</v>
      </c>
      <c r="E2431" s="49">
        <v>-7.1900005</v>
      </c>
      <c r="F2431" s="49">
        <v>107.9024323</v>
      </c>
      <c r="G2431" s="49" t="s">
        <v>3420</v>
      </c>
      <c r="H2431" s="49" t="s">
        <v>2593</v>
      </c>
    </row>
    <row r="2432" spans="1:8">
      <c r="A2432" s="49" t="s">
        <v>7459</v>
      </c>
      <c r="B2432" s="49" t="s">
        <v>7460</v>
      </c>
      <c r="C2432" s="49" t="s">
        <v>2591</v>
      </c>
      <c r="D2432" s="49" t="s">
        <v>1242</v>
      </c>
      <c r="E2432" s="49">
        <v>-7.2679210000000003</v>
      </c>
      <c r="F2432" s="49">
        <v>107.912988</v>
      </c>
      <c r="G2432" s="49" t="s">
        <v>3420</v>
      </c>
      <c r="H2432" s="49" t="s">
        <v>2593</v>
      </c>
    </row>
    <row r="2433" spans="1:8">
      <c r="A2433" s="49" t="s">
        <v>7461</v>
      </c>
      <c r="B2433" s="49" t="s">
        <v>7462</v>
      </c>
      <c r="C2433" s="49" t="s">
        <v>2591</v>
      </c>
      <c r="D2433" s="49" t="s">
        <v>1242</v>
      </c>
      <c r="E2433" s="49">
        <v>-7.0273219999999998</v>
      </c>
      <c r="F2433" s="49">
        <v>107.683171</v>
      </c>
      <c r="G2433" s="49" t="s">
        <v>3420</v>
      </c>
      <c r="H2433" s="49" t="s">
        <v>2593</v>
      </c>
    </row>
    <row r="2434" spans="1:8">
      <c r="A2434" s="49" t="s">
        <v>7463</v>
      </c>
      <c r="B2434" s="49" t="s">
        <v>7464</v>
      </c>
      <c r="C2434" s="49" t="s">
        <v>2591</v>
      </c>
      <c r="D2434" s="49" t="s">
        <v>1242</v>
      </c>
      <c r="E2434" s="49">
        <v>-6.9461839000000003</v>
      </c>
      <c r="F2434" s="49">
        <v>107.55463640000001</v>
      </c>
      <c r="G2434" s="49" t="s">
        <v>3420</v>
      </c>
      <c r="H2434" s="49" t="s">
        <v>2593</v>
      </c>
    </row>
    <row r="2435" spans="1:8">
      <c r="A2435" s="49" t="s">
        <v>7465</v>
      </c>
      <c r="B2435" s="49" t="s">
        <v>7466</v>
      </c>
      <c r="C2435" s="49" t="s">
        <v>2591</v>
      </c>
      <c r="D2435" s="49" t="s">
        <v>1242</v>
      </c>
      <c r="E2435" s="49">
        <v>-7.0382749999999996</v>
      </c>
      <c r="F2435" s="49">
        <v>107.722024</v>
      </c>
      <c r="G2435" s="49" t="s">
        <v>3420</v>
      </c>
      <c r="H2435" s="49" t="s">
        <v>2593</v>
      </c>
    </row>
    <row r="2436" spans="1:8">
      <c r="A2436" s="49" t="s">
        <v>7467</v>
      </c>
      <c r="B2436" s="49" t="s">
        <v>7468</v>
      </c>
      <c r="C2436" s="49" t="s">
        <v>2591</v>
      </c>
      <c r="D2436" s="49" t="s">
        <v>1242</v>
      </c>
      <c r="E2436" s="49">
        <v>-7.2251272999999996</v>
      </c>
      <c r="F2436" s="49">
        <v>107.904808</v>
      </c>
      <c r="G2436" s="49" t="s">
        <v>3420</v>
      </c>
      <c r="H2436" s="49" t="s">
        <v>2593</v>
      </c>
    </row>
    <row r="2437" spans="1:8">
      <c r="A2437" s="49" t="s">
        <v>7469</v>
      </c>
      <c r="B2437" s="49" t="s">
        <v>7470</v>
      </c>
      <c r="C2437" s="49" t="s">
        <v>2591</v>
      </c>
      <c r="D2437" s="49" t="s">
        <v>1242</v>
      </c>
      <c r="E2437" s="49">
        <v>-7.2470999999999997</v>
      </c>
      <c r="F2437" s="49">
        <v>107.831</v>
      </c>
      <c r="G2437" s="49" t="s">
        <v>3420</v>
      </c>
      <c r="H2437" s="49" t="s">
        <v>2593</v>
      </c>
    </row>
    <row r="2438" spans="1:8">
      <c r="A2438" s="49" t="s">
        <v>7471</v>
      </c>
      <c r="B2438" s="49" t="s">
        <v>7472</v>
      </c>
      <c r="C2438" s="49" t="s">
        <v>2591</v>
      </c>
      <c r="D2438" s="49" t="s">
        <v>1242</v>
      </c>
      <c r="E2438" s="49">
        <v>-7.0173629999999996</v>
      </c>
      <c r="F2438" s="49">
        <v>107.88263999999999</v>
      </c>
      <c r="G2438" s="49" t="s">
        <v>3420</v>
      </c>
      <c r="H2438" s="49" t="s">
        <v>2593</v>
      </c>
    </row>
    <row r="2439" spans="1:8">
      <c r="A2439" s="49" t="s">
        <v>7473</v>
      </c>
      <c r="B2439" s="49" t="s">
        <v>7474</v>
      </c>
      <c r="C2439" s="49" t="s">
        <v>2591</v>
      </c>
      <c r="D2439" s="49" t="s">
        <v>1242</v>
      </c>
      <c r="E2439" s="49">
        <v>-7.2095190999999996</v>
      </c>
      <c r="F2439" s="49">
        <v>107.89087000000001</v>
      </c>
      <c r="G2439" s="49" t="s">
        <v>3420</v>
      </c>
      <c r="H2439" s="49" t="s">
        <v>2593</v>
      </c>
    </row>
    <row r="2440" spans="1:8">
      <c r="A2440" s="49" t="s">
        <v>7475</v>
      </c>
      <c r="B2440" s="49" t="s">
        <v>7476</v>
      </c>
      <c r="C2440" s="49" t="s">
        <v>2591</v>
      </c>
      <c r="D2440" s="49" t="s">
        <v>1242</v>
      </c>
      <c r="E2440" s="49">
        <v>-7.1985760000000001</v>
      </c>
      <c r="F2440" s="49">
        <v>107.914474</v>
      </c>
      <c r="G2440" s="49" t="s">
        <v>3420</v>
      </c>
      <c r="H2440" s="49" t="s">
        <v>2593</v>
      </c>
    </row>
    <row r="2441" spans="1:8">
      <c r="A2441" s="49" t="s">
        <v>7477</v>
      </c>
      <c r="B2441" s="49" t="s">
        <v>7478</v>
      </c>
      <c r="C2441" s="49" t="s">
        <v>2591</v>
      </c>
      <c r="D2441" s="49" t="s">
        <v>1242</v>
      </c>
      <c r="E2441" s="49">
        <v>-7.0339999999999998</v>
      </c>
      <c r="F2441" s="49">
        <v>107.60469999999999</v>
      </c>
      <c r="G2441" s="49" t="s">
        <v>3420</v>
      </c>
      <c r="H2441" s="49" t="s">
        <v>2593</v>
      </c>
    </row>
    <row r="2442" spans="1:8">
      <c r="A2442" s="49" t="s">
        <v>7479</v>
      </c>
      <c r="B2442" s="49" t="s">
        <v>7480</v>
      </c>
      <c r="C2442" s="49" t="s">
        <v>2591</v>
      </c>
      <c r="D2442" s="49" t="s">
        <v>1242</v>
      </c>
      <c r="E2442" s="49">
        <v>-7.0314021999999996</v>
      </c>
      <c r="F2442" s="49">
        <v>107.699016</v>
      </c>
      <c r="G2442" s="49" t="s">
        <v>3420</v>
      </c>
      <c r="H2442" s="49" t="s">
        <v>2593</v>
      </c>
    </row>
    <row r="2443" spans="1:8">
      <c r="A2443" s="49" t="s">
        <v>7481</v>
      </c>
      <c r="B2443" s="49" t="s">
        <v>7482</v>
      </c>
      <c r="C2443" s="49" t="s">
        <v>2591</v>
      </c>
      <c r="D2443" s="49" t="s">
        <v>1242</v>
      </c>
      <c r="E2443" s="49">
        <v>-6.9709940000000001</v>
      </c>
      <c r="F2443" s="49">
        <v>107.853602</v>
      </c>
      <c r="G2443" s="49" t="s">
        <v>3420</v>
      </c>
      <c r="H2443" s="49" t="s">
        <v>2593</v>
      </c>
    </row>
    <row r="2444" spans="1:8">
      <c r="A2444" s="49" t="s">
        <v>7483</v>
      </c>
      <c r="B2444" s="49" t="s">
        <v>7484</v>
      </c>
      <c r="C2444" s="49" t="s">
        <v>2591</v>
      </c>
      <c r="D2444" s="49" t="s">
        <v>1242</v>
      </c>
      <c r="E2444" s="49">
        <v>-7.0074383999999998</v>
      </c>
      <c r="F2444" s="49">
        <v>107.6087093</v>
      </c>
      <c r="G2444" s="49" t="s">
        <v>3420</v>
      </c>
      <c r="H2444" s="49" t="s">
        <v>2593</v>
      </c>
    </row>
    <row r="2445" spans="1:8">
      <c r="A2445" s="49" t="s">
        <v>7485</v>
      </c>
      <c r="B2445" s="49" t="s">
        <v>7486</v>
      </c>
      <c r="C2445" s="49" t="s">
        <v>2591</v>
      </c>
      <c r="D2445" s="49" t="s">
        <v>1242</v>
      </c>
      <c r="E2445" s="49">
        <v>-6.9966749999999998</v>
      </c>
      <c r="F2445" s="49">
        <v>107.606161</v>
      </c>
      <c r="G2445" s="49" t="s">
        <v>3420</v>
      </c>
      <c r="H2445" s="49" t="s">
        <v>2593</v>
      </c>
    </row>
    <row r="2446" spans="1:8">
      <c r="A2446" s="49" t="s">
        <v>7487</v>
      </c>
      <c r="B2446" s="49" t="s">
        <v>7488</v>
      </c>
      <c r="C2446" s="49" t="s">
        <v>2591</v>
      </c>
      <c r="D2446" s="49" t="s">
        <v>1242</v>
      </c>
      <c r="E2446" s="49">
        <v>-7.0775074</v>
      </c>
      <c r="F2446" s="49">
        <v>107.73872900000001</v>
      </c>
      <c r="G2446" s="49" t="s">
        <v>3420</v>
      </c>
      <c r="H2446" s="49" t="s">
        <v>2593</v>
      </c>
    </row>
    <row r="2447" spans="1:8">
      <c r="A2447" s="49" t="s">
        <v>7489</v>
      </c>
      <c r="B2447" s="49" t="s">
        <v>7490</v>
      </c>
      <c r="C2447" s="49" t="s">
        <v>2591</v>
      </c>
      <c r="D2447" s="49" t="s">
        <v>1242</v>
      </c>
      <c r="E2447" s="49">
        <v>-6.9745137000000001</v>
      </c>
      <c r="F2447" s="49">
        <v>107.550877</v>
      </c>
      <c r="G2447" s="49" t="s">
        <v>3420</v>
      </c>
      <c r="H2447" s="49" t="s">
        <v>2593</v>
      </c>
    </row>
    <row r="2448" spans="1:8">
      <c r="A2448" s="49" t="s">
        <v>7491</v>
      </c>
      <c r="B2448" s="49" t="s">
        <v>7492</v>
      </c>
      <c r="C2448" s="49" t="s">
        <v>2591</v>
      </c>
      <c r="D2448" s="49" t="s">
        <v>1242</v>
      </c>
      <c r="E2448" s="49">
        <v>-6.9296199999999999</v>
      </c>
      <c r="F2448" s="49">
        <v>107.535974</v>
      </c>
      <c r="G2448" s="49" t="s">
        <v>3420</v>
      </c>
      <c r="H2448" s="49" t="s">
        <v>2593</v>
      </c>
    </row>
    <row r="2449" spans="1:8">
      <c r="A2449" s="49" t="s">
        <v>7493</v>
      </c>
      <c r="B2449" s="49" t="s">
        <v>7494</v>
      </c>
      <c r="C2449" s="49" t="s">
        <v>2591</v>
      </c>
      <c r="D2449" s="49" t="s">
        <v>1242</v>
      </c>
      <c r="E2449" s="49">
        <v>-7.0618850000000002</v>
      </c>
      <c r="F2449" s="49">
        <v>107.620192</v>
      </c>
      <c r="G2449" s="49" t="s">
        <v>3420</v>
      </c>
      <c r="H2449" s="49" t="s">
        <v>2593</v>
      </c>
    </row>
    <row r="2450" spans="1:8">
      <c r="A2450" s="49" t="s">
        <v>7495</v>
      </c>
      <c r="B2450" s="49" t="s">
        <v>7496</v>
      </c>
      <c r="C2450" s="49" t="s">
        <v>2591</v>
      </c>
      <c r="D2450" s="49" t="s">
        <v>1242</v>
      </c>
      <c r="E2450" s="49">
        <v>-6.9852660000000002</v>
      </c>
      <c r="F2450" s="49">
        <v>107.83598360000001</v>
      </c>
      <c r="G2450" s="49" t="s">
        <v>3420</v>
      </c>
      <c r="H2450" s="49" t="s">
        <v>2593</v>
      </c>
    </row>
    <row r="2451" spans="1:8">
      <c r="A2451" s="49" t="s">
        <v>7497</v>
      </c>
      <c r="B2451" s="49" t="s">
        <v>7498</v>
      </c>
      <c r="C2451" s="49" t="s">
        <v>2591</v>
      </c>
      <c r="D2451" s="49" t="s">
        <v>1242</v>
      </c>
      <c r="E2451" s="49">
        <v>-7.0461324000000003</v>
      </c>
      <c r="F2451" s="49">
        <v>107.60142999999999</v>
      </c>
      <c r="G2451" s="49" t="s">
        <v>3420</v>
      </c>
      <c r="H2451" s="49" t="s">
        <v>2593</v>
      </c>
    </row>
    <row r="2452" spans="1:8">
      <c r="A2452" s="49" t="s">
        <v>7499</v>
      </c>
      <c r="B2452" s="49" t="s">
        <v>7500</v>
      </c>
      <c r="C2452" s="49" t="s">
        <v>2591</v>
      </c>
      <c r="D2452" s="49" t="s">
        <v>1242</v>
      </c>
      <c r="E2452" s="49">
        <v>-7.0579640000000001</v>
      </c>
      <c r="F2452" s="49">
        <v>107.61955</v>
      </c>
      <c r="G2452" s="49" t="s">
        <v>3420</v>
      </c>
      <c r="H2452" s="49" t="s">
        <v>2593</v>
      </c>
    </row>
    <row r="2453" spans="1:8">
      <c r="A2453" s="49" t="s">
        <v>7501</v>
      </c>
      <c r="B2453" s="49" t="s">
        <v>7502</v>
      </c>
      <c r="C2453" s="49" t="s">
        <v>2591</v>
      </c>
      <c r="D2453" s="49" t="s">
        <v>1242</v>
      </c>
      <c r="E2453" s="49">
        <v>-7.1990299999999996</v>
      </c>
      <c r="F2453" s="49">
        <v>107.89242</v>
      </c>
      <c r="G2453" s="49" t="s">
        <v>3420</v>
      </c>
      <c r="H2453" s="49" t="s">
        <v>2593</v>
      </c>
    </row>
    <row r="2454" spans="1:8">
      <c r="A2454" s="49" t="s">
        <v>7503</v>
      </c>
      <c r="B2454" s="49" t="s">
        <v>7504</v>
      </c>
      <c r="C2454" s="49" t="s">
        <v>2591</v>
      </c>
      <c r="D2454" s="49" t="s">
        <v>1242</v>
      </c>
      <c r="E2454" s="49">
        <v>-7.0579517000000003</v>
      </c>
      <c r="F2454" s="49">
        <v>107.619542</v>
      </c>
      <c r="G2454" s="49" t="s">
        <v>3420</v>
      </c>
      <c r="H2454" s="49" t="s">
        <v>2593</v>
      </c>
    </row>
    <row r="2455" spans="1:8">
      <c r="A2455" s="49" t="s">
        <v>7505</v>
      </c>
      <c r="B2455" s="49" t="s">
        <v>7506</v>
      </c>
      <c r="C2455" s="49" t="s">
        <v>2591</v>
      </c>
      <c r="D2455" s="49" t="s">
        <v>1242</v>
      </c>
      <c r="E2455" s="49">
        <v>-7.0132260000000004</v>
      </c>
      <c r="F2455" s="49">
        <v>107.826066</v>
      </c>
      <c r="G2455" s="49" t="s">
        <v>3420</v>
      </c>
      <c r="H2455" s="49" t="s">
        <v>2593</v>
      </c>
    </row>
    <row r="2456" spans="1:8">
      <c r="A2456" s="49" t="s">
        <v>7507</v>
      </c>
      <c r="B2456" s="49" t="s">
        <v>7508</v>
      </c>
      <c r="C2456" s="49" t="s">
        <v>2591</v>
      </c>
      <c r="D2456" s="49" t="s">
        <v>1242</v>
      </c>
      <c r="E2456" s="49">
        <v>-6.9296199999999999</v>
      </c>
      <c r="F2456" s="49">
        <v>107.535974</v>
      </c>
      <c r="G2456" s="49" t="s">
        <v>3420</v>
      </c>
      <c r="H2456" s="49" t="s">
        <v>2593</v>
      </c>
    </row>
    <row r="2457" spans="1:8">
      <c r="A2457" s="49" t="s">
        <v>7509</v>
      </c>
      <c r="B2457" s="49" t="s">
        <v>7510</v>
      </c>
      <c r="C2457" s="49" t="s">
        <v>2591</v>
      </c>
      <c r="D2457" s="49" t="s">
        <v>1242</v>
      </c>
      <c r="E2457" s="49">
        <v>-6.9032466000000001</v>
      </c>
      <c r="F2457" s="49">
        <v>107.698474</v>
      </c>
      <c r="G2457" s="49" t="s">
        <v>3420</v>
      </c>
      <c r="H2457" s="49" t="s">
        <v>2593</v>
      </c>
    </row>
    <row r="2458" spans="1:8">
      <c r="A2458" s="49" t="s">
        <v>7511</v>
      </c>
      <c r="B2458" s="49" t="s">
        <v>7512</v>
      </c>
      <c r="C2458" s="49" t="s">
        <v>2591</v>
      </c>
      <c r="D2458" s="49" t="s">
        <v>1242</v>
      </c>
      <c r="E2458" s="49">
        <v>-7.0114127999999996</v>
      </c>
      <c r="F2458" s="49">
        <v>107.85063169999999</v>
      </c>
      <c r="G2458" s="49" t="s">
        <v>3420</v>
      </c>
      <c r="H2458" s="49" t="s">
        <v>2593</v>
      </c>
    </row>
    <row r="2459" spans="1:8">
      <c r="A2459" s="49" t="s">
        <v>7513</v>
      </c>
      <c r="B2459" s="49" t="s">
        <v>7514</v>
      </c>
      <c r="C2459" s="49" t="s">
        <v>2591</v>
      </c>
      <c r="D2459" s="49" t="s">
        <v>1242</v>
      </c>
      <c r="E2459" s="49">
        <v>-7.189775</v>
      </c>
      <c r="F2459" s="49">
        <v>107.87245</v>
      </c>
      <c r="G2459" s="49" t="s">
        <v>3420</v>
      </c>
      <c r="H2459" s="49" t="s">
        <v>2593</v>
      </c>
    </row>
    <row r="2460" spans="1:8">
      <c r="A2460" s="49" t="s">
        <v>7515</v>
      </c>
      <c r="B2460" s="49" t="s">
        <v>7516</v>
      </c>
      <c r="C2460" s="49" t="s">
        <v>2591</v>
      </c>
      <c r="D2460" s="49" t="s">
        <v>1242</v>
      </c>
      <c r="E2460" s="49">
        <v>-6.899553</v>
      </c>
      <c r="F2460" s="49">
        <v>107.69221</v>
      </c>
      <c r="G2460" s="49" t="s">
        <v>3420</v>
      </c>
      <c r="H2460" s="49" t="s">
        <v>2593</v>
      </c>
    </row>
    <row r="2461" spans="1:8">
      <c r="A2461" s="49" t="s">
        <v>7517</v>
      </c>
      <c r="B2461" s="49" t="s">
        <v>7518</v>
      </c>
      <c r="C2461" s="49" t="s">
        <v>2591</v>
      </c>
      <c r="D2461" s="49" t="s">
        <v>1242</v>
      </c>
      <c r="E2461" s="49">
        <v>-6.9695210000000003</v>
      </c>
      <c r="F2461" s="49">
        <v>107.81087599999999</v>
      </c>
      <c r="G2461" s="49" t="s">
        <v>3420</v>
      </c>
      <c r="H2461" s="49" t="s">
        <v>2593</v>
      </c>
    </row>
    <row r="2462" spans="1:8">
      <c r="A2462" s="49" t="s">
        <v>7519</v>
      </c>
      <c r="B2462" s="49" t="s">
        <v>7520</v>
      </c>
      <c r="C2462" s="49" t="s">
        <v>2591</v>
      </c>
      <c r="D2462" s="49" t="s">
        <v>1242</v>
      </c>
      <c r="E2462" s="49">
        <v>-6.9809650000000003</v>
      </c>
      <c r="F2462" s="49">
        <v>107.80251</v>
      </c>
      <c r="G2462" s="49" t="s">
        <v>3420</v>
      </c>
      <c r="H2462" s="49" t="s">
        <v>2593</v>
      </c>
    </row>
    <row r="2463" spans="1:8">
      <c r="A2463" s="49" t="s">
        <v>7521</v>
      </c>
      <c r="B2463" s="49" t="s">
        <v>7522</v>
      </c>
      <c r="C2463" s="49" t="s">
        <v>2591</v>
      </c>
      <c r="D2463" s="49" t="s">
        <v>1242</v>
      </c>
      <c r="E2463" s="49">
        <v>-6.8882599999999998</v>
      </c>
      <c r="F2463" s="49">
        <v>106.82729999999999</v>
      </c>
      <c r="G2463" s="49" t="s">
        <v>3420</v>
      </c>
      <c r="H2463" s="49" t="s">
        <v>2593</v>
      </c>
    </row>
    <row r="2464" spans="1:8">
      <c r="A2464" s="49" t="s">
        <v>7523</v>
      </c>
      <c r="B2464" s="49" t="s">
        <v>7524</v>
      </c>
      <c r="C2464" s="49" t="s">
        <v>2591</v>
      </c>
      <c r="D2464" s="49" t="s">
        <v>1242</v>
      </c>
      <c r="E2464" s="49">
        <v>-7.0060658</v>
      </c>
      <c r="F2464" s="49">
        <v>107.6258162</v>
      </c>
      <c r="G2464" s="49" t="s">
        <v>3420</v>
      </c>
      <c r="H2464" s="49" t="s">
        <v>2593</v>
      </c>
    </row>
    <row r="2465" spans="1:8">
      <c r="A2465" s="49" t="s">
        <v>7525</v>
      </c>
      <c r="B2465" s="49" t="s">
        <v>7526</v>
      </c>
      <c r="C2465" s="49" t="s">
        <v>2591</v>
      </c>
      <c r="D2465" s="49" t="s">
        <v>1242</v>
      </c>
      <c r="E2465" s="49">
        <v>-7.2629900000000003</v>
      </c>
      <c r="F2465" s="49">
        <v>106.72206</v>
      </c>
      <c r="G2465" s="49" t="s">
        <v>3420</v>
      </c>
      <c r="H2465" s="49" t="s">
        <v>2593</v>
      </c>
    </row>
    <row r="2466" spans="1:8">
      <c r="A2466" s="49" t="s">
        <v>7527</v>
      </c>
      <c r="B2466" s="49" t="s">
        <v>7528</v>
      </c>
      <c r="C2466" s="49" t="s">
        <v>2591</v>
      </c>
      <c r="D2466" s="49" t="s">
        <v>1242</v>
      </c>
      <c r="E2466" s="49">
        <v>-6.9574179999999997</v>
      </c>
      <c r="F2466" s="49">
        <v>107.76802000000001</v>
      </c>
      <c r="G2466" s="49" t="s">
        <v>3420</v>
      </c>
      <c r="H2466" s="49" t="s">
        <v>2593</v>
      </c>
    </row>
    <row r="2467" spans="1:8">
      <c r="A2467" s="49" t="s">
        <v>7529</v>
      </c>
      <c r="B2467" s="49" t="s">
        <v>7530</v>
      </c>
      <c r="C2467" s="49" t="s">
        <v>2591</v>
      </c>
      <c r="D2467" s="49" t="s">
        <v>1242</v>
      </c>
      <c r="E2467" s="49">
        <v>-6.9741426999999998</v>
      </c>
      <c r="F2467" s="49">
        <v>107.23756400000001</v>
      </c>
      <c r="G2467" s="49" t="s">
        <v>3420</v>
      </c>
      <c r="H2467" s="49" t="s">
        <v>2593</v>
      </c>
    </row>
    <row r="2468" spans="1:8">
      <c r="A2468" s="49" t="s">
        <v>7531</v>
      </c>
      <c r="B2468" s="49" t="s">
        <v>7532</v>
      </c>
      <c r="C2468" s="49" t="s">
        <v>2591</v>
      </c>
      <c r="D2468" s="49" t="s">
        <v>1242</v>
      </c>
      <c r="E2468" s="49">
        <v>-7.0762929999999997</v>
      </c>
      <c r="F2468" s="49">
        <v>107.960283</v>
      </c>
      <c r="G2468" s="49" t="s">
        <v>3420</v>
      </c>
      <c r="H2468" s="49" t="s">
        <v>2593</v>
      </c>
    </row>
    <row r="2469" spans="1:8">
      <c r="A2469" s="49" t="s">
        <v>7533</v>
      </c>
      <c r="B2469" s="49" t="s">
        <v>7534</v>
      </c>
      <c r="C2469" s="49" t="s">
        <v>2591</v>
      </c>
      <c r="D2469" s="49" t="s">
        <v>1242</v>
      </c>
      <c r="E2469" s="49">
        <v>-6.8921010000000003</v>
      </c>
      <c r="F2469" s="49">
        <v>107.70448500000001</v>
      </c>
      <c r="G2469" s="49" t="s">
        <v>3420</v>
      </c>
      <c r="H2469" s="49" t="s">
        <v>2593</v>
      </c>
    </row>
    <row r="2470" spans="1:8">
      <c r="A2470" s="49" t="s">
        <v>7535</v>
      </c>
      <c r="B2470" s="49" t="s">
        <v>7536</v>
      </c>
      <c r="C2470" s="49" t="s">
        <v>2591</v>
      </c>
      <c r="D2470" s="49" t="s">
        <v>1242</v>
      </c>
      <c r="E2470" s="49">
        <v>-6.8372609999999998</v>
      </c>
      <c r="F2470" s="49">
        <v>107.115506</v>
      </c>
      <c r="G2470" s="49" t="s">
        <v>3420</v>
      </c>
      <c r="H2470" s="49" t="s">
        <v>2593</v>
      </c>
    </row>
    <row r="2471" spans="1:8">
      <c r="A2471" s="49" t="s">
        <v>7537</v>
      </c>
      <c r="B2471" s="49" t="s">
        <v>7538</v>
      </c>
      <c r="C2471" s="49" t="s">
        <v>2591</v>
      </c>
      <c r="D2471" s="49" t="s">
        <v>1242</v>
      </c>
      <c r="E2471" s="49">
        <v>-6.7997477999999996</v>
      </c>
      <c r="F2471" s="49">
        <v>106.77990699999999</v>
      </c>
      <c r="G2471" s="49" t="s">
        <v>3420</v>
      </c>
      <c r="H2471" s="49" t="s">
        <v>2593</v>
      </c>
    </row>
    <row r="2472" spans="1:8">
      <c r="A2472" s="49" t="s">
        <v>7539</v>
      </c>
      <c r="B2472" s="49" t="s">
        <v>7540</v>
      </c>
      <c r="C2472" s="49" t="s">
        <v>2591</v>
      </c>
      <c r="D2472" s="49" t="s">
        <v>1242</v>
      </c>
      <c r="E2472" s="49">
        <v>-6.9608530000000002</v>
      </c>
      <c r="F2472" s="49">
        <v>107.7770467</v>
      </c>
      <c r="G2472" s="49" t="s">
        <v>3420</v>
      </c>
      <c r="H2472" s="49" t="s">
        <v>2593</v>
      </c>
    </row>
    <row r="2473" spans="1:8">
      <c r="A2473" s="49" t="s">
        <v>7541</v>
      </c>
      <c r="B2473" s="49" t="s">
        <v>7542</v>
      </c>
      <c r="C2473" s="49" t="s">
        <v>2591</v>
      </c>
      <c r="D2473" s="49" t="s">
        <v>1242</v>
      </c>
      <c r="E2473" s="49">
        <v>-6.965643</v>
      </c>
      <c r="F2473" s="49">
        <v>107.798087</v>
      </c>
      <c r="G2473" s="49" t="s">
        <v>3420</v>
      </c>
      <c r="H2473" s="49" t="s">
        <v>2593</v>
      </c>
    </row>
    <row r="2474" spans="1:8">
      <c r="A2474" s="49" t="s">
        <v>7543</v>
      </c>
      <c r="B2474" s="49" t="s">
        <v>7544</v>
      </c>
      <c r="C2474" s="49" t="s">
        <v>2591</v>
      </c>
      <c r="D2474" s="49" t="s">
        <v>1242</v>
      </c>
      <c r="E2474" s="49">
        <v>-7.3390000000000004</v>
      </c>
      <c r="F2474" s="49">
        <v>106.61976</v>
      </c>
      <c r="G2474" s="49" t="s">
        <v>3420</v>
      </c>
      <c r="H2474" s="49" t="s">
        <v>2593</v>
      </c>
    </row>
    <row r="2475" spans="1:8">
      <c r="A2475" s="49" t="s">
        <v>7545</v>
      </c>
      <c r="B2475" s="49" t="s">
        <v>7546</v>
      </c>
      <c r="C2475" s="49" t="s">
        <v>2591</v>
      </c>
      <c r="D2475" s="49" t="s">
        <v>1242</v>
      </c>
      <c r="E2475" s="49">
        <v>-6.9719034999999998</v>
      </c>
      <c r="F2475" s="49">
        <v>107.5941584</v>
      </c>
      <c r="G2475" s="49" t="s">
        <v>3420</v>
      </c>
      <c r="H2475" s="49" t="s">
        <v>2593</v>
      </c>
    </row>
    <row r="2476" spans="1:8">
      <c r="A2476" s="49" t="s">
        <v>7547</v>
      </c>
      <c r="B2476" s="49" t="s">
        <v>7548</v>
      </c>
      <c r="C2476" s="49" t="s">
        <v>2591</v>
      </c>
      <c r="D2476" s="49" t="s">
        <v>1242</v>
      </c>
      <c r="E2476" s="49">
        <v>-6.9133599999999999</v>
      </c>
      <c r="F2476" s="49">
        <v>107.69488</v>
      </c>
      <c r="G2476" s="49" t="s">
        <v>3420</v>
      </c>
      <c r="H2476" s="49" t="s">
        <v>2593</v>
      </c>
    </row>
    <row r="2477" spans="1:8">
      <c r="A2477" s="49" t="s">
        <v>7549</v>
      </c>
      <c r="B2477" s="49" t="s">
        <v>7550</v>
      </c>
      <c r="C2477" s="49" t="s">
        <v>2591</v>
      </c>
      <c r="D2477" s="49" t="s">
        <v>1242</v>
      </c>
      <c r="E2477" s="49">
        <v>-7.0670580000000003</v>
      </c>
      <c r="F2477" s="49">
        <v>108.089541</v>
      </c>
      <c r="G2477" s="49" t="s">
        <v>3420</v>
      </c>
      <c r="H2477" s="49" t="s">
        <v>2593</v>
      </c>
    </row>
    <row r="2478" spans="1:8">
      <c r="A2478" s="49" t="s">
        <v>7551</v>
      </c>
      <c r="B2478" s="49" t="s">
        <v>7552</v>
      </c>
      <c r="C2478" s="49" t="s">
        <v>2591</v>
      </c>
      <c r="D2478" s="49" t="s">
        <v>1242</v>
      </c>
      <c r="E2478" s="49">
        <v>-7.4404955255652601</v>
      </c>
      <c r="F2478" s="49">
        <v>107.903453799825</v>
      </c>
      <c r="G2478" s="49" t="s">
        <v>3420</v>
      </c>
      <c r="H2478" s="49" t="s">
        <v>2593</v>
      </c>
    </row>
    <row r="2479" spans="1:8">
      <c r="A2479" s="49" t="s">
        <v>7553</v>
      </c>
      <c r="B2479" s="49" t="s">
        <v>7554</v>
      </c>
      <c r="C2479" s="49" t="s">
        <v>2591</v>
      </c>
      <c r="D2479" s="49" t="s">
        <v>1242</v>
      </c>
      <c r="E2479" s="49">
        <v>-6.9590446999999998</v>
      </c>
      <c r="F2479" s="49">
        <v>107.76040519999999</v>
      </c>
      <c r="G2479" s="49" t="s">
        <v>3420</v>
      </c>
      <c r="H2479" s="49" t="s">
        <v>2593</v>
      </c>
    </row>
    <row r="2480" spans="1:8">
      <c r="A2480" s="49" t="s">
        <v>7555</v>
      </c>
      <c r="B2480" s="49" t="s">
        <v>7556</v>
      </c>
      <c r="C2480" s="49" t="s">
        <v>2591</v>
      </c>
      <c r="D2480" s="49" t="s">
        <v>1242</v>
      </c>
      <c r="E2480" s="49">
        <v>-7.0355575000000004</v>
      </c>
      <c r="F2480" s="49">
        <v>107.5931945</v>
      </c>
      <c r="G2480" s="49" t="s">
        <v>3420</v>
      </c>
      <c r="H2480" s="49" t="s">
        <v>2593</v>
      </c>
    </row>
    <row r="2481" spans="1:8">
      <c r="A2481" s="49" t="s">
        <v>7557</v>
      </c>
      <c r="B2481" s="49" t="s">
        <v>7558</v>
      </c>
      <c r="C2481" s="49" t="s">
        <v>2591</v>
      </c>
      <c r="D2481" s="49" t="s">
        <v>1242</v>
      </c>
      <c r="E2481" s="49">
        <v>-6.9925139999999999</v>
      </c>
      <c r="F2481" s="49">
        <v>107.843216</v>
      </c>
      <c r="G2481" s="49" t="s">
        <v>3420</v>
      </c>
      <c r="H2481" s="49" t="s">
        <v>2593</v>
      </c>
    </row>
    <row r="2482" spans="1:8">
      <c r="A2482" s="49" t="s">
        <v>7559</v>
      </c>
      <c r="B2482" s="49" t="s">
        <v>7560</v>
      </c>
      <c r="C2482" s="49" t="s">
        <v>2591</v>
      </c>
      <c r="D2482" s="49" t="s">
        <v>1242</v>
      </c>
      <c r="E2482" s="49">
        <v>-6.9213372</v>
      </c>
      <c r="F2482" s="49">
        <v>107.72946</v>
      </c>
      <c r="G2482" s="49" t="s">
        <v>3420</v>
      </c>
      <c r="H2482" s="49" t="s">
        <v>2593</v>
      </c>
    </row>
    <row r="2483" spans="1:8">
      <c r="A2483" s="49" t="s">
        <v>7561</v>
      </c>
      <c r="B2483" s="49" t="s">
        <v>7562</v>
      </c>
      <c r="C2483" s="49" t="s">
        <v>2591</v>
      </c>
      <c r="D2483" s="49" t="s">
        <v>1242</v>
      </c>
      <c r="E2483" s="49">
        <v>-6.9367000000000001</v>
      </c>
      <c r="F2483" s="49">
        <v>107.74724000000001</v>
      </c>
      <c r="G2483" s="49" t="s">
        <v>3420</v>
      </c>
      <c r="H2483" s="49" t="s">
        <v>2593</v>
      </c>
    </row>
    <row r="2484" spans="1:8">
      <c r="A2484" s="49" t="s">
        <v>7563</v>
      </c>
      <c r="B2484" s="49" t="s">
        <v>7564</v>
      </c>
      <c r="C2484" s="49" t="s">
        <v>2591</v>
      </c>
      <c r="D2484" s="49" t="s">
        <v>1242</v>
      </c>
      <c r="E2484" s="49">
        <v>-7.0930759999999999</v>
      </c>
      <c r="F2484" s="49">
        <v>107.958327</v>
      </c>
      <c r="G2484" s="49" t="s">
        <v>3420</v>
      </c>
      <c r="H2484" s="49" t="s">
        <v>2593</v>
      </c>
    </row>
    <row r="2485" spans="1:8">
      <c r="A2485" s="49" t="s">
        <v>7565</v>
      </c>
      <c r="B2485" s="49" t="s">
        <v>7566</v>
      </c>
      <c r="C2485" s="49" t="s">
        <v>2591</v>
      </c>
      <c r="D2485" s="49" t="s">
        <v>1242</v>
      </c>
      <c r="E2485" s="49">
        <v>-6.744974</v>
      </c>
      <c r="F2485" s="49">
        <v>107.24214499999999</v>
      </c>
      <c r="G2485" s="49" t="s">
        <v>3420</v>
      </c>
      <c r="H2485" s="49" t="s">
        <v>2593</v>
      </c>
    </row>
    <row r="2486" spans="1:8">
      <c r="A2486" s="49" t="s">
        <v>7567</v>
      </c>
      <c r="B2486" s="49" t="s">
        <v>7568</v>
      </c>
      <c r="C2486" s="49" t="s">
        <v>2591</v>
      </c>
      <c r="D2486" s="49" t="s">
        <v>1242</v>
      </c>
      <c r="E2486" s="49">
        <v>-6.9982664999999997</v>
      </c>
      <c r="F2486" s="49">
        <v>107.817717</v>
      </c>
      <c r="G2486" s="49" t="s">
        <v>3420</v>
      </c>
      <c r="H2486" s="49" t="s">
        <v>2593</v>
      </c>
    </row>
    <row r="2487" spans="1:8">
      <c r="A2487" s="49" t="s">
        <v>7569</v>
      </c>
      <c r="B2487" s="49" t="s">
        <v>7570</v>
      </c>
      <c r="C2487" s="49" t="s">
        <v>2591</v>
      </c>
      <c r="D2487" s="49" t="s">
        <v>1242</v>
      </c>
      <c r="E2487" s="49">
        <v>-6.9948870000000003</v>
      </c>
      <c r="F2487" s="49">
        <v>107.80094699999999</v>
      </c>
      <c r="G2487" s="49" t="s">
        <v>3420</v>
      </c>
      <c r="H2487" s="49" t="s">
        <v>2593</v>
      </c>
    </row>
    <row r="2488" spans="1:8">
      <c r="A2488" s="49" t="s">
        <v>7571</v>
      </c>
      <c r="B2488" s="49" t="s">
        <v>7572</v>
      </c>
      <c r="C2488" s="49" t="s">
        <v>2591</v>
      </c>
      <c r="D2488" s="49" t="s">
        <v>1242</v>
      </c>
      <c r="E2488" s="49">
        <v>-6.8852070000000003</v>
      </c>
      <c r="F2488" s="49">
        <v>107.78897600000001</v>
      </c>
      <c r="G2488" s="49" t="s">
        <v>3420</v>
      </c>
      <c r="H2488" s="49" t="s">
        <v>2593</v>
      </c>
    </row>
    <row r="2489" spans="1:8">
      <c r="A2489" s="49" t="s">
        <v>7573</v>
      </c>
      <c r="B2489" s="49" t="s">
        <v>7574</v>
      </c>
      <c r="C2489" s="49" t="s">
        <v>2591</v>
      </c>
      <c r="D2489" s="49" t="s">
        <v>1242</v>
      </c>
      <c r="E2489" s="49">
        <v>-6.7474100000000004</v>
      </c>
      <c r="F2489" s="49">
        <v>108.53206</v>
      </c>
      <c r="G2489" s="49" t="s">
        <v>3420</v>
      </c>
      <c r="H2489" s="49" t="s">
        <v>2593</v>
      </c>
    </row>
    <row r="2490" spans="1:8">
      <c r="A2490" s="49" t="s">
        <v>7575</v>
      </c>
      <c r="B2490" s="49" t="s">
        <v>7576</v>
      </c>
      <c r="C2490" s="49" t="s">
        <v>2591</v>
      </c>
      <c r="D2490" s="49" t="s">
        <v>1242</v>
      </c>
      <c r="E2490" s="49">
        <v>-6.9599209999999996</v>
      </c>
      <c r="F2490" s="49">
        <v>107.818048</v>
      </c>
      <c r="G2490" s="49" t="s">
        <v>3420</v>
      </c>
      <c r="H2490" s="49" t="s">
        <v>2593</v>
      </c>
    </row>
    <row r="2491" spans="1:8">
      <c r="A2491" s="49" t="s">
        <v>7577</v>
      </c>
      <c r="B2491" s="49" t="s">
        <v>7578</v>
      </c>
      <c r="C2491" s="49" t="s">
        <v>2591</v>
      </c>
      <c r="D2491" s="49" t="s">
        <v>1242</v>
      </c>
      <c r="E2491" s="49">
        <v>-6.9651630000000004</v>
      </c>
      <c r="F2491" s="49">
        <v>107.825953</v>
      </c>
      <c r="G2491" s="49" t="s">
        <v>3420</v>
      </c>
      <c r="H2491" s="49" t="s">
        <v>2593</v>
      </c>
    </row>
    <row r="2492" spans="1:8">
      <c r="A2492" s="49" t="s">
        <v>7579</v>
      </c>
      <c r="B2492" s="49" t="s">
        <v>7580</v>
      </c>
      <c r="C2492" s="49" t="s">
        <v>2591</v>
      </c>
      <c r="D2492" s="49" t="s">
        <v>1242</v>
      </c>
      <c r="E2492" s="49">
        <v>-6.8775240000000002</v>
      </c>
      <c r="F2492" s="49">
        <v>107.829251</v>
      </c>
      <c r="G2492" s="49" t="s">
        <v>3420</v>
      </c>
      <c r="H2492" s="49" t="s">
        <v>2593</v>
      </c>
    </row>
    <row r="2493" spans="1:8">
      <c r="A2493" s="49" t="s">
        <v>7581</v>
      </c>
      <c r="B2493" s="49" t="s">
        <v>7582</v>
      </c>
      <c r="C2493" s="49" t="s">
        <v>2591</v>
      </c>
      <c r="D2493" s="49" t="s">
        <v>1242</v>
      </c>
      <c r="E2493" s="49">
        <v>-6.8334780000000004</v>
      </c>
      <c r="F2493" s="49">
        <v>107.92364999999999</v>
      </c>
      <c r="G2493" s="49" t="s">
        <v>3420</v>
      </c>
      <c r="H2493" s="49" t="s">
        <v>2593</v>
      </c>
    </row>
    <row r="2494" spans="1:8">
      <c r="A2494" s="49" t="s">
        <v>7583</v>
      </c>
      <c r="B2494" s="49" t="s">
        <v>7584</v>
      </c>
      <c r="C2494" s="49" t="s">
        <v>2591</v>
      </c>
      <c r="D2494" s="49" t="s">
        <v>1242</v>
      </c>
      <c r="E2494" s="49">
        <v>-6.8269970000000004</v>
      </c>
      <c r="F2494" s="49">
        <v>107.84453000000001</v>
      </c>
      <c r="G2494" s="49" t="s">
        <v>3420</v>
      </c>
      <c r="H2494" s="49" t="s">
        <v>2593</v>
      </c>
    </row>
    <row r="2495" spans="1:8">
      <c r="A2495" s="49" t="s">
        <v>7585</v>
      </c>
      <c r="B2495" s="49" t="s">
        <v>7586</v>
      </c>
      <c r="C2495" s="49" t="s">
        <v>2591</v>
      </c>
      <c r="D2495" s="49" t="s">
        <v>1242</v>
      </c>
      <c r="E2495" s="49">
        <v>-6.9205771</v>
      </c>
      <c r="F2495" s="49">
        <v>107.83427090000001</v>
      </c>
      <c r="G2495" s="49" t="s">
        <v>3420</v>
      </c>
      <c r="H2495" s="49" t="s">
        <v>2593</v>
      </c>
    </row>
    <row r="2496" spans="1:8">
      <c r="A2496" s="49" t="s">
        <v>7587</v>
      </c>
      <c r="B2496" s="49" t="s">
        <v>7588</v>
      </c>
      <c r="C2496" s="49" t="s">
        <v>2591</v>
      </c>
      <c r="D2496" s="49" t="s">
        <v>1242</v>
      </c>
      <c r="E2496" s="49">
        <v>-6.7137820000000001</v>
      </c>
      <c r="F2496" s="49">
        <v>108.527309</v>
      </c>
      <c r="G2496" s="49" t="s">
        <v>3420</v>
      </c>
      <c r="H2496" s="49" t="s">
        <v>2593</v>
      </c>
    </row>
    <row r="2497" spans="1:8">
      <c r="A2497" s="49" t="s">
        <v>7589</v>
      </c>
      <c r="B2497" s="49" t="s">
        <v>7590</v>
      </c>
      <c r="C2497" s="49" t="s">
        <v>2591</v>
      </c>
      <c r="D2497" s="49" t="s">
        <v>1242</v>
      </c>
      <c r="E2497" s="49">
        <v>-6.6733823000000001</v>
      </c>
      <c r="F2497" s="49">
        <v>108.4528985</v>
      </c>
      <c r="G2497" s="49" t="s">
        <v>3420</v>
      </c>
      <c r="H2497" s="49" t="s">
        <v>2593</v>
      </c>
    </row>
    <row r="2498" spans="1:8">
      <c r="A2498" s="49" t="s">
        <v>7591</v>
      </c>
      <c r="B2498" s="49" t="s">
        <v>7592</v>
      </c>
      <c r="C2498" s="49" t="s">
        <v>2591</v>
      </c>
      <c r="D2498" s="49" t="s">
        <v>1242</v>
      </c>
      <c r="E2498" s="49">
        <v>-6.7174209999999999</v>
      </c>
      <c r="F2498" s="49">
        <v>108.534458</v>
      </c>
      <c r="G2498" s="49" t="s">
        <v>3420</v>
      </c>
      <c r="H2498" s="49" t="s">
        <v>2593</v>
      </c>
    </row>
    <row r="2499" spans="1:8">
      <c r="A2499" s="49" t="s">
        <v>7593</v>
      </c>
      <c r="B2499" s="49" t="s">
        <v>7594</v>
      </c>
      <c r="C2499" s="49" t="s">
        <v>2591</v>
      </c>
      <c r="D2499" s="49" t="s">
        <v>1242</v>
      </c>
      <c r="E2499" s="49">
        <v>-6.8363300000000002</v>
      </c>
      <c r="F2499" s="49">
        <v>108.693742</v>
      </c>
      <c r="G2499" s="49" t="s">
        <v>3420</v>
      </c>
      <c r="H2499" s="49" t="s">
        <v>2593</v>
      </c>
    </row>
    <row r="2500" spans="1:8">
      <c r="A2500" s="49" t="s">
        <v>7595</v>
      </c>
      <c r="B2500" s="49" t="s">
        <v>7596</v>
      </c>
      <c r="C2500" s="49" t="s">
        <v>2591</v>
      </c>
      <c r="D2500" s="49" t="s">
        <v>1242</v>
      </c>
      <c r="E2500" s="49">
        <v>-6.8708169999999997</v>
      </c>
      <c r="F2500" s="49">
        <v>108.708111</v>
      </c>
      <c r="G2500" s="49" t="s">
        <v>3420</v>
      </c>
      <c r="H2500" s="49" t="s">
        <v>2593</v>
      </c>
    </row>
    <row r="2501" spans="1:8">
      <c r="A2501" s="49" t="s">
        <v>7597</v>
      </c>
      <c r="B2501" s="49" t="s">
        <v>7598</v>
      </c>
      <c r="C2501" s="49" t="s">
        <v>2591</v>
      </c>
      <c r="D2501" s="49" t="s">
        <v>1242</v>
      </c>
      <c r="E2501" s="49">
        <v>-6.7395908999999996</v>
      </c>
      <c r="F2501" s="49">
        <v>108.48543979999999</v>
      </c>
      <c r="G2501" s="49" t="s">
        <v>3420</v>
      </c>
      <c r="H2501" s="49" t="s">
        <v>2593</v>
      </c>
    </row>
    <row r="2502" spans="1:8">
      <c r="A2502" s="49" t="s">
        <v>7599</v>
      </c>
      <c r="B2502" s="49" t="s">
        <v>7600</v>
      </c>
      <c r="C2502" s="49" t="s">
        <v>2591</v>
      </c>
      <c r="D2502" s="49" t="s">
        <v>1242</v>
      </c>
      <c r="E2502" s="49">
        <v>-6.9394419999999997</v>
      </c>
      <c r="F2502" s="49">
        <v>107.75896299999999</v>
      </c>
      <c r="G2502" s="49" t="s">
        <v>3420</v>
      </c>
      <c r="H2502" s="49" t="s">
        <v>2593</v>
      </c>
    </row>
    <row r="2503" spans="1:8">
      <c r="A2503" s="49" t="s">
        <v>7601</v>
      </c>
      <c r="B2503" s="49" t="s">
        <v>7602</v>
      </c>
      <c r="C2503" s="49" t="s">
        <v>2591</v>
      </c>
      <c r="D2503" s="49" t="s">
        <v>1242</v>
      </c>
      <c r="E2503" s="49">
        <v>-6.9173608</v>
      </c>
      <c r="F2503" s="49">
        <v>107.7947417</v>
      </c>
      <c r="G2503" s="49" t="s">
        <v>3420</v>
      </c>
      <c r="H2503" s="49" t="s">
        <v>2593</v>
      </c>
    </row>
    <row r="2504" spans="1:8">
      <c r="A2504" s="49" t="s">
        <v>7603</v>
      </c>
      <c r="B2504" s="49" t="s">
        <v>7604</v>
      </c>
      <c r="C2504" s="49" t="s">
        <v>2591</v>
      </c>
      <c r="D2504" s="49" t="s">
        <v>1242</v>
      </c>
      <c r="E2504" s="49">
        <v>-6.954364</v>
      </c>
      <c r="F2504" s="49">
        <v>107.810292</v>
      </c>
      <c r="G2504" s="49" t="s">
        <v>3420</v>
      </c>
      <c r="H2504" s="49" t="s">
        <v>2593</v>
      </c>
    </row>
    <row r="2505" spans="1:8">
      <c r="A2505" s="49" t="s">
        <v>7605</v>
      </c>
      <c r="B2505" s="49" t="s">
        <v>7606</v>
      </c>
      <c r="C2505" s="49" t="s">
        <v>2591</v>
      </c>
      <c r="D2505" s="49" t="s">
        <v>1242</v>
      </c>
      <c r="E2505" s="49">
        <v>-6.92706</v>
      </c>
      <c r="F2505" s="49">
        <v>107.78068</v>
      </c>
      <c r="G2505" s="49" t="s">
        <v>3420</v>
      </c>
      <c r="H2505" s="49" t="s">
        <v>2593</v>
      </c>
    </row>
    <row r="2506" spans="1:8">
      <c r="A2506" s="49" t="s">
        <v>7607</v>
      </c>
      <c r="B2506" s="49" t="s">
        <v>7608</v>
      </c>
      <c r="C2506" s="49" t="s">
        <v>2591</v>
      </c>
      <c r="D2506" s="49" t="s">
        <v>1242</v>
      </c>
      <c r="E2506" s="49">
        <v>-6.6290899999999997</v>
      </c>
      <c r="F2506" s="49">
        <v>108.38934999999999</v>
      </c>
      <c r="G2506" s="49" t="s">
        <v>3420</v>
      </c>
      <c r="H2506" s="49" t="s">
        <v>2593</v>
      </c>
    </row>
    <row r="2507" spans="1:8">
      <c r="A2507" s="49" t="s">
        <v>7609</v>
      </c>
      <c r="B2507" s="49" t="s">
        <v>7610</v>
      </c>
      <c r="C2507" s="49" t="s">
        <v>2591</v>
      </c>
      <c r="D2507" s="49" t="s">
        <v>1242</v>
      </c>
      <c r="E2507" s="49">
        <v>-6.7008844999999999</v>
      </c>
      <c r="F2507" s="49">
        <v>108.4561971</v>
      </c>
      <c r="G2507" s="49" t="s">
        <v>3420</v>
      </c>
      <c r="H2507" s="49" t="s">
        <v>2593</v>
      </c>
    </row>
    <row r="2508" spans="1:8">
      <c r="A2508" s="49" t="s">
        <v>7611</v>
      </c>
      <c r="B2508" s="49" t="s">
        <v>7612</v>
      </c>
      <c r="C2508" s="49" t="s">
        <v>2591</v>
      </c>
      <c r="D2508" s="49" t="s">
        <v>1242</v>
      </c>
      <c r="E2508" s="49">
        <v>-6.7998000000000003</v>
      </c>
      <c r="F2508" s="49">
        <v>107.94240000000001</v>
      </c>
      <c r="G2508" s="49" t="s">
        <v>3420</v>
      </c>
      <c r="H2508" s="49" t="s">
        <v>2593</v>
      </c>
    </row>
    <row r="2509" spans="1:8">
      <c r="A2509" s="49" t="s">
        <v>7613</v>
      </c>
      <c r="B2509" s="49" t="s">
        <v>7614</v>
      </c>
      <c r="C2509" s="49" t="s">
        <v>2591</v>
      </c>
      <c r="D2509" s="49" t="s">
        <v>1242</v>
      </c>
      <c r="E2509" s="49">
        <v>-6.9076000000000004</v>
      </c>
      <c r="F2509" s="49">
        <v>107.846701</v>
      </c>
      <c r="G2509" s="49" t="s">
        <v>3420</v>
      </c>
      <c r="H2509" s="49" t="s">
        <v>2593</v>
      </c>
    </row>
    <row r="2510" spans="1:8">
      <c r="A2510" s="49" t="s">
        <v>7615</v>
      </c>
      <c r="B2510" s="49" t="s">
        <v>7616</v>
      </c>
      <c r="C2510" s="49" t="s">
        <v>2591</v>
      </c>
      <c r="D2510" s="49" t="s">
        <v>1242</v>
      </c>
      <c r="E2510" s="49">
        <v>-6.8952679999999997</v>
      </c>
      <c r="F2510" s="49">
        <v>107.829729</v>
      </c>
      <c r="G2510" s="49" t="s">
        <v>3420</v>
      </c>
      <c r="H2510" s="49" t="s">
        <v>2593</v>
      </c>
    </row>
    <row r="2511" spans="1:8">
      <c r="A2511" s="49" t="s">
        <v>7617</v>
      </c>
      <c r="B2511" s="49" t="s">
        <v>7618</v>
      </c>
      <c r="C2511" s="49" t="s">
        <v>2591</v>
      </c>
      <c r="D2511" s="49" t="s">
        <v>1242</v>
      </c>
      <c r="E2511" s="49">
        <v>-6.9399480000000002</v>
      </c>
      <c r="F2511" s="49">
        <v>107.788338</v>
      </c>
      <c r="G2511" s="49" t="s">
        <v>3420</v>
      </c>
      <c r="H2511" s="49" t="s">
        <v>2593</v>
      </c>
    </row>
    <row r="2512" spans="1:8">
      <c r="A2512" s="49" t="s">
        <v>7619</v>
      </c>
      <c r="B2512" s="49" t="s">
        <v>7620</v>
      </c>
      <c r="C2512" s="49" t="s">
        <v>2591</v>
      </c>
      <c r="D2512" s="49" t="s">
        <v>1242</v>
      </c>
      <c r="E2512" s="49">
        <v>-6.8154539999999999</v>
      </c>
      <c r="F2512" s="49">
        <v>107.999562</v>
      </c>
      <c r="G2512" s="49" t="s">
        <v>3420</v>
      </c>
      <c r="H2512" s="49" t="s">
        <v>2593</v>
      </c>
    </row>
    <row r="2513" spans="1:8">
      <c r="A2513" s="49" t="s">
        <v>7621</v>
      </c>
      <c r="B2513" s="49" t="s">
        <v>7622</v>
      </c>
      <c r="C2513" s="49" t="s">
        <v>2591</v>
      </c>
      <c r="D2513" s="49" t="s">
        <v>1242</v>
      </c>
      <c r="E2513" s="49">
        <v>-6.732869</v>
      </c>
      <c r="F2513" s="49">
        <v>108.552702</v>
      </c>
      <c r="G2513" s="49" t="s">
        <v>3420</v>
      </c>
      <c r="H2513" s="49" t="s">
        <v>2593</v>
      </c>
    </row>
    <row r="2514" spans="1:8">
      <c r="A2514" s="49" t="s">
        <v>7623</v>
      </c>
      <c r="B2514" s="49" t="s">
        <v>7624</v>
      </c>
      <c r="C2514" s="49" t="s">
        <v>2591</v>
      </c>
      <c r="D2514" s="49" t="s">
        <v>1242</v>
      </c>
      <c r="E2514" s="49">
        <v>-6.7228479999999999</v>
      </c>
      <c r="F2514" s="49">
        <v>108.55743699999999</v>
      </c>
      <c r="G2514" s="49" t="s">
        <v>3420</v>
      </c>
      <c r="H2514" s="49" t="s">
        <v>2593</v>
      </c>
    </row>
    <row r="2515" spans="1:8">
      <c r="A2515" s="49" t="s">
        <v>7625</v>
      </c>
      <c r="B2515" s="49" t="s">
        <v>7626</v>
      </c>
      <c r="C2515" s="49" t="s">
        <v>2591</v>
      </c>
      <c r="D2515" s="49" t="s">
        <v>1242</v>
      </c>
      <c r="E2515" s="49">
        <v>-6.8155432999999999</v>
      </c>
      <c r="F2515" s="49">
        <v>107.9999344</v>
      </c>
      <c r="G2515" s="49" t="s">
        <v>3420</v>
      </c>
      <c r="H2515" s="49" t="s">
        <v>2593</v>
      </c>
    </row>
    <row r="2516" spans="1:8">
      <c r="A2516" s="49" t="s">
        <v>7627</v>
      </c>
      <c r="B2516" s="49" t="s">
        <v>7628</v>
      </c>
      <c r="C2516" s="49" t="s">
        <v>2591</v>
      </c>
      <c r="D2516" s="49" t="s">
        <v>1242</v>
      </c>
      <c r="E2516" s="49">
        <v>-6.8460999999999999</v>
      </c>
      <c r="F2516" s="49">
        <v>107.90300000000001</v>
      </c>
      <c r="G2516" s="49" t="s">
        <v>3420</v>
      </c>
      <c r="H2516" s="49" t="s">
        <v>2593</v>
      </c>
    </row>
    <row r="2517" spans="1:8">
      <c r="A2517" s="49" t="s">
        <v>7629</v>
      </c>
      <c r="B2517" s="49" t="s">
        <v>7630</v>
      </c>
      <c r="C2517" s="49" t="s">
        <v>2591</v>
      </c>
      <c r="D2517" s="49" t="s">
        <v>1242</v>
      </c>
      <c r="E2517" s="49">
        <v>-6.8376999999999999</v>
      </c>
      <c r="F2517" s="49">
        <v>107.91676</v>
      </c>
      <c r="G2517" s="49" t="s">
        <v>3420</v>
      </c>
      <c r="H2517" s="49" t="s">
        <v>2593</v>
      </c>
    </row>
    <row r="2518" spans="1:8">
      <c r="A2518" s="49" t="s">
        <v>7631</v>
      </c>
      <c r="B2518" s="49" t="s">
        <v>7632</v>
      </c>
      <c r="C2518" s="49" t="s">
        <v>2591</v>
      </c>
      <c r="D2518" s="49" t="s">
        <v>1242</v>
      </c>
      <c r="E2518" s="49">
        <v>-6.7497429999999996</v>
      </c>
      <c r="F2518" s="49">
        <v>108.49864100000001</v>
      </c>
      <c r="G2518" s="49" t="s">
        <v>3420</v>
      </c>
      <c r="H2518" s="49" t="s">
        <v>2593</v>
      </c>
    </row>
    <row r="2519" spans="1:8">
      <c r="A2519" s="49" t="s">
        <v>7633</v>
      </c>
      <c r="B2519" s="49" t="s">
        <v>7634</v>
      </c>
      <c r="C2519" s="49" t="s">
        <v>2591</v>
      </c>
      <c r="D2519" s="49" t="s">
        <v>1242</v>
      </c>
      <c r="E2519" s="49">
        <v>-6.8055026999999999</v>
      </c>
      <c r="F2519" s="49">
        <v>107.9203818</v>
      </c>
      <c r="G2519" s="49" t="s">
        <v>3420</v>
      </c>
      <c r="H2519" s="49" t="s">
        <v>2593</v>
      </c>
    </row>
    <row r="2520" spans="1:8">
      <c r="A2520" s="49" t="s">
        <v>7635</v>
      </c>
      <c r="B2520" s="49" t="s">
        <v>7636</v>
      </c>
      <c r="C2520" s="49" t="s">
        <v>2591</v>
      </c>
      <c r="D2520" s="49" t="s">
        <v>1242</v>
      </c>
      <c r="E2520" s="49">
        <v>-6.8094972</v>
      </c>
      <c r="F2520" s="49">
        <v>107.97113299999999</v>
      </c>
      <c r="G2520" s="49" t="s">
        <v>3420</v>
      </c>
      <c r="H2520" s="49" t="s">
        <v>2593</v>
      </c>
    </row>
    <row r="2521" spans="1:8">
      <c r="A2521" s="49" t="s">
        <v>7637</v>
      </c>
      <c r="B2521" s="49" t="s">
        <v>7638</v>
      </c>
      <c r="C2521" s="49" t="s">
        <v>2591</v>
      </c>
      <c r="D2521" s="49" t="s">
        <v>1242</v>
      </c>
      <c r="E2521" s="49">
        <v>-6.8064790000000004</v>
      </c>
      <c r="F2521" s="49">
        <v>107.95384300000001</v>
      </c>
      <c r="G2521" s="49" t="s">
        <v>3420</v>
      </c>
      <c r="H2521" s="49" t="s">
        <v>2593</v>
      </c>
    </row>
    <row r="2522" spans="1:8">
      <c r="A2522" s="49" t="s">
        <v>7639</v>
      </c>
      <c r="B2522" s="49" t="s">
        <v>7640</v>
      </c>
      <c r="C2522" s="49" t="s">
        <v>2591</v>
      </c>
      <c r="D2522" s="49" t="s">
        <v>1242</v>
      </c>
      <c r="E2522" s="49">
        <v>-6.8152309999999998</v>
      </c>
      <c r="F2522" s="49">
        <v>107.94994199999999</v>
      </c>
      <c r="G2522" s="49" t="s">
        <v>3420</v>
      </c>
      <c r="H2522" s="49" t="s">
        <v>2593</v>
      </c>
    </row>
    <row r="2523" spans="1:8">
      <c r="A2523" s="49" t="s">
        <v>7641</v>
      </c>
      <c r="B2523" s="49" t="s">
        <v>7642</v>
      </c>
      <c r="C2523" s="49" t="s">
        <v>2591</v>
      </c>
      <c r="D2523" s="49" t="s">
        <v>1242</v>
      </c>
      <c r="E2523" s="49">
        <v>-6.7582380000000004</v>
      </c>
      <c r="F2523" s="49">
        <v>108.49421599999999</v>
      </c>
      <c r="G2523" s="49" t="s">
        <v>3420</v>
      </c>
      <c r="H2523" s="49" t="s">
        <v>2593</v>
      </c>
    </row>
    <row r="2524" spans="1:8">
      <c r="A2524" s="49" t="s">
        <v>7643</v>
      </c>
      <c r="B2524" s="49" t="s">
        <v>7644</v>
      </c>
      <c r="C2524" s="49" t="s">
        <v>2591</v>
      </c>
      <c r="D2524" s="49" t="s">
        <v>1242</v>
      </c>
      <c r="E2524" s="49">
        <v>-6.8849640000000001</v>
      </c>
      <c r="F2524" s="49">
        <v>108.727823</v>
      </c>
      <c r="G2524" s="49" t="s">
        <v>3420</v>
      </c>
      <c r="H2524" s="49" t="s">
        <v>2593</v>
      </c>
    </row>
    <row r="2525" spans="1:8">
      <c r="A2525" s="49" t="s">
        <v>7645</v>
      </c>
      <c r="B2525" s="49" t="s">
        <v>7646</v>
      </c>
      <c r="C2525" s="49" t="s">
        <v>2591</v>
      </c>
      <c r="D2525" s="49" t="s">
        <v>1242</v>
      </c>
      <c r="E2525" s="49">
        <v>-6.89635</v>
      </c>
      <c r="F2525" s="49">
        <v>107.80765</v>
      </c>
      <c r="G2525" s="49" t="s">
        <v>3420</v>
      </c>
      <c r="H2525" s="49" t="s">
        <v>2593</v>
      </c>
    </row>
    <row r="2526" spans="1:8">
      <c r="A2526" s="49" t="s">
        <v>7647</v>
      </c>
      <c r="B2526" s="49" t="s">
        <v>7648</v>
      </c>
      <c r="C2526" s="49" t="s">
        <v>2591</v>
      </c>
      <c r="D2526" s="49" t="s">
        <v>1242</v>
      </c>
      <c r="E2526" s="49">
        <v>-6.9539685999999996</v>
      </c>
      <c r="F2526" s="49">
        <v>107.773167</v>
      </c>
      <c r="G2526" s="49" t="s">
        <v>3420</v>
      </c>
      <c r="H2526" s="49" t="s">
        <v>2593</v>
      </c>
    </row>
    <row r="2527" spans="1:8">
      <c r="A2527" s="49" t="s">
        <v>7649</v>
      </c>
      <c r="B2527" s="49" t="s">
        <v>7650</v>
      </c>
      <c r="C2527" s="49" t="s">
        <v>2591</v>
      </c>
      <c r="D2527" s="49" t="s">
        <v>1242</v>
      </c>
      <c r="E2527" s="49">
        <v>-6.8293600000000003</v>
      </c>
      <c r="F2527" s="49">
        <v>107.97812999999999</v>
      </c>
      <c r="G2527" s="49" t="s">
        <v>3420</v>
      </c>
      <c r="H2527" s="49" t="s">
        <v>2593</v>
      </c>
    </row>
    <row r="2528" spans="1:8">
      <c r="A2528" s="49" t="s">
        <v>7651</v>
      </c>
      <c r="B2528" s="49" t="s">
        <v>7652</v>
      </c>
      <c r="C2528" s="49" t="s">
        <v>2591</v>
      </c>
      <c r="D2528" s="49" t="s">
        <v>1242</v>
      </c>
      <c r="E2528" s="49">
        <v>-6.9133789999999999</v>
      </c>
      <c r="F2528" s="49">
        <v>107.786852</v>
      </c>
      <c r="G2528" s="49" t="s">
        <v>3420</v>
      </c>
      <c r="H2528" s="49" t="s">
        <v>2593</v>
      </c>
    </row>
    <row r="2529" spans="1:8">
      <c r="A2529" s="49" t="s">
        <v>7653</v>
      </c>
      <c r="B2529" s="49" t="s">
        <v>7654</v>
      </c>
      <c r="C2529" s="49" t="s">
        <v>2591</v>
      </c>
      <c r="D2529" s="49" t="s">
        <v>1242</v>
      </c>
      <c r="E2529" s="49">
        <v>-6.6073909999999998</v>
      </c>
      <c r="F2529" s="49">
        <v>108.373603</v>
      </c>
      <c r="G2529" s="49" t="s">
        <v>3420</v>
      </c>
      <c r="H2529" s="49" t="s">
        <v>2593</v>
      </c>
    </row>
    <row r="2530" spans="1:8">
      <c r="A2530" s="49" t="s">
        <v>7655</v>
      </c>
      <c r="B2530" s="49" t="s">
        <v>7656</v>
      </c>
      <c r="C2530" s="49" t="s">
        <v>2591</v>
      </c>
      <c r="D2530" s="49" t="s">
        <v>1242</v>
      </c>
      <c r="E2530" s="49">
        <v>-6.7004330000000003</v>
      </c>
      <c r="F2530" s="49">
        <v>108.549052</v>
      </c>
      <c r="G2530" s="49" t="s">
        <v>3420</v>
      </c>
      <c r="H2530" s="49" t="s">
        <v>2593</v>
      </c>
    </row>
    <row r="2531" spans="1:8">
      <c r="A2531" s="49" t="s">
        <v>7657</v>
      </c>
      <c r="B2531" s="49" t="s">
        <v>7658</v>
      </c>
      <c r="C2531" s="49" t="s">
        <v>2591</v>
      </c>
      <c r="D2531" s="49" t="s">
        <v>1242</v>
      </c>
      <c r="E2531" s="49">
        <v>-6.7675840000000003</v>
      </c>
      <c r="F2531" s="49">
        <v>108.493039</v>
      </c>
      <c r="G2531" s="49" t="s">
        <v>3420</v>
      </c>
      <c r="H2531" s="49" t="s">
        <v>2593</v>
      </c>
    </row>
    <row r="2532" spans="1:8">
      <c r="A2532" s="49" t="s">
        <v>7659</v>
      </c>
      <c r="B2532" s="49" t="s">
        <v>7660</v>
      </c>
      <c r="C2532" s="49" t="s">
        <v>2591</v>
      </c>
      <c r="D2532" s="49" t="s">
        <v>1242</v>
      </c>
      <c r="E2532" s="49">
        <v>-6.8341700000000003</v>
      </c>
      <c r="F2532" s="49">
        <v>108.45582</v>
      </c>
      <c r="G2532" s="49" t="s">
        <v>3420</v>
      </c>
      <c r="H2532" s="49" t="s">
        <v>2593</v>
      </c>
    </row>
    <row r="2533" spans="1:8">
      <c r="A2533" s="49" t="s">
        <v>7661</v>
      </c>
      <c r="B2533" s="49" t="s">
        <v>7662</v>
      </c>
      <c r="C2533" s="49" t="s">
        <v>2591</v>
      </c>
      <c r="D2533" s="49" t="s">
        <v>1242</v>
      </c>
      <c r="E2533" s="49">
        <v>-6.7641419999999997</v>
      </c>
      <c r="F2533" s="49">
        <v>107.842051</v>
      </c>
      <c r="G2533" s="49" t="s">
        <v>3420</v>
      </c>
      <c r="H2533" s="49" t="s">
        <v>2593</v>
      </c>
    </row>
    <row r="2534" spans="1:8">
      <c r="A2534" s="49" t="s">
        <v>7663</v>
      </c>
      <c r="B2534" s="49" t="s">
        <v>7664</v>
      </c>
      <c r="C2534" s="49" t="s">
        <v>2591</v>
      </c>
      <c r="D2534" s="49" t="s">
        <v>1242</v>
      </c>
      <c r="E2534" s="49">
        <v>-6.875197</v>
      </c>
      <c r="F2534" s="49">
        <v>108.034581</v>
      </c>
      <c r="G2534" s="49" t="s">
        <v>3420</v>
      </c>
      <c r="H2534" s="49" t="s">
        <v>2593</v>
      </c>
    </row>
    <row r="2535" spans="1:8">
      <c r="A2535" s="49" t="s">
        <v>7665</v>
      </c>
      <c r="B2535" s="49" t="s">
        <v>7666</v>
      </c>
      <c r="C2535" s="49" t="s">
        <v>2591</v>
      </c>
      <c r="D2535" s="49" t="s">
        <v>1242</v>
      </c>
      <c r="E2535" s="49">
        <v>-6.7381000000000002</v>
      </c>
      <c r="F2535" s="49">
        <v>108.54510000000001</v>
      </c>
      <c r="G2535" s="49" t="s">
        <v>3420</v>
      </c>
      <c r="H2535" s="49" t="s">
        <v>2593</v>
      </c>
    </row>
    <row r="2536" spans="1:8">
      <c r="A2536" s="49" t="s">
        <v>7667</v>
      </c>
      <c r="B2536" s="49" t="s">
        <v>7668</v>
      </c>
      <c r="C2536" s="49" t="s">
        <v>2591</v>
      </c>
      <c r="D2536" s="49" t="s">
        <v>1242</v>
      </c>
      <c r="E2536" s="49">
        <v>-6.9635699999999998</v>
      </c>
      <c r="F2536" s="49">
        <v>108.09493999999999</v>
      </c>
      <c r="G2536" s="49" t="s">
        <v>3420</v>
      </c>
      <c r="H2536" s="49" t="s">
        <v>2593</v>
      </c>
    </row>
    <row r="2537" spans="1:8">
      <c r="A2537" s="49" t="s">
        <v>7669</v>
      </c>
      <c r="B2537" s="49" t="s">
        <v>7670</v>
      </c>
      <c r="C2537" s="49" t="s">
        <v>2591</v>
      </c>
      <c r="D2537" s="49" t="s">
        <v>1242</v>
      </c>
      <c r="E2537" s="49">
        <v>-6.72567</v>
      </c>
      <c r="F2537" s="49">
        <v>108.57396300000001</v>
      </c>
      <c r="G2537" s="49" t="s">
        <v>3420</v>
      </c>
      <c r="H2537" s="49" t="s">
        <v>2593</v>
      </c>
    </row>
    <row r="2538" spans="1:8">
      <c r="A2538" s="49" t="s">
        <v>7671</v>
      </c>
      <c r="B2538" s="49" t="s">
        <v>7672</v>
      </c>
      <c r="C2538" s="49" t="s">
        <v>2591</v>
      </c>
      <c r="D2538" s="49" t="s">
        <v>1242</v>
      </c>
      <c r="E2538" s="49">
        <v>-6.8490970000000004</v>
      </c>
      <c r="F2538" s="49">
        <v>108.755</v>
      </c>
      <c r="G2538" s="49" t="s">
        <v>3420</v>
      </c>
      <c r="H2538" s="49" t="s">
        <v>2593</v>
      </c>
    </row>
    <row r="2539" spans="1:8">
      <c r="A2539" s="49" t="s">
        <v>7673</v>
      </c>
      <c r="B2539" s="49" t="s">
        <v>7674</v>
      </c>
      <c r="C2539" s="49" t="s">
        <v>2591</v>
      </c>
      <c r="D2539" s="49" t="s">
        <v>1242</v>
      </c>
      <c r="E2539" s="49">
        <v>-6.9513299999999996</v>
      </c>
      <c r="F2539" s="49">
        <v>108.01966</v>
      </c>
      <c r="G2539" s="49" t="s">
        <v>3420</v>
      </c>
      <c r="H2539" s="49" t="s">
        <v>2593</v>
      </c>
    </row>
    <row r="2540" spans="1:8">
      <c r="A2540" s="49" t="s">
        <v>7675</v>
      </c>
      <c r="B2540" s="49" t="s">
        <v>7676</v>
      </c>
      <c r="C2540" s="49" t="s">
        <v>2591</v>
      </c>
      <c r="D2540" s="49" t="s">
        <v>1242</v>
      </c>
      <c r="E2540" s="49">
        <v>-6.8811</v>
      </c>
      <c r="F2540" s="49">
        <v>107.93429999999999</v>
      </c>
      <c r="G2540" s="49" t="s">
        <v>3420</v>
      </c>
      <c r="H2540" s="49" t="s">
        <v>2593</v>
      </c>
    </row>
    <row r="2541" spans="1:8">
      <c r="A2541" s="49" t="s">
        <v>7677</v>
      </c>
      <c r="B2541" s="49" t="s">
        <v>7678</v>
      </c>
      <c r="C2541" s="49" t="s">
        <v>2591</v>
      </c>
      <c r="D2541" s="49" t="s">
        <v>1242</v>
      </c>
      <c r="E2541" s="49">
        <v>-6.9049940000000003</v>
      </c>
      <c r="F2541" s="49">
        <v>108.72540600000001</v>
      </c>
      <c r="G2541" s="49" t="s">
        <v>3420</v>
      </c>
      <c r="H2541" s="49" t="s">
        <v>2593</v>
      </c>
    </row>
    <row r="2542" spans="1:8">
      <c r="A2542" s="49" t="s">
        <v>7679</v>
      </c>
      <c r="B2542" s="49" t="s">
        <v>7680</v>
      </c>
      <c r="C2542" s="49" t="s">
        <v>2591</v>
      </c>
      <c r="D2542" s="49" t="s">
        <v>1242</v>
      </c>
      <c r="E2542" s="49">
        <v>-6.9678120000000003</v>
      </c>
      <c r="F2542" s="49">
        <v>108.48318500000001</v>
      </c>
      <c r="G2542" s="49" t="s">
        <v>3420</v>
      </c>
      <c r="H2542" s="49" t="s">
        <v>2593</v>
      </c>
    </row>
    <row r="2543" spans="1:8">
      <c r="A2543" s="49" t="s">
        <v>7681</v>
      </c>
      <c r="B2543" s="49" t="s">
        <v>7682</v>
      </c>
      <c r="C2543" s="49" t="s">
        <v>2591</v>
      </c>
      <c r="D2543" s="49" t="s">
        <v>1242</v>
      </c>
      <c r="E2543" s="49">
        <v>-6.8728199999999999</v>
      </c>
      <c r="F2543" s="49">
        <v>108.00135</v>
      </c>
      <c r="G2543" s="49" t="s">
        <v>3420</v>
      </c>
      <c r="H2543" s="49" t="s">
        <v>2593</v>
      </c>
    </row>
    <row r="2544" spans="1:8">
      <c r="A2544" s="49" t="s">
        <v>7683</v>
      </c>
      <c r="B2544" s="49" t="s">
        <v>7684</v>
      </c>
      <c r="C2544" s="49" t="s">
        <v>2591</v>
      </c>
      <c r="D2544" s="49" t="s">
        <v>1242</v>
      </c>
      <c r="E2544" s="49">
        <v>-6.9974449999999999</v>
      </c>
      <c r="F2544" s="49">
        <v>108.116827</v>
      </c>
      <c r="G2544" s="49" t="s">
        <v>3420</v>
      </c>
      <c r="H2544" s="49" t="s">
        <v>2593</v>
      </c>
    </row>
    <row r="2545" spans="1:8">
      <c r="A2545" s="49" t="s">
        <v>7685</v>
      </c>
      <c r="B2545" s="49" t="s">
        <v>7686</v>
      </c>
      <c r="C2545" s="49" t="s">
        <v>2591</v>
      </c>
      <c r="D2545" s="49" t="s">
        <v>1242</v>
      </c>
      <c r="E2545" s="49">
        <v>-6.9425359999999996</v>
      </c>
      <c r="F2545" s="49">
        <v>108.178054</v>
      </c>
      <c r="G2545" s="49" t="s">
        <v>3420</v>
      </c>
      <c r="H2545" s="49" t="s">
        <v>2593</v>
      </c>
    </row>
    <row r="2546" spans="1:8">
      <c r="A2546" s="49" t="s">
        <v>7687</v>
      </c>
      <c r="B2546" s="49" t="s">
        <v>7688</v>
      </c>
      <c r="C2546" s="49" t="s">
        <v>2591</v>
      </c>
      <c r="D2546" s="49" t="s">
        <v>1242</v>
      </c>
      <c r="E2546" s="49">
        <v>-6.8812439999999997</v>
      </c>
      <c r="F2546" s="49">
        <v>108.51548699999999</v>
      </c>
      <c r="G2546" s="49" t="s">
        <v>3420</v>
      </c>
      <c r="H2546" s="49" t="s">
        <v>2593</v>
      </c>
    </row>
    <row r="2547" spans="1:8">
      <c r="A2547" s="49" t="s">
        <v>7689</v>
      </c>
      <c r="B2547" s="49" t="s">
        <v>7690</v>
      </c>
      <c r="C2547" s="49" t="s">
        <v>2591</v>
      </c>
      <c r="D2547" s="49" t="s">
        <v>1242</v>
      </c>
      <c r="E2547" s="49">
        <v>-6.7432350000000003</v>
      </c>
      <c r="F2547" s="49">
        <v>108.56595</v>
      </c>
      <c r="G2547" s="49" t="s">
        <v>3420</v>
      </c>
      <c r="H2547" s="49" t="s">
        <v>2593</v>
      </c>
    </row>
    <row r="2548" spans="1:8">
      <c r="A2548" s="49" t="s">
        <v>7691</v>
      </c>
      <c r="B2548" s="49" t="s">
        <v>7692</v>
      </c>
      <c r="C2548" s="49" t="s">
        <v>2591</v>
      </c>
      <c r="D2548" s="49" t="s">
        <v>1242</v>
      </c>
      <c r="E2548" s="49">
        <v>-6.9399360000000003</v>
      </c>
      <c r="F2548" s="49">
        <v>107.76971500000001</v>
      </c>
      <c r="G2548" s="49" t="s">
        <v>3420</v>
      </c>
      <c r="H2548" s="49" t="s">
        <v>2593</v>
      </c>
    </row>
    <row r="2549" spans="1:8">
      <c r="A2549" s="49" t="s">
        <v>7693</v>
      </c>
      <c r="B2549" s="49" t="s">
        <v>7694</v>
      </c>
      <c r="C2549" s="49" t="s">
        <v>2591</v>
      </c>
      <c r="D2549" s="49" t="s">
        <v>1242</v>
      </c>
      <c r="E2549" s="49">
        <v>-6.9009131999999997</v>
      </c>
      <c r="F2549" s="49">
        <v>108.13040599999999</v>
      </c>
      <c r="G2549" s="49" t="s">
        <v>3420</v>
      </c>
      <c r="H2549" s="49" t="s">
        <v>2593</v>
      </c>
    </row>
    <row r="2550" spans="1:8">
      <c r="A2550" s="49" t="s">
        <v>7695</v>
      </c>
      <c r="B2550" s="49" t="s">
        <v>7696</v>
      </c>
      <c r="C2550" s="49" t="s">
        <v>2591</v>
      </c>
      <c r="D2550" s="49" t="s">
        <v>1242</v>
      </c>
      <c r="E2550" s="49">
        <v>-6.8392850000000003</v>
      </c>
      <c r="F2550" s="49">
        <v>107.88583800000001</v>
      </c>
      <c r="G2550" s="49" t="s">
        <v>3420</v>
      </c>
      <c r="H2550" s="49" t="s">
        <v>2593</v>
      </c>
    </row>
    <row r="2551" spans="1:8">
      <c r="A2551" s="49" t="s">
        <v>7697</v>
      </c>
      <c r="B2551" s="49" t="s">
        <v>7698</v>
      </c>
      <c r="C2551" s="49" t="s">
        <v>2591</v>
      </c>
      <c r="D2551" s="49" t="s">
        <v>1242</v>
      </c>
      <c r="E2551" s="49">
        <v>-6.9633229999999999</v>
      </c>
      <c r="F2551" s="49">
        <v>108.52966000000001</v>
      </c>
      <c r="G2551" s="49" t="s">
        <v>3420</v>
      </c>
      <c r="H2551" s="49" t="s">
        <v>2593</v>
      </c>
    </row>
    <row r="2552" spans="1:8">
      <c r="A2552" s="49" t="s">
        <v>7699</v>
      </c>
      <c r="B2552" s="49" t="s">
        <v>7700</v>
      </c>
      <c r="C2552" s="49" t="s">
        <v>2591</v>
      </c>
      <c r="D2552" s="49" t="s">
        <v>1242</v>
      </c>
      <c r="E2552" s="49">
        <v>-6.6815600000000002</v>
      </c>
      <c r="F2552" s="49">
        <v>108.53145000000001</v>
      </c>
      <c r="G2552" s="49" t="s">
        <v>3420</v>
      </c>
      <c r="H2552" s="49" t="s">
        <v>2593</v>
      </c>
    </row>
    <row r="2553" spans="1:8">
      <c r="A2553" s="49" t="s">
        <v>7701</v>
      </c>
      <c r="B2553" s="49" t="s">
        <v>7702</v>
      </c>
      <c r="C2553" s="49" t="s">
        <v>2591</v>
      </c>
      <c r="D2553" s="49" t="s">
        <v>1242</v>
      </c>
      <c r="E2553" s="49">
        <v>-6.8568666985342999</v>
      </c>
      <c r="F2553" s="49">
        <v>107.028621344255</v>
      </c>
      <c r="G2553" s="49" t="s">
        <v>3420</v>
      </c>
      <c r="H2553" s="49" t="s">
        <v>2593</v>
      </c>
    </row>
    <row r="2554" spans="1:8">
      <c r="A2554" s="49" t="s">
        <v>7703</v>
      </c>
      <c r="B2554" s="49" t="s">
        <v>7704</v>
      </c>
      <c r="C2554" s="49" t="s">
        <v>2591</v>
      </c>
      <c r="D2554" s="49" t="s">
        <v>1242</v>
      </c>
      <c r="E2554" s="49">
        <v>-6.9782270470908196</v>
      </c>
      <c r="F2554" s="49">
        <v>108.007948994171</v>
      </c>
      <c r="G2554" s="49" t="s">
        <v>3420</v>
      </c>
      <c r="H2554" s="49" t="s">
        <v>2593</v>
      </c>
    </row>
    <row r="2555" spans="1:8">
      <c r="A2555" s="49" t="s">
        <v>7705</v>
      </c>
      <c r="B2555" s="49" t="s">
        <v>7706</v>
      </c>
      <c r="C2555" s="49" t="s">
        <v>2591</v>
      </c>
      <c r="D2555" s="49" t="s">
        <v>1242</v>
      </c>
      <c r="E2555" s="49">
        <v>-6.9640840514767799</v>
      </c>
      <c r="F2555" s="49">
        <v>108.094801005828</v>
      </c>
      <c r="G2555" s="49" t="s">
        <v>3420</v>
      </c>
      <c r="H2555" s="49" t="s">
        <v>2593</v>
      </c>
    </row>
    <row r="2556" spans="1:8">
      <c r="A2556" s="49" t="s">
        <v>7707</v>
      </c>
      <c r="B2556" s="49" t="s">
        <v>7708</v>
      </c>
      <c r="C2556" s="49" t="s">
        <v>2591</v>
      </c>
      <c r="D2556" s="49" t="s">
        <v>1242</v>
      </c>
      <c r="E2556" s="49">
        <v>-6.8832862879999999</v>
      </c>
      <c r="F2556" s="49">
        <v>107.811375586</v>
      </c>
      <c r="G2556" s="49" t="s">
        <v>3420</v>
      </c>
      <c r="H2556" s="49" t="s">
        <v>2593</v>
      </c>
    </row>
    <row r="2557" spans="1:8">
      <c r="A2557" s="49" t="s">
        <v>7709</v>
      </c>
      <c r="B2557" s="49" t="s">
        <v>7710</v>
      </c>
      <c r="C2557" s="49" t="s">
        <v>2591</v>
      </c>
      <c r="D2557" s="49" t="s">
        <v>1236</v>
      </c>
      <c r="E2557" s="49">
        <v>-7.2197699999999996</v>
      </c>
      <c r="F2557" s="49">
        <v>107.809049</v>
      </c>
      <c r="G2557" s="49" t="s">
        <v>3420</v>
      </c>
      <c r="H2557" s="49" t="s">
        <v>2593</v>
      </c>
    </row>
    <row r="2558" spans="1:8">
      <c r="A2558" s="49" t="s">
        <v>7711</v>
      </c>
      <c r="B2558" s="49" t="s">
        <v>7712</v>
      </c>
      <c r="C2558" s="49" t="s">
        <v>2591</v>
      </c>
      <c r="D2558" s="49" t="s">
        <v>1236</v>
      </c>
      <c r="E2558" s="49">
        <v>-6.822724</v>
      </c>
      <c r="F2558" s="49">
        <v>107.289851</v>
      </c>
      <c r="G2558" s="49" t="s">
        <v>3420</v>
      </c>
      <c r="H2558" s="49" t="s">
        <v>2593</v>
      </c>
    </row>
    <row r="2559" spans="1:8">
      <c r="A2559" s="49" t="s">
        <v>7713</v>
      </c>
      <c r="B2559" s="49" t="s">
        <v>7714</v>
      </c>
      <c r="C2559" s="49" t="s">
        <v>2591</v>
      </c>
      <c r="D2559" s="49" t="s">
        <v>1236</v>
      </c>
      <c r="E2559" s="49">
        <v>-7.0349729999999999</v>
      </c>
      <c r="F2559" s="49">
        <v>107.50092100000001</v>
      </c>
      <c r="G2559" s="49" t="s">
        <v>3420</v>
      </c>
      <c r="H2559" s="49" t="s">
        <v>2593</v>
      </c>
    </row>
    <row r="2560" spans="1:8">
      <c r="A2560" s="49" t="s">
        <v>7715</v>
      </c>
      <c r="B2560" s="49" t="s">
        <v>7716</v>
      </c>
      <c r="C2560" s="49" t="s">
        <v>2591</v>
      </c>
      <c r="D2560" s="49" t="s">
        <v>1236</v>
      </c>
      <c r="E2560" s="49">
        <v>-6.8802190000000003</v>
      </c>
      <c r="F2560" s="49">
        <v>107.11151099999999</v>
      </c>
      <c r="G2560" s="49" t="s">
        <v>3420</v>
      </c>
      <c r="H2560" s="49" t="s">
        <v>2593</v>
      </c>
    </row>
    <row r="2561" spans="1:8">
      <c r="A2561" s="49" t="s">
        <v>7717</v>
      </c>
      <c r="B2561" s="49" t="s">
        <v>7718</v>
      </c>
      <c r="C2561" s="49" t="s">
        <v>2591</v>
      </c>
      <c r="D2561" s="49" t="s">
        <v>1236</v>
      </c>
      <c r="E2561" s="49">
        <v>-6.3256889999999997</v>
      </c>
      <c r="F2561" s="49">
        <v>108.348519</v>
      </c>
      <c r="G2561" s="49" t="s">
        <v>3420</v>
      </c>
      <c r="H2561" s="49" t="s">
        <v>2593</v>
      </c>
    </row>
    <row r="2562" spans="1:8">
      <c r="A2562" s="49" t="s">
        <v>7719</v>
      </c>
      <c r="B2562" s="49" t="s">
        <v>7720</v>
      </c>
      <c r="C2562" s="49" t="s">
        <v>2591</v>
      </c>
      <c r="D2562" s="49" t="s">
        <v>1236</v>
      </c>
      <c r="E2562" s="49">
        <v>-7.1686069999999997</v>
      </c>
      <c r="F2562" s="49">
        <v>107.991237</v>
      </c>
      <c r="G2562" s="49" t="s">
        <v>3420</v>
      </c>
      <c r="H2562" s="49" t="s">
        <v>2593</v>
      </c>
    </row>
    <row r="2563" spans="1:8">
      <c r="A2563" s="49" t="s">
        <v>7721</v>
      </c>
      <c r="B2563" s="49" t="s">
        <v>7722</v>
      </c>
      <c r="C2563" s="49" t="s">
        <v>2591</v>
      </c>
      <c r="D2563" s="49" t="s">
        <v>1236</v>
      </c>
      <c r="E2563" s="49">
        <v>-7.1661679999999999</v>
      </c>
      <c r="F2563" s="49">
        <v>107.99494799999999</v>
      </c>
      <c r="G2563" s="49" t="s">
        <v>3420</v>
      </c>
      <c r="H2563" s="49" t="s">
        <v>2593</v>
      </c>
    </row>
    <row r="2564" spans="1:8">
      <c r="A2564" s="49" t="s">
        <v>7723</v>
      </c>
      <c r="B2564" s="49" t="s">
        <v>7724</v>
      </c>
      <c r="C2564" s="49" t="s">
        <v>2591</v>
      </c>
      <c r="D2564" s="49" t="s">
        <v>1236</v>
      </c>
      <c r="E2564" s="49">
        <v>-6.8205049999999998</v>
      </c>
      <c r="F2564" s="49">
        <v>108.559791</v>
      </c>
      <c r="G2564" s="49" t="s">
        <v>3420</v>
      </c>
      <c r="H2564" s="49" t="s">
        <v>2593</v>
      </c>
    </row>
    <row r="2565" spans="1:8">
      <c r="A2565" s="49" t="s">
        <v>7725</v>
      </c>
      <c r="B2565" s="49" t="s">
        <v>7726</v>
      </c>
      <c r="C2565" s="49" t="s">
        <v>2591</v>
      </c>
      <c r="D2565" s="49" t="s">
        <v>1236</v>
      </c>
      <c r="E2565" s="49">
        <v>-6.8250279999999997</v>
      </c>
      <c r="F2565" s="49">
        <v>108.53409000000001</v>
      </c>
      <c r="G2565" s="49" t="s">
        <v>3420</v>
      </c>
      <c r="H2565" s="49" t="s">
        <v>2593</v>
      </c>
    </row>
    <row r="2566" spans="1:8">
      <c r="A2566" s="49" t="s">
        <v>7727</v>
      </c>
      <c r="B2566" s="49" t="s">
        <v>7728</v>
      </c>
      <c r="C2566" s="49" t="s">
        <v>2591</v>
      </c>
      <c r="D2566" s="49" t="s">
        <v>1236</v>
      </c>
      <c r="E2566" s="49">
        <v>-6.7257619999999996</v>
      </c>
      <c r="F2566" s="49">
        <v>108.168897</v>
      </c>
      <c r="G2566" s="49" t="s">
        <v>3420</v>
      </c>
      <c r="H2566" s="49" t="s">
        <v>2593</v>
      </c>
    </row>
    <row r="2567" spans="1:8">
      <c r="A2567" s="49" t="s">
        <v>7729</v>
      </c>
      <c r="B2567" s="49" t="s">
        <v>7730</v>
      </c>
      <c r="C2567" s="49" t="s">
        <v>2591</v>
      </c>
      <c r="D2567" s="49" t="s">
        <v>1236</v>
      </c>
      <c r="E2567" s="49">
        <v>-6.8255749999999997</v>
      </c>
      <c r="F2567" s="49">
        <v>108.249319</v>
      </c>
      <c r="G2567" s="49" t="s">
        <v>3420</v>
      </c>
      <c r="H2567" s="49" t="s">
        <v>2593</v>
      </c>
    </row>
    <row r="2568" spans="1:8">
      <c r="A2568" s="49" t="s">
        <v>7731</v>
      </c>
      <c r="B2568" s="49" t="s">
        <v>7732</v>
      </c>
      <c r="C2568" s="49" t="s">
        <v>2591</v>
      </c>
      <c r="D2568" s="49" t="s">
        <v>1236</v>
      </c>
      <c r="E2568" s="49">
        <v>-6.7083890000000004</v>
      </c>
      <c r="F2568" s="49">
        <v>108.50286699999999</v>
      </c>
      <c r="G2568" s="49" t="s">
        <v>3420</v>
      </c>
      <c r="H2568" s="49" t="s">
        <v>2593</v>
      </c>
    </row>
    <row r="2569" spans="1:8">
      <c r="A2569" s="49" t="s">
        <v>7733</v>
      </c>
      <c r="B2569" s="49" t="s">
        <v>7734</v>
      </c>
      <c r="C2569" s="49" t="s">
        <v>2591</v>
      </c>
      <c r="D2569" s="49" t="s">
        <v>1236</v>
      </c>
      <c r="E2569" s="49">
        <v>-6.6517239999999997</v>
      </c>
      <c r="F2569" s="49">
        <v>108.41273700000001</v>
      </c>
      <c r="G2569" s="49" t="s">
        <v>3420</v>
      </c>
      <c r="H2569" s="49" t="s">
        <v>2593</v>
      </c>
    </row>
    <row r="2570" spans="1:8">
      <c r="A2570" s="49" t="s">
        <v>7735</v>
      </c>
      <c r="B2570" s="49" t="s">
        <v>7736</v>
      </c>
      <c r="C2570" s="49" t="s">
        <v>2591</v>
      </c>
      <c r="D2570" s="49" t="s">
        <v>1236</v>
      </c>
      <c r="E2570" s="49">
        <v>-6.8276630000000003</v>
      </c>
      <c r="F2570" s="49">
        <v>107.935534</v>
      </c>
      <c r="G2570" s="49" t="s">
        <v>3420</v>
      </c>
      <c r="H2570" s="49" t="s">
        <v>2593</v>
      </c>
    </row>
    <row r="2571" spans="1:8">
      <c r="A2571" s="49" t="s">
        <v>7737</v>
      </c>
      <c r="B2571" s="49" t="s">
        <v>7738</v>
      </c>
      <c r="C2571" s="49" t="s">
        <v>2591</v>
      </c>
      <c r="D2571" s="49" t="s">
        <v>1236</v>
      </c>
      <c r="E2571" s="49">
        <v>-6.8498130000000002</v>
      </c>
      <c r="F2571" s="49">
        <v>108.04421600000001</v>
      </c>
      <c r="G2571" s="49" t="s">
        <v>3420</v>
      </c>
      <c r="H2571" s="49" t="s">
        <v>2593</v>
      </c>
    </row>
    <row r="2572" spans="1:8">
      <c r="A2572" s="49" t="s">
        <v>7739</v>
      </c>
      <c r="B2572" s="49" t="s">
        <v>7740</v>
      </c>
      <c r="C2572" s="49" t="s">
        <v>2591</v>
      </c>
      <c r="D2572" s="49" t="s">
        <v>1236</v>
      </c>
      <c r="E2572" s="49">
        <v>-6.7057960000000003</v>
      </c>
      <c r="F2572" s="49">
        <v>108.32056799999999</v>
      </c>
      <c r="G2572" s="49" t="s">
        <v>3420</v>
      </c>
      <c r="H2572" s="49" t="s">
        <v>2593</v>
      </c>
    </row>
    <row r="2573" spans="1:8">
      <c r="A2573" s="49" t="s">
        <v>7741</v>
      </c>
      <c r="B2573" s="49" t="s">
        <v>7742</v>
      </c>
      <c r="C2573" s="49" t="s">
        <v>2591</v>
      </c>
      <c r="D2573" s="49" t="s">
        <v>1236</v>
      </c>
      <c r="E2573" s="49">
        <v>-6.8424659999999999</v>
      </c>
      <c r="F2573" s="49">
        <v>108.105526</v>
      </c>
      <c r="G2573" s="49" t="s">
        <v>3420</v>
      </c>
      <c r="H2573" s="49" t="s">
        <v>2593</v>
      </c>
    </row>
    <row r="2574" spans="1:8">
      <c r="A2574" s="49" t="s">
        <v>7743</v>
      </c>
      <c r="B2574" s="49" t="s">
        <v>7744</v>
      </c>
      <c r="C2574" s="49" t="s">
        <v>2591</v>
      </c>
      <c r="D2574" s="49" t="s">
        <v>1236</v>
      </c>
      <c r="E2574" s="49">
        <v>-6.7473280000000004</v>
      </c>
      <c r="F2574" s="49">
        <v>108.229642</v>
      </c>
      <c r="G2574" s="49" t="s">
        <v>3420</v>
      </c>
      <c r="H2574" s="49" t="s">
        <v>2593</v>
      </c>
    </row>
    <row r="2575" spans="1:8">
      <c r="A2575" s="49" t="s">
        <v>7745</v>
      </c>
      <c r="B2575" s="49" t="s">
        <v>7746</v>
      </c>
      <c r="C2575" s="49" t="s">
        <v>2591</v>
      </c>
      <c r="D2575" s="49" t="s">
        <v>1236</v>
      </c>
      <c r="E2575" s="49">
        <v>-6.7853000000000003</v>
      </c>
      <c r="F2575" s="49">
        <v>108.341134</v>
      </c>
      <c r="G2575" s="49" t="s">
        <v>3420</v>
      </c>
      <c r="H2575" s="49" t="s">
        <v>2593</v>
      </c>
    </row>
    <row r="2576" spans="1:8">
      <c r="A2576" s="49" t="s">
        <v>7747</v>
      </c>
      <c r="B2576" s="49" t="s">
        <v>7748</v>
      </c>
      <c r="C2576" s="49" t="s">
        <v>2591</v>
      </c>
      <c r="D2576" s="49" t="s">
        <v>1236</v>
      </c>
      <c r="E2576" s="49">
        <v>-6.7388469999999998</v>
      </c>
      <c r="F2576" s="49">
        <v>107.023512</v>
      </c>
      <c r="G2576" s="49" t="s">
        <v>3420</v>
      </c>
      <c r="H2576" s="49" t="s">
        <v>2593</v>
      </c>
    </row>
    <row r="2577" spans="1:8">
      <c r="A2577" s="49" t="s">
        <v>7749</v>
      </c>
      <c r="B2577" s="49" t="s">
        <v>7750</v>
      </c>
      <c r="C2577" s="49" t="s">
        <v>2591</v>
      </c>
      <c r="D2577" s="49" t="s">
        <v>1236</v>
      </c>
      <c r="E2577" s="49">
        <v>-6.8298227999999996</v>
      </c>
      <c r="F2577" s="49">
        <v>108.817065</v>
      </c>
      <c r="G2577" s="49" t="s">
        <v>3420</v>
      </c>
      <c r="H2577" s="49" t="s">
        <v>2593</v>
      </c>
    </row>
    <row r="2578" spans="1:8">
      <c r="A2578" s="49" t="s">
        <v>7751</v>
      </c>
      <c r="B2578" s="49" t="s">
        <v>7752</v>
      </c>
      <c r="C2578" s="49" t="s">
        <v>2591</v>
      </c>
      <c r="D2578" s="49" t="s">
        <v>1236</v>
      </c>
      <c r="E2578" s="49">
        <v>-6.9841021999999997</v>
      </c>
      <c r="F2578" s="49">
        <v>108.27443700000001</v>
      </c>
      <c r="G2578" s="49" t="s">
        <v>3420</v>
      </c>
      <c r="H2578" s="49" t="s">
        <v>2593</v>
      </c>
    </row>
    <row r="2579" spans="1:8">
      <c r="A2579" s="49" t="s">
        <v>7753</v>
      </c>
      <c r="B2579" s="49" t="s">
        <v>7754</v>
      </c>
      <c r="C2579" s="49" t="s">
        <v>2591</v>
      </c>
      <c r="D2579" s="49" t="s">
        <v>1236</v>
      </c>
      <c r="E2579" s="49">
        <v>-6.6321680000000001</v>
      </c>
      <c r="F2579" s="49">
        <v>108.376992</v>
      </c>
      <c r="G2579" s="49" t="s">
        <v>3420</v>
      </c>
      <c r="H2579" s="49" t="s">
        <v>2593</v>
      </c>
    </row>
    <row r="2580" spans="1:8">
      <c r="A2580" s="49" t="s">
        <v>7755</v>
      </c>
      <c r="B2580" s="49" t="s">
        <v>7756</v>
      </c>
      <c r="C2580" s="49" t="s">
        <v>2591</v>
      </c>
      <c r="D2580" s="49" t="s">
        <v>1236</v>
      </c>
      <c r="E2580" s="49">
        <v>-6.5093059999999996</v>
      </c>
      <c r="F2580" s="49">
        <v>108.358861</v>
      </c>
      <c r="G2580" s="49" t="s">
        <v>3420</v>
      </c>
      <c r="H2580" s="49" t="s">
        <v>2593</v>
      </c>
    </row>
    <row r="2581" spans="1:8">
      <c r="A2581" s="49" t="s">
        <v>7757</v>
      </c>
      <c r="B2581" s="49" t="s">
        <v>7758</v>
      </c>
      <c r="C2581" s="49" t="s">
        <v>2591</v>
      </c>
      <c r="D2581" s="49" t="s">
        <v>1236</v>
      </c>
      <c r="E2581" s="49">
        <v>-7.0083339999999996</v>
      </c>
      <c r="F2581" s="49">
        <v>107.85585500000001</v>
      </c>
      <c r="G2581" s="49" t="s">
        <v>3420</v>
      </c>
      <c r="H2581" s="49" t="s">
        <v>2593</v>
      </c>
    </row>
    <row r="2582" spans="1:8">
      <c r="A2582" s="49" t="s">
        <v>7759</v>
      </c>
      <c r="B2582" s="49" t="s">
        <v>7760</v>
      </c>
      <c r="C2582" s="49" t="s">
        <v>2591</v>
      </c>
      <c r="D2582" s="49" t="s">
        <v>1236</v>
      </c>
      <c r="E2582" s="49">
        <v>-6.8309379999999997</v>
      </c>
      <c r="F2582" s="49">
        <v>107.11432600000001</v>
      </c>
      <c r="G2582" s="49" t="s">
        <v>3420</v>
      </c>
      <c r="H2582" s="49" t="s">
        <v>2593</v>
      </c>
    </row>
    <row r="2583" spans="1:8">
      <c r="A2583" s="49" t="s">
        <v>7761</v>
      </c>
      <c r="B2583" s="49" t="s">
        <v>7762</v>
      </c>
      <c r="C2583" s="49" t="s">
        <v>2591</v>
      </c>
      <c r="D2583" s="49" t="s">
        <v>1236</v>
      </c>
      <c r="E2583" s="49">
        <v>-6.6393250000000004</v>
      </c>
      <c r="F2583" s="49">
        <v>108.397761</v>
      </c>
      <c r="G2583" s="49" t="s">
        <v>3420</v>
      </c>
      <c r="H2583" s="49" t="s">
        <v>2593</v>
      </c>
    </row>
    <row r="2584" spans="1:8">
      <c r="A2584" s="49" t="s">
        <v>7763</v>
      </c>
      <c r="B2584" s="49" t="s">
        <v>7764</v>
      </c>
      <c r="C2584" s="49" t="s">
        <v>2591</v>
      </c>
      <c r="D2584" s="49" t="s">
        <v>1236</v>
      </c>
      <c r="E2584" s="49">
        <v>-7.2934136000000001</v>
      </c>
      <c r="F2584" s="49">
        <v>108.55132070000001</v>
      </c>
      <c r="G2584" s="49" t="s">
        <v>3420</v>
      </c>
      <c r="H2584" s="49" t="s">
        <v>2593</v>
      </c>
    </row>
    <row r="2585" spans="1:8">
      <c r="A2585" s="49" t="s">
        <v>7765</v>
      </c>
      <c r="B2585" s="49" t="s">
        <v>7766</v>
      </c>
      <c r="C2585" s="49" t="s">
        <v>2591</v>
      </c>
      <c r="D2585" s="49" t="s">
        <v>1236</v>
      </c>
      <c r="E2585" s="49">
        <v>-7.2016869999999997</v>
      </c>
      <c r="F2585" s="49">
        <v>107.97903700000001</v>
      </c>
      <c r="G2585" s="49" t="s">
        <v>3420</v>
      </c>
      <c r="H2585" s="49" t="s">
        <v>2593</v>
      </c>
    </row>
    <row r="2586" spans="1:8">
      <c r="A2586" s="49" t="s">
        <v>7767</v>
      </c>
      <c r="B2586" s="49" t="s">
        <v>7768</v>
      </c>
      <c r="C2586" s="49" t="s">
        <v>2591</v>
      </c>
      <c r="D2586" s="49" t="s">
        <v>1236</v>
      </c>
      <c r="E2586" s="49">
        <v>-6.4823829999999996</v>
      </c>
      <c r="F2586" s="49">
        <v>108.306645</v>
      </c>
      <c r="G2586" s="49" t="s">
        <v>3420</v>
      </c>
      <c r="H2586" s="49" t="s">
        <v>2593</v>
      </c>
    </row>
    <row r="2587" spans="1:8">
      <c r="A2587" s="49" t="s">
        <v>7769</v>
      </c>
      <c r="B2587" s="49" t="s">
        <v>7770</v>
      </c>
      <c r="C2587" s="49" t="s">
        <v>2591</v>
      </c>
      <c r="D2587" s="49" t="s">
        <v>1236</v>
      </c>
      <c r="E2587" s="49">
        <v>-6.8914239000000004</v>
      </c>
      <c r="F2587" s="49">
        <v>108.0624344</v>
      </c>
      <c r="G2587" s="49" t="s">
        <v>3420</v>
      </c>
      <c r="H2587" s="49" t="s">
        <v>2593</v>
      </c>
    </row>
    <row r="2588" spans="1:8">
      <c r="A2588" s="49" t="s">
        <v>7771</v>
      </c>
      <c r="B2588" s="49" t="s">
        <v>7772</v>
      </c>
      <c r="C2588" s="49" t="s">
        <v>2591</v>
      </c>
      <c r="D2588" s="49" t="s">
        <v>1236</v>
      </c>
      <c r="E2588" s="49">
        <v>-6.4661030000000004</v>
      </c>
      <c r="F2588" s="49">
        <v>108.423044</v>
      </c>
      <c r="G2588" s="49" t="s">
        <v>3420</v>
      </c>
      <c r="H2588" s="49" t="s">
        <v>2593</v>
      </c>
    </row>
    <row r="2589" spans="1:8">
      <c r="A2589" s="49" t="s">
        <v>7773</v>
      </c>
      <c r="B2589" s="49" t="s">
        <v>7774</v>
      </c>
      <c r="C2589" s="49" t="s">
        <v>2591</v>
      </c>
      <c r="D2589" s="49" t="s">
        <v>1236</v>
      </c>
      <c r="E2589" s="49">
        <v>-7.0187267999999996</v>
      </c>
      <c r="F2589" s="49">
        <v>108.37112430000001</v>
      </c>
      <c r="G2589" s="49" t="s">
        <v>3420</v>
      </c>
      <c r="H2589" s="49" t="s">
        <v>2593</v>
      </c>
    </row>
    <row r="2590" spans="1:8">
      <c r="A2590" s="49" t="s">
        <v>7775</v>
      </c>
      <c r="B2590" s="49" t="s">
        <v>7776</v>
      </c>
      <c r="C2590" s="49" t="s">
        <v>2591</v>
      </c>
      <c r="D2590" s="49" t="s">
        <v>1236</v>
      </c>
      <c r="E2590" s="49">
        <v>-7.0073470999999996</v>
      </c>
      <c r="F2590" s="49">
        <v>108.2947159</v>
      </c>
      <c r="G2590" s="49" t="s">
        <v>3420</v>
      </c>
      <c r="H2590" s="49" t="s">
        <v>2593</v>
      </c>
    </row>
    <row r="2591" spans="1:8">
      <c r="A2591" s="49" t="s">
        <v>7777</v>
      </c>
      <c r="B2591" s="49" t="s">
        <v>7778</v>
      </c>
      <c r="C2591" s="49" t="s">
        <v>2591</v>
      </c>
      <c r="D2591" s="49" t="s">
        <v>1236</v>
      </c>
      <c r="E2591" s="49">
        <v>-7.3099670000000003</v>
      </c>
      <c r="F2591" s="49">
        <v>107.791832</v>
      </c>
      <c r="G2591" s="49" t="s">
        <v>3420</v>
      </c>
      <c r="H2591" s="49" t="s">
        <v>2593</v>
      </c>
    </row>
    <row r="2592" spans="1:8">
      <c r="A2592" s="49" t="s">
        <v>7779</v>
      </c>
      <c r="B2592" s="49" t="s">
        <v>7780</v>
      </c>
      <c r="C2592" s="49" t="s">
        <v>2591</v>
      </c>
      <c r="D2592" s="49" t="s">
        <v>1236</v>
      </c>
      <c r="E2592" s="49">
        <v>-7.0883560000000001</v>
      </c>
      <c r="F2592" s="49">
        <v>107.70695499999999</v>
      </c>
      <c r="G2592" s="49" t="s">
        <v>3420</v>
      </c>
      <c r="H2592" s="49" t="s">
        <v>2593</v>
      </c>
    </row>
    <row r="2593" spans="1:8">
      <c r="A2593" s="49" t="s">
        <v>7781</v>
      </c>
      <c r="B2593" s="49" t="s">
        <v>7782</v>
      </c>
      <c r="C2593" s="49" t="s">
        <v>2591</v>
      </c>
      <c r="D2593" s="49" t="s">
        <v>1236</v>
      </c>
      <c r="E2593" s="49">
        <v>-7.6401120000000002</v>
      </c>
      <c r="F2593" s="49">
        <v>108.51122599999999</v>
      </c>
      <c r="G2593" s="49" t="s">
        <v>3420</v>
      </c>
      <c r="H2593" s="49" t="s">
        <v>2593</v>
      </c>
    </row>
    <row r="2594" spans="1:8">
      <c r="A2594" s="49" t="s">
        <v>7783</v>
      </c>
      <c r="B2594" s="49" t="s">
        <v>7784</v>
      </c>
      <c r="C2594" s="49" t="s">
        <v>2591</v>
      </c>
      <c r="D2594" s="49" t="s">
        <v>1236</v>
      </c>
      <c r="E2594" s="49">
        <v>-7.2341300000000004</v>
      </c>
      <c r="F2594" s="49">
        <v>107.911023</v>
      </c>
      <c r="G2594" s="49" t="s">
        <v>3420</v>
      </c>
      <c r="H2594" s="49" t="s">
        <v>2593</v>
      </c>
    </row>
    <row r="2595" spans="1:8">
      <c r="A2595" s="49" t="s">
        <v>7785</v>
      </c>
      <c r="B2595" s="49" t="s">
        <v>7786</v>
      </c>
      <c r="C2595" s="49" t="s">
        <v>2591</v>
      </c>
      <c r="D2595" s="49" t="s">
        <v>1236</v>
      </c>
      <c r="E2595" s="49">
        <v>-6.9067109999999996</v>
      </c>
      <c r="F2595" s="49">
        <v>108.704662</v>
      </c>
      <c r="G2595" s="49" t="s">
        <v>3420</v>
      </c>
      <c r="H2595" s="49" t="s">
        <v>2593</v>
      </c>
    </row>
    <row r="2596" spans="1:8">
      <c r="A2596" s="49" t="s">
        <v>7787</v>
      </c>
      <c r="B2596" s="49" t="s">
        <v>7788</v>
      </c>
      <c r="C2596" s="49" t="s">
        <v>2591</v>
      </c>
      <c r="D2596" s="49" t="s">
        <v>1236</v>
      </c>
      <c r="E2596" s="49">
        <v>-7.2572089999999996</v>
      </c>
      <c r="F2596" s="49">
        <v>108.145617</v>
      </c>
      <c r="G2596" s="49" t="s">
        <v>3420</v>
      </c>
      <c r="H2596" s="49" t="s">
        <v>2593</v>
      </c>
    </row>
    <row r="2597" spans="1:8">
      <c r="A2597" s="49" t="s">
        <v>7789</v>
      </c>
      <c r="B2597" s="49" t="s">
        <v>7790</v>
      </c>
      <c r="C2597" s="49" t="s">
        <v>2591</v>
      </c>
      <c r="D2597" s="49" t="s">
        <v>1236</v>
      </c>
      <c r="E2597" s="49">
        <v>-6.3331629999999999</v>
      </c>
      <c r="F2597" s="49">
        <v>108.320161</v>
      </c>
      <c r="G2597" s="49" t="s">
        <v>3420</v>
      </c>
      <c r="H2597" s="49" t="s">
        <v>2593</v>
      </c>
    </row>
    <row r="2598" spans="1:8">
      <c r="A2598" s="49" t="s">
        <v>7791</v>
      </c>
      <c r="B2598" s="49" t="s">
        <v>7792</v>
      </c>
      <c r="C2598" s="49" t="s">
        <v>2591</v>
      </c>
      <c r="D2598" s="49" t="s">
        <v>1236</v>
      </c>
      <c r="E2598" s="49">
        <v>-7.0550769999999998</v>
      </c>
      <c r="F2598" s="49">
        <v>108.04209609999999</v>
      </c>
      <c r="G2598" s="49" t="s">
        <v>3420</v>
      </c>
      <c r="H2598" s="49" t="s">
        <v>2593</v>
      </c>
    </row>
    <row r="2599" spans="1:8">
      <c r="A2599" s="49" t="s">
        <v>7793</v>
      </c>
      <c r="B2599" s="49" t="s">
        <v>7794</v>
      </c>
      <c r="C2599" s="49" t="s">
        <v>2591</v>
      </c>
      <c r="D2599" s="49" t="s">
        <v>1236</v>
      </c>
      <c r="E2599" s="49">
        <v>-7.6547359999999998</v>
      </c>
      <c r="F2599" s="49">
        <v>108.472115</v>
      </c>
      <c r="G2599" s="49" t="s">
        <v>3420</v>
      </c>
      <c r="H2599" s="49" t="s">
        <v>2593</v>
      </c>
    </row>
    <row r="2600" spans="1:8">
      <c r="A2600" s="49" t="s">
        <v>7795</v>
      </c>
      <c r="B2600" s="49" t="s">
        <v>7796</v>
      </c>
      <c r="C2600" s="49" t="s">
        <v>2591</v>
      </c>
      <c r="D2600" s="49" t="s">
        <v>1236</v>
      </c>
      <c r="E2600" s="49">
        <v>-6.8485170000000002</v>
      </c>
      <c r="F2600" s="49">
        <v>108.00847899999999</v>
      </c>
      <c r="G2600" s="49" t="s">
        <v>3420</v>
      </c>
      <c r="H2600" s="49" t="s">
        <v>2593</v>
      </c>
    </row>
    <row r="2601" spans="1:8">
      <c r="A2601" s="49" t="s">
        <v>7797</v>
      </c>
      <c r="B2601" s="49" t="s">
        <v>7798</v>
      </c>
      <c r="C2601" s="49" t="s">
        <v>2591</v>
      </c>
      <c r="D2601" s="49" t="s">
        <v>1236</v>
      </c>
      <c r="E2601" s="49">
        <v>-6.73942</v>
      </c>
      <c r="F2601" s="49">
        <v>107.040119</v>
      </c>
      <c r="G2601" s="49" t="s">
        <v>3420</v>
      </c>
      <c r="H2601" s="49" t="s">
        <v>2593</v>
      </c>
    </row>
    <row r="2602" spans="1:8">
      <c r="A2602" s="49" t="s">
        <v>7799</v>
      </c>
      <c r="B2602" s="49" t="s">
        <v>7800</v>
      </c>
      <c r="C2602" s="49" t="s">
        <v>2591</v>
      </c>
      <c r="D2602" s="49" t="s">
        <v>1236</v>
      </c>
      <c r="E2602" s="49">
        <v>-6.8466604000000002</v>
      </c>
      <c r="F2602" s="49">
        <v>107.1220093</v>
      </c>
      <c r="G2602" s="49" t="s">
        <v>3420</v>
      </c>
      <c r="H2602" s="49" t="s">
        <v>2593</v>
      </c>
    </row>
    <row r="2603" spans="1:8">
      <c r="A2603" s="49" t="s">
        <v>7801</v>
      </c>
      <c r="B2603" s="49" t="s">
        <v>7802</v>
      </c>
      <c r="C2603" s="49" t="s">
        <v>2591</v>
      </c>
      <c r="D2603" s="49" t="s">
        <v>1236</v>
      </c>
      <c r="E2603" s="49">
        <v>-6.8497108999999998</v>
      </c>
      <c r="F2603" s="49">
        <v>108.2466354</v>
      </c>
      <c r="G2603" s="49" t="s">
        <v>3420</v>
      </c>
      <c r="H2603" s="49" t="s">
        <v>2593</v>
      </c>
    </row>
    <row r="2604" spans="1:8">
      <c r="A2604" s="49" t="s">
        <v>7803</v>
      </c>
      <c r="B2604" s="49" t="s">
        <v>7804</v>
      </c>
      <c r="C2604" s="49" t="s">
        <v>2591</v>
      </c>
      <c r="D2604" s="49" t="s">
        <v>1236</v>
      </c>
      <c r="E2604" s="49">
        <v>-6.7488903000000002</v>
      </c>
      <c r="F2604" s="49">
        <v>108.29138469999999</v>
      </c>
      <c r="G2604" s="49" t="s">
        <v>3420</v>
      </c>
      <c r="H2604" s="49" t="s">
        <v>2593</v>
      </c>
    </row>
    <row r="2605" spans="1:8">
      <c r="A2605" s="49" t="s">
        <v>7805</v>
      </c>
      <c r="B2605" s="49" t="s">
        <v>7806</v>
      </c>
      <c r="C2605" s="49" t="s">
        <v>2591</v>
      </c>
      <c r="D2605" s="49" t="s">
        <v>1236</v>
      </c>
      <c r="E2605" s="49">
        <v>-7.3641524</v>
      </c>
      <c r="F2605" s="49">
        <v>108.48689899999999</v>
      </c>
      <c r="G2605" s="49" t="s">
        <v>3420</v>
      </c>
      <c r="H2605" s="49" t="s">
        <v>2593</v>
      </c>
    </row>
    <row r="2606" spans="1:8">
      <c r="A2606" s="49" t="s">
        <v>7807</v>
      </c>
      <c r="B2606" s="49" t="s">
        <v>7808</v>
      </c>
      <c r="C2606" s="49" t="s">
        <v>2591</v>
      </c>
      <c r="D2606" s="49" t="s">
        <v>1236</v>
      </c>
      <c r="E2606" s="49">
        <v>-7.3856916000000004</v>
      </c>
      <c r="F2606" s="49">
        <v>108.50397959999999</v>
      </c>
      <c r="G2606" s="49" t="s">
        <v>3420</v>
      </c>
      <c r="H2606" s="49" t="s">
        <v>2593</v>
      </c>
    </row>
    <row r="2607" spans="1:8">
      <c r="A2607" s="49" t="s">
        <v>7809</v>
      </c>
      <c r="B2607" s="49" t="s">
        <v>7810</v>
      </c>
      <c r="C2607" s="49" t="s">
        <v>2591</v>
      </c>
      <c r="D2607" s="49" t="s">
        <v>1236</v>
      </c>
      <c r="E2607" s="49">
        <v>-7.0680259999999997</v>
      </c>
      <c r="F2607" s="49">
        <v>107.9631093</v>
      </c>
      <c r="G2607" s="49" t="s">
        <v>3420</v>
      </c>
      <c r="H2607" s="49" t="s">
        <v>2593</v>
      </c>
    </row>
    <row r="2608" spans="1:8">
      <c r="A2608" s="49" t="s">
        <v>7811</v>
      </c>
      <c r="B2608" s="49" t="s">
        <v>7812</v>
      </c>
      <c r="C2608" s="49" t="s">
        <v>2591</v>
      </c>
      <c r="D2608" s="49" t="s">
        <v>1236</v>
      </c>
      <c r="E2608" s="49">
        <v>-7.7155230000000001</v>
      </c>
      <c r="F2608" s="49">
        <v>108.443202</v>
      </c>
      <c r="G2608" s="49" t="s">
        <v>3420</v>
      </c>
      <c r="H2608" s="49" t="s">
        <v>2593</v>
      </c>
    </row>
    <row r="2609" spans="1:8">
      <c r="A2609" s="49" t="s">
        <v>7813</v>
      </c>
      <c r="B2609" s="49" t="s">
        <v>7814</v>
      </c>
      <c r="C2609" s="49" t="s">
        <v>2591</v>
      </c>
      <c r="D2609" s="49" t="s">
        <v>1236</v>
      </c>
      <c r="E2609" s="49">
        <v>-7.3463136999999996</v>
      </c>
      <c r="F2609" s="49">
        <v>108.5156427</v>
      </c>
      <c r="G2609" s="49" t="s">
        <v>3420</v>
      </c>
      <c r="H2609" s="49" t="s">
        <v>2593</v>
      </c>
    </row>
    <row r="2610" spans="1:8">
      <c r="A2610" s="49" t="s">
        <v>7815</v>
      </c>
      <c r="B2610" s="49" t="s">
        <v>7816</v>
      </c>
      <c r="C2610" s="49" t="s">
        <v>2591</v>
      </c>
      <c r="D2610" s="49" t="s">
        <v>1236</v>
      </c>
      <c r="E2610" s="49">
        <v>-6.8265279999999997</v>
      </c>
      <c r="F2610" s="49">
        <v>107.964764</v>
      </c>
      <c r="G2610" s="49" t="s">
        <v>3420</v>
      </c>
      <c r="H2610" s="49" t="s">
        <v>2593</v>
      </c>
    </row>
    <row r="2611" spans="1:8">
      <c r="A2611" s="49" t="s">
        <v>7817</v>
      </c>
      <c r="B2611" s="49" t="s">
        <v>7818</v>
      </c>
      <c r="C2611" s="49" t="s">
        <v>2591</v>
      </c>
      <c r="D2611" s="49" t="s">
        <v>1236</v>
      </c>
      <c r="E2611" s="49">
        <v>-7.1085285999999996</v>
      </c>
      <c r="F2611" s="49">
        <v>107.70327760000001</v>
      </c>
      <c r="G2611" s="49" t="s">
        <v>3420</v>
      </c>
      <c r="H2611" s="49" t="s">
        <v>2593</v>
      </c>
    </row>
    <row r="2612" spans="1:8">
      <c r="A2612" s="49" t="s">
        <v>7819</v>
      </c>
      <c r="B2612" s="49" t="s">
        <v>7820</v>
      </c>
      <c r="C2612" s="49" t="s">
        <v>2591</v>
      </c>
      <c r="D2612" s="49" t="s">
        <v>1236</v>
      </c>
      <c r="E2612" s="49">
        <v>-7.3366319999999998</v>
      </c>
      <c r="F2612" s="49">
        <v>108.261124</v>
      </c>
      <c r="G2612" s="49" t="s">
        <v>3420</v>
      </c>
      <c r="H2612" s="49" t="s">
        <v>2593</v>
      </c>
    </row>
    <row r="2613" spans="1:8">
      <c r="A2613" s="49" t="s">
        <v>7821</v>
      </c>
      <c r="B2613" s="49" t="s">
        <v>7822</v>
      </c>
      <c r="C2613" s="49" t="s">
        <v>2591</v>
      </c>
      <c r="D2613" s="49" t="s">
        <v>1236</v>
      </c>
      <c r="E2613" s="49">
        <v>-7.1787850000000004</v>
      </c>
      <c r="F2613" s="49">
        <v>107.975517</v>
      </c>
      <c r="G2613" s="49" t="s">
        <v>3420</v>
      </c>
      <c r="H2613" s="49" t="s">
        <v>2593</v>
      </c>
    </row>
    <row r="2614" spans="1:8">
      <c r="A2614" s="49" t="s">
        <v>7823</v>
      </c>
      <c r="B2614" s="49" t="s">
        <v>7824</v>
      </c>
      <c r="C2614" s="49" t="s">
        <v>2591</v>
      </c>
      <c r="D2614" s="49" t="s">
        <v>1236</v>
      </c>
      <c r="E2614" s="49">
        <v>-7.1684473999999998</v>
      </c>
      <c r="F2614" s="49">
        <v>108.13166560000001</v>
      </c>
      <c r="G2614" s="49" t="s">
        <v>3420</v>
      </c>
      <c r="H2614" s="49" t="s">
        <v>2593</v>
      </c>
    </row>
    <row r="2615" spans="1:8">
      <c r="A2615" s="49" t="s">
        <v>7825</v>
      </c>
      <c r="B2615" s="49" t="s">
        <v>7826</v>
      </c>
      <c r="C2615" s="49" t="s">
        <v>2591</v>
      </c>
      <c r="D2615" s="49" t="s">
        <v>1236</v>
      </c>
      <c r="E2615" s="49">
        <v>-7.7427130000000002</v>
      </c>
      <c r="F2615" s="49">
        <v>108.017675</v>
      </c>
      <c r="G2615" s="49" t="s">
        <v>3420</v>
      </c>
      <c r="H2615" s="49" t="s">
        <v>2593</v>
      </c>
    </row>
    <row r="2616" spans="1:8">
      <c r="A2616" s="49" t="s">
        <v>7827</v>
      </c>
      <c r="B2616" s="49" t="s">
        <v>7828</v>
      </c>
      <c r="C2616" s="49" t="s">
        <v>2591</v>
      </c>
      <c r="D2616" s="49" t="s">
        <v>1236</v>
      </c>
      <c r="E2616" s="49">
        <v>-6.7072779999999996</v>
      </c>
      <c r="F2616" s="49">
        <v>108.313869</v>
      </c>
      <c r="G2616" s="49" t="s">
        <v>3420</v>
      </c>
      <c r="H2616" s="49" t="s">
        <v>2593</v>
      </c>
    </row>
    <row r="2617" spans="1:8">
      <c r="A2617" s="49" t="s">
        <v>7829</v>
      </c>
      <c r="B2617" s="49" t="s">
        <v>7830</v>
      </c>
      <c r="C2617" s="49" t="s">
        <v>2591</v>
      </c>
      <c r="D2617" s="49" t="s">
        <v>1236</v>
      </c>
      <c r="E2617" s="49">
        <v>-6.8031572999999996</v>
      </c>
      <c r="F2617" s="49">
        <v>108.185051</v>
      </c>
      <c r="G2617" s="49" t="s">
        <v>3420</v>
      </c>
      <c r="H2617" s="49" t="s">
        <v>2593</v>
      </c>
    </row>
    <row r="2618" spans="1:8">
      <c r="A2618" s="49" t="s">
        <v>7831</v>
      </c>
      <c r="B2618" s="49" t="s">
        <v>7832</v>
      </c>
      <c r="C2618" s="49" t="s">
        <v>2591</v>
      </c>
      <c r="D2618" s="49" t="s">
        <v>1236</v>
      </c>
      <c r="E2618" s="49">
        <v>-7.2796664</v>
      </c>
      <c r="F2618" s="49">
        <v>108.14397099999999</v>
      </c>
      <c r="G2618" s="49" t="s">
        <v>3420</v>
      </c>
      <c r="H2618" s="49" t="s">
        <v>2593</v>
      </c>
    </row>
    <row r="2619" spans="1:8">
      <c r="A2619" s="49" t="s">
        <v>7833</v>
      </c>
      <c r="B2619" s="49" t="s">
        <v>7834</v>
      </c>
      <c r="C2619" s="49" t="s">
        <v>2591</v>
      </c>
      <c r="D2619" s="49" t="s">
        <v>1236</v>
      </c>
      <c r="E2619" s="49">
        <v>-7.3540700000000001</v>
      </c>
      <c r="F2619" s="49">
        <v>108.12307</v>
      </c>
      <c r="G2619" s="49" t="s">
        <v>3420</v>
      </c>
      <c r="H2619" s="49" t="s">
        <v>2593</v>
      </c>
    </row>
    <row r="2620" spans="1:8">
      <c r="A2620" s="49" t="s">
        <v>7835</v>
      </c>
      <c r="B2620" s="49" t="s">
        <v>7836</v>
      </c>
      <c r="C2620" s="49" t="s">
        <v>2591</v>
      </c>
      <c r="D2620" s="49" t="s">
        <v>1236</v>
      </c>
      <c r="E2620" s="49">
        <v>-7.3855130000000004</v>
      </c>
      <c r="F2620" s="49">
        <v>108.18978199999999</v>
      </c>
      <c r="G2620" s="49" t="s">
        <v>3420</v>
      </c>
      <c r="H2620" s="49" t="s">
        <v>2593</v>
      </c>
    </row>
    <row r="2621" spans="1:8">
      <c r="A2621" s="49" t="s">
        <v>7837</v>
      </c>
      <c r="B2621" s="49" t="s">
        <v>7838</v>
      </c>
      <c r="C2621" s="49" t="s">
        <v>2591</v>
      </c>
      <c r="D2621" s="49" t="s">
        <v>1236</v>
      </c>
      <c r="E2621" s="49">
        <v>-7.3333219999999999</v>
      </c>
      <c r="F2621" s="49">
        <v>107.80559</v>
      </c>
      <c r="G2621" s="49" t="s">
        <v>3420</v>
      </c>
      <c r="H2621" s="49" t="s">
        <v>2593</v>
      </c>
    </row>
    <row r="2622" spans="1:8">
      <c r="A2622" s="49" t="s">
        <v>7839</v>
      </c>
      <c r="B2622" s="49" t="s">
        <v>7840</v>
      </c>
      <c r="C2622" s="49" t="s">
        <v>2591</v>
      </c>
      <c r="D2622" s="49" t="s">
        <v>1236</v>
      </c>
      <c r="E2622" s="49">
        <v>-7.357024</v>
      </c>
      <c r="F2622" s="49">
        <v>107.807418</v>
      </c>
      <c r="G2622" s="49" t="s">
        <v>3420</v>
      </c>
      <c r="H2622" s="49" t="s">
        <v>2593</v>
      </c>
    </row>
    <row r="2623" spans="1:8">
      <c r="A2623" s="49" t="s">
        <v>7841</v>
      </c>
      <c r="B2623" s="49" t="s">
        <v>7842</v>
      </c>
      <c r="C2623" s="49" t="s">
        <v>2591</v>
      </c>
      <c r="D2623" s="49" t="s">
        <v>1236</v>
      </c>
      <c r="E2623" s="49">
        <v>-7.4652830000000003</v>
      </c>
      <c r="F2623" s="49">
        <v>107.671717</v>
      </c>
      <c r="G2623" s="49" t="s">
        <v>3420</v>
      </c>
      <c r="H2623" s="49" t="s">
        <v>2593</v>
      </c>
    </row>
    <row r="2624" spans="1:8">
      <c r="A2624" s="49" t="s">
        <v>7843</v>
      </c>
      <c r="B2624" s="49" t="s">
        <v>7844</v>
      </c>
      <c r="C2624" s="49" t="s">
        <v>2591</v>
      </c>
      <c r="D2624" s="49" t="s">
        <v>1236</v>
      </c>
      <c r="E2624" s="49">
        <v>-7.3628453</v>
      </c>
      <c r="F2624" s="49">
        <v>107.8140614</v>
      </c>
      <c r="G2624" s="49" t="s">
        <v>3420</v>
      </c>
      <c r="H2624" s="49" t="s">
        <v>2593</v>
      </c>
    </row>
    <row r="2625" spans="1:8">
      <c r="A2625" s="49" t="s">
        <v>7845</v>
      </c>
      <c r="B2625" s="49" t="s">
        <v>7846</v>
      </c>
      <c r="C2625" s="49" t="s">
        <v>2591</v>
      </c>
      <c r="D2625" s="49" t="s">
        <v>1236</v>
      </c>
      <c r="E2625" s="49">
        <v>-7.1815069999999999</v>
      </c>
      <c r="F2625" s="49">
        <v>107.992257</v>
      </c>
      <c r="G2625" s="49" t="s">
        <v>3420</v>
      </c>
      <c r="H2625" s="49" t="s">
        <v>2593</v>
      </c>
    </row>
    <row r="2626" spans="1:8">
      <c r="A2626" s="49" t="s">
        <v>7847</v>
      </c>
      <c r="B2626" s="49" t="s">
        <v>7848</v>
      </c>
      <c r="C2626" s="49" t="s">
        <v>2591</v>
      </c>
      <c r="D2626" s="49" t="s">
        <v>1236</v>
      </c>
      <c r="E2626" s="49">
        <v>-7.1006879999999999</v>
      </c>
      <c r="F2626" s="49">
        <v>107.764002</v>
      </c>
      <c r="G2626" s="49" t="s">
        <v>3420</v>
      </c>
      <c r="H2626" s="49" t="s">
        <v>2593</v>
      </c>
    </row>
    <row r="2627" spans="1:8">
      <c r="A2627" s="49" t="s">
        <v>7849</v>
      </c>
      <c r="B2627" s="49" t="s">
        <v>7850</v>
      </c>
      <c r="C2627" s="49" t="s">
        <v>2591</v>
      </c>
      <c r="D2627" s="49" t="s">
        <v>1236</v>
      </c>
      <c r="E2627" s="49">
        <v>-7.1909450000000001</v>
      </c>
      <c r="F2627" s="49">
        <v>107.97206199999999</v>
      </c>
      <c r="G2627" s="49" t="s">
        <v>3420</v>
      </c>
      <c r="H2627" s="49" t="s">
        <v>2593</v>
      </c>
    </row>
    <row r="2628" spans="1:8">
      <c r="A2628" s="49" t="s">
        <v>7851</v>
      </c>
      <c r="B2628" s="49" t="s">
        <v>7852</v>
      </c>
      <c r="C2628" s="49" t="s">
        <v>2591</v>
      </c>
      <c r="D2628" s="49" t="s">
        <v>1236</v>
      </c>
      <c r="E2628" s="49">
        <v>-7.7391050000000003</v>
      </c>
      <c r="F2628" s="49">
        <v>108.47284399999999</v>
      </c>
      <c r="G2628" s="49" t="s">
        <v>3420</v>
      </c>
      <c r="H2628" s="49" t="s">
        <v>2593</v>
      </c>
    </row>
    <row r="2629" spans="1:8">
      <c r="A2629" s="49" t="s">
        <v>7853</v>
      </c>
      <c r="B2629" s="49" t="s">
        <v>7854</v>
      </c>
      <c r="C2629" s="49" t="s">
        <v>2591</v>
      </c>
      <c r="D2629" s="49" t="s">
        <v>1236</v>
      </c>
      <c r="E2629" s="49">
        <v>-6.3302899999999998</v>
      </c>
      <c r="F2629" s="49">
        <v>107.940881</v>
      </c>
      <c r="G2629" s="49" t="s">
        <v>3420</v>
      </c>
      <c r="H2629" s="49" t="s">
        <v>2593</v>
      </c>
    </row>
    <row r="2630" spans="1:8">
      <c r="A2630" s="49" t="s">
        <v>7855</v>
      </c>
      <c r="B2630" s="49" t="s">
        <v>7856</v>
      </c>
      <c r="C2630" s="49" t="s">
        <v>2591</v>
      </c>
      <c r="D2630" s="49" t="s">
        <v>1236</v>
      </c>
      <c r="E2630" s="49">
        <v>-6.4177739999999996</v>
      </c>
      <c r="F2630" s="49">
        <v>107.961676</v>
      </c>
      <c r="G2630" s="49" t="s">
        <v>3420</v>
      </c>
      <c r="H2630" s="49" t="s">
        <v>2593</v>
      </c>
    </row>
    <row r="2631" spans="1:8">
      <c r="A2631" s="49" t="s">
        <v>7857</v>
      </c>
      <c r="B2631" s="49" t="s">
        <v>7858</v>
      </c>
      <c r="C2631" s="49" t="s">
        <v>2591</v>
      </c>
      <c r="D2631" s="49" t="s">
        <v>1236</v>
      </c>
      <c r="E2631" s="49">
        <v>-6.4578829999999998</v>
      </c>
      <c r="F2631" s="49">
        <v>107.905539</v>
      </c>
      <c r="G2631" s="49" t="s">
        <v>3420</v>
      </c>
      <c r="H2631" s="49" t="s">
        <v>2593</v>
      </c>
    </row>
    <row r="2632" spans="1:8">
      <c r="A2632" s="49" t="s">
        <v>7859</v>
      </c>
      <c r="B2632" s="49" t="s">
        <v>7860</v>
      </c>
      <c r="C2632" s="49" t="s">
        <v>2591</v>
      </c>
      <c r="D2632" s="49" t="s">
        <v>1236</v>
      </c>
      <c r="E2632" s="49">
        <v>-6.8133080000000001</v>
      </c>
      <c r="F2632" s="49">
        <v>107.131388</v>
      </c>
      <c r="G2632" s="49" t="s">
        <v>3420</v>
      </c>
      <c r="H2632" s="49" t="s">
        <v>2593</v>
      </c>
    </row>
    <row r="2633" spans="1:8">
      <c r="A2633" s="49" t="s">
        <v>7861</v>
      </c>
      <c r="B2633" s="49" t="s">
        <v>7862</v>
      </c>
      <c r="C2633" s="49" t="s">
        <v>2591</v>
      </c>
      <c r="D2633" s="49" t="s">
        <v>1236</v>
      </c>
      <c r="E2633" s="49">
        <v>-7.0687397609999998</v>
      </c>
      <c r="F2633" s="49">
        <v>107.775778695</v>
      </c>
      <c r="G2633" s="49" t="s">
        <v>3420</v>
      </c>
      <c r="H2633" s="49" t="s">
        <v>2593</v>
      </c>
    </row>
    <row r="2634" spans="1:8">
      <c r="A2634" s="49" t="s">
        <v>7863</v>
      </c>
      <c r="B2634" s="49" t="s">
        <v>7864</v>
      </c>
      <c r="C2634" s="49" t="s">
        <v>2591</v>
      </c>
      <c r="D2634" s="49" t="s">
        <v>1236</v>
      </c>
      <c r="E2634" s="49">
        <v>-6.3440589999999997</v>
      </c>
      <c r="F2634" s="49">
        <v>108.100553</v>
      </c>
      <c r="G2634" s="49" t="s">
        <v>3420</v>
      </c>
      <c r="H2634" s="49" t="s">
        <v>2593</v>
      </c>
    </row>
    <row r="2635" spans="1:8">
      <c r="A2635" s="49" t="s">
        <v>7865</v>
      </c>
      <c r="B2635" s="49" t="s">
        <v>7866</v>
      </c>
      <c r="C2635" s="49" t="s">
        <v>2591</v>
      </c>
      <c r="D2635" s="49" t="s">
        <v>1236</v>
      </c>
      <c r="E2635" s="49">
        <v>-6.8385597000000002</v>
      </c>
      <c r="F2635" s="49">
        <v>107.30921050000001</v>
      </c>
      <c r="G2635" s="49" t="s">
        <v>3420</v>
      </c>
      <c r="H2635" s="49" t="s">
        <v>2593</v>
      </c>
    </row>
    <row r="2636" spans="1:8">
      <c r="A2636" s="49" t="s">
        <v>7867</v>
      </c>
      <c r="B2636" s="49" t="s">
        <v>7868</v>
      </c>
      <c r="C2636" s="49" t="s">
        <v>2591</v>
      </c>
      <c r="D2636" s="49" t="s">
        <v>1236</v>
      </c>
      <c r="E2636" s="49">
        <v>-7.3785926000000002</v>
      </c>
      <c r="F2636" s="49">
        <v>108.54127130000001</v>
      </c>
      <c r="G2636" s="49" t="s">
        <v>3420</v>
      </c>
      <c r="H2636" s="49" t="s">
        <v>2593</v>
      </c>
    </row>
    <row r="2637" spans="1:8">
      <c r="A2637" s="49" t="s">
        <v>7869</v>
      </c>
      <c r="B2637" s="49" t="s">
        <v>7870</v>
      </c>
      <c r="C2637" s="49" t="s">
        <v>2591</v>
      </c>
      <c r="D2637" s="49" t="s">
        <v>1236</v>
      </c>
      <c r="E2637" s="49">
        <v>-7.374314</v>
      </c>
      <c r="F2637" s="49">
        <v>108.119589</v>
      </c>
      <c r="G2637" s="49" t="s">
        <v>3420</v>
      </c>
      <c r="H2637" s="49" t="s">
        <v>2593</v>
      </c>
    </row>
    <row r="2638" spans="1:8">
      <c r="A2638" s="49" t="s">
        <v>7871</v>
      </c>
      <c r="B2638" s="49" t="s">
        <v>7872</v>
      </c>
      <c r="C2638" s="49" t="s">
        <v>2591</v>
      </c>
      <c r="D2638" s="49" t="s">
        <v>1236</v>
      </c>
      <c r="E2638" s="49">
        <v>-7.2052500000000004</v>
      </c>
      <c r="F2638" s="49">
        <v>107.89811</v>
      </c>
      <c r="G2638" s="49" t="s">
        <v>3420</v>
      </c>
      <c r="H2638" s="49" t="s">
        <v>2593</v>
      </c>
    </row>
    <row r="2639" spans="1:8">
      <c r="A2639" s="49" t="s">
        <v>7873</v>
      </c>
      <c r="B2639" s="49" t="s">
        <v>7874</v>
      </c>
      <c r="C2639" s="49" t="s">
        <v>2591</v>
      </c>
      <c r="D2639" s="49" t="s">
        <v>1236</v>
      </c>
      <c r="E2639" s="49">
        <v>-7.3619009999999996</v>
      </c>
      <c r="F2639" s="49">
        <v>108.137486</v>
      </c>
      <c r="G2639" s="49" t="s">
        <v>3420</v>
      </c>
      <c r="H2639" s="49" t="s">
        <v>2593</v>
      </c>
    </row>
    <row r="2640" spans="1:8">
      <c r="A2640" s="49" t="s">
        <v>7875</v>
      </c>
      <c r="B2640" s="49" t="s">
        <v>7876</v>
      </c>
      <c r="C2640" s="49" t="s">
        <v>3419</v>
      </c>
      <c r="D2640" s="49" t="s">
        <v>1250</v>
      </c>
      <c r="E2640" s="49">
        <v>-6.799582</v>
      </c>
      <c r="F2640" s="49">
        <v>106.779859</v>
      </c>
      <c r="G2640" s="49" t="s">
        <v>3420</v>
      </c>
      <c r="H2640" s="49" t="s">
        <v>2593</v>
      </c>
    </row>
    <row r="2641" spans="1:8">
      <c r="A2641" s="49" t="s">
        <v>7877</v>
      </c>
      <c r="B2641" s="49" t="s">
        <v>7878</v>
      </c>
      <c r="C2641" s="49" t="s">
        <v>3419</v>
      </c>
      <c r="D2641" s="49" t="s">
        <v>1250</v>
      </c>
      <c r="E2641" s="49">
        <v>-6.9338414999999998</v>
      </c>
      <c r="F2641" s="49">
        <v>107.1457501</v>
      </c>
      <c r="G2641" s="49" t="s">
        <v>3420</v>
      </c>
      <c r="H2641" s="49" t="s">
        <v>2593</v>
      </c>
    </row>
    <row r="2642" spans="1:8">
      <c r="A2642" s="49" t="s">
        <v>7879</v>
      </c>
      <c r="B2642" s="49" t="s">
        <v>7880</v>
      </c>
      <c r="C2642" s="49" t="s">
        <v>3419</v>
      </c>
      <c r="D2642" s="49" t="s">
        <v>1250</v>
      </c>
      <c r="E2642" s="49">
        <v>-6.8325779999999998</v>
      </c>
      <c r="F2642" s="49">
        <v>107.33022800000001</v>
      </c>
      <c r="G2642" s="49" t="s">
        <v>3420</v>
      </c>
      <c r="H2642" s="49" t="s">
        <v>2593</v>
      </c>
    </row>
    <row r="2643" spans="1:8">
      <c r="A2643" s="49" t="s">
        <v>7881</v>
      </c>
      <c r="B2643" s="49" t="s">
        <v>7882</v>
      </c>
      <c r="C2643" s="49" t="s">
        <v>3419</v>
      </c>
      <c r="D2643" s="49" t="s">
        <v>1250</v>
      </c>
      <c r="E2643" s="49">
        <v>-6.9814860000000003</v>
      </c>
      <c r="F2643" s="49">
        <v>108.640686</v>
      </c>
      <c r="G2643" s="49" t="s">
        <v>3420</v>
      </c>
      <c r="H2643" s="49" t="s">
        <v>2593</v>
      </c>
    </row>
    <row r="2644" spans="1:8">
      <c r="A2644" s="49" t="s">
        <v>7883</v>
      </c>
      <c r="B2644" s="49" t="s">
        <v>7884</v>
      </c>
      <c r="C2644" s="49" t="s">
        <v>3419</v>
      </c>
      <c r="D2644" s="49" t="s">
        <v>1250</v>
      </c>
      <c r="E2644" s="49">
        <v>-6.8165848000000002</v>
      </c>
      <c r="F2644" s="49">
        <v>107.3056473</v>
      </c>
      <c r="G2644" s="49" t="s">
        <v>3420</v>
      </c>
      <c r="H2644" s="49" t="s">
        <v>2593</v>
      </c>
    </row>
    <row r="2645" spans="1:8">
      <c r="A2645" s="49" t="s">
        <v>7885</v>
      </c>
      <c r="B2645" s="49" t="s">
        <v>7886</v>
      </c>
      <c r="C2645" s="49" t="s">
        <v>3419</v>
      </c>
      <c r="D2645" s="49" t="s">
        <v>1250</v>
      </c>
      <c r="E2645" s="49">
        <v>-7.0023017000000003</v>
      </c>
      <c r="F2645" s="49">
        <v>108.4122696</v>
      </c>
      <c r="G2645" s="49" t="s">
        <v>3420</v>
      </c>
      <c r="H2645" s="49" t="s">
        <v>2593</v>
      </c>
    </row>
    <row r="2646" spans="1:8">
      <c r="A2646" s="49" t="s">
        <v>7887</v>
      </c>
      <c r="B2646" s="49" t="s">
        <v>7888</v>
      </c>
      <c r="C2646" s="49" t="s">
        <v>2591</v>
      </c>
      <c r="D2646" s="49" t="s">
        <v>1242</v>
      </c>
      <c r="E2646" s="49">
        <v>-7.11531</v>
      </c>
      <c r="F2646" s="49">
        <v>107.469937</v>
      </c>
      <c r="G2646" s="49" t="s">
        <v>3420</v>
      </c>
      <c r="H2646" s="49" t="s">
        <v>2593</v>
      </c>
    </row>
    <row r="2647" spans="1:8">
      <c r="A2647" s="49" t="s">
        <v>7889</v>
      </c>
      <c r="B2647" s="49" t="s">
        <v>7890</v>
      </c>
      <c r="C2647" s="49" t="s">
        <v>2591</v>
      </c>
      <c r="D2647" s="49" t="s">
        <v>1242</v>
      </c>
      <c r="E2647" s="49">
        <v>-7.4581169999999997</v>
      </c>
      <c r="F2647" s="49">
        <v>107.980856</v>
      </c>
      <c r="G2647" s="49" t="s">
        <v>3420</v>
      </c>
      <c r="H2647" s="49" t="s">
        <v>2593</v>
      </c>
    </row>
    <row r="2648" spans="1:8">
      <c r="A2648" s="49" t="s">
        <v>7891</v>
      </c>
      <c r="B2648" s="49" t="s">
        <v>7892</v>
      </c>
      <c r="C2648" s="49" t="s">
        <v>3419</v>
      </c>
      <c r="D2648" s="49" t="s">
        <v>1250</v>
      </c>
      <c r="E2648" s="49">
        <v>-7.3774252000000002</v>
      </c>
      <c r="F2648" s="49">
        <v>107.5010529</v>
      </c>
      <c r="G2648" s="49" t="s">
        <v>3420</v>
      </c>
      <c r="H2648" s="49" t="s">
        <v>2593</v>
      </c>
    </row>
    <row r="2649" spans="1:8">
      <c r="A2649" s="49" t="s">
        <v>7893</v>
      </c>
      <c r="B2649" s="49" t="s">
        <v>7894</v>
      </c>
      <c r="C2649" s="49" t="s">
        <v>2591</v>
      </c>
      <c r="D2649" s="49" t="s">
        <v>1242</v>
      </c>
      <c r="E2649" s="49">
        <v>-6.9491899999999998</v>
      </c>
      <c r="F2649" s="49">
        <v>107.77212</v>
      </c>
      <c r="G2649" s="49" t="s">
        <v>3420</v>
      </c>
      <c r="H2649" s="49" t="s">
        <v>2593</v>
      </c>
    </row>
    <row r="2650" spans="1:8">
      <c r="A2650" s="49" t="s">
        <v>7895</v>
      </c>
      <c r="B2650" s="49" t="s">
        <v>7896</v>
      </c>
      <c r="C2650" s="49" t="s">
        <v>3419</v>
      </c>
      <c r="D2650" s="49" t="s">
        <v>1250</v>
      </c>
      <c r="E2650" s="49">
        <v>-6.6977260000000003</v>
      </c>
      <c r="F2650" s="49">
        <v>108.35859000000001</v>
      </c>
      <c r="G2650" s="49" t="s">
        <v>3420</v>
      </c>
      <c r="H2650" s="49" t="s">
        <v>2593</v>
      </c>
    </row>
    <row r="2651" spans="1:8">
      <c r="A2651" s="49" t="s">
        <v>7897</v>
      </c>
      <c r="B2651" s="49" t="s">
        <v>7898</v>
      </c>
      <c r="C2651" s="49" t="s">
        <v>2591</v>
      </c>
      <c r="D2651" s="49" t="s">
        <v>1242</v>
      </c>
      <c r="E2651" s="49">
        <v>-7.2280199999999999</v>
      </c>
      <c r="F2651" s="49">
        <v>107.90098999999999</v>
      </c>
      <c r="G2651" s="49" t="s">
        <v>3420</v>
      </c>
      <c r="H2651" s="49" t="s">
        <v>2593</v>
      </c>
    </row>
    <row r="2652" spans="1:8">
      <c r="A2652" s="49" t="s">
        <v>7899</v>
      </c>
      <c r="B2652" s="49" t="s">
        <v>7900</v>
      </c>
      <c r="C2652" s="49" t="s">
        <v>2591</v>
      </c>
      <c r="D2652" s="49" t="s">
        <v>1242</v>
      </c>
      <c r="E2652" s="49">
        <v>-7.0330064999999999</v>
      </c>
      <c r="F2652" s="49">
        <v>107.72154860000001</v>
      </c>
      <c r="G2652" s="49" t="s">
        <v>3420</v>
      </c>
      <c r="H2652" s="49" t="s">
        <v>2593</v>
      </c>
    </row>
    <row r="2653" spans="1:8">
      <c r="A2653" s="49" t="s">
        <v>7901</v>
      </c>
      <c r="B2653" s="49" t="s">
        <v>7902</v>
      </c>
      <c r="C2653" s="49" t="s">
        <v>2591</v>
      </c>
      <c r="D2653" s="49" t="s">
        <v>1242</v>
      </c>
      <c r="E2653" s="49">
        <v>-6.8741640000000004</v>
      </c>
      <c r="F2653" s="49">
        <v>108.72126400000001</v>
      </c>
      <c r="G2653" s="49" t="s">
        <v>3420</v>
      </c>
      <c r="H2653" s="49" t="s">
        <v>2593</v>
      </c>
    </row>
    <row r="2654" spans="1:8">
      <c r="A2654" s="49" t="s">
        <v>7903</v>
      </c>
      <c r="B2654" s="49" t="s">
        <v>7904</v>
      </c>
      <c r="C2654" s="49" t="s">
        <v>2591</v>
      </c>
      <c r="D2654" s="49" t="s">
        <v>1242</v>
      </c>
      <c r="E2654" s="49">
        <v>-6.9115789999999997</v>
      </c>
      <c r="F2654" s="49">
        <v>107.777179</v>
      </c>
      <c r="G2654" s="49" t="s">
        <v>3420</v>
      </c>
      <c r="H2654" s="49" t="s">
        <v>2593</v>
      </c>
    </row>
    <row r="2655" spans="1:8">
      <c r="A2655" s="49" t="s">
        <v>7905</v>
      </c>
      <c r="B2655" s="49" t="s">
        <v>7906</v>
      </c>
      <c r="C2655" s="49" t="s">
        <v>2591</v>
      </c>
      <c r="D2655" s="49" t="s">
        <v>1242</v>
      </c>
      <c r="E2655" s="49">
        <v>-6.9498249999999997</v>
      </c>
      <c r="F2655" s="49">
        <v>107.795193</v>
      </c>
      <c r="G2655" s="49" t="s">
        <v>3420</v>
      </c>
      <c r="H2655" s="49" t="s">
        <v>2593</v>
      </c>
    </row>
    <row r="2656" spans="1:8">
      <c r="A2656" s="49" t="s">
        <v>7907</v>
      </c>
      <c r="B2656" s="49" t="s">
        <v>7908</v>
      </c>
      <c r="C2656" s="49" t="s">
        <v>3419</v>
      </c>
      <c r="D2656" s="49" t="s">
        <v>1250</v>
      </c>
      <c r="E2656" s="49">
        <v>-7.0280670000000001</v>
      </c>
      <c r="F2656" s="49">
        <v>107.79111899999999</v>
      </c>
      <c r="G2656" s="49" t="s">
        <v>3420</v>
      </c>
      <c r="H2656" s="49" t="s">
        <v>2593</v>
      </c>
    </row>
    <row r="2657" spans="1:8">
      <c r="A2657" s="49" t="s">
        <v>7909</v>
      </c>
      <c r="B2657" s="49" t="s">
        <v>7910</v>
      </c>
      <c r="C2657" s="49" t="s">
        <v>3419</v>
      </c>
      <c r="D2657" s="49" t="s">
        <v>1250</v>
      </c>
      <c r="E2657" s="49">
        <v>-6.9710970000000003</v>
      </c>
      <c r="F2657" s="49">
        <v>107.802477</v>
      </c>
      <c r="G2657" s="49" t="s">
        <v>3420</v>
      </c>
      <c r="H2657" s="49" t="s">
        <v>2593</v>
      </c>
    </row>
    <row r="2658" spans="1:8">
      <c r="A2658" s="49" t="s">
        <v>7911</v>
      </c>
      <c r="B2658" s="49" t="s">
        <v>7912</v>
      </c>
      <c r="C2658" s="49" t="s">
        <v>2591</v>
      </c>
      <c r="D2658" s="49" t="s">
        <v>1242</v>
      </c>
      <c r="E2658" s="49">
        <v>-6.913977</v>
      </c>
      <c r="F2658" s="49">
        <v>107.8216443</v>
      </c>
      <c r="G2658" s="49" t="s">
        <v>3420</v>
      </c>
      <c r="H2658" s="49" t="s">
        <v>2593</v>
      </c>
    </row>
    <row r="2659" spans="1:8">
      <c r="A2659" s="49" t="s">
        <v>7913</v>
      </c>
      <c r="B2659" s="49" t="s">
        <v>7914</v>
      </c>
      <c r="C2659" s="49" t="s">
        <v>2591</v>
      </c>
      <c r="D2659" s="49" t="s">
        <v>1242</v>
      </c>
      <c r="E2659" s="49">
        <v>-6.9211612999999996</v>
      </c>
      <c r="F2659" s="49">
        <v>107.81977759999999</v>
      </c>
      <c r="G2659" s="49" t="s">
        <v>3420</v>
      </c>
      <c r="H2659" s="49" t="s">
        <v>2593</v>
      </c>
    </row>
    <row r="2660" spans="1:8">
      <c r="A2660" s="49" t="s">
        <v>7915</v>
      </c>
      <c r="B2660" s="49" t="s">
        <v>7916</v>
      </c>
      <c r="C2660" s="49" t="s">
        <v>2591</v>
      </c>
      <c r="D2660" s="49" t="s">
        <v>1242</v>
      </c>
      <c r="E2660" s="49">
        <v>-6.7109040000000002</v>
      </c>
      <c r="F2660" s="49">
        <v>108.540694</v>
      </c>
      <c r="G2660" s="49" t="s">
        <v>3420</v>
      </c>
      <c r="H2660" s="49" t="s">
        <v>2593</v>
      </c>
    </row>
    <row r="2661" spans="1:8">
      <c r="A2661" s="49" t="s">
        <v>7917</v>
      </c>
      <c r="B2661" s="49" t="s">
        <v>7918</v>
      </c>
      <c r="C2661" s="49" t="s">
        <v>3419</v>
      </c>
      <c r="D2661" s="49" t="s">
        <v>1250</v>
      </c>
      <c r="E2661" s="49">
        <v>-6.7402822999999996</v>
      </c>
      <c r="F2661" s="49">
        <v>107.89814370000001</v>
      </c>
      <c r="G2661" s="49" t="s">
        <v>3420</v>
      </c>
      <c r="H2661" s="49" t="s">
        <v>2593</v>
      </c>
    </row>
    <row r="2662" spans="1:8">
      <c r="A2662" s="49" t="s">
        <v>7919</v>
      </c>
      <c r="B2662" s="49" t="s">
        <v>7920</v>
      </c>
      <c r="C2662" s="49" t="s">
        <v>3419</v>
      </c>
      <c r="D2662" s="49" t="s">
        <v>1250</v>
      </c>
      <c r="E2662" s="49">
        <v>-6.7901829999999999</v>
      </c>
      <c r="F2662" s="49">
        <v>108.64953</v>
      </c>
      <c r="G2662" s="49" t="s">
        <v>3420</v>
      </c>
      <c r="H2662" s="49" t="s">
        <v>2593</v>
      </c>
    </row>
    <row r="2663" spans="1:8">
      <c r="A2663" s="49" t="s">
        <v>7921</v>
      </c>
      <c r="B2663" s="49" t="s">
        <v>7922</v>
      </c>
      <c r="C2663" s="49" t="s">
        <v>2591</v>
      </c>
      <c r="D2663" s="49" t="s">
        <v>1242</v>
      </c>
      <c r="E2663" s="49">
        <v>-7.2208987550000003</v>
      </c>
      <c r="F2663" s="49">
        <v>107.837738063</v>
      </c>
      <c r="G2663" s="49" t="s">
        <v>3420</v>
      </c>
      <c r="H2663" s="49" t="s">
        <v>2593</v>
      </c>
    </row>
    <row r="2664" spans="1:8">
      <c r="A2664" s="49" t="s">
        <v>7923</v>
      </c>
      <c r="B2664" s="49" t="s">
        <v>7924</v>
      </c>
      <c r="C2664" s="49" t="s">
        <v>2591</v>
      </c>
      <c r="D2664" s="49" t="s">
        <v>284</v>
      </c>
      <c r="E2664" s="49">
        <v>-6.7117436213828503</v>
      </c>
      <c r="F2664" s="49">
        <v>108.48593402331301</v>
      </c>
      <c r="G2664" s="49" t="s">
        <v>3420</v>
      </c>
      <c r="H2664" s="49" t="s">
        <v>2593</v>
      </c>
    </row>
    <row r="2665" spans="1:8">
      <c r="A2665" s="49" t="s">
        <v>7925</v>
      </c>
      <c r="B2665" s="49" t="s">
        <v>7926</v>
      </c>
      <c r="C2665" s="49" t="s">
        <v>2591</v>
      </c>
      <c r="D2665" s="49" t="s">
        <v>1242</v>
      </c>
      <c r="E2665" s="49">
        <v>-7.1584731030176503</v>
      </c>
      <c r="F2665" s="49">
        <v>108.352579017485</v>
      </c>
      <c r="G2665" s="49" t="s">
        <v>3420</v>
      </c>
      <c r="H2665" s="49" t="s">
        <v>2593</v>
      </c>
    </row>
    <row r="2666" spans="1:8">
      <c r="A2666" s="49" t="s">
        <v>7927</v>
      </c>
      <c r="B2666" s="49" t="s">
        <v>7928</v>
      </c>
      <c r="C2666" s="49" t="s">
        <v>2591</v>
      </c>
      <c r="D2666" s="49" t="s">
        <v>1242</v>
      </c>
      <c r="E2666" s="49">
        <v>-7.4168442273076396</v>
      </c>
      <c r="F2666" s="49">
        <v>108.52235041778999</v>
      </c>
      <c r="G2666" s="49" t="s">
        <v>3420</v>
      </c>
      <c r="H2666" s="49" t="s">
        <v>2593</v>
      </c>
    </row>
    <row r="2667" spans="1:8">
      <c r="A2667" s="49" t="s">
        <v>7929</v>
      </c>
      <c r="B2667" s="49" t="s">
        <v>7930</v>
      </c>
      <c r="C2667" s="49" t="s">
        <v>2591</v>
      </c>
      <c r="D2667" s="49" t="s">
        <v>1242</v>
      </c>
      <c r="E2667" s="49">
        <v>-6.8249035922158203</v>
      </c>
      <c r="F2667" s="49">
        <v>108.25017566411201</v>
      </c>
      <c r="G2667" s="49" t="s">
        <v>3420</v>
      </c>
      <c r="H2667" s="49" t="s">
        <v>2593</v>
      </c>
    </row>
    <row r="2668" spans="1:8">
      <c r="A2668" s="49" t="s">
        <v>7931</v>
      </c>
      <c r="B2668" s="49" t="s">
        <v>7932</v>
      </c>
      <c r="C2668" s="49" t="s">
        <v>2591</v>
      </c>
      <c r="D2668" s="49" t="s">
        <v>1242</v>
      </c>
      <c r="E2668" s="49">
        <v>-7.5414794741630198</v>
      </c>
      <c r="F2668" s="49">
        <v>108.712799961971</v>
      </c>
      <c r="G2668" s="49" t="s">
        <v>3420</v>
      </c>
      <c r="H2668" s="49" t="s">
        <v>2593</v>
      </c>
    </row>
    <row r="2669" spans="1:8">
      <c r="A2669" s="49" t="s">
        <v>7933</v>
      </c>
      <c r="B2669" s="49" t="s">
        <v>7934</v>
      </c>
      <c r="C2669" s="49" t="s">
        <v>2591</v>
      </c>
      <c r="D2669" s="49" t="s">
        <v>1250</v>
      </c>
      <c r="E2669" s="49">
        <v>-7.1369474990175998</v>
      </c>
      <c r="F2669" s="49">
        <v>108.147786994171</v>
      </c>
      <c r="G2669" s="49" t="s">
        <v>3420</v>
      </c>
      <c r="H2669" s="49" t="s">
        <v>2593</v>
      </c>
    </row>
    <row r="2670" spans="1:8">
      <c r="A2670" s="49" t="s">
        <v>7935</v>
      </c>
      <c r="B2670" s="49" t="s">
        <v>7936</v>
      </c>
      <c r="C2670" s="49" t="s">
        <v>3419</v>
      </c>
      <c r="D2670" s="49" t="s">
        <v>1250</v>
      </c>
      <c r="E2670" s="49">
        <v>-6.8788949649349398</v>
      </c>
      <c r="F2670" s="49">
        <v>108.495622352761</v>
      </c>
      <c r="G2670" s="49" t="s">
        <v>3420</v>
      </c>
      <c r="H2670" s="49" t="s">
        <v>2593</v>
      </c>
    </row>
    <row r="2671" spans="1:8">
      <c r="A2671" s="49" t="s">
        <v>7937</v>
      </c>
      <c r="B2671" s="49" t="s">
        <v>7938</v>
      </c>
      <c r="C2671" s="49" t="s">
        <v>3419</v>
      </c>
      <c r="D2671" s="49" t="s">
        <v>1250</v>
      </c>
      <c r="E2671" s="49">
        <v>-7.2666053188691198</v>
      </c>
      <c r="F2671" s="49">
        <v>108.198607329447</v>
      </c>
      <c r="G2671" s="49" t="s">
        <v>3420</v>
      </c>
      <c r="H2671" s="49" t="s">
        <v>2593</v>
      </c>
    </row>
    <row r="2672" spans="1:8">
      <c r="A2672" s="49" t="s">
        <v>7939</v>
      </c>
      <c r="B2672" s="49" t="s">
        <v>7940</v>
      </c>
      <c r="C2672" s="49" t="s">
        <v>2591</v>
      </c>
      <c r="D2672" s="49" t="s">
        <v>284</v>
      </c>
      <c r="E2672" s="49">
        <v>-6.7497409582635397</v>
      </c>
      <c r="F2672" s="49">
        <v>108.46952564141</v>
      </c>
      <c r="G2672" s="49" t="s">
        <v>3420</v>
      </c>
      <c r="H2672" s="49" t="s">
        <v>2593</v>
      </c>
    </row>
    <row r="2673" spans="1:8">
      <c r="A2673" s="49" t="s">
        <v>7941</v>
      </c>
      <c r="B2673" s="49" t="s">
        <v>7942</v>
      </c>
      <c r="C2673" s="49" t="s">
        <v>2591</v>
      </c>
      <c r="D2673" s="49" t="s">
        <v>284</v>
      </c>
      <c r="E2673" s="49">
        <v>-6.7852199650101399</v>
      </c>
      <c r="F2673" s="49">
        <v>108.478377994171</v>
      </c>
      <c r="G2673" s="49" t="s">
        <v>3420</v>
      </c>
      <c r="H2673" s="49" t="s">
        <v>2593</v>
      </c>
    </row>
    <row r="2674" spans="1:8">
      <c r="A2674" s="49" t="s">
        <v>7943</v>
      </c>
      <c r="B2674" s="49" t="s">
        <v>7944</v>
      </c>
      <c r="C2674" s="49" t="s">
        <v>2591</v>
      </c>
      <c r="D2674" s="49" t="s">
        <v>284</v>
      </c>
      <c r="E2674" s="49">
        <v>-7.3259826798293499</v>
      </c>
      <c r="F2674" s="49">
        <v>108.31620631196201</v>
      </c>
      <c r="G2674" s="49" t="s">
        <v>3420</v>
      </c>
      <c r="H2674" s="49" t="s">
        <v>2593</v>
      </c>
    </row>
    <row r="2675" spans="1:8">
      <c r="A2675" s="49" t="s">
        <v>7945</v>
      </c>
      <c r="B2675" s="49" t="s">
        <v>7946</v>
      </c>
      <c r="C2675" s="49" t="s">
        <v>2591</v>
      </c>
      <c r="D2675" s="49" t="s">
        <v>284</v>
      </c>
      <c r="E2675" s="49">
        <v>-6.4734336177313798</v>
      </c>
      <c r="F2675" s="49">
        <v>108.30883566472301</v>
      </c>
      <c r="G2675" s="49" t="s">
        <v>3420</v>
      </c>
      <c r="H2675" s="49" t="s">
        <v>2593</v>
      </c>
    </row>
    <row r="2676" spans="1:8">
      <c r="A2676" s="49" t="s">
        <v>7947</v>
      </c>
      <c r="B2676" s="49" t="s">
        <v>7948</v>
      </c>
      <c r="C2676" s="49" t="s">
        <v>2591</v>
      </c>
      <c r="D2676" s="49" t="s">
        <v>284</v>
      </c>
      <c r="E2676" s="49">
        <v>-6.7003256285236397</v>
      </c>
      <c r="F2676" s="49">
        <v>108.26204731196199</v>
      </c>
      <c r="G2676" s="49" t="s">
        <v>3420</v>
      </c>
      <c r="H2676" s="49" t="s">
        <v>2593</v>
      </c>
    </row>
    <row r="2677" spans="1:8">
      <c r="A2677" s="49" t="s">
        <v>7949</v>
      </c>
      <c r="B2677" s="49" t="s">
        <v>7950</v>
      </c>
      <c r="C2677" s="49" t="s">
        <v>2591</v>
      </c>
      <c r="D2677" s="49" t="s">
        <v>284</v>
      </c>
      <c r="E2677" s="49">
        <v>-7.2068016386960503</v>
      </c>
      <c r="F2677" s="49">
        <v>108.187459982514</v>
      </c>
      <c r="G2677" s="49" t="s">
        <v>3420</v>
      </c>
      <c r="H2677" s="49" t="s">
        <v>2593</v>
      </c>
    </row>
    <row r="2678" spans="1:8">
      <c r="A2678" s="49" t="s">
        <v>7951</v>
      </c>
      <c r="B2678" s="49" t="s">
        <v>7952</v>
      </c>
      <c r="C2678" s="49" t="s">
        <v>3419</v>
      </c>
      <c r="D2678" s="49" t="s">
        <v>284</v>
      </c>
      <c r="E2678" s="49">
        <v>-6.7934806286281102</v>
      </c>
      <c r="F2678" s="49">
        <v>107.999175953372</v>
      </c>
      <c r="G2678" s="49" t="s">
        <v>3420</v>
      </c>
      <c r="H2678" s="49" t="s">
        <v>2593</v>
      </c>
    </row>
    <row r="2679" spans="1:8">
      <c r="A2679" s="49" t="s">
        <v>7953</v>
      </c>
      <c r="B2679" s="49" t="s">
        <v>7954</v>
      </c>
      <c r="C2679" s="49" t="s">
        <v>2591</v>
      </c>
      <c r="D2679" s="49" t="s">
        <v>284</v>
      </c>
      <c r="E2679" s="49">
        <v>-6.8715866207083902</v>
      </c>
      <c r="F2679" s="49">
        <v>107.917692341104</v>
      </c>
      <c r="G2679" s="49" t="s">
        <v>3420</v>
      </c>
      <c r="H2679" s="49" t="s">
        <v>2593</v>
      </c>
    </row>
    <row r="2680" spans="1:8">
      <c r="A2680" s="49" t="s">
        <v>7955</v>
      </c>
      <c r="B2680" s="49" t="s">
        <v>7956</v>
      </c>
      <c r="C2680" s="49" t="s">
        <v>2591</v>
      </c>
      <c r="D2680" s="49" t="s">
        <v>284</v>
      </c>
      <c r="E2680" s="49">
        <v>-6.72142795448159</v>
      </c>
      <c r="F2680" s="49">
        <v>108.004725017485</v>
      </c>
      <c r="G2680" s="49" t="s">
        <v>3420</v>
      </c>
      <c r="H2680" s="49" t="s">
        <v>2593</v>
      </c>
    </row>
    <row r="2681" spans="1:8">
      <c r="A2681" s="49" t="s">
        <v>7957</v>
      </c>
      <c r="B2681" s="49" t="s">
        <v>7958</v>
      </c>
      <c r="C2681" s="49" t="s">
        <v>2591</v>
      </c>
      <c r="D2681" s="49" t="s">
        <v>284</v>
      </c>
      <c r="E2681" s="49">
        <v>-6.6940556201228301</v>
      </c>
      <c r="F2681" s="49">
        <v>108.50235533527599</v>
      </c>
      <c r="G2681" s="49" t="s">
        <v>3420</v>
      </c>
      <c r="H2681" s="49" t="s">
        <v>2593</v>
      </c>
    </row>
    <row r="2682" spans="1:8">
      <c r="A2682" s="49" t="s">
        <v>7959</v>
      </c>
      <c r="B2682" s="49" t="s">
        <v>7960</v>
      </c>
      <c r="C2682" s="49" t="s">
        <v>2591</v>
      </c>
      <c r="D2682" s="49" t="s">
        <v>284</v>
      </c>
      <c r="E2682" s="49">
        <v>-7.3215596487141097</v>
      </c>
      <c r="F2682" s="49">
        <v>108.17069898834301</v>
      </c>
      <c r="G2682" s="49" t="s">
        <v>3420</v>
      </c>
      <c r="H2682" s="49" t="s">
        <v>2593</v>
      </c>
    </row>
    <row r="2683" spans="1:8">
      <c r="A2683" s="49" t="s">
        <v>7961</v>
      </c>
      <c r="B2683" s="49" t="s">
        <v>7962</v>
      </c>
      <c r="C2683" s="49" t="s">
        <v>2591</v>
      </c>
      <c r="D2683" s="49" t="s">
        <v>1242</v>
      </c>
      <c r="E2683" s="49">
        <v>-7.3614707088463103</v>
      </c>
      <c r="F2683" s="49">
        <v>108.562295496056</v>
      </c>
      <c r="G2683" s="49" t="s">
        <v>3420</v>
      </c>
      <c r="H2683" s="49" t="s">
        <v>2593</v>
      </c>
    </row>
    <row r="2684" spans="1:8">
      <c r="A2684" s="49" t="s">
        <v>7963</v>
      </c>
      <c r="B2684" s="49" t="s">
        <v>7964</v>
      </c>
      <c r="C2684" s="49" t="s">
        <v>2591</v>
      </c>
      <c r="D2684" s="49" t="s">
        <v>1242</v>
      </c>
      <c r="E2684" s="49">
        <v>-7.3498565231421598</v>
      </c>
      <c r="F2684" s="49">
        <v>108.082958670552</v>
      </c>
      <c r="G2684" s="49" t="s">
        <v>3420</v>
      </c>
      <c r="H2684" s="49" t="s">
        <v>2593</v>
      </c>
    </row>
    <row r="2685" spans="1:8">
      <c r="A2685" s="49" t="s">
        <v>7965</v>
      </c>
      <c r="B2685" s="49" t="s">
        <v>7966</v>
      </c>
      <c r="C2685" s="49" t="s">
        <v>2591</v>
      </c>
      <c r="D2685" s="49" t="s">
        <v>1242</v>
      </c>
      <c r="E2685" s="49">
        <v>-6.8354708388376499</v>
      </c>
      <c r="F2685" s="49">
        <v>107.99936600582799</v>
      </c>
      <c r="G2685" s="49" t="s">
        <v>3420</v>
      </c>
      <c r="H2685" s="49" t="s">
        <v>2593</v>
      </c>
    </row>
    <row r="2686" spans="1:8">
      <c r="A2686" s="49" t="s">
        <v>7967</v>
      </c>
      <c r="B2686" s="49" t="s">
        <v>7968</v>
      </c>
      <c r="C2686" s="49" t="s">
        <v>2591</v>
      </c>
      <c r="D2686" s="49" t="s">
        <v>1242</v>
      </c>
      <c r="E2686" s="49">
        <v>-6.5010021716739503</v>
      </c>
      <c r="F2686" s="49">
        <v>108.426480670552</v>
      </c>
      <c r="G2686" s="49" t="s">
        <v>3420</v>
      </c>
      <c r="H2686" s="49" t="s">
        <v>2593</v>
      </c>
    </row>
    <row r="2687" spans="1:8">
      <c r="A2687" s="49" t="s">
        <v>7969</v>
      </c>
      <c r="B2687" s="49" t="s">
        <v>7970</v>
      </c>
      <c r="C2687" s="49" t="s">
        <v>2591</v>
      </c>
      <c r="D2687" s="49" t="s">
        <v>1242</v>
      </c>
      <c r="E2687" s="49">
        <v>-7.2254684377830403</v>
      </c>
      <c r="F2687" s="49">
        <v>107.92518043067101</v>
      </c>
      <c r="G2687" s="49" t="s">
        <v>3420</v>
      </c>
      <c r="H2687" s="49" t="s">
        <v>2593</v>
      </c>
    </row>
    <row r="2688" spans="1:8">
      <c r="A2688" s="49" t="s">
        <v>7971</v>
      </c>
      <c r="B2688" s="49" t="s">
        <v>7972</v>
      </c>
      <c r="C2688" s="49" t="s">
        <v>2591</v>
      </c>
      <c r="D2688" s="49" t="s">
        <v>1242</v>
      </c>
      <c r="E2688" s="49">
        <v>-7.0824886428732201</v>
      </c>
      <c r="F2688" s="49">
        <v>108.066057958589</v>
      </c>
      <c r="G2688" s="49" t="s">
        <v>3420</v>
      </c>
      <c r="H2688" s="49" t="s">
        <v>2593</v>
      </c>
    </row>
    <row r="2689" spans="1:8">
      <c r="A2689" s="49" t="s">
        <v>7973</v>
      </c>
      <c r="B2689" s="49" t="s">
        <v>7974</v>
      </c>
      <c r="C2689" s="49" t="s">
        <v>2591</v>
      </c>
      <c r="D2689" s="49" t="s">
        <v>1242</v>
      </c>
      <c r="E2689" s="49">
        <v>-7.25927329980198</v>
      </c>
      <c r="F2689" s="49">
        <v>108.3106641</v>
      </c>
      <c r="G2689" s="49" t="s">
        <v>3420</v>
      </c>
      <c r="H2689" s="49" t="s">
        <v>2593</v>
      </c>
    </row>
    <row r="2690" spans="1:8">
      <c r="A2690" s="49" t="s">
        <v>7975</v>
      </c>
      <c r="B2690" s="49" t="s">
        <v>7976</v>
      </c>
      <c r="C2690" s="49" t="s">
        <v>2591</v>
      </c>
      <c r="D2690" s="49" t="s">
        <v>1242</v>
      </c>
      <c r="E2690" s="49">
        <v>-6.9874165744552696</v>
      </c>
      <c r="F2690" s="49">
        <v>108.47486377361901</v>
      </c>
      <c r="G2690" s="49" t="s">
        <v>3420</v>
      </c>
      <c r="H2690" s="49" t="s">
        <v>2593</v>
      </c>
    </row>
    <row r="2691" spans="1:8">
      <c r="A2691" s="49" t="s">
        <v>7977</v>
      </c>
      <c r="B2691" s="49" t="s">
        <v>7978</v>
      </c>
      <c r="C2691" s="49" t="s">
        <v>2591</v>
      </c>
      <c r="D2691" s="49" t="s">
        <v>1242</v>
      </c>
      <c r="E2691" s="49">
        <v>-6.8794178378083197</v>
      </c>
      <c r="F2691" s="49">
        <v>108.473731139881</v>
      </c>
      <c r="G2691" s="49" t="s">
        <v>3420</v>
      </c>
      <c r="H2691" s="49" t="s">
        <v>2593</v>
      </c>
    </row>
    <row r="2692" spans="1:8">
      <c r="A2692" s="49" t="s">
        <v>7979</v>
      </c>
      <c r="B2692" s="49" t="s">
        <v>7980</v>
      </c>
      <c r="C2692" s="49" t="s">
        <v>2591</v>
      </c>
      <c r="D2692" s="49" t="s">
        <v>1242</v>
      </c>
      <c r="E2692" s="49">
        <v>-6.7928671981515496</v>
      </c>
      <c r="F2692" s="49">
        <v>108.371460099999</v>
      </c>
      <c r="G2692" s="49" t="s">
        <v>3420</v>
      </c>
      <c r="H2692" s="49" t="s">
        <v>2593</v>
      </c>
    </row>
    <row r="2693" spans="1:8">
      <c r="A2693" s="49" t="s">
        <v>7981</v>
      </c>
      <c r="B2693" s="49" t="s">
        <v>7982</v>
      </c>
      <c r="C2693" s="49" t="s">
        <v>2591</v>
      </c>
      <c r="D2693" s="49" t="s">
        <v>1242</v>
      </c>
      <c r="E2693" s="49">
        <v>-7.2725653147117004</v>
      </c>
      <c r="F2693" s="49">
        <v>108.18888113527601</v>
      </c>
      <c r="G2693" s="49" t="s">
        <v>3420</v>
      </c>
      <c r="H2693" s="49" t="s">
        <v>2593</v>
      </c>
    </row>
    <row r="2694" spans="1:8">
      <c r="A2694" s="49" t="s">
        <v>7983</v>
      </c>
      <c r="B2694" s="49" t="s">
        <v>7984</v>
      </c>
      <c r="C2694" s="49" t="s">
        <v>2591</v>
      </c>
      <c r="D2694" s="49" t="s">
        <v>1242</v>
      </c>
      <c r="E2694" s="49">
        <v>-7.5277911269840798</v>
      </c>
      <c r="F2694" s="49">
        <v>108.27195408834299</v>
      </c>
      <c r="G2694" s="49" t="s">
        <v>3420</v>
      </c>
      <c r="H2694" s="49" t="s">
        <v>2593</v>
      </c>
    </row>
    <row r="2695" spans="1:8">
      <c r="A2695" s="49" t="s">
        <v>7985</v>
      </c>
      <c r="B2695" s="49" t="s">
        <v>7986</v>
      </c>
      <c r="C2695" s="49" t="s">
        <v>2591</v>
      </c>
      <c r="D2695" s="49" t="s">
        <v>6326</v>
      </c>
      <c r="E2695" s="49">
        <v>-6.8071055107260996</v>
      </c>
      <c r="F2695" s="49">
        <v>107.91359367638</v>
      </c>
      <c r="G2695" s="49" t="s">
        <v>3420</v>
      </c>
      <c r="H2695" s="49" t="s">
        <v>2593</v>
      </c>
    </row>
    <row r="2696" spans="1:8">
      <c r="A2696" s="49" t="s">
        <v>7987</v>
      </c>
      <c r="B2696" s="49" t="s">
        <v>7988</v>
      </c>
      <c r="C2696" s="49" t="s">
        <v>2591</v>
      </c>
      <c r="D2696" s="49" t="s">
        <v>6326</v>
      </c>
      <c r="E2696" s="49">
        <v>-6.9604535261452201</v>
      </c>
      <c r="F2696" s="49">
        <v>107.826322011656</v>
      </c>
      <c r="G2696" s="49" t="s">
        <v>3420</v>
      </c>
      <c r="H2696" s="49" t="s">
        <v>2593</v>
      </c>
    </row>
    <row r="2697" spans="1:8">
      <c r="A2697" s="49" t="s">
        <v>7989</v>
      </c>
      <c r="B2697" s="49" t="s">
        <v>7990</v>
      </c>
      <c r="C2697" s="49" t="s">
        <v>2591</v>
      </c>
      <c r="D2697" s="49" t="s">
        <v>6326</v>
      </c>
      <c r="E2697" s="49">
        <v>-6.8218644812570401</v>
      </c>
      <c r="F2697" s="49">
        <v>107.87780642852999</v>
      </c>
      <c r="G2697" s="49" t="s">
        <v>3420</v>
      </c>
      <c r="H2697" s="49" t="s">
        <v>2593</v>
      </c>
    </row>
    <row r="2698" spans="1:8">
      <c r="A2698" s="49" t="s">
        <v>7991</v>
      </c>
      <c r="B2698" s="49" t="s">
        <v>7992</v>
      </c>
      <c r="C2698" s="49" t="s">
        <v>2591</v>
      </c>
      <c r="D2698" s="49" t="s">
        <v>1242</v>
      </c>
      <c r="E2698" s="49">
        <v>-6.4768908387544499</v>
      </c>
      <c r="F2698" s="49">
        <v>107.94929999999999</v>
      </c>
      <c r="G2698" s="49" t="s">
        <v>3420</v>
      </c>
      <c r="H2698" s="49" t="s">
        <v>2593</v>
      </c>
    </row>
    <row r="2699" spans="1:8">
      <c r="A2699" s="49" t="s">
        <v>7993</v>
      </c>
      <c r="B2699" s="49" t="s">
        <v>7994</v>
      </c>
      <c r="C2699" s="49" t="s">
        <v>2591</v>
      </c>
      <c r="D2699" s="49" t="s">
        <v>1250</v>
      </c>
      <c r="E2699" s="49">
        <v>-7.2282508661717797</v>
      </c>
      <c r="F2699" s="49">
        <v>107.890687276992</v>
      </c>
      <c r="G2699" s="49" t="s">
        <v>3420</v>
      </c>
      <c r="H2699" s="49" t="s">
        <v>2593</v>
      </c>
    </row>
    <row r="2700" spans="1:8">
      <c r="A2700" s="49" t="s">
        <v>7995</v>
      </c>
      <c r="B2700" s="49" t="s">
        <v>7996</v>
      </c>
      <c r="C2700" s="49" t="s">
        <v>2591</v>
      </c>
      <c r="D2700" s="49" t="s">
        <v>1242</v>
      </c>
      <c r="E2700" s="49">
        <v>-6.8715368475320497</v>
      </c>
      <c r="F2700" s="49">
        <v>108.19617</v>
      </c>
      <c r="G2700" s="49" t="s">
        <v>3420</v>
      </c>
      <c r="H2700" s="49" t="s">
        <v>2593</v>
      </c>
    </row>
    <row r="2701" spans="1:8">
      <c r="A2701" s="49" t="s">
        <v>7997</v>
      </c>
      <c r="B2701" s="49" t="s">
        <v>7998</v>
      </c>
      <c r="C2701" s="49" t="s">
        <v>2591</v>
      </c>
      <c r="D2701" s="49" t="s">
        <v>1242</v>
      </c>
      <c r="E2701" s="49">
        <v>-7.4456465358092698</v>
      </c>
      <c r="F2701" s="49">
        <v>108.618257988343</v>
      </c>
      <c r="G2701" s="49" t="s">
        <v>3420</v>
      </c>
      <c r="H2701" s="49" t="s">
        <v>2593</v>
      </c>
    </row>
    <row r="2702" spans="1:8">
      <c r="A2702" s="49" t="s">
        <v>7999</v>
      </c>
      <c r="B2702" s="49" t="s">
        <v>8000</v>
      </c>
      <c r="C2702" s="49" t="s">
        <v>2591</v>
      </c>
      <c r="D2702" s="49" t="s">
        <v>1250</v>
      </c>
      <c r="E2702" s="49">
        <v>-6.7876257072521202</v>
      </c>
      <c r="F2702" s="49">
        <v>108.270375287763</v>
      </c>
      <c r="G2702" s="49" t="s">
        <v>3420</v>
      </c>
      <c r="H2702" s="49" t="s">
        <v>2593</v>
      </c>
    </row>
    <row r="2703" spans="1:8">
      <c r="A2703" s="49" t="s">
        <v>8001</v>
      </c>
      <c r="B2703" s="49" t="s">
        <v>8002</v>
      </c>
      <c r="C2703" s="49" t="s">
        <v>2591</v>
      </c>
      <c r="D2703" s="49" t="s">
        <v>1250</v>
      </c>
      <c r="E2703" s="49">
        <v>-7.70764617915939</v>
      </c>
      <c r="F2703" s="49">
        <v>108.49043</v>
      </c>
      <c r="G2703" s="49" t="s">
        <v>3420</v>
      </c>
      <c r="H2703" s="49" t="s">
        <v>2593</v>
      </c>
    </row>
    <row r="2704" spans="1:8">
      <c r="A2704" s="49" t="s">
        <v>8003</v>
      </c>
      <c r="B2704" s="49" t="s">
        <v>8004</v>
      </c>
      <c r="C2704" s="49" t="s">
        <v>2591</v>
      </c>
      <c r="D2704" s="49" t="s">
        <v>1242</v>
      </c>
      <c r="E2704" s="49">
        <v>-7.1005442229199902</v>
      </c>
      <c r="F2704" s="49">
        <v>107.981658005828</v>
      </c>
      <c r="G2704" s="49" t="s">
        <v>3420</v>
      </c>
      <c r="H2704" s="49" t="s">
        <v>2593</v>
      </c>
    </row>
    <row r="2705" spans="1:8">
      <c r="A2705" s="49" t="s">
        <v>8005</v>
      </c>
      <c r="B2705" s="49" t="s">
        <v>8006</v>
      </c>
      <c r="C2705" s="49" t="s">
        <v>2591</v>
      </c>
      <c r="D2705" s="49" t="s">
        <v>1250</v>
      </c>
      <c r="E2705" s="49">
        <v>-6.9033595153676499</v>
      </c>
      <c r="F2705" s="49">
        <v>108.527689664723</v>
      </c>
      <c r="G2705" s="49" t="s">
        <v>3420</v>
      </c>
      <c r="H2705" s="49" t="s">
        <v>2593</v>
      </c>
    </row>
    <row r="2706" spans="1:8">
      <c r="A2706" s="49" t="s">
        <v>8007</v>
      </c>
      <c r="B2706" s="49" t="s">
        <v>8008</v>
      </c>
      <c r="C2706" s="49" t="s">
        <v>2591</v>
      </c>
      <c r="D2706" s="49" t="s">
        <v>1242</v>
      </c>
      <c r="E2706" s="49">
        <v>-6.7780601784823</v>
      </c>
      <c r="F2706" s="49">
        <v>108.34279067055201</v>
      </c>
      <c r="G2706" s="49" t="s">
        <v>3420</v>
      </c>
      <c r="H2706" s="49" t="s">
        <v>2593</v>
      </c>
    </row>
    <row r="2707" spans="1:8">
      <c r="A2707" s="49" t="s">
        <v>8009</v>
      </c>
      <c r="B2707" s="49" t="s">
        <v>8010</v>
      </c>
      <c r="C2707" s="49" t="s">
        <v>2591</v>
      </c>
      <c r="D2707" s="49" t="s">
        <v>1242</v>
      </c>
      <c r="E2707" s="49">
        <v>-6.8491895141722097</v>
      </c>
      <c r="F2707" s="49">
        <v>108.6474</v>
      </c>
      <c r="G2707" s="49" t="s">
        <v>3420</v>
      </c>
      <c r="H2707" s="49" t="s">
        <v>2593</v>
      </c>
    </row>
    <row r="2708" spans="1:8">
      <c r="A2708" s="49" t="s">
        <v>8011</v>
      </c>
      <c r="B2708" s="49" t="s">
        <v>8012</v>
      </c>
      <c r="C2708" s="49" t="s">
        <v>2591</v>
      </c>
      <c r="D2708" s="49" t="s">
        <v>1242</v>
      </c>
      <c r="E2708" s="49">
        <v>-6.8055591803023896</v>
      </c>
      <c r="F2708" s="49">
        <v>107.949177317791</v>
      </c>
      <c r="G2708" s="49" t="s">
        <v>3420</v>
      </c>
      <c r="H2708" s="49" t="s">
        <v>2593</v>
      </c>
    </row>
    <row r="2709" spans="1:8">
      <c r="A2709" s="49" t="s">
        <v>8013</v>
      </c>
      <c r="B2709" s="49" t="s">
        <v>8014</v>
      </c>
      <c r="C2709" s="49" t="s">
        <v>2591</v>
      </c>
      <c r="D2709" s="49" t="s">
        <v>1250</v>
      </c>
      <c r="E2709" s="49">
        <v>-6.7963261825734298</v>
      </c>
      <c r="F2709" s="49">
        <v>107.930641682209</v>
      </c>
      <c r="G2709" s="49" t="s">
        <v>3420</v>
      </c>
      <c r="H2709" s="49" t="s">
        <v>2593</v>
      </c>
    </row>
    <row r="2710" spans="1:8">
      <c r="A2710" s="49" t="s">
        <v>8015</v>
      </c>
      <c r="B2710" s="49" t="s">
        <v>8016</v>
      </c>
      <c r="C2710" s="49" t="s">
        <v>2591</v>
      </c>
      <c r="D2710" s="49" t="s">
        <v>1242</v>
      </c>
      <c r="E2710" s="49">
        <v>-6.9428595162453099</v>
      </c>
      <c r="F2710" s="49">
        <v>108.08625865889501</v>
      </c>
      <c r="G2710" s="49" t="s">
        <v>3420</v>
      </c>
      <c r="H2710" s="49" t="s">
        <v>2593</v>
      </c>
    </row>
    <row r="2711" spans="1:8">
      <c r="A2711" s="49" t="s">
        <v>8017</v>
      </c>
      <c r="B2711" s="49" t="s">
        <v>8018</v>
      </c>
      <c r="C2711" s="49" t="s">
        <v>2591</v>
      </c>
      <c r="D2711" s="49" t="s">
        <v>1250</v>
      </c>
      <c r="E2711" s="49">
        <v>-7.3217531828823104</v>
      </c>
      <c r="F2711" s="49">
        <v>108.373703629753</v>
      </c>
      <c r="G2711" s="49" t="s">
        <v>3420</v>
      </c>
      <c r="H2711" s="49" t="s">
        <v>2593</v>
      </c>
    </row>
    <row r="2712" spans="1:8">
      <c r="A2712" s="49" t="s">
        <v>8019</v>
      </c>
      <c r="B2712" s="49" t="s">
        <v>8020</v>
      </c>
      <c r="C2712" s="49" t="s">
        <v>2591</v>
      </c>
      <c r="D2712" s="49" t="s">
        <v>1242</v>
      </c>
      <c r="E2712" s="49">
        <v>-6.8481864885452897</v>
      </c>
      <c r="F2712" s="49">
        <v>108.520328970858</v>
      </c>
      <c r="G2712" s="49" t="s">
        <v>3420</v>
      </c>
      <c r="H2712" s="49" t="s">
        <v>2593</v>
      </c>
    </row>
    <row r="2713" spans="1:8">
      <c r="A2713" s="49" t="s">
        <v>8021</v>
      </c>
      <c r="B2713" s="49" t="s">
        <v>8022</v>
      </c>
      <c r="C2713" s="49" t="s">
        <v>2591</v>
      </c>
      <c r="D2713" s="49" t="s">
        <v>1242</v>
      </c>
      <c r="E2713" s="49">
        <v>-7.2010111789464499</v>
      </c>
      <c r="F2713" s="49">
        <v>107.960909994171</v>
      </c>
      <c r="G2713" s="49" t="s">
        <v>3420</v>
      </c>
      <c r="H2713" s="49" t="s">
        <v>2593</v>
      </c>
    </row>
    <row r="2714" spans="1:8">
      <c r="A2714" s="49" t="s">
        <v>8023</v>
      </c>
      <c r="B2714" s="49" t="s">
        <v>8024</v>
      </c>
      <c r="C2714" s="49" t="s">
        <v>2591</v>
      </c>
      <c r="D2714" s="49" t="s">
        <v>6326</v>
      </c>
      <c r="E2714" s="49">
        <v>-7.0095054571683297</v>
      </c>
      <c r="F2714" s="49">
        <v>108.09835261948101</v>
      </c>
      <c r="G2714" s="49" t="s">
        <v>3420</v>
      </c>
      <c r="H2714" s="49" t="s">
        <v>2593</v>
      </c>
    </row>
    <row r="2715" spans="1:8">
      <c r="A2715" s="49" t="s">
        <v>8025</v>
      </c>
      <c r="B2715" s="49" t="s">
        <v>8026</v>
      </c>
      <c r="C2715" s="49" t="s">
        <v>2591</v>
      </c>
      <c r="D2715" s="49" t="s">
        <v>6326</v>
      </c>
      <c r="E2715" s="49">
        <v>-6.8475541745201003</v>
      </c>
      <c r="F2715" s="49">
        <v>108.60961731779</v>
      </c>
      <c r="G2715" s="49" t="s">
        <v>3420</v>
      </c>
      <c r="H2715" s="49" t="s">
        <v>2593</v>
      </c>
    </row>
    <row r="2716" spans="1:8">
      <c r="A2716" s="49" t="s">
        <v>8027</v>
      </c>
      <c r="B2716" s="49" t="s">
        <v>8028</v>
      </c>
      <c r="C2716" s="49" t="s">
        <v>2591</v>
      </c>
      <c r="D2716" s="49" t="s">
        <v>6326</v>
      </c>
      <c r="E2716" s="49">
        <v>-7.3415213555276004</v>
      </c>
      <c r="F2716" s="49">
        <v>108.34911739386899</v>
      </c>
      <c r="G2716" s="49" t="s">
        <v>3420</v>
      </c>
      <c r="H2716" s="49" t="s">
        <v>2593</v>
      </c>
    </row>
    <row r="2717" spans="1:8">
      <c r="A2717" s="49" t="s">
        <v>8029</v>
      </c>
      <c r="B2717" s="49" t="s">
        <v>8030</v>
      </c>
      <c r="C2717" s="49" t="s">
        <v>2591</v>
      </c>
      <c r="D2717" s="49" t="s">
        <v>6326</v>
      </c>
      <c r="E2717" s="49">
        <v>-7.2151579625943398</v>
      </c>
      <c r="F2717" s="49">
        <v>108.17141686172199</v>
      </c>
      <c r="G2717" s="49" t="s">
        <v>3420</v>
      </c>
      <c r="H2717" s="49" t="s">
        <v>2593</v>
      </c>
    </row>
    <row r="2718" spans="1:8">
      <c r="A2718" s="49" t="s">
        <v>8031</v>
      </c>
      <c r="B2718" s="49" t="s">
        <v>8032</v>
      </c>
      <c r="C2718" s="49" t="s">
        <v>2591</v>
      </c>
      <c r="D2718" s="49" t="s">
        <v>1242</v>
      </c>
      <c r="E2718" s="49">
        <v>-7.2058575264472902</v>
      </c>
      <c r="F2718" s="49">
        <v>107.849804693865</v>
      </c>
      <c r="G2718" s="49" t="s">
        <v>3420</v>
      </c>
      <c r="H2718" s="49" t="s">
        <v>2593</v>
      </c>
    </row>
    <row r="2719" spans="1:8">
      <c r="A2719" s="49" t="s">
        <v>8033</v>
      </c>
      <c r="B2719" s="49" t="s">
        <v>8034</v>
      </c>
      <c r="C2719" s="49" t="s">
        <v>2591</v>
      </c>
      <c r="D2719" s="49" t="s">
        <v>1242</v>
      </c>
      <c r="E2719" s="49">
        <v>-6.6784459155616203</v>
      </c>
      <c r="F2719" s="49">
        <v>108.188879751337</v>
      </c>
      <c r="G2719" s="49" t="s">
        <v>3420</v>
      </c>
      <c r="H2719" s="49" t="s">
        <v>2593</v>
      </c>
    </row>
    <row r="2720" spans="1:8">
      <c r="A2720" s="49" t="s">
        <v>8035</v>
      </c>
      <c r="B2720" s="49" t="s">
        <v>8036</v>
      </c>
      <c r="C2720" s="49" t="s">
        <v>2591</v>
      </c>
      <c r="D2720" s="49" t="s">
        <v>1242</v>
      </c>
      <c r="E2720" s="49">
        <v>-7.3662955358582503</v>
      </c>
      <c r="F2720" s="49">
        <v>108.24856469386501</v>
      </c>
      <c r="G2720" s="49" t="s">
        <v>3420</v>
      </c>
      <c r="H2720" s="49" t="s">
        <v>2593</v>
      </c>
    </row>
    <row r="2721" spans="1:8">
      <c r="A2721" s="49" t="s">
        <v>8037</v>
      </c>
      <c r="B2721" s="49" t="s">
        <v>8038</v>
      </c>
      <c r="C2721" s="49" t="s">
        <v>2591</v>
      </c>
      <c r="D2721" s="49" t="s">
        <v>1242</v>
      </c>
      <c r="E2721" s="49">
        <v>-6.7127122582783096</v>
      </c>
      <c r="F2721" s="49">
        <v>107.875421632523</v>
      </c>
      <c r="G2721" s="49" t="s">
        <v>3420</v>
      </c>
      <c r="H2721" s="49" t="s">
        <v>2593</v>
      </c>
    </row>
    <row r="2722" spans="1:8">
      <c r="A2722" s="49" t="s">
        <v>8039</v>
      </c>
      <c r="B2722" s="49" t="s">
        <v>8040</v>
      </c>
      <c r="C2722" s="49" t="s">
        <v>2591</v>
      </c>
      <c r="D2722" s="49" t="s">
        <v>1242</v>
      </c>
      <c r="E2722" s="49">
        <v>-6.9065233182700299</v>
      </c>
      <c r="F2722" s="49">
        <v>107.80897947638</v>
      </c>
      <c r="G2722" s="49" t="s">
        <v>3420</v>
      </c>
      <c r="H2722" s="49" t="s">
        <v>2593</v>
      </c>
    </row>
    <row r="2723" spans="1:8">
      <c r="A2723" s="49" t="s">
        <v>8041</v>
      </c>
      <c r="B2723" s="49" t="s">
        <v>8042</v>
      </c>
      <c r="C2723" s="49" t="s">
        <v>2591</v>
      </c>
      <c r="D2723" s="49" t="s">
        <v>1242</v>
      </c>
      <c r="E2723" s="49">
        <v>-6.6652545173249198</v>
      </c>
      <c r="F2723" s="49">
        <v>108.24129311165601</v>
      </c>
      <c r="G2723" s="49" t="s">
        <v>3420</v>
      </c>
      <c r="H2723" s="49" t="s">
        <v>2593</v>
      </c>
    </row>
    <row r="2724" spans="1:8">
      <c r="A2724" s="49" t="s">
        <v>8043</v>
      </c>
      <c r="B2724" s="49" t="s">
        <v>8044</v>
      </c>
      <c r="C2724" s="49" t="s">
        <v>2591</v>
      </c>
      <c r="D2724" s="49" t="s">
        <v>1242</v>
      </c>
      <c r="E2724" s="49">
        <v>-6.8804245938404804</v>
      </c>
      <c r="F2724" s="49">
        <v>108.774544346932</v>
      </c>
      <c r="G2724" s="49" t="s">
        <v>3420</v>
      </c>
      <c r="H2724" s="49" t="s">
        <v>2593</v>
      </c>
    </row>
    <row r="2725" spans="1:8">
      <c r="A2725" s="49" t="s">
        <v>8045</v>
      </c>
      <c r="B2725" s="49" t="s">
        <v>8046</v>
      </c>
      <c r="C2725" s="49" t="s">
        <v>2591</v>
      </c>
      <c r="D2725" s="49" t="s">
        <v>1242</v>
      </c>
      <c r="E2725" s="49">
        <v>-6.7411883235231702</v>
      </c>
      <c r="F2725" s="49">
        <v>108.426827017485</v>
      </c>
      <c r="G2725" s="49" t="s">
        <v>3420</v>
      </c>
      <c r="H2725" s="49" t="s">
        <v>2593</v>
      </c>
    </row>
    <row r="2726" spans="1:8">
      <c r="A2726" s="49" t="s">
        <v>8047</v>
      </c>
      <c r="B2726" s="49" t="s">
        <v>8048</v>
      </c>
      <c r="C2726" s="49" t="s">
        <v>2591</v>
      </c>
      <c r="D2726" s="49" t="s">
        <v>1242</v>
      </c>
      <c r="E2726" s="49">
        <v>-7.2569789324647402</v>
      </c>
      <c r="F2726" s="49">
        <v>107.86333401165599</v>
      </c>
      <c r="G2726" s="49" t="s">
        <v>3420</v>
      </c>
      <c r="H2726" s="49" t="s">
        <v>2593</v>
      </c>
    </row>
    <row r="2727" spans="1:8">
      <c r="A2727" s="49" t="s">
        <v>8049</v>
      </c>
      <c r="B2727" s="49" t="s">
        <v>8050</v>
      </c>
      <c r="C2727" s="49" t="s">
        <v>2591</v>
      </c>
      <c r="D2727" s="49" t="s">
        <v>1242</v>
      </c>
      <c r="E2727" s="49">
        <v>-7.1855248209923603</v>
      </c>
      <c r="F2727" s="49">
        <v>108.15411434110401</v>
      </c>
      <c r="G2727" s="49" t="s">
        <v>3420</v>
      </c>
      <c r="H2727" s="49" t="s">
        <v>2593</v>
      </c>
    </row>
    <row r="2728" spans="1:8">
      <c r="A2728" s="49" t="s">
        <v>8051</v>
      </c>
      <c r="B2728" s="49" t="s">
        <v>8052</v>
      </c>
      <c r="C2728" s="49" t="s">
        <v>2591</v>
      </c>
      <c r="D2728" s="49" t="s">
        <v>6326</v>
      </c>
      <c r="E2728" s="49">
        <v>-7.2881694781686202</v>
      </c>
      <c r="F2728" s="49">
        <v>108.18999189508899</v>
      </c>
      <c r="G2728" s="49" t="s">
        <v>3420</v>
      </c>
      <c r="H2728" s="49" t="s">
        <v>2593</v>
      </c>
    </row>
    <row r="2729" spans="1:8">
      <c r="A2729" s="49" t="s">
        <v>8053</v>
      </c>
      <c r="B2729" s="49" t="s">
        <v>8054</v>
      </c>
      <c r="C2729" s="49" t="s">
        <v>3419</v>
      </c>
      <c r="D2729" s="49" t="s">
        <v>1250</v>
      </c>
      <c r="E2729" s="49">
        <v>-6.9822918466538297</v>
      </c>
      <c r="F2729" s="49">
        <v>108.305900181593</v>
      </c>
      <c r="G2729" s="49" t="s">
        <v>3420</v>
      </c>
      <c r="H2729" s="49" t="s">
        <v>2593</v>
      </c>
    </row>
    <row r="2730" spans="1:8">
      <c r="A2730" s="49" t="s">
        <v>8055</v>
      </c>
      <c r="B2730" s="49" t="s">
        <v>8056</v>
      </c>
      <c r="C2730" s="49" t="s">
        <v>3419</v>
      </c>
      <c r="D2730" s="49" t="s">
        <v>284</v>
      </c>
      <c r="E2730" s="49">
        <v>-6.3607395001817002</v>
      </c>
      <c r="F2730" s="49">
        <v>108.112520335276</v>
      </c>
      <c r="G2730" s="49" t="s">
        <v>3420</v>
      </c>
      <c r="H2730" s="49" t="s">
        <v>2593</v>
      </c>
    </row>
    <row r="2731" spans="1:8">
      <c r="A2731" s="49" t="s">
        <v>8057</v>
      </c>
      <c r="B2731" s="49" t="s">
        <v>8058</v>
      </c>
      <c r="C2731" s="49" t="s">
        <v>3419</v>
      </c>
      <c r="D2731" s="49" t="s">
        <v>284</v>
      </c>
      <c r="E2731" s="49">
        <v>-6.3890851686902996</v>
      </c>
      <c r="F2731" s="49">
        <v>108.145747988343</v>
      </c>
      <c r="G2731" s="49" t="s">
        <v>3420</v>
      </c>
      <c r="H2731" s="49" t="s">
        <v>2593</v>
      </c>
    </row>
    <row r="2732" spans="1:8">
      <c r="A2732" s="49" t="s">
        <v>8059</v>
      </c>
      <c r="B2732" s="49" t="s">
        <v>8060</v>
      </c>
      <c r="C2732" s="49" t="s">
        <v>2591</v>
      </c>
      <c r="D2732" s="49" t="s">
        <v>6326</v>
      </c>
      <c r="E2732" s="49">
        <v>-6.9487045054585197</v>
      </c>
      <c r="F2732" s="49">
        <v>108.126465994171</v>
      </c>
      <c r="G2732" s="49" t="s">
        <v>3420</v>
      </c>
      <c r="H2732" s="49" t="s">
        <v>2593</v>
      </c>
    </row>
    <row r="2733" spans="1:8">
      <c r="A2733" s="49" t="s">
        <v>8061</v>
      </c>
      <c r="B2733" s="49" t="s">
        <v>8062</v>
      </c>
      <c r="C2733" s="49" t="s">
        <v>2591</v>
      </c>
      <c r="D2733" s="49" t="s">
        <v>6326</v>
      </c>
      <c r="E2733" s="49">
        <v>-7.5568481719968403</v>
      </c>
      <c r="F2733" s="49">
        <v>108.69455301748501</v>
      </c>
      <c r="G2733" s="49" t="s">
        <v>3420</v>
      </c>
      <c r="H2733" s="49" t="s">
        <v>2593</v>
      </c>
    </row>
    <row r="2734" spans="1:8">
      <c r="A2734" s="49" t="s">
        <v>8063</v>
      </c>
      <c r="B2734" s="49" t="s">
        <v>8064</v>
      </c>
      <c r="C2734" s="49" t="s">
        <v>3419</v>
      </c>
      <c r="D2734" s="49" t="s">
        <v>284</v>
      </c>
      <c r="E2734" s="49">
        <v>-7.5501627833088998</v>
      </c>
      <c r="F2734" s="49">
        <v>108.69570494578799</v>
      </c>
      <c r="G2734" s="49" t="s">
        <v>3420</v>
      </c>
      <c r="H2734" s="49" t="s">
        <v>2593</v>
      </c>
    </row>
    <row r="2735" spans="1:8">
      <c r="A2735" s="49" t="s">
        <v>8065</v>
      </c>
      <c r="B2735" s="49" t="s">
        <v>8066</v>
      </c>
      <c r="C2735" s="49" t="s">
        <v>2591</v>
      </c>
      <c r="D2735" s="49" t="s">
        <v>284</v>
      </c>
      <c r="E2735" s="49">
        <v>-7.0909509647966198</v>
      </c>
      <c r="F2735" s="49">
        <v>107.896015976686</v>
      </c>
      <c r="G2735" s="49" t="s">
        <v>3420</v>
      </c>
      <c r="H2735" s="49" t="s">
        <v>2593</v>
      </c>
    </row>
    <row r="2736" spans="1:8">
      <c r="A2736" s="49" t="s">
        <v>8067</v>
      </c>
      <c r="B2736" s="49" t="s">
        <v>8068</v>
      </c>
      <c r="C2736" s="49" t="s">
        <v>2591</v>
      </c>
      <c r="D2736" s="49" t="s">
        <v>284</v>
      </c>
      <c r="E2736" s="49">
        <v>-7.34210030475586</v>
      </c>
      <c r="F2736" s="49">
        <v>108.141667653067</v>
      </c>
      <c r="G2736" s="49" t="s">
        <v>3420</v>
      </c>
      <c r="H2736" s="49" t="s">
        <v>2593</v>
      </c>
    </row>
    <row r="2737" spans="1:8">
      <c r="A2737" s="49" t="s">
        <v>8069</v>
      </c>
      <c r="B2737" s="49" t="s">
        <v>8070</v>
      </c>
      <c r="C2737" s="49" t="s">
        <v>2591</v>
      </c>
      <c r="D2737" s="49" t="s">
        <v>284</v>
      </c>
      <c r="E2737" s="49">
        <v>-6.8370262994176798</v>
      </c>
      <c r="F2737" s="49">
        <v>107.914117317791</v>
      </c>
      <c r="G2737" s="49" t="s">
        <v>3420</v>
      </c>
      <c r="H2737" s="49" t="s">
        <v>2593</v>
      </c>
    </row>
    <row r="2738" spans="1:8">
      <c r="A2738" s="49" t="s">
        <v>8071</v>
      </c>
      <c r="B2738" s="49" t="s">
        <v>8072</v>
      </c>
      <c r="C2738" s="49" t="s">
        <v>3419</v>
      </c>
      <c r="D2738" s="49" t="s">
        <v>284</v>
      </c>
      <c r="E2738" s="49">
        <v>-6.9157673001983202</v>
      </c>
      <c r="F2738" s="49">
        <v>108.07946733527599</v>
      </c>
      <c r="G2738" s="49" t="s">
        <v>3420</v>
      </c>
      <c r="H2738" s="49" t="s">
        <v>2593</v>
      </c>
    </row>
    <row r="2739" spans="1:8">
      <c r="A2739" s="49" t="s">
        <v>8073</v>
      </c>
      <c r="B2739" s="49" t="s">
        <v>8074</v>
      </c>
      <c r="C2739" s="49" t="s">
        <v>3419</v>
      </c>
      <c r="D2739" s="49" t="s">
        <v>284</v>
      </c>
      <c r="E2739" s="49">
        <v>-6.7358402920804297</v>
      </c>
      <c r="F2739" s="49">
        <v>108.46940301748501</v>
      </c>
      <c r="G2739" s="49" t="s">
        <v>3420</v>
      </c>
      <c r="H2739" s="49" t="s">
        <v>2593</v>
      </c>
    </row>
    <row r="2740" spans="1:8">
      <c r="A2740" s="49" t="s">
        <v>8075</v>
      </c>
      <c r="B2740" s="49" t="s">
        <v>8076</v>
      </c>
      <c r="C2740" s="49" t="s">
        <v>2591</v>
      </c>
      <c r="D2740" s="49" t="s">
        <v>284</v>
      </c>
      <c r="E2740" s="49">
        <v>-7.3750066479478198</v>
      </c>
      <c r="F2740" s="49">
        <v>108.51669597668599</v>
      </c>
      <c r="G2740" s="49" t="s">
        <v>3420</v>
      </c>
      <c r="H2740" s="49" t="s">
        <v>2593</v>
      </c>
    </row>
    <row r="2741" spans="1:8">
      <c r="A2741" s="49" t="s">
        <v>8077</v>
      </c>
      <c r="B2741" s="49" t="s">
        <v>8078</v>
      </c>
      <c r="C2741" s="49" t="s">
        <v>2591</v>
      </c>
      <c r="D2741" s="49" t="s">
        <v>284</v>
      </c>
      <c r="E2741" s="49">
        <v>-6.8348272901166904</v>
      </c>
      <c r="F2741" s="49">
        <v>107.93274600582799</v>
      </c>
      <c r="G2741" s="49" t="s">
        <v>3420</v>
      </c>
      <c r="H2741" s="49" t="s">
        <v>2593</v>
      </c>
    </row>
    <row r="2742" spans="1:8">
      <c r="A2742" s="49" t="s">
        <v>8079</v>
      </c>
      <c r="B2742" s="49" t="s">
        <v>8080</v>
      </c>
      <c r="C2742" s="49" t="s">
        <v>2591</v>
      </c>
      <c r="D2742" s="49" t="s">
        <v>284</v>
      </c>
      <c r="E2742" s="49">
        <v>-7.1684759581909496</v>
      </c>
      <c r="F2742" s="49">
        <v>108.155745416873</v>
      </c>
      <c r="G2742" s="49" t="s">
        <v>3420</v>
      </c>
      <c r="H2742" s="49" t="s">
        <v>2593</v>
      </c>
    </row>
    <row r="2743" spans="1:8">
      <c r="A2743" s="49" t="s">
        <v>8081</v>
      </c>
      <c r="B2743" s="49" t="s">
        <v>8082</v>
      </c>
      <c r="C2743" s="49" t="s">
        <v>3419</v>
      </c>
      <c r="D2743" s="49" t="s">
        <v>1250</v>
      </c>
      <c r="E2743" s="49">
        <v>-6.70937095857178</v>
      </c>
      <c r="F2743" s="49">
        <v>108.435498023313</v>
      </c>
      <c r="G2743" s="49" t="s">
        <v>3420</v>
      </c>
      <c r="H2743" s="49" t="s">
        <v>2593</v>
      </c>
    </row>
    <row r="2744" spans="1:8">
      <c r="A2744" s="49" t="s">
        <v>8083</v>
      </c>
      <c r="B2744" s="49" t="s">
        <v>8084</v>
      </c>
      <c r="C2744" s="49" t="s">
        <v>2591</v>
      </c>
      <c r="D2744" s="49" t="s">
        <v>284</v>
      </c>
      <c r="E2744" s="49">
        <v>-7.3246136297769198</v>
      </c>
      <c r="F2744" s="49">
        <v>108.34748</v>
      </c>
      <c r="G2744" s="49" t="s">
        <v>3420</v>
      </c>
      <c r="H2744" s="49" t="s">
        <v>2593</v>
      </c>
    </row>
    <row r="2745" spans="1:8">
      <c r="A2745" s="49" t="s">
        <v>8085</v>
      </c>
      <c r="B2745" s="49" t="s">
        <v>8086</v>
      </c>
      <c r="C2745" s="49" t="s">
        <v>2591</v>
      </c>
      <c r="D2745" s="49" t="s">
        <v>284</v>
      </c>
      <c r="E2745" s="49">
        <v>-7.3704653153050304</v>
      </c>
      <c r="F2745" s="49">
        <v>107.75456431779</v>
      </c>
      <c r="G2745" s="49" t="s">
        <v>3420</v>
      </c>
      <c r="H2745" s="49" t="s">
        <v>2593</v>
      </c>
    </row>
    <row r="2746" spans="1:8">
      <c r="A2746" s="49" t="s">
        <v>8087</v>
      </c>
      <c r="B2746" s="49" t="s">
        <v>8088</v>
      </c>
      <c r="C2746" s="49" t="s">
        <v>2591</v>
      </c>
      <c r="D2746" s="49" t="s">
        <v>284</v>
      </c>
      <c r="E2746" s="49">
        <v>-6.8003399579642796</v>
      </c>
      <c r="F2746" s="49">
        <v>108.460893306134</v>
      </c>
      <c r="G2746" s="49" t="s">
        <v>3420</v>
      </c>
      <c r="H2746" s="49" t="s">
        <v>2593</v>
      </c>
    </row>
    <row r="2747" spans="1:8">
      <c r="A2747" s="49" t="s">
        <v>8089</v>
      </c>
      <c r="B2747" s="49" t="s">
        <v>8090</v>
      </c>
      <c r="C2747" s="49" t="s">
        <v>2591</v>
      </c>
      <c r="D2747" s="49" t="s">
        <v>284</v>
      </c>
      <c r="E2747" s="49">
        <v>-7.1751033175417502</v>
      </c>
      <c r="F2747" s="49">
        <v>107.949003329447</v>
      </c>
      <c r="G2747" s="49" t="s">
        <v>3420</v>
      </c>
      <c r="H2747" s="49" t="s">
        <v>2593</v>
      </c>
    </row>
    <row r="2748" spans="1:8">
      <c r="A2748" s="49" t="s">
        <v>8091</v>
      </c>
      <c r="B2748" s="49" t="s">
        <v>8092</v>
      </c>
      <c r="C2748" s="49" t="s">
        <v>2591</v>
      </c>
      <c r="D2748" s="49" t="s">
        <v>1242</v>
      </c>
      <c r="E2748" s="49">
        <v>-7.27926470496182</v>
      </c>
      <c r="F2748" s="49">
        <v>108.115671705803</v>
      </c>
      <c r="G2748" s="49" t="s">
        <v>3420</v>
      </c>
      <c r="H2748" s="49" t="s">
        <v>2593</v>
      </c>
    </row>
    <row r="2749" spans="1:8">
      <c r="A2749" s="49" t="s">
        <v>8093</v>
      </c>
      <c r="B2749" s="49" t="s">
        <v>8094</v>
      </c>
      <c r="C2749" s="49" t="s">
        <v>2591</v>
      </c>
      <c r="D2749" s="49" t="s">
        <v>1242</v>
      </c>
      <c r="E2749" s="49">
        <v>-7.1888468440715299</v>
      </c>
      <c r="F2749" s="49">
        <v>107.90050100000001</v>
      </c>
      <c r="G2749" s="49" t="s">
        <v>3420</v>
      </c>
      <c r="H2749" s="49" t="s">
        <v>2593</v>
      </c>
    </row>
    <row r="2750" spans="1:8">
      <c r="A2750" s="49" t="s">
        <v>8095</v>
      </c>
      <c r="B2750" s="49" t="s">
        <v>8096</v>
      </c>
      <c r="C2750" s="49" t="s">
        <v>2591</v>
      </c>
      <c r="D2750" s="49" t="s">
        <v>1250</v>
      </c>
      <c r="E2750" s="49">
        <v>-7.1547348436852598</v>
      </c>
      <c r="F2750" s="49">
        <v>108.20554733527599</v>
      </c>
      <c r="G2750" s="49" t="s">
        <v>3420</v>
      </c>
      <c r="H2750" s="49" t="s">
        <v>2593</v>
      </c>
    </row>
    <row r="2751" spans="1:8">
      <c r="A2751" s="49" t="s">
        <v>8097</v>
      </c>
      <c r="B2751" s="49" t="s">
        <v>8098</v>
      </c>
      <c r="C2751" s="49" t="s">
        <v>2591</v>
      </c>
      <c r="D2751" s="49" t="s">
        <v>1250</v>
      </c>
      <c r="E2751" s="49">
        <v>-7.2282645032477797</v>
      </c>
      <c r="F2751" s="49">
        <v>107.890718122396</v>
      </c>
      <c r="G2751" s="49" t="s">
        <v>3420</v>
      </c>
      <c r="H2751" s="49" t="s">
        <v>2593</v>
      </c>
    </row>
    <row r="2752" spans="1:8">
      <c r="A2752" s="49" t="s">
        <v>8099</v>
      </c>
      <c r="B2752" s="49" t="s">
        <v>8100</v>
      </c>
      <c r="C2752" s="49" t="s">
        <v>2591</v>
      </c>
      <c r="D2752" s="49" t="s">
        <v>1242</v>
      </c>
      <c r="E2752" s="49">
        <v>-6.5749698074433196</v>
      </c>
      <c r="F2752" s="49">
        <v>107.767470335276</v>
      </c>
      <c r="G2752" s="49" t="s">
        <v>3420</v>
      </c>
      <c r="H2752" s="49" t="s">
        <v>2593</v>
      </c>
    </row>
    <row r="2753" spans="1:8">
      <c r="A2753" s="49" t="s">
        <v>8101</v>
      </c>
      <c r="B2753" s="49" t="s">
        <v>8102</v>
      </c>
      <c r="C2753" s="49" t="s">
        <v>3419</v>
      </c>
      <c r="D2753" s="49" t="s">
        <v>1242</v>
      </c>
      <c r="E2753" s="49">
        <v>-6.5068769472996504</v>
      </c>
      <c r="F2753" s="49">
        <v>107.485372005828</v>
      </c>
      <c r="G2753" s="49" t="s">
        <v>3420</v>
      </c>
      <c r="H2753" s="49" t="s">
        <v>2593</v>
      </c>
    </row>
    <row r="2754" spans="1:8">
      <c r="A2754" s="49" t="s">
        <v>8103</v>
      </c>
      <c r="B2754" s="49" t="s">
        <v>8104</v>
      </c>
      <c r="C2754" s="49" t="s">
        <v>2591</v>
      </c>
      <c r="D2754" s="49" t="s">
        <v>1242</v>
      </c>
      <c r="E2754" s="49">
        <v>-6.8893588308210498</v>
      </c>
      <c r="F2754" s="49">
        <v>107.159192508343</v>
      </c>
      <c r="G2754" s="49" t="s">
        <v>3420</v>
      </c>
      <c r="H2754" s="49" t="s">
        <v>2593</v>
      </c>
    </row>
    <row r="2755" spans="1:8">
      <c r="A2755" s="49" t="s">
        <v>8105</v>
      </c>
      <c r="B2755" s="49" t="s">
        <v>8106</v>
      </c>
      <c r="C2755" s="49" t="s">
        <v>2591</v>
      </c>
      <c r="D2755" s="49" t="s">
        <v>1242</v>
      </c>
      <c r="E2755" s="49">
        <v>-6.98113979463829</v>
      </c>
      <c r="F2755" s="49">
        <v>106.844600741104</v>
      </c>
      <c r="G2755" s="49" t="s">
        <v>3420</v>
      </c>
      <c r="H2755" s="49" t="s">
        <v>2593</v>
      </c>
    </row>
    <row r="2756" spans="1:8">
      <c r="A2756" s="49" t="s">
        <v>8107</v>
      </c>
      <c r="B2756" s="49" t="s">
        <v>8108</v>
      </c>
      <c r="C2756" s="49" t="s">
        <v>2591</v>
      </c>
      <c r="D2756" s="49" t="s">
        <v>1242</v>
      </c>
      <c r="E2756" s="49">
        <v>-6.0343571636825297</v>
      </c>
      <c r="F2756" s="49">
        <v>107.362615588037</v>
      </c>
      <c r="G2756" s="49" t="s">
        <v>3420</v>
      </c>
      <c r="H2756" s="49" t="s">
        <v>2593</v>
      </c>
    </row>
    <row r="2757" spans="1:8">
      <c r="A2757" s="49" t="s">
        <v>8109</v>
      </c>
      <c r="B2757" s="49" t="s">
        <v>8110</v>
      </c>
      <c r="C2757" s="49" t="s">
        <v>2591</v>
      </c>
      <c r="D2757" s="49" t="s">
        <v>1242</v>
      </c>
      <c r="E2757" s="49">
        <v>-7.1944183932733798</v>
      </c>
      <c r="F2757" s="49">
        <v>107.54258564446801</v>
      </c>
      <c r="G2757" s="49" t="s">
        <v>3420</v>
      </c>
      <c r="H2757" s="49" t="s">
        <v>2593</v>
      </c>
    </row>
    <row r="2758" spans="1:8">
      <c r="A2758" s="49" t="s">
        <v>8111</v>
      </c>
      <c r="B2758" s="49" t="s">
        <v>8112</v>
      </c>
      <c r="C2758" s="49" t="s">
        <v>2591</v>
      </c>
      <c r="D2758" s="49" t="s">
        <v>1242</v>
      </c>
      <c r="E2758" s="49">
        <v>-6.8966406926171899</v>
      </c>
      <c r="F2758" s="49">
        <v>106.81937433496999</v>
      </c>
      <c r="G2758" s="49" t="s">
        <v>3420</v>
      </c>
      <c r="H2758" s="49" t="s">
        <v>2593</v>
      </c>
    </row>
    <row r="2759" spans="1:8">
      <c r="A2759" s="49" t="s">
        <v>8113</v>
      </c>
      <c r="B2759" s="49" t="s">
        <v>8114</v>
      </c>
      <c r="C2759" s="49" t="s">
        <v>2591</v>
      </c>
      <c r="D2759" s="49" t="s">
        <v>1242</v>
      </c>
      <c r="E2759" s="49">
        <v>-6.3290049124630903</v>
      </c>
      <c r="F2759" s="49">
        <v>107.304166539881</v>
      </c>
      <c r="G2759" s="49" t="s">
        <v>3420</v>
      </c>
      <c r="H2759" s="49" t="s">
        <v>2593</v>
      </c>
    </row>
    <row r="2760" spans="1:8">
      <c r="A2760" s="49" t="s">
        <v>8115</v>
      </c>
      <c r="B2760" s="49" t="s">
        <v>8116</v>
      </c>
      <c r="C2760" s="49" t="s">
        <v>2591</v>
      </c>
      <c r="D2760" s="49" t="s">
        <v>1242</v>
      </c>
      <c r="E2760" s="49">
        <v>-6.9842856467395302</v>
      </c>
      <c r="F2760" s="49">
        <v>107.83021744079799</v>
      </c>
      <c r="G2760" s="49" t="s">
        <v>3420</v>
      </c>
      <c r="H2760" s="49" t="s">
        <v>2593</v>
      </c>
    </row>
    <row r="2761" spans="1:8">
      <c r="A2761" s="49" t="s">
        <v>8117</v>
      </c>
      <c r="B2761" s="49" t="s">
        <v>8118</v>
      </c>
      <c r="C2761" s="49" t="s">
        <v>3419</v>
      </c>
      <c r="D2761" s="49" t="s">
        <v>1236</v>
      </c>
      <c r="E2761" s="49">
        <v>-6.3526404966327101</v>
      </c>
      <c r="F2761" s="49">
        <v>107.38325540531601</v>
      </c>
      <c r="G2761" s="49" t="s">
        <v>3420</v>
      </c>
      <c r="H2761" s="49" t="s">
        <v>2593</v>
      </c>
    </row>
    <row r="2762" spans="1:8">
      <c r="A2762" s="49" t="s">
        <v>8119</v>
      </c>
      <c r="B2762" s="49" t="s">
        <v>8120</v>
      </c>
      <c r="C2762" s="49" t="s">
        <v>2591</v>
      </c>
      <c r="D2762" s="49" t="s">
        <v>284</v>
      </c>
      <c r="E2762" s="49">
        <v>-7.4926425206983502</v>
      </c>
      <c r="F2762" s="49">
        <v>107.36190301748501</v>
      </c>
      <c r="G2762" s="49" t="s">
        <v>3420</v>
      </c>
      <c r="H2762" s="49" t="s">
        <v>2593</v>
      </c>
    </row>
    <row r="2763" spans="1:8">
      <c r="A2763" s="49" t="s">
        <v>8121</v>
      </c>
      <c r="B2763" s="49" t="s">
        <v>8122</v>
      </c>
      <c r="C2763" s="49" t="s">
        <v>2591</v>
      </c>
      <c r="D2763" s="49" t="s">
        <v>1250</v>
      </c>
      <c r="E2763" s="49">
        <v>-6.9032855095122798</v>
      </c>
      <c r="F2763" s="49">
        <v>106.937804988343</v>
      </c>
      <c r="G2763" s="49" t="s">
        <v>3420</v>
      </c>
      <c r="H2763" s="49" t="s">
        <v>2593</v>
      </c>
    </row>
    <row r="2764" spans="1:8">
      <c r="A2764" s="49" t="s">
        <v>8123</v>
      </c>
      <c r="B2764" s="49" t="s">
        <v>8124</v>
      </c>
      <c r="C2764" s="49" t="s">
        <v>2591</v>
      </c>
      <c r="D2764" s="49" t="s">
        <v>284</v>
      </c>
      <c r="E2764" s="49">
        <v>-6.3511319503479999</v>
      </c>
      <c r="F2764" s="49">
        <v>107.380756705522</v>
      </c>
      <c r="G2764" s="49" t="s">
        <v>3420</v>
      </c>
      <c r="H2764" s="49" t="s">
        <v>2593</v>
      </c>
    </row>
    <row r="2765" spans="1:8">
      <c r="A2765" s="49" t="s">
        <v>8125</v>
      </c>
      <c r="B2765" s="49" t="s">
        <v>8126</v>
      </c>
      <c r="C2765" s="49" t="s">
        <v>2591</v>
      </c>
      <c r="D2765" s="49" t="s">
        <v>284</v>
      </c>
      <c r="E2765" s="49">
        <v>-6.3444059515828197</v>
      </c>
      <c r="F2765" s="49">
        <v>107.380080317791</v>
      </c>
      <c r="G2765" s="49" t="s">
        <v>3420</v>
      </c>
      <c r="H2765" s="49" t="s">
        <v>2593</v>
      </c>
    </row>
    <row r="2766" spans="1:8">
      <c r="A2766" s="49" t="s">
        <v>8127</v>
      </c>
      <c r="B2766" s="49" t="s">
        <v>8128</v>
      </c>
      <c r="C2766" s="49" t="s">
        <v>2591</v>
      </c>
      <c r="D2766" s="49" t="s">
        <v>284</v>
      </c>
      <c r="E2766" s="49">
        <v>-6.5602416232078902</v>
      </c>
      <c r="F2766" s="49">
        <v>107.75441267638</v>
      </c>
      <c r="G2766" s="49" t="s">
        <v>3420</v>
      </c>
      <c r="H2766" s="49" t="s">
        <v>2593</v>
      </c>
    </row>
    <row r="2767" spans="1:8">
      <c r="A2767" s="49" t="s">
        <v>8129</v>
      </c>
      <c r="B2767" s="49" t="s">
        <v>8130</v>
      </c>
      <c r="C2767" s="49" t="s">
        <v>2591</v>
      </c>
      <c r="D2767" s="49" t="s">
        <v>284</v>
      </c>
      <c r="E2767" s="49">
        <v>-6.8482219628116399</v>
      </c>
      <c r="F2767" s="49">
        <v>107.124218323619</v>
      </c>
      <c r="G2767" s="49" t="s">
        <v>3420</v>
      </c>
      <c r="H2767" s="49" t="s">
        <v>2593</v>
      </c>
    </row>
    <row r="2768" spans="1:8">
      <c r="A2768" s="49" t="s">
        <v>8131</v>
      </c>
      <c r="B2768" s="49" t="s">
        <v>8132</v>
      </c>
      <c r="C2768" s="49" t="s">
        <v>2591</v>
      </c>
      <c r="D2768" s="49" t="s">
        <v>284</v>
      </c>
      <c r="E2768" s="49">
        <v>-6.8084896277185898</v>
      </c>
      <c r="F2768" s="49">
        <v>107.16972864141</v>
      </c>
      <c r="G2768" s="49" t="s">
        <v>3420</v>
      </c>
      <c r="H2768" s="49" t="s">
        <v>2593</v>
      </c>
    </row>
    <row r="2769" spans="1:8">
      <c r="A2769" s="49" t="s">
        <v>8133</v>
      </c>
      <c r="B2769" s="49" t="s">
        <v>8134</v>
      </c>
      <c r="C2769" s="49" t="s">
        <v>2591</v>
      </c>
      <c r="D2769" s="49" t="s">
        <v>1242</v>
      </c>
      <c r="E2769" s="49">
        <v>-7.2504353817973097</v>
      </c>
      <c r="F2769" s="49">
        <v>106.67291060582799</v>
      </c>
      <c r="G2769" s="49" t="s">
        <v>3420</v>
      </c>
      <c r="H2769" s="49" t="s">
        <v>2593</v>
      </c>
    </row>
    <row r="2770" spans="1:8">
      <c r="A2770" s="49" t="s">
        <v>8135</v>
      </c>
      <c r="B2770" s="49" t="s">
        <v>8136</v>
      </c>
      <c r="C2770" s="49" t="s">
        <v>2591</v>
      </c>
      <c r="D2770" s="49" t="s">
        <v>1242</v>
      </c>
      <c r="E2770" s="49">
        <v>-6.6795439454942001</v>
      </c>
      <c r="F2770" s="49">
        <v>107.375158684723</v>
      </c>
      <c r="G2770" s="49" t="s">
        <v>3420</v>
      </c>
      <c r="H2770" s="49" t="s">
        <v>2593</v>
      </c>
    </row>
    <row r="2771" spans="1:8">
      <c r="A2771" s="49" t="s">
        <v>8137</v>
      </c>
      <c r="B2771" s="49" t="s">
        <v>8138</v>
      </c>
      <c r="C2771" s="49" t="s">
        <v>2591</v>
      </c>
      <c r="D2771" s="49" t="s">
        <v>1242</v>
      </c>
      <c r="E2771" s="49">
        <v>-6.1163359588178201</v>
      </c>
      <c r="F2771" s="49">
        <v>107.35623322889499</v>
      </c>
      <c r="G2771" s="49" t="s">
        <v>3420</v>
      </c>
      <c r="H2771" s="49" t="s">
        <v>2593</v>
      </c>
    </row>
    <row r="2772" spans="1:8">
      <c r="A2772" s="49" t="s">
        <v>8139</v>
      </c>
      <c r="B2772" s="49" t="s">
        <v>8140</v>
      </c>
      <c r="C2772" s="49" t="s">
        <v>2591</v>
      </c>
      <c r="D2772" s="49" t="s">
        <v>6326</v>
      </c>
      <c r="E2772" s="49">
        <v>-6.5111254009758897</v>
      </c>
      <c r="F2772" s="49">
        <v>107.487767530516</v>
      </c>
      <c r="G2772" s="49" t="s">
        <v>3420</v>
      </c>
      <c r="H2772" s="49" t="s">
        <v>2593</v>
      </c>
    </row>
    <row r="2773" spans="1:8">
      <c r="A2773" s="49" t="s">
        <v>8141</v>
      </c>
      <c r="B2773" s="49" t="s">
        <v>8142</v>
      </c>
      <c r="C2773" s="49" t="s">
        <v>2591</v>
      </c>
      <c r="D2773" s="49" t="s">
        <v>1242</v>
      </c>
      <c r="E2773" s="49">
        <v>-6.2574721686099597</v>
      </c>
      <c r="F2773" s="49">
        <v>107.29458899417099</v>
      </c>
      <c r="G2773" s="49" t="s">
        <v>3420</v>
      </c>
      <c r="H2773" s="49" t="s">
        <v>2593</v>
      </c>
    </row>
    <row r="2774" spans="1:8">
      <c r="A2774" s="49" t="s">
        <v>8143</v>
      </c>
      <c r="B2774" s="49" t="s">
        <v>8144</v>
      </c>
      <c r="C2774" s="49" t="s">
        <v>2591</v>
      </c>
      <c r="D2774" s="49" t="s">
        <v>1242</v>
      </c>
      <c r="E2774" s="49">
        <v>-6.9084385169545497</v>
      </c>
      <c r="F2774" s="49">
        <v>106.55220731779001</v>
      </c>
      <c r="G2774" s="49" t="s">
        <v>3420</v>
      </c>
      <c r="H2774" s="49" t="s">
        <v>2593</v>
      </c>
    </row>
    <row r="2775" spans="1:8">
      <c r="A2775" s="49" t="s">
        <v>8145</v>
      </c>
      <c r="B2775" s="49" t="s">
        <v>8146</v>
      </c>
      <c r="C2775" s="49" t="s">
        <v>2591</v>
      </c>
      <c r="D2775" s="49" t="s">
        <v>1242</v>
      </c>
      <c r="E2775" s="49">
        <v>-7.0956192001022202</v>
      </c>
      <c r="F2775" s="49">
        <v>107.561940682209</v>
      </c>
      <c r="G2775" s="49" t="s">
        <v>3420</v>
      </c>
      <c r="H2775" s="49" t="s">
        <v>2593</v>
      </c>
    </row>
    <row r="2776" spans="1:8">
      <c r="A2776" s="49" t="s">
        <v>8147</v>
      </c>
      <c r="B2776" s="49" t="s">
        <v>8148</v>
      </c>
      <c r="C2776" s="49" t="s">
        <v>2591</v>
      </c>
      <c r="D2776" s="49" t="s">
        <v>1250</v>
      </c>
      <c r="E2776" s="49">
        <v>-6.9953335190778603</v>
      </c>
      <c r="F2776" s="49">
        <v>107.584401976686</v>
      </c>
      <c r="G2776" s="49" t="s">
        <v>3420</v>
      </c>
      <c r="H2776" s="49" t="s">
        <v>2593</v>
      </c>
    </row>
    <row r="2777" spans="1:8">
      <c r="A2777" s="49" t="s">
        <v>8149</v>
      </c>
      <c r="B2777" s="49" t="s">
        <v>8150</v>
      </c>
      <c r="C2777" s="49" t="s">
        <v>2591</v>
      </c>
      <c r="D2777" s="49" t="s">
        <v>1242</v>
      </c>
      <c r="E2777" s="49">
        <v>-6.8198424495938204</v>
      </c>
      <c r="F2777" s="49">
        <v>107.300823567997</v>
      </c>
      <c r="G2777" s="49" t="s">
        <v>3420</v>
      </c>
      <c r="H2777" s="49" t="s">
        <v>2593</v>
      </c>
    </row>
    <row r="2778" spans="1:8">
      <c r="A2778" s="49" t="s">
        <v>8151</v>
      </c>
      <c r="B2778" s="49" t="s">
        <v>8152</v>
      </c>
      <c r="C2778" s="49" t="s">
        <v>2591</v>
      </c>
      <c r="D2778" s="49" t="s">
        <v>1250</v>
      </c>
      <c r="E2778" s="49">
        <v>-6.8797494992930801</v>
      </c>
      <c r="F2778" s="49">
        <v>106.94747935858901</v>
      </c>
      <c r="G2778" s="49" t="s">
        <v>3420</v>
      </c>
      <c r="H2778" s="49" t="s">
        <v>2593</v>
      </c>
    </row>
    <row r="2779" spans="1:8">
      <c r="A2779" s="49" t="s">
        <v>8153</v>
      </c>
      <c r="B2779" s="49" t="s">
        <v>8154</v>
      </c>
      <c r="C2779" s="49" t="s">
        <v>2591</v>
      </c>
      <c r="D2779" s="49" t="s">
        <v>1250</v>
      </c>
      <c r="E2779" s="49">
        <v>-6.95132950547801</v>
      </c>
      <c r="F2779" s="49">
        <v>106.448368341104</v>
      </c>
      <c r="G2779" s="49" t="s">
        <v>3420</v>
      </c>
      <c r="H2779" s="49" t="s">
        <v>2593</v>
      </c>
    </row>
    <row r="2780" spans="1:8">
      <c r="A2780" s="49" t="s">
        <v>8155</v>
      </c>
      <c r="B2780" s="49" t="s">
        <v>8156</v>
      </c>
      <c r="C2780" s="49" t="s">
        <v>2591</v>
      </c>
      <c r="D2780" s="49" t="s">
        <v>1250</v>
      </c>
      <c r="E2780" s="49">
        <v>-6.5660391834598499</v>
      </c>
      <c r="F2780" s="49">
        <v>107.748243965029</v>
      </c>
      <c r="G2780" s="49" t="s">
        <v>3420</v>
      </c>
      <c r="H2780" s="49" t="s">
        <v>2593</v>
      </c>
    </row>
    <row r="2781" spans="1:8">
      <c r="A2781" s="49" t="s">
        <v>8157</v>
      </c>
      <c r="B2781" s="49" t="s">
        <v>8158</v>
      </c>
      <c r="C2781" s="49" t="s">
        <v>2591</v>
      </c>
      <c r="D2781" s="49" t="s">
        <v>1250</v>
      </c>
      <c r="E2781" s="49">
        <v>-6.98033417615693</v>
      </c>
      <c r="F2781" s="49">
        <v>107.522307988343</v>
      </c>
      <c r="G2781" s="49" t="s">
        <v>3420</v>
      </c>
      <c r="H2781" s="49" t="s">
        <v>2593</v>
      </c>
    </row>
    <row r="2782" spans="1:8">
      <c r="A2782" s="49" t="s">
        <v>8159</v>
      </c>
      <c r="B2782" s="49" t="s">
        <v>8160</v>
      </c>
      <c r="C2782" s="49" t="s">
        <v>2591</v>
      </c>
      <c r="D2782" s="49" t="s">
        <v>1242</v>
      </c>
      <c r="E2782" s="49">
        <v>-7.00002950917938</v>
      </c>
      <c r="F2782" s="49">
        <v>106.612589329447</v>
      </c>
      <c r="G2782" s="49" t="s">
        <v>3420</v>
      </c>
      <c r="H2782" s="49" t="s">
        <v>2593</v>
      </c>
    </row>
    <row r="2783" spans="1:8">
      <c r="A2783" s="49" t="s">
        <v>8161</v>
      </c>
      <c r="B2783" s="49" t="s">
        <v>8162</v>
      </c>
      <c r="C2783" s="49" t="s">
        <v>2591</v>
      </c>
      <c r="D2783" s="49" t="s">
        <v>6326</v>
      </c>
      <c r="E2783" s="49">
        <v>-6.50016850733211</v>
      </c>
      <c r="F2783" s="49">
        <v>107.534267988343</v>
      </c>
      <c r="G2783" s="49" t="s">
        <v>3420</v>
      </c>
      <c r="H2783" s="49" t="s">
        <v>2593</v>
      </c>
    </row>
    <row r="2784" spans="1:8">
      <c r="A2784" s="49" t="s">
        <v>8163</v>
      </c>
      <c r="B2784" s="49" t="s">
        <v>8164</v>
      </c>
      <c r="C2784" s="49" t="s">
        <v>2591</v>
      </c>
      <c r="D2784" s="49" t="s">
        <v>6326</v>
      </c>
      <c r="E2784" s="49">
        <v>-6.4828091732004802</v>
      </c>
      <c r="F2784" s="49">
        <v>107.522589329447</v>
      </c>
      <c r="G2784" s="49" t="s">
        <v>3420</v>
      </c>
      <c r="H2784" s="49" t="s">
        <v>2593</v>
      </c>
    </row>
    <row r="2785" spans="1:8">
      <c r="A2785" s="49" t="s">
        <v>8165</v>
      </c>
      <c r="B2785" s="49" t="s">
        <v>8166</v>
      </c>
      <c r="C2785" s="49" t="s">
        <v>2591</v>
      </c>
      <c r="D2785" s="49" t="s">
        <v>6326</v>
      </c>
      <c r="E2785" s="49">
        <v>-6.7185454962241602</v>
      </c>
      <c r="F2785" s="49">
        <v>107.526580411045</v>
      </c>
      <c r="G2785" s="49" t="s">
        <v>3420</v>
      </c>
      <c r="H2785" s="49" t="s">
        <v>2593</v>
      </c>
    </row>
    <row r="2786" spans="1:8">
      <c r="A2786" s="49" t="s">
        <v>8167</v>
      </c>
      <c r="B2786" s="49" t="s">
        <v>8168</v>
      </c>
      <c r="C2786" s="49" t="s">
        <v>2591</v>
      </c>
      <c r="D2786" s="49" t="s">
        <v>6326</v>
      </c>
      <c r="E2786" s="49">
        <v>-6.8628898445906001</v>
      </c>
      <c r="F2786" s="49">
        <v>107.56956031779001</v>
      </c>
      <c r="G2786" s="49" t="s">
        <v>3420</v>
      </c>
      <c r="H2786" s="49" t="s">
        <v>2593</v>
      </c>
    </row>
    <row r="2787" spans="1:8">
      <c r="A2787" s="49" t="s">
        <v>8169</v>
      </c>
      <c r="B2787" s="49" t="s">
        <v>8170</v>
      </c>
      <c r="C2787" s="49" t="s">
        <v>2591</v>
      </c>
      <c r="D2787" s="49" t="s">
        <v>6326</v>
      </c>
      <c r="E2787" s="49">
        <v>-6.9847208483324499</v>
      </c>
      <c r="F2787" s="49">
        <v>106.617227653067</v>
      </c>
      <c r="G2787" s="49" t="s">
        <v>3420</v>
      </c>
      <c r="H2787" s="49" t="s">
        <v>2593</v>
      </c>
    </row>
    <row r="2788" spans="1:8">
      <c r="A2788" s="49" t="s">
        <v>8171</v>
      </c>
      <c r="B2788" s="49" t="s">
        <v>8172</v>
      </c>
      <c r="C2788" s="49" t="s">
        <v>2591</v>
      </c>
      <c r="D2788" s="49" t="s">
        <v>6326</v>
      </c>
      <c r="E2788" s="49">
        <v>-7.0554596605078901</v>
      </c>
      <c r="F2788" s="49">
        <v>106.546679112294</v>
      </c>
      <c r="G2788" s="49" t="s">
        <v>3420</v>
      </c>
      <c r="H2788" s="49" t="s">
        <v>2593</v>
      </c>
    </row>
    <row r="2789" spans="1:8">
      <c r="A2789" s="49" t="s">
        <v>8173</v>
      </c>
      <c r="B2789" s="49" t="s">
        <v>8174</v>
      </c>
      <c r="C2789" s="49" t="s">
        <v>2591</v>
      </c>
      <c r="D2789" s="49" t="s">
        <v>6326</v>
      </c>
      <c r="E2789" s="49">
        <v>-6.7334015061014902</v>
      </c>
      <c r="F2789" s="49">
        <v>107.49782767638</v>
      </c>
      <c r="G2789" s="49" t="s">
        <v>3420</v>
      </c>
      <c r="H2789" s="49" t="s">
        <v>2593</v>
      </c>
    </row>
    <row r="2790" spans="1:8">
      <c r="A2790" s="49" t="s">
        <v>8175</v>
      </c>
      <c r="B2790" s="49" t="s">
        <v>8176</v>
      </c>
      <c r="C2790" s="49" t="s">
        <v>2591</v>
      </c>
      <c r="D2790" s="49" t="s">
        <v>6326</v>
      </c>
      <c r="E2790" s="49">
        <v>-6.8558581828038401</v>
      </c>
      <c r="F2790" s="49">
        <v>107.025664970858</v>
      </c>
      <c r="G2790" s="49" t="s">
        <v>3420</v>
      </c>
      <c r="H2790" s="49" t="s">
        <v>2593</v>
      </c>
    </row>
    <row r="2791" spans="1:8">
      <c r="A2791" s="49" t="s">
        <v>8177</v>
      </c>
      <c r="B2791" s="49" t="s">
        <v>8178</v>
      </c>
      <c r="C2791" s="49" t="s">
        <v>2591</v>
      </c>
      <c r="D2791" s="49" t="s">
        <v>1242</v>
      </c>
      <c r="E2791" s="49">
        <v>-6.5844974783169699</v>
      </c>
      <c r="F2791" s="49">
        <v>107.370727188665</v>
      </c>
      <c r="G2791" s="49" t="s">
        <v>3420</v>
      </c>
      <c r="H2791" s="49" t="s">
        <v>2593</v>
      </c>
    </row>
    <row r="2792" spans="1:8">
      <c r="A2792" s="49" t="s">
        <v>8179</v>
      </c>
      <c r="B2792" s="49" t="s">
        <v>8180</v>
      </c>
      <c r="C2792" s="49" t="s">
        <v>2591</v>
      </c>
      <c r="D2792" s="49" t="s">
        <v>1242</v>
      </c>
      <c r="E2792" s="49">
        <v>-6.8606210455354599</v>
      </c>
      <c r="F2792" s="49">
        <v>107.242651770552</v>
      </c>
      <c r="G2792" s="49" t="s">
        <v>3420</v>
      </c>
      <c r="H2792" s="49" t="s">
        <v>2593</v>
      </c>
    </row>
    <row r="2793" spans="1:8">
      <c r="A2793" s="49" t="s">
        <v>8181</v>
      </c>
      <c r="B2793" s="49" t="s">
        <v>8182</v>
      </c>
      <c r="C2793" s="49" t="s">
        <v>2591</v>
      </c>
      <c r="D2793" s="49" t="s">
        <v>1242</v>
      </c>
      <c r="E2793" s="49">
        <v>-6.5498840331585404</v>
      </c>
      <c r="F2793" s="49">
        <v>107.761072829447</v>
      </c>
      <c r="G2793" s="49" t="s">
        <v>3420</v>
      </c>
      <c r="H2793" s="49" t="s">
        <v>2593</v>
      </c>
    </row>
    <row r="2794" spans="1:8">
      <c r="A2794" s="49" t="s">
        <v>8183</v>
      </c>
      <c r="B2794" s="49" t="s">
        <v>8184</v>
      </c>
      <c r="C2794" s="49" t="s">
        <v>2591</v>
      </c>
      <c r="D2794" s="49" t="s">
        <v>1242</v>
      </c>
      <c r="E2794" s="49">
        <v>-6.8671515853092799</v>
      </c>
      <c r="F2794" s="49">
        <v>106.851210664723</v>
      </c>
      <c r="G2794" s="49" t="s">
        <v>3420</v>
      </c>
      <c r="H2794" s="49" t="s">
        <v>2593</v>
      </c>
    </row>
    <row r="2795" spans="1:8">
      <c r="A2795" s="49" t="s">
        <v>8185</v>
      </c>
      <c r="B2795" s="49" t="s">
        <v>8186</v>
      </c>
      <c r="C2795" s="49" t="s">
        <v>2591</v>
      </c>
      <c r="D2795" s="49" t="s">
        <v>1242</v>
      </c>
      <c r="E2795" s="49">
        <v>-6.6861581158318701</v>
      </c>
      <c r="F2795" s="49">
        <v>107.43100317638</v>
      </c>
      <c r="G2795" s="49" t="s">
        <v>3420</v>
      </c>
      <c r="H2795" s="49" t="s">
        <v>2593</v>
      </c>
    </row>
    <row r="2796" spans="1:8">
      <c r="A2796" s="49" t="s">
        <v>8187</v>
      </c>
      <c r="B2796" s="49" t="s">
        <v>8188</v>
      </c>
      <c r="C2796" s="49" t="s">
        <v>2591</v>
      </c>
      <c r="D2796" s="49" t="s">
        <v>1242</v>
      </c>
      <c r="E2796" s="49">
        <v>-6.8104718646176297</v>
      </c>
      <c r="F2796" s="49">
        <v>107.29209628129099</v>
      </c>
      <c r="G2796" s="49" t="s">
        <v>3420</v>
      </c>
      <c r="H2796" s="49" t="s">
        <v>2593</v>
      </c>
    </row>
    <row r="2797" spans="1:8">
      <c r="A2797" s="49" t="s">
        <v>8189</v>
      </c>
      <c r="B2797" s="49" t="s">
        <v>8190</v>
      </c>
      <c r="C2797" s="49" t="s">
        <v>2591</v>
      </c>
      <c r="D2797" s="49" t="s">
        <v>1242</v>
      </c>
      <c r="E2797" s="49">
        <v>-6.7637632210294596</v>
      </c>
      <c r="F2797" s="49">
        <v>107.238629858895</v>
      </c>
      <c r="G2797" s="49" t="s">
        <v>3420</v>
      </c>
      <c r="H2797" s="49" t="s">
        <v>2593</v>
      </c>
    </row>
    <row r="2798" spans="1:8">
      <c r="A2798" s="49" t="s">
        <v>8191</v>
      </c>
      <c r="B2798" s="49" t="s">
        <v>8192</v>
      </c>
      <c r="C2798" s="49" t="s">
        <v>2591</v>
      </c>
      <c r="D2798" s="49" t="s">
        <v>1242</v>
      </c>
      <c r="E2798" s="49">
        <v>-6.3393176173468504</v>
      </c>
      <c r="F2798" s="49">
        <v>107.254095364723</v>
      </c>
      <c r="G2798" s="49" t="s">
        <v>3420</v>
      </c>
      <c r="H2798" s="49" t="s">
        <v>2593</v>
      </c>
    </row>
    <row r="2799" spans="1:8">
      <c r="A2799" s="49" t="s">
        <v>8193</v>
      </c>
      <c r="B2799" s="49" t="s">
        <v>8194</v>
      </c>
      <c r="C2799" s="49" t="s">
        <v>2591</v>
      </c>
      <c r="D2799" s="49" t="s">
        <v>1242</v>
      </c>
      <c r="E2799" s="49">
        <v>-6.7590824019642399</v>
      </c>
      <c r="F2799" s="49">
        <v>107.258665558589</v>
      </c>
      <c r="G2799" s="49" t="s">
        <v>3420</v>
      </c>
      <c r="H2799" s="49" t="s">
        <v>2593</v>
      </c>
    </row>
    <row r="2800" spans="1:8">
      <c r="A2800" s="49" t="s">
        <v>8195</v>
      </c>
      <c r="B2800" s="49" t="s">
        <v>8196</v>
      </c>
      <c r="C2800" s="49" t="s">
        <v>2591</v>
      </c>
      <c r="D2800" s="49" t="s">
        <v>1242</v>
      </c>
      <c r="E2800" s="49">
        <v>-6.8688782538357502</v>
      </c>
      <c r="F2800" s="49">
        <v>106.911962</v>
      </c>
      <c r="G2800" s="49" t="s">
        <v>3420</v>
      </c>
      <c r="H2800" s="49" t="s">
        <v>2593</v>
      </c>
    </row>
    <row r="2801" spans="1:8">
      <c r="A2801" s="49" t="s">
        <v>8197</v>
      </c>
      <c r="B2801" s="49" t="s">
        <v>8198</v>
      </c>
      <c r="C2801" s="49" t="s">
        <v>2591</v>
      </c>
      <c r="D2801" s="49" t="s">
        <v>1242</v>
      </c>
      <c r="E2801" s="49">
        <v>-6.7336476682455597</v>
      </c>
      <c r="F2801" s="49">
        <v>107.04849065889501</v>
      </c>
      <c r="G2801" s="49" t="s">
        <v>3420</v>
      </c>
      <c r="H2801" s="49" t="s">
        <v>2593</v>
      </c>
    </row>
    <row r="2802" spans="1:8">
      <c r="A2802" s="49" t="s">
        <v>8199</v>
      </c>
      <c r="B2802" s="49" t="s">
        <v>8200</v>
      </c>
      <c r="C2802" s="49" t="s">
        <v>2591</v>
      </c>
      <c r="D2802" s="49" t="s">
        <v>1242</v>
      </c>
      <c r="E2802" s="49">
        <v>-6.3352286837877001</v>
      </c>
      <c r="F2802" s="49">
        <v>107.662740335276</v>
      </c>
      <c r="G2802" s="49" t="s">
        <v>3420</v>
      </c>
      <c r="H2802" s="49" t="s">
        <v>2593</v>
      </c>
    </row>
    <row r="2803" spans="1:8">
      <c r="A2803" s="49" t="s">
        <v>8201</v>
      </c>
      <c r="B2803" s="49" t="s">
        <v>8202</v>
      </c>
      <c r="C2803" s="49" t="s">
        <v>3419</v>
      </c>
      <c r="D2803" s="49" t="s">
        <v>284</v>
      </c>
      <c r="E2803" s="49">
        <v>-6.7134321750351802</v>
      </c>
      <c r="F2803" s="49">
        <v>107.66958731779</v>
      </c>
      <c r="G2803" s="49" t="s">
        <v>3420</v>
      </c>
      <c r="H2803" s="49" t="s">
        <v>2593</v>
      </c>
    </row>
    <row r="2804" spans="1:8">
      <c r="A2804" s="49" t="s">
        <v>8203</v>
      </c>
      <c r="B2804" s="49" t="s">
        <v>8204</v>
      </c>
      <c r="C2804" s="49" t="s">
        <v>3419</v>
      </c>
      <c r="D2804" s="49" t="s">
        <v>284</v>
      </c>
      <c r="E2804" s="49">
        <v>-6.81894783612087</v>
      </c>
      <c r="F2804" s="49">
        <v>107.625959329447</v>
      </c>
      <c r="G2804" s="49" t="s">
        <v>3420</v>
      </c>
      <c r="H2804" s="49" t="s">
        <v>2593</v>
      </c>
    </row>
    <row r="2805" spans="1:8">
      <c r="A2805" s="49" t="s">
        <v>8205</v>
      </c>
      <c r="B2805" s="49" t="s">
        <v>8206</v>
      </c>
      <c r="C2805" s="49" t="s">
        <v>3419</v>
      </c>
      <c r="D2805" s="49" t="s">
        <v>284</v>
      </c>
      <c r="E2805" s="49">
        <v>-7.09749527857403</v>
      </c>
      <c r="F2805" s="49">
        <v>107.13190052602501</v>
      </c>
      <c r="G2805" s="49" t="s">
        <v>3420</v>
      </c>
      <c r="H2805" s="49" t="s">
        <v>2593</v>
      </c>
    </row>
    <row r="2806" spans="1:8">
      <c r="A2806" s="49" t="s">
        <v>8207</v>
      </c>
      <c r="B2806" s="49" t="s">
        <v>8208</v>
      </c>
      <c r="C2806" s="49" t="s">
        <v>3419</v>
      </c>
      <c r="D2806" s="49" t="s">
        <v>284</v>
      </c>
      <c r="E2806" s="49">
        <v>-7.0358412964711503</v>
      </c>
      <c r="F2806" s="49">
        <v>106.56353300000001</v>
      </c>
      <c r="G2806" s="49" t="s">
        <v>3420</v>
      </c>
      <c r="H2806" s="49" t="s">
        <v>2593</v>
      </c>
    </row>
    <row r="2807" spans="1:8">
      <c r="A2807" s="49" t="s">
        <v>8209</v>
      </c>
      <c r="B2807" s="49" t="s">
        <v>8210</v>
      </c>
      <c r="C2807" s="49" t="s">
        <v>2591</v>
      </c>
      <c r="D2807" s="49" t="s">
        <v>284</v>
      </c>
      <c r="E2807" s="49">
        <v>-6.8774379648979798</v>
      </c>
      <c r="F2807" s="49">
        <v>107.130786011656</v>
      </c>
      <c r="G2807" s="49" t="s">
        <v>3420</v>
      </c>
      <c r="H2807" s="49" t="s">
        <v>2593</v>
      </c>
    </row>
    <row r="2808" spans="1:8">
      <c r="A2808" s="49" t="s">
        <v>8211</v>
      </c>
      <c r="B2808" s="49" t="s">
        <v>8212</v>
      </c>
      <c r="C2808" s="49" t="s">
        <v>2591</v>
      </c>
      <c r="D2808" s="49" t="s">
        <v>284</v>
      </c>
      <c r="E2808" s="49">
        <v>-6.5660799548797097</v>
      </c>
      <c r="F2808" s="49">
        <v>107.748235682208</v>
      </c>
      <c r="G2808" s="49" t="s">
        <v>3420</v>
      </c>
      <c r="H2808" s="49" t="s">
        <v>2593</v>
      </c>
    </row>
    <row r="2809" spans="1:8">
      <c r="A2809" s="49" t="s">
        <v>8213</v>
      </c>
      <c r="B2809" s="49" t="s">
        <v>8214</v>
      </c>
      <c r="C2809" s="49" t="s">
        <v>2591</v>
      </c>
      <c r="D2809" s="49" t="s">
        <v>284</v>
      </c>
      <c r="E2809" s="49">
        <v>-6.36168928297369</v>
      </c>
      <c r="F2809" s="49">
        <v>107.392171358589</v>
      </c>
      <c r="G2809" s="49" t="s">
        <v>3420</v>
      </c>
      <c r="H2809" s="49" t="s">
        <v>2593</v>
      </c>
    </row>
    <row r="2810" spans="1:8">
      <c r="A2810" s="49" t="s">
        <v>8215</v>
      </c>
      <c r="B2810" s="49" t="s">
        <v>8216</v>
      </c>
      <c r="C2810" s="49" t="s">
        <v>2591</v>
      </c>
      <c r="D2810" s="49" t="s">
        <v>1250</v>
      </c>
      <c r="E2810" s="49">
        <v>-6.9855715974859596</v>
      </c>
      <c r="F2810" s="49">
        <v>106.543666236918</v>
      </c>
      <c r="G2810" s="49" t="s">
        <v>3420</v>
      </c>
      <c r="H2810" s="49" t="s">
        <v>2593</v>
      </c>
    </row>
    <row r="2811" spans="1:8">
      <c r="A2811" s="49" t="s">
        <v>8217</v>
      </c>
      <c r="B2811" s="49" t="s">
        <v>8218</v>
      </c>
      <c r="C2811" s="49" t="s">
        <v>2591</v>
      </c>
      <c r="D2811" s="49" t="s">
        <v>1250</v>
      </c>
      <c r="E2811" s="49">
        <v>-6.9440098537366204</v>
      </c>
      <c r="F2811" s="49">
        <v>107.49153498834301</v>
      </c>
      <c r="G2811" s="49" t="s">
        <v>3420</v>
      </c>
      <c r="H2811" s="49" t="s">
        <v>2593</v>
      </c>
    </row>
    <row r="2812" spans="1:8">
      <c r="A2812" s="49" t="s">
        <v>8219</v>
      </c>
      <c r="B2812" s="49" t="s">
        <v>8220</v>
      </c>
      <c r="C2812" s="49" t="s">
        <v>3419</v>
      </c>
      <c r="D2812" s="49" t="s">
        <v>1250</v>
      </c>
      <c r="E2812" s="49">
        <v>-6.9494755897728799</v>
      </c>
      <c r="F2812" s="49">
        <v>106.499545740492</v>
      </c>
      <c r="G2812" s="49" t="s">
        <v>3420</v>
      </c>
      <c r="H2812" s="49" t="s">
        <v>2593</v>
      </c>
    </row>
    <row r="2813" spans="1:8">
      <c r="A2813" s="49" t="s">
        <v>8221</v>
      </c>
      <c r="B2813" s="49" t="s">
        <v>8222</v>
      </c>
      <c r="C2813" s="49" t="s">
        <v>2591</v>
      </c>
      <c r="D2813" s="49" t="s">
        <v>284</v>
      </c>
      <c r="E2813" s="49">
        <v>-6.5618888441115999</v>
      </c>
      <c r="F2813" s="49">
        <v>107.785706052455</v>
      </c>
      <c r="G2813" s="49" t="s">
        <v>3420</v>
      </c>
      <c r="H2813" s="49" t="s">
        <v>2593</v>
      </c>
    </row>
    <row r="2814" spans="1:8">
      <c r="A2814" s="49" t="s">
        <v>8223</v>
      </c>
      <c r="B2814" s="49" t="s">
        <v>8224</v>
      </c>
      <c r="C2814" s="49" t="s">
        <v>3419</v>
      </c>
      <c r="D2814" s="49" t="s">
        <v>1250</v>
      </c>
      <c r="E2814" s="49">
        <v>-7.3416455108791299</v>
      </c>
      <c r="F2814" s="49">
        <v>106.565569682209</v>
      </c>
      <c r="G2814" s="49" t="s">
        <v>3420</v>
      </c>
      <c r="H2814" s="49" t="s">
        <v>2593</v>
      </c>
    </row>
    <row r="2815" spans="1:8">
      <c r="A2815" s="49" t="s">
        <v>8225</v>
      </c>
      <c r="B2815" s="49" t="s">
        <v>8226</v>
      </c>
      <c r="C2815" s="49" t="s">
        <v>2591</v>
      </c>
      <c r="D2815" s="49" t="s">
        <v>284</v>
      </c>
      <c r="E2815" s="49">
        <v>-6.0986205787316399</v>
      </c>
      <c r="F2815" s="49">
        <v>107.245741746362</v>
      </c>
      <c r="G2815" s="49" t="s">
        <v>3420</v>
      </c>
      <c r="H2815" s="49" t="s">
        <v>2593</v>
      </c>
    </row>
    <row r="2816" spans="1:8">
      <c r="A2816" s="49" t="s">
        <v>8227</v>
      </c>
      <c r="B2816" s="49" t="s">
        <v>8228</v>
      </c>
      <c r="C2816" s="49" t="s">
        <v>2591</v>
      </c>
      <c r="D2816" s="49" t="s">
        <v>284</v>
      </c>
      <c r="E2816" s="49">
        <v>-6.3569377735792898</v>
      </c>
      <c r="F2816" s="49">
        <v>107.368233850942</v>
      </c>
      <c r="G2816" s="49" t="s">
        <v>3420</v>
      </c>
      <c r="H2816" s="49" t="s">
        <v>2593</v>
      </c>
    </row>
    <row r="2817" spans="1:8">
      <c r="A2817" s="49" t="s">
        <v>8229</v>
      </c>
      <c r="B2817" s="49" t="s">
        <v>8230</v>
      </c>
      <c r="C2817" s="49" t="s">
        <v>2591</v>
      </c>
      <c r="D2817" s="49" t="s">
        <v>284</v>
      </c>
      <c r="E2817" s="49">
        <v>-6.2170198474327103</v>
      </c>
      <c r="F2817" s="49">
        <v>107.295625153784</v>
      </c>
      <c r="G2817" s="49" t="s">
        <v>3420</v>
      </c>
      <c r="H2817" s="49" t="s">
        <v>2593</v>
      </c>
    </row>
    <row r="2818" spans="1:8">
      <c r="A2818" s="49" t="s">
        <v>8231</v>
      </c>
      <c r="B2818" s="49" t="s">
        <v>8232</v>
      </c>
      <c r="C2818" s="49" t="s">
        <v>3419</v>
      </c>
      <c r="D2818" s="49" t="s">
        <v>1250</v>
      </c>
      <c r="E2818" s="49">
        <v>-6.3994623007226199</v>
      </c>
      <c r="F2818" s="49">
        <v>107.497261480696</v>
      </c>
      <c r="G2818" s="49" t="s">
        <v>3420</v>
      </c>
      <c r="H2818" s="49" t="s">
        <v>2593</v>
      </c>
    </row>
    <row r="2819" spans="1:8">
      <c r="A2819" s="49" t="s">
        <v>8233</v>
      </c>
      <c r="B2819" s="49" t="s">
        <v>8234</v>
      </c>
      <c r="C2819" s="49" t="s">
        <v>2591</v>
      </c>
      <c r="D2819" s="49" t="s">
        <v>284</v>
      </c>
      <c r="E2819" s="49">
        <v>-6.3123777348127001</v>
      </c>
      <c r="F2819" s="49">
        <v>107.333840001837</v>
      </c>
      <c r="G2819" s="49" t="s">
        <v>3420</v>
      </c>
      <c r="H2819" s="49" t="s">
        <v>2593</v>
      </c>
    </row>
    <row r="2820" spans="1:8">
      <c r="A2820" s="49" t="s">
        <v>8235</v>
      </c>
      <c r="B2820" s="49" t="s">
        <v>8236</v>
      </c>
      <c r="C2820" s="49" t="s">
        <v>2591</v>
      </c>
      <c r="D2820" s="49" t="s">
        <v>284</v>
      </c>
      <c r="E2820" s="49">
        <v>-6.1227505713969599</v>
      </c>
      <c r="F2820" s="49">
        <v>107.32533502149499</v>
      </c>
      <c r="G2820" s="49" t="s">
        <v>3420</v>
      </c>
      <c r="H2820" s="49" t="s">
        <v>2593</v>
      </c>
    </row>
    <row r="2821" spans="1:8">
      <c r="A2821" s="49" t="s">
        <v>8237</v>
      </c>
      <c r="B2821" s="49" t="s">
        <v>8238</v>
      </c>
      <c r="C2821" s="49" t="s">
        <v>2591</v>
      </c>
      <c r="D2821" s="49" t="s">
        <v>284</v>
      </c>
      <c r="E2821" s="49">
        <v>-6.3401717777449997</v>
      </c>
      <c r="F2821" s="49">
        <v>107.34444787425601</v>
      </c>
      <c r="G2821" s="49" t="s">
        <v>3420</v>
      </c>
      <c r="H2821" s="49" t="s">
        <v>2593</v>
      </c>
    </row>
    <row r="2822" spans="1:8">
      <c r="A2822" s="49" t="s">
        <v>8239</v>
      </c>
      <c r="B2822" s="49" t="s">
        <v>8240</v>
      </c>
      <c r="C2822" s="49" t="s">
        <v>2591</v>
      </c>
      <c r="D2822" s="49" t="s">
        <v>284</v>
      </c>
      <c r="E2822" s="49">
        <v>-6.3435197260078304</v>
      </c>
      <c r="F2822" s="49">
        <v>107.37686146136799</v>
      </c>
      <c r="G2822" s="49" t="s">
        <v>3420</v>
      </c>
      <c r="H2822" s="49" t="s">
        <v>2593</v>
      </c>
    </row>
    <row r="2823" spans="1:8">
      <c r="A2823" s="49" t="s">
        <v>8241</v>
      </c>
      <c r="B2823" s="49" t="s">
        <v>8242</v>
      </c>
      <c r="C2823" s="49" t="s">
        <v>2591</v>
      </c>
      <c r="D2823" s="49" t="s">
        <v>284</v>
      </c>
      <c r="E2823" s="49">
        <v>-6.1578033392459597</v>
      </c>
      <c r="F2823" s="49">
        <v>107.29372328039</v>
      </c>
      <c r="G2823" s="49" t="s">
        <v>3420</v>
      </c>
      <c r="H2823" s="49" t="s">
        <v>2593</v>
      </c>
    </row>
    <row r="2824" spans="1:8">
      <c r="A2824" s="49" t="s">
        <v>8243</v>
      </c>
      <c r="B2824" s="49" t="s">
        <v>8244</v>
      </c>
      <c r="C2824" s="49" t="s">
        <v>3419</v>
      </c>
      <c r="D2824" s="49" t="s">
        <v>1236</v>
      </c>
      <c r="E2824" s="49">
        <v>-6.33699664551472</v>
      </c>
      <c r="F2824" s="49">
        <v>106.728501430489</v>
      </c>
      <c r="G2824" s="49" t="s">
        <v>3481</v>
      </c>
      <c r="H2824" s="49" t="s">
        <v>2593</v>
      </c>
    </row>
    <row r="2825" spans="1:8">
      <c r="A2825" s="49" t="s">
        <v>8245</v>
      </c>
      <c r="B2825" s="49" t="s">
        <v>8246</v>
      </c>
      <c r="C2825" s="49" t="s">
        <v>2591</v>
      </c>
      <c r="D2825" s="49" t="s">
        <v>1236</v>
      </c>
      <c r="E2825" s="49">
        <v>-6.55524052721427</v>
      </c>
      <c r="F2825" s="49">
        <v>106.863494550833</v>
      </c>
      <c r="G2825" s="49" t="s">
        <v>3481</v>
      </c>
      <c r="H2825" s="49" t="s">
        <v>2593</v>
      </c>
    </row>
    <row r="2826" spans="1:8">
      <c r="A2826" s="49" t="s">
        <v>8247</v>
      </c>
      <c r="B2826" s="49" t="s">
        <v>8248</v>
      </c>
      <c r="C2826" s="49" t="s">
        <v>2591</v>
      </c>
      <c r="D2826" s="49" t="s">
        <v>1236</v>
      </c>
      <c r="E2826" s="49">
        <v>-6.43729299948677</v>
      </c>
      <c r="F2826" s="49">
        <v>107.07035765889501</v>
      </c>
      <c r="G2826" s="49" t="s">
        <v>3481</v>
      </c>
      <c r="H2826" s="49" t="s">
        <v>2593</v>
      </c>
    </row>
    <row r="2827" spans="1:8">
      <c r="A2827" s="49" t="s">
        <v>8249</v>
      </c>
      <c r="B2827" s="49" t="s">
        <v>8250</v>
      </c>
      <c r="C2827" s="49" t="s">
        <v>2591</v>
      </c>
      <c r="D2827" s="49" t="s">
        <v>1236</v>
      </c>
      <c r="E2827" s="49">
        <v>-6.4003316450472001</v>
      </c>
      <c r="F2827" s="49">
        <v>106.885607413004</v>
      </c>
      <c r="G2827" s="49" t="s">
        <v>3481</v>
      </c>
      <c r="H2827" s="49" t="s">
        <v>2593</v>
      </c>
    </row>
    <row r="2828" spans="1:8">
      <c r="A2828" s="49" t="s">
        <v>8251</v>
      </c>
      <c r="B2828" s="49" t="s">
        <v>8252</v>
      </c>
      <c r="C2828" s="49" t="s">
        <v>3419</v>
      </c>
      <c r="D2828" s="49" t="s">
        <v>1236</v>
      </c>
      <c r="E2828" s="49">
        <v>-6.5729816431621497</v>
      </c>
      <c r="F2828" s="49">
        <v>106.71830143048901</v>
      </c>
      <c r="G2828" s="49" t="s">
        <v>3481</v>
      </c>
      <c r="H2828" s="49" t="s">
        <v>2593</v>
      </c>
    </row>
    <row r="2829" spans="1:8">
      <c r="A2829" s="49" t="s">
        <v>8253</v>
      </c>
      <c r="B2829" s="49" t="s">
        <v>8254</v>
      </c>
      <c r="C2829" s="49" t="s">
        <v>2591</v>
      </c>
      <c r="D2829" s="49" t="s">
        <v>1236</v>
      </c>
      <c r="E2829" s="49">
        <v>-6.3339326624247603</v>
      </c>
      <c r="F2829" s="49">
        <v>106.965125003095</v>
      </c>
      <c r="G2829" s="49" t="s">
        <v>3481</v>
      </c>
      <c r="H2829" s="49" t="s">
        <v>2593</v>
      </c>
    </row>
    <row r="2830" spans="1:8">
      <c r="A2830" s="49" t="s">
        <v>8255</v>
      </c>
      <c r="B2830" s="49" t="s">
        <v>8256</v>
      </c>
      <c r="C2830" s="49" t="s">
        <v>2591</v>
      </c>
      <c r="D2830" s="49" t="s">
        <v>1236</v>
      </c>
      <c r="E2830" s="49">
        <v>-6.4278461634260804</v>
      </c>
      <c r="F2830" s="49">
        <v>107.07854698366</v>
      </c>
      <c r="G2830" s="49" t="s">
        <v>3481</v>
      </c>
      <c r="H2830" s="49" t="s">
        <v>2593</v>
      </c>
    </row>
    <row r="2831" spans="1:8">
      <c r="A2831" s="49" t="s">
        <v>8257</v>
      </c>
      <c r="B2831" s="49" t="s">
        <v>8258</v>
      </c>
      <c r="C2831" s="49" t="s">
        <v>2591</v>
      </c>
      <c r="D2831" s="49" t="s">
        <v>1236</v>
      </c>
      <c r="E2831" s="49">
        <v>-6.4172736413012803</v>
      </c>
      <c r="F2831" s="49">
        <v>107.096050754109</v>
      </c>
      <c r="G2831" s="49" t="s">
        <v>3481</v>
      </c>
      <c r="H2831" s="49" t="s">
        <v>2593</v>
      </c>
    </row>
    <row r="2832" spans="1:8">
      <c r="A2832" s="49" t="s">
        <v>8259</v>
      </c>
      <c r="B2832" s="49" t="s">
        <v>8260</v>
      </c>
      <c r="C2832" s="49" t="s">
        <v>2591</v>
      </c>
      <c r="D2832" s="49" t="s">
        <v>1236</v>
      </c>
      <c r="E2832" s="49">
        <v>-6.5856819803981201</v>
      </c>
      <c r="F2832" s="49">
        <v>106.664316742452</v>
      </c>
      <c r="G2832" s="49" t="s">
        <v>3481</v>
      </c>
      <c r="H2832" s="49" t="s">
        <v>2593</v>
      </c>
    </row>
    <row r="2833" spans="1:8">
      <c r="A2833" s="49" t="s">
        <v>8261</v>
      </c>
      <c r="B2833" s="49" t="s">
        <v>8262</v>
      </c>
      <c r="C2833" s="49" t="s">
        <v>2591</v>
      </c>
      <c r="D2833" s="49" t="s">
        <v>1236</v>
      </c>
      <c r="E2833" s="49">
        <v>-6.3911869513210702</v>
      </c>
      <c r="F2833" s="49">
        <v>106.800973670552</v>
      </c>
      <c r="G2833" s="49" t="s">
        <v>3481</v>
      </c>
      <c r="H2833" s="49" t="s">
        <v>2593</v>
      </c>
    </row>
    <row r="2834" spans="1:8">
      <c r="A2834" s="49" t="s">
        <v>8263</v>
      </c>
      <c r="B2834" s="49" t="s">
        <v>8264</v>
      </c>
      <c r="C2834" s="49" t="s">
        <v>2591</v>
      </c>
      <c r="D2834" s="49" t="s">
        <v>1236</v>
      </c>
      <c r="E2834" s="49">
        <v>-6.31738112579397</v>
      </c>
      <c r="F2834" s="49">
        <v>106.97074682153399</v>
      </c>
      <c r="G2834" s="49" t="s">
        <v>3481</v>
      </c>
      <c r="H2834" s="49" t="s">
        <v>2593</v>
      </c>
    </row>
    <row r="2835" spans="1:8">
      <c r="A2835" s="49" t="s">
        <v>8265</v>
      </c>
      <c r="B2835" s="49" t="s">
        <v>8266</v>
      </c>
      <c r="C2835" s="49" t="s">
        <v>2591</v>
      </c>
      <c r="D2835" s="49" t="s">
        <v>1236</v>
      </c>
      <c r="E2835" s="49">
        <v>-6.4447053125357598</v>
      </c>
      <c r="F2835" s="49">
        <v>106.836327418832</v>
      </c>
      <c r="G2835" s="49" t="s">
        <v>3481</v>
      </c>
      <c r="H2835" s="49" t="s">
        <v>2593</v>
      </c>
    </row>
    <row r="2836" spans="1:8">
      <c r="A2836" s="49" t="s">
        <v>8267</v>
      </c>
      <c r="B2836" s="49" t="s">
        <v>8268</v>
      </c>
      <c r="C2836" s="49" t="s">
        <v>3419</v>
      </c>
      <c r="D2836" s="49" t="s">
        <v>1236</v>
      </c>
      <c r="E2836" s="49">
        <v>-6.4094868707286299</v>
      </c>
      <c r="F2836" s="49">
        <v>107.087577188987</v>
      </c>
      <c r="G2836" s="49" t="s">
        <v>3481</v>
      </c>
      <c r="H2836" s="49" t="s">
        <v>2593</v>
      </c>
    </row>
    <row r="2837" spans="1:8">
      <c r="A2837" s="49" t="s">
        <v>8269</v>
      </c>
      <c r="B2837" s="49" t="s">
        <v>8270</v>
      </c>
      <c r="C2837" s="49" t="s">
        <v>2591</v>
      </c>
      <c r="D2837" s="49" t="s">
        <v>1236</v>
      </c>
      <c r="E2837" s="49">
        <v>-6.5524539770577697</v>
      </c>
      <c r="F2837" s="49">
        <v>106.70471876576499</v>
      </c>
      <c r="G2837" s="49" t="s">
        <v>3481</v>
      </c>
      <c r="H2837" s="49" t="s">
        <v>2593</v>
      </c>
    </row>
    <row r="2838" spans="1:8">
      <c r="A2838" s="49" t="s">
        <v>8271</v>
      </c>
      <c r="B2838" s="49" t="s">
        <v>8272</v>
      </c>
      <c r="C2838" s="49" t="s">
        <v>2591</v>
      </c>
      <c r="D2838" s="49" t="s">
        <v>1236</v>
      </c>
      <c r="E2838" s="49">
        <v>-6.5407969720507504</v>
      </c>
      <c r="F2838" s="49">
        <v>106.69152210687</v>
      </c>
      <c r="G2838" s="49" t="s">
        <v>3481</v>
      </c>
      <c r="H2838" s="49" t="s">
        <v>2593</v>
      </c>
    </row>
    <row r="2839" spans="1:8">
      <c r="A2839" s="49" t="s">
        <v>8273</v>
      </c>
      <c r="B2839" s="49" t="s">
        <v>8274</v>
      </c>
      <c r="C2839" s="49" t="s">
        <v>2591</v>
      </c>
      <c r="D2839" s="49" t="s">
        <v>1236</v>
      </c>
      <c r="E2839" s="49">
        <v>-6.4899606234635696</v>
      </c>
      <c r="F2839" s="49">
        <v>106.72451031196201</v>
      </c>
      <c r="G2839" s="49" t="s">
        <v>3481</v>
      </c>
      <c r="H2839" s="49" t="s">
        <v>2593</v>
      </c>
    </row>
    <row r="2840" spans="1:8">
      <c r="A2840" s="49" t="s">
        <v>8275</v>
      </c>
      <c r="B2840" s="49" t="s">
        <v>8276</v>
      </c>
      <c r="C2840" s="49" t="s">
        <v>2591</v>
      </c>
      <c r="D2840" s="49" t="s">
        <v>1236</v>
      </c>
      <c r="E2840" s="49">
        <v>-6.4563719545552898</v>
      </c>
      <c r="F2840" s="49">
        <v>107.01722534110399</v>
      </c>
      <c r="G2840" s="49" t="s">
        <v>3481</v>
      </c>
      <c r="H2840" s="49" t="s">
        <v>2593</v>
      </c>
    </row>
    <row r="2841" spans="1:8">
      <c r="A2841" s="49" t="s">
        <v>8277</v>
      </c>
      <c r="B2841" s="49" t="s">
        <v>8278</v>
      </c>
      <c r="C2841" s="49" t="s">
        <v>2591</v>
      </c>
      <c r="D2841" s="49" t="s">
        <v>1236</v>
      </c>
      <c r="E2841" s="49">
        <v>-6.3797399519419997</v>
      </c>
      <c r="F2841" s="49">
        <v>107.002478</v>
      </c>
      <c r="G2841" s="49" t="s">
        <v>3481</v>
      </c>
      <c r="H2841" s="49" t="s">
        <v>2593</v>
      </c>
    </row>
    <row r="2842" spans="1:8">
      <c r="A2842" s="49" t="s">
        <v>8279</v>
      </c>
      <c r="B2842" s="49" t="s">
        <v>8280</v>
      </c>
      <c r="C2842" s="49" t="s">
        <v>3419</v>
      </c>
      <c r="D2842" s="49" t="s">
        <v>1236</v>
      </c>
      <c r="E2842" s="49">
        <v>-6.45598955183433</v>
      </c>
      <c r="F2842" s="49">
        <v>106.738928452152</v>
      </c>
      <c r="G2842" s="49" t="s">
        <v>3481</v>
      </c>
      <c r="H2842" s="49" t="s">
        <v>2593</v>
      </c>
    </row>
    <row r="2843" spans="1:8">
      <c r="A2843" s="49" t="s">
        <v>8281</v>
      </c>
      <c r="B2843" s="49" t="s">
        <v>8282</v>
      </c>
      <c r="C2843" s="49" t="s">
        <v>2591</v>
      </c>
      <c r="D2843" s="49" t="s">
        <v>6326</v>
      </c>
      <c r="E2843" s="49">
        <v>-5.9787548054878901</v>
      </c>
      <c r="F2843" s="49">
        <v>106.706397401269</v>
      </c>
      <c r="G2843" s="49" t="s">
        <v>3481</v>
      </c>
      <c r="H2843" s="49" t="s">
        <v>2593</v>
      </c>
    </row>
    <row r="2844" spans="1:8">
      <c r="A2844" s="49" t="s">
        <v>8283</v>
      </c>
      <c r="B2844" s="49" t="s">
        <v>8284</v>
      </c>
      <c r="C2844" s="49" t="s">
        <v>2591</v>
      </c>
      <c r="D2844" s="49" t="s">
        <v>1236</v>
      </c>
      <c r="E2844" s="49">
        <v>-6.5359605916473296</v>
      </c>
      <c r="F2844" s="49">
        <v>106.701517486165</v>
      </c>
      <c r="G2844" s="49" t="s">
        <v>3481</v>
      </c>
      <c r="H2844" s="49" t="s">
        <v>2593</v>
      </c>
    </row>
    <row r="2845" spans="1:8">
      <c r="A2845" s="49" t="s">
        <v>8285</v>
      </c>
      <c r="B2845" s="49" t="s">
        <v>8286</v>
      </c>
      <c r="C2845" s="49" t="s">
        <v>2591</v>
      </c>
      <c r="D2845" s="49" t="s">
        <v>6326</v>
      </c>
      <c r="E2845" s="49">
        <v>-6.4177558759601299</v>
      </c>
      <c r="F2845" s="49">
        <v>106.803943553563</v>
      </c>
      <c r="G2845" s="49" t="s">
        <v>3481</v>
      </c>
      <c r="H2845" s="49" t="s">
        <v>2593</v>
      </c>
    </row>
    <row r="2846" spans="1:8">
      <c r="A2846" s="49" t="s">
        <v>8287</v>
      </c>
      <c r="B2846" s="49" t="s">
        <v>8288</v>
      </c>
      <c r="C2846" s="49" t="s">
        <v>2591</v>
      </c>
      <c r="D2846" s="49" t="s">
        <v>1236</v>
      </c>
      <c r="E2846" s="49">
        <v>-6.5616502627519004</v>
      </c>
      <c r="F2846" s="49">
        <v>106.691867029311</v>
      </c>
      <c r="G2846" s="49" t="s">
        <v>3481</v>
      </c>
      <c r="H2846" s="49" t="s">
        <v>2593</v>
      </c>
    </row>
    <row r="2847" spans="1:8">
      <c r="A2847" s="49" t="s">
        <v>8289</v>
      </c>
      <c r="B2847" s="49" t="s">
        <v>8290</v>
      </c>
      <c r="C2847" s="49" t="s">
        <v>2591</v>
      </c>
      <c r="D2847" s="49" t="s">
        <v>1236</v>
      </c>
      <c r="E2847" s="49">
        <v>-6.5109771668557102</v>
      </c>
      <c r="F2847" s="49">
        <v>106.774037353482</v>
      </c>
      <c r="G2847" s="49" t="s">
        <v>3481</v>
      </c>
      <c r="H2847" s="49" t="s">
        <v>2593</v>
      </c>
    </row>
    <row r="2848" spans="1:8">
      <c r="A2848" s="49" t="s">
        <v>8291</v>
      </c>
      <c r="B2848" s="49" t="s">
        <v>8292</v>
      </c>
      <c r="C2848" s="49" t="s">
        <v>2591</v>
      </c>
      <c r="D2848" s="49" t="s">
        <v>1236</v>
      </c>
      <c r="E2848" s="49">
        <v>-6.6062055806720803</v>
      </c>
      <c r="F2848" s="49">
        <v>106.76220070523399</v>
      </c>
      <c r="G2848" s="49" t="s">
        <v>3481</v>
      </c>
      <c r="H2848" s="49" t="s">
        <v>2593</v>
      </c>
    </row>
    <row r="2849" spans="1:8">
      <c r="A2849" s="49" t="s">
        <v>8293</v>
      </c>
      <c r="B2849" s="49" t="s">
        <v>8294</v>
      </c>
      <c r="C2849" s="49" t="s">
        <v>3419</v>
      </c>
      <c r="D2849" s="49" t="s">
        <v>1236</v>
      </c>
      <c r="E2849" s="49">
        <v>-6.5942688974879298</v>
      </c>
      <c r="F2849" s="49">
        <v>106.761226577298</v>
      </c>
      <c r="G2849" s="49" t="s">
        <v>3481</v>
      </c>
      <c r="H2849" s="49" t="s">
        <v>2593</v>
      </c>
    </row>
    <row r="2850" spans="1:8">
      <c r="A2850" s="49" t="s">
        <v>8295</v>
      </c>
      <c r="B2850" s="49" t="s">
        <v>8296</v>
      </c>
      <c r="C2850" s="49" t="s">
        <v>3419</v>
      </c>
      <c r="D2850" s="49" t="s">
        <v>1236</v>
      </c>
      <c r="E2850" s="49">
        <v>-6.4456022842785501</v>
      </c>
      <c r="F2850" s="49">
        <v>106.791998682209</v>
      </c>
      <c r="G2850" s="49" t="s">
        <v>3481</v>
      </c>
      <c r="H2850" s="49" t="s">
        <v>2593</v>
      </c>
    </row>
    <row r="2851" spans="1:8">
      <c r="A2851" s="49" t="s">
        <v>8297</v>
      </c>
      <c r="B2851" s="49" t="s">
        <v>8298</v>
      </c>
      <c r="C2851" s="49" t="s">
        <v>2591</v>
      </c>
      <c r="D2851" s="49" t="s">
        <v>6326</v>
      </c>
      <c r="E2851" s="49">
        <v>-6.4042762868480203</v>
      </c>
      <c r="F2851" s="49">
        <v>106.839616075233</v>
      </c>
      <c r="G2851" s="49" t="s">
        <v>3481</v>
      </c>
      <c r="H2851" s="49" t="s">
        <v>2593</v>
      </c>
    </row>
    <row r="2852" spans="1:8">
      <c r="A2852" s="49" t="s">
        <v>8299</v>
      </c>
      <c r="B2852" s="49" t="s">
        <v>8300</v>
      </c>
      <c r="C2852" s="49" t="s">
        <v>2591</v>
      </c>
      <c r="D2852" s="49" t="s">
        <v>6326</v>
      </c>
      <c r="E2852" s="49">
        <v>-6.4096116148985596</v>
      </c>
      <c r="F2852" s="49">
        <v>106.678527108823</v>
      </c>
      <c r="G2852" s="49" t="s">
        <v>3481</v>
      </c>
      <c r="H2852" s="49" t="s">
        <v>2593</v>
      </c>
    </row>
    <row r="2853" spans="1:8">
      <c r="A2853" s="49" t="s">
        <v>8301</v>
      </c>
      <c r="B2853" s="49" t="s">
        <v>8302</v>
      </c>
      <c r="C2853" s="49" t="s">
        <v>3419</v>
      </c>
      <c r="D2853" s="49" t="s">
        <v>6326</v>
      </c>
      <c r="E2853" s="49">
        <v>-6.3408079498819703</v>
      </c>
      <c r="F2853" s="49">
        <v>106.57774533527601</v>
      </c>
      <c r="G2853" s="49" t="s">
        <v>3481</v>
      </c>
      <c r="H2853" s="49" t="s">
        <v>2593</v>
      </c>
    </row>
    <row r="2854" spans="1:8">
      <c r="A2854" s="49" t="s">
        <v>8303</v>
      </c>
      <c r="B2854" s="49" t="s">
        <v>8304</v>
      </c>
      <c r="C2854" s="49" t="s">
        <v>3419</v>
      </c>
      <c r="D2854" s="49" t="s">
        <v>284</v>
      </c>
      <c r="E2854" s="49">
        <v>-6.4157392290941999</v>
      </c>
      <c r="F2854" s="49">
        <v>106.657188262888</v>
      </c>
      <c r="G2854" s="49" t="s">
        <v>3481</v>
      </c>
      <c r="H2854" s="49" t="s">
        <v>2593</v>
      </c>
    </row>
    <row r="2855" spans="1:8">
      <c r="A2855" s="49" t="s">
        <v>8305</v>
      </c>
      <c r="B2855" s="49" t="s">
        <v>8306</v>
      </c>
      <c r="C2855" s="49" t="s">
        <v>2591</v>
      </c>
      <c r="D2855" s="49" t="s">
        <v>1236</v>
      </c>
      <c r="E2855" s="49">
        <v>-6.3835082379789796</v>
      </c>
      <c r="F2855" s="49">
        <v>106.89090834643901</v>
      </c>
      <c r="G2855" s="49" t="s">
        <v>3481</v>
      </c>
      <c r="H2855" s="49" t="s">
        <v>2593</v>
      </c>
    </row>
    <row r="2856" spans="1:8">
      <c r="A2856" s="49" t="s">
        <v>8307</v>
      </c>
      <c r="B2856" s="49" t="s">
        <v>8308</v>
      </c>
      <c r="C2856" s="49" t="s">
        <v>2591</v>
      </c>
      <c r="D2856" s="49" t="s">
        <v>6326</v>
      </c>
      <c r="E2856" s="49">
        <v>-6.3212937205667101</v>
      </c>
      <c r="F2856" s="49">
        <v>107.01782555881999</v>
      </c>
      <c r="G2856" s="49" t="s">
        <v>3481</v>
      </c>
      <c r="H2856" s="49" t="s">
        <v>2593</v>
      </c>
    </row>
    <row r="2857" spans="1:8">
      <c r="A2857" s="49" t="s">
        <v>8309</v>
      </c>
      <c r="B2857" s="49" t="s">
        <v>8310</v>
      </c>
      <c r="C2857" s="49" t="s">
        <v>2591</v>
      </c>
      <c r="D2857" s="49" t="s">
        <v>6326</v>
      </c>
      <c r="E2857" s="49">
        <v>-6.5180350000000002</v>
      </c>
      <c r="F2857" s="49">
        <v>106.77657600000001</v>
      </c>
      <c r="G2857" s="49" t="s">
        <v>3481</v>
      </c>
      <c r="H2857" s="49" t="s">
        <v>2593</v>
      </c>
    </row>
    <row r="2858" spans="1:8">
      <c r="A2858" s="49" t="s">
        <v>8311</v>
      </c>
      <c r="B2858" s="49" t="s">
        <v>8312</v>
      </c>
      <c r="C2858" s="49" t="s">
        <v>2591</v>
      </c>
      <c r="D2858" s="49" t="s">
        <v>1236</v>
      </c>
      <c r="E2858" s="49">
        <v>-6.3876170956159699</v>
      </c>
      <c r="F2858" s="49">
        <v>106.98869615225399</v>
      </c>
      <c r="G2858" s="49" t="s">
        <v>3481</v>
      </c>
      <c r="H2858" s="49" t="s">
        <v>2593</v>
      </c>
    </row>
    <row r="2859" spans="1:8">
      <c r="A2859" s="49" t="s">
        <v>8313</v>
      </c>
      <c r="B2859" s="49" t="s">
        <v>8314</v>
      </c>
      <c r="C2859" s="49" t="s">
        <v>2591</v>
      </c>
      <c r="D2859" s="49" t="s">
        <v>6326</v>
      </c>
      <c r="E2859" s="49">
        <v>-6.1739104482040599</v>
      </c>
      <c r="F2859" s="49">
        <v>106.988699548472</v>
      </c>
      <c r="G2859" s="49" t="s">
        <v>3481</v>
      </c>
      <c r="H2859" s="49" t="s">
        <v>2593</v>
      </c>
    </row>
    <row r="2860" spans="1:8">
      <c r="A2860" s="49" t="s">
        <v>8315</v>
      </c>
      <c r="B2860" s="49" t="s">
        <v>8316</v>
      </c>
      <c r="C2860" s="49" t="s">
        <v>2591</v>
      </c>
      <c r="D2860" s="49" t="s">
        <v>6326</v>
      </c>
      <c r="E2860" s="49">
        <v>-6.4459194709635703</v>
      </c>
      <c r="F2860" s="49">
        <v>106.78168896567399</v>
      </c>
      <c r="G2860" s="49" t="s">
        <v>3481</v>
      </c>
      <c r="H2860" s="49" t="s">
        <v>2593</v>
      </c>
    </row>
    <row r="2861" spans="1:8">
      <c r="A2861" s="49" t="s">
        <v>8317</v>
      </c>
      <c r="B2861" s="49" t="s">
        <v>8318</v>
      </c>
      <c r="C2861" s="49" t="s">
        <v>2591</v>
      </c>
      <c r="D2861" s="49" t="s">
        <v>6326</v>
      </c>
      <c r="E2861" s="49">
        <v>-6.4115954724131301</v>
      </c>
      <c r="F2861" s="49">
        <v>106.754888413929</v>
      </c>
      <c r="G2861" s="49" t="s">
        <v>3481</v>
      </c>
      <c r="H2861" s="49" t="s">
        <v>2593</v>
      </c>
    </row>
    <row r="2862" spans="1:8">
      <c r="A2862" s="49" t="s">
        <v>8319</v>
      </c>
      <c r="B2862" s="49" t="s">
        <v>8320</v>
      </c>
      <c r="C2862" s="49" t="s">
        <v>2591</v>
      </c>
      <c r="D2862" s="49" t="s">
        <v>6326</v>
      </c>
      <c r="E2862" s="49">
        <v>-6.3931800743744196</v>
      </c>
      <c r="F2862" s="49">
        <v>106.790184019276</v>
      </c>
      <c r="G2862" s="49" t="s">
        <v>3481</v>
      </c>
      <c r="H2862" s="49" t="s">
        <v>2593</v>
      </c>
    </row>
    <row r="2863" spans="1:8">
      <c r="A2863" s="49" t="s">
        <v>8321</v>
      </c>
      <c r="B2863" s="49" t="s">
        <v>8322</v>
      </c>
      <c r="C2863" s="49" t="s">
        <v>3419</v>
      </c>
      <c r="D2863" s="49" t="s">
        <v>6326</v>
      </c>
      <c r="E2863" s="49">
        <v>-6.2665199999999999</v>
      </c>
      <c r="F2863" s="49">
        <v>107.025048</v>
      </c>
      <c r="G2863" s="49" t="s">
        <v>3481</v>
      </c>
      <c r="H2863" s="49" t="s">
        <v>2593</v>
      </c>
    </row>
    <row r="2864" spans="1:8">
      <c r="A2864" s="49" t="s">
        <v>8323</v>
      </c>
      <c r="B2864" s="49" t="s">
        <v>8324</v>
      </c>
      <c r="C2864" s="49" t="s">
        <v>3419</v>
      </c>
      <c r="D2864" s="49" t="s">
        <v>1236</v>
      </c>
      <c r="E2864" s="49">
        <v>-6.3750323332413998</v>
      </c>
      <c r="F2864" s="49">
        <v>107.105090394708</v>
      </c>
      <c r="G2864" s="49" t="s">
        <v>3481</v>
      </c>
      <c r="H2864" s="49" t="s">
        <v>2593</v>
      </c>
    </row>
    <row r="2865" spans="1:8">
      <c r="A2865" s="49" t="s">
        <v>8325</v>
      </c>
      <c r="B2865" s="49" t="s">
        <v>8326</v>
      </c>
      <c r="C2865" s="49" t="s">
        <v>2591</v>
      </c>
      <c r="D2865" s="49" t="s">
        <v>1242</v>
      </c>
      <c r="E2865" s="49">
        <v>-3.4166618098305297E-2</v>
      </c>
      <c r="F2865" s="49">
        <v>109.37666953289001</v>
      </c>
      <c r="G2865" s="49" t="s">
        <v>3484</v>
      </c>
      <c r="H2865" s="49" t="s">
        <v>2593</v>
      </c>
    </row>
    <row r="2866" spans="1:8">
      <c r="A2866" s="49" t="s">
        <v>8327</v>
      </c>
      <c r="B2866" s="49" t="s">
        <v>8328</v>
      </c>
      <c r="C2866" s="49" t="s">
        <v>2591</v>
      </c>
      <c r="D2866" s="49" t="s">
        <v>1242</v>
      </c>
      <c r="E2866" s="49">
        <v>-3.7586571473306497E-2</v>
      </c>
      <c r="F2866" s="49">
        <v>109.37885046885</v>
      </c>
      <c r="G2866" s="49" t="s">
        <v>3484</v>
      </c>
      <c r="H2866" s="49" t="s">
        <v>2593</v>
      </c>
    </row>
    <row r="2867" spans="1:8">
      <c r="A2867" s="49" t="s">
        <v>8329</v>
      </c>
      <c r="B2867" s="49" t="s">
        <v>8330</v>
      </c>
      <c r="C2867" s="49" t="s">
        <v>3419</v>
      </c>
      <c r="D2867" s="49" t="s">
        <v>1236</v>
      </c>
      <c r="E2867" s="49">
        <v>3.10348144002019</v>
      </c>
      <c r="F2867" s="49">
        <v>98.488429073325094</v>
      </c>
      <c r="G2867" s="49" t="s">
        <v>3432</v>
      </c>
      <c r="H2867" s="49" t="s">
        <v>2593</v>
      </c>
    </row>
    <row r="2868" spans="1:8">
      <c r="A2868" s="49" t="s">
        <v>8331</v>
      </c>
      <c r="B2868" s="49" t="s">
        <v>8332</v>
      </c>
      <c r="C2868" s="49" t="s">
        <v>3419</v>
      </c>
      <c r="D2868" s="49" t="s">
        <v>1236</v>
      </c>
      <c r="E2868" s="49">
        <v>3.4593770279685501</v>
      </c>
      <c r="F2868" s="49">
        <v>98.882043476016804</v>
      </c>
      <c r="G2868" s="49" t="s">
        <v>3432</v>
      </c>
      <c r="H2868" s="49" t="s">
        <v>2593</v>
      </c>
    </row>
    <row r="2869" spans="1:8">
      <c r="A2869" s="49" t="s">
        <v>8333</v>
      </c>
      <c r="B2869" s="49" t="s">
        <v>8334</v>
      </c>
      <c r="C2869" s="49" t="s">
        <v>3419</v>
      </c>
      <c r="D2869" s="49" t="s">
        <v>1250</v>
      </c>
      <c r="E2869" s="49">
        <v>-7.7700596822928195E-2</v>
      </c>
      <c r="F2869" s="49">
        <v>109.398888063318</v>
      </c>
      <c r="G2869" s="49" t="s">
        <v>3484</v>
      </c>
      <c r="H2869" s="49" t="s">
        <v>2593</v>
      </c>
    </row>
    <row r="2870" spans="1:8">
      <c r="A2870" s="49" t="s">
        <v>8335</v>
      </c>
      <c r="B2870" s="49" t="s">
        <v>8336</v>
      </c>
      <c r="C2870" s="49" t="s">
        <v>2591</v>
      </c>
      <c r="D2870" s="49" t="s">
        <v>1236</v>
      </c>
      <c r="E2870" s="49">
        <v>-6.1276799776998203</v>
      </c>
      <c r="F2870" s="49">
        <v>106.533060754109</v>
      </c>
      <c r="G2870" s="49" t="s">
        <v>3481</v>
      </c>
      <c r="H2870" s="49" t="s">
        <v>2593</v>
      </c>
    </row>
    <row r="2871" spans="1:8">
      <c r="A2871" s="49" t="s">
        <v>8337</v>
      </c>
      <c r="B2871" s="49" t="s">
        <v>8338</v>
      </c>
      <c r="C2871" s="49" t="s">
        <v>2591</v>
      </c>
      <c r="D2871" s="49" t="s">
        <v>1242</v>
      </c>
      <c r="E2871" s="49">
        <v>-3.4567642205711202</v>
      </c>
      <c r="F2871" s="49">
        <v>114.82577181768499</v>
      </c>
      <c r="G2871" s="49" t="s">
        <v>3484</v>
      </c>
      <c r="H2871" s="49" t="s">
        <v>2593</v>
      </c>
    </row>
    <row r="2872" spans="1:8">
      <c r="A2872" s="49" t="s">
        <v>8339</v>
      </c>
      <c r="B2872" s="49" t="s">
        <v>8340</v>
      </c>
      <c r="C2872" s="49" t="s">
        <v>3419</v>
      </c>
      <c r="D2872" s="49" t="s">
        <v>1236</v>
      </c>
      <c r="E2872" s="49">
        <v>-6.1245249094638599</v>
      </c>
      <c r="F2872" s="49">
        <v>106.20233795239599</v>
      </c>
      <c r="G2872" s="49" t="s">
        <v>3481</v>
      </c>
      <c r="H2872" s="49" t="s">
        <v>2593</v>
      </c>
    </row>
    <row r="2873" spans="1:8">
      <c r="A2873" s="49" t="s">
        <v>1336</v>
      </c>
      <c r="B2873" s="49" t="s">
        <v>1335</v>
      </c>
      <c r="C2873" s="49" t="s">
        <v>3419</v>
      </c>
      <c r="D2873" s="49" t="s">
        <v>110</v>
      </c>
      <c r="E2873" s="49">
        <v>0.46578832690270999</v>
      </c>
      <c r="F2873" s="49">
        <v>124.378176839286</v>
      </c>
      <c r="G2873" s="49" t="s">
        <v>3423</v>
      </c>
      <c r="H2873" s="49" t="s">
        <v>2593</v>
      </c>
    </row>
    <row r="2874" spans="1:8">
      <c r="A2874" s="49" t="s">
        <v>8341</v>
      </c>
      <c r="B2874" s="49" t="s">
        <v>8342</v>
      </c>
      <c r="C2874" s="49" t="s">
        <v>3419</v>
      </c>
      <c r="D2874" s="49" t="s">
        <v>110</v>
      </c>
      <c r="E2874" s="49">
        <v>0.34458895713541698</v>
      </c>
      <c r="F2874" s="49">
        <v>123.870569856771</v>
      </c>
      <c r="G2874" s="49" t="s">
        <v>3423</v>
      </c>
      <c r="H2874" s="49" t="s">
        <v>2593</v>
      </c>
    </row>
    <row r="2875" spans="1:8">
      <c r="A2875" s="49" t="s">
        <v>8343</v>
      </c>
      <c r="B2875" s="49" t="s">
        <v>8344</v>
      </c>
      <c r="C2875" s="49" t="s">
        <v>3419</v>
      </c>
      <c r="D2875" s="49" t="s">
        <v>110</v>
      </c>
      <c r="E2875" s="49">
        <v>0.32474805597958201</v>
      </c>
      <c r="F2875" s="49">
        <v>123.72312250401001</v>
      </c>
      <c r="G2875" s="49" t="s">
        <v>3423</v>
      </c>
      <c r="H2875" s="49" t="s">
        <v>2593</v>
      </c>
    </row>
    <row r="2876" spans="1:8">
      <c r="A2876" s="49" t="s">
        <v>8345</v>
      </c>
      <c r="B2876" s="49" t="s">
        <v>8346</v>
      </c>
      <c r="C2876" s="49" t="s">
        <v>2591</v>
      </c>
      <c r="D2876" s="49" t="s">
        <v>1236</v>
      </c>
      <c r="E2876" s="49">
        <v>-1.7691755961491799E-2</v>
      </c>
      <c r="F2876" s="49">
        <v>109.30820947080601</v>
      </c>
      <c r="G2876" s="49" t="s">
        <v>3484</v>
      </c>
      <c r="H2876" s="49" t="s">
        <v>2593</v>
      </c>
    </row>
    <row r="2877" spans="1:8">
      <c r="A2877" s="49" t="s">
        <v>8347</v>
      </c>
      <c r="B2877" s="49" t="s">
        <v>8348</v>
      </c>
      <c r="C2877" s="49" t="s">
        <v>2591</v>
      </c>
      <c r="D2877" s="49" t="s">
        <v>1236</v>
      </c>
      <c r="E2877" s="49">
        <v>-6.1339226636989297</v>
      </c>
      <c r="F2877" s="49">
        <v>106.148215734641</v>
      </c>
      <c r="G2877" s="49" t="s">
        <v>3481</v>
      </c>
      <c r="H2877" s="49" t="s">
        <v>2593</v>
      </c>
    </row>
    <row r="2878" spans="1:8">
      <c r="A2878" s="49" t="s">
        <v>8349</v>
      </c>
      <c r="B2878" s="49" t="s">
        <v>8350</v>
      </c>
      <c r="C2878" s="49" t="s">
        <v>2591</v>
      </c>
      <c r="D2878" s="49" t="s">
        <v>1242</v>
      </c>
      <c r="E2878" s="49">
        <v>1.029902533</v>
      </c>
      <c r="F2878" s="49">
        <v>103.365421556</v>
      </c>
      <c r="G2878" s="49" t="s">
        <v>3469</v>
      </c>
      <c r="H2878" s="49" t="s">
        <v>2593</v>
      </c>
    </row>
    <row r="2879" spans="1:8">
      <c r="A2879" s="49" t="s">
        <v>8351</v>
      </c>
      <c r="B2879" s="49" t="s">
        <v>8352</v>
      </c>
      <c r="C2879" s="49" t="s">
        <v>2591</v>
      </c>
      <c r="D2879" s="49" t="s">
        <v>1236</v>
      </c>
      <c r="E2879" s="49">
        <v>-6.2493310731696496</v>
      </c>
      <c r="F2879" s="49">
        <v>106.59605958558301</v>
      </c>
      <c r="G2879" s="49" t="s">
        <v>3481</v>
      </c>
      <c r="H2879" s="49" t="s">
        <v>2593</v>
      </c>
    </row>
    <row r="2880" spans="1:8">
      <c r="A2880" s="49" t="s">
        <v>8353</v>
      </c>
      <c r="B2880" s="49" t="s">
        <v>8354</v>
      </c>
      <c r="C2880" s="49" t="s">
        <v>2591</v>
      </c>
      <c r="D2880" s="49" t="s">
        <v>1250</v>
      </c>
      <c r="E2880" s="49">
        <v>-5.0651838068144599E-3</v>
      </c>
      <c r="F2880" s="49">
        <v>109.25877134110399</v>
      </c>
      <c r="G2880" s="49" t="s">
        <v>3484</v>
      </c>
      <c r="H2880" s="49" t="s">
        <v>2593</v>
      </c>
    </row>
    <row r="2881" spans="1:8">
      <c r="A2881" s="49" t="s">
        <v>8355</v>
      </c>
      <c r="B2881" s="49" t="s">
        <v>8356</v>
      </c>
      <c r="C2881" s="49" t="s">
        <v>2591</v>
      </c>
      <c r="D2881" s="49" t="s">
        <v>110</v>
      </c>
      <c r="E2881" s="49">
        <v>-8.0913718675090998</v>
      </c>
      <c r="F2881" s="49">
        <v>111.382891341104</v>
      </c>
      <c r="G2881" s="49" t="s">
        <v>2592</v>
      </c>
      <c r="H2881" s="49" t="s">
        <v>2593</v>
      </c>
    </row>
    <row r="2882" spans="1:8">
      <c r="A2882" s="49" t="s">
        <v>8357</v>
      </c>
      <c r="B2882" s="49" t="s">
        <v>8358</v>
      </c>
      <c r="C2882" s="49" t="s">
        <v>2591</v>
      </c>
      <c r="D2882" s="49" t="s">
        <v>1236</v>
      </c>
      <c r="E2882" s="49">
        <v>-6.15752551273909</v>
      </c>
      <c r="F2882" s="49">
        <v>106.86663860825399</v>
      </c>
      <c r="G2882" s="49" t="s">
        <v>3481</v>
      </c>
      <c r="H2882" s="49" t="s">
        <v>2593</v>
      </c>
    </row>
    <row r="2883" spans="1:8">
      <c r="A2883" s="49" t="s">
        <v>8359</v>
      </c>
      <c r="B2883" s="49" t="s">
        <v>8360</v>
      </c>
      <c r="C2883" s="49" t="s">
        <v>2591</v>
      </c>
      <c r="D2883" s="49" t="s">
        <v>1242</v>
      </c>
      <c r="E2883" s="49">
        <v>-7.3184438644807503</v>
      </c>
      <c r="F2883" s="49">
        <v>109.46885099417101</v>
      </c>
      <c r="G2883" s="49" t="s">
        <v>3076</v>
      </c>
      <c r="H2883" s="49" t="s">
        <v>2593</v>
      </c>
    </row>
    <row r="2884" spans="1:8">
      <c r="A2884" s="49" t="s">
        <v>8361</v>
      </c>
      <c r="B2884" s="49" t="s">
        <v>8362</v>
      </c>
      <c r="C2884" s="49" t="s">
        <v>2591</v>
      </c>
      <c r="D2884" s="49" t="s">
        <v>1236</v>
      </c>
      <c r="E2884" s="49">
        <v>-3.1296463796637801</v>
      </c>
      <c r="F2884" s="49">
        <v>102.21045059021201</v>
      </c>
      <c r="G2884" s="49" t="s">
        <v>3493</v>
      </c>
      <c r="H2884" s="49" t="s">
        <v>2593</v>
      </c>
    </row>
    <row r="2885" spans="1:8">
      <c r="A2885" s="49" t="s">
        <v>8363</v>
      </c>
      <c r="B2885" s="49" t="s">
        <v>8364</v>
      </c>
      <c r="C2885" s="49" t="s">
        <v>2591</v>
      </c>
      <c r="D2885" s="49" t="s">
        <v>1242</v>
      </c>
      <c r="E2885" s="49">
        <v>-5.7373469322706496</v>
      </c>
      <c r="F2885" s="49">
        <v>105.14697356474301</v>
      </c>
      <c r="G2885" s="49" t="s">
        <v>3493</v>
      </c>
      <c r="H2885" s="49" t="s">
        <v>2593</v>
      </c>
    </row>
    <row r="2886" spans="1:8">
      <c r="A2886" s="49" t="s">
        <v>8365</v>
      </c>
      <c r="B2886" s="49" t="s">
        <v>8366</v>
      </c>
      <c r="C2886" s="49" t="s">
        <v>2591</v>
      </c>
      <c r="D2886" s="49" t="s">
        <v>1236</v>
      </c>
      <c r="E2886" s="49">
        <v>-4.9340792426381501</v>
      </c>
      <c r="F2886" s="49">
        <v>105.22369987332</v>
      </c>
      <c r="G2886" s="49" t="s">
        <v>3493</v>
      </c>
      <c r="H2886" s="49" t="s">
        <v>2593</v>
      </c>
    </row>
    <row r="2887" spans="1:8">
      <c r="A2887" s="49" t="s">
        <v>8367</v>
      </c>
      <c r="B2887" s="49" t="s">
        <v>8368</v>
      </c>
      <c r="C2887" s="49" t="s">
        <v>2591</v>
      </c>
      <c r="D2887" s="49" t="s">
        <v>1236</v>
      </c>
      <c r="E2887" s="49">
        <v>-1.6411731350745999</v>
      </c>
      <c r="F2887" s="49">
        <v>105.774147994171</v>
      </c>
      <c r="G2887" s="49" t="s">
        <v>3493</v>
      </c>
      <c r="H2887" s="49" t="s">
        <v>2593</v>
      </c>
    </row>
    <row r="2888" spans="1:8">
      <c r="A2888" s="49" t="s">
        <v>8369</v>
      </c>
      <c r="B2888" s="49" t="s">
        <v>8370</v>
      </c>
      <c r="C2888" s="49" t="s">
        <v>2591</v>
      </c>
      <c r="D2888" s="49" t="s">
        <v>1236</v>
      </c>
      <c r="E2888" s="49">
        <v>-3.7811068436437201</v>
      </c>
      <c r="F2888" s="49">
        <v>103.56168101165601</v>
      </c>
      <c r="G2888" s="49" t="s">
        <v>3493</v>
      </c>
      <c r="H2888" s="49" t="s">
        <v>2593</v>
      </c>
    </row>
    <row r="2889" spans="1:8">
      <c r="A2889" s="49" t="s">
        <v>8371</v>
      </c>
      <c r="B2889" s="49" t="s">
        <v>8372</v>
      </c>
      <c r="C2889" s="49" t="s">
        <v>3419</v>
      </c>
      <c r="D2889" s="49" t="s">
        <v>1250</v>
      </c>
      <c r="E2889" s="49">
        <v>-2.5179299161861102</v>
      </c>
      <c r="F2889" s="49">
        <v>112.471818765029</v>
      </c>
      <c r="G2889" s="49" t="s">
        <v>3484</v>
      </c>
      <c r="H2889" s="49" t="s">
        <v>2593</v>
      </c>
    </row>
    <row r="2890" spans="1:8">
      <c r="A2890" s="49" t="s">
        <v>8373</v>
      </c>
      <c r="B2890" s="49" t="s">
        <v>8374</v>
      </c>
      <c r="C2890" s="49" t="s">
        <v>3419</v>
      </c>
      <c r="D2890" s="49" t="s">
        <v>1250</v>
      </c>
      <c r="E2890" s="49">
        <v>-1.61595161963685</v>
      </c>
      <c r="F2890" s="49">
        <v>113.93371715306699</v>
      </c>
      <c r="G2890" s="49" t="s">
        <v>3484</v>
      </c>
      <c r="H2890" s="49" t="s">
        <v>2593</v>
      </c>
    </row>
    <row r="2891" spans="1:8">
      <c r="A2891" s="49" t="s">
        <v>8375</v>
      </c>
      <c r="B2891" s="49" t="s">
        <v>8376</v>
      </c>
      <c r="C2891" s="49" t="s">
        <v>2591</v>
      </c>
      <c r="D2891" s="49" t="s">
        <v>1242</v>
      </c>
      <c r="E2891" s="49">
        <v>-3.44524679539852</v>
      </c>
      <c r="F2891" s="49">
        <v>114.86971949425499</v>
      </c>
      <c r="G2891" s="49" t="s">
        <v>3484</v>
      </c>
      <c r="H2891" s="49" t="s">
        <v>2593</v>
      </c>
    </row>
    <row r="2892" spans="1:8">
      <c r="A2892" s="49" t="s">
        <v>8377</v>
      </c>
      <c r="B2892" s="49" t="s">
        <v>8378</v>
      </c>
      <c r="C2892" s="49" t="s">
        <v>2591</v>
      </c>
      <c r="D2892" s="49" t="s">
        <v>1236</v>
      </c>
      <c r="E2892" s="49">
        <v>-6.2875217610492404</v>
      </c>
      <c r="F2892" s="49">
        <v>106.587659019713</v>
      </c>
      <c r="G2892" s="49" t="s">
        <v>3481</v>
      </c>
      <c r="H2892" s="49" t="s">
        <v>2593</v>
      </c>
    </row>
    <row r="2893" spans="1:8">
      <c r="A2893" s="49" t="s">
        <v>8379</v>
      </c>
      <c r="B2893" s="49" t="s">
        <v>8380</v>
      </c>
      <c r="C2893" s="49" t="s">
        <v>8381</v>
      </c>
      <c r="D2893" s="49" t="s">
        <v>110</v>
      </c>
      <c r="E2893" s="49">
        <v>1.3366892699711299</v>
      </c>
      <c r="F2893" s="49">
        <v>103.893884238962</v>
      </c>
      <c r="G2893" s="49" t="s">
        <v>3469</v>
      </c>
      <c r="H2893" s="49" t="s">
        <v>2593</v>
      </c>
    </row>
    <row r="2894" spans="1:8">
      <c r="A2894" s="49" t="s">
        <v>8382</v>
      </c>
      <c r="B2894" s="49" t="s">
        <v>8383</v>
      </c>
      <c r="C2894" s="49" t="s">
        <v>2591</v>
      </c>
      <c r="D2894" s="49" t="s">
        <v>110</v>
      </c>
      <c r="E2894" s="49">
        <v>-8.1177711788701004</v>
      </c>
      <c r="F2894" s="49">
        <v>115.085268729826</v>
      </c>
      <c r="G2894" s="49" t="s">
        <v>3478</v>
      </c>
      <c r="H2894" s="49" t="s">
        <v>2593</v>
      </c>
    </row>
    <row r="2895" spans="1:8">
      <c r="A2895" s="49" t="s">
        <v>8384</v>
      </c>
      <c r="B2895" s="49" t="s">
        <v>8385</v>
      </c>
      <c r="C2895" s="49" t="s">
        <v>2591</v>
      </c>
      <c r="D2895" s="49" t="s">
        <v>1242</v>
      </c>
      <c r="E2895" s="49">
        <v>0.89325791226838303</v>
      </c>
      <c r="F2895" s="49">
        <v>108.96401098834301</v>
      </c>
      <c r="G2895" s="49" t="s">
        <v>3484</v>
      </c>
      <c r="H2895" s="49" t="s">
        <v>2593</v>
      </c>
    </row>
    <row r="2896" spans="1:8">
      <c r="A2896" s="49" t="s">
        <v>8386</v>
      </c>
      <c r="B2896" s="49" t="s">
        <v>8387</v>
      </c>
      <c r="C2896" s="49" t="s">
        <v>2591</v>
      </c>
      <c r="D2896" s="49" t="s">
        <v>1236</v>
      </c>
      <c r="E2896" s="49">
        <v>-5.1724898607639203</v>
      </c>
      <c r="F2896" s="49">
        <v>119.452966446015</v>
      </c>
      <c r="G2896" s="49" t="s">
        <v>3423</v>
      </c>
      <c r="H2896" s="49" t="s">
        <v>2593</v>
      </c>
    </row>
    <row r="2897" spans="1:8">
      <c r="A2897" s="49" t="s">
        <v>8388</v>
      </c>
      <c r="B2897" s="49" t="s">
        <v>8389</v>
      </c>
      <c r="C2897" s="49" t="s">
        <v>2591</v>
      </c>
      <c r="D2897" s="49" t="s">
        <v>1236</v>
      </c>
      <c r="E2897" s="49">
        <v>-5.1888198279292101</v>
      </c>
      <c r="F2897" s="49">
        <v>119.424080346932</v>
      </c>
      <c r="G2897" s="49" t="s">
        <v>3423</v>
      </c>
      <c r="H2897" s="49" t="s">
        <v>2593</v>
      </c>
    </row>
    <row r="2898" spans="1:8">
      <c r="A2898" s="49" t="s">
        <v>8390</v>
      </c>
      <c r="B2898" s="49" t="s">
        <v>8391</v>
      </c>
      <c r="C2898" s="49" t="s">
        <v>2591</v>
      </c>
      <c r="D2898" s="49" t="s">
        <v>1242</v>
      </c>
      <c r="E2898" s="49">
        <v>-2.2165517563503698</v>
      </c>
      <c r="F2898" s="49">
        <v>113.92592464723801</v>
      </c>
      <c r="G2898" s="49" t="s">
        <v>3484</v>
      </c>
      <c r="H2898" s="49" t="s">
        <v>2593</v>
      </c>
    </row>
    <row r="2899" spans="1:8">
      <c r="A2899" s="49" t="s">
        <v>8392</v>
      </c>
      <c r="B2899" s="49" t="s">
        <v>8393</v>
      </c>
      <c r="C2899" s="49" t="s">
        <v>2591</v>
      </c>
      <c r="D2899" s="49" t="s">
        <v>1250</v>
      </c>
      <c r="E2899" s="49">
        <v>-8.5432699546852007</v>
      </c>
      <c r="F2899" s="49">
        <v>115.322581174218</v>
      </c>
      <c r="G2899" s="49" t="s">
        <v>3478</v>
      </c>
      <c r="H2899" s="49" t="s">
        <v>2593</v>
      </c>
    </row>
    <row r="2900" spans="1:8">
      <c r="A2900" s="49" t="s">
        <v>8394</v>
      </c>
      <c r="B2900" s="49" t="s">
        <v>8395</v>
      </c>
      <c r="C2900" s="49" t="s">
        <v>3419</v>
      </c>
      <c r="D2900" s="49" t="s">
        <v>1236</v>
      </c>
      <c r="E2900" s="49">
        <v>-6.2903701366998401</v>
      </c>
      <c r="F2900" s="49">
        <v>106.803598799169</v>
      </c>
      <c r="G2900" s="49" t="s">
        <v>3481</v>
      </c>
      <c r="H2900" s="49" t="s">
        <v>2593</v>
      </c>
    </row>
    <row r="2901" spans="1:8">
      <c r="A2901" s="49" t="s">
        <v>8396</v>
      </c>
      <c r="B2901" s="49" t="s">
        <v>8397</v>
      </c>
      <c r="C2901" s="49" t="s">
        <v>2591</v>
      </c>
      <c r="D2901" s="49" t="s">
        <v>1236</v>
      </c>
      <c r="E2901" s="49">
        <v>-6.3249113052901302</v>
      </c>
      <c r="F2901" s="49">
        <v>106.546787282046</v>
      </c>
      <c r="G2901" s="49" t="s">
        <v>3481</v>
      </c>
      <c r="H2901" s="49" t="s">
        <v>2593</v>
      </c>
    </row>
    <row r="2902" spans="1:8">
      <c r="A2902" s="49" t="s">
        <v>8398</v>
      </c>
      <c r="B2902" s="49" t="s">
        <v>8399</v>
      </c>
      <c r="C2902" s="49" t="s">
        <v>2591</v>
      </c>
      <c r="D2902" s="49" t="s">
        <v>1236</v>
      </c>
      <c r="E2902" s="49">
        <v>-6.3364159586855697</v>
      </c>
      <c r="F2902" s="49">
        <v>106.672385746321</v>
      </c>
      <c r="G2902" s="49" t="s">
        <v>3481</v>
      </c>
      <c r="H2902" s="49" t="s">
        <v>2593</v>
      </c>
    </row>
    <row r="2903" spans="1:8">
      <c r="A2903" s="49" t="s">
        <v>8400</v>
      </c>
      <c r="B2903" s="49" t="s">
        <v>8401</v>
      </c>
      <c r="C2903" s="49" t="s">
        <v>3419</v>
      </c>
      <c r="D2903" s="49" t="s">
        <v>1236</v>
      </c>
      <c r="E2903" s="49">
        <v>-6.18155961480928</v>
      </c>
      <c r="F2903" s="49">
        <v>106.68221303497</v>
      </c>
      <c r="G2903" s="49" t="s">
        <v>3481</v>
      </c>
      <c r="H2903" s="49" t="s">
        <v>2593</v>
      </c>
    </row>
    <row r="2904" spans="1:8">
      <c r="A2904" s="49" t="s">
        <v>8402</v>
      </c>
      <c r="B2904" s="49" t="s">
        <v>8403</v>
      </c>
      <c r="C2904" s="49" t="s">
        <v>2591</v>
      </c>
      <c r="D2904" s="49" t="s">
        <v>1236</v>
      </c>
      <c r="E2904" s="49">
        <v>-6.16718294785057</v>
      </c>
      <c r="F2904" s="49">
        <v>106.44908136441801</v>
      </c>
      <c r="G2904" s="49" t="s">
        <v>3481</v>
      </c>
      <c r="H2904" s="49" t="s">
        <v>2593</v>
      </c>
    </row>
    <row r="2905" spans="1:8">
      <c r="A2905" s="49" t="s">
        <v>8404</v>
      </c>
      <c r="B2905" s="49" t="s">
        <v>8405</v>
      </c>
      <c r="C2905" s="49" t="s">
        <v>3419</v>
      </c>
      <c r="D2905" s="49" t="s">
        <v>1242</v>
      </c>
      <c r="E2905" s="49">
        <v>-3.1629050838126598</v>
      </c>
      <c r="F2905" s="49">
        <v>122.114628939873</v>
      </c>
      <c r="G2905" s="49" t="s">
        <v>3423</v>
      </c>
      <c r="H2905" s="49" t="s">
        <v>2593</v>
      </c>
    </row>
    <row r="2906" spans="1:8">
      <c r="A2906" s="49" t="s">
        <v>8406</v>
      </c>
      <c r="B2906" s="49" t="s">
        <v>8407</v>
      </c>
      <c r="C2906" s="49" t="s">
        <v>3419</v>
      </c>
      <c r="D2906" s="49" t="s">
        <v>1242</v>
      </c>
      <c r="E2906" s="49">
        <v>0.33786149240576002</v>
      </c>
      <c r="F2906" s="49">
        <v>123.464756994171</v>
      </c>
      <c r="G2906" s="49" t="s">
        <v>3423</v>
      </c>
      <c r="H2906" s="49" t="s">
        <v>2593</v>
      </c>
    </row>
    <row r="2907" spans="1:8">
      <c r="A2907" s="49" t="s">
        <v>8408</v>
      </c>
      <c r="B2907" s="49" t="s">
        <v>8409</v>
      </c>
      <c r="C2907" s="49" t="s">
        <v>2591</v>
      </c>
      <c r="D2907" s="49" t="s">
        <v>1236</v>
      </c>
      <c r="E2907" s="49">
        <v>-6.25761931090085</v>
      </c>
      <c r="F2907" s="49">
        <v>106.716893083556</v>
      </c>
      <c r="G2907" s="49" t="s">
        <v>3481</v>
      </c>
      <c r="H2907" s="49" t="s">
        <v>2593</v>
      </c>
    </row>
    <row r="2908" spans="1:8">
      <c r="A2908" s="49" t="s">
        <v>8410</v>
      </c>
      <c r="B2908" s="49" t="s">
        <v>8411</v>
      </c>
      <c r="C2908" s="49" t="s">
        <v>2591</v>
      </c>
      <c r="D2908" s="49" t="s">
        <v>1242</v>
      </c>
      <c r="E2908" s="49">
        <v>-1.9047950474345301</v>
      </c>
      <c r="F2908" s="49">
        <v>115.933899548092</v>
      </c>
      <c r="G2908" s="49" t="s">
        <v>3484</v>
      </c>
      <c r="H2908" s="49" t="s">
        <v>2593</v>
      </c>
    </row>
    <row r="2909" spans="1:8">
      <c r="A2909" s="49" t="s">
        <v>8412</v>
      </c>
      <c r="B2909" s="49" t="s">
        <v>8413</v>
      </c>
      <c r="C2909" s="49" t="s">
        <v>3419</v>
      </c>
      <c r="D2909" s="49" t="s">
        <v>110</v>
      </c>
      <c r="E2909" s="49">
        <v>-1.9248801040369601</v>
      </c>
      <c r="F2909" s="49">
        <v>113.380013159635</v>
      </c>
      <c r="G2909" s="49" t="s">
        <v>3484</v>
      </c>
      <c r="H2909" s="49" t="s">
        <v>2593</v>
      </c>
    </row>
    <row r="2910" spans="1:8">
      <c r="A2910" s="49" t="s">
        <v>8414</v>
      </c>
      <c r="B2910" s="49" t="s">
        <v>8415</v>
      </c>
      <c r="C2910" s="49" t="s">
        <v>3419</v>
      </c>
      <c r="D2910" s="49" t="s">
        <v>110</v>
      </c>
      <c r="E2910" s="49">
        <v>-1.6795249938360599</v>
      </c>
      <c r="F2910" s="49">
        <v>113.251530549468</v>
      </c>
      <c r="G2910" s="49" t="s">
        <v>3484</v>
      </c>
      <c r="H2910" s="49" t="s">
        <v>2593</v>
      </c>
    </row>
    <row r="2911" spans="1:8">
      <c r="A2911" s="49" t="s">
        <v>8416</v>
      </c>
      <c r="B2911" s="49" t="s">
        <v>8417</v>
      </c>
      <c r="C2911" s="49" t="s">
        <v>3419</v>
      </c>
      <c r="D2911" s="49" t="s">
        <v>110</v>
      </c>
      <c r="E2911" s="49">
        <v>-1.7734742639004899</v>
      </c>
      <c r="F2911" s="49">
        <v>113.285590085327</v>
      </c>
      <c r="G2911" s="49" t="s">
        <v>3484</v>
      </c>
      <c r="H2911" s="49" t="s">
        <v>2593</v>
      </c>
    </row>
    <row r="2912" spans="1:8">
      <c r="A2912" s="49" t="s">
        <v>8418</v>
      </c>
      <c r="B2912" s="49" t="s">
        <v>8419</v>
      </c>
      <c r="C2912" s="49" t="s">
        <v>3419</v>
      </c>
      <c r="D2912" s="49" t="s">
        <v>110</v>
      </c>
      <c r="E2912" s="49">
        <v>-1.4567724307234799</v>
      </c>
      <c r="F2912" s="49">
        <v>113.09481695665001</v>
      </c>
      <c r="G2912" s="49" t="s">
        <v>3484</v>
      </c>
      <c r="H2912" s="49" t="s">
        <v>2593</v>
      </c>
    </row>
    <row r="2913" spans="1:8">
      <c r="A2913" s="49" t="s">
        <v>8420</v>
      </c>
      <c r="B2913" s="49" t="s">
        <v>8421</v>
      </c>
      <c r="C2913" s="49" t="s">
        <v>3419</v>
      </c>
      <c r="D2913" s="49" t="s">
        <v>110</v>
      </c>
      <c r="E2913" s="49">
        <v>-1.3695181401044401</v>
      </c>
      <c r="F2913" s="49">
        <v>113.914282658895</v>
      </c>
      <c r="G2913" s="49" t="s">
        <v>3484</v>
      </c>
      <c r="H2913" s="49" t="s">
        <v>2593</v>
      </c>
    </row>
    <row r="2914" spans="1:8">
      <c r="A2914" s="49" t="s">
        <v>8422</v>
      </c>
      <c r="B2914" s="49" t="s">
        <v>8423</v>
      </c>
      <c r="C2914" s="49" t="s">
        <v>3419</v>
      </c>
      <c r="D2914" s="49" t="s">
        <v>1236</v>
      </c>
      <c r="E2914" s="49">
        <v>-6.3283194166764796</v>
      </c>
      <c r="F2914" s="49">
        <v>106.822269335694</v>
      </c>
      <c r="G2914" s="49" t="s">
        <v>3481</v>
      </c>
      <c r="H2914" s="49" t="s">
        <v>2593</v>
      </c>
    </row>
    <row r="2915" spans="1:8">
      <c r="A2915" s="49" t="s">
        <v>8424</v>
      </c>
      <c r="B2915" s="49" t="s">
        <v>8425</v>
      </c>
      <c r="C2915" s="49" t="s">
        <v>3419</v>
      </c>
      <c r="D2915" s="49" t="s">
        <v>110</v>
      </c>
      <c r="E2915" s="49">
        <v>-1.8733882024914299</v>
      </c>
      <c r="F2915" s="49">
        <v>113.418754460955</v>
      </c>
      <c r="G2915" s="49" t="s">
        <v>3484</v>
      </c>
      <c r="H2915" s="49" t="s">
        <v>2593</v>
      </c>
    </row>
    <row r="2916" spans="1:8">
      <c r="A2916" s="49" t="s">
        <v>8426</v>
      </c>
      <c r="B2916" s="49" t="s">
        <v>8427</v>
      </c>
      <c r="C2916" s="49" t="s">
        <v>2591</v>
      </c>
      <c r="D2916" s="49" t="s">
        <v>1236</v>
      </c>
      <c r="E2916" s="49">
        <v>-6.1795807905166598</v>
      </c>
      <c r="F2916" s="49">
        <v>106.30003888246701</v>
      </c>
      <c r="G2916" s="49" t="s">
        <v>3481</v>
      </c>
      <c r="H2916" s="49" t="s">
        <v>2593</v>
      </c>
    </row>
    <row r="2917" spans="1:8">
      <c r="A2917" s="49" t="s">
        <v>8428</v>
      </c>
      <c r="B2917" s="49" t="s">
        <v>8429</v>
      </c>
      <c r="C2917" s="49" t="s">
        <v>2591</v>
      </c>
      <c r="D2917" s="49" t="s">
        <v>1236</v>
      </c>
      <c r="E2917" s="49">
        <v>-6.3274554573861801</v>
      </c>
      <c r="F2917" s="49">
        <v>106.708438848667</v>
      </c>
      <c r="G2917" s="49" t="s">
        <v>3481</v>
      </c>
      <c r="H2917" s="49" t="s">
        <v>2593</v>
      </c>
    </row>
    <row r="2918" spans="1:8">
      <c r="A2918" s="49" t="s">
        <v>8430</v>
      </c>
      <c r="B2918" s="49" t="s">
        <v>8431</v>
      </c>
      <c r="C2918" s="49" t="s">
        <v>2591</v>
      </c>
      <c r="D2918" s="49" t="s">
        <v>1236</v>
      </c>
      <c r="E2918" s="49">
        <v>-6.2499647363867297</v>
      </c>
      <c r="F2918" s="49">
        <v>106.69968273942401</v>
      </c>
      <c r="G2918" s="49" t="s">
        <v>3481</v>
      </c>
      <c r="H2918" s="49" t="s">
        <v>2593</v>
      </c>
    </row>
    <row r="2919" spans="1:8">
      <c r="A2919" s="49" t="s">
        <v>8432</v>
      </c>
      <c r="B2919" s="49" t="s">
        <v>8433</v>
      </c>
      <c r="C2919" s="49" t="s">
        <v>2591</v>
      </c>
      <c r="D2919" s="49" t="s">
        <v>1236</v>
      </c>
      <c r="E2919" s="49">
        <v>-6.1484085501753896</v>
      </c>
      <c r="F2919" s="49">
        <v>106.173787012917</v>
      </c>
      <c r="G2919" s="49" t="s">
        <v>3481</v>
      </c>
      <c r="H2919" s="49" t="s">
        <v>2593</v>
      </c>
    </row>
    <row r="2920" spans="1:8">
      <c r="A2920" s="49" t="s">
        <v>8434</v>
      </c>
      <c r="B2920" s="49" t="s">
        <v>8435</v>
      </c>
      <c r="C2920" s="49" t="s">
        <v>2591</v>
      </c>
      <c r="D2920" s="49" t="s">
        <v>1236</v>
      </c>
      <c r="E2920" s="49">
        <v>-6.1411589474072397</v>
      </c>
      <c r="F2920" s="49">
        <v>106.232273664723</v>
      </c>
      <c r="G2920" s="49" t="s">
        <v>3481</v>
      </c>
      <c r="H2920" s="49" t="s">
        <v>2593</v>
      </c>
    </row>
    <row r="2921" spans="1:8">
      <c r="A2921" s="49" t="s">
        <v>8436</v>
      </c>
      <c r="B2921" s="49" t="s">
        <v>8437</v>
      </c>
      <c r="C2921" s="49" t="s">
        <v>2591</v>
      </c>
      <c r="D2921" s="49" t="s">
        <v>1236</v>
      </c>
      <c r="E2921" s="49">
        <v>-6.2177254514348199</v>
      </c>
      <c r="F2921" s="49">
        <v>106.378224524261</v>
      </c>
      <c r="G2921" s="49" t="s">
        <v>3481</v>
      </c>
      <c r="H2921" s="49" t="s">
        <v>2593</v>
      </c>
    </row>
    <row r="2922" spans="1:8">
      <c r="A2922" s="49" t="s">
        <v>8438</v>
      </c>
      <c r="B2922" s="49" t="s">
        <v>8439</v>
      </c>
      <c r="C2922" s="49" t="s">
        <v>2591</v>
      </c>
      <c r="D2922" s="49" t="s">
        <v>1236</v>
      </c>
      <c r="E2922" s="49">
        <v>-6.3528425288063</v>
      </c>
      <c r="F2922" s="49">
        <v>106.63263572317599</v>
      </c>
      <c r="G2922" s="49" t="s">
        <v>3481</v>
      </c>
      <c r="H2922" s="49" t="s">
        <v>2593</v>
      </c>
    </row>
    <row r="2923" spans="1:8">
      <c r="A2923" s="49" t="s">
        <v>8440</v>
      </c>
      <c r="B2923" s="49" t="s">
        <v>8441</v>
      </c>
      <c r="C2923" s="49" t="s">
        <v>2591</v>
      </c>
      <c r="D2923" s="49" t="s">
        <v>1236</v>
      </c>
      <c r="E2923" s="49">
        <v>-6.0999022904578597</v>
      </c>
      <c r="F2923" s="49">
        <v>106.16224993718799</v>
      </c>
      <c r="G2923" s="49" t="s">
        <v>3481</v>
      </c>
      <c r="H2923" s="49" t="s">
        <v>2593</v>
      </c>
    </row>
    <row r="2924" spans="1:8">
      <c r="A2924" s="49" t="s">
        <v>8442</v>
      </c>
      <c r="B2924" s="49" t="s">
        <v>8443</v>
      </c>
      <c r="C2924" s="49" t="s">
        <v>2591</v>
      </c>
      <c r="D2924" s="49" t="s">
        <v>1236</v>
      </c>
      <c r="E2924" s="49">
        <v>-6.1174089804724696</v>
      </c>
      <c r="F2924" s="49">
        <v>106.135618946306</v>
      </c>
      <c r="G2924" s="49" t="s">
        <v>3481</v>
      </c>
      <c r="H2924" s="49" t="s">
        <v>2593</v>
      </c>
    </row>
    <row r="2925" spans="1:8">
      <c r="A2925" s="49" t="s">
        <v>8444</v>
      </c>
      <c r="B2925" s="49" t="s">
        <v>8445</v>
      </c>
      <c r="C2925" s="49" t="s">
        <v>2591</v>
      </c>
      <c r="D2925" s="49" t="s">
        <v>1236</v>
      </c>
      <c r="E2925" s="49">
        <v>-6.2754911498500299</v>
      </c>
      <c r="F2925" s="49">
        <v>106.550759442426</v>
      </c>
      <c r="G2925" s="49" t="s">
        <v>3481</v>
      </c>
      <c r="H2925" s="49" t="s">
        <v>2593</v>
      </c>
    </row>
    <row r="2926" spans="1:8">
      <c r="A2926" s="49" t="s">
        <v>8446</v>
      </c>
      <c r="B2926" s="49" t="s">
        <v>8447</v>
      </c>
      <c r="C2926" s="49" t="s">
        <v>2591</v>
      </c>
      <c r="D2926" s="49" t="s">
        <v>1236</v>
      </c>
      <c r="E2926" s="49">
        <v>-6.1550158772144501</v>
      </c>
      <c r="F2926" s="49">
        <v>106.266926061549</v>
      </c>
      <c r="G2926" s="49" t="s">
        <v>3481</v>
      </c>
      <c r="H2926" s="49" t="s">
        <v>2593</v>
      </c>
    </row>
    <row r="2927" spans="1:8">
      <c r="A2927" s="49" t="s">
        <v>8448</v>
      </c>
      <c r="B2927" s="49" t="s">
        <v>8449</v>
      </c>
      <c r="C2927" s="49" t="s">
        <v>2591</v>
      </c>
      <c r="D2927" s="49" t="s">
        <v>1236</v>
      </c>
      <c r="E2927" s="49">
        <v>-6.18530538539411</v>
      </c>
      <c r="F2927" s="49">
        <v>106.14257844972001</v>
      </c>
      <c r="G2927" s="49" t="s">
        <v>3481</v>
      </c>
      <c r="H2927" s="49" t="s">
        <v>2593</v>
      </c>
    </row>
    <row r="2928" spans="1:8">
      <c r="A2928" s="49" t="s">
        <v>8450</v>
      </c>
      <c r="B2928" s="49" t="s">
        <v>8451</v>
      </c>
      <c r="C2928" s="49" t="s">
        <v>2591</v>
      </c>
      <c r="D2928" s="49" t="s">
        <v>1236</v>
      </c>
      <c r="E2928" s="49">
        <v>-6.1106353593022904</v>
      </c>
      <c r="F2928" s="49">
        <v>106.11709731779</v>
      </c>
      <c r="G2928" s="49" t="s">
        <v>3481</v>
      </c>
      <c r="H2928" s="49" t="s">
        <v>2593</v>
      </c>
    </row>
    <row r="2929" spans="1:8">
      <c r="A2929" s="49" t="s">
        <v>8452</v>
      </c>
      <c r="B2929" s="49" t="s">
        <v>8453</v>
      </c>
      <c r="C2929" s="49" t="s">
        <v>2591</v>
      </c>
      <c r="D2929" s="49" t="s">
        <v>1236</v>
      </c>
      <c r="E2929" s="49">
        <v>-6.3293925022696698</v>
      </c>
      <c r="F2929" s="49">
        <v>106.085518323619</v>
      </c>
      <c r="G2929" s="49" t="s">
        <v>3481</v>
      </c>
      <c r="H2929" s="49" t="s">
        <v>2593</v>
      </c>
    </row>
    <row r="2930" spans="1:8">
      <c r="A2930" s="49" t="s">
        <v>8454</v>
      </c>
      <c r="B2930" s="49" t="s">
        <v>8455</v>
      </c>
      <c r="C2930" s="49" t="s">
        <v>2591</v>
      </c>
      <c r="D2930" s="49" t="s">
        <v>1236</v>
      </c>
      <c r="E2930" s="49">
        <v>-6.2834728355097598</v>
      </c>
      <c r="F2930" s="49">
        <v>106.11935</v>
      </c>
      <c r="G2930" s="49" t="s">
        <v>3481</v>
      </c>
      <c r="H2930" s="49" t="s">
        <v>2593</v>
      </c>
    </row>
    <row r="2931" spans="1:8">
      <c r="A2931" s="49" t="s">
        <v>8456</v>
      </c>
      <c r="B2931" s="49" t="s">
        <v>8457</v>
      </c>
      <c r="C2931" s="49" t="s">
        <v>2591</v>
      </c>
      <c r="D2931" s="49" t="s">
        <v>1242</v>
      </c>
      <c r="E2931" s="49">
        <v>-7.87488168307575</v>
      </c>
      <c r="F2931" s="49">
        <v>110.292811471669</v>
      </c>
      <c r="G2931" s="49" t="s">
        <v>3076</v>
      </c>
      <c r="H2931" s="49" t="s">
        <v>2593</v>
      </c>
    </row>
    <row r="2932" spans="1:8">
      <c r="A2932" s="49" t="s">
        <v>8458</v>
      </c>
      <c r="B2932" s="49" t="s">
        <v>8459</v>
      </c>
      <c r="C2932" s="49" t="s">
        <v>2591</v>
      </c>
      <c r="D2932" s="49" t="s">
        <v>1236</v>
      </c>
      <c r="E2932" s="49">
        <v>-6.3928040295935</v>
      </c>
      <c r="F2932" s="49">
        <v>105.84777147016599</v>
      </c>
      <c r="G2932" s="49" t="s">
        <v>3481</v>
      </c>
      <c r="H2932" s="49" t="s">
        <v>2593</v>
      </c>
    </row>
    <row r="2933" spans="1:8">
      <c r="A2933" s="49" t="s">
        <v>8460</v>
      </c>
      <c r="B2933" s="49" t="s">
        <v>8461</v>
      </c>
      <c r="C2933" s="49" t="s">
        <v>2591</v>
      </c>
      <c r="D2933" s="49" t="s">
        <v>1236</v>
      </c>
      <c r="E2933" s="49">
        <v>-6.3492461679741998</v>
      </c>
      <c r="F2933" s="49">
        <v>106.096949329447</v>
      </c>
      <c r="G2933" s="49" t="s">
        <v>3481</v>
      </c>
      <c r="H2933" s="49" t="s">
        <v>2593</v>
      </c>
    </row>
    <row r="2934" spans="1:8">
      <c r="A2934" s="49" t="s">
        <v>8462</v>
      </c>
      <c r="B2934" s="49" t="s">
        <v>8463</v>
      </c>
      <c r="C2934" s="49" t="s">
        <v>2591</v>
      </c>
      <c r="D2934" s="49" t="s">
        <v>1236</v>
      </c>
      <c r="E2934" s="49">
        <v>-6.3834850314650202</v>
      </c>
      <c r="F2934" s="49">
        <v>105.90155165654799</v>
      </c>
      <c r="G2934" s="49" t="s">
        <v>3481</v>
      </c>
      <c r="H2934" s="49" t="s">
        <v>2593</v>
      </c>
    </row>
    <row r="2935" spans="1:8">
      <c r="A2935" s="49" t="s">
        <v>8464</v>
      </c>
      <c r="B2935" s="49" t="s">
        <v>8465</v>
      </c>
      <c r="C2935" s="49" t="s">
        <v>2591</v>
      </c>
      <c r="D2935" s="49" t="s">
        <v>1242</v>
      </c>
      <c r="E2935" s="49">
        <v>-7.5311122089130897</v>
      </c>
      <c r="F2935" s="49">
        <v>109.04682767055201</v>
      </c>
      <c r="G2935" s="49" t="s">
        <v>3076</v>
      </c>
      <c r="H2935" s="49" t="s">
        <v>2593</v>
      </c>
    </row>
    <row r="2936" spans="1:8">
      <c r="A2936" s="49" t="s">
        <v>8466</v>
      </c>
      <c r="B2936" s="49" t="s">
        <v>8467</v>
      </c>
      <c r="C2936" s="49" t="s">
        <v>2591</v>
      </c>
      <c r="D2936" s="49" t="s">
        <v>1242</v>
      </c>
      <c r="E2936" s="49">
        <v>-3.4446025827440301</v>
      </c>
      <c r="F2936" s="49">
        <v>114.726937816553</v>
      </c>
      <c r="G2936" s="49" t="s">
        <v>3484</v>
      </c>
      <c r="H2936" s="49" t="s">
        <v>2593</v>
      </c>
    </row>
    <row r="2937" spans="1:8">
      <c r="A2937" s="49" t="s">
        <v>8468</v>
      </c>
      <c r="B2937" s="49" t="s">
        <v>8469</v>
      </c>
      <c r="C2937" s="49" t="s">
        <v>2591</v>
      </c>
      <c r="D2937" s="49" t="s">
        <v>1242</v>
      </c>
      <c r="E2937" s="49">
        <v>-3.4252756253514001</v>
      </c>
      <c r="F2937" s="49">
        <v>114.81597813278999</v>
      </c>
      <c r="G2937" s="49" t="s">
        <v>3484</v>
      </c>
      <c r="H2937" s="49" t="s">
        <v>2593</v>
      </c>
    </row>
    <row r="2938" spans="1:8">
      <c r="A2938" s="49" t="s">
        <v>8470</v>
      </c>
      <c r="B2938" s="49" t="s">
        <v>8471</v>
      </c>
      <c r="C2938" s="49" t="s">
        <v>2591</v>
      </c>
      <c r="D2938" s="49" t="s">
        <v>1242</v>
      </c>
      <c r="E2938" s="49">
        <v>-5.2827580097618201</v>
      </c>
      <c r="F2938" s="49">
        <v>105.821888872291</v>
      </c>
      <c r="G2938" s="49" t="s">
        <v>3493</v>
      </c>
      <c r="H2938" s="49" t="s">
        <v>2593</v>
      </c>
    </row>
    <row r="2939" spans="1:8">
      <c r="A2939" s="49" t="s">
        <v>8472</v>
      </c>
      <c r="B2939" s="49" t="s">
        <v>8473</v>
      </c>
      <c r="C2939" s="49" t="s">
        <v>2591</v>
      </c>
      <c r="D2939" s="49" t="s">
        <v>1242</v>
      </c>
      <c r="E2939" s="49">
        <v>-3.0124072610583901</v>
      </c>
      <c r="F2939" s="49">
        <v>104.68854436817099</v>
      </c>
      <c r="G2939" s="49" t="s">
        <v>3493</v>
      </c>
      <c r="H2939" s="49" t="s">
        <v>2593</v>
      </c>
    </row>
    <row r="2940" spans="1:8">
      <c r="A2940" s="49" t="s">
        <v>8474</v>
      </c>
      <c r="B2940" s="49" t="s">
        <v>8475</v>
      </c>
      <c r="C2940" s="49" t="s">
        <v>2591</v>
      </c>
      <c r="D2940" s="49" t="s">
        <v>1242</v>
      </c>
      <c r="E2940" s="49">
        <v>-2.7429071206858402</v>
      </c>
      <c r="F2940" s="49">
        <v>101.34830630613401</v>
      </c>
      <c r="G2940" s="49" t="s">
        <v>3493</v>
      </c>
      <c r="H2940" s="49" t="s">
        <v>2593</v>
      </c>
    </row>
    <row r="2941" spans="1:8">
      <c r="A2941" s="49" t="s">
        <v>8476</v>
      </c>
      <c r="B2941" s="49" t="s">
        <v>8477</v>
      </c>
      <c r="C2941" s="49" t="s">
        <v>2591</v>
      </c>
      <c r="D2941" s="49" t="s">
        <v>1236</v>
      </c>
      <c r="E2941" s="49">
        <v>-4.9785138553652102</v>
      </c>
      <c r="F2941" s="49">
        <v>105.32253001748499</v>
      </c>
      <c r="G2941" s="49" t="s">
        <v>3493</v>
      </c>
      <c r="H2941" s="49" t="s">
        <v>2593</v>
      </c>
    </row>
    <row r="2942" spans="1:8">
      <c r="A2942" s="49" t="s">
        <v>8478</v>
      </c>
      <c r="B2942" s="49" t="s">
        <v>8479</v>
      </c>
      <c r="C2942" s="49" t="s">
        <v>2591</v>
      </c>
      <c r="D2942" s="49" t="s">
        <v>1242</v>
      </c>
      <c r="E2942" s="49">
        <v>-4.4648188162145797</v>
      </c>
      <c r="F2942" s="49">
        <v>102.908707329447</v>
      </c>
      <c r="G2942" s="49" t="s">
        <v>3493</v>
      </c>
      <c r="H2942" s="49" t="s">
        <v>2593</v>
      </c>
    </row>
    <row r="2943" spans="1:8">
      <c r="A2943" s="49" t="s">
        <v>8480</v>
      </c>
      <c r="B2943" s="49" t="s">
        <v>8481</v>
      </c>
      <c r="C2943" s="49" t="s">
        <v>2591</v>
      </c>
      <c r="D2943" s="49" t="s">
        <v>1236</v>
      </c>
      <c r="E2943" s="49">
        <v>-3.01614144266886</v>
      </c>
      <c r="F2943" s="49">
        <v>106.73926306944701</v>
      </c>
      <c r="G2943" s="49" t="s">
        <v>3493</v>
      </c>
      <c r="H2943" s="49" t="s">
        <v>2593</v>
      </c>
    </row>
    <row r="2944" spans="1:8">
      <c r="A2944" s="49" t="s">
        <v>8482</v>
      </c>
      <c r="B2944" s="49" t="s">
        <v>8483</v>
      </c>
      <c r="C2944" s="49" t="s">
        <v>2591</v>
      </c>
      <c r="D2944" s="49" t="s">
        <v>1236</v>
      </c>
      <c r="E2944" s="49">
        <v>-3.01219499480107</v>
      </c>
      <c r="F2944" s="49">
        <v>106.450411778</v>
      </c>
      <c r="G2944" s="49" t="s">
        <v>3493</v>
      </c>
      <c r="H2944" s="49" t="s">
        <v>2593</v>
      </c>
    </row>
    <row r="2945" spans="1:8">
      <c r="A2945" s="49" t="s">
        <v>8484</v>
      </c>
      <c r="B2945" s="49" t="s">
        <v>8485</v>
      </c>
      <c r="C2945" s="49" t="s">
        <v>2591</v>
      </c>
      <c r="D2945" s="49" t="s">
        <v>1236</v>
      </c>
      <c r="E2945" s="49">
        <v>-4.5440482007742498</v>
      </c>
      <c r="F2945" s="49">
        <v>104.07195439695499</v>
      </c>
      <c r="G2945" s="49" t="s">
        <v>3493</v>
      </c>
      <c r="H2945" s="49" t="s">
        <v>2593</v>
      </c>
    </row>
    <row r="2946" spans="1:8">
      <c r="A2946" s="49" t="s">
        <v>8486</v>
      </c>
      <c r="B2946" s="49" t="s">
        <v>8487</v>
      </c>
      <c r="C2946" s="49" t="s">
        <v>2591</v>
      </c>
      <c r="D2946" s="49" t="s">
        <v>1236</v>
      </c>
      <c r="E2946" s="49">
        <v>-3.35496346100703</v>
      </c>
      <c r="F2946" s="49">
        <v>104.61967300582801</v>
      </c>
      <c r="G2946" s="49" t="s">
        <v>3493</v>
      </c>
      <c r="H2946" s="49" t="s">
        <v>2593</v>
      </c>
    </row>
    <row r="2947" spans="1:8">
      <c r="A2947" s="49" t="s">
        <v>8488</v>
      </c>
      <c r="B2947" s="49" t="s">
        <v>8489</v>
      </c>
      <c r="C2947" s="49" t="s">
        <v>2591</v>
      </c>
      <c r="D2947" s="49" t="s">
        <v>1236</v>
      </c>
      <c r="E2947" s="49">
        <v>-3.4198954777955199</v>
      </c>
      <c r="F2947" s="49">
        <v>104.25925899417101</v>
      </c>
      <c r="G2947" s="49" t="s">
        <v>3493</v>
      </c>
      <c r="H2947" s="49" t="s">
        <v>2593</v>
      </c>
    </row>
    <row r="2948" spans="1:8">
      <c r="A2948" s="49" t="s">
        <v>8490</v>
      </c>
      <c r="B2948" s="49" t="s">
        <v>8491</v>
      </c>
      <c r="C2948" s="49" t="s">
        <v>2591</v>
      </c>
      <c r="D2948" s="49" t="s">
        <v>1236</v>
      </c>
      <c r="E2948" s="49">
        <v>-3.2974805075586699</v>
      </c>
      <c r="F2948" s="49">
        <v>102.86019039989</v>
      </c>
      <c r="G2948" s="49" t="s">
        <v>3493</v>
      </c>
      <c r="H2948" s="49" t="s">
        <v>2593</v>
      </c>
    </row>
    <row r="2949" spans="1:8">
      <c r="A2949" s="49" t="s">
        <v>8492</v>
      </c>
      <c r="B2949" s="49" t="s">
        <v>8493</v>
      </c>
      <c r="C2949" s="49" t="s">
        <v>2591</v>
      </c>
      <c r="D2949" s="49" t="s">
        <v>1242</v>
      </c>
      <c r="E2949" s="49">
        <v>-3.4086714615353801</v>
      </c>
      <c r="F2949" s="49">
        <v>114.66440566472301</v>
      </c>
      <c r="G2949" s="49" t="s">
        <v>3484</v>
      </c>
      <c r="H2949" s="49" t="s">
        <v>2593</v>
      </c>
    </row>
    <row r="2950" spans="1:8">
      <c r="A2950" s="49" t="s">
        <v>8494</v>
      </c>
      <c r="B2950" s="49" t="s">
        <v>8495</v>
      </c>
      <c r="C2950" s="49" t="s">
        <v>3419</v>
      </c>
      <c r="D2950" s="49" t="s">
        <v>1236</v>
      </c>
      <c r="E2950" s="49">
        <v>-7.5038619675679001</v>
      </c>
      <c r="F2950" s="49">
        <v>110.224933969777</v>
      </c>
      <c r="G2950" s="49" t="s">
        <v>3076</v>
      </c>
      <c r="H2950" s="49" t="s">
        <v>2593</v>
      </c>
    </row>
    <row r="2951" spans="1:8">
      <c r="A2951" s="49" t="s">
        <v>8496</v>
      </c>
      <c r="B2951" s="49" t="s">
        <v>8497</v>
      </c>
      <c r="C2951" s="49" t="s">
        <v>2591</v>
      </c>
      <c r="D2951" s="49" t="s">
        <v>1236</v>
      </c>
      <c r="E2951" s="49">
        <v>-6.3644100090000002</v>
      </c>
      <c r="F2951" s="49">
        <v>106.776382872</v>
      </c>
      <c r="G2951" s="49" t="s">
        <v>3481</v>
      </c>
      <c r="H2951" s="49" t="s">
        <v>2593</v>
      </c>
    </row>
    <row r="2952" spans="1:8">
      <c r="A2952" s="49" t="s">
        <v>8498</v>
      </c>
      <c r="B2952" s="49" t="s">
        <v>8499</v>
      </c>
      <c r="C2952" s="49" t="s">
        <v>2591</v>
      </c>
      <c r="D2952" s="49" t="s">
        <v>1242</v>
      </c>
      <c r="E2952" s="49">
        <v>3.63591487791465</v>
      </c>
      <c r="F2952" s="49">
        <v>98.597009391656698</v>
      </c>
      <c r="G2952" s="49" t="s">
        <v>3432</v>
      </c>
      <c r="H2952" s="49" t="s">
        <v>2593</v>
      </c>
    </row>
    <row r="2953" spans="1:8">
      <c r="A2953" s="49" t="s">
        <v>8500</v>
      </c>
      <c r="B2953" s="49" t="s">
        <v>8501</v>
      </c>
      <c r="C2953" s="49" t="s">
        <v>3419</v>
      </c>
      <c r="D2953" s="49" t="s">
        <v>1242</v>
      </c>
      <c r="E2953" s="49">
        <v>0.59221715030517896</v>
      </c>
      <c r="F2953" s="49">
        <v>117.30210966472301</v>
      </c>
      <c r="G2953" s="49" t="s">
        <v>3484</v>
      </c>
      <c r="H2953" s="49" t="s">
        <v>2593</v>
      </c>
    </row>
    <row r="2954" spans="1:8">
      <c r="A2954" s="49" t="s">
        <v>8502</v>
      </c>
      <c r="B2954" s="49" t="s">
        <v>8503</v>
      </c>
      <c r="C2954" s="49" t="s">
        <v>3419</v>
      </c>
      <c r="D2954" s="49" t="s">
        <v>110</v>
      </c>
      <c r="E2954" s="49">
        <v>-1.2343131615888101</v>
      </c>
      <c r="F2954" s="49">
        <v>116.82082478233001</v>
      </c>
      <c r="G2954" s="49" t="s">
        <v>3484</v>
      </c>
      <c r="H2954" s="49" t="s">
        <v>2593</v>
      </c>
    </row>
    <row r="2955" spans="1:8">
      <c r="A2955" s="49" t="s">
        <v>8504</v>
      </c>
      <c r="B2955" s="49" t="s">
        <v>8505</v>
      </c>
      <c r="C2955" s="49" t="s">
        <v>3419</v>
      </c>
      <c r="D2955" s="49" t="s">
        <v>110</v>
      </c>
      <c r="E2955" s="49">
        <v>-1.2313963593260799</v>
      </c>
      <c r="F2955" s="49">
        <v>116.813018074214</v>
      </c>
      <c r="G2955" s="49" t="s">
        <v>3484</v>
      </c>
      <c r="H2955" s="49" t="s">
        <v>2593</v>
      </c>
    </row>
    <row r="2956" spans="1:8">
      <c r="A2956" s="49" t="s">
        <v>8506</v>
      </c>
      <c r="B2956" s="49" t="s">
        <v>8507</v>
      </c>
      <c r="C2956" s="49" t="s">
        <v>3419</v>
      </c>
      <c r="D2956" s="49" t="s">
        <v>110</v>
      </c>
      <c r="E2956" s="49">
        <v>-1.2243143998630399</v>
      </c>
      <c r="F2956" s="49">
        <v>116.81609953731601</v>
      </c>
      <c r="G2956" s="49" t="s">
        <v>3484</v>
      </c>
      <c r="H2956" s="49" t="s">
        <v>2593</v>
      </c>
    </row>
    <row r="2957" spans="1:8">
      <c r="A2957" s="49" t="s">
        <v>8508</v>
      </c>
      <c r="B2957" s="49" t="s">
        <v>8509</v>
      </c>
      <c r="C2957" s="49" t="s">
        <v>2591</v>
      </c>
      <c r="D2957" s="49" t="s">
        <v>1250</v>
      </c>
      <c r="E2957" s="49">
        <v>-7.05188723716312</v>
      </c>
      <c r="F2957" s="49">
        <v>112.572932542359</v>
      </c>
      <c r="G2957" s="49" t="s">
        <v>2592</v>
      </c>
      <c r="H2957" s="49" t="s">
        <v>2593</v>
      </c>
    </row>
    <row r="2958" spans="1:8">
      <c r="A2958" s="49" t="s">
        <v>8510</v>
      </c>
      <c r="B2958" s="49" t="s">
        <v>8511</v>
      </c>
      <c r="C2958" s="49" t="s">
        <v>2591</v>
      </c>
      <c r="D2958" s="49" t="s">
        <v>1250</v>
      </c>
      <c r="E2958" s="49">
        <v>-7.6354830486177603</v>
      </c>
      <c r="F2958" s="49">
        <v>111.884908312877</v>
      </c>
      <c r="G2958" s="49" t="s">
        <v>2592</v>
      </c>
      <c r="H2958" s="49" t="s">
        <v>2593</v>
      </c>
    </row>
    <row r="2959" spans="1:8">
      <c r="A2959" s="49" t="s">
        <v>8512</v>
      </c>
      <c r="B2959" s="49" t="s">
        <v>8513</v>
      </c>
      <c r="C2959" s="49" t="s">
        <v>2591</v>
      </c>
      <c r="D2959" s="49" t="s">
        <v>110</v>
      </c>
      <c r="E2959" s="49">
        <v>-8.17457688806285</v>
      </c>
      <c r="F2959" s="49">
        <v>111.244055647238</v>
      </c>
      <c r="G2959" s="49" t="s">
        <v>2592</v>
      </c>
      <c r="H2959" s="49" t="s">
        <v>2593</v>
      </c>
    </row>
    <row r="2960" spans="1:8">
      <c r="A2960" s="49" t="s">
        <v>8514</v>
      </c>
      <c r="B2960" s="49" t="s">
        <v>8515</v>
      </c>
      <c r="C2960" s="49" t="s">
        <v>2591</v>
      </c>
      <c r="D2960" s="49" t="s">
        <v>1250</v>
      </c>
      <c r="E2960" s="49">
        <v>-7.4447707472849602</v>
      </c>
      <c r="F2960" s="49">
        <v>112.628204798265</v>
      </c>
      <c r="G2960" s="49" t="s">
        <v>2592</v>
      </c>
      <c r="H2960" s="49" t="s">
        <v>2593</v>
      </c>
    </row>
    <row r="2961" spans="1:8">
      <c r="A2961" s="49" t="s">
        <v>8516</v>
      </c>
      <c r="B2961" s="49" t="s">
        <v>8517</v>
      </c>
      <c r="C2961" s="49" t="s">
        <v>3419</v>
      </c>
      <c r="D2961" s="49" t="s">
        <v>1236</v>
      </c>
      <c r="E2961" s="49">
        <v>-2.9924303443084299</v>
      </c>
      <c r="F2961" s="49">
        <v>106.767663712725</v>
      </c>
      <c r="G2961" s="49" t="s">
        <v>3493</v>
      </c>
      <c r="H2961" s="49" t="s">
        <v>2593</v>
      </c>
    </row>
    <row r="2962" spans="1:8">
      <c r="A2962" s="49" t="s">
        <v>8518</v>
      </c>
      <c r="B2962" s="49" t="s">
        <v>8519</v>
      </c>
      <c r="C2962" s="49" t="s">
        <v>3419</v>
      </c>
      <c r="D2962" s="49" t="s">
        <v>1236</v>
      </c>
      <c r="E2962" s="49">
        <v>-2.79620693486117</v>
      </c>
      <c r="F2962" s="49">
        <v>122.122355635581</v>
      </c>
      <c r="G2962" s="49" t="s">
        <v>3423</v>
      </c>
      <c r="H2962" s="49" t="s">
        <v>2593</v>
      </c>
    </row>
    <row r="2963" spans="1:8">
      <c r="A2963" s="49" t="s">
        <v>8520</v>
      </c>
      <c r="B2963" s="49" t="s">
        <v>8521</v>
      </c>
      <c r="C2963" s="49" t="s">
        <v>3419</v>
      </c>
      <c r="D2963" s="49" t="s">
        <v>1242</v>
      </c>
      <c r="E2963" s="49">
        <v>-2.5776745969799202</v>
      </c>
      <c r="F2963" s="49">
        <v>115.539333135193</v>
      </c>
      <c r="G2963" s="49" t="s">
        <v>3484</v>
      </c>
      <c r="H2963" s="49" t="s">
        <v>2593</v>
      </c>
    </row>
    <row r="2964" spans="1:8">
      <c r="A2964" s="49" t="s">
        <v>8522</v>
      </c>
      <c r="B2964" s="49" t="s">
        <v>8523</v>
      </c>
      <c r="C2964" s="49" t="s">
        <v>3419</v>
      </c>
      <c r="D2964" s="49" t="s">
        <v>1236</v>
      </c>
      <c r="E2964" s="49">
        <v>-2.0906870956145198</v>
      </c>
      <c r="F2964" s="49">
        <v>113.952107570379</v>
      </c>
      <c r="G2964" s="49" t="s">
        <v>3484</v>
      </c>
      <c r="H2964" s="49" t="s">
        <v>2593</v>
      </c>
    </row>
    <row r="2965" spans="1:8">
      <c r="A2965" s="49" t="s">
        <v>8524</v>
      </c>
      <c r="B2965" s="49" t="s">
        <v>8525</v>
      </c>
      <c r="C2965" s="49" t="s">
        <v>3419</v>
      </c>
      <c r="D2965" s="49" t="s">
        <v>1250</v>
      </c>
      <c r="E2965" s="49">
        <v>-7.0950388141246696</v>
      </c>
      <c r="F2965" s="49">
        <v>109.83229259143501</v>
      </c>
      <c r="G2965" s="49" t="s">
        <v>3076</v>
      </c>
      <c r="H2965" s="49" t="s">
        <v>2593</v>
      </c>
    </row>
    <row r="2966" spans="1:8">
      <c r="A2966" s="49" t="s">
        <v>8526</v>
      </c>
      <c r="B2966" s="49" t="s">
        <v>8527</v>
      </c>
      <c r="C2966" s="49" t="s">
        <v>3419</v>
      </c>
      <c r="D2966" s="49" t="s">
        <v>1250</v>
      </c>
      <c r="E2966" s="49">
        <v>-7.0644424400778298</v>
      </c>
      <c r="F2966" s="49">
        <v>109.941443352655</v>
      </c>
      <c r="G2966" s="49" t="s">
        <v>3076</v>
      </c>
      <c r="H2966" s="49" t="s">
        <v>2593</v>
      </c>
    </row>
    <row r="2967" spans="1:8">
      <c r="A2967" s="49" t="s">
        <v>8528</v>
      </c>
      <c r="B2967" s="49" t="s">
        <v>8529</v>
      </c>
      <c r="C2967" s="49" t="s">
        <v>3419</v>
      </c>
      <c r="D2967" s="49" t="s">
        <v>1250</v>
      </c>
      <c r="E2967" s="49">
        <v>-7.0898474259535904</v>
      </c>
      <c r="F2967" s="49">
        <v>109.85077085677101</v>
      </c>
      <c r="G2967" s="49" t="s">
        <v>3076</v>
      </c>
      <c r="H2967" s="49" t="s">
        <v>2593</v>
      </c>
    </row>
    <row r="2968" spans="1:8">
      <c r="A2968" s="49" t="s">
        <v>8530</v>
      </c>
      <c r="B2968" s="49" t="s">
        <v>8531</v>
      </c>
      <c r="C2968" s="49" t="s">
        <v>8381</v>
      </c>
      <c r="D2968" s="49" t="s">
        <v>110</v>
      </c>
      <c r="E2968" s="49">
        <v>0.99770808809053502</v>
      </c>
      <c r="F2968" s="49">
        <v>103.44420069839801</v>
      </c>
      <c r="G2968" s="49" t="s">
        <v>3469</v>
      </c>
      <c r="H2968" s="49" t="s">
        <v>2593</v>
      </c>
    </row>
    <row r="2969" spans="1:8">
      <c r="A2969" s="49" t="s">
        <v>8532</v>
      </c>
      <c r="B2969" s="49" t="s">
        <v>8533</v>
      </c>
      <c r="C2969" s="49" t="s">
        <v>2591</v>
      </c>
      <c r="D2969" s="49" t="s">
        <v>1242</v>
      </c>
      <c r="E2969" s="49">
        <v>-0.89646449937107398</v>
      </c>
      <c r="F2969" s="49">
        <v>100.377230515666</v>
      </c>
      <c r="G2969" s="49" t="s">
        <v>3469</v>
      </c>
      <c r="H2969" s="49" t="s">
        <v>2593</v>
      </c>
    </row>
    <row r="2970" spans="1:8">
      <c r="A2970" s="49" t="s">
        <v>8534</v>
      </c>
      <c r="B2970" s="49" t="s">
        <v>8535</v>
      </c>
      <c r="C2970" s="49" t="s">
        <v>2591</v>
      </c>
      <c r="D2970" s="49" t="s">
        <v>1242</v>
      </c>
      <c r="E2970" s="49">
        <v>-0.84105235652465604</v>
      </c>
      <c r="F2970" s="49">
        <v>100.379882850942</v>
      </c>
      <c r="G2970" s="49" t="s">
        <v>3469</v>
      </c>
      <c r="H2970" s="49" t="s">
        <v>2593</v>
      </c>
    </row>
    <row r="2971" spans="1:8">
      <c r="A2971" s="49" t="s">
        <v>8536</v>
      </c>
      <c r="B2971" s="49" t="s">
        <v>8537</v>
      </c>
      <c r="C2971" s="49" t="s">
        <v>2591</v>
      </c>
      <c r="D2971" s="49" t="s">
        <v>1242</v>
      </c>
      <c r="E2971" s="49">
        <v>-0.31849367881836899</v>
      </c>
      <c r="F2971" s="49">
        <v>100.000717839286</v>
      </c>
      <c r="G2971" s="49" t="s">
        <v>3469</v>
      </c>
      <c r="H2971" s="49" t="s">
        <v>2593</v>
      </c>
    </row>
    <row r="2972" spans="1:8">
      <c r="A2972" s="49" t="s">
        <v>8538</v>
      </c>
      <c r="B2972" s="49" t="s">
        <v>8539</v>
      </c>
      <c r="C2972" s="49" t="s">
        <v>3419</v>
      </c>
      <c r="D2972" s="49" t="s">
        <v>1242</v>
      </c>
      <c r="E2972" s="49">
        <v>-2.1736034807642102</v>
      </c>
      <c r="F2972" s="49">
        <v>113.88126936876399</v>
      </c>
      <c r="G2972" s="49" t="s">
        <v>3484</v>
      </c>
      <c r="H2972" s="49" t="s">
        <v>2593</v>
      </c>
    </row>
    <row r="2973" spans="1:8">
      <c r="A2973" s="49" t="s">
        <v>8540</v>
      </c>
      <c r="B2973" s="49" t="s">
        <v>8541</v>
      </c>
      <c r="C2973" s="49" t="s">
        <v>3419</v>
      </c>
      <c r="D2973" s="49" t="s">
        <v>1250</v>
      </c>
      <c r="E2973" s="49">
        <v>-7.8557137283417804</v>
      </c>
      <c r="F2973" s="49">
        <v>110.16269690886899</v>
      </c>
      <c r="G2973" s="49" t="s">
        <v>3076</v>
      </c>
      <c r="H2973" s="49" t="s">
        <v>2593</v>
      </c>
    </row>
    <row r="2974" spans="1:8">
      <c r="A2974" s="49" t="s">
        <v>8542</v>
      </c>
      <c r="B2974" s="49" t="s">
        <v>8543</v>
      </c>
      <c r="C2974" s="49" t="s">
        <v>3419</v>
      </c>
      <c r="D2974" s="49" t="s">
        <v>284</v>
      </c>
      <c r="E2974" s="49">
        <v>-1.9606257905437601</v>
      </c>
      <c r="F2974" s="49">
        <v>103.001498</v>
      </c>
      <c r="G2974" s="49" t="s">
        <v>3493</v>
      </c>
      <c r="H2974" s="49" t="s">
        <v>2593</v>
      </c>
    </row>
    <row r="2975" spans="1:8">
      <c r="A2975" s="49" t="s">
        <v>8544</v>
      </c>
      <c r="B2975" s="49" t="s">
        <v>8545</v>
      </c>
      <c r="C2975" s="49" t="s">
        <v>3419</v>
      </c>
      <c r="D2975" s="49" t="s">
        <v>284</v>
      </c>
      <c r="E2975" s="49">
        <v>-4.2585381785010297</v>
      </c>
      <c r="F2975" s="49">
        <v>102.788349136308</v>
      </c>
      <c r="G2975" s="49" t="s">
        <v>3493</v>
      </c>
      <c r="H2975" s="49" t="s">
        <v>2593</v>
      </c>
    </row>
    <row r="2976" spans="1:8">
      <c r="A2976" s="49" t="s">
        <v>8546</v>
      </c>
      <c r="B2976" s="49" t="s">
        <v>8547</v>
      </c>
      <c r="C2976" s="49" t="s">
        <v>3419</v>
      </c>
      <c r="D2976" s="49" t="s">
        <v>284</v>
      </c>
      <c r="E2976" s="49">
        <v>-4.4344661502321001</v>
      </c>
      <c r="F2976" s="49">
        <v>103.015286424175</v>
      </c>
      <c r="G2976" s="49" t="s">
        <v>3493</v>
      </c>
      <c r="H2976" s="49" t="s">
        <v>2593</v>
      </c>
    </row>
    <row r="2977" spans="1:8">
      <c r="A2977" s="49" t="s">
        <v>8548</v>
      </c>
      <c r="B2977" s="49" t="s">
        <v>8549</v>
      </c>
      <c r="C2977" s="49" t="s">
        <v>3419</v>
      </c>
      <c r="D2977" s="49" t="s">
        <v>284</v>
      </c>
      <c r="E2977" s="49">
        <v>5.2208852468650502</v>
      </c>
      <c r="F2977" s="49">
        <v>97.051501004737005</v>
      </c>
      <c r="G2977" s="49" t="s">
        <v>3432</v>
      </c>
      <c r="H2977" s="49" t="s">
        <v>2593</v>
      </c>
    </row>
    <row r="2978" spans="1:8">
      <c r="A2978" s="49" t="s">
        <v>8550</v>
      </c>
      <c r="B2978" s="49" t="s">
        <v>8551</v>
      </c>
      <c r="C2978" s="49" t="s">
        <v>3419</v>
      </c>
      <c r="D2978" s="49" t="s">
        <v>284</v>
      </c>
      <c r="E2978" s="49">
        <v>-7.4285752762543096</v>
      </c>
      <c r="F2978" s="49">
        <v>112.681408323619</v>
      </c>
      <c r="G2978" s="49" t="s">
        <v>2592</v>
      </c>
      <c r="H2978" s="49" t="s">
        <v>2593</v>
      </c>
    </row>
    <row r="2979" spans="1:8">
      <c r="A2979" s="49" t="s">
        <v>8552</v>
      </c>
      <c r="B2979" s="49" t="s">
        <v>8553</v>
      </c>
      <c r="C2979" s="49" t="s">
        <v>3419</v>
      </c>
      <c r="D2979" s="49" t="s">
        <v>284</v>
      </c>
      <c r="E2979" s="49">
        <v>-7.4828510409991802</v>
      </c>
      <c r="F2979" s="49">
        <v>112.649736212034</v>
      </c>
      <c r="G2979" s="49" t="s">
        <v>2592</v>
      </c>
      <c r="H2979" s="49" t="s">
        <v>2593</v>
      </c>
    </row>
    <row r="2980" spans="1:8">
      <c r="A2980" s="49" t="s">
        <v>8554</v>
      </c>
      <c r="B2980" s="49" t="s">
        <v>8555</v>
      </c>
      <c r="C2980" s="49" t="s">
        <v>3419</v>
      </c>
      <c r="D2980" s="49" t="s">
        <v>284</v>
      </c>
      <c r="E2980" s="49">
        <v>-2.1971426890560899</v>
      </c>
      <c r="F2980" s="49">
        <v>115.237677251585</v>
      </c>
      <c r="G2980" s="49" t="s">
        <v>3484</v>
      </c>
      <c r="H2980" s="49" t="s">
        <v>2593</v>
      </c>
    </row>
    <row r="2981" spans="1:8">
      <c r="A2981" s="49" t="s">
        <v>8556</v>
      </c>
      <c r="B2981" s="49" t="s">
        <v>8557</v>
      </c>
      <c r="C2981" s="49" t="s">
        <v>3419</v>
      </c>
      <c r="D2981" s="49" t="s">
        <v>284</v>
      </c>
      <c r="E2981" s="49">
        <v>-4.5024048219815196</v>
      </c>
      <c r="F2981" s="49">
        <v>103.03248001165601</v>
      </c>
      <c r="G2981" s="49" t="s">
        <v>3493</v>
      </c>
      <c r="H2981" s="49" t="s">
        <v>2593</v>
      </c>
    </row>
    <row r="2982" spans="1:8">
      <c r="A2982" s="49" t="s">
        <v>8558</v>
      </c>
      <c r="B2982" s="49" t="s">
        <v>8559</v>
      </c>
      <c r="C2982" s="49" t="s">
        <v>3419</v>
      </c>
      <c r="D2982" s="49" t="s">
        <v>284</v>
      </c>
      <c r="E2982" s="49">
        <v>-2.5606979284000899</v>
      </c>
      <c r="F2982" s="49">
        <v>106.001801388152</v>
      </c>
      <c r="G2982" s="49" t="s">
        <v>3493</v>
      </c>
      <c r="H2982" s="49" t="s">
        <v>2593</v>
      </c>
    </row>
    <row r="2983" spans="1:8">
      <c r="A2983" s="49" t="s">
        <v>8560</v>
      </c>
      <c r="B2983" s="49" t="s">
        <v>8561</v>
      </c>
      <c r="C2983" s="49" t="s">
        <v>3419</v>
      </c>
      <c r="D2983" s="49" t="s">
        <v>284</v>
      </c>
      <c r="E2983" s="49">
        <v>-1.3140181175190899</v>
      </c>
      <c r="F2983" s="49">
        <v>103.319846329447</v>
      </c>
      <c r="G2983" s="49" t="s">
        <v>3493</v>
      </c>
      <c r="H2983" s="49" t="s">
        <v>2593</v>
      </c>
    </row>
    <row r="2984" spans="1:8">
      <c r="A2984" s="49" t="s">
        <v>8562</v>
      </c>
      <c r="B2984" s="49" t="s">
        <v>8563</v>
      </c>
      <c r="C2984" s="49" t="s">
        <v>3419</v>
      </c>
      <c r="D2984" s="49" t="s">
        <v>284</v>
      </c>
      <c r="E2984" s="49">
        <v>-4.1159764327943202</v>
      </c>
      <c r="F2984" s="49">
        <v>104.648275047238</v>
      </c>
      <c r="G2984" s="49" t="s">
        <v>3493</v>
      </c>
      <c r="H2984" s="49" t="s">
        <v>2593</v>
      </c>
    </row>
    <row r="2985" spans="1:8">
      <c r="A2985" s="49" t="s">
        <v>8564</v>
      </c>
      <c r="B2985" s="49" t="s">
        <v>8565</v>
      </c>
      <c r="C2985" s="49" t="s">
        <v>3419</v>
      </c>
      <c r="D2985" s="49" t="s">
        <v>284</v>
      </c>
      <c r="E2985" s="49">
        <v>-1.5587034208850901</v>
      </c>
      <c r="F2985" s="49">
        <v>105.59699655981299</v>
      </c>
      <c r="G2985" s="49" t="s">
        <v>3493</v>
      </c>
      <c r="H2985" s="49" t="s">
        <v>2593</v>
      </c>
    </row>
    <row r="2986" spans="1:8">
      <c r="A2986" s="49" t="s">
        <v>8566</v>
      </c>
      <c r="B2986" s="49" t="s">
        <v>8567</v>
      </c>
      <c r="C2986" s="49" t="s">
        <v>3419</v>
      </c>
      <c r="D2986" s="49" t="s">
        <v>284</v>
      </c>
      <c r="E2986" s="49">
        <v>-4.3914981498935504</v>
      </c>
      <c r="F2986" s="49">
        <v>102.84836734110399</v>
      </c>
      <c r="G2986" s="49" t="s">
        <v>3493</v>
      </c>
      <c r="H2986" s="49" t="s">
        <v>2593</v>
      </c>
    </row>
    <row r="2987" spans="1:8">
      <c r="A2987" s="49" t="s">
        <v>8568</v>
      </c>
      <c r="B2987" s="49" t="s">
        <v>8569</v>
      </c>
      <c r="C2987" s="49" t="s">
        <v>3419</v>
      </c>
      <c r="D2987" s="49" t="s">
        <v>284</v>
      </c>
      <c r="E2987" s="49">
        <v>-7.7921153904753897</v>
      </c>
      <c r="F2987" s="49">
        <v>113.319550378457</v>
      </c>
      <c r="G2987" s="49" t="s">
        <v>2592</v>
      </c>
      <c r="H2987" s="49" t="s">
        <v>2593</v>
      </c>
    </row>
    <row r="2988" spans="1:8">
      <c r="A2988" s="49" t="s">
        <v>8570</v>
      </c>
      <c r="B2988" s="49" t="s">
        <v>8571</v>
      </c>
      <c r="C2988" s="49" t="s">
        <v>3419</v>
      </c>
      <c r="D2988" s="49" t="s">
        <v>284</v>
      </c>
      <c r="E2988" s="49">
        <v>-7.81991395881992</v>
      </c>
      <c r="F2988" s="49">
        <v>113.35151656024</v>
      </c>
      <c r="G2988" s="49" t="s">
        <v>2592</v>
      </c>
      <c r="H2988" s="49" t="s">
        <v>2593</v>
      </c>
    </row>
    <row r="2989" spans="1:8">
      <c r="A2989" s="49" t="s">
        <v>8572</v>
      </c>
      <c r="B2989" s="49" t="s">
        <v>8573</v>
      </c>
      <c r="C2989" s="49" t="s">
        <v>3419</v>
      </c>
      <c r="D2989" s="49" t="s">
        <v>284</v>
      </c>
      <c r="E2989" s="49">
        <v>3.8984043493056499</v>
      </c>
      <c r="F2989" s="49">
        <v>98.424309074243695</v>
      </c>
      <c r="G2989" s="49" t="s">
        <v>3432</v>
      </c>
      <c r="H2989" s="49" t="s">
        <v>2593</v>
      </c>
    </row>
    <row r="2990" spans="1:8">
      <c r="A2990" s="49" t="s">
        <v>8574</v>
      </c>
      <c r="B2990" s="49" t="s">
        <v>8575</v>
      </c>
      <c r="C2990" s="49" t="s">
        <v>3419</v>
      </c>
      <c r="D2990" s="49" t="s">
        <v>284</v>
      </c>
      <c r="E2990" s="49">
        <v>-7.4469377767527902</v>
      </c>
      <c r="F2990" s="49">
        <v>112.655456999999</v>
      </c>
      <c r="G2990" s="49" t="s">
        <v>2592</v>
      </c>
      <c r="H2990" s="49" t="s">
        <v>2593</v>
      </c>
    </row>
    <row r="2991" spans="1:8">
      <c r="A2991" s="49" t="s">
        <v>8576</v>
      </c>
      <c r="B2991" s="49" t="s">
        <v>8577</v>
      </c>
      <c r="C2991" s="49" t="s">
        <v>3419</v>
      </c>
      <c r="D2991" s="49" t="s">
        <v>284</v>
      </c>
      <c r="E2991" s="49">
        <v>-7.5138956374845298</v>
      </c>
      <c r="F2991" s="49">
        <v>112.55863665812301</v>
      </c>
      <c r="G2991" s="49" t="s">
        <v>2592</v>
      </c>
      <c r="H2991" s="49" t="s">
        <v>2593</v>
      </c>
    </row>
    <row r="2992" spans="1:8">
      <c r="A2992" s="49" t="s">
        <v>8578</v>
      </c>
      <c r="B2992" s="49" t="s">
        <v>8579</v>
      </c>
      <c r="C2992" s="49" t="s">
        <v>3419</v>
      </c>
      <c r="D2992" s="49" t="s">
        <v>284</v>
      </c>
      <c r="E2992" s="49">
        <v>3.8395235712156199</v>
      </c>
      <c r="F2992" s="49">
        <v>97.5266467958551</v>
      </c>
      <c r="G2992" s="49" t="s">
        <v>3432</v>
      </c>
      <c r="H2992" s="49" t="s">
        <v>2593</v>
      </c>
    </row>
    <row r="2993" spans="1:8">
      <c r="A2993" s="49" t="s">
        <v>8580</v>
      </c>
      <c r="B2993" s="49" t="s">
        <v>8581</v>
      </c>
      <c r="C2993" s="49" t="s">
        <v>2591</v>
      </c>
      <c r="D2993" s="49" t="s">
        <v>284</v>
      </c>
      <c r="E2993" s="49">
        <v>-2.8636273669999999</v>
      </c>
      <c r="F2993" s="49">
        <v>103.831134312</v>
      </c>
      <c r="G2993" s="49" t="s">
        <v>3493</v>
      </c>
      <c r="H2993" s="49" t="s">
        <v>2593</v>
      </c>
    </row>
    <row r="2994" spans="1:8">
      <c r="A2994" s="49" t="s">
        <v>8582</v>
      </c>
      <c r="B2994" s="49" t="s">
        <v>8583</v>
      </c>
      <c r="C2994" s="49" t="s">
        <v>2591</v>
      </c>
      <c r="D2994" s="49" t="s">
        <v>284</v>
      </c>
      <c r="E2994" s="49">
        <v>-2.8848690000000001</v>
      </c>
      <c r="F2994" s="49">
        <v>104.694526</v>
      </c>
      <c r="G2994" s="49" t="s">
        <v>3493</v>
      </c>
      <c r="H2994" s="49" t="s">
        <v>2593</v>
      </c>
    </row>
    <row r="2995" spans="1:8">
      <c r="A2995" s="49" t="s">
        <v>8584</v>
      </c>
      <c r="B2995" s="49" t="s">
        <v>8585</v>
      </c>
      <c r="C2995" s="49" t="s">
        <v>2591</v>
      </c>
      <c r="D2995" s="49" t="s">
        <v>284</v>
      </c>
      <c r="E2995" s="49">
        <v>-2.9067599999999998</v>
      </c>
      <c r="F2995" s="49">
        <v>104.66074999999999</v>
      </c>
      <c r="G2995" s="49" t="s">
        <v>3493</v>
      </c>
      <c r="H2995" s="49" t="s">
        <v>2593</v>
      </c>
    </row>
    <row r="2996" spans="1:8">
      <c r="A2996" s="49" t="s">
        <v>8586</v>
      </c>
      <c r="B2996" s="49" t="s">
        <v>8587</v>
      </c>
      <c r="C2996" s="49" t="s">
        <v>2591</v>
      </c>
      <c r="D2996" s="49" t="s">
        <v>284</v>
      </c>
      <c r="E2996" s="49">
        <v>-2.8734999999999999</v>
      </c>
      <c r="F2996" s="49">
        <v>103.874072</v>
      </c>
      <c r="G2996" s="49" t="s">
        <v>3493</v>
      </c>
      <c r="H2996" s="49" t="s">
        <v>2593</v>
      </c>
    </row>
    <row r="2997" spans="1:8">
      <c r="A2997" s="49" t="s">
        <v>8588</v>
      </c>
      <c r="B2997" s="49" t="s">
        <v>8589</v>
      </c>
      <c r="C2997" s="49" t="s">
        <v>2591</v>
      </c>
      <c r="D2997" s="49" t="s">
        <v>284</v>
      </c>
      <c r="E2997" s="49">
        <v>-2.9371679999999998</v>
      </c>
      <c r="F2997" s="49">
        <v>104.807478</v>
      </c>
      <c r="G2997" s="49" t="s">
        <v>3493</v>
      </c>
      <c r="H2997" s="49" t="s">
        <v>2593</v>
      </c>
    </row>
    <row r="2998" spans="1:8">
      <c r="A2998" s="49" t="s">
        <v>8590</v>
      </c>
      <c r="B2998" s="49" t="s">
        <v>8591</v>
      </c>
      <c r="C2998" s="49" t="s">
        <v>2591</v>
      </c>
      <c r="D2998" s="49" t="s">
        <v>284</v>
      </c>
      <c r="E2998" s="49">
        <v>-2.9130579999999999</v>
      </c>
      <c r="F2998" s="49">
        <v>104.79172</v>
      </c>
      <c r="G2998" s="49" t="s">
        <v>3493</v>
      </c>
      <c r="H2998" s="49" t="s">
        <v>2593</v>
      </c>
    </row>
    <row r="2999" spans="1:8">
      <c r="A2999" s="49" t="s">
        <v>8592</v>
      </c>
      <c r="B2999" s="49" t="s">
        <v>8593</v>
      </c>
      <c r="C2999" s="49" t="s">
        <v>2591</v>
      </c>
      <c r="D2999" s="49" t="s">
        <v>284</v>
      </c>
      <c r="E2999" s="49">
        <v>-2.9203749999999999</v>
      </c>
      <c r="F2999" s="49">
        <v>104.797321</v>
      </c>
      <c r="G2999" s="49" t="s">
        <v>3493</v>
      </c>
      <c r="H2999" s="49" t="s">
        <v>2593</v>
      </c>
    </row>
    <row r="3000" spans="1:8">
      <c r="A3000" s="49" t="s">
        <v>8594</v>
      </c>
      <c r="B3000" s="49" t="s">
        <v>8595</v>
      </c>
      <c r="C3000" s="49" t="s">
        <v>2591</v>
      </c>
      <c r="D3000" s="49" t="s">
        <v>284</v>
      </c>
      <c r="E3000" s="49">
        <v>-2.059437</v>
      </c>
      <c r="F3000" s="49">
        <v>106.102051</v>
      </c>
      <c r="G3000" s="49" t="s">
        <v>3493</v>
      </c>
      <c r="H3000" s="49" t="s">
        <v>2593</v>
      </c>
    </row>
    <row r="3001" spans="1:8">
      <c r="A3001" s="49" t="s">
        <v>8596</v>
      </c>
      <c r="B3001" s="49" t="s">
        <v>8597</v>
      </c>
      <c r="C3001" s="49" t="s">
        <v>2591</v>
      </c>
      <c r="D3001" s="49" t="s">
        <v>284</v>
      </c>
      <c r="E3001" s="49">
        <v>-8.6012133893951699</v>
      </c>
      <c r="F3001" s="49">
        <v>116.07650850983801</v>
      </c>
      <c r="G3001" s="49" t="s">
        <v>3478</v>
      </c>
      <c r="H3001" s="49" t="s">
        <v>2593</v>
      </c>
    </row>
    <row r="3002" spans="1:8">
      <c r="A3002" s="49" t="s">
        <v>8598</v>
      </c>
      <c r="B3002" s="49" t="s">
        <v>8599</v>
      </c>
      <c r="C3002" s="49" t="s">
        <v>2591</v>
      </c>
      <c r="D3002" s="49" t="s">
        <v>284</v>
      </c>
      <c r="E3002" s="49">
        <v>-8.5869144160011501</v>
      </c>
      <c r="F3002" s="49">
        <v>115.102786839286</v>
      </c>
      <c r="G3002" s="49" t="s">
        <v>3478</v>
      </c>
      <c r="H3002" s="49" t="s">
        <v>2593</v>
      </c>
    </row>
    <row r="3003" spans="1:8">
      <c r="A3003" s="49" t="s">
        <v>8600</v>
      </c>
      <c r="B3003" s="49" t="s">
        <v>8601</v>
      </c>
      <c r="C3003" s="49" t="s">
        <v>2591</v>
      </c>
      <c r="D3003" s="49" t="s">
        <v>284</v>
      </c>
      <c r="E3003" s="49">
        <v>3.7046625834481799</v>
      </c>
      <c r="F3003" s="49">
        <v>98.643672535554899</v>
      </c>
      <c r="G3003" s="49" t="s">
        <v>3432</v>
      </c>
      <c r="H3003" s="49" t="s">
        <v>2593</v>
      </c>
    </row>
    <row r="3004" spans="1:8">
      <c r="A3004" s="49" t="s">
        <v>8602</v>
      </c>
      <c r="B3004" s="49" t="s">
        <v>8603</v>
      </c>
      <c r="C3004" s="49" t="s">
        <v>2591</v>
      </c>
      <c r="D3004" s="49" t="s">
        <v>284</v>
      </c>
      <c r="E3004" s="49">
        <v>-3.6515835908810003E-2</v>
      </c>
      <c r="F3004" s="49">
        <v>109.282585225387</v>
      </c>
      <c r="G3004" s="49" t="s">
        <v>3484</v>
      </c>
      <c r="H3004" s="49" t="s">
        <v>2593</v>
      </c>
    </row>
    <row r="3005" spans="1:8">
      <c r="A3005" s="49" t="s">
        <v>8604</v>
      </c>
      <c r="B3005" s="49" t="s">
        <v>8605</v>
      </c>
      <c r="C3005" s="49" t="s">
        <v>2591</v>
      </c>
      <c r="D3005" s="49" t="s">
        <v>284</v>
      </c>
      <c r="E3005" s="49">
        <v>-8.0976711617662591</v>
      </c>
      <c r="F3005" s="49">
        <v>112.71483268220901</v>
      </c>
      <c r="G3005" s="49" t="s">
        <v>2592</v>
      </c>
      <c r="H3005" s="49" t="s">
        <v>2593</v>
      </c>
    </row>
    <row r="3006" spans="1:8">
      <c r="A3006" s="49" t="s">
        <v>8606</v>
      </c>
      <c r="B3006" s="49" t="s">
        <v>8607</v>
      </c>
      <c r="C3006" s="49" t="s">
        <v>2591</v>
      </c>
      <c r="D3006" s="49" t="s">
        <v>284</v>
      </c>
      <c r="E3006" s="49">
        <v>-7.7006552424451504</v>
      </c>
      <c r="F3006" s="49">
        <v>112.859354796006</v>
      </c>
      <c r="G3006" s="49" t="s">
        <v>2592</v>
      </c>
      <c r="H3006" s="49" t="s">
        <v>2593</v>
      </c>
    </row>
    <row r="3007" spans="1:8">
      <c r="A3007" s="49" t="s">
        <v>8608</v>
      </c>
      <c r="B3007" s="49" t="s">
        <v>8609</v>
      </c>
      <c r="C3007" s="49" t="s">
        <v>2591</v>
      </c>
      <c r="D3007" s="49" t="s">
        <v>284</v>
      </c>
      <c r="E3007" s="49">
        <v>-7.3290472011411101</v>
      </c>
      <c r="F3007" s="49">
        <v>112.768692346932</v>
      </c>
      <c r="G3007" s="49" t="s">
        <v>2592</v>
      </c>
      <c r="H3007" s="49" t="s">
        <v>2593</v>
      </c>
    </row>
    <row r="3008" spans="1:8">
      <c r="A3008" s="49" t="s">
        <v>8610</v>
      </c>
      <c r="B3008" s="49" t="s">
        <v>8611</v>
      </c>
      <c r="C3008" s="49" t="s">
        <v>2591</v>
      </c>
      <c r="D3008" s="49" t="s">
        <v>284</v>
      </c>
      <c r="E3008" s="49">
        <v>-7.3297781110032103</v>
      </c>
      <c r="F3008" s="49">
        <v>112.713000856771</v>
      </c>
      <c r="G3008" s="49" t="s">
        <v>2592</v>
      </c>
      <c r="H3008" s="49" t="s">
        <v>2593</v>
      </c>
    </row>
    <row r="3009" spans="1:8">
      <c r="A3009" s="49" t="s">
        <v>8612</v>
      </c>
      <c r="B3009" s="49" t="s">
        <v>8613</v>
      </c>
      <c r="C3009" s="49" t="s">
        <v>2591</v>
      </c>
      <c r="D3009" s="49" t="s">
        <v>284</v>
      </c>
      <c r="E3009" s="49">
        <v>-8.3159048578606694</v>
      </c>
      <c r="F3009" s="49">
        <v>112.482551341104</v>
      </c>
      <c r="G3009" s="49" t="s">
        <v>2592</v>
      </c>
      <c r="H3009" s="49" t="s">
        <v>2593</v>
      </c>
    </row>
    <row r="3010" spans="1:8">
      <c r="A3010" s="49" t="s">
        <v>8614</v>
      </c>
      <c r="B3010" s="49" t="s">
        <v>8615</v>
      </c>
      <c r="C3010" s="49" t="s">
        <v>2591</v>
      </c>
      <c r="D3010" s="49" t="s">
        <v>284</v>
      </c>
      <c r="E3010" s="49">
        <v>-7.7313884983425201</v>
      </c>
      <c r="F3010" s="49">
        <v>111.48881830613399</v>
      </c>
      <c r="G3010" s="49" t="s">
        <v>2592</v>
      </c>
      <c r="H3010" s="49" t="s">
        <v>2593</v>
      </c>
    </row>
    <row r="3011" spans="1:8">
      <c r="A3011" s="49" t="s">
        <v>8616</v>
      </c>
      <c r="B3011" s="49" t="s">
        <v>8617</v>
      </c>
      <c r="C3011" s="49" t="s">
        <v>2591</v>
      </c>
      <c r="D3011" s="49" t="s">
        <v>284</v>
      </c>
      <c r="E3011" s="49">
        <v>-8.5041637092652103</v>
      </c>
      <c r="F3011" s="49">
        <v>115.03139512921599</v>
      </c>
      <c r="G3011" s="49" t="s">
        <v>3478</v>
      </c>
      <c r="H3011" s="49" t="s">
        <v>2593</v>
      </c>
    </row>
    <row r="3012" spans="1:8">
      <c r="A3012" s="49" t="s">
        <v>8618</v>
      </c>
      <c r="B3012" s="49" t="s">
        <v>8619</v>
      </c>
      <c r="C3012" s="49" t="s">
        <v>2591</v>
      </c>
      <c r="D3012" s="49" t="s">
        <v>284</v>
      </c>
      <c r="E3012" s="49">
        <v>-8.5350084983901109</v>
      </c>
      <c r="F3012" s="49">
        <v>115.4206995195</v>
      </c>
      <c r="G3012" s="49" t="s">
        <v>3478</v>
      </c>
      <c r="H3012" s="49" t="s">
        <v>2593</v>
      </c>
    </row>
    <row r="3013" spans="1:8">
      <c r="A3013" s="49" t="s">
        <v>8620</v>
      </c>
      <c r="B3013" s="49" t="s">
        <v>8621</v>
      </c>
      <c r="C3013" s="49" t="s">
        <v>2591</v>
      </c>
      <c r="D3013" s="49" t="s">
        <v>284</v>
      </c>
      <c r="E3013" s="49">
        <v>-8.5233410294013598</v>
      </c>
      <c r="F3013" s="49">
        <v>116.57468285204899</v>
      </c>
      <c r="G3013" s="49" t="s">
        <v>3478</v>
      </c>
      <c r="H3013" s="49" t="s">
        <v>2593</v>
      </c>
    </row>
    <row r="3014" spans="1:8">
      <c r="A3014" s="49" t="s">
        <v>8622</v>
      </c>
      <c r="B3014" s="49" t="s">
        <v>8623</v>
      </c>
      <c r="C3014" s="49" t="s">
        <v>2591</v>
      </c>
      <c r="D3014" s="49" t="s">
        <v>284</v>
      </c>
      <c r="E3014" s="49">
        <v>-8.5813907403524201</v>
      </c>
      <c r="F3014" s="49">
        <v>116.62465225846501</v>
      </c>
      <c r="G3014" s="49" t="s">
        <v>3478</v>
      </c>
      <c r="H3014" s="49" t="s">
        <v>2593</v>
      </c>
    </row>
    <row r="3015" spans="1:8">
      <c r="A3015" s="49" t="s">
        <v>8624</v>
      </c>
      <c r="B3015" s="49" t="s">
        <v>8625</v>
      </c>
      <c r="C3015" s="49" t="s">
        <v>2591</v>
      </c>
      <c r="D3015" s="49" t="s">
        <v>284</v>
      </c>
      <c r="E3015" s="49">
        <v>-8.4833198600211297</v>
      </c>
      <c r="F3015" s="49">
        <v>115.445585372737</v>
      </c>
      <c r="G3015" s="49" t="s">
        <v>3478</v>
      </c>
      <c r="H3015" s="49" t="s">
        <v>2593</v>
      </c>
    </row>
    <row r="3016" spans="1:8">
      <c r="A3016" s="49" t="s">
        <v>8626</v>
      </c>
      <c r="B3016" s="49" t="s">
        <v>8627</v>
      </c>
      <c r="C3016" s="49" t="s">
        <v>2591</v>
      </c>
      <c r="D3016" s="49" t="s">
        <v>284</v>
      </c>
      <c r="E3016" s="49">
        <v>-8.5563381143405604</v>
      </c>
      <c r="F3016" s="49">
        <v>115.11763050358201</v>
      </c>
      <c r="G3016" s="49" t="s">
        <v>3478</v>
      </c>
      <c r="H3016" s="49" t="s">
        <v>2593</v>
      </c>
    </row>
    <row r="3017" spans="1:8">
      <c r="A3017" s="49" t="s">
        <v>8628</v>
      </c>
      <c r="B3017" s="49" t="s">
        <v>8629</v>
      </c>
      <c r="C3017" s="49" t="s">
        <v>2591</v>
      </c>
      <c r="D3017" s="49" t="s">
        <v>284</v>
      </c>
      <c r="E3017" s="49">
        <v>-8.5721875000287593</v>
      </c>
      <c r="F3017" s="49">
        <v>115.087913647238</v>
      </c>
      <c r="G3017" s="49" t="s">
        <v>3478</v>
      </c>
      <c r="H3017" s="49" t="s">
        <v>2593</v>
      </c>
    </row>
    <row r="3018" spans="1:8">
      <c r="A3018" s="49" t="s">
        <v>8630</v>
      </c>
      <c r="B3018" s="49" t="s">
        <v>8631</v>
      </c>
      <c r="C3018" s="49" t="s">
        <v>2591</v>
      </c>
      <c r="D3018" s="49" t="s">
        <v>284</v>
      </c>
      <c r="E3018" s="49">
        <v>-8.1350874819303201</v>
      </c>
      <c r="F3018" s="49">
        <v>115.068402790658</v>
      </c>
      <c r="G3018" s="49" t="s">
        <v>3478</v>
      </c>
      <c r="H3018" s="49" t="s">
        <v>2593</v>
      </c>
    </row>
    <row r="3019" spans="1:8">
      <c r="A3019" s="49" t="s">
        <v>8632</v>
      </c>
      <c r="B3019" s="49" t="s">
        <v>8633</v>
      </c>
      <c r="C3019" s="49" t="s">
        <v>2591</v>
      </c>
      <c r="D3019" s="49" t="s">
        <v>284</v>
      </c>
      <c r="E3019" s="49">
        <v>-7.7677198615767002</v>
      </c>
      <c r="F3019" s="49">
        <v>112.77428767638</v>
      </c>
      <c r="G3019" s="49" t="s">
        <v>2592</v>
      </c>
      <c r="H3019" s="49" t="s">
        <v>2593</v>
      </c>
    </row>
    <row r="3020" spans="1:8">
      <c r="A3020" s="49" t="s">
        <v>8634</v>
      </c>
      <c r="B3020" s="49" t="s">
        <v>8635</v>
      </c>
      <c r="C3020" s="49" t="s">
        <v>2591</v>
      </c>
      <c r="D3020" s="49" t="s">
        <v>284</v>
      </c>
      <c r="E3020" s="49">
        <v>-7.6186601213519403</v>
      </c>
      <c r="F3020" s="49">
        <v>110.82019747045101</v>
      </c>
      <c r="G3020" s="49" t="s">
        <v>3076</v>
      </c>
      <c r="H3020" s="49" t="s">
        <v>2593</v>
      </c>
    </row>
    <row r="3021" spans="1:8">
      <c r="A3021" s="49" t="s">
        <v>8636</v>
      </c>
      <c r="B3021" s="49" t="s">
        <v>8637</v>
      </c>
      <c r="C3021" s="49" t="s">
        <v>2591</v>
      </c>
      <c r="D3021" s="49" t="s">
        <v>284</v>
      </c>
      <c r="E3021" s="49">
        <v>-7.6257191771814599</v>
      </c>
      <c r="F3021" s="49">
        <v>111.992107502515</v>
      </c>
      <c r="G3021" s="49" t="s">
        <v>2592</v>
      </c>
      <c r="H3021" s="49" t="s">
        <v>2593</v>
      </c>
    </row>
    <row r="3022" spans="1:8">
      <c r="A3022" s="49" t="s">
        <v>8638</v>
      </c>
      <c r="B3022" s="49" t="s">
        <v>8639</v>
      </c>
      <c r="C3022" s="49" t="s">
        <v>2591</v>
      </c>
      <c r="D3022" s="49" t="s">
        <v>284</v>
      </c>
      <c r="E3022" s="49">
        <v>-7.6459495264714796</v>
      </c>
      <c r="F3022" s="49">
        <v>112.01607799999999</v>
      </c>
      <c r="G3022" s="49" t="s">
        <v>2592</v>
      </c>
      <c r="H3022" s="49" t="s">
        <v>2593</v>
      </c>
    </row>
    <row r="3023" spans="1:8">
      <c r="A3023" s="49" t="s">
        <v>8640</v>
      </c>
      <c r="B3023" s="49" t="s">
        <v>8641</v>
      </c>
      <c r="C3023" s="49" t="s">
        <v>2591</v>
      </c>
      <c r="D3023" s="49" t="s">
        <v>284</v>
      </c>
      <c r="E3023" s="49">
        <v>-7.5617781720177204</v>
      </c>
      <c r="F3023" s="49">
        <v>112.049169664723</v>
      </c>
      <c r="G3023" s="49" t="s">
        <v>2592</v>
      </c>
      <c r="H3023" s="49" t="s">
        <v>2593</v>
      </c>
    </row>
    <row r="3024" spans="1:8">
      <c r="A3024" s="49" t="s">
        <v>8642</v>
      </c>
      <c r="B3024" s="49" t="s">
        <v>8643</v>
      </c>
      <c r="C3024" s="49" t="s">
        <v>2591</v>
      </c>
      <c r="D3024" s="49" t="s">
        <v>284</v>
      </c>
      <c r="E3024" s="49">
        <v>-6.9219643094386996</v>
      </c>
      <c r="F3024" s="49">
        <v>112.43841735531799</v>
      </c>
      <c r="G3024" s="49" t="s">
        <v>2592</v>
      </c>
      <c r="H3024" s="49" t="s">
        <v>2593</v>
      </c>
    </row>
    <row r="3025" spans="1:8">
      <c r="A3025" s="49" t="s">
        <v>8644</v>
      </c>
      <c r="B3025" s="49" t="s">
        <v>8645</v>
      </c>
      <c r="C3025" s="49" t="s">
        <v>2591</v>
      </c>
      <c r="D3025" s="49" t="s">
        <v>284</v>
      </c>
      <c r="E3025" s="49">
        <v>-2.0035370000000001</v>
      </c>
      <c r="F3025" s="49">
        <v>101.376493</v>
      </c>
      <c r="G3025" s="49" t="s">
        <v>3493</v>
      </c>
      <c r="H3025" s="49" t="s">
        <v>2593</v>
      </c>
    </row>
    <row r="3026" spans="1:8">
      <c r="A3026" s="49" t="s">
        <v>8646</v>
      </c>
      <c r="B3026" s="49" t="s">
        <v>8647</v>
      </c>
      <c r="C3026" s="49" t="s">
        <v>2591</v>
      </c>
      <c r="D3026" s="49" t="s">
        <v>284</v>
      </c>
      <c r="E3026" s="49">
        <v>-3.8115359999999998</v>
      </c>
      <c r="F3026" s="49">
        <v>102.298216</v>
      </c>
      <c r="G3026" s="49" t="s">
        <v>3493</v>
      </c>
      <c r="H3026" s="49" t="s">
        <v>2593</v>
      </c>
    </row>
    <row r="3027" spans="1:8">
      <c r="A3027" s="49" t="s">
        <v>8648</v>
      </c>
      <c r="B3027" s="49" t="s">
        <v>8649</v>
      </c>
      <c r="C3027" s="49" t="s">
        <v>2591</v>
      </c>
      <c r="D3027" s="49" t="s">
        <v>284</v>
      </c>
      <c r="E3027" s="49">
        <v>-2.8875999999999999</v>
      </c>
      <c r="F3027" s="49">
        <v>103.8377</v>
      </c>
      <c r="G3027" s="49" t="s">
        <v>3493</v>
      </c>
      <c r="H3027" s="49" t="s">
        <v>2593</v>
      </c>
    </row>
    <row r="3028" spans="1:8">
      <c r="A3028" s="49" t="s">
        <v>8650</v>
      </c>
      <c r="B3028" s="49" t="s">
        <v>8651</v>
      </c>
      <c r="C3028" s="49" t="s">
        <v>2591</v>
      </c>
      <c r="D3028" s="49" t="s">
        <v>284</v>
      </c>
      <c r="E3028" s="49">
        <v>-7.3874014738883904</v>
      </c>
      <c r="F3028" s="49">
        <v>112.664300671737</v>
      </c>
      <c r="G3028" s="49" t="s">
        <v>2592</v>
      </c>
      <c r="H3028" s="49" t="s">
        <v>2593</v>
      </c>
    </row>
    <row r="3029" spans="1:8">
      <c r="A3029" s="49" t="s">
        <v>8652</v>
      </c>
      <c r="B3029" s="49" t="s">
        <v>8653</v>
      </c>
      <c r="C3029" s="49" t="s">
        <v>2591</v>
      </c>
      <c r="D3029" s="49" t="s">
        <v>284</v>
      </c>
      <c r="E3029" s="49">
        <v>-7.3786115212561203</v>
      </c>
      <c r="F3029" s="49">
        <v>112.702390830976</v>
      </c>
      <c r="G3029" s="49" t="s">
        <v>2592</v>
      </c>
      <c r="H3029" s="49" t="s">
        <v>2593</v>
      </c>
    </row>
    <row r="3030" spans="1:8">
      <c r="A3030" s="49" t="s">
        <v>8654</v>
      </c>
      <c r="B3030" s="49" t="s">
        <v>8655</v>
      </c>
      <c r="C3030" s="49" t="s">
        <v>2591</v>
      </c>
      <c r="D3030" s="49" t="s">
        <v>284</v>
      </c>
      <c r="E3030" s="49">
        <v>-7.5842568427407402</v>
      </c>
      <c r="F3030" s="49">
        <v>111.994172011656</v>
      </c>
      <c r="G3030" s="49" t="s">
        <v>2592</v>
      </c>
      <c r="H3030" s="49" t="s">
        <v>2593</v>
      </c>
    </row>
    <row r="3031" spans="1:8">
      <c r="A3031" s="49" t="s">
        <v>8656</v>
      </c>
      <c r="B3031" s="49" t="s">
        <v>8657</v>
      </c>
      <c r="C3031" s="49" t="s">
        <v>2591</v>
      </c>
      <c r="D3031" s="49" t="s">
        <v>284</v>
      </c>
      <c r="E3031" s="49">
        <v>-7.6617214378006002</v>
      </c>
      <c r="F3031" s="49">
        <v>111.99139157481601</v>
      </c>
      <c r="G3031" s="49" t="s">
        <v>2592</v>
      </c>
      <c r="H3031" s="49" t="s">
        <v>2593</v>
      </c>
    </row>
    <row r="3032" spans="1:8">
      <c r="A3032" s="49" t="s">
        <v>8658</v>
      </c>
      <c r="B3032" s="49" t="s">
        <v>8659</v>
      </c>
      <c r="C3032" s="49" t="s">
        <v>2591</v>
      </c>
      <c r="D3032" s="49" t="s">
        <v>284</v>
      </c>
      <c r="E3032" s="49">
        <v>-7.7406408305526497</v>
      </c>
      <c r="F3032" s="49">
        <v>111.545199781291</v>
      </c>
      <c r="G3032" s="49" t="s">
        <v>2592</v>
      </c>
      <c r="H3032" s="49" t="s">
        <v>2593</v>
      </c>
    </row>
    <row r="3033" spans="1:8">
      <c r="A3033" s="49" t="s">
        <v>8660</v>
      </c>
      <c r="B3033" s="49" t="s">
        <v>8661</v>
      </c>
      <c r="C3033" s="49" t="s">
        <v>2591</v>
      </c>
      <c r="D3033" s="49" t="s">
        <v>284</v>
      </c>
      <c r="E3033" s="49">
        <v>-7.7391415683325597</v>
      </c>
      <c r="F3033" s="49">
        <v>112.019649011656</v>
      </c>
      <c r="G3033" s="49" t="s">
        <v>2592</v>
      </c>
      <c r="H3033" s="49" t="s">
        <v>2593</v>
      </c>
    </row>
    <row r="3034" spans="1:8">
      <c r="A3034" s="49" t="s">
        <v>8662</v>
      </c>
      <c r="B3034" s="49" t="s">
        <v>8663</v>
      </c>
      <c r="C3034" s="49" t="s">
        <v>2591</v>
      </c>
      <c r="D3034" s="49" t="s">
        <v>284</v>
      </c>
      <c r="E3034" s="49">
        <v>-7.4003418006113897</v>
      </c>
      <c r="F3034" s="49">
        <v>112.59171167638</v>
      </c>
      <c r="G3034" s="49" t="s">
        <v>2592</v>
      </c>
      <c r="H3034" s="49" t="s">
        <v>2593</v>
      </c>
    </row>
    <row r="3035" spans="1:8">
      <c r="A3035" s="49" t="s">
        <v>8664</v>
      </c>
      <c r="B3035" s="49" t="s">
        <v>8665</v>
      </c>
      <c r="C3035" s="49" t="s">
        <v>2591</v>
      </c>
      <c r="D3035" s="49" t="s">
        <v>284</v>
      </c>
      <c r="E3035" s="49">
        <v>-7.8906588819836596</v>
      </c>
      <c r="F3035" s="49">
        <v>112.006814682209</v>
      </c>
      <c r="G3035" s="49" t="s">
        <v>2592</v>
      </c>
      <c r="H3035" s="49" t="s">
        <v>2593</v>
      </c>
    </row>
    <row r="3036" spans="1:8">
      <c r="A3036" s="49" t="s">
        <v>8666</v>
      </c>
      <c r="B3036" s="49" t="s">
        <v>8667</v>
      </c>
      <c r="C3036" s="49" t="s">
        <v>2591</v>
      </c>
      <c r="D3036" s="49" t="s">
        <v>284</v>
      </c>
      <c r="E3036" s="49">
        <v>-7.4201528337657496</v>
      </c>
      <c r="F3036" s="49">
        <v>112.640722999999</v>
      </c>
      <c r="G3036" s="49" t="s">
        <v>2592</v>
      </c>
      <c r="H3036" s="49" t="s">
        <v>2593</v>
      </c>
    </row>
    <row r="3037" spans="1:8">
      <c r="A3037" s="49" t="s">
        <v>8668</v>
      </c>
      <c r="B3037" s="49" t="s">
        <v>8669</v>
      </c>
      <c r="C3037" s="49" t="s">
        <v>2591</v>
      </c>
      <c r="D3037" s="49" t="s">
        <v>284</v>
      </c>
      <c r="E3037" s="49">
        <v>-8.3851318737324902</v>
      </c>
      <c r="F3037" s="49">
        <v>113.675960805008</v>
      </c>
      <c r="G3037" s="49" t="s">
        <v>2592</v>
      </c>
      <c r="H3037" s="49" t="s">
        <v>2593</v>
      </c>
    </row>
    <row r="3038" spans="1:8">
      <c r="A3038" s="49" t="s">
        <v>8670</v>
      </c>
      <c r="B3038" s="49" t="s">
        <v>8671</v>
      </c>
      <c r="C3038" s="49" t="s">
        <v>2591</v>
      </c>
      <c r="D3038" s="49" t="s">
        <v>284</v>
      </c>
      <c r="E3038" s="49">
        <v>-8.1632200000000008</v>
      </c>
      <c r="F3038" s="49">
        <v>113.62092699999999</v>
      </c>
      <c r="G3038" s="49" t="s">
        <v>2592</v>
      </c>
      <c r="H3038" s="49" t="s">
        <v>2593</v>
      </c>
    </row>
    <row r="3039" spans="1:8">
      <c r="A3039" s="49" t="s">
        <v>8672</v>
      </c>
      <c r="B3039" s="49" t="s">
        <v>8673</v>
      </c>
      <c r="C3039" s="49" t="s">
        <v>2591</v>
      </c>
      <c r="D3039" s="49" t="s">
        <v>284</v>
      </c>
      <c r="E3039" s="49">
        <v>-7.7381811994216196</v>
      </c>
      <c r="F3039" s="49">
        <v>111.46073867638</v>
      </c>
      <c r="G3039" s="49" t="s">
        <v>2592</v>
      </c>
      <c r="H3039" s="49" t="s">
        <v>2593</v>
      </c>
    </row>
    <row r="3040" spans="1:8">
      <c r="A3040" s="49" t="s">
        <v>8674</v>
      </c>
      <c r="B3040" s="49" t="s">
        <v>8675</v>
      </c>
      <c r="C3040" s="49" t="s">
        <v>2591</v>
      </c>
      <c r="D3040" s="49" t="s">
        <v>284</v>
      </c>
      <c r="E3040" s="49">
        <v>-7.6069814652299499</v>
      </c>
      <c r="F3040" s="49">
        <v>112.051713294477</v>
      </c>
      <c r="G3040" s="49" t="s">
        <v>2592</v>
      </c>
      <c r="H3040" s="49" t="s">
        <v>2593</v>
      </c>
    </row>
    <row r="3041" spans="1:8">
      <c r="A3041" s="49" t="s">
        <v>8676</v>
      </c>
      <c r="B3041" s="49" t="s">
        <v>8677</v>
      </c>
      <c r="C3041" s="49" t="s">
        <v>2591</v>
      </c>
      <c r="D3041" s="49" t="s">
        <v>284</v>
      </c>
      <c r="E3041" s="49">
        <v>-7.6516505140742197</v>
      </c>
      <c r="F3041" s="49">
        <v>111.956793323619</v>
      </c>
      <c r="G3041" s="49" t="s">
        <v>2592</v>
      </c>
      <c r="H3041" s="49" t="s">
        <v>2593</v>
      </c>
    </row>
    <row r="3042" spans="1:8">
      <c r="A3042" s="49" t="s">
        <v>8678</v>
      </c>
      <c r="B3042" s="49" t="s">
        <v>8679</v>
      </c>
      <c r="C3042" s="49" t="s">
        <v>2591</v>
      </c>
      <c r="D3042" s="49" t="s">
        <v>284</v>
      </c>
      <c r="E3042" s="49">
        <v>-7.5683701837816599</v>
      </c>
      <c r="F3042" s="49">
        <v>111.67470568220899</v>
      </c>
      <c r="G3042" s="49" t="s">
        <v>2592</v>
      </c>
      <c r="H3042" s="49" t="s">
        <v>2593</v>
      </c>
    </row>
    <row r="3043" spans="1:8">
      <c r="A3043" s="49" t="s">
        <v>8680</v>
      </c>
      <c r="B3043" s="49" t="s">
        <v>8681</v>
      </c>
      <c r="C3043" s="49" t="s">
        <v>2591</v>
      </c>
      <c r="D3043" s="49" t="s">
        <v>284</v>
      </c>
      <c r="E3043" s="49">
        <v>-7.6211078705191397</v>
      </c>
      <c r="F3043" s="49">
        <v>112.020092011656</v>
      </c>
      <c r="G3043" s="49" t="s">
        <v>2592</v>
      </c>
      <c r="H3043" s="49" t="s">
        <v>2593</v>
      </c>
    </row>
    <row r="3044" spans="1:8">
      <c r="A3044" s="49" t="s">
        <v>8682</v>
      </c>
      <c r="B3044" s="49" t="s">
        <v>8683</v>
      </c>
      <c r="C3044" s="49" t="s">
        <v>2591</v>
      </c>
      <c r="D3044" s="49" t="s">
        <v>284</v>
      </c>
      <c r="E3044" s="49">
        <v>-7.9543127697409597</v>
      </c>
      <c r="F3044" s="49">
        <v>112.608116245753</v>
      </c>
      <c r="G3044" s="49" t="s">
        <v>2592</v>
      </c>
      <c r="H3044" s="49" t="s">
        <v>2593</v>
      </c>
    </row>
    <row r="3045" spans="1:8">
      <c r="A3045" s="49" t="s">
        <v>8684</v>
      </c>
      <c r="B3045" s="49" t="s">
        <v>8685</v>
      </c>
      <c r="C3045" s="49" t="s">
        <v>2591</v>
      </c>
      <c r="D3045" s="49" t="s">
        <v>284</v>
      </c>
      <c r="E3045" s="49">
        <v>-8.1465299075199198</v>
      </c>
      <c r="F3045" s="49">
        <v>112.367092306134</v>
      </c>
      <c r="G3045" s="49" t="s">
        <v>2592</v>
      </c>
      <c r="H3045" s="49" t="s">
        <v>2593</v>
      </c>
    </row>
    <row r="3046" spans="1:8">
      <c r="A3046" s="49" t="s">
        <v>8686</v>
      </c>
      <c r="B3046" s="49" t="s">
        <v>8687</v>
      </c>
      <c r="C3046" s="49" t="s">
        <v>2591</v>
      </c>
      <c r="D3046" s="49" t="s">
        <v>284</v>
      </c>
      <c r="E3046" s="49">
        <v>-7.5114511661995298</v>
      </c>
      <c r="F3046" s="49">
        <v>112.452491329447</v>
      </c>
      <c r="G3046" s="49" t="s">
        <v>2592</v>
      </c>
      <c r="H3046" s="49" t="s">
        <v>2593</v>
      </c>
    </row>
    <row r="3047" spans="1:8">
      <c r="A3047" s="49" t="s">
        <v>8688</v>
      </c>
      <c r="B3047" s="49" t="s">
        <v>8689</v>
      </c>
      <c r="C3047" s="49" t="s">
        <v>2591</v>
      </c>
      <c r="D3047" s="49" t="s">
        <v>284</v>
      </c>
      <c r="E3047" s="49">
        <v>-7.5138971858580996</v>
      </c>
      <c r="F3047" s="49">
        <v>112.38265468803699</v>
      </c>
      <c r="G3047" s="49" t="s">
        <v>2592</v>
      </c>
      <c r="H3047" s="49" t="s">
        <v>2593</v>
      </c>
    </row>
    <row r="3048" spans="1:8">
      <c r="A3048" s="49" t="s">
        <v>8690</v>
      </c>
      <c r="B3048" s="49" t="s">
        <v>8691</v>
      </c>
      <c r="C3048" s="49" t="s">
        <v>2591</v>
      </c>
      <c r="D3048" s="49" t="s">
        <v>284</v>
      </c>
      <c r="E3048" s="49">
        <v>-7.57643117503246</v>
      </c>
      <c r="F3048" s="49">
        <v>111.875707288649</v>
      </c>
      <c r="G3048" s="49" t="s">
        <v>2592</v>
      </c>
      <c r="H3048" s="49" t="s">
        <v>2593</v>
      </c>
    </row>
    <row r="3049" spans="1:8">
      <c r="A3049" s="49" t="s">
        <v>8692</v>
      </c>
      <c r="B3049" s="49" t="s">
        <v>8693</v>
      </c>
      <c r="C3049" s="49" t="s">
        <v>2591</v>
      </c>
      <c r="D3049" s="49" t="s">
        <v>284</v>
      </c>
      <c r="E3049" s="49">
        <v>-4.148847</v>
      </c>
      <c r="F3049" s="49">
        <v>104.646703</v>
      </c>
      <c r="G3049" s="49" t="s">
        <v>3493</v>
      </c>
      <c r="H3049" s="49" t="s">
        <v>2593</v>
      </c>
    </row>
    <row r="3050" spans="1:8">
      <c r="A3050" s="49" t="s">
        <v>8694</v>
      </c>
      <c r="B3050" s="49" t="s">
        <v>8695</v>
      </c>
      <c r="C3050" s="49" t="s">
        <v>2591</v>
      </c>
      <c r="D3050" s="49" t="s">
        <v>284</v>
      </c>
      <c r="E3050" s="49">
        <v>-8.5109940748691795</v>
      </c>
      <c r="F3050" s="49">
        <v>115.132520186219</v>
      </c>
      <c r="G3050" s="49" t="s">
        <v>3478</v>
      </c>
      <c r="H3050" s="49" t="s">
        <v>2593</v>
      </c>
    </row>
    <row r="3051" spans="1:8">
      <c r="A3051" s="49" t="s">
        <v>8696</v>
      </c>
      <c r="B3051" s="49" t="s">
        <v>8697</v>
      </c>
      <c r="C3051" s="49" t="s">
        <v>2591</v>
      </c>
      <c r="D3051" s="49" t="s">
        <v>284</v>
      </c>
      <c r="E3051" s="49">
        <v>-8.4946318847289906</v>
      </c>
      <c r="F3051" s="49">
        <v>115.348741688166</v>
      </c>
      <c r="G3051" s="49" t="s">
        <v>3478</v>
      </c>
      <c r="H3051" s="49" t="s">
        <v>2593</v>
      </c>
    </row>
    <row r="3052" spans="1:8">
      <c r="A3052" s="49" t="s">
        <v>8698</v>
      </c>
      <c r="B3052" s="49" t="s">
        <v>8699</v>
      </c>
      <c r="C3052" s="49" t="s">
        <v>2591</v>
      </c>
      <c r="D3052" s="49" t="s">
        <v>284</v>
      </c>
      <c r="E3052" s="49">
        <v>-8.4181201537283705</v>
      </c>
      <c r="F3052" s="49">
        <v>115.348232693865</v>
      </c>
      <c r="G3052" s="49" t="s">
        <v>3478</v>
      </c>
      <c r="H3052" s="49" t="s">
        <v>2593</v>
      </c>
    </row>
    <row r="3053" spans="1:8">
      <c r="A3053" s="49" t="s">
        <v>8700</v>
      </c>
      <c r="B3053" s="49" t="s">
        <v>8701</v>
      </c>
      <c r="C3053" s="49" t="s">
        <v>2591</v>
      </c>
      <c r="D3053" s="49" t="s">
        <v>284</v>
      </c>
      <c r="E3053" s="49">
        <v>-1.7769919999999999</v>
      </c>
      <c r="F3053" s="49">
        <v>106.017701</v>
      </c>
      <c r="G3053" s="49" t="s">
        <v>3493</v>
      </c>
      <c r="H3053" s="49" t="s">
        <v>2593</v>
      </c>
    </row>
    <row r="3054" spans="1:8">
      <c r="A3054" s="49" t="s">
        <v>8702</v>
      </c>
      <c r="B3054" s="49" t="s">
        <v>8703</v>
      </c>
      <c r="C3054" s="49" t="s">
        <v>2591</v>
      </c>
      <c r="D3054" s="49" t="s">
        <v>284</v>
      </c>
      <c r="E3054" s="49">
        <v>-1.667835</v>
      </c>
      <c r="F3054" s="49">
        <v>105.50565</v>
      </c>
      <c r="G3054" s="49" t="s">
        <v>3493</v>
      </c>
      <c r="H3054" s="49" t="s">
        <v>2593</v>
      </c>
    </row>
    <row r="3055" spans="1:8">
      <c r="A3055" s="49" t="s">
        <v>8704</v>
      </c>
      <c r="B3055" s="49" t="s">
        <v>8705</v>
      </c>
      <c r="C3055" s="49" t="s">
        <v>2591</v>
      </c>
      <c r="D3055" s="49" t="s">
        <v>284</v>
      </c>
      <c r="E3055" s="49">
        <v>-2.0638960000000002</v>
      </c>
      <c r="F3055" s="49">
        <v>105.23150800000001</v>
      </c>
      <c r="G3055" s="49" t="s">
        <v>3493</v>
      </c>
      <c r="H3055" s="49" t="s">
        <v>2593</v>
      </c>
    </row>
    <row r="3056" spans="1:8">
      <c r="A3056" s="49" t="s">
        <v>8706</v>
      </c>
      <c r="B3056" s="49" t="s">
        <v>8707</v>
      </c>
      <c r="C3056" s="49" t="s">
        <v>2591</v>
      </c>
      <c r="D3056" s="49" t="s">
        <v>284</v>
      </c>
      <c r="E3056" s="49">
        <v>-2.087815</v>
      </c>
      <c r="F3056" s="49">
        <v>105.667316</v>
      </c>
      <c r="G3056" s="49" t="s">
        <v>3493</v>
      </c>
      <c r="H3056" s="49" t="s">
        <v>2593</v>
      </c>
    </row>
    <row r="3057" spans="1:8">
      <c r="A3057" s="49" t="s">
        <v>8708</v>
      </c>
      <c r="B3057" s="49" t="s">
        <v>8709</v>
      </c>
      <c r="C3057" s="49" t="s">
        <v>2591</v>
      </c>
      <c r="D3057" s="49" t="s">
        <v>284</v>
      </c>
      <c r="E3057" s="49">
        <v>-8.5739400877206702</v>
      </c>
      <c r="F3057" s="49">
        <v>115.277340388113</v>
      </c>
      <c r="G3057" s="49" t="s">
        <v>3478</v>
      </c>
      <c r="H3057" s="49" t="s">
        <v>2593</v>
      </c>
    </row>
    <row r="3058" spans="1:8">
      <c r="A3058" s="49" t="s">
        <v>8710</v>
      </c>
      <c r="B3058" s="49" t="s">
        <v>8711</v>
      </c>
      <c r="C3058" s="49" t="s">
        <v>2591</v>
      </c>
      <c r="D3058" s="49" t="s">
        <v>284</v>
      </c>
      <c r="E3058" s="49">
        <v>-8.5494542085630698</v>
      </c>
      <c r="F3058" s="49">
        <v>115.222702988343</v>
      </c>
      <c r="G3058" s="49" t="s">
        <v>3478</v>
      </c>
      <c r="H3058" s="49" t="s">
        <v>2593</v>
      </c>
    </row>
    <row r="3059" spans="1:8">
      <c r="A3059" s="49" t="s">
        <v>8712</v>
      </c>
      <c r="B3059" s="49" t="s">
        <v>8713</v>
      </c>
      <c r="C3059" s="49" t="s">
        <v>2591</v>
      </c>
      <c r="D3059" s="49" t="s">
        <v>284</v>
      </c>
      <c r="E3059" s="49">
        <v>-6.93880754542191</v>
      </c>
      <c r="F3059" s="49">
        <v>112.434241341104</v>
      </c>
      <c r="G3059" s="49" t="s">
        <v>2592</v>
      </c>
      <c r="H3059" s="49" t="s">
        <v>2593</v>
      </c>
    </row>
    <row r="3060" spans="1:8">
      <c r="A3060" s="49" t="s">
        <v>8714</v>
      </c>
      <c r="B3060" s="49" t="s">
        <v>8715</v>
      </c>
      <c r="C3060" s="49" t="s">
        <v>2591</v>
      </c>
      <c r="D3060" s="49" t="s">
        <v>284</v>
      </c>
      <c r="E3060" s="49">
        <v>-7.0746429617790296</v>
      </c>
      <c r="F3060" s="49">
        <v>112.31002564140999</v>
      </c>
      <c r="G3060" s="49" t="s">
        <v>2592</v>
      </c>
      <c r="H3060" s="49" t="s">
        <v>2593</v>
      </c>
    </row>
    <row r="3061" spans="1:8">
      <c r="A3061" s="49" t="s">
        <v>8716</v>
      </c>
      <c r="B3061" s="49" t="s">
        <v>8717</v>
      </c>
      <c r="C3061" s="49" t="s">
        <v>2591</v>
      </c>
      <c r="D3061" s="49" t="s">
        <v>284</v>
      </c>
      <c r="E3061" s="49">
        <v>-7.5835118357493103</v>
      </c>
      <c r="F3061" s="49">
        <v>112.519385306134</v>
      </c>
      <c r="G3061" s="49" t="s">
        <v>2592</v>
      </c>
      <c r="H3061" s="49" t="s">
        <v>2593</v>
      </c>
    </row>
    <row r="3062" spans="1:8">
      <c r="A3062" s="49" t="s">
        <v>8718</v>
      </c>
      <c r="B3062" s="49" t="s">
        <v>8719</v>
      </c>
      <c r="C3062" s="49" t="s">
        <v>2591</v>
      </c>
      <c r="D3062" s="49" t="s">
        <v>284</v>
      </c>
      <c r="E3062" s="49">
        <v>-6.9987008729987403</v>
      </c>
      <c r="F3062" s="49">
        <v>112.572772988343</v>
      </c>
      <c r="G3062" s="49" t="s">
        <v>2592</v>
      </c>
      <c r="H3062" s="49" t="s">
        <v>2593</v>
      </c>
    </row>
    <row r="3063" spans="1:8">
      <c r="A3063" s="49" t="s">
        <v>8720</v>
      </c>
      <c r="B3063" s="49" t="s">
        <v>8721</v>
      </c>
      <c r="C3063" s="49" t="s">
        <v>2591</v>
      </c>
      <c r="D3063" s="49" t="s">
        <v>284</v>
      </c>
      <c r="E3063" s="49">
        <v>-7.5645042465203103</v>
      </c>
      <c r="F3063" s="49">
        <v>112.694711906745</v>
      </c>
      <c r="G3063" s="49" t="s">
        <v>2592</v>
      </c>
      <c r="H3063" s="49" t="s">
        <v>2593</v>
      </c>
    </row>
    <row r="3064" spans="1:8">
      <c r="A3064" s="49" t="s">
        <v>8722</v>
      </c>
      <c r="B3064" s="49" t="s">
        <v>8723</v>
      </c>
      <c r="C3064" s="49" t="s">
        <v>2591</v>
      </c>
      <c r="D3064" s="49" t="s">
        <v>284</v>
      </c>
      <c r="E3064" s="49">
        <v>-7.8518507297460198</v>
      </c>
      <c r="F3064" s="49">
        <v>110.48761034276301</v>
      </c>
      <c r="G3064" s="49" t="s">
        <v>3076</v>
      </c>
      <c r="H3064" s="49" t="s">
        <v>2593</v>
      </c>
    </row>
    <row r="3065" spans="1:8">
      <c r="A3065" s="49" t="s">
        <v>8724</v>
      </c>
      <c r="B3065" s="49" t="s">
        <v>8725</v>
      </c>
      <c r="C3065" s="49" t="s">
        <v>2591</v>
      </c>
      <c r="D3065" s="49" t="s">
        <v>284</v>
      </c>
      <c r="E3065" s="49">
        <v>-8.0362744433269402</v>
      </c>
      <c r="F3065" s="49">
        <v>111.503520037024</v>
      </c>
      <c r="G3065" s="49" t="s">
        <v>2592</v>
      </c>
      <c r="H3065" s="49" t="s">
        <v>2593</v>
      </c>
    </row>
    <row r="3066" spans="1:8">
      <c r="A3066" s="49" t="s">
        <v>8726</v>
      </c>
      <c r="B3066" s="49" t="s">
        <v>8727</v>
      </c>
      <c r="C3066" s="49" t="s">
        <v>3419</v>
      </c>
      <c r="D3066" s="49" t="s">
        <v>6326</v>
      </c>
      <c r="E3066" s="49">
        <v>0.54175893930720498</v>
      </c>
      <c r="F3066" s="49">
        <v>123.176850168733</v>
      </c>
      <c r="G3066" s="49" t="s">
        <v>3423</v>
      </c>
      <c r="H3066" s="49" t="s">
        <v>2593</v>
      </c>
    </row>
    <row r="3067" spans="1:8">
      <c r="A3067" s="49" t="s">
        <v>8728</v>
      </c>
      <c r="B3067" s="49" t="s">
        <v>8729</v>
      </c>
      <c r="C3067" s="49" t="s">
        <v>3419</v>
      </c>
      <c r="D3067" s="49" t="s">
        <v>6326</v>
      </c>
      <c r="E3067" s="49">
        <v>0.52889088148322905</v>
      </c>
      <c r="F3067" s="49">
        <v>123.05877751566599</v>
      </c>
      <c r="G3067" s="49" t="s">
        <v>3423</v>
      </c>
      <c r="H3067" s="49" t="s">
        <v>2593</v>
      </c>
    </row>
    <row r="3068" spans="1:8">
      <c r="A3068" s="49" t="s">
        <v>8730</v>
      </c>
      <c r="B3068" s="49" t="s">
        <v>8731</v>
      </c>
      <c r="C3068" s="49" t="s">
        <v>3419</v>
      </c>
      <c r="D3068" s="49" t="s">
        <v>6326</v>
      </c>
      <c r="E3068" s="49">
        <v>0.89453427338952396</v>
      </c>
      <c r="F3068" s="49">
        <v>123.11855186259901</v>
      </c>
      <c r="G3068" s="49" t="s">
        <v>3423</v>
      </c>
      <c r="H3068" s="49" t="s">
        <v>2593</v>
      </c>
    </row>
    <row r="3069" spans="1:8">
      <c r="A3069" s="49" t="s">
        <v>8732</v>
      </c>
      <c r="B3069" s="49" t="s">
        <v>8733</v>
      </c>
      <c r="C3069" s="49" t="s">
        <v>3419</v>
      </c>
      <c r="D3069" s="49" t="s">
        <v>6326</v>
      </c>
      <c r="E3069" s="49">
        <v>0.62797554037408398</v>
      </c>
      <c r="F3069" s="49">
        <v>122.996578856771</v>
      </c>
      <c r="G3069" s="49" t="s">
        <v>3423</v>
      </c>
      <c r="H3069" s="49" t="s">
        <v>2593</v>
      </c>
    </row>
    <row r="3070" spans="1:8">
      <c r="A3070" s="49" t="s">
        <v>8734</v>
      </c>
      <c r="B3070" s="49" t="s">
        <v>8735</v>
      </c>
      <c r="C3070" s="49" t="s">
        <v>3419</v>
      </c>
      <c r="D3070" s="49" t="s">
        <v>6326</v>
      </c>
      <c r="E3070" s="49">
        <v>0.57742328603009696</v>
      </c>
      <c r="F3070" s="49">
        <v>123.01364817456199</v>
      </c>
      <c r="G3070" s="49" t="s">
        <v>3423</v>
      </c>
      <c r="H3070" s="49" t="s">
        <v>2593</v>
      </c>
    </row>
    <row r="3071" spans="1:8">
      <c r="A3071" s="49" t="s">
        <v>8736</v>
      </c>
      <c r="B3071" s="49" t="s">
        <v>8737</v>
      </c>
      <c r="C3071" s="49" t="s">
        <v>2591</v>
      </c>
      <c r="D3071" s="49" t="s">
        <v>6326</v>
      </c>
      <c r="E3071" s="49">
        <v>-6.5268709676443502</v>
      </c>
      <c r="F3071" s="49">
        <v>110.711447388854</v>
      </c>
      <c r="G3071" s="49" t="s">
        <v>3076</v>
      </c>
      <c r="H3071" s="49" t="s">
        <v>2593</v>
      </c>
    </row>
    <row r="3072" spans="1:8">
      <c r="A3072" s="49" t="s">
        <v>8738</v>
      </c>
      <c r="B3072" s="49" t="s">
        <v>8739</v>
      </c>
      <c r="C3072" s="49" t="s">
        <v>2591</v>
      </c>
      <c r="D3072" s="49" t="s">
        <v>6326</v>
      </c>
      <c r="E3072" s="49">
        <v>-8.3810547557791999</v>
      </c>
      <c r="F3072" s="49">
        <v>114.69861716873299</v>
      </c>
      <c r="G3072" s="49" t="s">
        <v>3478</v>
      </c>
      <c r="H3072" s="49" t="s">
        <v>2593</v>
      </c>
    </row>
    <row r="3073" spans="1:8">
      <c r="A3073" s="49" t="s">
        <v>8740</v>
      </c>
      <c r="B3073" s="49" t="s">
        <v>8741</v>
      </c>
      <c r="C3073" s="49" t="s">
        <v>2591</v>
      </c>
      <c r="D3073" s="49" t="s">
        <v>6326</v>
      </c>
      <c r="E3073" s="49">
        <v>-10.1421161329268</v>
      </c>
      <c r="F3073" s="49">
        <v>123.660639521495</v>
      </c>
      <c r="G3073" s="49" t="s">
        <v>3478</v>
      </c>
      <c r="H3073" s="49" t="s">
        <v>2593</v>
      </c>
    </row>
    <row r="3074" spans="1:8">
      <c r="A3074" s="49" t="s">
        <v>8742</v>
      </c>
      <c r="B3074" s="49" t="s">
        <v>8743</v>
      </c>
      <c r="C3074" s="49" t="s">
        <v>2591</v>
      </c>
      <c r="D3074" s="49" t="s">
        <v>6326</v>
      </c>
      <c r="E3074" s="49">
        <v>1.54100465952773</v>
      </c>
      <c r="F3074" s="49">
        <v>124.897678209532</v>
      </c>
      <c r="G3074" s="49" t="s">
        <v>3423</v>
      </c>
      <c r="H3074" s="49" t="s">
        <v>2593</v>
      </c>
    </row>
    <row r="3075" spans="1:8">
      <c r="A3075" s="49" t="s">
        <v>8744</v>
      </c>
      <c r="B3075" s="49" t="s">
        <v>8745</v>
      </c>
      <c r="C3075" s="49" t="s">
        <v>2591</v>
      </c>
      <c r="D3075" s="49" t="s">
        <v>6326</v>
      </c>
      <c r="E3075" s="49">
        <v>1.5440413134103299</v>
      </c>
      <c r="F3075" s="49">
        <v>124.900083856771</v>
      </c>
      <c r="G3075" s="49" t="s">
        <v>3423</v>
      </c>
      <c r="H3075" s="49" t="s">
        <v>2593</v>
      </c>
    </row>
    <row r="3076" spans="1:8">
      <c r="A3076" s="49" t="s">
        <v>8746</v>
      </c>
      <c r="B3076" s="49" t="s">
        <v>8747</v>
      </c>
      <c r="C3076" s="49" t="s">
        <v>2591</v>
      </c>
      <c r="D3076" s="49" t="s">
        <v>6326</v>
      </c>
      <c r="E3076" s="49">
        <v>0.738834024904366</v>
      </c>
      <c r="F3076" s="49">
        <v>124.311400168733</v>
      </c>
      <c r="G3076" s="49" t="s">
        <v>3423</v>
      </c>
      <c r="H3076" s="49" t="s">
        <v>2593</v>
      </c>
    </row>
    <row r="3077" spans="1:8">
      <c r="A3077" s="49" t="s">
        <v>8748</v>
      </c>
      <c r="B3077" s="49" t="s">
        <v>8749</v>
      </c>
      <c r="C3077" s="49" t="s">
        <v>2591</v>
      </c>
      <c r="D3077" s="49" t="s">
        <v>6326</v>
      </c>
      <c r="E3077" s="49">
        <v>0.44219755207810701</v>
      </c>
      <c r="F3077" s="49">
        <v>124.260686186219</v>
      </c>
      <c r="G3077" s="49" t="s">
        <v>3423</v>
      </c>
      <c r="H3077" s="49" t="s">
        <v>2593</v>
      </c>
    </row>
    <row r="3078" spans="1:8">
      <c r="A3078" s="49" t="s">
        <v>8750</v>
      </c>
      <c r="B3078" s="49" t="s">
        <v>8751</v>
      </c>
      <c r="C3078" s="49" t="s">
        <v>2591</v>
      </c>
      <c r="D3078" s="49" t="s">
        <v>6326</v>
      </c>
      <c r="E3078" s="49">
        <v>1.47472426469643</v>
      </c>
      <c r="F3078" s="49">
        <v>124.932304874256</v>
      </c>
      <c r="G3078" s="49" t="s">
        <v>3423</v>
      </c>
      <c r="H3078" s="49" t="s">
        <v>2593</v>
      </c>
    </row>
    <row r="3079" spans="1:8">
      <c r="A3079" s="49" t="s">
        <v>8752</v>
      </c>
      <c r="B3079" s="49" t="s">
        <v>8753</v>
      </c>
      <c r="C3079" s="49" t="s">
        <v>2591</v>
      </c>
      <c r="D3079" s="49" t="s">
        <v>6326</v>
      </c>
      <c r="E3079" s="49">
        <v>0.35101388740910699</v>
      </c>
      <c r="F3079" s="49">
        <v>123.918857498181</v>
      </c>
      <c r="G3079" s="49" t="s">
        <v>3423</v>
      </c>
      <c r="H3079" s="49" t="s">
        <v>2593</v>
      </c>
    </row>
    <row r="3080" spans="1:8">
      <c r="A3080" s="49" t="s">
        <v>8754</v>
      </c>
      <c r="B3080" s="49" t="s">
        <v>8755</v>
      </c>
      <c r="C3080" s="49" t="s">
        <v>2591</v>
      </c>
      <c r="D3080" s="49" t="s">
        <v>6326</v>
      </c>
      <c r="E3080" s="49">
        <v>1.4256235229396399</v>
      </c>
      <c r="F3080" s="49">
        <v>124.837305856771</v>
      </c>
      <c r="G3080" s="49" t="s">
        <v>3423</v>
      </c>
      <c r="H3080" s="49" t="s">
        <v>2593</v>
      </c>
    </row>
    <row r="3081" spans="1:8">
      <c r="A3081" s="49" t="s">
        <v>8756</v>
      </c>
      <c r="B3081" s="49" t="s">
        <v>8757</v>
      </c>
      <c r="C3081" s="49" t="s">
        <v>2591</v>
      </c>
      <c r="D3081" s="49" t="s">
        <v>6326</v>
      </c>
      <c r="E3081" s="49">
        <v>1.4015295892747901</v>
      </c>
      <c r="F3081" s="49">
        <v>124.88391518039001</v>
      </c>
      <c r="G3081" s="49" t="s">
        <v>3423</v>
      </c>
      <c r="H3081" s="49" t="s">
        <v>2593</v>
      </c>
    </row>
    <row r="3082" spans="1:8">
      <c r="A3082" s="49" t="s">
        <v>8758</v>
      </c>
      <c r="B3082" s="49" t="s">
        <v>8759</v>
      </c>
      <c r="C3082" s="49" t="s">
        <v>2591</v>
      </c>
      <c r="D3082" s="49" t="s">
        <v>6326</v>
      </c>
      <c r="E3082" s="49">
        <v>0.91960444200000002</v>
      </c>
      <c r="F3082" s="49">
        <v>104.51139434700001</v>
      </c>
      <c r="G3082" s="49" t="s">
        <v>3469</v>
      </c>
      <c r="H3082" s="49" t="s">
        <v>2593</v>
      </c>
    </row>
    <row r="3083" spans="1:8">
      <c r="A3083" s="49" t="s">
        <v>8760</v>
      </c>
      <c r="B3083" s="49" t="s">
        <v>8761</v>
      </c>
      <c r="C3083" s="49" t="s">
        <v>2591</v>
      </c>
      <c r="D3083" s="49" t="s">
        <v>6326</v>
      </c>
      <c r="E3083" s="49">
        <v>-5.29918819073895</v>
      </c>
      <c r="F3083" s="49">
        <v>104.98449950932699</v>
      </c>
      <c r="G3083" s="49" t="s">
        <v>3493</v>
      </c>
      <c r="H3083" s="49" t="s">
        <v>2593</v>
      </c>
    </row>
    <row r="3084" spans="1:8">
      <c r="A3084" s="49" t="s">
        <v>8762</v>
      </c>
      <c r="B3084" s="49" t="s">
        <v>8763</v>
      </c>
      <c r="C3084" s="49" t="s">
        <v>2591</v>
      </c>
      <c r="D3084" s="49" t="s">
        <v>6326</v>
      </c>
      <c r="E3084" s="49">
        <v>-2.1114412121600101</v>
      </c>
      <c r="F3084" s="49">
        <v>106.077141642246</v>
      </c>
      <c r="G3084" s="49" t="s">
        <v>3493</v>
      </c>
      <c r="H3084" s="49" t="s">
        <v>2593</v>
      </c>
    </row>
    <row r="3085" spans="1:8">
      <c r="A3085" s="49" t="s">
        <v>8764</v>
      </c>
      <c r="B3085" s="49" t="s">
        <v>8765</v>
      </c>
      <c r="C3085" s="49" t="s">
        <v>2591</v>
      </c>
      <c r="D3085" s="49" t="s">
        <v>6326</v>
      </c>
      <c r="E3085" s="49">
        <v>-2.2405524569949402</v>
      </c>
      <c r="F3085" s="49">
        <v>102.376757329447</v>
      </c>
      <c r="G3085" s="49" t="s">
        <v>3493</v>
      </c>
      <c r="H3085" s="49" t="s">
        <v>2593</v>
      </c>
    </row>
    <row r="3086" spans="1:8">
      <c r="A3086" s="49" t="s">
        <v>8766</v>
      </c>
      <c r="B3086" s="49" t="s">
        <v>8767</v>
      </c>
      <c r="C3086" s="49" t="s">
        <v>2591</v>
      </c>
      <c r="D3086" s="49" t="s">
        <v>6326</v>
      </c>
      <c r="E3086" s="49">
        <v>-7.3675311637782901</v>
      </c>
      <c r="F3086" s="49">
        <v>112.428928658895</v>
      </c>
      <c r="G3086" s="49" t="s">
        <v>2592</v>
      </c>
      <c r="H3086" s="49" t="s">
        <v>2593</v>
      </c>
    </row>
    <row r="3087" spans="1:8">
      <c r="A3087" s="49" t="s">
        <v>8768</v>
      </c>
      <c r="B3087" s="49" t="s">
        <v>8769</v>
      </c>
      <c r="C3087" s="49" t="s">
        <v>2591</v>
      </c>
      <c r="D3087" s="49" t="s">
        <v>6326</v>
      </c>
      <c r="E3087" s="49">
        <v>-8.2881575163691092</v>
      </c>
      <c r="F3087" s="49">
        <v>112.398144647238</v>
      </c>
      <c r="G3087" s="49" t="s">
        <v>2592</v>
      </c>
      <c r="H3087" s="49" t="s">
        <v>2593</v>
      </c>
    </row>
    <row r="3088" spans="1:8">
      <c r="A3088" s="49" t="s">
        <v>8770</v>
      </c>
      <c r="B3088" s="49" t="s">
        <v>8771</v>
      </c>
      <c r="C3088" s="49" t="s">
        <v>2591</v>
      </c>
      <c r="D3088" s="49" t="s">
        <v>6326</v>
      </c>
      <c r="E3088" s="49">
        <v>-7.8483271768474197</v>
      </c>
      <c r="F3088" s="49">
        <v>113.43642234693201</v>
      </c>
      <c r="G3088" s="49" t="s">
        <v>2592</v>
      </c>
      <c r="H3088" s="49" t="s">
        <v>2593</v>
      </c>
    </row>
    <row r="3089" spans="1:8">
      <c r="A3089" s="49" t="s">
        <v>8772</v>
      </c>
      <c r="B3089" s="49" t="s">
        <v>8773</v>
      </c>
      <c r="C3089" s="49" t="s">
        <v>2591</v>
      </c>
      <c r="D3089" s="49" t="s">
        <v>6326</v>
      </c>
      <c r="E3089" s="49">
        <v>-7.2463678667794698</v>
      </c>
      <c r="F3089" s="49">
        <v>111.849598658895</v>
      </c>
      <c r="G3089" s="49" t="s">
        <v>2592</v>
      </c>
      <c r="H3089" s="49" t="s">
        <v>2593</v>
      </c>
    </row>
    <row r="3090" spans="1:8">
      <c r="A3090" s="49" t="s">
        <v>8774</v>
      </c>
      <c r="B3090" s="49" t="s">
        <v>8775</v>
      </c>
      <c r="C3090" s="49" t="s">
        <v>2591</v>
      </c>
      <c r="D3090" s="49" t="s">
        <v>6326</v>
      </c>
      <c r="E3090" s="49">
        <v>-8.1164348552751608</v>
      </c>
      <c r="F3090" s="49">
        <v>111.88109</v>
      </c>
      <c r="G3090" s="49" t="s">
        <v>2592</v>
      </c>
      <c r="H3090" s="49" t="s">
        <v>2593</v>
      </c>
    </row>
    <row r="3091" spans="1:8">
      <c r="A3091" s="49" t="s">
        <v>8776</v>
      </c>
      <c r="B3091" s="49" t="s">
        <v>8777</v>
      </c>
      <c r="C3091" s="49" t="s">
        <v>2591</v>
      </c>
      <c r="D3091" s="49" t="s">
        <v>6326</v>
      </c>
      <c r="E3091" s="49">
        <v>-7.7260835478854499</v>
      </c>
      <c r="F3091" s="49">
        <v>113.52490032944699</v>
      </c>
      <c r="G3091" s="49" t="s">
        <v>2592</v>
      </c>
      <c r="H3091" s="49" t="s">
        <v>2593</v>
      </c>
    </row>
    <row r="3092" spans="1:8">
      <c r="A3092" s="49" t="s">
        <v>8778</v>
      </c>
      <c r="B3092" s="49" t="s">
        <v>8779</v>
      </c>
      <c r="C3092" s="49" t="s">
        <v>2591</v>
      </c>
      <c r="D3092" s="49" t="s">
        <v>6326</v>
      </c>
      <c r="E3092" s="49">
        <v>-7.7167213374812302</v>
      </c>
      <c r="F3092" s="49">
        <v>113.060828606206</v>
      </c>
      <c r="G3092" s="49" t="s">
        <v>2592</v>
      </c>
      <c r="H3092" s="49" t="s">
        <v>2593</v>
      </c>
    </row>
    <row r="3093" spans="1:8">
      <c r="A3093" s="49" t="s">
        <v>8780</v>
      </c>
      <c r="B3093" s="49" t="s">
        <v>8781</v>
      </c>
      <c r="C3093" s="49" t="s">
        <v>2591</v>
      </c>
      <c r="D3093" s="49" t="s">
        <v>6326</v>
      </c>
      <c r="E3093" s="49">
        <v>-7.0715031791215903</v>
      </c>
      <c r="F3093" s="49">
        <v>112.505341005828</v>
      </c>
      <c r="G3093" s="49" t="s">
        <v>2592</v>
      </c>
      <c r="H3093" s="49" t="s">
        <v>2593</v>
      </c>
    </row>
    <row r="3094" spans="1:8">
      <c r="A3094" s="49" t="s">
        <v>8782</v>
      </c>
      <c r="B3094" s="49" t="s">
        <v>8783</v>
      </c>
      <c r="C3094" s="49" t="s">
        <v>2591</v>
      </c>
      <c r="D3094" s="49" t="s">
        <v>6326</v>
      </c>
      <c r="E3094" s="49">
        <v>-8.3080045259994701</v>
      </c>
      <c r="F3094" s="49">
        <v>113.616330670552</v>
      </c>
      <c r="G3094" s="49" t="s">
        <v>2592</v>
      </c>
      <c r="H3094" s="49" t="s">
        <v>2593</v>
      </c>
    </row>
    <row r="3095" spans="1:8">
      <c r="A3095" s="49" t="s">
        <v>8784</v>
      </c>
      <c r="B3095" s="49" t="s">
        <v>8785</v>
      </c>
      <c r="C3095" s="49" t="s">
        <v>2591</v>
      </c>
      <c r="D3095" s="49" t="s">
        <v>6326</v>
      </c>
      <c r="E3095" s="49">
        <v>-7.7808641866877002</v>
      </c>
      <c r="F3095" s="49">
        <v>113.22771</v>
      </c>
      <c r="G3095" s="49" t="s">
        <v>2592</v>
      </c>
      <c r="H3095" s="49" t="s">
        <v>2593</v>
      </c>
    </row>
    <row r="3096" spans="1:8">
      <c r="A3096" s="49" t="s">
        <v>8786</v>
      </c>
      <c r="B3096" s="49" t="s">
        <v>8787</v>
      </c>
      <c r="C3096" s="49" t="s">
        <v>2591</v>
      </c>
      <c r="D3096" s="49" t="s">
        <v>6326</v>
      </c>
      <c r="E3096" s="49">
        <v>-7.6236608614044803</v>
      </c>
      <c r="F3096" s="49">
        <v>112.483732011656</v>
      </c>
      <c r="G3096" s="49" t="s">
        <v>2592</v>
      </c>
      <c r="H3096" s="49" t="s">
        <v>2593</v>
      </c>
    </row>
    <row r="3097" spans="1:8">
      <c r="A3097" s="49" t="s">
        <v>8788</v>
      </c>
      <c r="B3097" s="49" t="s">
        <v>8789</v>
      </c>
      <c r="C3097" s="49" t="s">
        <v>2591</v>
      </c>
      <c r="D3097" s="49" t="s">
        <v>6326</v>
      </c>
      <c r="E3097" s="49">
        <v>-7.6323011938948904</v>
      </c>
      <c r="F3097" s="49">
        <v>112.460711005828</v>
      </c>
      <c r="G3097" s="49" t="s">
        <v>2592</v>
      </c>
      <c r="H3097" s="49" t="s">
        <v>2593</v>
      </c>
    </row>
    <row r="3098" spans="1:8">
      <c r="A3098" s="49" t="s">
        <v>8790</v>
      </c>
      <c r="B3098" s="49" t="s">
        <v>8791</v>
      </c>
      <c r="C3098" s="49" t="s">
        <v>2591</v>
      </c>
      <c r="D3098" s="49" t="s">
        <v>6326</v>
      </c>
      <c r="E3098" s="49">
        <v>-7.1458808495380799</v>
      </c>
      <c r="F3098" s="49">
        <v>111.80900100582799</v>
      </c>
      <c r="G3098" s="49" t="s">
        <v>2592</v>
      </c>
      <c r="H3098" s="49" t="s">
        <v>2593</v>
      </c>
    </row>
    <row r="3099" spans="1:8">
      <c r="A3099" s="49" t="s">
        <v>8792</v>
      </c>
      <c r="B3099" s="49" t="s">
        <v>8793</v>
      </c>
      <c r="C3099" s="49" t="s">
        <v>2591</v>
      </c>
      <c r="D3099" s="49" t="s">
        <v>6326</v>
      </c>
      <c r="E3099" s="49">
        <v>-0.155361540133576</v>
      </c>
      <c r="F3099" s="49">
        <v>100.029373300305</v>
      </c>
      <c r="G3099" s="49" t="s">
        <v>3469</v>
      </c>
      <c r="H3099" s="49" t="s">
        <v>2593</v>
      </c>
    </row>
    <row r="3100" spans="1:8">
      <c r="A3100" s="49" t="s">
        <v>8794</v>
      </c>
      <c r="B3100" s="49" t="s">
        <v>8795</v>
      </c>
      <c r="C3100" s="49" t="s">
        <v>2591</v>
      </c>
      <c r="D3100" s="49" t="s">
        <v>6326</v>
      </c>
      <c r="E3100" s="49">
        <v>1.0235162582977499</v>
      </c>
      <c r="F3100" s="49">
        <v>104.336580335276</v>
      </c>
      <c r="G3100" s="49" t="s">
        <v>3469</v>
      </c>
      <c r="H3100" s="49" t="s">
        <v>2593</v>
      </c>
    </row>
    <row r="3101" spans="1:8">
      <c r="A3101" s="49" t="s">
        <v>8796</v>
      </c>
      <c r="B3101" s="49" t="s">
        <v>8797</v>
      </c>
      <c r="C3101" s="49" t="s">
        <v>2591</v>
      </c>
      <c r="D3101" s="49" t="s">
        <v>6326</v>
      </c>
      <c r="E3101" s="49">
        <v>0.90203962833399998</v>
      </c>
      <c r="F3101" s="49">
        <v>104.58184999999899</v>
      </c>
      <c r="G3101" s="49" t="s">
        <v>3469</v>
      </c>
      <c r="H3101" s="49" t="s">
        <v>2593</v>
      </c>
    </row>
    <row r="3102" spans="1:8">
      <c r="A3102" s="49" t="s">
        <v>8798</v>
      </c>
      <c r="B3102" s="49" t="s">
        <v>8799</v>
      </c>
      <c r="C3102" s="49" t="s">
        <v>2591</v>
      </c>
      <c r="D3102" s="49" t="s">
        <v>6326</v>
      </c>
      <c r="E3102" s="49">
        <v>-0.263953739280398</v>
      </c>
      <c r="F3102" s="49">
        <v>100.55787960644</v>
      </c>
      <c r="G3102" s="49" t="s">
        <v>3469</v>
      </c>
      <c r="H3102" s="49" t="s">
        <v>2593</v>
      </c>
    </row>
    <row r="3103" spans="1:8">
      <c r="A3103" s="49" t="s">
        <v>8800</v>
      </c>
      <c r="B3103" s="49" t="s">
        <v>8801</v>
      </c>
      <c r="C3103" s="49" t="s">
        <v>2591</v>
      </c>
      <c r="D3103" s="49" t="s">
        <v>6326</v>
      </c>
      <c r="E3103" s="49">
        <v>-1.25279944132657</v>
      </c>
      <c r="F3103" s="49">
        <v>100.46980765306699</v>
      </c>
      <c r="G3103" s="49" t="s">
        <v>3469</v>
      </c>
      <c r="H3103" s="49" t="s">
        <v>2593</v>
      </c>
    </row>
    <row r="3104" spans="1:8">
      <c r="A3104" s="49" t="s">
        <v>8802</v>
      </c>
      <c r="B3104" s="49" t="s">
        <v>8803</v>
      </c>
      <c r="C3104" s="49" t="s">
        <v>2591</v>
      </c>
      <c r="D3104" s="49" t="s">
        <v>6326</v>
      </c>
      <c r="E3104" s="49">
        <v>-1.0931968154565299</v>
      </c>
      <c r="F3104" s="49">
        <v>100.877214023313</v>
      </c>
      <c r="G3104" s="49" t="s">
        <v>3469</v>
      </c>
      <c r="H3104" s="49" t="s">
        <v>2593</v>
      </c>
    </row>
    <row r="3105" spans="1:8">
      <c r="A3105" s="49" t="s">
        <v>8804</v>
      </c>
      <c r="B3105" s="49" t="s">
        <v>8805</v>
      </c>
      <c r="C3105" s="49" t="s">
        <v>2591</v>
      </c>
      <c r="D3105" s="49" t="s">
        <v>6326</v>
      </c>
      <c r="E3105" s="49">
        <v>1.0478499999999999</v>
      </c>
      <c r="F3105" s="49">
        <v>104.379</v>
      </c>
      <c r="G3105" s="49" t="s">
        <v>3469</v>
      </c>
      <c r="H3105" s="49" t="s">
        <v>2593</v>
      </c>
    </row>
    <row r="3106" spans="1:8">
      <c r="A3106" s="49" t="s">
        <v>8806</v>
      </c>
      <c r="B3106" s="49" t="s">
        <v>8807</v>
      </c>
      <c r="C3106" s="49" t="s">
        <v>2591</v>
      </c>
      <c r="D3106" s="49" t="s">
        <v>6326</v>
      </c>
      <c r="E3106" s="49">
        <v>0.99236558365108596</v>
      </c>
      <c r="F3106" s="49">
        <v>104.54794932944699</v>
      </c>
      <c r="G3106" s="49" t="s">
        <v>3469</v>
      </c>
      <c r="H3106" s="49" t="s">
        <v>2593</v>
      </c>
    </row>
    <row r="3107" spans="1:8">
      <c r="A3107" s="49" t="s">
        <v>8808</v>
      </c>
      <c r="B3107" s="49" t="s">
        <v>8809</v>
      </c>
      <c r="C3107" s="49" t="s">
        <v>2591</v>
      </c>
      <c r="D3107" s="49" t="s">
        <v>6326</v>
      </c>
      <c r="E3107" s="49">
        <v>-7.2538285849874402</v>
      </c>
      <c r="F3107" s="49">
        <v>110.51810127328601</v>
      </c>
      <c r="G3107" s="49" t="s">
        <v>3076</v>
      </c>
      <c r="H3107" s="49" t="s">
        <v>2593</v>
      </c>
    </row>
    <row r="3108" spans="1:8">
      <c r="A3108" s="49" t="s">
        <v>8810</v>
      </c>
      <c r="B3108" s="49" t="s">
        <v>8811</v>
      </c>
      <c r="C3108" s="49" t="s">
        <v>2591</v>
      </c>
      <c r="D3108" s="49" t="s">
        <v>6326</v>
      </c>
      <c r="E3108" s="49">
        <v>-6.9695690065479603</v>
      </c>
      <c r="F3108" s="49">
        <v>109.096439938247</v>
      </c>
      <c r="G3108" s="49" t="s">
        <v>3076</v>
      </c>
      <c r="H3108" s="49" t="s">
        <v>2593</v>
      </c>
    </row>
    <row r="3109" spans="1:8">
      <c r="A3109" s="49" t="s">
        <v>8812</v>
      </c>
      <c r="B3109" s="49" t="s">
        <v>8813</v>
      </c>
      <c r="C3109" s="49" t="s">
        <v>2591</v>
      </c>
      <c r="D3109" s="49" t="s">
        <v>6326</v>
      </c>
      <c r="E3109" s="49">
        <v>-7.0725674697940404</v>
      </c>
      <c r="F3109" s="49">
        <v>110.431198174805</v>
      </c>
      <c r="G3109" s="49" t="s">
        <v>3076</v>
      </c>
      <c r="H3109" s="49" t="s">
        <v>2593</v>
      </c>
    </row>
    <row r="3110" spans="1:8">
      <c r="A3110" s="49" t="s">
        <v>8814</v>
      </c>
      <c r="B3110" s="49" t="s">
        <v>8815</v>
      </c>
      <c r="C3110" s="49" t="s">
        <v>2591</v>
      </c>
      <c r="D3110" s="49" t="s">
        <v>6326</v>
      </c>
      <c r="E3110" s="49">
        <v>-7.4017275029146701</v>
      </c>
      <c r="F3110" s="49">
        <v>109.700673400637</v>
      </c>
      <c r="G3110" s="49" t="s">
        <v>3076</v>
      </c>
      <c r="H3110" s="49" t="s">
        <v>2593</v>
      </c>
    </row>
    <row r="3111" spans="1:8">
      <c r="A3111" s="49" t="s">
        <v>8816</v>
      </c>
      <c r="B3111" s="49" t="s">
        <v>8817</v>
      </c>
      <c r="C3111" s="49" t="s">
        <v>2591</v>
      </c>
      <c r="D3111" s="49" t="s">
        <v>6326</v>
      </c>
      <c r="E3111" s="49">
        <v>-7.4055928337602799</v>
      </c>
      <c r="F3111" s="49">
        <v>109.257739664723</v>
      </c>
      <c r="G3111" s="49" t="s">
        <v>3076</v>
      </c>
      <c r="H3111" s="49" t="s">
        <v>2593</v>
      </c>
    </row>
    <row r="3112" spans="1:8">
      <c r="A3112" s="49" t="s">
        <v>8818</v>
      </c>
      <c r="B3112" s="49" t="s">
        <v>8819</v>
      </c>
      <c r="C3112" s="49" t="s">
        <v>2591</v>
      </c>
      <c r="D3112" s="49" t="s">
        <v>6326</v>
      </c>
      <c r="E3112" s="49">
        <v>-7.3895888312287399</v>
      </c>
      <c r="F3112" s="49">
        <v>109.238724670552</v>
      </c>
      <c r="G3112" s="49" t="s">
        <v>3076</v>
      </c>
      <c r="H3112" s="49" t="s">
        <v>2593</v>
      </c>
    </row>
    <row r="3113" spans="1:8">
      <c r="A3113" s="49" t="s">
        <v>8820</v>
      </c>
      <c r="B3113" s="49" t="s">
        <v>8821</v>
      </c>
      <c r="C3113" s="49" t="s">
        <v>2591</v>
      </c>
      <c r="D3113" s="49" t="s">
        <v>6326</v>
      </c>
      <c r="E3113" s="49">
        <v>-5.3353085303589598</v>
      </c>
      <c r="F3113" s="49">
        <v>105.204355936418</v>
      </c>
      <c r="G3113" s="49" t="s">
        <v>3493</v>
      </c>
      <c r="H3113" s="49" t="s">
        <v>2593</v>
      </c>
    </row>
    <row r="3114" spans="1:8">
      <c r="A3114" s="49" t="s">
        <v>8822</v>
      </c>
      <c r="B3114" s="49" t="s">
        <v>8823</v>
      </c>
      <c r="C3114" s="49" t="s">
        <v>2591</v>
      </c>
      <c r="D3114" s="49" t="s">
        <v>6326</v>
      </c>
      <c r="E3114" s="49">
        <v>-5.3774951514829699</v>
      </c>
      <c r="F3114" s="49">
        <v>104.68779067638</v>
      </c>
      <c r="G3114" s="49" t="s">
        <v>3493</v>
      </c>
      <c r="H3114" s="49" t="s">
        <v>2593</v>
      </c>
    </row>
    <row r="3115" spans="1:8">
      <c r="A3115" s="49" t="s">
        <v>8824</v>
      </c>
      <c r="B3115" s="49" t="s">
        <v>8825</v>
      </c>
      <c r="C3115" s="49" t="s">
        <v>2591</v>
      </c>
      <c r="D3115" s="49" t="s">
        <v>6326</v>
      </c>
      <c r="E3115" s="49">
        <v>-5.3764024894746996</v>
      </c>
      <c r="F3115" s="49">
        <v>104.687926982514</v>
      </c>
      <c r="G3115" s="49" t="s">
        <v>3493</v>
      </c>
      <c r="H3115" s="49" t="s">
        <v>2593</v>
      </c>
    </row>
    <row r="3116" spans="1:8">
      <c r="A3116" s="49" t="s">
        <v>8826</v>
      </c>
      <c r="B3116" s="49" t="s">
        <v>8827</v>
      </c>
      <c r="C3116" s="49" t="s">
        <v>2591</v>
      </c>
      <c r="D3116" s="49" t="s">
        <v>6326</v>
      </c>
      <c r="E3116" s="49">
        <v>-1.64969018380302</v>
      </c>
      <c r="F3116" s="49">
        <v>103.559261664723</v>
      </c>
      <c r="G3116" s="49" t="s">
        <v>3493</v>
      </c>
      <c r="H3116" s="49" t="s">
        <v>2593</v>
      </c>
    </row>
    <row r="3117" spans="1:8">
      <c r="A3117" s="49" t="s">
        <v>8828</v>
      </c>
      <c r="B3117" s="49" t="s">
        <v>8829</v>
      </c>
      <c r="C3117" s="49" t="s">
        <v>2591</v>
      </c>
      <c r="D3117" s="49" t="s">
        <v>6326</v>
      </c>
      <c r="E3117" s="49">
        <v>0.50079739400000001</v>
      </c>
      <c r="F3117" s="49">
        <v>101.439076978</v>
      </c>
      <c r="G3117" s="49" t="s">
        <v>3469</v>
      </c>
      <c r="H3117" s="49" t="s">
        <v>2593</v>
      </c>
    </row>
    <row r="3118" spans="1:8">
      <c r="A3118" s="49" t="s">
        <v>8830</v>
      </c>
      <c r="B3118" s="49" t="s">
        <v>8831</v>
      </c>
      <c r="C3118" s="49" t="s">
        <v>2591</v>
      </c>
      <c r="D3118" s="49" t="s">
        <v>6326</v>
      </c>
      <c r="E3118" s="49">
        <v>-0.93466480391149198</v>
      </c>
      <c r="F3118" s="49">
        <v>100.397313352761</v>
      </c>
      <c r="G3118" s="49" t="s">
        <v>3469</v>
      </c>
      <c r="H3118" s="49" t="s">
        <v>2593</v>
      </c>
    </row>
    <row r="3119" spans="1:8">
      <c r="A3119" s="49" t="s">
        <v>8832</v>
      </c>
      <c r="B3119" s="49" t="s">
        <v>8833</v>
      </c>
      <c r="C3119" s="49" t="s">
        <v>2591</v>
      </c>
      <c r="D3119" s="49" t="s">
        <v>6326</v>
      </c>
      <c r="E3119" s="49">
        <v>-0.84905212187609702</v>
      </c>
      <c r="F3119" s="49">
        <v>100.327611005828</v>
      </c>
      <c r="G3119" s="49" t="s">
        <v>3469</v>
      </c>
      <c r="H3119" s="49" t="s">
        <v>2593</v>
      </c>
    </row>
    <row r="3120" spans="1:8">
      <c r="A3120" s="49" t="s">
        <v>8834</v>
      </c>
      <c r="B3120" s="49" t="s">
        <v>8835</v>
      </c>
      <c r="C3120" s="49" t="s">
        <v>2591</v>
      </c>
      <c r="D3120" s="49" t="s">
        <v>6326</v>
      </c>
      <c r="E3120" s="49">
        <v>-0.82591245707089</v>
      </c>
      <c r="F3120" s="49">
        <v>100.358980670552</v>
      </c>
      <c r="G3120" s="49" t="s">
        <v>3469</v>
      </c>
      <c r="H3120" s="49" t="s">
        <v>2593</v>
      </c>
    </row>
    <row r="3121" spans="1:8">
      <c r="A3121" s="49" t="s">
        <v>8836</v>
      </c>
      <c r="B3121" s="49" t="s">
        <v>8837</v>
      </c>
      <c r="C3121" s="49" t="s">
        <v>2591</v>
      </c>
      <c r="D3121" s="49" t="s">
        <v>6326</v>
      </c>
      <c r="E3121" s="49">
        <v>-0.299787820734989</v>
      </c>
      <c r="F3121" s="49">
        <v>100.37494134110401</v>
      </c>
      <c r="G3121" s="49" t="s">
        <v>3469</v>
      </c>
      <c r="H3121" s="49" t="s">
        <v>2593</v>
      </c>
    </row>
    <row r="3122" spans="1:8">
      <c r="A3122" s="49" t="s">
        <v>8838</v>
      </c>
      <c r="B3122" s="49" t="s">
        <v>8839</v>
      </c>
      <c r="C3122" s="49" t="s">
        <v>2591</v>
      </c>
      <c r="D3122" s="49" t="s">
        <v>6326</v>
      </c>
      <c r="E3122" s="49">
        <v>-0.29678245638835499</v>
      </c>
      <c r="F3122" s="49">
        <v>100.38748134110401</v>
      </c>
      <c r="G3122" s="49" t="s">
        <v>3469</v>
      </c>
      <c r="H3122" s="49" t="s">
        <v>2593</v>
      </c>
    </row>
    <row r="3123" spans="1:8">
      <c r="A3123" s="49" t="s">
        <v>8840</v>
      </c>
      <c r="B3123" s="49" t="s">
        <v>8841</v>
      </c>
      <c r="C3123" s="49" t="s">
        <v>2591</v>
      </c>
      <c r="D3123" s="49" t="s">
        <v>6326</v>
      </c>
      <c r="E3123" s="49">
        <v>-0.94826614485260496</v>
      </c>
      <c r="F3123" s="49">
        <v>100.448190058283</v>
      </c>
      <c r="G3123" s="49" t="s">
        <v>3469</v>
      </c>
      <c r="H3123" s="49" t="s">
        <v>2593</v>
      </c>
    </row>
    <row r="3124" spans="1:8">
      <c r="A3124" s="49" t="s">
        <v>8842</v>
      </c>
      <c r="B3124" s="49" t="s">
        <v>8843</v>
      </c>
      <c r="C3124" s="49" t="s">
        <v>2591</v>
      </c>
      <c r="D3124" s="49" t="s">
        <v>6326</v>
      </c>
      <c r="E3124" s="49">
        <v>-0.29234809785242699</v>
      </c>
      <c r="F3124" s="49">
        <v>100.368229329447</v>
      </c>
      <c r="G3124" s="49" t="s">
        <v>3469</v>
      </c>
      <c r="H3124" s="49" t="s">
        <v>2593</v>
      </c>
    </row>
    <row r="3125" spans="1:8">
      <c r="A3125" s="49" t="s">
        <v>8844</v>
      </c>
      <c r="B3125" s="49" t="s">
        <v>8845</v>
      </c>
      <c r="C3125" s="49" t="s">
        <v>2591</v>
      </c>
      <c r="D3125" s="49" t="s">
        <v>6326</v>
      </c>
      <c r="E3125" s="49">
        <v>-8.5341605254238893</v>
      </c>
      <c r="F3125" s="49">
        <v>115.199858423694</v>
      </c>
      <c r="G3125" s="49" t="s">
        <v>3478</v>
      </c>
      <c r="H3125" s="49" t="s">
        <v>2593</v>
      </c>
    </row>
    <row r="3126" spans="1:8">
      <c r="A3126" s="49" t="s">
        <v>8846</v>
      </c>
      <c r="B3126" s="49" t="s">
        <v>8847</v>
      </c>
      <c r="C3126" s="49" t="s">
        <v>2591</v>
      </c>
      <c r="D3126" s="49" t="s">
        <v>6326</v>
      </c>
      <c r="E3126" s="49">
        <v>-8.2622521175205907</v>
      </c>
      <c r="F3126" s="49">
        <v>114.531273757287</v>
      </c>
      <c r="G3126" s="49" t="s">
        <v>3478</v>
      </c>
      <c r="H3126" s="49" t="s">
        <v>2593</v>
      </c>
    </row>
    <row r="3127" spans="1:8">
      <c r="A3127" s="49" t="s">
        <v>8848</v>
      </c>
      <c r="B3127" s="49" t="s">
        <v>8849</v>
      </c>
      <c r="C3127" s="49" t="s">
        <v>2591</v>
      </c>
      <c r="D3127" s="49" t="s">
        <v>6326</v>
      </c>
      <c r="E3127" s="49">
        <v>-8.3631727009747507</v>
      </c>
      <c r="F3127" s="49">
        <v>114.57113276389801</v>
      </c>
      <c r="G3127" s="49" t="s">
        <v>3478</v>
      </c>
      <c r="H3127" s="49" t="s">
        <v>2593</v>
      </c>
    </row>
    <row r="3128" spans="1:8">
      <c r="A3128" s="49" t="s">
        <v>8850</v>
      </c>
      <c r="B3128" s="49" t="s">
        <v>8851</v>
      </c>
      <c r="C3128" s="49" t="s">
        <v>2591</v>
      </c>
      <c r="D3128" s="49" t="s">
        <v>6326</v>
      </c>
      <c r="E3128" s="49">
        <v>-8.6529142619999995</v>
      </c>
      <c r="F3128" s="49">
        <v>116.199911583</v>
      </c>
      <c r="G3128" s="49" t="s">
        <v>3478</v>
      </c>
      <c r="H3128" s="49" t="s">
        <v>2593</v>
      </c>
    </row>
    <row r="3129" spans="1:8">
      <c r="A3129" s="49" t="s">
        <v>8852</v>
      </c>
      <c r="B3129" s="49" t="s">
        <v>8853</v>
      </c>
      <c r="C3129" s="49" t="s">
        <v>2591</v>
      </c>
      <c r="D3129" s="49" t="s">
        <v>6326</v>
      </c>
      <c r="E3129" s="49">
        <v>-8.5444773458103906</v>
      </c>
      <c r="F3129" s="49">
        <v>115.367212240409</v>
      </c>
      <c r="G3129" s="49" t="s">
        <v>3478</v>
      </c>
      <c r="H3129" s="49" t="s">
        <v>2593</v>
      </c>
    </row>
    <row r="3130" spans="1:8">
      <c r="A3130" s="49" t="s">
        <v>8854</v>
      </c>
      <c r="B3130" s="49" t="s">
        <v>8855</v>
      </c>
      <c r="C3130" s="49" t="s">
        <v>2591</v>
      </c>
      <c r="D3130" s="49" t="s">
        <v>6326</v>
      </c>
      <c r="E3130" s="49">
        <v>-8.49748364630479</v>
      </c>
      <c r="F3130" s="49">
        <v>115.399202014808</v>
      </c>
      <c r="G3130" s="49" t="s">
        <v>3478</v>
      </c>
      <c r="H3130" s="49" t="s">
        <v>2593</v>
      </c>
    </row>
    <row r="3131" spans="1:8">
      <c r="A3131" s="49" t="s">
        <v>8856</v>
      </c>
      <c r="B3131" s="49" t="s">
        <v>8857</v>
      </c>
      <c r="C3131" s="49" t="s">
        <v>2591</v>
      </c>
      <c r="D3131" s="49" t="s">
        <v>6326</v>
      </c>
      <c r="E3131" s="49">
        <v>-8.44995648696435</v>
      </c>
      <c r="F3131" s="49">
        <v>115.410808895504</v>
      </c>
      <c r="G3131" s="49" t="s">
        <v>3478</v>
      </c>
      <c r="H3131" s="49" t="s">
        <v>2593</v>
      </c>
    </row>
    <row r="3132" spans="1:8">
      <c r="A3132" s="49" t="s">
        <v>8858</v>
      </c>
      <c r="B3132" s="49" t="s">
        <v>8859</v>
      </c>
      <c r="C3132" s="49" t="s">
        <v>2591</v>
      </c>
      <c r="D3132" s="49" t="s">
        <v>6326</v>
      </c>
      <c r="E3132" s="49">
        <v>-8.4546148485377195</v>
      </c>
      <c r="F3132" s="49">
        <v>115.35486729828099</v>
      </c>
      <c r="G3132" s="49" t="s">
        <v>3478</v>
      </c>
      <c r="H3132" s="49" t="s">
        <v>2593</v>
      </c>
    </row>
    <row r="3133" spans="1:8">
      <c r="A3133" s="49" t="s">
        <v>8860</v>
      </c>
      <c r="B3133" s="49" t="s">
        <v>8861</v>
      </c>
      <c r="C3133" s="49" t="s">
        <v>2591</v>
      </c>
      <c r="D3133" s="49" t="s">
        <v>6326</v>
      </c>
      <c r="E3133" s="49">
        <v>-8.5183718521802003</v>
      </c>
      <c r="F3133" s="49">
        <v>115.05809822168401</v>
      </c>
      <c r="G3133" s="49" t="s">
        <v>3478</v>
      </c>
      <c r="H3133" s="49" t="s">
        <v>2593</v>
      </c>
    </row>
    <row r="3134" spans="1:8">
      <c r="A3134" s="49" t="s">
        <v>8862</v>
      </c>
      <c r="B3134" s="49" t="s">
        <v>8863</v>
      </c>
      <c r="C3134" s="49" t="s">
        <v>2591</v>
      </c>
      <c r="D3134" s="49" t="s">
        <v>6326</v>
      </c>
      <c r="E3134" s="49">
        <v>-8.4112588418471201</v>
      </c>
      <c r="F3134" s="49">
        <v>115.180511125845</v>
      </c>
      <c r="G3134" s="49" t="s">
        <v>3478</v>
      </c>
      <c r="H3134" s="49" t="s">
        <v>2593</v>
      </c>
    </row>
    <row r="3135" spans="1:8">
      <c r="A3135" s="49" t="s">
        <v>8864</v>
      </c>
      <c r="B3135" s="49" t="s">
        <v>8865</v>
      </c>
      <c r="C3135" s="49" t="s">
        <v>2591</v>
      </c>
      <c r="D3135" s="49" t="s">
        <v>6326</v>
      </c>
      <c r="E3135" s="49">
        <v>-8.3731180285577906</v>
      </c>
      <c r="F3135" s="49">
        <v>115.268467524594</v>
      </c>
      <c r="G3135" s="49" t="s">
        <v>3478</v>
      </c>
      <c r="H3135" s="49" t="s">
        <v>2593</v>
      </c>
    </row>
    <row r="3136" spans="1:8">
      <c r="A3136" s="49" t="s">
        <v>8866</v>
      </c>
      <c r="B3136" s="49" t="s">
        <v>8867</v>
      </c>
      <c r="C3136" s="49" t="s">
        <v>2591</v>
      </c>
      <c r="D3136" s="49" t="s">
        <v>6326</v>
      </c>
      <c r="E3136" s="49">
        <v>-10.152767082826101</v>
      </c>
      <c r="F3136" s="49">
        <v>123.60443023488099</v>
      </c>
      <c r="G3136" s="49" t="s">
        <v>3478</v>
      </c>
      <c r="H3136" s="49" t="s">
        <v>2593</v>
      </c>
    </row>
    <row r="3137" spans="1:8">
      <c r="A3137" s="49" t="s">
        <v>8868</v>
      </c>
      <c r="B3137" s="49" t="s">
        <v>8869</v>
      </c>
      <c r="C3137" s="49" t="s">
        <v>2591</v>
      </c>
      <c r="D3137" s="49" t="s">
        <v>6326</v>
      </c>
      <c r="E3137" s="49">
        <v>-10.1608331528635</v>
      </c>
      <c r="F3137" s="49">
        <v>123.609615866799</v>
      </c>
      <c r="G3137" s="49" t="s">
        <v>3478</v>
      </c>
      <c r="H3137" s="49" t="s">
        <v>2593</v>
      </c>
    </row>
    <row r="3138" spans="1:8">
      <c r="A3138" s="49" t="s">
        <v>8870</v>
      </c>
      <c r="B3138" s="49" t="s">
        <v>8871</v>
      </c>
      <c r="C3138" s="49" t="s">
        <v>2591</v>
      </c>
      <c r="D3138" s="49" t="s">
        <v>6326</v>
      </c>
      <c r="E3138" s="49">
        <v>-10.167195928582901</v>
      </c>
      <c r="F3138" s="49">
        <v>123.62907224403401</v>
      </c>
      <c r="G3138" s="49" t="s">
        <v>3478</v>
      </c>
      <c r="H3138" s="49" t="s">
        <v>2593</v>
      </c>
    </row>
    <row r="3139" spans="1:8">
      <c r="A3139" s="49" t="s">
        <v>8872</v>
      </c>
      <c r="B3139" s="49" t="s">
        <v>8873</v>
      </c>
      <c r="C3139" s="49" t="s">
        <v>2591</v>
      </c>
      <c r="D3139" s="49" t="s">
        <v>6326</v>
      </c>
      <c r="E3139" s="49">
        <v>-8.4429696252207602</v>
      </c>
      <c r="F3139" s="49">
        <v>115.308842380424</v>
      </c>
      <c r="G3139" s="49" t="s">
        <v>3478</v>
      </c>
      <c r="H3139" s="49" t="s">
        <v>2593</v>
      </c>
    </row>
    <row r="3140" spans="1:8">
      <c r="A3140" s="49" t="s">
        <v>8874</v>
      </c>
      <c r="B3140" s="49" t="s">
        <v>8875</v>
      </c>
      <c r="C3140" s="49" t="s">
        <v>2591</v>
      </c>
      <c r="D3140" s="49" t="s">
        <v>6326</v>
      </c>
      <c r="E3140" s="49">
        <v>-8.59620955744378</v>
      </c>
      <c r="F3140" s="49">
        <v>115.197376982514</v>
      </c>
      <c r="G3140" s="49" t="s">
        <v>3478</v>
      </c>
      <c r="H3140" s="49" t="s">
        <v>2593</v>
      </c>
    </row>
    <row r="3141" spans="1:8">
      <c r="A3141" s="49" t="s">
        <v>8876</v>
      </c>
      <c r="B3141" s="49" t="s">
        <v>8877</v>
      </c>
      <c r="C3141" s="49" t="s">
        <v>2591</v>
      </c>
      <c r="D3141" s="49" t="s">
        <v>6326</v>
      </c>
      <c r="E3141" s="49">
        <v>-10.2012928739597</v>
      </c>
      <c r="F3141" s="49">
        <v>123.629045266086</v>
      </c>
      <c r="G3141" s="49" t="s">
        <v>3478</v>
      </c>
      <c r="H3141" s="49" t="s">
        <v>2593</v>
      </c>
    </row>
    <row r="3142" spans="1:8">
      <c r="A3142" s="49" t="s">
        <v>8878</v>
      </c>
      <c r="B3142" s="49" t="s">
        <v>8879</v>
      </c>
      <c r="C3142" s="49" t="s">
        <v>2591</v>
      </c>
      <c r="D3142" s="49" t="s">
        <v>6326</v>
      </c>
      <c r="E3142" s="49">
        <v>-1.88415689871013</v>
      </c>
      <c r="F3142" s="49">
        <v>105.670638069311</v>
      </c>
      <c r="G3142" s="49" t="s">
        <v>3493</v>
      </c>
      <c r="H3142" s="49" t="s">
        <v>2593</v>
      </c>
    </row>
    <row r="3143" spans="1:8">
      <c r="A3143" s="49" t="s">
        <v>8880</v>
      </c>
      <c r="B3143" s="49" t="s">
        <v>8881</v>
      </c>
      <c r="C3143" s="49" t="s">
        <v>2591</v>
      </c>
      <c r="D3143" s="49" t="s">
        <v>6326</v>
      </c>
      <c r="E3143" s="49">
        <v>-0.129720531328126</v>
      </c>
      <c r="F3143" s="49">
        <v>109.410500111483</v>
      </c>
      <c r="G3143" s="49" t="s">
        <v>3484</v>
      </c>
      <c r="H3143" s="49" t="s">
        <v>2593</v>
      </c>
    </row>
    <row r="3144" spans="1:8">
      <c r="A3144" s="49" t="s">
        <v>8882</v>
      </c>
      <c r="B3144" s="49" t="s">
        <v>8883</v>
      </c>
      <c r="C3144" s="49" t="s">
        <v>2591</v>
      </c>
      <c r="D3144" s="49" t="s">
        <v>6326</v>
      </c>
      <c r="E3144" s="49">
        <v>-5.9958164931257398</v>
      </c>
      <c r="F3144" s="49">
        <v>106.06723722684001</v>
      </c>
      <c r="G3144" s="49" t="s">
        <v>3481</v>
      </c>
      <c r="H3144" s="49" t="s">
        <v>2593</v>
      </c>
    </row>
    <row r="3145" spans="1:8">
      <c r="A3145" s="49" t="s">
        <v>8884</v>
      </c>
      <c r="B3145" s="49" t="s">
        <v>8885</v>
      </c>
      <c r="C3145" s="49" t="s">
        <v>2591</v>
      </c>
      <c r="D3145" s="49" t="s">
        <v>6326</v>
      </c>
      <c r="E3145" s="49">
        <v>-6.3326401283643801</v>
      </c>
      <c r="F3145" s="49">
        <v>106.08450410630201</v>
      </c>
      <c r="G3145" s="49" t="s">
        <v>3481</v>
      </c>
      <c r="H3145" s="49" t="s">
        <v>2593</v>
      </c>
    </row>
    <row r="3146" spans="1:8">
      <c r="A3146" s="49" t="s">
        <v>8886</v>
      </c>
      <c r="B3146" s="49" t="s">
        <v>8887</v>
      </c>
      <c r="C3146" s="49" t="s">
        <v>2591</v>
      </c>
      <c r="D3146" s="49" t="s">
        <v>6326</v>
      </c>
      <c r="E3146" s="49">
        <v>-2.1738007127018402</v>
      </c>
      <c r="F3146" s="49">
        <v>106.14498511536</v>
      </c>
      <c r="G3146" s="49" t="s">
        <v>3493</v>
      </c>
      <c r="H3146" s="49" t="s">
        <v>2593</v>
      </c>
    </row>
    <row r="3147" spans="1:8">
      <c r="A3147" s="49" t="s">
        <v>8888</v>
      </c>
      <c r="B3147" s="49" t="s">
        <v>8889</v>
      </c>
      <c r="C3147" s="49" t="s">
        <v>2591</v>
      </c>
      <c r="D3147" s="49" t="s">
        <v>6326</v>
      </c>
      <c r="E3147" s="49">
        <v>-1.92957448639049</v>
      </c>
      <c r="F3147" s="49">
        <v>105.624434182418</v>
      </c>
      <c r="G3147" s="49" t="s">
        <v>3493</v>
      </c>
      <c r="H3147" s="49" t="s">
        <v>2593</v>
      </c>
    </row>
    <row r="3148" spans="1:8">
      <c r="A3148" s="49" t="s">
        <v>8890</v>
      </c>
      <c r="B3148" s="49" t="s">
        <v>8891</v>
      </c>
      <c r="C3148" s="49" t="s">
        <v>2591</v>
      </c>
      <c r="D3148" s="49" t="s">
        <v>6326</v>
      </c>
      <c r="E3148" s="49">
        <v>-5.3553473883318397</v>
      </c>
      <c r="F3148" s="49">
        <v>104.79570586291899</v>
      </c>
      <c r="G3148" s="49" t="s">
        <v>3493</v>
      </c>
      <c r="H3148" s="49" t="s">
        <v>2593</v>
      </c>
    </row>
    <row r="3149" spans="1:8">
      <c r="A3149" s="49" t="s">
        <v>8892</v>
      </c>
      <c r="B3149" s="49" t="s">
        <v>8893</v>
      </c>
      <c r="C3149" s="49" t="s">
        <v>2591</v>
      </c>
      <c r="D3149" s="49" t="s">
        <v>6326</v>
      </c>
      <c r="E3149" s="49">
        <v>-5.0453360289732903</v>
      </c>
      <c r="F3149" s="49">
        <v>104.397311614656</v>
      </c>
      <c r="G3149" s="49" t="s">
        <v>3493</v>
      </c>
      <c r="H3149" s="49" t="s">
        <v>2593</v>
      </c>
    </row>
    <row r="3150" spans="1:8">
      <c r="A3150" s="49" t="s">
        <v>8894</v>
      </c>
      <c r="B3150" s="49" t="s">
        <v>8895</v>
      </c>
      <c r="C3150" s="49" t="s">
        <v>2591</v>
      </c>
      <c r="D3150" s="49" t="s">
        <v>6326</v>
      </c>
      <c r="E3150" s="49">
        <v>-1.8547879149730699</v>
      </c>
      <c r="F3150" s="49">
        <v>106.115347308552</v>
      </c>
      <c r="G3150" s="49" t="s">
        <v>3493</v>
      </c>
      <c r="H3150" s="49" t="s">
        <v>2593</v>
      </c>
    </row>
    <row r="3151" spans="1:8">
      <c r="A3151" s="49" t="s">
        <v>8896</v>
      </c>
      <c r="B3151" s="49" t="s">
        <v>8897</v>
      </c>
      <c r="C3151" s="49" t="s">
        <v>2591</v>
      </c>
      <c r="D3151" s="49" t="s">
        <v>6326</v>
      </c>
      <c r="E3151" s="49">
        <v>-2.0638693302812201</v>
      </c>
      <c r="F3151" s="49">
        <v>101.39576521978699</v>
      </c>
      <c r="G3151" s="49" t="s">
        <v>3493</v>
      </c>
      <c r="H3151" s="49" t="s">
        <v>2593</v>
      </c>
    </row>
    <row r="3152" spans="1:8">
      <c r="A3152" s="49" t="s">
        <v>8898</v>
      </c>
      <c r="B3152" s="49" t="s">
        <v>8899</v>
      </c>
      <c r="C3152" s="49" t="s">
        <v>2591</v>
      </c>
      <c r="D3152" s="49" t="s">
        <v>6326</v>
      </c>
      <c r="E3152" s="49">
        <v>-4.2234730784270402</v>
      </c>
      <c r="F3152" s="49">
        <v>104.570027952552</v>
      </c>
      <c r="G3152" s="49" t="s">
        <v>3493</v>
      </c>
      <c r="H3152" s="49" t="s">
        <v>2593</v>
      </c>
    </row>
    <row r="3153" spans="1:8">
      <c r="A3153" s="49" t="s">
        <v>8900</v>
      </c>
      <c r="B3153" s="49" t="s">
        <v>8901</v>
      </c>
      <c r="C3153" s="49" t="s">
        <v>2591</v>
      </c>
      <c r="D3153" s="49" t="s">
        <v>6326</v>
      </c>
      <c r="E3153" s="49">
        <v>-2.2056017969036099</v>
      </c>
      <c r="F3153" s="49">
        <v>102.379027635581</v>
      </c>
      <c r="G3153" s="49" t="s">
        <v>3493</v>
      </c>
      <c r="H3153" s="49" t="s">
        <v>2593</v>
      </c>
    </row>
    <row r="3154" spans="1:8">
      <c r="A3154" s="49" t="s">
        <v>8902</v>
      </c>
      <c r="B3154" s="49" t="s">
        <v>8903</v>
      </c>
      <c r="C3154" s="49" t="s">
        <v>2591</v>
      </c>
      <c r="D3154" s="49" t="s">
        <v>6326</v>
      </c>
      <c r="E3154" s="49">
        <v>-3.0079355618702799</v>
      </c>
      <c r="F3154" s="49">
        <v>104.76085850424199</v>
      </c>
      <c r="G3154" s="49" t="s">
        <v>3493</v>
      </c>
      <c r="H3154" s="49" t="s">
        <v>2593</v>
      </c>
    </row>
    <row r="3155" spans="1:8">
      <c r="A3155" s="49" t="s">
        <v>8904</v>
      </c>
      <c r="B3155" s="49" t="s">
        <v>8905</v>
      </c>
      <c r="C3155" s="49" t="s">
        <v>2591</v>
      </c>
      <c r="D3155" s="49" t="s">
        <v>6326</v>
      </c>
      <c r="E3155" s="49">
        <v>-3.4920141462116798</v>
      </c>
      <c r="F3155" s="49">
        <v>104.831972639293</v>
      </c>
      <c r="G3155" s="49" t="s">
        <v>3493</v>
      </c>
      <c r="H3155" s="49" t="s">
        <v>2593</v>
      </c>
    </row>
    <row r="3156" spans="1:8">
      <c r="A3156" s="49" t="s">
        <v>8906</v>
      </c>
      <c r="B3156" s="49" t="s">
        <v>8907</v>
      </c>
      <c r="C3156" s="49" t="s">
        <v>2591</v>
      </c>
      <c r="D3156" s="49" t="s">
        <v>6326</v>
      </c>
      <c r="E3156" s="49">
        <v>-3.6485043819689702</v>
      </c>
      <c r="F3156" s="49">
        <v>102.57531584202199</v>
      </c>
      <c r="G3156" s="49" t="s">
        <v>3493</v>
      </c>
      <c r="H3156" s="49" t="s">
        <v>2593</v>
      </c>
    </row>
    <row r="3157" spans="1:8">
      <c r="A3157" s="49" t="s">
        <v>8908</v>
      </c>
      <c r="B3157" s="49" t="s">
        <v>8909</v>
      </c>
      <c r="C3157" s="49" t="s">
        <v>2591</v>
      </c>
      <c r="D3157" s="49" t="s">
        <v>6326</v>
      </c>
      <c r="E3157" s="49">
        <v>-3.1834587470962998</v>
      </c>
      <c r="F3157" s="49">
        <v>102.29532203497</v>
      </c>
      <c r="G3157" s="49" t="s">
        <v>3493</v>
      </c>
      <c r="H3157" s="49" t="s">
        <v>2593</v>
      </c>
    </row>
    <row r="3158" spans="1:8">
      <c r="A3158" s="49" t="s">
        <v>8910</v>
      </c>
      <c r="B3158" s="49" t="s">
        <v>8911</v>
      </c>
      <c r="C3158" s="49" t="s">
        <v>2591</v>
      </c>
      <c r="D3158" s="49" t="s">
        <v>6326</v>
      </c>
      <c r="E3158" s="49">
        <v>-2.9756061942455299</v>
      </c>
      <c r="F3158" s="49">
        <v>104.695126335276</v>
      </c>
      <c r="G3158" s="49" t="s">
        <v>3493</v>
      </c>
      <c r="H3158" s="49" t="s">
        <v>2593</v>
      </c>
    </row>
    <row r="3159" spans="1:8">
      <c r="A3159" s="49" t="s">
        <v>8912</v>
      </c>
      <c r="B3159" s="49" t="s">
        <v>8913</v>
      </c>
      <c r="C3159" s="49" t="s">
        <v>2591</v>
      </c>
      <c r="D3159" s="49" t="s">
        <v>6326</v>
      </c>
      <c r="E3159" s="49">
        <v>-1.67138942709398</v>
      </c>
      <c r="F3159" s="49">
        <v>103.008122994171</v>
      </c>
      <c r="G3159" s="49" t="s">
        <v>3493</v>
      </c>
      <c r="H3159" s="49" t="s">
        <v>2593</v>
      </c>
    </row>
    <row r="3160" spans="1:8">
      <c r="A3160" s="49" t="s">
        <v>8914</v>
      </c>
      <c r="B3160" s="49" t="s">
        <v>8915</v>
      </c>
      <c r="C3160" s="49" t="s">
        <v>2591</v>
      </c>
      <c r="D3160" s="49" t="s">
        <v>6326</v>
      </c>
      <c r="E3160" s="49">
        <v>-4.1196641316804099</v>
      </c>
      <c r="F3160" s="49">
        <v>103.612558329447</v>
      </c>
      <c r="G3160" s="49" t="s">
        <v>3493</v>
      </c>
      <c r="H3160" s="49" t="s">
        <v>2593</v>
      </c>
    </row>
    <row r="3161" spans="1:8">
      <c r="A3161" s="49" t="s">
        <v>8916</v>
      </c>
      <c r="B3161" s="49" t="s">
        <v>8917</v>
      </c>
      <c r="C3161" s="49" t="s">
        <v>2591</v>
      </c>
      <c r="D3161" s="49" t="s">
        <v>6326</v>
      </c>
      <c r="E3161" s="49">
        <v>-2.7550920624536999</v>
      </c>
      <c r="F3161" s="49">
        <v>107.656281821037</v>
      </c>
      <c r="G3161" s="49" t="s">
        <v>3493</v>
      </c>
      <c r="H3161" s="49" t="s">
        <v>2593</v>
      </c>
    </row>
    <row r="3162" spans="1:8">
      <c r="A3162" s="49" t="s">
        <v>8918</v>
      </c>
      <c r="B3162" s="49" t="s">
        <v>8919</v>
      </c>
      <c r="C3162" s="49" t="s">
        <v>2591</v>
      </c>
      <c r="D3162" s="49" t="s">
        <v>6326</v>
      </c>
      <c r="E3162" s="49">
        <v>-1.9109011257237201</v>
      </c>
      <c r="F3162" s="49">
        <v>106.03226972876099</v>
      </c>
      <c r="G3162" s="49" t="s">
        <v>3493</v>
      </c>
      <c r="H3162" s="49" t="s">
        <v>2593</v>
      </c>
    </row>
    <row r="3163" spans="1:8">
      <c r="A3163" s="49" t="s">
        <v>8920</v>
      </c>
      <c r="B3163" s="49" t="s">
        <v>8921</v>
      </c>
      <c r="C3163" s="49" t="s">
        <v>2591</v>
      </c>
      <c r="D3163" s="49" t="s">
        <v>6326</v>
      </c>
      <c r="E3163" s="49">
        <v>-1.7049347193911399</v>
      </c>
      <c r="F3163" s="49">
        <v>105.463073323619</v>
      </c>
      <c r="G3163" s="49" t="s">
        <v>3493</v>
      </c>
      <c r="H3163" s="49" t="s">
        <v>2593</v>
      </c>
    </row>
    <row r="3164" spans="1:8">
      <c r="A3164" s="49" t="s">
        <v>8922</v>
      </c>
      <c r="B3164" s="49" t="s">
        <v>8923</v>
      </c>
      <c r="C3164" s="49" t="s">
        <v>2591</v>
      </c>
      <c r="D3164" s="49" t="s">
        <v>6326</v>
      </c>
      <c r="E3164" s="49">
        <v>-4.5642177985910104</v>
      </c>
      <c r="F3164" s="49">
        <v>103.208116011656</v>
      </c>
      <c r="G3164" s="49" t="s">
        <v>3493</v>
      </c>
      <c r="H3164" s="49" t="s">
        <v>2593</v>
      </c>
    </row>
    <row r="3165" spans="1:8">
      <c r="A3165" s="49" t="s">
        <v>8924</v>
      </c>
      <c r="B3165" s="49" t="s">
        <v>8925</v>
      </c>
      <c r="C3165" s="49" t="s">
        <v>2591</v>
      </c>
      <c r="D3165" s="49" t="s">
        <v>6326</v>
      </c>
      <c r="E3165" s="49">
        <v>-2.47795276408868</v>
      </c>
      <c r="F3165" s="49">
        <v>101.09837531779</v>
      </c>
      <c r="G3165" s="49" t="s">
        <v>3493</v>
      </c>
      <c r="H3165" s="49" t="s">
        <v>2593</v>
      </c>
    </row>
    <row r="3166" spans="1:8">
      <c r="A3166" s="49" t="s">
        <v>8926</v>
      </c>
      <c r="B3166" s="49" t="s">
        <v>8927</v>
      </c>
      <c r="C3166" s="49" t="s">
        <v>2591</v>
      </c>
      <c r="D3166" s="49" t="s">
        <v>6326</v>
      </c>
      <c r="E3166" s="49">
        <v>-0.27438994870080902</v>
      </c>
      <c r="F3166" s="49">
        <v>100.71850759478301</v>
      </c>
      <c r="G3166" s="49" t="s">
        <v>3469</v>
      </c>
      <c r="H3166" s="49" t="s">
        <v>2593</v>
      </c>
    </row>
    <row r="3167" spans="1:8">
      <c r="A3167" s="49" t="s">
        <v>8928</v>
      </c>
      <c r="B3167" s="49" t="s">
        <v>8929</v>
      </c>
      <c r="C3167" s="49" t="s">
        <v>2591</v>
      </c>
      <c r="D3167" s="49" t="s">
        <v>6326</v>
      </c>
      <c r="E3167" s="49">
        <v>-6.9695798175610699</v>
      </c>
      <c r="F3167" s="49">
        <v>110.257726370246</v>
      </c>
      <c r="G3167" s="49" t="s">
        <v>3076</v>
      </c>
      <c r="H3167" s="49" t="s">
        <v>2593</v>
      </c>
    </row>
    <row r="3168" spans="1:8">
      <c r="A3168" s="49" t="s">
        <v>8930</v>
      </c>
      <c r="B3168" s="49" t="s">
        <v>8931</v>
      </c>
      <c r="C3168" s="49" t="s">
        <v>2591</v>
      </c>
      <c r="D3168" s="49" t="s">
        <v>6326</v>
      </c>
      <c r="E3168" s="49">
        <v>-7.00927652110982</v>
      </c>
      <c r="F3168" s="49">
        <v>110.422366011656</v>
      </c>
      <c r="G3168" s="49" t="s">
        <v>3076</v>
      </c>
      <c r="H3168" s="49" t="s">
        <v>2593</v>
      </c>
    </row>
    <row r="3169" spans="1:8">
      <c r="A3169" s="49" t="s">
        <v>8932</v>
      </c>
      <c r="B3169" s="49" t="s">
        <v>8933</v>
      </c>
      <c r="C3169" s="49" t="s">
        <v>2591</v>
      </c>
      <c r="D3169" s="49" t="s">
        <v>6326</v>
      </c>
      <c r="E3169" s="49">
        <v>-6.9140501693912597</v>
      </c>
      <c r="F3169" s="49">
        <v>109.741172376074</v>
      </c>
      <c r="G3169" s="49" t="s">
        <v>3076</v>
      </c>
      <c r="H3169" s="49" t="s">
        <v>2593</v>
      </c>
    </row>
    <row r="3170" spans="1:8">
      <c r="A3170" s="49" t="s">
        <v>8934</v>
      </c>
      <c r="B3170" s="49" t="s">
        <v>8935</v>
      </c>
      <c r="C3170" s="49" t="s">
        <v>2591</v>
      </c>
      <c r="D3170" s="49" t="s">
        <v>6326</v>
      </c>
      <c r="E3170" s="49">
        <v>-7.5412772322322903</v>
      </c>
      <c r="F3170" s="49">
        <v>110.592873023313</v>
      </c>
      <c r="G3170" s="49" t="s">
        <v>3076</v>
      </c>
      <c r="H3170" s="49" t="s">
        <v>2593</v>
      </c>
    </row>
    <row r="3171" spans="1:8">
      <c r="A3171" s="49" t="s">
        <v>8936</v>
      </c>
      <c r="B3171" s="49" t="s">
        <v>8937</v>
      </c>
      <c r="C3171" s="49" t="s">
        <v>2591</v>
      </c>
      <c r="D3171" s="49" t="s">
        <v>6326</v>
      </c>
      <c r="E3171" s="49">
        <v>-7.5285132002981099</v>
      </c>
      <c r="F3171" s="49">
        <v>110.776135664723</v>
      </c>
      <c r="G3171" s="49" t="s">
        <v>3076</v>
      </c>
      <c r="H3171" s="49" t="s">
        <v>2593</v>
      </c>
    </row>
    <row r="3172" spans="1:8">
      <c r="A3172" s="49" t="s">
        <v>8938</v>
      </c>
      <c r="B3172" s="49" t="s">
        <v>8939</v>
      </c>
      <c r="C3172" s="49" t="s">
        <v>2591</v>
      </c>
      <c r="D3172" s="49" t="s">
        <v>6326</v>
      </c>
      <c r="E3172" s="49">
        <v>-7.7343613398440398</v>
      </c>
      <c r="F3172" s="49">
        <v>110.328860556563</v>
      </c>
      <c r="G3172" s="49" t="s">
        <v>3076</v>
      </c>
      <c r="H3172" s="49" t="s">
        <v>2593</v>
      </c>
    </row>
    <row r="3173" spans="1:8">
      <c r="A3173" s="49" t="s">
        <v>8940</v>
      </c>
      <c r="B3173" s="49" t="s">
        <v>8941</v>
      </c>
      <c r="C3173" s="49" t="s">
        <v>2591</v>
      </c>
      <c r="D3173" s="49" t="s">
        <v>6326</v>
      </c>
      <c r="E3173" s="49">
        <v>-7.9798209611043198</v>
      </c>
      <c r="F3173" s="49">
        <v>110.717746508381</v>
      </c>
      <c r="G3173" s="49" t="s">
        <v>3076</v>
      </c>
      <c r="H3173" s="49" t="s">
        <v>2593</v>
      </c>
    </row>
    <row r="3174" spans="1:8">
      <c r="A3174" s="49" t="s">
        <v>8942</v>
      </c>
      <c r="B3174" s="49" t="s">
        <v>8943</v>
      </c>
      <c r="C3174" s="49" t="s">
        <v>2591</v>
      </c>
      <c r="D3174" s="49" t="s">
        <v>6326</v>
      </c>
      <c r="E3174" s="49">
        <v>-5.98600191918697</v>
      </c>
      <c r="F3174" s="49">
        <v>106.07621946243199</v>
      </c>
      <c r="G3174" s="49" t="s">
        <v>3481</v>
      </c>
      <c r="H3174" s="49" t="s">
        <v>2593</v>
      </c>
    </row>
    <row r="3175" spans="1:8">
      <c r="A3175" s="49" t="s">
        <v>8944</v>
      </c>
      <c r="B3175" s="49" t="s">
        <v>8945</v>
      </c>
      <c r="C3175" s="49" t="s">
        <v>2591</v>
      </c>
      <c r="D3175" s="49" t="s">
        <v>6326</v>
      </c>
      <c r="E3175" s="49">
        <v>-6.1296001893338703</v>
      </c>
      <c r="F3175" s="49">
        <v>106.92150630802701</v>
      </c>
      <c r="G3175" s="49" t="s">
        <v>3481</v>
      </c>
      <c r="H3175" s="49" t="s">
        <v>2593</v>
      </c>
    </row>
    <row r="3176" spans="1:8">
      <c r="A3176" s="49" t="s">
        <v>8946</v>
      </c>
      <c r="B3176" s="49" t="s">
        <v>8947</v>
      </c>
      <c r="C3176" s="49" t="s">
        <v>2591</v>
      </c>
      <c r="D3176" s="49" t="s">
        <v>6326</v>
      </c>
      <c r="E3176" s="49">
        <v>-6.2027403214003201</v>
      </c>
      <c r="F3176" s="49">
        <v>106.522132802009</v>
      </c>
      <c r="G3176" s="49" t="s">
        <v>3481</v>
      </c>
      <c r="H3176" s="49" t="s">
        <v>2593</v>
      </c>
    </row>
    <row r="3177" spans="1:8">
      <c r="A3177" s="49" t="s">
        <v>8948</v>
      </c>
      <c r="B3177" s="49" t="s">
        <v>8949</v>
      </c>
      <c r="C3177" s="49" t="s">
        <v>2591</v>
      </c>
      <c r="D3177" s="49" t="s">
        <v>6326</v>
      </c>
      <c r="E3177" s="49">
        <v>-5.9580910532575002</v>
      </c>
      <c r="F3177" s="49">
        <v>106.072294936183</v>
      </c>
      <c r="G3177" s="49" t="s">
        <v>3481</v>
      </c>
      <c r="H3177" s="49" t="s">
        <v>2593</v>
      </c>
    </row>
    <row r="3178" spans="1:8">
      <c r="A3178" s="49" t="s">
        <v>8950</v>
      </c>
      <c r="B3178" s="49" t="s">
        <v>8951</v>
      </c>
      <c r="C3178" s="49" t="s">
        <v>2591</v>
      </c>
      <c r="D3178" s="49" t="s">
        <v>6326</v>
      </c>
      <c r="E3178" s="49">
        <v>-6.2107567838153601</v>
      </c>
      <c r="F3178" s="49">
        <v>106.935192841104</v>
      </c>
      <c r="G3178" s="49" t="s">
        <v>3481</v>
      </c>
      <c r="H3178" s="49" t="s">
        <v>2593</v>
      </c>
    </row>
    <row r="3179" spans="1:8">
      <c r="A3179" s="49" t="s">
        <v>8952</v>
      </c>
      <c r="B3179" s="49" t="s">
        <v>8953</v>
      </c>
      <c r="C3179" s="49" t="s">
        <v>2591</v>
      </c>
      <c r="D3179" s="49" t="s">
        <v>6326</v>
      </c>
      <c r="E3179" s="49">
        <v>-6.3475689513116604</v>
      </c>
      <c r="F3179" s="49">
        <v>106.93422908481401</v>
      </c>
      <c r="G3179" s="49" t="s">
        <v>3481</v>
      </c>
      <c r="H3179" s="49" t="s">
        <v>2593</v>
      </c>
    </row>
    <row r="3180" spans="1:8">
      <c r="A3180" s="49" t="s">
        <v>8954</v>
      </c>
      <c r="B3180" s="49" t="s">
        <v>8955</v>
      </c>
      <c r="C3180" s="49" t="s">
        <v>2591</v>
      </c>
      <c r="D3180" s="49" t="s">
        <v>6326</v>
      </c>
      <c r="E3180" s="49">
        <v>-7.3798504027409697</v>
      </c>
      <c r="F3180" s="49">
        <v>110.47288991793999</v>
      </c>
      <c r="G3180" s="49" t="s">
        <v>3076</v>
      </c>
      <c r="H3180" s="49" t="s">
        <v>2593</v>
      </c>
    </row>
    <row r="3181" spans="1:8">
      <c r="A3181" s="49" t="s">
        <v>8956</v>
      </c>
      <c r="B3181" s="49" t="s">
        <v>8957</v>
      </c>
      <c r="C3181" s="49" t="s">
        <v>2591</v>
      </c>
      <c r="D3181" s="49" t="s">
        <v>6326</v>
      </c>
      <c r="E3181" s="49">
        <v>-7.6407493567360696</v>
      </c>
      <c r="F3181" s="49">
        <v>110.761562545229</v>
      </c>
      <c r="G3181" s="49" t="s">
        <v>3076</v>
      </c>
      <c r="H3181" s="49" t="s">
        <v>2593</v>
      </c>
    </row>
    <row r="3182" spans="1:8">
      <c r="A3182" s="49" t="s">
        <v>8958</v>
      </c>
      <c r="B3182" s="49" t="s">
        <v>8959</v>
      </c>
      <c r="C3182" s="49" t="s">
        <v>2591</v>
      </c>
      <c r="D3182" s="49" t="s">
        <v>6326</v>
      </c>
      <c r="E3182" s="49">
        <v>-7.5495415328754198</v>
      </c>
      <c r="F3182" s="49">
        <v>110.07121019130599</v>
      </c>
      <c r="G3182" s="49" t="s">
        <v>3076</v>
      </c>
      <c r="H3182" s="49" t="s">
        <v>2593</v>
      </c>
    </row>
    <row r="3183" spans="1:8">
      <c r="A3183" s="49" t="s">
        <v>8960</v>
      </c>
      <c r="B3183" s="49" t="s">
        <v>8961</v>
      </c>
      <c r="C3183" s="49" t="s">
        <v>2591</v>
      </c>
      <c r="D3183" s="49" t="s">
        <v>6326</v>
      </c>
      <c r="E3183" s="49">
        <v>-7.7738220045941597</v>
      </c>
      <c r="F3183" s="49">
        <v>110.403928419067</v>
      </c>
      <c r="G3183" s="49" t="s">
        <v>3076</v>
      </c>
      <c r="H3183" s="49" t="s">
        <v>2593</v>
      </c>
    </row>
    <row r="3184" spans="1:8">
      <c r="A3184" s="49" t="s">
        <v>8962</v>
      </c>
      <c r="B3184" s="49" t="s">
        <v>8963</v>
      </c>
      <c r="C3184" s="49" t="s">
        <v>2591</v>
      </c>
      <c r="D3184" s="49" t="s">
        <v>6326</v>
      </c>
      <c r="E3184" s="49">
        <v>-7.6269171815044601</v>
      </c>
      <c r="F3184" s="49">
        <v>110.22797432944699</v>
      </c>
      <c r="G3184" s="49" t="s">
        <v>3076</v>
      </c>
      <c r="H3184" s="49" t="s">
        <v>2593</v>
      </c>
    </row>
    <row r="3185" spans="1:8">
      <c r="A3185" s="49" t="s">
        <v>8964</v>
      </c>
      <c r="B3185" s="49" t="s">
        <v>8965</v>
      </c>
      <c r="C3185" s="49" t="s">
        <v>2591</v>
      </c>
      <c r="D3185" s="49" t="s">
        <v>6326</v>
      </c>
      <c r="E3185" s="49">
        <v>-7.6032317121209703</v>
      </c>
      <c r="F3185" s="49">
        <v>110.617194859758</v>
      </c>
      <c r="G3185" s="49" t="s">
        <v>3076</v>
      </c>
      <c r="H3185" s="49" t="s">
        <v>2593</v>
      </c>
    </row>
    <row r="3186" spans="1:8">
      <c r="A3186" s="49" t="s">
        <v>8966</v>
      </c>
      <c r="B3186" s="49" t="s">
        <v>8967</v>
      </c>
      <c r="C3186" s="49" t="s">
        <v>2591</v>
      </c>
      <c r="D3186" s="49" t="s">
        <v>6326</v>
      </c>
      <c r="E3186" s="49">
        <v>-7.7020324119633097</v>
      </c>
      <c r="F3186" s="49">
        <v>110.40854420644</v>
      </c>
      <c r="G3186" s="49" t="s">
        <v>3076</v>
      </c>
      <c r="H3186" s="49" t="s">
        <v>2593</v>
      </c>
    </row>
    <row r="3187" spans="1:8">
      <c r="A3187" s="49" t="s">
        <v>8968</v>
      </c>
      <c r="B3187" s="49" t="s">
        <v>8969</v>
      </c>
      <c r="C3187" s="49" t="s">
        <v>2591</v>
      </c>
      <c r="D3187" s="49" t="s">
        <v>6326</v>
      </c>
      <c r="E3187" s="49">
        <v>-7.8645134991380701</v>
      </c>
      <c r="F3187" s="49">
        <v>110.338238634994</v>
      </c>
      <c r="G3187" s="49" t="s">
        <v>3076</v>
      </c>
      <c r="H3187" s="49" t="s">
        <v>2593</v>
      </c>
    </row>
    <row r="3188" spans="1:8">
      <c r="A3188" s="49" t="s">
        <v>8970</v>
      </c>
      <c r="B3188" s="49" t="s">
        <v>8971</v>
      </c>
      <c r="C3188" s="49" t="s">
        <v>2591</v>
      </c>
      <c r="D3188" s="49" t="s">
        <v>6326</v>
      </c>
      <c r="E3188" s="49">
        <v>-7.4051204131130302</v>
      </c>
      <c r="F3188" s="49">
        <v>110.53476534110401</v>
      </c>
      <c r="G3188" s="49" t="s">
        <v>3076</v>
      </c>
      <c r="H3188" s="49" t="s">
        <v>2593</v>
      </c>
    </row>
    <row r="3189" spans="1:8">
      <c r="A3189" s="49" t="s">
        <v>8972</v>
      </c>
      <c r="B3189" s="49" t="s">
        <v>8973</v>
      </c>
      <c r="C3189" s="49" t="s">
        <v>2591</v>
      </c>
      <c r="D3189" s="49" t="s">
        <v>6326</v>
      </c>
      <c r="E3189" s="49">
        <v>-6.2930778319769098</v>
      </c>
      <c r="F3189" s="49">
        <v>106.951369335276</v>
      </c>
      <c r="G3189" s="49" t="s">
        <v>3481</v>
      </c>
      <c r="H3189" s="49" t="s">
        <v>2593</v>
      </c>
    </row>
    <row r="3190" spans="1:8">
      <c r="A3190" s="49" t="s">
        <v>8974</v>
      </c>
      <c r="B3190" s="49" t="s">
        <v>8975</v>
      </c>
      <c r="C3190" s="49" t="s">
        <v>2591</v>
      </c>
      <c r="D3190" s="49" t="s">
        <v>6326</v>
      </c>
      <c r="E3190" s="49">
        <v>-6.0252371333965202</v>
      </c>
      <c r="F3190" s="49">
        <v>106.019707401928</v>
      </c>
      <c r="G3190" s="49" t="s">
        <v>3481</v>
      </c>
      <c r="H3190" s="49" t="s">
        <v>2593</v>
      </c>
    </row>
    <row r="3191" spans="1:8">
      <c r="A3191" s="49" t="s">
        <v>8976</v>
      </c>
      <c r="B3191" s="49" t="s">
        <v>8977</v>
      </c>
      <c r="C3191" s="49" t="s">
        <v>2591</v>
      </c>
      <c r="D3191" s="49" t="s">
        <v>6326</v>
      </c>
      <c r="E3191" s="49">
        <v>-6.0011729469516197</v>
      </c>
      <c r="F3191" s="49">
        <v>106.04761732944699</v>
      </c>
      <c r="G3191" s="49" t="s">
        <v>3481</v>
      </c>
      <c r="H3191" s="49" t="s">
        <v>2593</v>
      </c>
    </row>
    <row r="3192" spans="1:8">
      <c r="A3192" s="49" t="s">
        <v>8978</v>
      </c>
      <c r="B3192" s="49" t="s">
        <v>8979</v>
      </c>
      <c r="C3192" s="49" t="s">
        <v>2591</v>
      </c>
      <c r="D3192" s="49" t="s">
        <v>6326</v>
      </c>
      <c r="E3192" s="49">
        <v>-5.9894311200366204</v>
      </c>
      <c r="F3192" s="49">
        <v>106.076789100567</v>
      </c>
      <c r="G3192" s="49" t="s">
        <v>3481</v>
      </c>
      <c r="H3192" s="49" t="s">
        <v>2593</v>
      </c>
    </row>
    <row r="3193" spans="1:8">
      <c r="A3193" s="49" t="s">
        <v>8980</v>
      </c>
      <c r="B3193" s="49" t="s">
        <v>8981</v>
      </c>
      <c r="C3193" s="49" t="s">
        <v>2591</v>
      </c>
      <c r="D3193" s="49" t="s">
        <v>6326</v>
      </c>
      <c r="E3193" s="49">
        <v>-6.3723375021230799</v>
      </c>
      <c r="F3193" s="49">
        <v>105.828002670552</v>
      </c>
      <c r="G3193" s="49" t="s">
        <v>3481</v>
      </c>
      <c r="H3193" s="49" t="s">
        <v>2593</v>
      </c>
    </row>
    <row r="3194" spans="1:8">
      <c r="A3194" s="49" t="s">
        <v>8982</v>
      </c>
      <c r="B3194" s="49" t="s">
        <v>8983</v>
      </c>
      <c r="C3194" s="49" t="s">
        <v>2591</v>
      </c>
      <c r="D3194" s="49" t="s">
        <v>6326</v>
      </c>
      <c r="E3194" s="49">
        <v>-6.3705860672091799</v>
      </c>
      <c r="F3194" s="49">
        <v>105.82512028836</v>
      </c>
      <c r="G3194" s="49" t="s">
        <v>3481</v>
      </c>
      <c r="H3194" s="49" t="s">
        <v>2593</v>
      </c>
    </row>
    <row r="3195" spans="1:8">
      <c r="A3195" s="49" t="s">
        <v>8984</v>
      </c>
      <c r="B3195" s="49" t="s">
        <v>8985</v>
      </c>
      <c r="C3195" s="49" t="s">
        <v>2591</v>
      </c>
      <c r="D3195" s="49" t="s">
        <v>6326</v>
      </c>
      <c r="E3195" s="49">
        <v>-6.3104015035900298</v>
      </c>
      <c r="F3195" s="49">
        <v>106.109807335276</v>
      </c>
      <c r="G3195" s="49" t="s">
        <v>3481</v>
      </c>
      <c r="H3195" s="49" t="s">
        <v>2593</v>
      </c>
    </row>
    <row r="3196" spans="1:8">
      <c r="A3196" s="49" t="s">
        <v>8986</v>
      </c>
      <c r="B3196" s="49" t="s">
        <v>8987</v>
      </c>
      <c r="C3196" s="49" t="s">
        <v>2591</v>
      </c>
      <c r="D3196" s="49" t="s">
        <v>6326</v>
      </c>
      <c r="E3196" s="49">
        <v>-6.2168961669994998</v>
      </c>
      <c r="F3196" s="49">
        <v>106.58519899417099</v>
      </c>
      <c r="G3196" s="49" t="s">
        <v>3481</v>
      </c>
      <c r="H3196" s="49" t="s">
        <v>2593</v>
      </c>
    </row>
    <row r="3197" spans="1:8">
      <c r="A3197" s="49" t="s">
        <v>8988</v>
      </c>
      <c r="B3197" s="49" t="s">
        <v>8989</v>
      </c>
      <c r="C3197" s="49" t="s">
        <v>2591</v>
      </c>
      <c r="D3197" s="49" t="s">
        <v>6326</v>
      </c>
      <c r="E3197" s="49">
        <v>-7.6130757957380704</v>
      </c>
      <c r="F3197" s="49">
        <v>110.630957329447</v>
      </c>
      <c r="G3197" s="49" t="s">
        <v>3076</v>
      </c>
      <c r="H3197" s="49" t="s">
        <v>2593</v>
      </c>
    </row>
    <row r="3198" spans="1:8">
      <c r="A3198" s="49" t="s">
        <v>8990</v>
      </c>
      <c r="B3198" s="49" t="s">
        <v>8991</v>
      </c>
      <c r="C3198" s="49" t="s">
        <v>2591</v>
      </c>
      <c r="D3198" s="49" t="s">
        <v>6326</v>
      </c>
      <c r="E3198" s="49">
        <v>-6.3691855029146396</v>
      </c>
      <c r="F3198" s="49">
        <v>106.266809330741</v>
      </c>
      <c r="G3198" s="49" t="s">
        <v>3481</v>
      </c>
      <c r="H3198" s="49" t="s">
        <v>2593</v>
      </c>
    </row>
    <row r="3199" spans="1:8">
      <c r="A3199" s="49" t="s">
        <v>8992</v>
      </c>
      <c r="B3199" s="49" t="s">
        <v>8993</v>
      </c>
      <c r="C3199" s="49" t="s">
        <v>2591</v>
      </c>
      <c r="D3199" s="49" t="s">
        <v>6326</v>
      </c>
      <c r="E3199" s="49">
        <v>-6.0887628329990697</v>
      </c>
      <c r="F3199" s="49">
        <v>106.164103023313</v>
      </c>
      <c r="G3199" s="49" t="s">
        <v>3481</v>
      </c>
      <c r="H3199" s="49" t="s">
        <v>2593</v>
      </c>
    </row>
    <row r="3200" spans="1:8">
      <c r="A3200" s="49" t="s">
        <v>8994</v>
      </c>
      <c r="B3200" s="49" t="s">
        <v>8995</v>
      </c>
      <c r="C3200" s="49" t="s">
        <v>2591</v>
      </c>
      <c r="D3200" s="49" t="s">
        <v>6326</v>
      </c>
      <c r="E3200" s="49">
        <v>-6.3664808352688</v>
      </c>
      <c r="F3200" s="49">
        <v>106.272608017485</v>
      </c>
      <c r="G3200" s="49" t="s">
        <v>3481</v>
      </c>
      <c r="H3200" s="49" t="s">
        <v>2593</v>
      </c>
    </row>
    <row r="3201" spans="1:8">
      <c r="A3201" s="49" t="s">
        <v>8996</v>
      </c>
      <c r="B3201" s="49" t="s">
        <v>8997</v>
      </c>
      <c r="C3201" s="49" t="s">
        <v>2591</v>
      </c>
      <c r="D3201" s="49" t="s">
        <v>6326</v>
      </c>
      <c r="E3201" s="49">
        <v>-7.4190654037113504</v>
      </c>
      <c r="F3201" s="49">
        <v>109.190495666383</v>
      </c>
      <c r="G3201" s="49" t="s">
        <v>3076</v>
      </c>
      <c r="H3201" s="49" t="s">
        <v>2593</v>
      </c>
    </row>
    <row r="3202" spans="1:8">
      <c r="A3202" s="49" t="s">
        <v>8998</v>
      </c>
      <c r="B3202" s="49" t="s">
        <v>8999</v>
      </c>
      <c r="C3202" s="49" t="s">
        <v>2591</v>
      </c>
      <c r="D3202" s="49" t="s">
        <v>6326</v>
      </c>
      <c r="E3202" s="49">
        <v>-1.603175475544</v>
      </c>
      <c r="F3202" s="49">
        <v>103.57557206993999</v>
      </c>
      <c r="G3202" s="49" t="s">
        <v>3493</v>
      </c>
      <c r="H3202" s="49" t="s">
        <v>2593</v>
      </c>
    </row>
    <row r="3203" spans="1:8">
      <c r="A3203" s="49" t="s">
        <v>9000</v>
      </c>
      <c r="B3203" s="49" t="s">
        <v>9001</v>
      </c>
      <c r="C3203" s="49" t="s">
        <v>2591</v>
      </c>
      <c r="D3203" s="49" t="s">
        <v>6326</v>
      </c>
      <c r="E3203" s="49">
        <v>-2.18591539552264</v>
      </c>
      <c r="F3203" s="49">
        <v>102.341363953372</v>
      </c>
      <c r="G3203" s="49" t="s">
        <v>3493</v>
      </c>
      <c r="H3203" s="49" t="s">
        <v>2593</v>
      </c>
    </row>
    <row r="3204" spans="1:8">
      <c r="A3204" s="49" t="s">
        <v>9002</v>
      </c>
      <c r="B3204" s="49" t="s">
        <v>9003</v>
      </c>
      <c r="C3204" s="49" t="s">
        <v>2591</v>
      </c>
      <c r="D3204" s="49" t="s">
        <v>6326</v>
      </c>
      <c r="E3204" s="49">
        <v>-1.6393354485413101</v>
      </c>
      <c r="F3204" s="49">
        <v>105.772516653067</v>
      </c>
      <c r="G3204" s="49" t="s">
        <v>3493</v>
      </c>
      <c r="H3204" s="49" t="s">
        <v>2593</v>
      </c>
    </row>
    <row r="3205" spans="1:8">
      <c r="A3205" s="49" t="s">
        <v>9004</v>
      </c>
      <c r="B3205" s="49" t="s">
        <v>9005</v>
      </c>
      <c r="C3205" s="49" t="s">
        <v>2591</v>
      </c>
      <c r="D3205" s="49" t="s">
        <v>6326</v>
      </c>
      <c r="E3205" s="49">
        <v>-4.93397387080595</v>
      </c>
      <c r="F3205" s="49">
        <v>105.223736123313</v>
      </c>
      <c r="G3205" s="49" t="s">
        <v>3493</v>
      </c>
      <c r="H3205" s="49" t="s">
        <v>2593</v>
      </c>
    </row>
    <row r="3206" spans="1:8">
      <c r="A3206" s="49" t="s">
        <v>9006</v>
      </c>
      <c r="B3206" s="49" t="s">
        <v>9007</v>
      </c>
      <c r="C3206" s="49" t="s">
        <v>2591</v>
      </c>
      <c r="D3206" s="49" t="s">
        <v>6326</v>
      </c>
      <c r="E3206" s="49">
        <v>-5.3116928466644797</v>
      </c>
      <c r="F3206" s="49">
        <v>105.462857623925</v>
      </c>
      <c r="G3206" s="49" t="s">
        <v>3493</v>
      </c>
      <c r="H3206" s="49" t="s">
        <v>2593</v>
      </c>
    </row>
    <row r="3207" spans="1:8">
      <c r="A3207" s="49" t="s">
        <v>9008</v>
      </c>
      <c r="B3207" s="49" t="s">
        <v>9009</v>
      </c>
      <c r="C3207" s="49" t="s">
        <v>2591</v>
      </c>
      <c r="D3207" s="49" t="s">
        <v>6326</v>
      </c>
      <c r="E3207" s="49">
        <v>-1.7126871083937301</v>
      </c>
      <c r="F3207" s="49">
        <v>103.265908688037</v>
      </c>
      <c r="G3207" s="49" t="s">
        <v>3493</v>
      </c>
      <c r="H3207" s="49" t="s">
        <v>2593</v>
      </c>
    </row>
    <row r="3208" spans="1:8">
      <c r="A3208" s="49" t="s">
        <v>9010</v>
      </c>
      <c r="B3208" s="49" t="s">
        <v>9011</v>
      </c>
      <c r="C3208" s="49" t="s">
        <v>2591</v>
      </c>
      <c r="D3208" s="49" t="s">
        <v>6326</v>
      </c>
      <c r="E3208" s="49">
        <v>-1.59951274000745</v>
      </c>
      <c r="F3208" s="49">
        <v>103.500761040798</v>
      </c>
      <c r="G3208" s="49" t="s">
        <v>3493</v>
      </c>
      <c r="H3208" s="49" t="s">
        <v>2593</v>
      </c>
    </row>
    <row r="3209" spans="1:8">
      <c r="A3209" s="49" t="s">
        <v>9012</v>
      </c>
      <c r="B3209" s="49" t="s">
        <v>9013</v>
      </c>
      <c r="C3209" s="49" t="s">
        <v>2591</v>
      </c>
      <c r="D3209" s="49" t="s">
        <v>6326</v>
      </c>
      <c r="E3209" s="49">
        <v>-1.8490304389964201</v>
      </c>
      <c r="F3209" s="49">
        <v>105.801736658895</v>
      </c>
      <c r="G3209" s="49" t="s">
        <v>3493</v>
      </c>
      <c r="H3209" s="49" t="s">
        <v>2593</v>
      </c>
    </row>
    <row r="3210" spans="1:8">
      <c r="A3210" s="49" t="s">
        <v>9014</v>
      </c>
      <c r="B3210" s="49" t="s">
        <v>9015</v>
      </c>
      <c r="C3210" s="49" t="s">
        <v>2591</v>
      </c>
      <c r="D3210" s="49" t="s">
        <v>6326</v>
      </c>
      <c r="E3210" s="49">
        <v>-2.1358711213553101</v>
      </c>
      <c r="F3210" s="49">
        <v>106.089078448552</v>
      </c>
      <c r="G3210" s="49" t="s">
        <v>3493</v>
      </c>
      <c r="H3210" s="49" t="s">
        <v>2593</v>
      </c>
    </row>
    <row r="3211" spans="1:8">
      <c r="A3211" s="49" t="s">
        <v>9016</v>
      </c>
      <c r="B3211" s="49" t="s">
        <v>9017</v>
      </c>
      <c r="C3211" s="49" t="s">
        <v>2591</v>
      </c>
      <c r="D3211" s="49" t="s">
        <v>6326</v>
      </c>
      <c r="E3211" s="49">
        <v>-4.4807098301200199</v>
      </c>
      <c r="F3211" s="49">
        <v>103.24465633527601</v>
      </c>
      <c r="G3211" s="49" t="s">
        <v>3493</v>
      </c>
      <c r="H3211" s="49" t="s">
        <v>2593</v>
      </c>
    </row>
    <row r="3212" spans="1:8">
      <c r="A3212" s="49" t="s">
        <v>9018</v>
      </c>
      <c r="B3212" s="49" t="s">
        <v>9019</v>
      </c>
      <c r="C3212" s="49" t="s">
        <v>2591</v>
      </c>
      <c r="D3212" s="49" t="s">
        <v>6326</v>
      </c>
      <c r="E3212" s="49">
        <v>-3.7661584908593899</v>
      </c>
      <c r="F3212" s="49">
        <v>102.268848670552</v>
      </c>
      <c r="G3212" s="49" t="s">
        <v>3493</v>
      </c>
      <c r="H3212" s="49" t="s">
        <v>2593</v>
      </c>
    </row>
    <row r="3213" spans="1:8">
      <c r="A3213" s="49" t="s">
        <v>9020</v>
      </c>
      <c r="B3213" s="49" t="s">
        <v>9021</v>
      </c>
      <c r="C3213" s="49" t="s">
        <v>2591</v>
      </c>
      <c r="D3213" s="49" t="s">
        <v>6326</v>
      </c>
      <c r="E3213" s="49">
        <v>-7.5122248688742204</v>
      </c>
      <c r="F3213" s="49">
        <v>110.62699477205101</v>
      </c>
      <c r="G3213" s="49" t="s">
        <v>3076</v>
      </c>
      <c r="H3213" s="49" t="s">
        <v>2593</v>
      </c>
    </row>
    <row r="3214" spans="1:8">
      <c r="A3214" s="49" t="s">
        <v>9022</v>
      </c>
      <c r="B3214" s="49" t="s">
        <v>9023</v>
      </c>
      <c r="C3214" s="49" t="s">
        <v>2591</v>
      </c>
      <c r="D3214" s="49" t="s">
        <v>6326</v>
      </c>
      <c r="E3214" s="49">
        <v>-0.21779735713989501</v>
      </c>
      <c r="F3214" s="49">
        <v>100.661316901148</v>
      </c>
      <c r="G3214" s="49" t="s">
        <v>3469</v>
      </c>
      <c r="H3214" s="49" t="s">
        <v>2593</v>
      </c>
    </row>
    <row r="3215" spans="1:8">
      <c r="A3215" s="49" t="s">
        <v>9024</v>
      </c>
      <c r="B3215" s="49" t="s">
        <v>9025</v>
      </c>
      <c r="C3215" s="49" t="s">
        <v>2591</v>
      </c>
      <c r="D3215" s="49" t="s">
        <v>6326</v>
      </c>
      <c r="E3215" s="49">
        <v>-0.33037179749475698</v>
      </c>
      <c r="F3215" s="49">
        <v>100.402462335276</v>
      </c>
      <c r="G3215" s="49" t="s">
        <v>3469</v>
      </c>
      <c r="H3215" s="49" t="s">
        <v>2593</v>
      </c>
    </row>
    <row r="3216" spans="1:8">
      <c r="A3216" s="49" t="s">
        <v>9026</v>
      </c>
      <c r="B3216" s="49" t="s">
        <v>9027</v>
      </c>
      <c r="C3216" s="49" t="s">
        <v>2591</v>
      </c>
      <c r="D3216" s="49" t="s">
        <v>6326</v>
      </c>
      <c r="E3216" s="49">
        <v>-0.92431274122378504</v>
      </c>
      <c r="F3216" s="49">
        <v>100.37558468803699</v>
      </c>
      <c r="G3216" s="49" t="s">
        <v>3469</v>
      </c>
      <c r="H3216" s="49" t="s">
        <v>2593</v>
      </c>
    </row>
    <row r="3217" spans="1:8">
      <c r="A3217" s="49" t="s">
        <v>9028</v>
      </c>
      <c r="B3217" s="49" t="s">
        <v>9029</v>
      </c>
      <c r="C3217" s="49" t="s">
        <v>2591</v>
      </c>
      <c r="D3217" s="49" t="s">
        <v>6326</v>
      </c>
      <c r="E3217" s="49">
        <v>-0.94827217899636695</v>
      </c>
      <c r="F3217" s="49">
        <v>100.448173017485</v>
      </c>
      <c r="G3217" s="49" t="s">
        <v>3469</v>
      </c>
      <c r="H3217" s="49" t="s">
        <v>2593</v>
      </c>
    </row>
    <row r="3218" spans="1:8">
      <c r="A3218" s="49" t="s">
        <v>9030</v>
      </c>
      <c r="B3218" s="49" t="s">
        <v>9031</v>
      </c>
      <c r="C3218" s="49" t="s">
        <v>2591</v>
      </c>
      <c r="D3218" s="49" t="s">
        <v>6326</v>
      </c>
      <c r="E3218" s="49">
        <v>1.254848826815</v>
      </c>
      <c r="F3218" s="49">
        <v>101.184580787119</v>
      </c>
      <c r="G3218" s="49" t="s">
        <v>3469</v>
      </c>
      <c r="H3218" s="49" t="s">
        <v>2593</v>
      </c>
    </row>
    <row r="3219" spans="1:8">
      <c r="A3219" s="49" t="s">
        <v>9032</v>
      </c>
      <c r="B3219" s="49" t="s">
        <v>9033</v>
      </c>
      <c r="C3219" s="49" t="s">
        <v>2591</v>
      </c>
      <c r="D3219" s="49" t="s">
        <v>6326</v>
      </c>
      <c r="E3219" s="49">
        <v>0.51543005187767199</v>
      </c>
      <c r="F3219" s="49">
        <v>101.43859206994</v>
      </c>
      <c r="G3219" s="49" t="s">
        <v>3469</v>
      </c>
      <c r="H3219" s="49" t="s">
        <v>2593</v>
      </c>
    </row>
    <row r="3220" spans="1:8">
      <c r="A3220" s="49" t="s">
        <v>9034</v>
      </c>
      <c r="B3220" s="49" t="s">
        <v>9035</v>
      </c>
      <c r="C3220" s="49" t="s">
        <v>2591</v>
      </c>
      <c r="D3220" s="49" t="s">
        <v>6326</v>
      </c>
      <c r="E3220" s="49">
        <v>-0.23693910361902901</v>
      </c>
      <c r="F3220" s="49">
        <v>100.612071005828</v>
      </c>
      <c r="G3220" s="49" t="s">
        <v>3469</v>
      </c>
      <c r="H3220" s="49" t="s">
        <v>2593</v>
      </c>
    </row>
    <row r="3221" spans="1:8">
      <c r="A3221" s="49" t="s">
        <v>9036</v>
      </c>
      <c r="B3221" s="49" t="s">
        <v>9037</v>
      </c>
      <c r="C3221" s="49" t="s">
        <v>2591</v>
      </c>
      <c r="D3221" s="49" t="s">
        <v>6326</v>
      </c>
      <c r="E3221" s="49">
        <v>0.42718352030148699</v>
      </c>
      <c r="F3221" s="49">
        <v>101.491550335276</v>
      </c>
      <c r="G3221" s="49" t="s">
        <v>3469</v>
      </c>
      <c r="H3221" s="49" t="s">
        <v>2593</v>
      </c>
    </row>
    <row r="3222" spans="1:8">
      <c r="A3222" s="49" t="s">
        <v>9038</v>
      </c>
      <c r="B3222" s="49" t="s">
        <v>9039</v>
      </c>
      <c r="C3222" s="49" t="s">
        <v>2591</v>
      </c>
      <c r="D3222" s="49" t="s">
        <v>6326</v>
      </c>
      <c r="E3222" s="49">
        <v>0.52420787865923402</v>
      </c>
      <c r="F3222" s="49">
        <v>101.47929911073901</v>
      </c>
      <c r="G3222" s="49" t="s">
        <v>3469</v>
      </c>
      <c r="H3222" s="49" t="s">
        <v>2593</v>
      </c>
    </row>
    <row r="3223" spans="1:8">
      <c r="A3223" s="49" t="s">
        <v>9040</v>
      </c>
      <c r="B3223" s="49" t="s">
        <v>9041</v>
      </c>
      <c r="C3223" s="49" t="s">
        <v>2591</v>
      </c>
      <c r="D3223" s="49" t="s">
        <v>6326</v>
      </c>
      <c r="E3223" s="49">
        <v>0.52420326880543999</v>
      </c>
      <c r="F3223" s="49">
        <v>101.47928</v>
      </c>
      <c r="G3223" s="49" t="s">
        <v>3469</v>
      </c>
      <c r="H3223" s="49" t="s">
        <v>2593</v>
      </c>
    </row>
    <row r="3224" spans="1:8">
      <c r="A3224" s="49" t="s">
        <v>9042</v>
      </c>
      <c r="B3224" s="49" t="s">
        <v>9043</v>
      </c>
      <c r="C3224" s="49" t="s">
        <v>2591</v>
      </c>
      <c r="D3224" s="49" t="s">
        <v>6326</v>
      </c>
      <c r="E3224" s="49">
        <v>-5.3620617280607297</v>
      </c>
      <c r="F3224" s="49">
        <v>105.30538317433</v>
      </c>
      <c r="G3224" s="49" t="s">
        <v>3493</v>
      </c>
      <c r="H3224" s="49" t="s">
        <v>2593</v>
      </c>
    </row>
    <row r="3225" spans="1:8">
      <c r="A3225" s="49" t="s">
        <v>9044</v>
      </c>
      <c r="B3225" s="49" t="s">
        <v>9045</v>
      </c>
      <c r="C3225" s="49" t="s">
        <v>2591</v>
      </c>
      <c r="D3225" s="49" t="s">
        <v>6326</v>
      </c>
      <c r="E3225" s="49">
        <v>-6.33278627925925</v>
      </c>
      <c r="F3225" s="49">
        <v>106.061347280002</v>
      </c>
      <c r="G3225" s="49" t="s">
        <v>3481</v>
      </c>
      <c r="H3225" s="49" t="s">
        <v>2593</v>
      </c>
    </row>
    <row r="3226" spans="1:8">
      <c r="A3226" s="49" t="s">
        <v>9046</v>
      </c>
      <c r="B3226" s="49" t="s">
        <v>9047</v>
      </c>
      <c r="C3226" s="49" t="s">
        <v>2591</v>
      </c>
      <c r="D3226" s="49" t="s">
        <v>6326</v>
      </c>
      <c r="E3226" s="49">
        <v>-6.1360207897548102</v>
      </c>
      <c r="F3226" s="49">
        <v>106.923169397233</v>
      </c>
      <c r="G3226" s="49" t="s">
        <v>3481</v>
      </c>
      <c r="H3226" s="49" t="s">
        <v>2593</v>
      </c>
    </row>
    <row r="3227" spans="1:8">
      <c r="A3227" s="49" t="s">
        <v>9048</v>
      </c>
      <c r="B3227" s="49" t="s">
        <v>9049</v>
      </c>
      <c r="C3227" s="49" t="s">
        <v>2591</v>
      </c>
      <c r="D3227" s="49" t="s">
        <v>6326</v>
      </c>
      <c r="E3227" s="49">
        <v>-5.9349249999999998</v>
      </c>
      <c r="F3227" s="49">
        <v>106.006506</v>
      </c>
      <c r="G3227" s="49" t="s">
        <v>3481</v>
      </c>
      <c r="H3227" s="49" t="s">
        <v>2593</v>
      </c>
    </row>
    <row r="3228" spans="1:8">
      <c r="A3228" s="49" t="s">
        <v>9050</v>
      </c>
      <c r="B3228" s="49" t="s">
        <v>9051</v>
      </c>
      <c r="C3228" s="49" t="s">
        <v>2591</v>
      </c>
      <c r="D3228" s="49" t="s">
        <v>6326</v>
      </c>
      <c r="E3228" s="49">
        <v>-8.56664371941784</v>
      </c>
      <c r="F3228" s="49">
        <v>116.13207387425599</v>
      </c>
      <c r="G3228" s="49" t="s">
        <v>3478</v>
      </c>
      <c r="H3228" s="49" t="s">
        <v>2593</v>
      </c>
    </row>
    <row r="3229" spans="1:8">
      <c r="A3229" s="49" t="s">
        <v>9052</v>
      </c>
      <c r="B3229" s="49" t="s">
        <v>9053</v>
      </c>
      <c r="C3229" s="49" t="s">
        <v>2591</v>
      </c>
      <c r="D3229" s="49" t="s">
        <v>6326</v>
      </c>
      <c r="E3229" s="49">
        <v>-6.3693788368189903</v>
      </c>
      <c r="F3229" s="49">
        <v>106.766357664723</v>
      </c>
      <c r="G3229" s="49" t="s">
        <v>3481</v>
      </c>
      <c r="H3229" s="49" t="s">
        <v>2593</v>
      </c>
    </row>
    <row r="3230" spans="1:8">
      <c r="A3230" s="49" t="s">
        <v>9054</v>
      </c>
      <c r="B3230" s="49" t="s">
        <v>9055</v>
      </c>
      <c r="C3230" s="49" t="s">
        <v>2591</v>
      </c>
      <c r="D3230" s="49" t="s">
        <v>6326</v>
      </c>
      <c r="E3230" s="49">
        <v>-2.8890314256185401</v>
      </c>
      <c r="F3230" s="49">
        <v>104.395704811305</v>
      </c>
      <c r="G3230" s="49" t="s">
        <v>3493</v>
      </c>
      <c r="H3230" s="49" t="s">
        <v>2593</v>
      </c>
    </row>
    <row r="3231" spans="1:8">
      <c r="A3231" s="49" t="s">
        <v>9056</v>
      </c>
      <c r="B3231" s="49" t="s">
        <v>9057</v>
      </c>
      <c r="C3231" s="49" t="s">
        <v>2591</v>
      </c>
      <c r="D3231" s="49" t="s">
        <v>6326</v>
      </c>
      <c r="E3231" s="49">
        <v>-3.1882896238392702</v>
      </c>
      <c r="F3231" s="49">
        <v>107.719352656384</v>
      </c>
      <c r="G3231" s="49" t="s">
        <v>3493</v>
      </c>
      <c r="H3231" s="49" t="s">
        <v>2593</v>
      </c>
    </row>
    <row r="3232" spans="1:8">
      <c r="A3232" s="49" t="s">
        <v>9058</v>
      </c>
      <c r="B3232" s="49" t="s">
        <v>9059</v>
      </c>
      <c r="C3232" s="49" t="s">
        <v>2591</v>
      </c>
      <c r="D3232" s="49" t="s">
        <v>6326</v>
      </c>
      <c r="E3232" s="49">
        <v>-1.5807818707313199</v>
      </c>
      <c r="F3232" s="49">
        <v>102.958258910011</v>
      </c>
      <c r="G3232" s="49" t="s">
        <v>3493</v>
      </c>
      <c r="H3232" s="49" t="s">
        <v>2593</v>
      </c>
    </row>
    <row r="3233" spans="1:8">
      <c r="A3233" s="49" t="s">
        <v>9060</v>
      </c>
      <c r="B3233" s="49" t="s">
        <v>9061</v>
      </c>
      <c r="C3233" s="49" t="s">
        <v>2591</v>
      </c>
      <c r="D3233" s="49" t="s">
        <v>6326</v>
      </c>
      <c r="E3233" s="49">
        <v>-3.9906272347357601</v>
      </c>
      <c r="F3233" s="49">
        <v>105.33776404638</v>
      </c>
      <c r="G3233" s="49" t="s">
        <v>3493</v>
      </c>
      <c r="H3233" s="49" t="s">
        <v>2593</v>
      </c>
    </row>
    <row r="3234" spans="1:8">
      <c r="A3234" s="49" t="s">
        <v>9062</v>
      </c>
      <c r="B3234" s="49" t="s">
        <v>9063</v>
      </c>
      <c r="C3234" s="49" t="s">
        <v>2591</v>
      </c>
      <c r="D3234" s="49" t="s">
        <v>6326</v>
      </c>
      <c r="E3234" s="49">
        <v>-4.8431508284862099</v>
      </c>
      <c r="F3234" s="49">
        <v>105.321586688037</v>
      </c>
      <c r="G3234" s="49" t="s">
        <v>3493</v>
      </c>
      <c r="H3234" s="49" t="s">
        <v>2593</v>
      </c>
    </row>
    <row r="3235" spans="1:8">
      <c r="A3235" s="49" t="s">
        <v>9064</v>
      </c>
      <c r="B3235" s="49" t="s">
        <v>9065</v>
      </c>
      <c r="C3235" s="49" t="s">
        <v>2591</v>
      </c>
      <c r="D3235" s="49" t="s">
        <v>6326</v>
      </c>
      <c r="E3235" s="49">
        <v>-3.9613231695446398</v>
      </c>
      <c r="F3235" s="49">
        <v>103.20675537693199</v>
      </c>
      <c r="G3235" s="49" t="s">
        <v>3493</v>
      </c>
      <c r="H3235" s="49" t="s">
        <v>2593</v>
      </c>
    </row>
    <row r="3236" spans="1:8">
      <c r="A3236" s="49" t="s">
        <v>9066</v>
      </c>
      <c r="B3236" s="49" t="s">
        <v>9067</v>
      </c>
      <c r="C3236" s="49" t="s">
        <v>2591</v>
      </c>
      <c r="D3236" s="49" t="s">
        <v>6326</v>
      </c>
      <c r="E3236" s="49">
        <v>-4.0830197612508803</v>
      </c>
      <c r="F3236" s="49">
        <v>103.361871461447</v>
      </c>
      <c r="G3236" s="49" t="s">
        <v>3493</v>
      </c>
      <c r="H3236" s="49" t="s">
        <v>2593</v>
      </c>
    </row>
    <row r="3237" spans="1:8">
      <c r="A3237" s="49" t="s">
        <v>9068</v>
      </c>
      <c r="B3237" s="49" t="s">
        <v>9069</v>
      </c>
      <c r="C3237" s="49" t="s">
        <v>2591</v>
      </c>
      <c r="D3237" s="49" t="s">
        <v>6326</v>
      </c>
      <c r="E3237" s="49">
        <v>-7.8658115641444599</v>
      </c>
      <c r="F3237" s="49">
        <v>112.509369832359</v>
      </c>
      <c r="G3237" s="49" t="s">
        <v>2592</v>
      </c>
      <c r="H3237" s="49" t="s">
        <v>2593</v>
      </c>
    </row>
    <row r="3238" spans="1:8">
      <c r="A3238" s="49" t="s">
        <v>9070</v>
      </c>
      <c r="B3238" s="49" t="s">
        <v>9071</v>
      </c>
      <c r="C3238" s="49" t="s">
        <v>2591</v>
      </c>
      <c r="D3238" s="49" t="s">
        <v>6326</v>
      </c>
      <c r="E3238" s="49">
        <v>-8.3101027270872905</v>
      </c>
      <c r="F3238" s="49">
        <v>113.533148992524</v>
      </c>
      <c r="G3238" s="49" t="s">
        <v>2592</v>
      </c>
      <c r="H3238" s="49" t="s">
        <v>2593</v>
      </c>
    </row>
    <row r="3239" spans="1:8">
      <c r="A3239" s="49" t="s">
        <v>9072</v>
      </c>
      <c r="B3239" s="49" t="s">
        <v>9073</v>
      </c>
      <c r="C3239" s="49" t="s">
        <v>2591</v>
      </c>
      <c r="D3239" s="49" t="s">
        <v>6326</v>
      </c>
      <c r="E3239" s="49">
        <v>-8.1560445484788993</v>
      </c>
      <c r="F3239" s="49">
        <v>113.70140530433</v>
      </c>
      <c r="G3239" s="49" t="s">
        <v>2592</v>
      </c>
      <c r="H3239" s="49" t="s">
        <v>2593</v>
      </c>
    </row>
    <row r="3240" spans="1:8">
      <c r="A3240" s="49" t="s">
        <v>9074</v>
      </c>
      <c r="B3240" s="49" t="s">
        <v>9075</v>
      </c>
      <c r="C3240" s="49" t="s">
        <v>2591</v>
      </c>
      <c r="D3240" s="49" t="s">
        <v>6326</v>
      </c>
      <c r="E3240" s="49">
        <v>-8.27477057175102</v>
      </c>
      <c r="F3240" s="49">
        <v>113.53915000000001</v>
      </c>
      <c r="G3240" s="49" t="s">
        <v>2592</v>
      </c>
      <c r="H3240" s="49" t="s">
        <v>2593</v>
      </c>
    </row>
    <row r="3241" spans="1:8">
      <c r="A3241" s="49" t="s">
        <v>9076</v>
      </c>
      <c r="B3241" s="49" t="s">
        <v>9077</v>
      </c>
      <c r="C3241" s="49" t="s">
        <v>2591</v>
      </c>
      <c r="D3241" s="49" t="s">
        <v>6326</v>
      </c>
      <c r="E3241" s="49">
        <v>-8.3596335640751605</v>
      </c>
      <c r="F3241" s="49">
        <v>113.631971658895</v>
      </c>
      <c r="G3241" s="49" t="s">
        <v>2592</v>
      </c>
      <c r="H3241" s="49" t="s">
        <v>2593</v>
      </c>
    </row>
    <row r="3242" spans="1:8">
      <c r="A3242" s="49" t="s">
        <v>9078</v>
      </c>
      <c r="B3242" s="49" t="s">
        <v>9079</v>
      </c>
      <c r="C3242" s="49" t="s">
        <v>2591</v>
      </c>
      <c r="D3242" s="49" t="s">
        <v>6326</v>
      </c>
      <c r="E3242" s="49">
        <v>-7.7787552801167497</v>
      </c>
      <c r="F3242" s="49">
        <v>113.38198564141</v>
      </c>
      <c r="G3242" s="49" t="s">
        <v>2592</v>
      </c>
      <c r="H3242" s="49" t="s">
        <v>2593</v>
      </c>
    </row>
    <row r="3243" spans="1:8">
      <c r="A3243" s="49" t="s">
        <v>9080</v>
      </c>
      <c r="B3243" s="49" t="s">
        <v>9081</v>
      </c>
      <c r="C3243" s="49" t="s">
        <v>2591</v>
      </c>
      <c r="D3243" s="49" t="s">
        <v>6326</v>
      </c>
      <c r="E3243" s="49">
        <v>-7.8099164274634498</v>
      </c>
      <c r="F3243" s="49">
        <v>113.310758030683</v>
      </c>
      <c r="G3243" s="49" t="s">
        <v>2592</v>
      </c>
      <c r="H3243" s="49" t="s">
        <v>2593</v>
      </c>
    </row>
    <row r="3244" spans="1:8">
      <c r="A3244" s="49" t="s">
        <v>9082</v>
      </c>
      <c r="B3244" s="49" t="s">
        <v>9083</v>
      </c>
      <c r="C3244" s="49" t="s">
        <v>2591</v>
      </c>
      <c r="D3244" s="49" t="s">
        <v>6326</v>
      </c>
      <c r="E3244" s="49">
        <v>-7.6365821692390101</v>
      </c>
      <c r="F3244" s="49">
        <v>111.55239862953999</v>
      </c>
      <c r="G3244" s="49" t="s">
        <v>2592</v>
      </c>
      <c r="H3244" s="49" t="s">
        <v>2593</v>
      </c>
    </row>
    <row r="3245" spans="1:8">
      <c r="A3245" s="49" t="s">
        <v>9084</v>
      </c>
      <c r="B3245" s="49" t="s">
        <v>9085</v>
      </c>
      <c r="C3245" s="49" t="s">
        <v>2591</v>
      </c>
      <c r="D3245" s="49" t="s">
        <v>6326</v>
      </c>
      <c r="E3245" s="49">
        <v>-7.6669562124270803</v>
      </c>
      <c r="F3245" s="49">
        <v>111.527828600611</v>
      </c>
      <c r="G3245" s="49" t="s">
        <v>2592</v>
      </c>
      <c r="H3245" s="49" t="s">
        <v>2593</v>
      </c>
    </row>
    <row r="3246" spans="1:8">
      <c r="A3246" s="49" t="s">
        <v>9086</v>
      </c>
      <c r="B3246" s="49" t="s">
        <v>9087</v>
      </c>
      <c r="C3246" s="49" t="s">
        <v>2591</v>
      </c>
      <c r="D3246" s="49" t="s">
        <v>6326</v>
      </c>
      <c r="E3246" s="49">
        <v>-7.6437055734850503</v>
      </c>
      <c r="F3246" s="49">
        <v>111.51142468054501</v>
      </c>
      <c r="G3246" s="49" t="s">
        <v>2592</v>
      </c>
      <c r="H3246" s="49" t="s">
        <v>2593</v>
      </c>
    </row>
    <row r="3247" spans="1:8">
      <c r="A3247" s="49" t="s">
        <v>9088</v>
      </c>
      <c r="B3247" s="49" t="s">
        <v>9089</v>
      </c>
      <c r="C3247" s="49" t="s">
        <v>2591</v>
      </c>
      <c r="D3247" s="49" t="s">
        <v>6326</v>
      </c>
      <c r="E3247" s="49">
        <v>1.36890228013542</v>
      </c>
      <c r="F3247" s="49">
        <v>99.2715164100739</v>
      </c>
      <c r="G3247" s="49" t="s">
        <v>3432</v>
      </c>
      <c r="H3247" s="49" t="s">
        <v>2593</v>
      </c>
    </row>
    <row r="3248" spans="1:8">
      <c r="A3248" s="49" t="s">
        <v>9090</v>
      </c>
      <c r="B3248" s="49" t="s">
        <v>9091</v>
      </c>
      <c r="C3248" s="49" t="s">
        <v>2591</v>
      </c>
      <c r="D3248" s="49" t="s">
        <v>6326</v>
      </c>
      <c r="E3248" s="49">
        <v>-7.97609103728814</v>
      </c>
      <c r="F3248" s="49">
        <v>112.622472484582</v>
      </c>
      <c r="G3248" s="49" t="s">
        <v>2592</v>
      </c>
      <c r="H3248" s="49" t="s">
        <v>2593</v>
      </c>
    </row>
    <row r="3249" spans="1:8">
      <c r="A3249" s="49" t="s">
        <v>9092</v>
      </c>
      <c r="B3249" s="49" t="s">
        <v>9093</v>
      </c>
      <c r="C3249" s="49" t="s">
        <v>2591</v>
      </c>
      <c r="D3249" s="49" t="s">
        <v>6326</v>
      </c>
      <c r="E3249" s="49">
        <v>-7.6831352886511697</v>
      </c>
      <c r="F3249" s="49">
        <v>111.924842600611</v>
      </c>
      <c r="G3249" s="49" t="s">
        <v>2592</v>
      </c>
      <c r="H3249" s="49" t="s">
        <v>2593</v>
      </c>
    </row>
    <row r="3250" spans="1:8">
      <c r="A3250" s="49" t="s">
        <v>9094</v>
      </c>
      <c r="B3250" s="49" t="s">
        <v>9095</v>
      </c>
      <c r="C3250" s="49" t="s">
        <v>2591</v>
      </c>
      <c r="D3250" s="49" t="s">
        <v>6326</v>
      </c>
      <c r="E3250" s="49">
        <v>-7.6831429307741903</v>
      </c>
      <c r="F3250" s="49">
        <v>111.924877469328</v>
      </c>
      <c r="G3250" s="49" t="s">
        <v>2592</v>
      </c>
      <c r="H3250" s="49" t="s">
        <v>2593</v>
      </c>
    </row>
    <row r="3251" spans="1:8">
      <c r="A3251" s="49" t="s">
        <v>9096</v>
      </c>
      <c r="B3251" s="49" t="s">
        <v>9097</v>
      </c>
      <c r="C3251" s="49" t="s">
        <v>2591</v>
      </c>
      <c r="D3251" s="49" t="s">
        <v>6326</v>
      </c>
      <c r="E3251" s="49">
        <v>-7.7655335497492404</v>
      </c>
      <c r="F3251" s="49">
        <v>113.19975731779</v>
      </c>
      <c r="G3251" s="49" t="s">
        <v>2592</v>
      </c>
      <c r="H3251" s="49" t="s">
        <v>2593</v>
      </c>
    </row>
    <row r="3252" spans="1:8">
      <c r="A3252" s="49" t="s">
        <v>9098</v>
      </c>
      <c r="B3252" s="49" t="s">
        <v>9099</v>
      </c>
      <c r="C3252" s="49" t="s">
        <v>2591</v>
      </c>
      <c r="D3252" s="49" t="s">
        <v>6326</v>
      </c>
      <c r="E3252" s="49">
        <v>-8.1031798293288109</v>
      </c>
      <c r="F3252" s="49">
        <v>111.866186095183</v>
      </c>
      <c r="G3252" s="49" t="s">
        <v>2592</v>
      </c>
      <c r="H3252" s="49" t="s">
        <v>2593</v>
      </c>
    </row>
    <row r="3253" spans="1:8">
      <c r="A3253" s="49" t="s">
        <v>9100</v>
      </c>
      <c r="B3253" s="49" t="s">
        <v>9101</v>
      </c>
      <c r="C3253" s="49" t="s">
        <v>2591</v>
      </c>
      <c r="D3253" s="49" t="s">
        <v>6326</v>
      </c>
      <c r="E3253" s="49">
        <v>-7.5781041256973598</v>
      </c>
      <c r="F3253" s="49">
        <v>110.89614963555501</v>
      </c>
      <c r="G3253" s="49" t="s">
        <v>3076</v>
      </c>
      <c r="H3253" s="49" t="s">
        <v>2593</v>
      </c>
    </row>
    <row r="3254" spans="1:8">
      <c r="A3254" s="49" t="s">
        <v>9102</v>
      </c>
      <c r="B3254" s="49" t="s">
        <v>9103</v>
      </c>
      <c r="C3254" s="49" t="s">
        <v>2591</v>
      </c>
      <c r="D3254" s="49" t="s">
        <v>6326</v>
      </c>
      <c r="E3254" s="49">
        <v>-7.3605956473795704</v>
      </c>
      <c r="F3254" s="49">
        <v>109.27879638073099</v>
      </c>
      <c r="G3254" s="49" t="s">
        <v>3076</v>
      </c>
      <c r="H3254" s="49" t="s">
        <v>2593</v>
      </c>
    </row>
    <row r="3255" spans="1:8">
      <c r="A3255" s="49" t="s">
        <v>9104</v>
      </c>
      <c r="B3255" s="49" t="s">
        <v>9105</v>
      </c>
      <c r="C3255" s="49" t="s">
        <v>2591</v>
      </c>
      <c r="D3255" s="49" t="s">
        <v>284</v>
      </c>
      <c r="E3255" s="49">
        <v>-6.1174141438033596</v>
      </c>
      <c r="F3255" s="49">
        <v>106.59783347246599</v>
      </c>
      <c r="G3255" s="49" t="s">
        <v>3481</v>
      </c>
      <c r="H3255" s="49" t="s">
        <v>2593</v>
      </c>
    </row>
    <row r="3256" spans="1:8">
      <c r="A3256" s="49" t="s">
        <v>9106</v>
      </c>
      <c r="B3256" s="49" t="s">
        <v>9107</v>
      </c>
      <c r="C3256" s="49" t="s">
        <v>2591</v>
      </c>
      <c r="D3256" s="49" t="s">
        <v>6326</v>
      </c>
      <c r="E3256" s="49">
        <v>-7.0519637913356599</v>
      </c>
      <c r="F3256" s="49">
        <v>112.57295216615501</v>
      </c>
      <c r="G3256" s="49" t="s">
        <v>2592</v>
      </c>
      <c r="H3256" s="49" t="s">
        <v>2593</v>
      </c>
    </row>
    <row r="3257" spans="1:8">
      <c r="A3257" s="49" t="s">
        <v>9108</v>
      </c>
      <c r="B3257" s="49" t="s">
        <v>9109</v>
      </c>
      <c r="C3257" s="49" t="s">
        <v>2591</v>
      </c>
      <c r="D3257" s="49" t="s">
        <v>284</v>
      </c>
      <c r="E3257" s="49">
        <v>3.6105047213652401</v>
      </c>
      <c r="F3257" s="49">
        <v>98.5716621496491</v>
      </c>
      <c r="G3257" s="49" t="s">
        <v>3432</v>
      </c>
      <c r="H3257" s="49" t="s">
        <v>2593</v>
      </c>
    </row>
    <row r="3258" spans="1:8">
      <c r="A3258" s="49" t="s">
        <v>9110</v>
      </c>
      <c r="B3258" s="49" t="s">
        <v>9111</v>
      </c>
      <c r="C3258" s="49" t="s">
        <v>2591</v>
      </c>
      <c r="D3258" s="49" t="s">
        <v>6326</v>
      </c>
      <c r="E3258" s="49">
        <v>-6.5446738678942697</v>
      </c>
      <c r="F3258" s="49">
        <v>106.79874153236101</v>
      </c>
      <c r="G3258" s="49" t="s">
        <v>3481</v>
      </c>
      <c r="H3258" s="49" t="s">
        <v>2593</v>
      </c>
    </row>
    <row r="3259" spans="1:8">
      <c r="A3259" s="49" t="s">
        <v>9112</v>
      </c>
      <c r="B3259" s="49" t="s">
        <v>9113</v>
      </c>
      <c r="C3259" s="49" t="s">
        <v>2591</v>
      </c>
      <c r="D3259" s="49" t="s">
        <v>284</v>
      </c>
      <c r="E3259" s="49">
        <v>-10.1688110250289</v>
      </c>
      <c r="F3259" s="49">
        <v>123.568905655824</v>
      </c>
      <c r="G3259" s="49" t="s">
        <v>3478</v>
      </c>
      <c r="H3259" s="49" t="s">
        <v>2593</v>
      </c>
    </row>
    <row r="3260" spans="1:8">
      <c r="A3260" s="49" t="s">
        <v>9114</v>
      </c>
      <c r="B3260" s="49" t="s">
        <v>9115</v>
      </c>
      <c r="C3260" s="49" t="s">
        <v>2591</v>
      </c>
      <c r="D3260" s="49" t="s">
        <v>284</v>
      </c>
      <c r="E3260" s="49">
        <v>-8.0995434509490796</v>
      </c>
      <c r="F3260" s="49">
        <v>115.10680676449201</v>
      </c>
      <c r="G3260" s="49" t="s">
        <v>3478</v>
      </c>
      <c r="H3260" s="49" t="s">
        <v>2593</v>
      </c>
    </row>
    <row r="3261" spans="1:8">
      <c r="A3261" s="49" t="s">
        <v>9116</v>
      </c>
      <c r="B3261" s="49" t="s">
        <v>9117</v>
      </c>
      <c r="C3261" s="49" t="s">
        <v>2591</v>
      </c>
      <c r="D3261" s="49" t="s">
        <v>6326</v>
      </c>
      <c r="E3261" s="49">
        <v>-8.4865346825600394</v>
      </c>
      <c r="F3261" s="49">
        <v>115.07917507631601</v>
      </c>
      <c r="G3261" s="49" t="s">
        <v>3478</v>
      </c>
      <c r="H3261" s="49" t="s">
        <v>2593</v>
      </c>
    </row>
    <row r="3262" spans="1:8">
      <c r="A3262" s="49" t="s">
        <v>9118</v>
      </c>
      <c r="B3262" s="49" t="s">
        <v>9119</v>
      </c>
      <c r="C3262" s="49" t="s">
        <v>2591</v>
      </c>
      <c r="D3262" s="49" t="s">
        <v>284</v>
      </c>
      <c r="E3262" s="49">
        <v>-8.6126265192987894</v>
      </c>
      <c r="F3262" s="49">
        <v>116.10473385567499</v>
      </c>
      <c r="G3262" s="49" t="s">
        <v>3478</v>
      </c>
      <c r="H3262" s="49" t="s">
        <v>2593</v>
      </c>
    </row>
    <row r="3263" spans="1:8">
      <c r="A3263" s="49" t="s">
        <v>9120</v>
      </c>
      <c r="B3263" s="49" t="s">
        <v>9121</v>
      </c>
      <c r="C3263" s="49" t="s">
        <v>2591</v>
      </c>
      <c r="D3263" s="49" t="s">
        <v>284</v>
      </c>
      <c r="E3263" s="49">
        <v>-8.6063055355768192</v>
      </c>
      <c r="F3263" s="49">
        <v>116.11152893098399</v>
      </c>
      <c r="G3263" s="49" t="s">
        <v>3478</v>
      </c>
      <c r="H3263" s="49" t="s">
        <v>2593</v>
      </c>
    </row>
    <row r="3264" spans="1:8">
      <c r="A3264" s="49" t="s">
        <v>9122</v>
      </c>
      <c r="B3264" s="49" t="s">
        <v>9123</v>
      </c>
      <c r="C3264" s="49" t="s">
        <v>2591</v>
      </c>
      <c r="D3264" s="49" t="s">
        <v>6326</v>
      </c>
      <c r="E3264" s="49">
        <v>-8.5659257479682598</v>
      </c>
      <c r="F3264" s="49">
        <v>116.092218884817</v>
      </c>
      <c r="G3264" s="49" t="s">
        <v>3478</v>
      </c>
      <c r="H3264" s="49" t="s">
        <v>2593</v>
      </c>
    </row>
    <row r="3265" spans="1:8">
      <c r="A3265" s="49" t="s">
        <v>9124</v>
      </c>
      <c r="B3265" s="49" t="s">
        <v>9125</v>
      </c>
      <c r="C3265" s="49" t="s">
        <v>2591</v>
      </c>
      <c r="D3265" s="49" t="s">
        <v>284</v>
      </c>
      <c r="E3265" s="49">
        <v>-8.5817831355992293</v>
      </c>
      <c r="F3265" s="49">
        <v>116.073309119238</v>
      </c>
      <c r="G3265" s="49" t="s">
        <v>3478</v>
      </c>
      <c r="H3265" s="49" t="s">
        <v>2593</v>
      </c>
    </row>
    <row r="3266" spans="1:8">
      <c r="A3266" s="49" t="s">
        <v>9126</v>
      </c>
      <c r="B3266" s="49" t="s">
        <v>9127</v>
      </c>
      <c r="C3266" s="49" t="s">
        <v>2591</v>
      </c>
      <c r="D3266" s="49" t="s">
        <v>6326</v>
      </c>
      <c r="E3266" s="49">
        <v>-8.6683838081467393</v>
      </c>
      <c r="F3266" s="49">
        <v>115.243097272347</v>
      </c>
      <c r="G3266" s="49" t="s">
        <v>3478</v>
      </c>
      <c r="H3266" s="49" t="s">
        <v>2593</v>
      </c>
    </row>
    <row r="3267" spans="1:8">
      <c r="A3267" s="49" t="s">
        <v>9128</v>
      </c>
      <c r="B3267" s="49" t="s">
        <v>9129</v>
      </c>
      <c r="C3267" s="49" t="s">
        <v>2591</v>
      </c>
      <c r="D3267" s="49" t="s">
        <v>6326</v>
      </c>
      <c r="E3267" s="49">
        <v>-8.5248436941102508</v>
      </c>
      <c r="F3267" s="49">
        <v>115.29941838152</v>
      </c>
      <c r="G3267" s="49" t="s">
        <v>3478</v>
      </c>
      <c r="H3267" s="49" t="s">
        <v>2593</v>
      </c>
    </row>
    <row r="3268" spans="1:8">
      <c r="A3268" s="49" t="s">
        <v>9130</v>
      </c>
      <c r="B3268" s="49" t="s">
        <v>9131</v>
      </c>
      <c r="C3268" s="49" t="s">
        <v>2591</v>
      </c>
      <c r="D3268" s="49" t="s">
        <v>6326</v>
      </c>
      <c r="E3268" s="49">
        <v>-8.6844238910088691</v>
      </c>
      <c r="F3268" s="49">
        <v>115.226221785734</v>
      </c>
      <c r="G3268" s="49" t="s">
        <v>3478</v>
      </c>
      <c r="H3268" s="49" t="s">
        <v>2593</v>
      </c>
    </row>
    <row r="3269" spans="1:8">
      <c r="A3269" s="49" t="s">
        <v>9132</v>
      </c>
      <c r="B3269" s="49" t="s">
        <v>9133</v>
      </c>
      <c r="C3269" s="49" t="s">
        <v>2591</v>
      </c>
      <c r="D3269" s="49" t="s">
        <v>6326</v>
      </c>
      <c r="E3269" s="49">
        <v>-8.5123481417484097</v>
      </c>
      <c r="F3269" s="49">
        <v>115.081974584511</v>
      </c>
      <c r="G3269" s="49" t="s">
        <v>3478</v>
      </c>
      <c r="H3269" s="49" t="s">
        <v>2593</v>
      </c>
    </row>
    <row r="3270" spans="1:8">
      <c r="A3270" s="49" t="s">
        <v>9134</v>
      </c>
      <c r="B3270" s="49" t="s">
        <v>9135</v>
      </c>
      <c r="C3270" s="49" t="s">
        <v>2591</v>
      </c>
      <c r="D3270" s="49" t="s">
        <v>6326</v>
      </c>
      <c r="E3270" s="49">
        <v>-8.5068400000000004</v>
      </c>
      <c r="F3270" s="49">
        <v>115.313</v>
      </c>
      <c r="G3270" s="49" t="s">
        <v>3478</v>
      </c>
      <c r="H3270" s="49" t="s">
        <v>2593</v>
      </c>
    </row>
    <row r="3271" spans="1:8">
      <c r="A3271" s="49" t="s">
        <v>9136</v>
      </c>
      <c r="B3271" s="49" t="s">
        <v>9137</v>
      </c>
      <c r="C3271" s="49" t="s">
        <v>2591</v>
      </c>
      <c r="D3271" s="49" t="s">
        <v>6326</v>
      </c>
      <c r="E3271" s="49">
        <v>-8.6487445252409394</v>
      </c>
      <c r="F3271" s="49">
        <v>115.160906329447</v>
      </c>
      <c r="G3271" s="49" t="s">
        <v>3478</v>
      </c>
      <c r="H3271" s="49" t="s">
        <v>2593</v>
      </c>
    </row>
    <row r="3272" spans="1:8">
      <c r="A3272" s="49" t="s">
        <v>9138</v>
      </c>
      <c r="B3272" s="49" t="s">
        <v>9139</v>
      </c>
      <c r="C3272" s="49" t="s">
        <v>2591</v>
      </c>
      <c r="D3272" s="49" t="s">
        <v>284</v>
      </c>
      <c r="E3272" s="49">
        <v>-8.2444322177803198</v>
      </c>
      <c r="F3272" s="49">
        <v>115.326971985499</v>
      </c>
      <c r="G3272" s="49" t="s">
        <v>3478</v>
      </c>
      <c r="H3272" s="49" t="s">
        <v>2593</v>
      </c>
    </row>
    <row r="3273" spans="1:8">
      <c r="A3273" s="49" t="s">
        <v>9140</v>
      </c>
      <c r="B3273" s="49" t="s">
        <v>9141</v>
      </c>
      <c r="C3273" s="49" t="s">
        <v>2591</v>
      </c>
      <c r="D3273" s="49" t="s">
        <v>6326</v>
      </c>
      <c r="E3273" s="49">
        <v>-8.5940050886275099</v>
      </c>
      <c r="F3273" s="49">
        <v>116.14684002881199</v>
      </c>
      <c r="G3273" s="49" t="s">
        <v>3478</v>
      </c>
      <c r="H3273" s="49" t="s">
        <v>2593</v>
      </c>
    </row>
    <row r="3274" spans="1:8">
      <c r="A3274" s="49" t="s">
        <v>9142</v>
      </c>
      <c r="B3274" s="49" t="s">
        <v>9143</v>
      </c>
      <c r="C3274" s="49" t="s">
        <v>2591</v>
      </c>
      <c r="D3274" s="49" t="s">
        <v>1242</v>
      </c>
      <c r="E3274" s="49">
        <v>-1.6125376776465701</v>
      </c>
      <c r="F3274" s="49">
        <v>116.459204273206</v>
      </c>
      <c r="G3274" s="49" t="s">
        <v>3484</v>
      </c>
      <c r="H3274" s="49" t="s">
        <v>2593</v>
      </c>
    </row>
    <row r="3275" spans="1:8">
      <c r="A3275" s="49" t="s">
        <v>9144</v>
      </c>
      <c r="B3275" s="49" t="s">
        <v>9145</v>
      </c>
      <c r="C3275" s="49" t="s">
        <v>2591</v>
      </c>
      <c r="D3275" s="49" t="s">
        <v>1242</v>
      </c>
      <c r="E3275" s="49">
        <v>4.2339022786988396</v>
      </c>
      <c r="F3275" s="49">
        <v>96.311399749422804</v>
      </c>
      <c r="G3275" s="49" t="s">
        <v>3432</v>
      </c>
      <c r="H3275" s="49" t="s">
        <v>2593</v>
      </c>
    </row>
    <row r="3276" spans="1:8">
      <c r="A3276" s="49" t="s">
        <v>9146</v>
      </c>
      <c r="B3276" s="49" t="s">
        <v>9147</v>
      </c>
      <c r="C3276" s="49" t="s">
        <v>2591</v>
      </c>
      <c r="D3276" s="49" t="s">
        <v>1236</v>
      </c>
      <c r="E3276" s="49">
        <v>-8.4658580715855702</v>
      </c>
      <c r="F3276" s="49">
        <v>115.44703874359401</v>
      </c>
      <c r="G3276" s="49" t="s">
        <v>3478</v>
      </c>
      <c r="H3276" s="49" t="s">
        <v>2593</v>
      </c>
    </row>
    <row r="3277" spans="1:8">
      <c r="A3277" s="49" t="s">
        <v>9148</v>
      </c>
      <c r="B3277" s="49" t="s">
        <v>9149</v>
      </c>
      <c r="C3277" s="49" t="s">
        <v>2591</v>
      </c>
      <c r="D3277" s="49" t="s">
        <v>6326</v>
      </c>
      <c r="E3277" s="49">
        <v>-8.3867365517612704</v>
      </c>
      <c r="F3277" s="49">
        <v>114.593765062279</v>
      </c>
      <c r="G3277" s="49" t="s">
        <v>3478</v>
      </c>
      <c r="H3277" s="49" t="s">
        <v>2593</v>
      </c>
    </row>
    <row r="3278" spans="1:8">
      <c r="A3278" s="49" t="s">
        <v>9150</v>
      </c>
      <c r="B3278" s="49" t="s">
        <v>9151</v>
      </c>
      <c r="C3278" s="49" t="s">
        <v>2591</v>
      </c>
      <c r="D3278" s="49" t="s">
        <v>284</v>
      </c>
      <c r="E3278" s="49">
        <v>-8.2095002699906896</v>
      </c>
      <c r="F3278" s="49">
        <v>115.32634640025</v>
      </c>
      <c r="G3278" s="49" t="s">
        <v>3478</v>
      </c>
      <c r="H3278" s="49" t="s">
        <v>2593</v>
      </c>
    </row>
    <row r="3279" spans="1:8">
      <c r="A3279" s="49" t="s">
        <v>9152</v>
      </c>
      <c r="B3279" s="49" t="s">
        <v>9153</v>
      </c>
      <c r="C3279" s="49" t="s">
        <v>2591</v>
      </c>
      <c r="D3279" s="49" t="s">
        <v>284</v>
      </c>
      <c r="E3279" s="49">
        <v>-8.3385614219036999</v>
      </c>
      <c r="F3279" s="49">
        <v>115.613497419975</v>
      </c>
      <c r="G3279" s="49" t="s">
        <v>3478</v>
      </c>
      <c r="H3279" s="49" t="s">
        <v>2593</v>
      </c>
    </row>
    <row r="3280" spans="1:8">
      <c r="A3280" s="49" t="s">
        <v>9154</v>
      </c>
      <c r="B3280" s="49" t="s">
        <v>9155</v>
      </c>
      <c r="C3280" s="49" t="s">
        <v>2591</v>
      </c>
      <c r="D3280" s="49" t="s">
        <v>284</v>
      </c>
      <c r="E3280" s="49">
        <v>-8.1564141004865398</v>
      </c>
      <c r="F3280" s="49">
        <v>115.17854908469801</v>
      </c>
      <c r="G3280" s="49" t="s">
        <v>3478</v>
      </c>
      <c r="H3280" s="49" t="s">
        <v>2593</v>
      </c>
    </row>
    <row r="3281" spans="1:8">
      <c r="A3281" s="49" t="s">
        <v>9156</v>
      </c>
      <c r="B3281" s="49" t="s">
        <v>9157</v>
      </c>
      <c r="C3281" s="49" t="s">
        <v>2591</v>
      </c>
      <c r="D3281" s="49" t="s">
        <v>1250</v>
      </c>
      <c r="E3281" s="49">
        <v>-8.4093092875383704</v>
      </c>
      <c r="F3281" s="49">
        <v>115.42113768579701</v>
      </c>
      <c r="G3281" s="49" t="s">
        <v>3478</v>
      </c>
      <c r="H3281" s="49" t="s">
        <v>2593</v>
      </c>
    </row>
    <row r="3282" spans="1:8">
      <c r="A3282" s="49" t="s">
        <v>9158</v>
      </c>
      <c r="B3282" s="49" t="s">
        <v>9159</v>
      </c>
      <c r="C3282" s="49" t="s">
        <v>2591</v>
      </c>
      <c r="D3282" s="49" t="s">
        <v>1242</v>
      </c>
      <c r="E3282" s="49">
        <v>-6.960431485</v>
      </c>
      <c r="F3282" s="49">
        <v>108.47892532</v>
      </c>
      <c r="G3282" s="49" t="s">
        <v>3420</v>
      </c>
      <c r="H3282" s="49" t="s">
        <v>2593</v>
      </c>
    </row>
    <row r="3283" spans="1:8">
      <c r="A3283" s="49" t="s">
        <v>9160</v>
      </c>
      <c r="B3283" s="49" t="s">
        <v>9161</v>
      </c>
      <c r="C3283" s="49" t="s">
        <v>2591</v>
      </c>
      <c r="D3283" s="49" t="s">
        <v>1242</v>
      </c>
      <c r="E3283" s="49">
        <v>-6.6755706200000002</v>
      </c>
      <c r="F3283" s="49">
        <v>108.54387686699999</v>
      </c>
      <c r="G3283" s="49" t="s">
        <v>3420</v>
      </c>
      <c r="H3283" s="49" t="s">
        <v>2593</v>
      </c>
    </row>
    <row r="3284" spans="1:8">
      <c r="A3284" s="49" t="s">
        <v>9162</v>
      </c>
      <c r="B3284" s="49" t="s">
        <v>9163</v>
      </c>
      <c r="C3284" s="49" t="s">
        <v>2591</v>
      </c>
      <c r="D3284" s="49" t="s">
        <v>1242</v>
      </c>
      <c r="E3284" s="49">
        <v>-6.7312554540000002</v>
      </c>
      <c r="F3284" s="49">
        <v>108.525483392</v>
      </c>
      <c r="G3284" s="49" t="s">
        <v>3420</v>
      </c>
      <c r="H3284" s="49" t="s">
        <v>2593</v>
      </c>
    </row>
    <row r="3285" spans="1:8">
      <c r="A3285" s="49" t="s">
        <v>9164</v>
      </c>
      <c r="B3285" s="49" t="s">
        <v>9165</v>
      </c>
      <c r="C3285" s="49" t="s">
        <v>2591</v>
      </c>
      <c r="D3285" s="49" t="s">
        <v>1242</v>
      </c>
      <c r="E3285" s="49">
        <v>-6.8592657509999997</v>
      </c>
      <c r="F3285" s="49">
        <v>108.760619312</v>
      </c>
      <c r="G3285" s="49" t="s">
        <v>3420</v>
      </c>
      <c r="H3285" s="49" t="s">
        <v>2593</v>
      </c>
    </row>
    <row r="3286" spans="1:8">
      <c r="A3286" s="49" t="s">
        <v>9166</v>
      </c>
      <c r="B3286" s="49" t="s">
        <v>9167</v>
      </c>
      <c r="C3286" s="49" t="s">
        <v>2591</v>
      </c>
      <c r="D3286" s="49" t="s">
        <v>6326</v>
      </c>
      <c r="E3286" s="49">
        <v>-6.4621896579999998</v>
      </c>
      <c r="F3286" s="49">
        <v>106.674923014</v>
      </c>
      <c r="G3286" s="49" t="s">
        <v>3481</v>
      </c>
      <c r="H3286" s="49" t="s">
        <v>2593</v>
      </c>
    </row>
    <row r="3287" spans="1:8">
      <c r="A3287" s="49" t="s">
        <v>9168</v>
      </c>
      <c r="B3287" s="49" t="s">
        <v>9169</v>
      </c>
      <c r="C3287" s="49" t="s">
        <v>2591</v>
      </c>
      <c r="D3287" s="49" t="s">
        <v>284</v>
      </c>
      <c r="E3287" s="49">
        <v>-8.8284152159999998</v>
      </c>
      <c r="F3287" s="49">
        <v>115.21394262</v>
      </c>
      <c r="G3287" s="49" t="s">
        <v>3478</v>
      </c>
      <c r="H3287" s="49" t="s">
        <v>2593</v>
      </c>
    </row>
    <row r="3288" spans="1:8">
      <c r="A3288" s="49" t="s">
        <v>9170</v>
      </c>
      <c r="B3288" s="49" t="s">
        <v>9171</v>
      </c>
      <c r="C3288" s="49" t="s">
        <v>2591</v>
      </c>
      <c r="D3288" s="49" t="s">
        <v>284</v>
      </c>
      <c r="E3288" s="49">
        <v>-8.8024217940000007</v>
      </c>
      <c r="F3288" s="49">
        <v>115.22710028500001</v>
      </c>
      <c r="G3288" s="49" t="s">
        <v>3478</v>
      </c>
      <c r="H3288" s="49" t="s">
        <v>2593</v>
      </c>
    </row>
    <row r="3289" spans="1:8">
      <c r="A3289" s="49" t="s">
        <v>9172</v>
      </c>
      <c r="B3289" s="49" t="s">
        <v>9173</v>
      </c>
      <c r="C3289" s="49" t="s">
        <v>2591</v>
      </c>
      <c r="D3289" s="49" t="s">
        <v>284</v>
      </c>
      <c r="E3289" s="49">
        <v>5.1164736297960003</v>
      </c>
      <c r="F3289" s="49">
        <v>97.218761297894403</v>
      </c>
      <c r="G3289" s="49" t="s">
        <v>3432</v>
      </c>
      <c r="H3289" s="49" t="s">
        <v>2593</v>
      </c>
    </row>
    <row r="3290" spans="1:8">
      <c r="A3290" s="49" t="s">
        <v>9174</v>
      </c>
      <c r="B3290" s="49" t="s">
        <v>9175</v>
      </c>
      <c r="C3290" s="49" t="s">
        <v>2591</v>
      </c>
      <c r="D3290" s="49" t="s">
        <v>284</v>
      </c>
      <c r="E3290" s="49">
        <v>-8.8705173442595608</v>
      </c>
      <c r="F3290" s="49">
        <v>116.16692931548199</v>
      </c>
      <c r="G3290" s="49" t="s">
        <v>3478</v>
      </c>
      <c r="H3290" s="49" t="s">
        <v>2593</v>
      </c>
    </row>
    <row r="3291" spans="1:8">
      <c r="A3291" s="49" t="s">
        <v>9176</v>
      </c>
      <c r="B3291" s="49" t="s">
        <v>9177</v>
      </c>
      <c r="C3291" s="49" t="s">
        <v>2591</v>
      </c>
      <c r="D3291" s="49" t="s">
        <v>1250</v>
      </c>
      <c r="E3291" s="49">
        <v>-8.1287574710000001</v>
      </c>
      <c r="F3291" s="49">
        <v>115.194423628</v>
      </c>
      <c r="G3291" s="49" t="s">
        <v>3478</v>
      </c>
      <c r="H3291" s="49" t="s">
        <v>2593</v>
      </c>
    </row>
    <row r="3292" spans="1:8">
      <c r="A3292" s="49" t="s">
        <v>9178</v>
      </c>
      <c r="B3292" s="49" t="s">
        <v>9179</v>
      </c>
      <c r="C3292" s="49" t="s">
        <v>2591</v>
      </c>
      <c r="D3292" s="49" t="s">
        <v>1242</v>
      </c>
      <c r="E3292" s="49">
        <v>0.42191889100000002</v>
      </c>
      <c r="F3292" s="49">
        <v>101.371399647</v>
      </c>
      <c r="G3292" s="49" t="s">
        <v>3469</v>
      </c>
      <c r="H3292" s="49" t="s">
        <v>2593</v>
      </c>
    </row>
    <row r="3293" spans="1:8">
      <c r="A3293" s="49" t="s">
        <v>9180</v>
      </c>
      <c r="B3293" s="49" t="s">
        <v>9181</v>
      </c>
      <c r="C3293" s="49" t="s">
        <v>2591</v>
      </c>
      <c r="D3293" s="49" t="s">
        <v>1242</v>
      </c>
      <c r="E3293" s="49">
        <v>0.42185872299999999</v>
      </c>
      <c r="F3293" s="49">
        <v>101.371283894</v>
      </c>
      <c r="G3293" s="49" t="s">
        <v>3469</v>
      </c>
      <c r="H3293" s="49" t="s">
        <v>2593</v>
      </c>
    </row>
    <row r="3294" spans="1:8">
      <c r="A3294" s="49" t="s">
        <v>9182</v>
      </c>
      <c r="B3294" s="49" t="s">
        <v>9183</v>
      </c>
      <c r="C3294" s="49" t="s">
        <v>2591</v>
      </c>
      <c r="D3294" s="49" t="s">
        <v>1242</v>
      </c>
      <c r="E3294" s="49">
        <v>-6.6818631210000001</v>
      </c>
      <c r="F3294" s="49">
        <v>108.449672428</v>
      </c>
      <c r="G3294" s="49" t="s">
        <v>3420</v>
      </c>
      <c r="H3294" s="49" t="s">
        <v>2593</v>
      </c>
    </row>
    <row r="3295" spans="1:8">
      <c r="A3295" s="49" t="s">
        <v>9184</v>
      </c>
      <c r="B3295" s="49" t="s">
        <v>9185</v>
      </c>
      <c r="C3295" s="49" t="s">
        <v>2591</v>
      </c>
      <c r="D3295" s="49" t="s">
        <v>1242</v>
      </c>
      <c r="E3295" s="49">
        <v>-7.1992337629999996</v>
      </c>
      <c r="F3295" s="49">
        <v>107.854545106</v>
      </c>
      <c r="G3295" s="49" t="s">
        <v>3420</v>
      </c>
      <c r="H3295" s="49" t="s">
        <v>2593</v>
      </c>
    </row>
    <row r="3296" spans="1:8">
      <c r="A3296" s="49" t="s">
        <v>9186</v>
      </c>
      <c r="B3296" s="49" t="s">
        <v>9187</v>
      </c>
      <c r="C3296" s="49" t="s">
        <v>2591</v>
      </c>
      <c r="D3296" s="49" t="s">
        <v>1242</v>
      </c>
      <c r="E3296" s="49">
        <v>-6.7413041299999996</v>
      </c>
      <c r="F3296" s="49">
        <v>108.54280462200001</v>
      </c>
      <c r="G3296" s="49" t="s">
        <v>3420</v>
      </c>
      <c r="H3296" s="49" t="s">
        <v>2593</v>
      </c>
    </row>
    <row r="3297" spans="1:8">
      <c r="A3297" s="49" t="s">
        <v>9188</v>
      </c>
      <c r="B3297" s="49" t="s">
        <v>9189</v>
      </c>
      <c r="C3297" s="49" t="s">
        <v>2591</v>
      </c>
      <c r="D3297" s="49" t="s">
        <v>1242</v>
      </c>
      <c r="E3297" s="49">
        <v>-7.235161797</v>
      </c>
      <c r="F3297" s="49">
        <v>107.920393577</v>
      </c>
      <c r="G3297" s="49" t="s">
        <v>3420</v>
      </c>
      <c r="H3297" s="49" t="s">
        <v>2593</v>
      </c>
    </row>
    <row r="3298" spans="1:8">
      <c r="A3298" s="49" t="s">
        <v>9190</v>
      </c>
      <c r="B3298" s="49" t="s">
        <v>9191</v>
      </c>
      <c r="C3298" s="49" t="s">
        <v>2591</v>
      </c>
      <c r="D3298" s="49" t="s">
        <v>1242</v>
      </c>
      <c r="E3298" s="49">
        <v>-7.2443402700000004</v>
      </c>
      <c r="F3298" s="49">
        <v>107.907462435</v>
      </c>
      <c r="G3298" s="49" t="s">
        <v>3420</v>
      </c>
      <c r="H3298" s="49" t="s">
        <v>2593</v>
      </c>
    </row>
    <row r="3299" spans="1:8">
      <c r="A3299" s="49" t="s">
        <v>9192</v>
      </c>
      <c r="B3299" s="49" t="s">
        <v>9193</v>
      </c>
      <c r="C3299" s="49" t="s">
        <v>2591</v>
      </c>
      <c r="D3299" s="49" t="s">
        <v>1242</v>
      </c>
      <c r="E3299" s="49">
        <v>-6.8818572649999998</v>
      </c>
      <c r="F3299" s="49">
        <v>108.741285813</v>
      </c>
      <c r="G3299" s="49" t="s">
        <v>3420</v>
      </c>
      <c r="H3299" s="49" t="s">
        <v>2593</v>
      </c>
    </row>
    <row r="3300" spans="1:8">
      <c r="A3300" s="49" t="s">
        <v>9194</v>
      </c>
      <c r="B3300" s="49" t="s">
        <v>9195</v>
      </c>
      <c r="C3300" s="49" t="s">
        <v>2591</v>
      </c>
      <c r="D3300" s="49" t="s">
        <v>284</v>
      </c>
      <c r="E3300" s="49">
        <v>-6.3667234370000001</v>
      </c>
      <c r="F3300" s="49">
        <v>107.37937290799999</v>
      </c>
      <c r="G3300" s="49" t="s">
        <v>3420</v>
      </c>
      <c r="H3300" s="49" t="s">
        <v>2593</v>
      </c>
    </row>
    <row r="3301" spans="1:8">
      <c r="A3301" s="49" t="s">
        <v>9196</v>
      </c>
      <c r="B3301" s="49" t="s">
        <v>9197</v>
      </c>
      <c r="C3301" s="49" t="s">
        <v>2591</v>
      </c>
      <c r="D3301" s="49" t="s">
        <v>6326</v>
      </c>
      <c r="E3301" s="49">
        <v>-2.8810065159999998</v>
      </c>
      <c r="F3301" s="49">
        <v>119.150769041</v>
      </c>
      <c r="G3301" s="49" t="s">
        <v>3423</v>
      </c>
      <c r="H3301" s="49" t="s">
        <v>2593</v>
      </c>
    </row>
    <row r="3302" spans="1:8">
      <c r="A3302" s="49" t="s">
        <v>9198</v>
      </c>
      <c r="B3302" s="49" t="s">
        <v>9199</v>
      </c>
      <c r="C3302" s="49" t="s">
        <v>2591</v>
      </c>
      <c r="D3302" s="49" t="s">
        <v>6326</v>
      </c>
      <c r="E3302" s="49">
        <v>-2.6636126230000001</v>
      </c>
      <c r="F3302" s="49">
        <v>118.92436997599999</v>
      </c>
      <c r="G3302" s="49" t="s">
        <v>3423</v>
      </c>
      <c r="H3302" s="49" t="s">
        <v>2593</v>
      </c>
    </row>
    <row r="3303" spans="1:8">
      <c r="A3303" s="49" t="s">
        <v>9200</v>
      </c>
      <c r="B3303" s="49" t="s">
        <v>9201</v>
      </c>
      <c r="C3303" s="49" t="s">
        <v>2591</v>
      </c>
      <c r="D3303" s="49" t="s">
        <v>6326</v>
      </c>
      <c r="E3303" s="49">
        <v>-1.681483383</v>
      </c>
      <c r="F3303" s="49">
        <v>119.341997268</v>
      </c>
      <c r="G3303" s="49" t="s">
        <v>3423</v>
      </c>
      <c r="H3303" s="49" t="s">
        <v>2593</v>
      </c>
    </row>
    <row r="3304" spans="1:8">
      <c r="A3304" s="49" t="s">
        <v>9202</v>
      </c>
      <c r="B3304" s="49" t="s">
        <v>9203</v>
      </c>
      <c r="C3304" s="49" t="s">
        <v>2591</v>
      </c>
      <c r="D3304" s="49" t="s">
        <v>6326</v>
      </c>
      <c r="E3304" s="49">
        <v>-2.9508138800000001</v>
      </c>
      <c r="F3304" s="49">
        <v>119.175070648</v>
      </c>
      <c r="G3304" s="49" t="s">
        <v>3423</v>
      </c>
      <c r="H3304" s="49" t="s">
        <v>2593</v>
      </c>
    </row>
    <row r="3305" spans="1:8">
      <c r="A3305" s="49" t="s">
        <v>9204</v>
      </c>
      <c r="B3305" s="49" t="s">
        <v>9205</v>
      </c>
      <c r="C3305" s="49" t="s">
        <v>2591</v>
      </c>
      <c r="D3305" s="49" t="s">
        <v>284</v>
      </c>
      <c r="E3305" s="49">
        <v>-5.318287432</v>
      </c>
      <c r="F3305" s="49">
        <v>119.36603475299999</v>
      </c>
      <c r="G3305" s="49" t="s">
        <v>3423</v>
      </c>
      <c r="H3305" s="49" t="s">
        <v>2593</v>
      </c>
    </row>
    <row r="3306" spans="1:8">
      <c r="A3306" s="49" t="s">
        <v>9206</v>
      </c>
      <c r="B3306" s="49" t="s">
        <v>9207</v>
      </c>
      <c r="C3306" s="49" t="s">
        <v>2591</v>
      </c>
      <c r="D3306" s="49" t="s">
        <v>1250</v>
      </c>
      <c r="E3306" s="49">
        <v>-2.5607264619999999</v>
      </c>
      <c r="F3306" s="49">
        <v>119.044120279</v>
      </c>
      <c r="G3306" s="49" t="s">
        <v>3423</v>
      </c>
      <c r="H3306" s="49" t="s">
        <v>2593</v>
      </c>
    </row>
    <row r="3307" spans="1:8">
      <c r="A3307" s="49" t="s">
        <v>9208</v>
      </c>
      <c r="B3307" s="49" t="s">
        <v>9209</v>
      </c>
      <c r="C3307" s="49" t="s">
        <v>2591</v>
      </c>
      <c r="D3307" s="49" t="s">
        <v>6326</v>
      </c>
      <c r="E3307" s="49">
        <v>-3.917866107</v>
      </c>
      <c r="F3307" s="49">
        <v>122.434991211</v>
      </c>
      <c r="G3307" s="49" t="s">
        <v>3423</v>
      </c>
      <c r="H3307" s="49" t="s">
        <v>2593</v>
      </c>
    </row>
    <row r="3308" spans="1:8">
      <c r="A3308" s="49" t="s">
        <v>9210</v>
      </c>
      <c r="B3308" s="49" t="s">
        <v>9211</v>
      </c>
      <c r="C3308" s="49" t="s">
        <v>2591</v>
      </c>
      <c r="D3308" s="49" t="s">
        <v>1250</v>
      </c>
      <c r="E3308" s="49">
        <v>-4.0418605660000004</v>
      </c>
      <c r="F3308" s="49">
        <v>122.463201582</v>
      </c>
      <c r="G3308" s="49" t="s">
        <v>3423</v>
      </c>
      <c r="H3308" s="49" t="s">
        <v>2593</v>
      </c>
    </row>
    <row r="3309" spans="1:8">
      <c r="A3309" s="49" t="s">
        <v>9212</v>
      </c>
      <c r="B3309" s="49" t="s">
        <v>9213</v>
      </c>
      <c r="C3309" s="49" t="s">
        <v>2591</v>
      </c>
      <c r="D3309" s="49" t="s">
        <v>1250</v>
      </c>
      <c r="E3309" s="49">
        <v>-3.9363115839999998</v>
      </c>
      <c r="F3309" s="49">
        <v>121.35050585099999</v>
      </c>
      <c r="G3309" s="49" t="s">
        <v>3423</v>
      </c>
      <c r="H3309" s="49" t="s">
        <v>2593</v>
      </c>
    </row>
    <row r="3310" spans="1:8">
      <c r="A3310" s="49" t="s">
        <v>9214</v>
      </c>
      <c r="B3310" s="49" t="s">
        <v>9215</v>
      </c>
      <c r="C3310" s="49" t="s">
        <v>2591</v>
      </c>
      <c r="D3310" s="49" t="s">
        <v>6326</v>
      </c>
      <c r="E3310" s="49">
        <v>-5.4279183780000002</v>
      </c>
      <c r="F3310" s="49">
        <v>119.434911718</v>
      </c>
      <c r="G3310" s="49" t="s">
        <v>3423</v>
      </c>
      <c r="H3310" s="49" t="s">
        <v>2593</v>
      </c>
    </row>
    <row r="3311" spans="1:8">
      <c r="A3311" s="49" t="s">
        <v>9216</v>
      </c>
      <c r="B3311" s="49" t="s">
        <v>9217</v>
      </c>
      <c r="C3311" s="49" t="s">
        <v>2591</v>
      </c>
      <c r="D3311" s="49" t="s">
        <v>1236</v>
      </c>
      <c r="E3311" s="49">
        <v>-2.5951399166876401</v>
      </c>
      <c r="F3311" s="49">
        <v>120.25599451794</v>
      </c>
      <c r="G3311" s="49" t="s">
        <v>3423</v>
      </c>
      <c r="H3311" s="49" t="s">
        <v>2593</v>
      </c>
    </row>
    <row r="3312" spans="1:8">
      <c r="A3312" s="49" t="s">
        <v>9218</v>
      </c>
      <c r="B3312" s="49" t="s">
        <v>9219</v>
      </c>
      <c r="C3312" s="49" t="s">
        <v>2591</v>
      </c>
      <c r="D3312" s="49" t="s">
        <v>1250</v>
      </c>
      <c r="E3312" s="49">
        <v>0.56915278983099404</v>
      </c>
      <c r="F3312" s="49">
        <v>101.429779083536</v>
      </c>
      <c r="G3312" s="49" t="s">
        <v>3469</v>
      </c>
      <c r="H3312" s="49" t="s">
        <v>2593</v>
      </c>
    </row>
    <row r="3313" spans="1:8">
      <c r="A3313" s="49" t="s">
        <v>9220</v>
      </c>
      <c r="B3313" s="49" t="s">
        <v>9221</v>
      </c>
      <c r="C3313" s="49" t="s">
        <v>2591</v>
      </c>
      <c r="D3313" s="49" t="s">
        <v>6326</v>
      </c>
      <c r="E3313" s="49">
        <v>0.46118133273934803</v>
      </c>
      <c r="F3313" s="49">
        <v>101.49964114487101</v>
      </c>
      <c r="G3313" s="49" t="s">
        <v>3469</v>
      </c>
      <c r="H3313" s="49" t="s">
        <v>2593</v>
      </c>
    </row>
    <row r="3314" spans="1:8">
      <c r="A3314" s="49" t="s">
        <v>9222</v>
      </c>
      <c r="B3314" s="49" t="s">
        <v>9223</v>
      </c>
      <c r="C3314" s="49" t="s">
        <v>2591</v>
      </c>
      <c r="D3314" s="49" t="s">
        <v>6326</v>
      </c>
      <c r="E3314" s="49">
        <v>0.42664498274815199</v>
      </c>
      <c r="F3314" s="49">
        <v>101.417201392487</v>
      </c>
      <c r="G3314" s="49" t="s">
        <v>3469</v>
      </c>
      <c r="H3314" s="49" t="s">
        <v>2593</v>
      </c>
    </row>
    <row r="3315" spans="1:8">
      <c r="A3315" s="49" t="s">
        <v>9224</v>
      </c>
      <c r="B3315" s="49" t="s">
        <v>9225</v>
      </c>
      <c r="C3315" s="49" t="s">
        <v>2591</v>
      </c>
      <c r="D3315" s="49" t="s">
        <v>1242</v>
      </c>
      <c r="E3315" s="49">
        <v>0.91963777899999999</v>
      </c>
      <c r="F3315" s="49">
        <v>104.511380523</v>
      </c>
      <c r="G3315" s="49" t="s">
        <v>3469</v>
      </c>
      <c r="H3315" s="49" t="s">
        <v>2593</v>
      </c>
    </row>
    <row r="3316" spans="1:8">
      <c r="A3316" s="49" t="s">
        <v>9226</v>
      </c>
      <c r="B3316" s="49" t="s">
        <v>9227</v>
      </c>
      <c r="C3316" s="49" t="s">
        <v>2591</v>
      </c>
      <c r="D3316" s="49" t="s">
        <v>1250</v>
      </c>
      <c r="E3316" s="49">
        <v>0.542475606</v>
      </c>
      <c r="F3316" s="49">
        <v>101.412707305</v>
      </c>
      <c r="G3316" s="49" t="s">
        <v>3469</v>
      </c>
      <c r="H3316" s="49" t="s">
        <v>2593</v>
      </c>
    </row>
    <row r="3317" spans="1:8">
      <c r="A3317" s="49" t="s">
        <v>9228</v>
      </c>
      <c r="B3317" s="49" t="s">
        <v>9229</v>
      </c>
      <c r="C3317" s="49" t="s">
        <v>2591</v>
      </c>
      <c r="D3317" s="49" t="s">
        <v>284</v>
      </c>
      <c r="E3317" s="49">
        <v>-7.1633343580000002</v>
      </c>
      <c r="F3317" s="49">
        <v>112.58983876400001</v>
      </c>
      <c r="G3317" s="49" t="s">
        <v>2592</v>
      </c>
      <c r="H3317" s="49" t="s">
        <v>2593</v>
      </c>
    </row>
    <row r="3318" spans="1:8">
      <c r="A3318" s="49" t="s">
        <v>9230</v>
      </c>
      <c r="B3318" s="49" t="s">
        <v>9231</v>
      </c>
      <c r="C3318" s="49" t="s">
        <v>2591</v>
      </c>
      <c r="D3318" s="49" t="s">
        <v>6326</v>
      </c>
      <c r="E3318" s="49">
        <v>0.40407240908214898</v>
      </c>
      <c r="F3318" s="49">
        <v>101.368735252604</v>
      </c>
      <c r="G3318" s="49" t="s">
        <v>3469</v>
      </c>
      <c r="H3318" s="49" t="s">
        <v>2593</v>
      </c>
    </row>
    <row r="3319" spans="1:8">
      <c r="A3319" s="49" t="s">
        <v>9232</v>
      </c>
      <c r="B3319" s="49" t="s">
        <v>9233</v>
      </c>
      <c r="C3319" s="49" t="s">
        <v>2591</v>
      </c>
      <c r="D3319" s="49" t="s">
        <v>1242</v>
      </c>
      <c r="E3319" s="49">
        <v>1.25514536984741</v>
      </c>
      <c r="F3319" s="49">
        <v>101.220850432042</v>
      </c>
      <c r="G3319" s="49" t="s">
        <v>3469</v>
      </c>
      <c r="H3319" s="49" t="s">
        <v>2593</v>
      </c>
    </row>
    <row r="3320" spans="1:8">
      <c r="A3320" s="49" t="s">
        <v>9234</v>
      </c>
      <c r="B3320" s="49" t="s">
        <v>9235</v>
      </c>
      <c r="C3320" s="49" t="s">
        <v>2591</v>
      </c>
      <c r="D3320" s="49" t="s">
        <v>1250</v>
      </c>
      <c r="E3320" s="49">
        <v>1.6716271306052</v>
      </c>
      <c r="F3320" s="49">
        <v>101.42061721095899</v>
      </c>
      <c r="G3320" s="49" t="s">
        <v>3469</v>
      </c>
      <c r="H3320" s="49" t="s">
        <v>2593</v>
      </c>
    </row>
    <row r="3321" spans="1:8">
      <c r="A3321" s="49" t="s">
        <v>9236</v>
      </c>
      <c r="B3321" s="49" t="s">
        <v>9237</v>
      </c>
      <c r="C3321" s="49" t="s">
        <v>2591</v>
      </c>
      <c r="D3321" s="49" t="s">
        <v>1250</v>
      </c>
      <c r="E3321" s="49">
        <v>1.6699711000809201</v>
      </c>
      <c r="F3321" s="49">
        <v>101.444983694878</v>
      </c>
      <c r="G3321" s="49" t="s">
        <v>3469</v>
      </c>
      <c r="H3321" s="49" t="s">
        <v>2593</v>
      </c>
    </row>
    <row r="3322" spans="1:8">
      <c r="A3322" s="49" t="s">
        <v>9238</v>
      </c>
      <c r="B3322" s="49" t="s">
        <v>9239</v>
      </c>
      <c r="C3322" s="49" t="s">
        <v>2591</v>
      </c>
      <c r="D3322" s="49" t="s">
        <v>1250</v>
      </c>
      <c r="E3322" s="49">
        <v>1.6667140220436401</v>
      </c>
      <c r="F3322" s="49">
        <v>101.429887214636</v>
      </c>
      <c r="G3322" s="49" t="s">
        <v>3469</v>
      </c>
      <c r="H3322" s="49" t="s">
        <v>2593</v>
      </c>
    </row>
    <row r="3323" spans="1:8">
      <c r="A3323" s="49" t="s">
        <v>9240</v>
      </c>
      <c r="B3323" s="49" t="s">
        <v>9241</v>
      </c>
      <c r="C3323" s="49" t="s">
        <v>2591</v>
      </c>
      <c r="D3323" s="49" t="s">
        <v>1250</v>
      </c>
      <c r="E3323" s="49">
        <v>1.6528290063045299</v>
      </c>
      <c r="F3323" s="49">
        <v>101.435636737214</v>
      </c>
      <c r="G3323" s="49" t="s">
        <v>3469</v>
      </c>
      <c r="H3323" s="49" t="s">
        <v>2593</v>
      </c>
    </row>
    <row r="3324" spans="1:8">
      <c r="A3324" s="49" t="s">
        <v>9242</v>
      </c>
      <c r="B3324" s="49" t="s">
        <v>9243</v>
      </c>
      <c r="C3324" s="49" t="s">
        <v>2591</v>
      </c>
      <c r="D3324" s="49" t="s">
        <v>1250</v>
      </c>
      <c r="E3324" s="49">
        <v>1.6994285695928599</v>
      </c>
      <c r="F3324" s="49">
        <v>101.39565042930199</v>
      </c>
      <c r="G3324" s="49" t="s">
        <v>3469</v>
      </c>
      <c r="H3324" s="49" t="s">
        <v>2593</v>
      </c>
    </row>
    <row r="3325" spans="1:8">
      <c r="A3325" s="49" t="s">
        <v>9244</v>
      </c>
      <c r="B3325" s="49" t="s">
        <v>9245</v>
      </c>
      <c r="C3325" s="49" t="s">
        <v>2591</v>
      </c>
      <c r="D3325" s="49" t="s">
        <v>1250</v>
      </c>
      <c r="E3325" s="49">
        <v>1.64743377230814</v>
      </c>
      <c r="F3325" s="49">
        <v>101.458271608947</v>
      </c>
      <c r="G3325" s="49" t="s">
        <v>3469</v>
      </c>
      <c r="H3325" s="49" t="s">
        <v>2593</v>
      </c>
    </row>
    <row r="3326" spans="1:8">
      <c r="A3326" s="49" t="s">
        <v>9246</v>
      </c>
      <c r="B3326" s="49" t="s">
        <v>9247</v>
      </c>
      <c r="C3326" s="49" t="s">
        <v>2591</v>
      </c>
      <c r="D3326" s="49" t="s">
        <v>1250</v>
      </c>
      <c r="E3326" s="49">
        <v>1.67073201168774</v>
      </c>
      <c r="F3326" s="49">
        <v>101.454130684238</v>
      </c>
      <c r="G3326" s="49" t="s">
        <v>3469</v>
      </c>
      <c r="H3326" s="49" t="s">
        <v>2593</v>
      </c>
    </row>
    <row r="3327" spans="1:8">
      <c r="A3327" s="49" t="s">
        <v>9248</v>
      </c>
      <c r="B3327" s="49" t="s">
        <v>9249</v>
      </c>
      <c r="C3327" s="49" t="s">
        <v>2591</v>
      </c>
      <c r="D3327" s="49" t="s">
        <v>6326</v>
      </c>
      <c r="E3327" s="49">
        <v>-0.82428883872493597</v>
      </c>
      <c r="F3327" s="49">
        <v>100.33406693566999</v>
      </c>
      <c r="G3327" s="49" t="s">
        <v>3469</v>
      </c>
      <c r="H3327" s="49" t="s">
        <v>2593</v>
      </c>
    </row>
    <row r="3328" spans="1:8">
      <c r="A3328" s="49" t="s">
        <v>9250</v>
      </c>
      <c r="B3328" s="49" t="s">
        <v>9251</v>
      </c>
      <c r="C3328" s="49" t="s">
        <v>2591</v>
      </c>
      <c r="D3328" s="49" t="s">
        <v>1250</v>
      </c>
      <c r="E3328" s="49">
        <v>-7.6955672336432297</v>
      </c>
      <c r="F3328" s="49">
        <v>112.972177169471</v>
      </c>
      <c r="G3328" s="49" t="s">
        <v>2592</v>
      </c>
      <c r="H3328" s="49" t="s">
        <v>2593</v>
      </c>
    </row>
    <row r="3329" spans="1:8">
      <c r="A3329" s="49" t="s">
        <v>9252</v>
      </c>
      <c r="B3329" s="49" t="s">
        <v>9253</v>
      </c>
      <c r="C3329" s="49" t="s">
        <v>2591</v>
      </c>
      <c r="D3329" s="49" t="s">
        <v>1250</v>
      </c>
      <c r="E3329" s="49">
        <v>-7.7717718436863903</v>
      </c>
      <c r="F3329" s="49">
        <v>112.751352190467</v>
      </c>
      <c r="G3329" s="49" t="s">
        <v>2592</v>
      </c>
      <c r="H3329" s="49" t="s">
        <v>2593</v>
      </c>
    </row>
    <row r="3330" spans="1:8">
      <c r="A3330" s="49" t="s">
        <v>9254</v>
      </c>
      <c r="B3330" s="49" t="s">
        <v>9255</v>
      </c>
      <c r="C3330" s="49" t="s">
        <v>2591</v>
      </c>
      <c r="D3330" s="49" t="s">
        <v>1250</v>
      </c>
      <c r="E3330" s="49">
        <v>-7.67766677482249</v>
      </c>
      <c r="F3330" s="49">
        <v>112.987440629975</v>
      </c>
      <c r="G3330" s="49" t="s">
        <v>2592</v>
      </c>
      <c r="H3330" s="49" t="s">
        <v>2593</v>
      </c>
    </row>
    <row r="3331" spans="1:8">
      <c r="A3331" s="49" t="s">
        <v>9256</v>
      </c>
      <c r="B3331" s="49" t="s">
        <v>9257</v>
      </c>
      <c r="C3331" s="49" t="s">
        <v>2591</v>
      </c>
      <c r="D3331" s="49" t="s">
        <v>6326</v>
      </c>
      <c r="E3331" s="49">
        <v>0.41837360299999998</v>
      </c>
      <c r="F3331" s="49">
        <v>101.459499134</v>
      </c>
      <c r="G3331" s="49" t="s">
        <v>3469</v>
      </c>
      <c r="H3331" s="49" t="s">
        <v>2593</v>
      </c>
    </row>
    <row r="3332" spans="1:8">
      <c r="A3332" s="49" t="s">
        <v>9258</v>
      </c>
      <c r="B3332" s="49" t="s">
        <v>9259</v>
      </c>
      <c r="C3332" s="49" t="s">
        <v>2591</v>
      </c>
      <c r="D3332" s="49" t="s">
        <v>6326</v>
      </c>
      <c r="E3332" s="49">
        <v>-2.11536786295465</v>
      </c>
      <c r="F3332" s="49">
        <v>119.36133775953</v>
      </c>
      <c r="G3332" s="49" t="s">
        <v>3423</v>
      </c>
      <c r="H3332" s="49" t="s">
        <v>2593</v>
      </c>
    </row>
    <row r="3333" spans="1:8">
      <c r="A3333" s="49" t="s">
        <v>9260</v>
      </c>
      <c r="B3333" s="49" t="s">
        <v>9261</v>
      </c>
      <c r="C3333" s="49" t="s">
        <v>2591</v>
      </c>
      <c r="D3333" s="49" t="s">
        <v>6326</v>
      </c>
      <c r="E3333" s="49">
        <v>0.77627031060248597</v>
      </c>
      <c r="F3333" s="49">
        <v>120.462726970256</v>
      </c>
      <c r="G3333" s="49" t="s">
        <v>3423</v>
      </c>
      <c r="H3333" s="49" t="s">
        <v>2593</v>
      </c>
    </row>
    <row r="3334" spans="1:8">
      <c r="A3334" s="49" t="s">
        <v>9262</v>
      </c>
      <c r="B3334" s="49" t="s">
        <v>9263</v>
      </c>
      <c r="C3334" s="49" t="s">
        <v>2591</v>
      </c>
      <c r="D3334" s="49" t="s">
        <v>6326</v>
      </c>
      <c r="E3334" s="49">
        <v>-2.64883449227831</v>
      </c>
      <c r="F3334" s="49">
        <v>119.15586122892</v>
      </c>
      <c r="G3334" s="49" t="s">
        <v>3423</v>
      </c>
      <c r="H3334" s="49" t="s">
        <v>2593</v>
      </c>
    </row>
    <row r="3335" spans="1:8">
      <c r="A3335" s="49" t="s">
        <v>9264</v>
      </c>
      <c r="B3335" s="49" t="s">
        <v>9265</v>
      </c>
      <c r="C3335" s="49" t="s">
        <v>2591</v>
      </c>
      <c r="D3335" s="49" t="s">
        <v>1250</v>
      </c>
      <c r="E3335" s="49">
        <v>-7.3966827759999996</v>
      </c>
      <c r="F3335" s="49">
        <v>108.236889068</v>
      </c>
      <c r="G3335" s="49" t="s">
        <v>3420</v>
      </c>
      <c r="H3335" s="49" t="s">
        <v>2593</v>
      </c>
    </row>
    <row r="3336" spans="1:8">
      <c r="A3336" s="49" t="s">
        <v>9266</v>
      </c>
      <c r="B3336" s="49" t="s">
        <v>9267</v>
      </c>
      <c r="C3336" s="49" t="s">
        <v>2591</v>
      </c>
      <c r="D3336" s="49" t="s">
        <v>1242</v>
      </c>
      <c r="E3336" s="49">
        <v>-0.95966370470580098</v>
      </c>
      <c r="F3336" s="49">
        <v>100.610788911772</v>
      </c>
      <c r="G3336" s="49" t="s">
        <v>3469</v>
      </c>
      <c r="H3336" s="49" t="s">
        <v>2593</v>
      </c>
    </row>
    <row r="3337" spans="1:8">
      <c r="A3337" s="49" t="s">
        <v>9268</v>
      </c>
      <c r="B3337" s="49" t="s">
        <v>9269</v>
      </c>
      <c r="C3337" s="49" t="s">
        <v>2591</v>
      </c>
      <c r="D3337" s="49" t="s">
        <v>1250</v>
      </c>
      <c r="E3337" s="49">
        <v>-7.86789443221745</v>
      </c>
      <c r="F3337" s="49">
        <v>113.373565475183</v>
      </c>
      <c r="G3337" s="49" t="s">
        <v>2592</v>
      </c>
      <c r="H3337" s="49" t="s">
        <v>2593</v>
      </c>
    </row>
    <row r="3338" spans="1:8">
      <c r="A3338" s="49" t="s">
        <v>9270</v>
      </c>
      <c r="B3338" s="49" t="s">
        <v>9271</v>
      </c>
      <c r="C3338" s="49" t="s">
        <v>2591</v>
      </c>
      <c r="D3338" s="49" t="s">
        <v>1236</v>
      </c>
      <c r="E3338" s="49">
        <v>-5.4672620949999997</v>
      </c>
      <c r="F3338" s="49">
        <v>122.598105354</v>
      </c>
      <c r="G3338" s="49" t="s">
        <v>3423</v>
      </c>
      <c r="H3338" s="49" t="s">
        <v>2593</v>
      </c>
    </row>
    <row r="3339" spans="1:8">
      <c r="A3339" s="49" t="s">
        <v>9272</v>
      </c>
      <c r="B3339" s="49" t="s">
        <v>9273</v>
      </c>
      <c r="C3339" s="49" t="s">
        <v>2591</v>
      </c>
      <c r="D3339" s="49" t="s">
        <v>6326</v>
      </c>
      <c r="E3339" s="49">
        <v>-1.5200333340000001</v>
      </c>
      <c r="F3339" s="49">
        <v>102.949365507</v>
      </c>
      <c r="G3339" s="49" t="s">
        <v>3493</v>
      </c>
      <c r="H3339" s="49" t="s">
        <v>2593</v>
      </c>
    </row>
    <row r="3340" spans="1:8">
      <c r="A3340" s="49" t="s">
        <v>9274</v>
      </c>
      <c r="B3340" s="49" t="s">
        <v>9275</v>
      </c>
      <c r="C3340" s="49" t="s">
        <v>2591</v>
      </c>
      <c r="D3340" s="49" t="s">
        <v>284</v>
      </c>
      <c r="E3340" s="49">
        <v>-10.192213257000001</v>
      </c>
      <c r="F3340" s="49">
        <v>123.557271347</v>
      </c>
      <c r="G3340" s="49" t="s">
        <v>3478</v>
      </c>
      <c r="H3340" s="49" t="s">
        <v>2593</v>
      </c>
    </row>
    <row r="3341" spans="1:8">
      <c r="A3341" s="49" t="s">
        <v>9276</v>
      </c>
      <c r="B3341" s="49" t="s">
        <v>9277</v>
      </c>
      <c r="C3341" s="49" t="s">
        <v>2591</v>
      </c>
      <c r="D3341" s="49" t="s">
        <v>1242</v>
      </c>
      <c r="E3341" s="49">
        <v>1.0094550760000001</v>
      </c>
      <c r="F3341" s="49">
        <v>102.713685469</v>
      </c>
      <c r="G3341" s="49" t="s">
        <v>3469</v>
      </c>
      <c r="H3341" s="49" t="s">
        <v>2593</v>
      </c>
    </row>
    <row r="3342" spans="1:8">
      <c r="A3342" s="49" t="s">
        <v>9278</v>
      </c>
      <c r="B3342" s="49" t="s">
        <v>9279</v>
      </c>
      <c r="C3342" s="49" t="s">
        <v>3419</v>
      </c>
      <c r="D3342" s="49" t="s">
        <v>284</v>
      </c>
      <c r="E3342" s="49">
        <v>-6.8566171977984496</v>
      </c>
      <c r="F3342" s="49">
        <v>107.54127412491</v>
      </c>
      <c r="G3342" s="49" t="s">
        <v>3420</v>
      </c>
      <c r="H3342" s="49" t="s">
        <v>2593</v>
      </c>
    </row>
    <row r="3343" spans="1:8">
      <c r="A3343" s="49" t="s">
        <v>9280</v>
      </c>
      <c r="B3343" s="49" t="s">
        <v>9281</v>
      </c>
      <c r="C3343" s="49" t="s">
        <v>3419</v>
      </c>
      <c r="D3343" s="49" t="s">
        <v>1242</v>
      </c>
      <c r="E3343" s="49">
        <v>-8.6105750449345901</v>
      </c>
      <c r="F3343" s="49">
        <v>116.098011213905</v>
      </c>
      <c r="G3343" s="49" t="s">
        <v>3478</v>
      </c>
      <c r="H3343" s="49" t="s">
        <v>2593</v>
      </c>
    </row>
    <row r="3344" spans="1:8">
      <c r="A3344" s="49" t="s">
        <v>9282</v>
      </c>
      <c r="B3344" s="49" t="s">
        <v>9283</v>
      </c>
      <c r="C3344" s="49" t="s">
        <v>3419</v>
      </c>
      <c r="D3344" s="49" t="s">
        <v>1242</v>
      </c>
      <c r="E3344" s="49">
        <v>-0.73022306800000003</v>
      </c>
      <c r="F3344" s="49">
        <v>100.21825266</v>
      </c>
      <c r="G3344" s="49" t="s">
        <v>3469</v>
      </c>
      <c r="H3344" s="49" t="s">
        <v>2593</v>
      </c>
    </row>
    <row r="3345" spans="1:8">
      <c r="A3345" s="49" t="s">
        <v>9284</v>
      </c>
      <c r="B3345" s="49" t="s">
        <v>9285</v>
      </c>
      <c r="C3345" s="49" t="s">
        <v>3419</v>
      </c>
      <c r="D3345" s="49" t="s">
        <v>1250</v>
      </c>
      <c r="E3345" s="49">
        <v>-0.95028849199999998</v>
      </c>
      <c r="F3345" s="49">
        <v>100.62038407599999</v>
      </c>
      <c r="G3345" s="49" t="s">
        <v>3469</v>
      </c>
      <c r="H3345" s="49" t="s">
        <v>2593</v>
      </c>
    </row>
    <row r="3346" spans="1:8">
      <c r="A3346" s="49" t="s">
        <v>9286</v>
      </c>
      <c r="B3346" s="49" t="s">
        <v>9287</v>
      </c>
      <c r="C3346" s="49" t="s">
        <v>3419</v>
      </c>
      <c r="D3346" s="49" t="s">
        <v>1242</v>
      </c>
      <c r="E3346" s="49">
        <v>0.48593367599999998</v>
      </c>
      <c r="F3346" s="49">
        <v>101.395057552</v>
      </c>
      <c r="G3346" s="49" t="s">
        <v>3469</v>
      </c>
      <c r="H3346" s="49" t="s">
        <v>2593</v>
      </c>
    </row>
    <row r="3347" spans="1:8">
      <c r="A3347" s="49" t="s">
        <v>9288</v>
      </c>
      <c r="B3347" s="49" t="s">
        <v>9289</v>
      </c>
      <c r="C3347" s="49" t="s">
        <v>3419</v>
      </c>
      <c r="D3347" s="49" t="s">
        <v>1242</v>
      </c>
      <c r="E3347" s="49">
        <v>-0.28568482919203197</v>
      </c>
      <c r="F3347" s="49">
        <v>100.36787329635099</v>
      </c>
      <c r="G3347" s="49" t="s">
        <v>3469</v>
      </c>
      <c r="H3347" s="49" t="s">
        <v>2593</v>
      </c>
    </row>
    <row r="3348" spans="1:8">
      <c r="A3348" s="49" t="s">
        <v>9290</v>
      </c>
      <c r="B3348" s="49" t="s">
        <v>9291</v>
      </c>
      <c r="C3348" s="49" t="s">
        <v>3419</v>
      </c>
      <c r="D3348" s="49" t="s">
        <v>1242</v>
      </c>
      <c r="E3348" s="49">
        <v>0.80215649</v>
      </c>
      <c r="F3348" s="49">
        <v>102.020622313</v>
      </c>
      <c r="G3348" s="49" t="s">
        <v>3469</v>
      </c>
      <c r="H3348" s="49" t="s">
        <v>2593</v>
      </c>
    </row>
    <row r="3349" spans="1:8">
      <c r="A3349" s="49" t="s">
        <v>9292</v>
      </c>
      <c r="B3349" s="49" t="s">
        <v>9293</v>
      </c>
      <c r="C3349" s="49" t="s">
        <v>3419</v>
      </c>
      <c r="D3349" s="49" t="s">
        <v>284</v>
      </c>
      <c r="E3349" s="49">
        <v>1.368751373</v>
      </c>
      <c r="F3349" s="49">
        <v>99.271478563000002</v>
      </c>
      <c r="G3349" s="49" t="s">
        <v>3432</v>
      </c>
      <c r="H3349" s="49" t="s">
        <v>2593</v>
      </c>
    </row>
    <row r="3350" spans="1:8">
      <c r="A3350" s="49" t="s">
        <v>9294</v>
      </c>
      <c r="B3350" s="49" t="s">
        <v>9295</v>
      </c>
      <c r="C3350" s="49" t="s">
        <v>3419</v>
      </c>
      <c r="D3350" s="49" t="s">
        <v>110</v>
      </c>
      <c r="E3350" s="49">
        <v>-3.0200393555529201</v>
      </c>
      <c r="F3350" s="49">
        <v>121.853705453939</v>
      </c>
      <c r="G3350" s="49" t="s">
        <v>3423</v>
      </c>
      <c r="H3350" s="49" t="s">
        <v>2593</v>
      </c>
    </row>
    <row r="3351" spans="1:8">
      <c r="A3351" s="49" t="s">
        <v>9296</v>
      </c>
      <c r="B3351" s="49" t="s">
        <v>9297</v>
      </c>
      <c r="C3351" s="49" t="s">
        <v>8381</v>
      </c>
      <c r="D3351" s="49" t="s">
        <v>110</v>
      </c>
      <c r="E3351" s="49">
        <v>-6.4351715170212298</v>
      </c>
      <c r="F3351" s="49">
        <v>106.897128989211</v>
      </c>
      <c r="G3351" s="49" t="s">
        <v>3481</v>
      </c>
      <c r="H3351" s="49" t="s">
        <v>2593</v>
      </c>
    </row>
    <row r="3352" spans="1:8">
      <c r="A3352" s="49" t="s">
        <v>9298</v>
      </c>
      <c r="B3352" s="49" t="s">
        <v>9299</v>
      </c>
      <c r="C3352" s="49" t="s">
        <v>8381</v>
      </c>
      <c r="D3352" s="49" t="s">
        <v>110</v>
      </c>
      <c r="E3352" s="49">
        <v>-6.2262974250000003</v>
      </c>
      <c r="F3352" s="49">
        <v>106.832603651</v>
      </c>
      <c r="G3352" s="49" t="s">
        <v>3481</v>
      </c>
      <c r="H3352" s="49" t="s">
        <v>2593</v>
      </c>
    </row>
    <row r="3353" spans="1:8">
      <c r="A3353" s="49" t="s">
        <v>9300</v>
      </c>
      <c r="B3353" s="49" t="s">
        <v>9301</v>
      </c>
      <c r="C3353" s="49" t="s">
        <v>8381</v>
      </c>
      <c r="D3353" s="49" t="s">
        <v>110</v>
      </c>
      <c r="E3353" s="49">
        <v>-6.3046209961672801</v>
      </c>
      <c r="F3353" s="49">
        <v>107.097366990765</v>
      </c>
      <c r="G3353" s="49" t="s">
        <v>3481</v>
      </c>
      <c r="H3353" s="49" t="s">
        <v>2593</v>
      </c>
    </row>
    <row r="3354" spans="1:8">
      <c r="A3354" s="49" t="s">
        <v>9302</v>
      </c>
      <c r="B3354" s="49" t="s">
        <v>9303</v>
      </c>
      <c r="C3354" s="49" t="s">
        <v>3419</v>
      </c>
      <c r="D3354" s="49" t="s">
        <v>110</v>
      </c>
      <c r="E3354" s="49">
        <v>-2.9513683909999999</v>
      </c>
      <c r="F3354" s="49">
        <v>119.183432479</v>
      </c>
      <c r="G3354" s="49" t="s">
        <v>3423</v>
      </c>
      <c r="H3354" s="49" t="s">
        <v>2593</v>
      </c>
    </row>
    <row r="3355" spans="1:8">
      <c r="A3355" s="49" t="s">
        <v>9304</v>
      </c>
      <c r="B3355" s="49" t="s">
        <v>9305</v>
      </c>
      <c r="C3355" s="49" t="s">
        <v>3419</v>
      </c>
      <c r="D3355" s="49" t="s">
        <v>1236</v>
      </c>
      <c r="E3355" s="49">
        <v>-3.2942948397876801</v>
      </c>
      <c r="F3355" s="49">
        <v>122.234344317831</v>
      </c>
      <c r="G3355" s="49" t="s">
        <v>3423</v>
      </c>
      <c r="H3355" s="49" t="s">
        <v>2593</v>
      </c>
    </row>
    <row r="3356" spans="1:8">
      <c r="A3356" s="49" t="s">
        <v>9306</v>
      </c>
      <c r="B3356" s="49" t="s">
        <v>9307</v>
      </c>
      <c r="C3356" s="49" t="s">
        <v>3419</v>
      </c>
      <c r="D3356" s="49" t="s">
        <v>110</v>
      </c>
      <c r="E3356" s="49">
        <v>-5.4576504039999998</v>
      </c>
      <c r="F3356" s="49">
        <v>122.60932361499999</v>
      </c>
      <c r="G3356" s="49" t="s">
        <v>3423</v>
      </c>
      <c r="H3356" s="49" t="s">
        <v>2593</v>
      </c>
    </row>
    <row r="3357" spans="1:8">
      <c r="A3357" s="49" t="s">
        <v>9308</v>
      </c>
      <c r="B3357" s="49" t="s">
        <v>9309</v>
      </c>
      <c r="C3357" s="49" t="s">
        <v>3419</v>
      </c>
      <c r="D3357" s="49" t="s">
        <v>284</v>
      </c>
      <c r="E3357" s="49">
        <v>-6.7638724850000003</v>
      </c>
      <c r="F3357" s="49">
        <v>107.88706795</v>
      </c>
      <c r="G3357" s="49" t="s">
        <v>3420</v>
      </c>
      <c r="H3357" s="49" t="s">
        <v>2593</v>
      </c>
    </row>
    <row r="3358" spans="1:8">
      <c r="A3358" s="49" t="s">
        <v>9310</v>
      </c>
      <c r="B3358" s="49" t="s">
        <v>9311</v>
      </c>
      <c r="C3358" s="49" t="s">
        <v>3419</v>
      </c>
      <c r="D3358" s="49" t="s">
        <v>1242</v>
      </c>
      <c r="E3358" s="49">
        <v>-6.8120986820000002</v>
      </c>
      <c r="F3358" s="49">
        <v>107.330435145</v>
      </c>
      <c r="G3358" s="49" t="s">
        <v>3420</v>
      </c>
      <c r="H3358" s="49" t="s">
        <v>2593</v>
      </c>
    </row>
    <row r="3359" spans="1:8">
      <c r="A3359" s="49" t="s">
        <v>9312</v>
      </c>
      <c r="B3359" s="49" t="s">
        <v>9313</v>
      </c>
      <c r="C3359" s="49" t="s">
        <v>3419</v>
      </c>
      <c r="D3359" s="49" t="s">
        <v>284</v>
      </c>
      <c r="E3359" s="49">
        <v>-8.9682428012550197</v>
      </c>
      <c r="F3359" s="49">
        <v>124.944120388153</v>
      </c>
      <c r="G3359" s="49" t="s">
        <v>3478</v>
      </c>
      <c r="H3359" s="49" t="s">
        <v>2593</v>
      </c>
    </row>
    <row r="3360" spans="1:8">
      <c r="A3360" s="49" t="s">
        <v>9314</v>
      </c>
      <c r="B3360" s="49" t="s">
        <v>9315</v>
      </c>
      <c r="C3360" s="49" t="s">
        <v>3419</v>
      </c>
      <c r="D3360" s="49" t="s">
        <v>110</v>
      </c>
      <c r="E3360" s="49">
        <v>-6.2387220063126696</v>
      </c>
      <c r="F3360" s="49">
        <v>106.824287954531</v>
      </c>
      <c r="G3360" s="49" t="s">
        <v>3481</v>
      </c>
      <c r="H3360" s="49" t="s">
        <v>2593</v>
      </c>
    </row>
    <row r="3361" spans="1:8">
      <c r="A3361" s="49" t="s">
        <v>9316</v>
      </c>
      <c r="B3361" s="49" t="s">
        <v>9317</v>
      </c>
      <c r="C3361" s="49" t="s">
        <v>8381</v>
      </c>
      <c r="D3361" s="49" t="s">
        <v>110</v>
      </c>
      <c r="E3361" s="49">
        <v>-6.2976013719999999</v>
      </c>
      <c r="F3361" s="49">
        <v>106.667953367</v>
      </c>
      <c r="G3361" s="49" t="s">
        <v>3481</v>
      </c>
      <c r="H3361" s="49" t="s">
        <v>2593</v>
      </c>
    </row>
    <row r="3362" spans="1:8">
      <c r="A3362" s="49" t="s">
        <v>9318</v>
      </c>
      <c r="B3362" s="49" t="s">
        <v>9319</v>
      </c>
      <c r="C3362" s="49" t="s">
        <v>9320</v>
      </c>
      <c r="D3362" s="49" t="s">
        <v>110</v>
      </c>
      <c r="E3362" s="49">
        <v>-6.2538059488566402</v>
      </c>
      <c r="F3362" s="49">
        <v>106.832939545971</v>
      </c>
      <c r="G3362" s="49" t="s">
        <v>3481</v>
      </c>
      <c r="H3362" s="49" t="s">
        <v>2593</v>
      </c>
    </row>
    <row r="3363" spans="1:8">
      <c r="A3363" s="49" t="s">
        <v>9321</v>
      </c>
      <c r="B3363" s="49" t="s">
        <v>9322</v>
      </c>
      <c r="C3363" s="49" t="s">
        <v>3419</v>
      </c>
      <c r="D3363" s="49" t="s">
        <v>110</v>
      </c>
      <c r="E3363" s="49">
        <v>-6.2976013719999999</v>
      </c>
      <c r="F3363" s="49">
        <v>106.667953367</v>
      </c>
      <c r="G3363" s="49" t="s">
        <v>3481</v>
      </c>
      <c r="H3363" s="49" t="s">
        <v>2593</v>
      </c>
    </row>
    <row r="3364" spans="1:8">
      <c r="A3364" s="49" t="s">
        <v>9323</v>
      </c>
      <c r="B3364" s="49" t="s">
        <v>9324</v>
      </c>
      <c r="C3364" s="49" t="s">
        <v>3419</v>
      </c>
      <c r="D3364" s="49" t="s">
        <v>110</v>
      </c>
      <c r="E3364" s="49">
        <v>-6.2976013719999999</v>
      </c>
      <c r="F3364" s="49">
        <v>106.667953367</v>
      </c>
      <c r="G3364" s="49" t="s">
        <v>3481</v>
      </c>
      <c r="H3364" s="49" t="s">
        <v>2593</v>
      </c>
    </row>
    <row r="3365" spans="1:8">
      <c r="A3365" s="49" t="s">
        <v>9325</v>
      </c>
      <c r="B3365" s="49" t="s">
        <v>9326</v>
      </c>
      <c r="C3365" s="49" t="s">
        <v>3419</v>
      </c>
      <c r="D3365" s="49" t="s">
        <v>110</v>
      </c>
      <c r="E3365" s="49">
        <v>-6.2976013719999999</v>
      </c>
      <c r="F3365" s="49">
        <v>106.667953367</v>
      </c>
      <c r="G3365" s="49" t="s">
        <v>3481</v>
      </c>
      <c r="H3365" s="49" t="s">
        <v>2593</v>
      </c>
    </row>
    <row r="3366" spans="1:8">
      <c r="A3366" s="49" t="s">
        <v>9327</v>
      </c>
      <c r="B3366" s="49" t="s">
        <v>9328</v>
      </c>
      <c r="C3366" s="49" t="s">
        <v>2591</v>
      </c>
      <c r="D3366" s="49" t="s">
        <v>1250</v>
      </c>
      <c r="E3366" s="49">
        <v>-0.95154799999999995</v>
      </c>
      <c r="F3366" s="49">
        <v>101.50283</v>
      </c>
      <c r="G3366" s="49" t="s">
        <v>3469</v>
      </c>
      <c r="H3366" s="49" t="s">
        <v>2593</v>
      </c>
    </row>
    <row r="3367" spans="1:8">
      <c r="A3367" s="49" t="s">
        <v>9329</v>
      </c>
      <c r="B3367" s="49" t="s">
        <v>9330</v>
      </c>
      <c r="C3367" s="49" t="s">
        <v>2591</v>
      </c>
      <c r="D3367" s="49" t="s">
        <v>1250</v>
      </c>
      <c r="E3367" s="49">
        <v>-0.99228799999999995</v>
      </c>
      <c r="F3367" s="49">
        <v>101.556066</v>
      </c>
      <c r="G3367" s="49" t="s">
        <v>3469</v>
      </c>
      <c r="H3367" s="49" t="s">
        <v>2593</v>
      </c>
    </row>
    <row r="3368" spans="1:8">
      <c r="A3368" s="49" t="s">
        <v>9331</v>
      </c>
      <c r="B3368" s="49" t="s">
        <v>9332</v>
      </c>
      <c r="C3368" s="49" t="s">
        <v>8381</v>
      </c>
      <c r="D3368" s="49" t="s">
        <v>110</v>
      </c>
      <c r="E3368" s="49">
        <v>1.29560035753098</v>
      </c>
      <c r="F3368" s="49">
        <v>103.788107742452</v>
      </c>
      <c r="G3368" s="49" t="s">
        <v>3469</v>
      </c>
      <c r="H3368" s="49" t="s">
        <v>2593</v>
      </c>
    </row>
    <row r="3369" spans="1:8">
      <c r="A3369" s="49" t="s">
        <v>2506</v>
      </c>
      <c r="B3369" s="49" t="s">
        <v>2505</v>
      </c>
      <c r="C3369" s="49" t="s">
        <v>3419</v>
      </c>
      <c r="D3369" s="49" t="s">
        <v>110</v>
      </c>
      <c r="E3369" s="49">
        <v>-0.491877317581908</v>
      </c>
      <c r="F3369" s="49">
        <v>117.146174464818</v>
      </c>
      <c r="G3369" s="49" t="s">
        <v>3484</v>
      </c>
      <c r="H3369" s="49" t="s">
        <v>2593</v>
      </c>
    </row>
    <row r="3370" spans="1:8">
      <c r="A3370" s="49" t="s">
        <v>9333</v>
      </c>
      <c r="B3370" s="49" t="s">
        <v>9334</v>
      </c>
      <c r="C3370" s="49" t="s">
        <v>2591</v>
      </c>
      <c r="D3370" s="49" t="s">
        <v>110</v>
      </c>
      <c r="E3370" s="49">
        <v>-6.4641099422852104</v>
      </c>
      <c r="F3370" s="49">
        <v>107.81239832361901</v>
      </c>
      <c r="G3370" s="49" t="s">
        <v>3420</v>
      </c>
      <c r="H3370" s="49" t="s">
        <v>2593</v>
      </c>
    </row>
    <row r="3371" spans="1:8">
      <c r="A3371" s="49" t="s">
        <v>9335</v>
      </c>
      <c r="B3371" s="49" t="s">
        <v>9336</v>
      </c>
      <c r="C3371" s="49" t="s">
        <v>2591</v>
      </c>
      <c r="D3371" s="49" t="s">
        <v>110</v>
      </c>
      <c r="E3371" s="49">
        <v>-6.6854929959173797</v>
      </c>
      <c r="F3371" s="49">
        <v>108.55007658955</v>
      </c>
      <c r="G3371" s="49" t="s">
        <v>3420</v>
      </c>
      <c r="H3371" s="49" t="s">
        <v>2593</v>
      </c>
    </row>
    <row r="3372" spans="1:8">
      <c r="A3372" s="49" t="s">
        <v>9337</v>
      </c>
      <c r="B3372" s="49" t="s">
        <v>9338</v>
      </c>
      <c r="C3372" s="49" t="s">
        <v>2591</v>
      </c>
      <c r="D3372" s="49" t="s">
        <v>110</v>
      </c>
      <c r="E3372" s="49">
        <v>-6.4765289532635597</v>
      </c>
      <c r="F3372" s="49">
        <v>108.428700352761</v>
      </c>
      <c r="G3372" s="49" t="s">
        <v>3420</v>
      </c>
      <c r="H3372" s="49" t="s">
        <v>2593</v>
      </c>
    </row>
    <row r="3373" spans="1:8">
      <c r="A3373" s="49" t="s">
        <v>9339</v>
      </c>
      <c r="B3373" s="49" t="s">
        <v>9340</v>
      </c>
      <c r="C3373" s="49" t="s">
        <v>2591</v>
      </c>
      <c r="D3373" s="49" t="s">
        <v>284</v>
      </c>
      <c r="E3373" s="49">
        <v>-7.47448742036892</v>
      </c>
      <c r="F3373" s="49">
        <v>109.219830390654</v>
      </c>
      <c r="G3373" s="49" t="s">
        <v>3076</v>
      </c>
      <c r="H3373" s="49" t="s">
        <v>2593</v>
      </c>
    </row>
    <row r="3374" spans="1:8">
      <c r="A3374" s="49" t="s">
        <v>9341</v>
      </c>
      <c r="B3374" s="49" t="s">
        <v>9342</v>
      </c>
      <c r="C3374" s="49" t="s">
        <v>2591</v>
      </c>
      <c r="D3374" s="49" t="s">
        <v>6326</v>
      </c>
      <c r="E3374" s="49">
        <v>-10.1707504231575</v>
      </c>
      <c r="F3374" s="49">
        <v>123.59924978565201</v>
      </c>
      <c r="G3374" s="49" t="s">
        <v>3478</v>
      </c>
      <c r="H3374" s="49" t="s">
        <v>2593</v>
      </c>
    </row>
    <row r="3375" spans="1:8">
      <c r="A3375" s="49" t="s">
        <v>1254</v>
      </c>
      <c r="B3375" s="49" t="s">
        <v>1253</v>
      </c>
      <c r="C3375" s="49" t="s">
        <v>3419</v>
      </c>
      <c r="D3375" s="49" t="s">
        <v>110</v>
      </c>
      <c r="E3375" s="49">
        <v>-0.48110755405736699</v>
      </c>
      <c r="F3375" s="49">
        <v>117.134118224575</v>
      </c>
      <c r="G3375" s="49" t="s">
        <v>3484</v>
      </c>
      <c r="H3375" s="49" t="s">
        <v>2593</v>
      </c>
    </row>
    <row r="3376" spans="1:8">
      <c r="A3376" s="49" t="s">
        <v>9343</v>
      </c>
      <c r="B3376" s="49" t="s">
        <v>9344</v>
      </c>
      <c r="C3376" s="49" t="s">
        <v>2591</v>
      </c>
      <c r="D3376" s="49" t="s">
        <v>1250</v>
      </c>
      <c r="E3376" s="49">
        <v>-7.1845393034260896</v>
      </c>
      <c r="F3376" s="49">
        <v>108.36992167638</v>
      </c>
      <c r="G3376" s="49" t="s">
        <v>3420</v>
      </c>
      <c r="H3376" s="49" t="s">
        <v>2593</v>
      </c>
    </row>
    <row r="3377" spans="1:8">
      <c r="A3377" s="49" t="s">
        <v>9345</v>
      </c>
      <c r="B3377" s="49" t="s">
        <v>9346</v>
      </c>
      <c r="C3377" s="49" t="s">
        <v>2591</v>
      </c>
      <c r="D3377" s="49" t="s">
        <v>1250</v>
      </c>
      <c r="E3377" s="49">
        <v>-7.64387394807859</v>
      </c>
      <c r="F3377" s="49">
        <v>107.71726567637999</v>
      </c>
      <c r="G3377" s="49" t="s">
        <v>3420</v>
      </c>
      <c r="H3377" s="49" t="s">
        <v>2593</v>
      </c>
    </row>
    <row r="3378" spans="1:8">
      <c r="A3378" s="49" t="s">
        <v>9347</v>
      </c>
      <c r="B3378" s="49" t="s">
        <v>9348</v>
      </c>
      <c r="C3378" s="49" t="s">
        <v>2591</v>
      </c>
      <c r="D3378" s="49" t="s">
        <v>6326</v>
      </c>
      <c r="E3378" s="49">
        <v>-3.2069677479159102</v>
      </c>
      <c r="F3378" s="49">
        <v>104.654969959788</v>
      </c>
      <c r="G3378" s="49" t="s">
        <v>3493</v>
      </c>
      <c r="H3378" s="49" t="s">
        <v>2593</v>
      </c>
    </row>
    <row r="3379" spans="1:8">
      <c r="A3379" s="49" t="s">
        <v>9349</v>
      </c>
      <c r="B3379" s="49" t="s">
        <v>9350</v>
      </c>
      <c r="C3379" s="49" t="s">
        <v>3419</v>
      </c>
      <c r="D3379" s="49" t="s">
        <v>1236</v>
      </c>
      <c r="E3379" s="49">
        <v>0.958851041835314</v>
      </c>
      <c r="F3379" s="49">
        <v>120.26765002144499</v>
      </c>
      <c r="G3379" s="49" t="s">
        <v>3423</v>
      </c>
      <c r="H3379" s="49" t="s">
        <v>2593</v>
      </c>
    </row>
    <row r="3380" spans="1:8">
      <c r="A3380" s="49" t="s">
        <v>9351</v>
      </c>
      <c r="B3380" s="49" t="s">
        <v>9352</v>
      </c>
      <c r="C3380" s="49" t="s">
        <v>2591</v>
      </c>
      <c r="D3380" s="49" t="s">
        <v>1242</v>
      </c>
      <c r="E3380" s="49">
        <v>0.46396876927867398</v>
      </c>
      <c r="F3380" s="49">
        <v>101.381554912574</v>
      </c>
      <c r="G3380" s="49" t="s">
        <v>3469</v>
      </c>
      <c r="H3380" s="49" t="s">
        <v>2593</v>
      </c>
    </row>
    <row r="3381" spans="1:8">
      <c r="A3381" s="49" t="s">
        <v>9353</v>
      </c>
      <c r="B3381" s="49" t="s">
        <v>9354</v>
      </c>
      <c r="C3381" s="49" t="s">
        <v>2591</v>
      </c>
      <c r="D3381" s="49" t="s">
        <v>284</v>
      </c>
      <c r="E3381" s="49">
        <v>-7.38712259035555</v>
      </c>
      <c r="F3381" s="49">
        <v>112.740154346932</v>
      </c>
      <c r="G3381" s="49" t="s">
        <v>2592</v>
      </c>
      <c r="H3381" s="49" t="s">
        <v>2593</v>
      </c>
    </row>
    <row r="3382" spans="1:8">
      <c r="A3382" s="49" t="s">
        <v>9355</v>
      </c>
      <c r="B3382" s="49" t="s">
        <v>9356</v>
      </c>
      <c r="C3382" s="49" t="s">
        <v>2591</v>
      </c>
      <c r="D3382" s="49" t="s">
        <v>284</v>
      </c>
      <c r="E3382" s="49">
        <v>-8.1601303623522501</v>
      </c>
      <c r="F3382" s="49">
        <v>112.45553273063599</v>
      </c>
      <c r="G3382" s="49" t="s">
        <v>2592</v>
      </c>
      <c r="H3382" s="49" t="s">
        <v>2593</v>
      </c>
    </row>
    <row r="3383" spans="1:8">
      <c r="A3383" s="49" t="s">
        <v>9357</v>
      </c>
      <c r="B3383" s="49" t="s">
        <v>9358</v>
      </c>
      <c r="C3383" s="49" t="s">
        <v>2591</v>
      </c>
      <c r="D3383" s="49" t="s">
        <v>1242</v>
      </c>
      <c r="E3383" s="49">
        <v>-3.9469419491369E-2</v>
      </c>
      <c r="F3383" s="49">
        <v>109.413336667168</v>
      </c>
      <c r="G3383" s="49" t="s">
        <v>3484</v>
      </c>
      <c r="H3383" s="49" t="s">
        <v>2593</v>
      </c>
    </row>
    <row r="3384" spans="1:8">
      <c r="A3384" s="49" t="s">
        <v>9359</v>
      </c>
      <c r="B3384" s="49" t="s">
        <v>9360</v>
      </c>
      <c r="C3384" s="49" t="s">
        <v>8381</v>
      </c>
      <c r="D3384" s="49" t="s">
        <v>62</v>
      </c>
      <c r="E3384" s="49">
        <v>-6.9860948166548402</v>
      </c>
      <c r="F3384" s="49">
        <v>110.36468214427001</v>
      </c>
      <c r="G3384" s="49" t="s">
        <v>3076</v>
      </c>
      <c r="H3384" s="49" t="s">
        <v>9361</v>
      </c>
    </row>
    <row r="3385" spans="1:8">
      <c r="A3385" s="49" t="s">
        <v>9362</v>
      </c>
      <c r="B3385" s="49" t="s">
        <v>9363</v>
      </c>
      <c r="C3385" s="49" t="s">
        <v>9320</v>
      </c>
      <c r="D3385" s="49" t="s">
        <v>62</v>
      </c>
      <c r="E3385" s="49">
        <v>-7.1580828583709204</v>
      </c>
      <c r="F3385" s="49">
        <v>110.411336318454</v>
      </c>
      <c r="G3385" s="49" t="s">
        <v>3076</v>
      </c>
      <c r="H3385" s="49" t="s">
        <v>9361</v>
      </c>
    </row>
    <row r="3386" spans="1:8">
      <c r="A3386" s="49" t="s">
        <v>9364</v>
      </c>
      <c r="B3386" s="49" t="s">
        <v>9365</v>
      </c>
      <c r="C3386" s="49" t="s">
        <v>8381</v>
      </c>
      <c r="D3386" s="49" t="s">
        <v>62</v>
      </c>
      <c r="E3386" s="49">
        <v>-8.0220723731004195</v>
      </c>
      <c r="F3386" s="49">
        <v>112.61757546558</v>
      </c>
      <c r="G3386" s="49" t="s">
        <v>2592</v>
      </c>
      <c r="H3386" s="49" t="s">
        <v>9361</v>
      </c>
    </row>
    <row r="3387" spans="1:8">
      <c r="A3387" s="49" t="s">
        <v>2373</v>
      </c>
      <c r="B3387" s="49" t="s">
        <v>2372</v>
      </c>
      <c r="C3387" s="49" t="s">
        <v>8381</v>
      </c>
      <c r="D3387" s="49" t="s">
        <v>62</v>
      </c>
      <c r="E3387" s="49">
        <v>-2.8440166999960499</v>
      </c>
      <c r="F3387" s="49">
        <v>104.18055</v>
      </c>
      <c r="G3387" s="49" t="s">
        <v>3493</v>
      </c>
      <c r="H3387" s="49" t="s">
        <v>9361</v>
      </c>
    </row>
    <row r="3388" spans="1:8">
      <c r="A3388" s="49" t="s">
        <v>9366</v>
      </c>
      <c r="B3388" s="49" t="s">
        <v>9367</v>
      </c>
      <c r="C3388" s="49" t="s">
        <v>3419</v>
      </c>
      <c r="D3388" s="49" t="s">
        <v>110</v>
      </c>
      <c r="E3388" s="49">
        <v>-7.8688418806902201</v>
      </c>
      <c r="F3388" s="49">
        <v>111.472268081628</v>
      </c>
      <c r="G3388" s="49" t="s">
        <v>2592</v>
      </c>
      <c r="H3388" s="49" t="s">
        <v>9368</v>
      </c>
    </row>
    <row r="3389" spans="1:8">
      <c r="A3389" s="49" t="s">
        <v>9369</v>
      </c>
      <c r="B3389" s="49" t="s">
        <v>9370</v>
      </c>
      <c r="C3389" s="49" t="s">
        <v>3419</v>
      </c>
      <c r="D3389" s="49" t="s">
        <v>110</v>
      </c>
      <c r="E3389" s="49">
        <v>-7.6041449927836897</v>
      </c>
      <c r="F3389" s="49">
        <v>112.776190159149</v>
      </c>
      <c r="G3389" s="49" t="s">
        <v>2592</v>
      </c>
      <c r="H3389" s="49" t="s">
        <v>9361</v>
      </c>
    </row>
    <row r="3390" spans="1:8">
      <c r="A3390" s="49" t="s">
        <v>665</v>
      </c>
      <c r="B3390" s="49" t="s">
        <v>664</v>
      </c>
      <c r="C3390" s="49" t="s">
        <v>3419</v>
      </c>
      <c r="D3390" s="49" t="s">
        <v>110</v>
      </c>
      <c r="E3390" s="49">
        <v>-6.5723749986520597</v>
      </c>
      <c r="F3390" s="49">
        <v>106.808956942744</v>
      </c>
      <c r="G3390" s="49" t="s">
        <v>3481</v>
      </c>
      <c r="H3390" s="49" t="s">
        <v>9368</v>
      </c>
    </row>
    <row r="3391" spans="1:8">
      <c r="A3391" s="49" t="s">
        <v>9371</v>
      </c>
      <c r="B3391" s="49" t="s">
        <v>9372</v>
      </c>
      <c r="C3391" s="49" t="s">
        <v>3419</v>
      </c>
      <c r="D3391" s="49" t="s">
        <v>110</v>
      </c>
      <c r="E3391" s="49">
        <v>-6.8955121133126598</v>
      </c>
      <c r="F3391" s="49">
        <v>113.281372690724</v>
      </c>
      <c r="G3391" s="49" t="s">
        <v>2592</v>
      </c>
      <c r="H3391" s="49" t="s">
        <v>9368</v>
      </c>
    </row>
    <row r="3392" spans="1:8">
      <c r="A3392" s="49" t="s">
        <v>9373</v>
      </c>
      <c r="B3392" s="49" t="s">
        <v>9374</v>
      </c>
      <c r="C3392" s="49" t="s">
        <v>3419</v>
      </c>
      <c r="D3392" s="49" t="s">
        <v>110</v>
      </c>
      <c r="E3392" s="49">
        <v>-7.7584560454623297</v>
      </c>
      <c r="F3392" s="49">
        <v>110.47875253703999</v>
      </c>
      <c r="G3392" s="49" t="s">
        <v>3076</v>
      </c>
      <c r="H3392" s="49" t="s">
        <v>9368</v>
      </c>
    </row>
    <row r="3393" spans="1:8">
      <c r="A3393" s="49" t="s">
        <v>831</v>
      </c>
      <c r="B3393" s="49" t="s">
        <v>830</v>
      </c>
      <c r="C3393" s="49" t="s">
        <v>3419</v>
      </c>
      <c r="D3393" s="49" t="s">
        <v>110</v>
      </c>
      <c r="E3393" s="49">
        <v>-7.2626282808431597</v>
      </c>
      <c r="F3393" s="49">
        <v>110.403793237008</v>
      </c>
      <c r="G3393" s="49" t="s">
        <v>3076</v>
      </c>
      <c r="H3393" s="49" t="s">
        <v>9368</v>
      </c>
    </row>
    <row r="3394" spans="1:8">
      <c r="A3394" s="49" t="s">
        <v>9375</v>
      </c>
      <c r="B3394" s="49" t="s">
        <v>9376</v>
      </c>
      <c r="C3394" s="49" t="s">
        <v>8381</v>
      </c>
      <c r="D3394" s="49" t="s">
        <v>62</v>
      </c>
      <c r="E3394" s="49">
        <v>-7.3865650709999997</v>
      </c>
      <c r="F3394" s="49">
        <v>108.53623886600001</v>
      </c>
      <c r="G3394" s="49" t="s">
        <v>3420</v>
      </c>
      <c r="H3394" s="49" t="s">
        <v>9361</v>
      </c>
    </row>
    <row r="3395" spans="1:8">
      <c r="A3395" s="49" t="s">
        <v>9377</v>
      </c>
      <c r="B3395" s="49" t="s">
        <v>9378</v>
      </c>
      <c r="C3395" s="49" t="s">
        <v>3419</v>
      </c>
      <c r="D3395" s="49" t="s">
        <v>1250</v>
      </c>
      <c r="E3395" s="49">
        <v>-10.108852341</v>
      </c>
      <c r="F3395" s="49">
        <v>123.879093762</v>
      </c>
      <c r="G3395" s="49" t="s">
        <v>3478</v>
      </c>
      <c r="H3395" s="49" t="s">
        <v>9361</v>
      </c>
    </row>
    <row r="3396" spans="1:8">
      <c r="A3396" s="49" t="s">
        <v>9379</v>
      </c>
      <c r="B3396" s="49" t="s">
        <v>9380</v>
      </c>
      <c r="C3396" s="49" t="s">
        <v>3419</v>
      </c>
      <c r="D3396" s="49" t="s">
        <v>110</v>
      </c>
      <c r="E3396" s="49">
        <v>-7.7472151277015397</v>
      </c>
      <c r="F3396" s="49">
        <v>111.528411036694</v>
      </c>
      <c r="G3396" s="49" t="s">
        <v>2592</v>
      </c>
      <c r="H3396" s="49" t="s">
        <v>9368</v>
      </c>
    </row>
    <row r="3397" spans="1:8">
      <c r="A3397" s="49" t="s">
        <v>9381</v>
      </c>
      <c r="B3397" s="49" t="s">
        <v>9382</v>
      </c>
      <c r="C3397" s="49" t="s">
        <v>8381</v>
      </c>
      <c r="D3397" s="49" t="s">
        <v>110</v>
      </c>
      <c r="E3397" s="49">
        <v>-6.9050220830300502</v>
      </c>
      <c r="F3397" s="49">
        <v>109.662734634221</v>
      </c>
      <c r="G3397" s="49" t="s">
        <v>3076</v>
      </c>
      <c r="H3397" s="49" t="s">
        <v>9361</v>
      </c>
    </row>
    <row r="3398" spans="1:8">
      <c r="A3398" s="49" t="s">
        <v>2070</v>
      </c>
      <c r="B3398" s="49" t="s">
        <v>2069</v>
      </c>
      <c r="C3398" s="49" t="s">
        <v>8381</v>
      </c>
      <c r="D3398" s="49" t="s">
        <v>62</v>
      </c>
      <c r="E3398" s="49">
        <v>-6.9050257441906799</v>
      </c>
      <c r="F3398" s="49">
        <v>109.66273311269499</v>
      </c>
      <c r="G3398" s="49" t="s">
        <v>3076</v>
      </c>
      <c r="H3398" s="49" t="s">
        <v>9361</v>
      </c>
    </row>
    <row r="3399" spans="1:8">
      <c r="A3399" s="49" t="s">
        <v>9383</v>
      </c>
      <c r="B3399" s="49" t="s">
        <v>9384</v>
      </c>
      <c r="C3399" s="49" t="s">
        <v>3419</v>
      </c>
      <c r="D3399" s="49" t="s">
        <v>62</v>
      </c>
      <c r="E3399" s="49">
        <v>-1.57185946154764</v>
      </c>
      <c r="F3399" s="49">
        <v>119.328042433627</v>
      </c>
      <c r="G3399" s="49" t="s">
        <v>3423</v>
      </c>
      <c r="H3399" s="49" t="s">
        <v>9385</v>
      </c>
    </row>
    <row r="3400" spans="1:8">
      <c r="A3400" s="49" t="s">
        <v>9386</v>
      </c>
      <c r="B3400" s="49" t="s">
        <v>9387</v>
      </c>
      <c r="C3400" s="49" t="s">
        <v>8381</v>
      </c>
      <c r="D3400" s="49" t="s">
        <v>62</v>
      </c>
      <c r="E3400" s="49">
        <v>-1.3410293584741999</v>
      </c>
      <c r="F3400" s="49">
        <v>116.671317915806</v>
      </c>
      <c r="G3400" s="49" t="s">
        <v>3484</v>
      </c>
      <c r="H3400" s="49" t="s">
        <v>9361</v>
      </c>
    </row>
    <row r="3401" spans="1:8">
      <c r="A3401" s="49" t="s">
        <v>9388</v>
      </c>
      <c r="B3401" s="49" t="s">
        <v>9389</v>
      </c>
      <c r="C3401" s="49" t="s">
        <v>3419</v>
      </c>
      <c r="D3401" s="49" t="s">
        <v>62</v>
      </c>
      <c r="E3401" s="49">
        <v>-7.6958512753691304</v>
      </c>
      <c r="F3401" s="49">
        <v>112.877746109631</v>
      </c>
      <c r="G3401" s="49" t="s">
        <v>2592</v>
      </c>
      <c r="H3401" s="49" t="s">
        <v>9361</v>
      </c>
    </row>
    <row r="3402" spans="1:8">
      <c r="A3402" s="49" t="s">
        <v>9390</v>
      </c>
      <c r="B3402" s="49" t="s">
        <v>9391</v>
      </c>
      <c r="C3402" s="49" t="s">
        <v>3419</v>
      </c>
      <c r="D3402" s="49" t="s">
        <v>110</v>
      </c>
      <c r="E3402" s="49">
        <v>1.03834142583047</v>
      </c>
      <c r="F3402" s="49">
        <v>124.79598816679299</v>
      </c>
      <c r="G3402" s="49" t="s">
        <v>3423</v>
      </c>
      <c r="H3402" s="49" t="s">
        <v>9368</v>
      </c>
    </row>
    <row r="3403" spans="1:8">
      <c r="A3403" s="49" t="s">
        <v>9392</v>
      </c>
      <c r="B3403" s="49" t="s">
        <v>9393</v>
      </c>
      <c r="C3403" s="49" t="s">
        <v>8381</v>
      </c>
      <c r="D3403" s="49" t="s">
        <v>62</v>
      </c>
      <c r="E3403" s="49">
        <v>-7.3414769999897702</v>
      </c>
      <c r="F3403" s="49">
        <v>112.747114</v>
      </c>
      <c r="G3403" s="49" t="s">
        <v>2592</v>
      </c>
      <c r="H3403" s="49" t="s">
        <v>9361</v>
      </c>
    </row>
    <row r="3404" spans="1:8">
      <c r="A3404" s="49" t="s">
        <v>1860</v>
      </c>
      <c r="B3404" s="49" t="s">
        <v>1859</v>
      </c>
      <c r="C3404" s="49" t="s">
        <v>3419</v>
      </c>
      <c r="D3404" s="49" t="s">
        <v>110</v>
      </c>
      <c r="E3404" s="49">
        <v>-6.0637699999915604</v>
      </c>
      <c r="F3404" s="49">
        <v>106.63590000000001</v>
      </c>
      <c r="G3404" s="49" t="s">
        <v>3481</v>
      </c>
      <c r="H3404" s="49" t="s">
        <v>9361</v>
      </c>
    </row>
    <row r="3405" spans="1:8">
      <c r="A3405" s="49" t="s">
        <v>1949</v>
      </c>
      <c r="B3405" s="49" t="s">
        <v>1948</v>
      </c>
      <c r="C3405" s="49" t="s">
        <v>3419</v>
      </c>
      <c r="D3405" s="49" t="s">
        <v>62</v>
      </c>
      <c r="E3405" s="49">
        <v>-8.3579633656924806</v>
      </c>
      <c r="F3405" s="49">
        <v>116.14988839292801</v>
      </c>
      <c r="G3405" s="49" t="s">
        <v>3478</v>
      </c>
      <c r="H3405" s="49" t="s">
        <v>9368</v>
      </c>
    </row>
    <row r="3406" spans="1:8">
      <c r="A3406" s="49" t="s">
        <v>9394</v>
      </c>
      <c r="B3406" s="49" t="s">
        <v>9395</v>
      </c>
      <c r="C3406" s="49" t="s">
        <v>3419</v>
      </c>
      <c r="D3406" s="49" t="s">
        <v>62</v>
      </c>
      <c r="E3406" s="49">
        <v>-2.3015967379910198</v>
      </c>
      <c r="F3406" s="49">
        <v>102.721713944212</v>
      </c>
      <c r="G3406" s="49" t="s">
        <v>3493</v>
      </c>
      <c r="H3406" s="49" t="s">
        <v>9368</v>
      </c>
    </row>
    <row r="3407" spans="1:8">
      <c r="A3407" s="49" t="s">
        <v>9396</v>
      </c>
      <c r="B3407" s="49" t="s">
        <v>9397</v>
      </c>
      <c r="C3407" s="49" t="s">
        <v>3419</v>
      </c>
      <c r="D3407" s="49" t="s">
        <v>1236</v>
      </c>
      <c r="E3407" s="49">
        <v>-6.1745803334637701</v>
      </c>
      <c r="F3407" s="49">
        <v>106.77484317038</v>
      </c>
      <c r="G3407" s="49" t="s">
        <v>3481</v>
      </c>
      <c r="H3407" s="49" t="s">
        <v>9398</v>
      </c>
    </row>
    <row r="3408" spans="1:8">
      <c r="A3408" s="49" t="s">
        <v>9399</v>
      </c>
      <c r="B3408" s="49" t="s">
        <v>9400</v>
      </c>
      <c r="C3408" s="49" t="s">
        <v>3419</v>
      </c>
      <c r="D3408" s="49" t="s">
        <v>1250</v>
      </c>
      <c r="E3408" s="49">
        <v>-4.9783064020768899</v>
      </c>
      <c r="F3408" s="49">
        <v>105.322552855716</v>
      </c>
      <c r="G3408" s="49" t="s">
        <v>3493</v>
      </c>
      <c r="H3408" s="49" t="s">
        <v>9368</v>
      </c>
    </row>
    <row r="3409" spans="1:8">
      <c r="A3409" s="49" t="s">
        <v>9401</v>
      </c>
      <c r="B3409" s="49" t="s">
        <v>9402</v>
      </c>
      <c r="C3409" s="49" t="s">
        <v>3419</v>
      </c>
      <c r="D3409" s="49" t="s">
        <v>110</v>
      </c>
      <c r="E3409" s="49">
        <v>-7.3259167626727599</v>
      </c>
      <c r="F3409" s="49">
        <v>107.79495327986299</v>
      </c>
      <c r="G3409" s="49" t="s">
        <v>3420</v>
      </c>
      <c r="H3409" s="49" t="s">
        <v>9368</v>
      </c>
    </row>
    <row r="3410" spans="1:8">
      <c r="A3410" s="49" t="s">
        <v>9403</v>
      </c>
      <c r="B3410" s="49" t="s">
        <v>9404</v>
      </c>
      <c r="C3410" s="49" t="s">
        <v>3419</v>
      </c>
      <c r="D3410" s="49" t="s">
        <v>1250</v>
      </c>
      <c r="E3410" s="49">
        <v>-6.9221450144304599</v>
      </c>
      <c r="F3410" s="49">
        <v>110.206042860042</v>
      </c>
      <c r="G3410" s="49" t="s">
        <v>3076</v>
      </c>
      <c r="H3410" s="49" t="s">
        <v>9368</v>
      </c>
    </row>
    <row r="3411" spans="1:8">
      <c r="A3411" s="49" t="s">
        <v>9405</v>
      </c>
      <c r="B3411" s="49" t="s">
        <v>9406</v>
      </c>
      <c r="C3411" s="49" t="s">
        <v>3419</v>
      </c>
      <c r="D3411" s="49" t="s">
        <v>110</v>
      </c>
      <c r="E3411" s="49">
        <v>0.84959868763188795</v>
      </c>
      <c r="F3411" s="49">
        <v>122.797166451672</v>
      </c>
      <c r="G3411" s="49" t="s">
        <v>3423</v>
      </c>
      <c r="H3411" s="49" t="s">
        <v>9361</v>
      </c>
    </row>
    <row r="3412" spans="1:8">
      <c r="A3412" s="49" t="s">
        <v>9407</v>
      </c>
      <c r="B3412" s="49" t="s">
        <v>9408</v>
      </c>
      <c r="C3412" s="49" t="s">
        <v>3419</v>
      </c>
      <c r="D3412" s="49" t="s">
        <v>1242</v>
      </c>
      <c r="E3412" s="49">
        <v>3.5677574044481601</v>
      </c>
      <c r="F3412" s="49">
        <v>98.614811724357295</v>
      </c>
      <c r="G3412" s="49" t="s">
        <v>3432</v>
      </c>
      <c r="H3412" s="49" t="s">
        <v>9398</v>
      </c>
    </row>
    <row r="3413" spans="1:8">
      <c r="A3413" s="49" t="s">
        <v>2526</v>
      </c>
      <c r="B3413" s="49" t="s">
        <v>2525</v>
      </c>
      <c r="C3413" s="49" t="s">
        <v>8381</v>
      </c>
      <c r="D3413" s="49" t="s">
        <v>62</v>
      </c>
      <c r="E3413" s="49">
        <v>-2.44884154672335</v>
      </c>
      <c r="F3413" s="49">
        <v>111.98494809210101</v>
      </c>
      <c r="G3413" s="49" t="s">
        <v>3484</v>
      </c>
      <c r="H3413" s="49" t="s">
        <v>9361</v>
      </c>
    </row>
    <row r="3414" spans="1:8">
      <c r="A3414" s="49" t="s">
        <v>2539</v>
      </c>
      <c r="B3414" s="49" t="s">
        <v>2538</v>
      </c>
      <c r="C3414" s="49" t="s">
        <v>8381</v>
      </c>
      <c r="D3414" s="49" t="s">
        <v>62</v>
      </c>
      <c r="E3414" s="49">
        <v>-2.2748264175417399</v>
      </c>
      <c r="F3414" s="49">
        <v>113.930227490402</v>
      </c>
      <c r="G3414" s="49" t="s">
        <v>3484</v>
      </c>
      <c r="H3414" s="49" t="s">
        <v>9361</v>
      </c>
    </row>
    <row r="3415" spans="1:8">
      <c r="A3415" s="49" t="s">
        <v>9409</v>
      </c>
      <c r="B3415" s="49" t="s">
        <v>9410</v>
      </c>
      <c r="C3415" s="49" t="s">
        <v>3419</v>
      </c>
      <c r="D3415" s="49" t="s">
        <v>1242</v>
      </c>
      <c r="E3415" s="49">
        <v>-1.6412411834971801</v>
      </c>
      <c r="F3415" s="49">
        <v>120.650339919788</v>
      </c>
      <c r="G3415" s="49" t="s">
        <v>3423</v>
      </c>
      <c r="H3415" s="49" t="s">
        <v>9361</v>
      </c>
    </row>
    <row r="3416" spans="1:8">
      <c r="A3416" s="49" t="s">
        <v>9411</v>
      </c>
      <c r="B3416" s="49" t="s">
        <v>9412</v>
      </c>
      <c r="C3416" s="49" t="s">
        <v>3419</v>
      </c>
      <c r="D3416" s="49" t="s">
        <v>62</v>
      </c>
      <c r="E3416" s="49">
        <v>-4.0127959203038903E-2</v>
      </c>
      <c r="F3416" s="49">
        <v>109.335406472912</v>
      </c>
      <c r="G3416" s="49" t="s">
        <v>3484</v>
      </c>
      <c r="H3416" s="49" t="s">
        <v>9413</v>
      </c>
    </row>
    <row r="3417" spans="1:8">
      <c r="A3417" s="49" t="s">
        <v>9414</v>
      </c>
      <c r="B3417" s="49" t="s">
        <v>9415</v>
      </c>
      <c r="C3417" s="49" t="s">
        <v>3419</v>
      </c>
      <c r="D3417" s="49" t="s">
        <v>1250</v>
      </c>
      <c r="E3417" s="49">
        <v>3.94061545685279</v>
      </c>
      <c r="F3417" s="49">
        <v>108.386437816666</v>
      </c>
      <c r="G3417" s="49" t="s">
        <v>3469</v>
      </c>
      <c r="H3417" s="49" t="s">
        <v>9368</v>
      </c>
    </row>
    <row r="3418" spans="1:8">
      <c r="A3418" s="49" t="s">
        <v>9416</v>
      </c>
      <c r="B3418" s="49" t="s">
        <v>9417</v>
      </c>
      <c r="C3418" s="49" t="s">
        <v>3419</v>
      </c>
      <c r="D3418" s="49" t="s">
        <v>110</v>
      </c>
      <c r="E3418" s="49">
        <v>1.3431936726100899</v>
      </c>
      <c r="F3418" s="49">
        <v>109.269111239872</v>
      </c>
      <c r="G3418" s="49" t="s">
        <v>3484</v>
      </c>
      <c r="H3418" s="49" t="s">
        <v>9361</v>
      </c>
    </row>
    <row r="3419" spans="1:8">
      <c r="A3419" s="49" t="s">
        <v>9418</v>
      </c>
      <c r="B3419" s="49" t="s">
        <v>9419</v>
      </c>
      <c r="C3419" s="49" t="s">
        <v>3419</v>
      </c>
      <c r="D3419" s="49" t="s">
        <v>1236</v>
      </c>
      <c r="E3419" s="49">
        <v>-1.6471014262459001</v>
      </c>
      <c r="F3419" s="49">
        <v>105.794193212381</v>
      </c>
      <c r="G3419" s="49" t="s">
        <v>3493</v>
      </c>
      <c r="H3419" s="49" t="s">
        <v>9368</v>
      </c>
    </row>
    <row r="3420" spans="1:8">
      <c r="A3420" s="49" t="s">
        <v>9420</v>
      </c>
      <c r="B3420" s="49" t="s">
        <v>9421</v>
      </c>
      <c r="C3420" s="49" t="s">
        <v>3419</v>
      </c>
      <c r="D3420" s="49" t="s">
        <v>1242</v>
      </c>
      <c r="E3420" s="49">
        <v>-0.31999015278197501</v>
      </c>
      <c r="F3420" s="49">
        <v>103.15273818137599</v>
      </c>
      <c r="G3420" s="49" t="s">
        <v>3469</v>
      </c>
      <c r="H3420" s="49" t="s">
        <v>9368</v>
      </c>
    </row>
    <row r="3421" spans="1:8">
      <c r="A3421" s="49" t="s">
        <v>9422</v>
      </c>
      <c r="B3421" s="49" t="s">
        <v>9423</v>
      </c>
      <c r="C3421" s="49" t="s">
        <v>8381</v>
      </c>
      <c r="D3421" s="49" t="s">
        <v>110</v>
      </c>
      <c r="E3421" s="49">
        <v>-1.51653240188654</v>
      </c>
      <c r="F3421" s="49">
        <v>116.323072016918</v>
      </c>
      <c r="G3421" s="49" t="s">
        <v>3484</v>
      </c>
      <c r="H3421" s="49" t="s">
        <v>9361</v>
      </c>
    </row>
    <row r="3422" spans="1:8">
      <c r="A3422" s="49" t="s">
        <v>1822</v>
      </c>
      <c r="B3422" s="49" t="s">
        <v>1821</v>
      </c>
      <c r="C3422" s="49" t="s">
        <v>8381</v>
      </c>
      <c r="D3422" s="49" t="s">
        <v>62</v>
      </c>
      <c r="E3422" s="49">
        <v>-6.1405593315146199</v>
      </c>
      <c r="F3422" s="49">
        <v>106.852519158486</v>
      </c>
      <c r="G3422" s="49" t="s">
        <v>3481</v>
      </c>
      <c r="H3422" s="49" t="s">
        <v>9361</v>
      </c>
    </row>
    <row r="3423" spans="1:8">
      <c r="A3423" s="49" t="s">
        <v>2499</v>
      </c>
      <c r="B3423" s="49" t="s">
        <v>2498</v>
      </c>
      <c r="C3423" s="49" t="s">
        <v>3419</v>
      </c>
      <c r="D3423" s="49" t="s">
        <v>110</v>
      </c>
      <c r="E3423" s="49">
        <v>1.6264130162674599</v>
      </c>
      <c r="F3423" s="49">
        <v>101.02916712072199</v>
      </c>
      <c r="G3423" s="49" t="s">
        <v>3469</v>
      </c>
      <c r="H3423" s="49" t="s">
        <v>9398</v>
      </c>
    </row>
    <row r="3424" spans="1:8">
      <c r="A3424" s="49" t="s">
        <v>9424</v>
      </c>
      <c r="B3424" s="49" t="s">
        <v>9425</v>
      </c>
      <c r="C3424" s="49" t="s">
        <v>3419</v>
      </c>
      <c r="D3424" s="49" t="s">
        <v>1236</v>
      </c>
      <c r="E3424" s="49">
        <v>-7.1257259389252399</v>
      </c>
      <c r="F3424" s="49">
        <v>110.40608689971501</v>
      </c>
      <c r="G3424" s="49" t="s">
        <v>3076</v>
      </c>
      <c r="H3424" s="49" t="s">
        <v>9368</v>
      </c>
    </row>
    <row r="3425" spans="1:8">
      <c r="A3425" s="49" t="s">
        <v>9426</v>
      </c>
      <c r="B3425" s="49" t="s">
        <v>9427</v>
      </c>
      <c r="C3425" s="49" t="s">
        <v>3419</v>
      </c>
      <c r="D3425" s="49" t="s">
        <v>1250</v>
      </c>
      <c r="E3425" s="49">
        <v>1.01105523</v>
      </c>
      <c r="F3425" s="49">
        <v>102.714564842</v>
      </c>
      <c r="G3425" s="49" t="s">
        <v>3469</v>
      </c>
      <c r="H3425" s="49" t="s">
        <v>9368</v>
      </c>
    </row>
    <row r="3426" spans="1:8">
      <c r="A3426" s="49" t="s">
        <v>9428</v>
      </c>
      <c r="B3426" s="49" t="s">
        <v>9429</v>
      </c>
      <c r="C3426" s="49" t="s">
        <v>3419</v>
      </c>
      <c r="D3426" s="49" t="s">
        <v>1242</v>
      </c>
      <c r="E3426" s="49">
        <v>4.1208073570057504</v>
      </c>
      <c r="F3426" s="49">
        <v>96.291105211182199</v>
      </c>
      <c r="G3426" s="49" t="s">
        <v>3432</v>
      </c>
      <c r="H3426" s="49" t="s">
        <v>9398</v>
      </c>
    </row>
    <row r="3427" spans="1:8">
      <c r="A3427" s="49" t="s">
        <v>9430</v>
      </c>
      <c r="B3427" s="49" t="s">
        <v>9431</v>
      </c>
      <c r="C3427" s="49" t="s">
        <v>3419</v>
      </c>
      <c r="D3427" s="49" t="s">
        <v>1236</v>
      </c>
      <c r="E3427" s="49">
        <v>-6.6378807154194304</v>
      </c>
      <c r="F3427" s="49">
        <v>106.831433498477</v>
      </c>
      <c r="G3427" s="49" t="s">
        <v>3481</v>
      </c>
      <c r="H3427" s="49" t="s">
        <v>9398</v>
      </c>
    </row>
    <row r="3428" spans="1:8">
      <c r="A3428" s="49" t="s">
        <v>1376</v>
      </c>
      <c r="B3428" s="49" t="s">
        <v>2183</v>
      </c>
      <c r="C3428" s="49" t="s">
        <v>9320</v>
      </c>
      <c r="D3428" s="49" t="s">
        <v>62</v>
      </c>
      <c r="E3428" s="49">
        <v>-6.9511260322597597</v>
      </c>
      <c r="F3428" s="49">
        <v>107.61389100582799</v>
      </c>
      <c r="G3428" s="49" t="s">
        <v>3420</v>
      </c>
      <c r="H3428" s="49" t="s">
        <v>9361</v>
      </c>
    </row>
    <row r="3429" spans="1:8">
      <c r="A3429" s="49" t="s">
        <v>9432</v>
      </c>
      <c r="B3429" s="49" t="s">
        <v>9433</v>
      </c>
      <c r="C3429" s="49" t="s">
        <v>3419</v>
      </c>
      <c r="D3429" s="49" t="s">
        <v>1242</v>
      </c>
      <c r="E3429" s="49">
        <v>-2.1785817839348698</v>
      </c>
      <c r="F3429" s="49">
        <v>111.46131564558701</v>
      </c>
      <c r="G3429" s="49" t="s">
        <v>3484</v>
      </c>
      <c r="H3429" s="49" t="s">
        <v>9368</v>
      </c>
    </row>
    <row r="3430" spans="1:8">
      <c r="A3430" s="49" t="s">
        <v>9434</v>
      </c>
      <c r="B3430" s="49" t="s">
        <v>9435</v>
      </c>
      <c r="C3430" s="49" t="s">
        <v>3419</v>
      </c>
      <c r="D3430" s="49" t="s">
        <v>1236</v>
      </c>
      <c r="E3430" s="49">
        <v>-1.8001705609940699</v>
      </c>
      <c r="F3430" s="49">
        <v>115.15815828282</v>
      </c>
      <c r="G3430" s="49" t="s">
        <v>3484</v>
      </c>
      <c r="H3430" s="49" t="s">
        <v>9436</v>
      </c>
    </row>
    <row r="3431" spans="1:8">
      <c r="A3431" s="49" t="s">
        <v>9437</v>
      </c>
      <c r="B3431" s="49" t="s">
        <v>9438</v>
      </c>
      <c r="C3431" s="49" t="s">
        <v>3419</v>
      </c>
      <c r="D3431" s="49" t="s">
        <v>1250</v>
      </c>
      <c r="E3431" s="49">
        <v>-2.04606252618898</v>
      </c>
      <c r="F3431" s="49">
        <v>112.978835752149</v>
      </c>
      <c r="G3431" s="49" t="s">
        <v>3484</v>
      </c>
      <c r="H3431" s="49" t="s">
        <v>9439</v>
      </c>
    </row>
    <row r="3432" spans="1:8">
      <c r="A3432" s="49" t="s">
        <v>9440</v>
      </c>
      <c r="B3432" s="49" t="s">
        <v>9441</v>
      </c>
      <c r="C3432" s="49" t="s">
        <v>3419</v>
      </c>
      <c r="D3432" s="49" t="s">
        <v>1242</v>
      </c>
      <c r="E3432" s="49">
        <v>-0.62084538438347503</v>
      </c>
      <c r="F3432" s="49">
        <v>114.573487457672</v>
      </c>
      <c r="G3432" s="49" t="s">
        <v>3484</v>
      </c>
      <c r="H3432" s="49" t="s">
        <v>9368</v>
      </c>
    </row>
    <row r="3433" spans="1:8">
      <c r="A3433" s="49" t="s">
        <v>9442</v>
      </c>
      <c r="B3433" s="49" t="s">
        <v>9443</v>
      </c>
      <c r="C3433" s="49" t="s">
        <v>3419</v>
      </c>
      <c r="D3433" s="49" t="s">
        <v>1250</v>
      </c>
      <c r="E3433" s="49">
        <v>3.2162969001769599</v>
      </c>
      <c r="F3433" s="49">
        <v>106.21617658424201</v>
      </c>
      <c r="G3433" s="49" t="s">
        <v>3469</v>
      </c>
      <c r="H3433" s="49" t="s">
        <v>9368</v>
      </c>
    </row>
    <row r="3434" spans="1:8">
      <c r="A3434" s="49" t="s">
        <v>9444</v>
      </c>
      <c r="B3434" s="49" t="s">
        <v>9445</v>
      </c>
      <c r="C3434" s="49" t="s">
        <v>3419</v>
      </c>
      <c r="D3434" s="49" t="s">
        <v>1250</v>
      </c>
      <c r="E3434" s="49">
        <v>0.56424292367204298</v>
      </c>
      <c r="F3434" s="49">
        <v>101.52442860396999</v>
      </c>
      <c r="G3434" s="49" t="s">
        <v>3469</v>
      </c>
      <c r="H3434" s="49" t="s">
        <v>9361</v>
      </c>
    </row>
    <row r="3435" spans="1:8">
      <c r="A3435" s="49" t="s">
        <v>9446</v>
      </c>
      <c r="B3435" s="49" t="s">
        <v>9447</v>
      </c>
      <c r="C3435" s="49" t="s">
        <v>3419</v>
      </c>
      <c r="D3435" s="49" t="s">
        <v>1236</v>
      </c>
      <c r="E3435" s="49">
        <v>-6.1854691697281199</v>
      </c>
      <c r="F3435" s="49">
        <v>106.884530727864</v>
      </c>
      <c r="G3435" s="49" t="s">
        <v>3481</v>
      </c>
      <c r="H3435" s="49" t="s">
        <v>9398</v>
      </c>
    </row>
    <row r="3436" spans="1:8">
      <c r="A3436" s="49" t="s">
        <v>9448</v>
      </c>
      <c r="B3436" s="49" t="s">
        <v>9449</v>
      </c>
      <c r="C3436" s="49" t="s">
        <v>3419</v>
      </c>
      <c r="D3436" s="49" t="s">
        <v>1250</v>
      </c>
      <c r="E3436" s="49">
        <v>0.40905311621579699</v>
      </c>
      <c r="F3436" s="49">
        <v>101.522200023313</v>
      </c>
      <c r="G3436" s="49" t="s">
        <v>3469</v>
      </c>
      <c r="H3436" s="49" t="s">
        <v>9361</v>
      </c>
    </row>
    <row r="3437" spans="1:8">
      <c r="A3437" s="49" t="s">
        <v>9450</v>
      </c>
      <c r="B3437" s="49" t="s">
        <v>9451</v>
      </c>
      <c r="C3437" s="49" t="s">
        <v>3419</v>
      </c>
      <c r="D3437" s="49" t="s">
        <v>1236</v>
      </c>
      <c r="E3437" s="49">
        <v>-6.3298316637309497</v>
      </c>
      <c r="F3437" s="49">
        <v>106.701670697433</v>
      </c>
      <c r="G3437" s="49" t="s">
        <v>3481</v>
      </c>
      <c r="H3437" s="49" t="s">
        <v>9398</v>
      </c>
    </row>
    <row r="3438" spans="1:8">
      <c r="A3438" s="49" t="s">
        <v>9452</v>
      </c>
      <c r="B3438" s="49" t="s">
        <v>9453</v>
      </c>
      <c r="C3438" s="49" t="s">
        <v>3419</v>
      </c>
      <c r="D3438" s="49" t="s">
        <v>110</v>
      </c>
      <c r="E3438" s="49">
        <v>-1.1884610400592299</v>
      </c>
      <c r="F3438" s="49">
        <v>136.09258878134901</v>
      </c>
      <c r="G3438" s="49" t="s">
        <v>3423</v>
      </c>
      <c r="H3438" s="49" t="s">
        <v>9413</v>
      </c>
    </row>
    <row r="3439" spans="1:8">
      <c r="A3439" s="49" t="s">
        <v>9454</v>
      </c>
      <c r="B3439" s="49" t="s">
        <v>9455</v>
      </c>
      <c r="C3439" s="49" t="s">
        <v>3419</v>
      </c>
      <c r="D3439" s="49" t="s">
        <v>110</v>
      </c>
      <c r="E3439" s="49">
        <v>-4.0997002722934699</v>
      </c>
      <c r="F3439" s="49">
        <v>138.94599366838301</v>
      </c>
      <c r="G3439" s="49" t="s">
        <v>3423</v>
      </c>
      <c r="H3439" s="49" t="s">
        <v>9413</v>
      </c>
    </row>
    <row r="3440" spans="1:8">
      <c r="A3440" s="49" t="s">
        <v>9456</v>
      </c>
      <c r="B3440" s="49" t="s">
        <v>9457</v>
      </c>
      <c r="C3440" s="49" t="s">
        <v>3419</v>
      </c>
      <c r="D3440" s="49" t="s">
        <v>110</v>
      </c>
      <c r="E3440" s="49">
        <v>-3.3621679334536001</v>
      </c>
      <c r="F3440" s="49">
        <v>135.50110971016599</v>
      </c>
      <c r="G3440" s="49" t="s">
        <v>3423</v>
      </c>
      <c r="H3440" s="49" t="s">
        <v>9413</v>
      </c>
    </row>
    <row r="3441" spans="1:8">
      <c r="A3441" s="49" t="s">
        <v>9458</v>
      </c>
      <c r="B3441" s="49" t="s">
        <v>9459</v>
      </c>
      <c r="C3441" s="49" t="s">
        <v>3419</v>
      </c>
      <c r="D3441" s="49" t="s">
        <v>110</v>
      </c>
      <c r="E3441" s="49">
        <v>-0.87909061238260999</v>
      </c>
      <c r="F3441" s="49">
        <v>131.26226166472301</v>
      </c>
      <c r="G3441" s="49" t="s">
        <v>3423</v>
      </c>
      <c r="H3441" s="49" t="s">
        <v>9413</v>
      </c>
    </row>
    <row r="3442" spans="1:8">
      <c r="A3442" s="49" t="s">
        <v>9460</v>
      </c>
      <c r="B3442" s="49" t="s">
        <v>9461</v>
      </c>
      <c r="C3442" s="49" t="s">
        <v>3419</v>
      </c>
      <c r="D3442" s="49" t="s">
        <v>110</v>
      </c>
      <c r="E3442" s="49">
        <v>-0.86515385619963703</v>
      </c>
      <c r="F3442" s="49">
        <v>134.07382167637999</v>
      </c>
      <c r="G3442" s="49" t="s">
        <v>3423</v>
      </c>
      <c r="H3442" s="49" t="s">
        <v>9413</v>
      </c>
    </row>
    <row r="3443" spans="1:8">
      <c r="A3443" s="49" t="s">
        <v>9462</v>
      </c>
      <c r="B3443" s="49" t="s">
        <v>9463</v>
      </c>
      <c r="C3443" s="49" t="s">
        <v>3419</v>
      </c>
      <c r="D3443" s="49" t="s">
        <v>1236</v>
      </c>
      <c r="E3443" s="49">
        <v>-2.5740795982876499</v>
      </c>
      <c r="F3443" s="49">
        <v>140.69016168220901</v>
      </c>
      <c r="G3443" s="49" t="s">
        <v>3423</v>
      </c>
      <c r="H3443" s="49" t="s">
        <v>9368</v>
      </c>
    </row>
    <row r="3444" spans="1:8">
      <c r="A3444" s="49" t="s">
        <v>9464</v>
      </c>
      <c r="B3444" s="49" t="s">
        <v>9465</v>
      </c>
      <c r="C3444" s="49" t="s">
        <v>3419</v>
      </c>
      <c r="D3444" s="49" t="s">
        <v>1236</v>
      </c>
      <c r="E3444" s="49">
        <v>-2.5852816223408199</v>
      </c>
      <c r="F3444" s="49">
        <v>140.67909173466401</v>
      </c>
      <c r="G3444" s="49" t="s">
        <v>3423</v>
      </c>
      <c r="H3444" s="49" t="s">
        <v>9361</v>
      </c>
    </row>
    <row r="3445" spans="1:8">
      <c r="A3445" s="49" t="s">
        <v>9466</v>
      </c>
      <c r="B3445" s="49" t="s">
        <v>9467</v>
      </c>
      <c r="C3445" s="49" t="s">
        <v>3419</v>
      </c>
      <c r="D3445" s="49" t="s">
        <v>1236</v>
      </c>
      <c r="E3445" s="49">
        <v>-2.5900345407200001</v>
      </c>
      <c r="F3445" s="49">
        <v>140.642464358589</v>
      </c>
      <c r="G3445" s="49" t="s">
        <v>3423</v>
      </c>
      <c r="H3445" s="49" t="s">
        <v>9468</v>
      </c>
    </row>
    <row r="3446" spans="1:8">
      <c r="A3446" s="49" t="s">
        <v>9469</v>
      </c>
      <c r="B3446" s="49" t="s">
        <v>9470</v>
      </c>
      <c r="C3446" s="49" t="s">
        <v>3419</v>
      </c>
      <c r="D3446" s="49" t="s">
        <v>1236</v>
      </c>
      <c r="E3446" s="49">
        <v>-2.5753143992390801</v>
      </c>
      <c r="F3446" s="49">
        <v>140.56763793005899</v>
      </c>
      <c r="G3446" s="49" t="s">
        <v>3423</v>
      </c>
      <c r="H3446" s="49" t="s">
        <v>9361</v>
      </c>
    </row>
    <row r="3447" spans="1:8">
      <c r="A3447" s="49" t="s">
        <v>9471</v>
      </c>
      <c r="B3447" s="49" t="s">
        <v>9472</v>
      </c>
      <c r="C3447" s="49" t="s">
        <v>3419</v>
      </c>
      <c r="D3447" s="49" t="s">
        <v>1236</v>
      </c>
      <c r="E3447" s="49">
        <v>-2.5675492296003299</v>
      </c>
      <c r="F3447" s="49">
        <v>140.51123502914101</v>
      </c>
      <c r="G3447" s="49" t="s">
        <v>3423</v>
      </c>
      <c r="H3447" s="49" t="s">
        <v>9368</v>
      </c>
    </row>
    <row r="3448" spans="1:8">
      <c r="A3448" s="49" t="s">
        <v>9473</v>
      </c>
      <c r="B3448" s="49" t="s">
        <v>9474</v>
      </c>
      <c r="C3448" s="49" t="s">
        <v>3419</v>
      </c>
      <c r="D3448" s="49" t="s">
        <v>110</v>
      </c>
      <c r="E3448" s="49">
        <v>-3.8032273323632402</v>
      </c>
      <c r="F3448" s="49">
        <v>119.649102363091</v>
      </c>
      <c r="G3448" s="49" t="s">
        <v>3423</v>
      </c>
      <c r="H3448" s="49" t="s">
        <v>9413</v>
      </c>
    </row>
    <row r="3449" spans="1:8">
      <c r="A3449" s="49" t="s">
        <v>9475</v>
      </c>
      <c r="B3449" s="49" t="s">
        <v>9476</v>
      </c>
      <c r="C3449" s="49" t="s">
        <v>3419</v>
      </c>
      <c r="D3449" s="49" t="s">
        <v>1236</v>
      </c>
      <c r="E3449" s="49">
        <v>0.49426977503085201</v>
      </c>
      <c r="F3449" s="49">
        <v>120.035379664723</v>
      </c>
      <c r="G3449" s="49" t="s">
        <v>3423</v>
      </c>
      <c r="H3449" s="49" t="s">
        <v>9436</v>
      </c>
    </row>
    <row r="3450" spans="1:8">
      <c r="A3450" s="49" t="s">
        <v>547</v>
      </c>
      <c r="B3450" s="49" t="s">
        <v>546</v>
      </c>
      <c r="C3450" s="49" t="s">
        <v>8381</v>
      </c>
      <c r="D3450" s="49" t="s">
        <v>62</v>
      </c>
      <c r="E3450" s="49">
        <v>-2.64485100334343</v>
      </c>
      <c r="F3450" s="49">
        <v>121.129814023313</v>
      </c>
      <c r="G3450" s="49" t="s">
        <v>3423</v>
      </c>
      <c r="H3450" s="49" t="s">
        <v>9361</v>
      </c>
    </row>
    <row r="3451" spans="1:8">
      <c r="A3451" s="49" t="s">
        <v>2557</v>
      </c>
      <c r="B3451" s="49" t="s">
        <v>2556</v>
      </c>
      <c r="C3451" s="49" t="s">
        <v>8381</v>
      </c>
      <c r="D3451" s="49" t="s">
        <v>62</v>
      </c>
      <c r="E3451" s="49">
        <v>-3.5366822236587301</v>
      </c>
      <c r="F3451" s="49">
        <v>120.91788700582801</v>
      </c>
      <c r="G3451" s="49" t="s">
        <v>3423</v>
      </c>
      <c r="H3451" s="49" t="s">
        <v>9361</v>
      </c>
    </row>
    <row r="3452" spans="1:8">
      <c r="A3452" s="49" t="s">
        <v>9477</v>
      </c>
      <c r="B3452" s="49" t="s">
        <v>9478</v>
      </c>
      <c r="C3452" s="49" t="s">
        <v>3419</v>
      </c>
      <c r="D3452" s="49" t="s">
        <v>62</v>
      </c>
      <c r="E3452" s="49">
        <v>-1.15523513424668</v>
      </c>
      <c r="F3452" s="49">
        <v>119.39403458320101</v>
      </c>
      <c r="G3452" s="49" t="s">
        <v>3423</v>
      </c>
      <c r="H3452" s="49" t="s">
        <v>9361</v>
      </c>
    </row>
    <row r="3453" spans="1:8">
      <c r="A3453" s="49" t="s">
        <v>9479</v>
      </c>
      <c r="B3453" s="49" t="s">
        <v>9480</v>
      </c>
      <c r="C3453" s="49" t="s">
        <v>3419</v>
      </c>
      <c r="D3453" s="49" t="s">
        <v>1236</v>
      </c>
      <c r="E3453" s="49">
        <v>-7.8381873326524296</v>
      </c>
      <c r="F3453" s="49">
        <v>110.36411901599701</v>
      </c>
      <c r="G3453" s="49" t="s">
        <v>3076</v>
      </c>
      <c r="H3453" s="49" t="s">
        <v>9361</v>
      </c>
    </row>
    <row r="3454" spans="1:8">
      <c r="A3454" s="49" t="s">
        <v>9481</v>
      </c>
      <c r="B3454" s="49" t="s">
        <v>9482</v>
      </c>
      <c r="C3454" s="49" t="s">
        <v>2591</v>
      </c>
      <c r="D3454" s="49" t="s">
        <v>6326</v>
      </c>
      <c r="E3454" s="49">
        <v>0.49749512187056</v>
      </c>
      <c r="F3454" s="49">
        <v>101.356116664723</v>
      </c>
      <c r="G3454" s="49" t="s">
        <v>3469</v>
      </c>
      <c r="H3454" s="49" t="s">
        <v>9361</v>
      </c>
    </row>
    <row r="3455" spans="1:8">
      <c r="A3455" s="49" t="s">
        <v>9483</v>
      </c>
      <c r="B3455" s="49" t="s">
        <v>9484</v>
      </c>
      <c r="C3455" s="49" t="s">
        <v>3419</v>
      </c>
      <c r="D3455" s="49" t="s">
        <v>1236</v>
      </c>
      <c r="E3455" s="49">
        <v>-6.3791606801382201</v>
      </c>
      <c r="F3455" s="49">
        <v>106.81750331176001</v>
      </c>
      <c r="G3455" s="49" t="s">
        <v>3481</v>
      </c>
      <c r="H3455" s="49" t="s">
        <v>9398</v>
      </c>
    </row>
    <row r="3456" spans="1:8">
      <c r="A3456" s="49" t="s">
        <v>9485</v>
      </c>
      <c r="B3456" s="49" t="s">
        <v>9486</v>
      </c>
      <c r="C3456" s="49" t="s">
        <v>2591</v>
      </c>
      <c r="D3456" s="49" t="s">
        <v>1236</v>
      </c>
      <c r="E3456" s="49">
        <v>-6.4104813114338004</v>
      </c>
      <c r="F3456" s="49">
        <v>106.845286765765</v>
      </c>
      <c r="G3456" s="49" t="s">
        <v>3481</v>
      </c>
      <c r="H3456" s="49" t="s">
        <v>9398</v>
      </c>
    </row>
    <row r="3457" spans="1:8">
      <c r="A3457" s="49" t="s">
        <v>2509</v>
      </c>
      <c r="B3457" s="49" t="s">
        <v>2508</v>
      </c>
      <c r="C3457" s="49" t="s">
        <v>8381</v>
      </c>
      <c r="D3457" s="49" t="s">
        <v>110</v>
      </c>
      <c r="E3457" s="49">
        <v>-1.9760189416371901</v>
      </c>
      <c r="F3457" s="49">
        <v>112.755243369925</v>
      </c>
      <c r="G3457" s="49" t="s">
        <v>3484</v>
      </c>
      <c r="H3457" s="49" t="s">
        <v>9361</v>
      </c>
    </row>
    <row r="3458" spans="1:8">
      <c r="A3458" s="49" t="s">
        <v>9487</v>
      </c>
      <c r="B3458" s="49" t="s">
        <v>9488</v>
      </c>
      <c r="C3458" s="49" t="s">
        <v>3419</v>
      </c>
      <c r="D3458" s="49" t="s">
        <v>1236</v>
      </c>
      <c r="E3458" s="49">
        <v>-6.3968366454717804</v>
      </c>
      <c r="F3458" s="49">
        <v>106.81217674828</v>
      </c>
      <c r="G3458" s="49" t="s">
        <v>3481</v>
      </c>
      <c r="H3458" s="49" t="s">
        <v>9398</v>
      </c>
    </row>
    <row r="3459" spans="1:8">
      <c r="A3459" s="49" t="s">
        <v>9489</v>
      </c>
      <c r="B3459" s="49" t="s">
        <v>9490</v>
      </c>
      <c r="C3459" s="49" t="s">
        <v>3419</v>
      </c>
      <c r="D3459" s="49" t="s">
        <v>62</v>
      </c>
      <c r="E3459" s="49">
        <v>-7.0302958565680704</v>
      </c>
      <c r="F3459" s="49">
        <v>110.417900031155</v>
      </c>
      <c r="G3459" s="49" t="s">
        <v>3076</v>
      </c>
      <c r="H3459" s="49" t="s">
        <v>9491</v>
      </c>
    </row>
    <row r="3460" spans="1:8">
      <c r="A3460" s="49" t="s">
        <v>925</v>
      </c>
      <c r="B3460" s="49" t="s">
        <v>924</v>
      </c>
      <c r="C3460" s="49" t="s">
        <v>3419</v>
      </c>
      <c r="D3460" s="49" t="s">
        <v>62</v>
      </c>
      <c r="E3460" s="49">
        <v>-6.8567977693464002</v>
      </c>
      <c r="F3460" s="49">
        <v>109.138698515955</v>
      </c>
      <c r="G3460" s="49" t="s">
        <v>3076</v>
      </c>
      <c r="H3460" s="49" t="s">
        <v>9413</v>
      </c>
    </row>
    <row r="3461" spans="1:8">
      <c r="A3461" s="49" t="s">
        <v>9492</v>
      </c>
      <c r="B3461" s="49" t="s">
        <v>9493</v>
      </c>
      <c r="C3461" s="49" t="s">
        <v>3419</v>
      </c>
      <c r="D3461" s="49" t="s">
        <v>62</v>
      </c>
      <c r="E3461" s="49">
        <v>-6.9270705580862799</v>
      </c>
      <c r="F3461" s="49">
        <v>107.49943145995201</v>
      </c>
      <c r="G3461" s="49" t="s">
        <v>3420</v>
      </c>
      <c r="H3461" s="49" t="s">
        <v>9361</v>
      </c>
    </row>
    <row r="3462" spans="1:8">
      <c r="A3462" s="49" t="s">
        <v>9494</v>
      </c>
      <c r="B3462" s="49" t="s">
        <v>9495</v>
      </c>
      <c r="C3462" s="49" t="s">
        <v>3419</v>
      </c>
      <c r="D3462" s="49" t="s">
        <v>62</v>
      </c>
      <c r="E3462" s="49">
        <v>-6.1630278331492301</v>
      </c>
      <c r="F3462" s="49">
        <v>107.31144999999999</v>
      </c>
      <c r="G3462" s="49" t="s">
        <v>3420</v>
      </c>
      <c r="H3462" s="49" t="s">
        <v>9361</v>
      </c>
    </row>
    <row r="3463" spans="1:8">
      <c r="A3463" s="49" t="s">
        <v>9496</v>
      </c>
      <c r="B3463" s="49" t="s">
        <v>9497</v>
      </c>
      <c r="C3463" s="49" t="s">
        <v>3419</v>
      </c>
      <c r="D3463" s="49" t="s">
        <v>1236</v>
      </c>
      <c r="E3463" s="49">
        <v>-6.2956272836060601</v>
      </c>
      <c r="F3463" s="49">
        <v>106.74766539565201</v>
      </c>
      <c r="G3463" s="49" t="s">
        <v>3481</v>
      </c>
      <c r="H3463" s="49" t="s">
        <v>9398</v>
      </c>
    </row>
    <row r="3464" spans="1:8">
      <c r="A3464" s="49" t="s">
        <v>9498</v>
      </c>
      <c r="B3464" s="49" t="s">
        <v>9499</v>
      </c>
      <c r="C3464" s="49" t="s">
        <v>2591</v>
      </c>
      <c r="D3464" s="49" t="s">
        <v>1236</v>
      </c>
      <c r="E3464" s="49">
        <v>-6.31028421577403</v>
      </c>
      <c r="F3464" s="49">
        <v>106.71680470744199</v>
      </c>
      <c r="G3464" s="49" t="s">
        <v>3481</v>
      </c>
      <c r="H3464" s="49" t="s">
        <v>9398</v>
      </c>
    </row>
    <row r="3465" spans="1:8">
      <c r="A3465" s="49" t="s">
        <v>9500</v>
      </c>
      <c r="B3465" s="49" t="s">
        <v>9501</v>
      </c>
      <c r="C3465" s="49" t="s">
        <v>2591</v>
      </c>
      <c r="D3465" s="49" t="s">
        <v>1236</v>
      </c>
      <c r="E3465" s="49">
        <v>-6.1240766441534999</v>
      </c>
      <c r="F3465" s="49">
        <v>106.592793436623</v>
      </c>
      <c r="G3465" s="49" t="s">
        <v>3481</v>
      </c>
      <c r="H3465" s="49" t="s">
        <v>9398</v>
      </c>
    </row>
    <row r="3466" spans="1:8">
      <c r="A3466" s="49" t="s">
        <v>9502</v>
      </c>
      <c r="B3466" s="49" t="s">
        <v>9503</v>
      </c>
      <c r="C3466" s="49" t="s">
        <v>2591</v>
      </c>
      <c r="D3466" s="49" t="s">
        <v>1236</v>
      </c>
      <c r="E3466" s="49">
        <v>-6.3527006442257399</v>
      </c>
      <c r="F3466" s="49">
        <v>106.729100424661</v>
      </c>
      <c r="G3466" s="49" t="s">
        <v>3481</v>
      </c>
      <c r="H3466" s="49" t="s">
        <v>9398</v>
      </c>
    </row>
    <row r="3467" spans="1:8">
      <c r="A3467" s="49" t="s">
        <v>9504</v>
      </c>
      <c r="B3467" s="49" t="s">
        <v>9505</v>
      </c>
      <c r="C3467" s="49" t="s">
        <v>2591</v>
      </c>
      <c r="D3467" s="49" t="s">
        <v>1236</v>
      </c>
      <c r="E3467" s="49">
        <v>-6.2525879796452299</v>
      </c>
      <c r="F3467" s="49">
        <v>106.69129740717599</v>
      </c>
      <c r="G3467" s="49" t="s">
        <v>3481</v>
      </c>
      <c r="H3467" s="49" t="s">
        <v>9398</v>
      </c>
    </row>
    <row r="3468" spans="1:8">
      <c r="A3468" s="49" t="s">
        <v>9506</v>
      </c>
      <c r="B3468" s="49" t="s">
        <v>9507</v>
      </c>
      <c r="C3468" s="49" t="s">
        <v>3419</v>
      </c>
      <c r="D3468" s="49" t="s">
        <v>62</v>
      </c>
      <c r="E3468" s="49">
        <v>1.0750093328230399</v>
      </c>
      <c r="F3468" s="49">
        <v>101.280628177615</v>
      </c>
      <c r="G3468" s="49" t="s">
        <v>3469</v>
      </c>
      <c r="H3468" s="49" t="s">
        <v>9361</v>
      </c>
    </row>
    <row r="3469" spans="1:8">
      <c r="A3469" s="49" t="s">
        <v>9508</v>
      </c>
      <c r="B3469" s="49" t="s">
        <v>9509</v>
      </c>
      <c r="C3469" s="49" t="s">
        <v>3419</v>
      </c>
      <c r="D3469" s="49" t="s">
        <v>1236</v>
      </c>
      <c r="E3469" s="49">
        <v>-6.2324809492042199</v>
      </c>
      <c r="F3469" s="49">
        <v>106.760498965029</v>
      </c>
      <c r="G3469" s="49" t="s">
        <v>3481</v>
      </c>
      <c r="H3469" s="49" t="s">
        <v>9398</v>
      </c>
    </row>
    <row r="3470" spans="1:8">
      <c r="A3470" s="49" t="s">
        <v>9510</v>
      </c>
      <c r="B3470" s="49" t="s">
        <v>9511</v>
      </c>
      <c r="C3470" s="49" t="s">
        <v>3419</v>
      </c>
      <c r="D3470" s="49" t="s">
        <v>1236</v>
      </c>
      <c r="E3470" s="49">
        <v>-6.15681772604289</v>
      </c>
      <c r="F3470" s="49">
        <v>106.99441863527601</v>
      </c>
      <c r="G3470" s="49" t="s">
        <v>3481</v>
      </c>
      <c r="H3470" s="49" t="s">
        <v>9398</v>
      </c>
    </row>
    <row r="3471" spans="1:8">
      <c r="A3471" s="49" t="s">
        <v>9512</v>
      </c>
      <c r="B3471" s="49" t="s">
        <v>9513</v>
      </c>
      <c r="C3471" s="49" t="s">
        <v>3419</v>
      </c>
      <c r="D3471" s="49" t="s">
        <v>1236</v>
      </c>
      <c r="E3471" s="49">
        <v>-6.2906809522594198</v>
      </c>
      <c r="F3471" s="49">
        <v>106.4353</v>
      </c>
      <c r="G3471" s="49" t="s">
        <v>3481</v>
      </c>
      <c r="H3471" s="49" t="s">
        <v>9398</v>
      </c>
    </row>
    <row r="3472" spans="1:8">
      <c r="A3472" s="49" t="s">
        <v>775</v>
      </c>
      <c r="B3472" s="49" t="s">
        <v>9514</v>
      </c>
      <c r="C3472" s="49" t="s">
        <v>3419</v>
      </c>
      <c r="D3472" s="49" t="s">
        <v>62</v>
      </c>
      <c r="E3472" s="49">
        <v>-7.0601522951295301</v>
      </c>
      <c r="F3472" s="49">
        <v>108.08507</v>
      </c>
      <c r="G3472" s="49" t="s">
        <v>3420</v>
      </c>
      <c r="H3472" s="49" t="s">
        <v>9361</v>
      </c>
    </row>
    <row r="3473" spans="1:8">
      <c r="A3473" s="49" t="s">
        <v>9515</v>
      </c>
      <c r="B3473" s="49" t="s">
        <v>9516</v>
      </c>
      <c r="C3473" s="49" t="s">
        <v>3419</v>
      </c>
      <c r="D3473" s="49" t="s">
        <v>110</v>
      </c>
      <c r="E3473" s="49">
        <v>-4.55399339108825</v>
      </c>
      <c r="F3473" s="49">
        <v>136.894473359789</v>
      </c>
      <c r="G3473" s="49" t="s">
        <v>3423</v>
      </c>
      <c r="H3473" s="49" t="s">
        <v>9413</v>
      </c>
    </row>
    <row r="3474" spans="1:8">
      <c r="A3474" s="49" t="s">
        <v>9517</v>
      </c>
      <c r="B3474" s="49" t="s">
        <v>9518</v>
      </c>
      <c r="C3474" s="49" t="s">
        <v>3419</v>
      </c>
      <c r="D3474" s="49" t="s">
        <v>110</v>
      </c>
      <c r="E3474" s="49">
        <v>-8.4825552539219</v>
      </c>
      <c r="F3474" s="49">
        <v>140.38964968220901</v>
      </c>
      <c r="G3474" s="49" t="s">
        <v>3423</v>
      </c>
      <c r="H3474" s="49" t="s">
        <v>9413</v>
      </c>
    </row>
    <row r="3475" spans="1:8">
      <c r="A3475" s="49" t="s">
        <v>9519</v>
      </c>
      <c r="B3475" s="49" t="s">
        <v>9520</v>
      </c>
      <c r="C3475" s="49" t="s">
        <v>3419</v>
      </c>
      <c r="D3475" s="49" t="s">
        <v>110</v>
      </c>
      <c r="E3475" s="49">
        <v>-1.88476853856767</v>
      </c>
      <c r="F3475" s="49">
        <v>136.242785688037</v>
      </c>
      <c r="G3475" s="49" t="s">
        <v>3423</v>
      </c>
      <c r="H3475" s="49" t="s">
        <v>9413</v>
      </c>
    </row>
    <row r="3476" spans="1:8">
      <c r="A3476" s="49" t="s">
        <v>9521</v>
      </c>
      <c r="B3476" s="49" t="s">
        <v>9522</v>
      </c>
      <c r="C3476" s="49" t="s">
        <v>3419</v>
      </c>
      <c r="D3476" s="49" t="s">
        <v>110</v>
      </c>
      <c r="E3476" s="49">
        <v>-3.6663380770537102</v>
      </c>
      <c r="F3476" s="49">
        <v>133.76206298834299</v>
      </c>
      <c r="G3476" s="49" t="s">
        <v>3423</v>
      </c>
      <c r="H3476" s="49" t="s">
        <v>9413</v>
      </c>
    </row>
    <row r="3477" spans="1:8">
      <c r="A3477" s="49" t="s">
        <v>9523</v>
      </c>
      <c r="B3477" s="49" t="s">
        <v>9524</v>
      </c>
      <c r="C3477" s="49" t="s">
        <v>3419</v>
      </c>
      <c r="D3477" s="49" t="s">
        <v>1236</v>
      </c>
      <c r="E3477" s="49">
        <v>-4.75256070880432</v>
      </c>
      <c r="F3477" s="49">
        <v>136.76775052957501</v>
      </c>
      <c r="G3477" s="49" t="s">
        <v>3423</v>
      </c>
      <c r="H3477" s="49" t="s">
        <v>9468</v>
      </c>
    </row>
    <row r="3478" spans="1:8">
      <c r="A3478" s="49" t="s">
        <v>9525</v>
      </c>
      <c r="B3478" s="49" t="s">
        <v>9526</v>
      </c>
      <c r="C3478" s="49" t="s">
        <v>3419</v>
      </c>
      <c r="D3478" s="49" t="s">
        <v>1236</v>
      </c>
      <c r="E3478" s="49">
        <v>-2.5428058800032001</v>
      </c>
      <c r="F3478" s="49">
        <v>140.70291548967299</v>
      </c>
      <c r="G3478" s="49" t="s">
        <v>3423</v>
      </c>
      <c r="H3478" s="49" t="s">
        <v>9491</v>
      </c>
    </row>
    <row r="3479" spans="1:8">
      <c r="A3479" s="49" t="s">
        <v>618</v>
      </c>
      <c r="B3479" s="49" t="s">
        <v>617</v>
      </c>
      <c r="C3479" s="49" t="s">
        <v>3419</v>
      </c>
      <c r="D3479" s="49" t="s">
        <v>1236</v>
      </c>
      <c r="E3479" s="49">
        <v>-2.6085409069824199</v>
      </c>
      <c r="F3479" s="49">
        <v>140.67353117790901</v>
      </c>
      <c r="G3479" s="49" t="s">
        <v>3423</v>
      </c>
      <c r="H3479" s="49" t="s">
        <v>9413</v>
      </c>
    </row>
    <row r="3480" spans="1:8">
      <c r="A3480" s="49" t="s">
        <v>9527</v>
      </c>
      <c r="B3480" s="49" t="s">
        <v>9528</v>
      </c>
      <c r="C3480" s="49" t="s">
        <v>3419</v>
      </c>
      <c r="D3480" s="49" t="s">
        <v>1236</v>
      </c>
      <c r="E3480" s="49">
        <v>0.57747175178890797</v>
      </c>
      <c r="F3480" s="49">
        <v>123.047799341104</v>
      </c>
      <c r="G3480" s="49" t="s">
        <v>3423</v>
      </c>
      <c r="H3480" s="49" t="s">
        <v>9368</v>
      </c>
    </row>
    <row r="3481" spans="1:8">
      <c r="A3481" s="49" t="s">
        <v>9529</v>
      </c>
      <c r="B3481" s="49" t="s">
        <v>9530</v>
      </c>
      <c r="C3481" s="49" t="s">
        <v>3419</v>
      </c>
      <c r="D3481" s="49" t="s">
        <v>1236</v>
      </c>
      <c r="E3481" s="49">
        <v>-5.5481469366947804</v>
      </c>
      <c r="F3481" s="49">
        <v>120.190000329447</v>
      </c>
      <c r="G3481" s="49" t="s">
        <v>3423</v>
      </c>
      <c r="H3481" s="49" t="s">
        <v>9413</v>
      </c>
    </row>
    <row r="3482" spans="1:8">
      <c r="A3482" s="49" t="s">
        <v>9531</v>
      </c>
      <c r="B3482" s="49" t="s">
        <v>9532</v>
      </c>
      <c r="C3482" s="49" t="s">
        <v>3419</v>
      </c>
      <c r="D3482" s="49" t="s">
        <v>1236</v>
      </c>
      <c r="E3482" s="49">
        <v>-5.0062170951036302</v>
      </c>
      <c r="F3482" s="49">
        <v>119.571735364418</v>
      </c>
      <c r="G3482" s="49" t="s">
        <v>3423</v>
      </c>
      <c r="H3482" s="49" t="s">
        <v>9368</v>
      </c>
    </row>
    <row r="3483" spans="1:8">
      <c r="A3483" s="49" t="s">
        <v>9533</v>
      </c>
      <c r="B3483" s="49" t="s">
        <v>9534</v>
      </c>
      <c r="C3483" s="49" t="s">
        <v>3419</v>
      </c>
      <c r="D3483" s="49" t="s">
        <v>1236</v>
      </c>
      <c r="E3483" s="49">
        <v>-3.3979085254115602</v>
      </c>
      <c r="F3483" s="49">
        <v>119.217364490032</v>
      </c>
      <c r="G3483" s="49" t="s">
        <v>3423</v>
      </c>
      <c r="H3483" s="49" t="s">
        <v>9368</v>
      </c>
    </row>
    <row r="3484" spans="1:8">
      <c r="A3484" s="49" t="s">
        <v>9535</v>
      </c>
      <c r="B3484" s="49" t="s">
        <v>9536</v>
      </c>
      <c r="C3484" s="49" t="s">
        <v>3419</v>
      </c>
      <c r="D3484" s="49" t="s">
        <v>1236</v>
      </c>
      <c r="E3484" s="49">
        <v>-4.0892681502871599E-2</v>
      </c>
      <c r="F3484" s="49">
        <v>119.884001423775</v>
      </c>
      <c r="G3484" s="49" t="s">
        <v>3423</v>
      </c>
      <c r="H3484" s="49" t="s">
        <v>9368</v>
      </c>
    </row>
    <row r="3485" spans="1:8">
      <c r="A3485" s="49" t="s">
        <v>9537</v>
      </c>
      <c r="B3485" s="49" t="s">
        <v>9538</v>
      </c>
      <c r="C3485" s="49" t="s">
        <v>3419</v>
      </c>
      <c r="D3485" s="49" t="s">
        <v>1236</v>
      </c>
      <c r="E3485" s="49">
        <v>0.21628843422997601</v>
      </c>
      <c r="F3485" s="49">
        <v>119.875201341104</v>
      </c>
      <c r="G3485" s="49" t="s">
        <v>3423</v>
      </c>
      <c r="H3485" s="49" t="s">
        <v>9436</v>
      </c>
    </row>
    <row r="3486" spans="1:8">
      <c r="A3486" s="49" t="s">
        <v>9539</v>
      </c>
      <c r="B3486" s="49" t="s">
        <v>9540</v>
      </c>
      <c r="C3486" s="49" t="s">
        <v>3419</v>
      </c>
      <c r="D3486" s="49" t="s">
        <v>1236</v>
      </c>
      <c r="E3486" s="49">
        <v>0.763896380004914</v>
      </c>
      <c r="F3486" s="49">
        <v>120.195649309991</v>
      </c>
      <c r="G3486" s="49" t="s">
        <v>3423</v>
      </c>
      <c r="H3486" s="49" t="s">
        <v>9368</v>
      </c>
    </row>
    <row r="3487" spans="1:8">
      <c r="A3487" s="49" t="s">
        <v>566</v>
      </c>
      <c r="B3487" s="49" t="s">
        <v>565</v>
      </c>
      <c r="C3487" s="49" t="s">
        <v>8381</v>
      </c>
      <c r="D3487" s="49" t="s">
        <v>62</v>
      </c>
      <c r="E3487" s="49">
        <v>-2.5518938611111999</v>
      </c>
      <c r="F3487" s="49">
        <v>120.792407312552</v>
      </c>
      <c r="G3487" s="49" t="s">
        <v>3423</v>
      </c>
      <c r="H3487" s="49" t="s">
        <v>9361</v>
      </c>
    </row>
    <row r="3488" spans="1:8">
      <c r="A3488" s="49" t="s">
        <v>9541</v>
      </c>
      <c r="B3488" s="49" t="s">
        <v>9542</v>
      </c>
      <c r="C3488" s="49" t="s">
        <v>3419</v>
      </c>
      <c r="D3488" s="49" t="s">
        <v>1236</v>
      </c>
      <c r="E3488" s="49">
        <v>-6.1695076145530496</v>
      </c>
      <c r="F3488" s="49">
        <v>106.89909267637999</v>
      </c>
      <c r="G3488" s="49" t="s">
        <v>3481</v>
      </c>
      <c r="H3488" s="49" t="s">
        <v>9398</v>
      </c>
    </row>
    <row r="3489" spans="1:8">
      <c r="A3489" s="49" t="s">
        <v>2551</v>
      </c>
      <c r="B3489" s="49" t="s">
        <v>2550</v>
      </c>
      <c r="C3489" s="49" t="s">
        <v>3419</v>
      </c>
      <c r="D3489" s="49" t="s">
        <v>62</v>
      </c>
      <c r="E3489" s="49">
        <v>-4.0244084018839699</v>
      </c>
      <c r="F3489" s="49">
        <v>122.465812798776</v>
      </c>
      <c r="G3489" s="49" t="s">
        <v>3423</v>
      </c>
      <c r="H3489" s="49" t="s">
        <v>9361</v>
      </c>
    </row>
    <row r="3490" spans="1:8">
      <c r="A3490" s="49" t="s">
        <v>2554</v>
      </c>
      <c r="B3490" s="49" t="s">
        <v>2553</v>
      </c>
      <c r="C3490" s="49" t="s">
        <v>8381</v>
      </c>
      <c r="D3490" s="49" t="s">
        <v>62</v>
      </c>
      <c r="E3490" s="49">
        <v>-4.07297745578843</v>
      </c>
      <c r="F3490" s="49">
        <v>121.63743299999901</v>
      </c>
      <c r="G3490" s="49" t="s">
        <v>3423</v>
      </c>
      <c r="H3490" s="49" t="s">
        <v>9361</v>
      </c>
    </row>
    <row r="3491" spans="1:8">
      <c r="A3491" s="49" t="s">
        <v>1296</v>
      </c>
      <c r="B3491" s="49" t="s">
        <v>1295</v>
      </c>
      <c r="C3491" s="49" t="s">
        <v>8381</v>
      </c>
      <c r="D3491" s="49" t="s">
        <v>62</v>
      </c>
      <c r="E3491" s="49">
        <v>-3.86181422553451</v>
      </c>
      <c r="F3491" s="49">
        <v>122.07413899417099</v>
      </c>
      <c r="G3491" s="49" t="s">
        <v>3423</v>
      </c>
      <c r="H3491" s="49" t="s">
        <v>9361</v>
      </c>
    </row>
    <row r="3492" spans="1:8">
      <c r="A3492" s="49" t="s">
        <v>9543</v>
      </c>
      <c r="B3492" s="49" t="s">
        <v>9544</v>
      </c>
      <c r="C3492" s="49" t="s">
        <v>3419</v>
      </c>
      <c r="D3492" s="49" t="s">
        <v>1236</v>
      </c>
      <c r="E3492" s="49">
        <v>-0.731917124194149</v>
      </c>
      <c r="F3492" s="49">
        <v>119.863729854003</v>
      </c>
      <c r="G3492" s="49" t="s">
        <v>3423</v>
      </c>
      <c r="H3492" s="49" t="s">
        <v>9368</v>
      </c>
    </row>
    <row r="3493" spans="1:8">
      <c r="A3493" s="49" t="s">
        <v>526</v>
      </c>
      <c r="B3493" s="49" t="s">
        <v>525</v>
      </c>
      <c r="C3493" s="49" t="s">
        <v>3419</v>
      </c>
      <c r="D3493" s="49" t="s">
        <v>62</v>
      </c>
      <c r="E3493" s="49">
        <v>-2.4276466263651502</v>
      </c>
      <c r="F3493" s="49">
        <v>104.818128336947</v>
      </c>
      <c r="G3493" s="49" t="s">
        <v>3493</v>
      </c>
      <c r="H3493" s="49" t="s">
        <v>9361</v>
      </c>
    </row>
    <row r="3494" spans="1:8">
      <c r="A3494" s="49" t="s">
        <v>9545</v>
      </c>
      <c r="B3494" s="49" t="s">
        <v>9546</v>
      </c>
      <c r="C3494" s="49" t="s">
        <v>3419</v>
      </c>
      <c r="D3494" s="49" t="s">
        <v>1242</v>
      </c>
      <c r="E3494" s="49">
        <v>1.6032936446605599</v>
      </c>
      <c r="F3494" s="49">
        <v>99.2739968170293</v>
      </c>
      <c r="G3494" s="49" t="s">
        <v>3432</v>
      </c>
      <c r="H3494" s="49" t="s">
        <v>9368</v>
      </c>
    </row>
    <row r="3495" spans="1:8">
      <c r="A3495" s="49" t="s">
        <v>9547</v>
      </c>
      <c r="B3495" s="49" t="s">
        <v>9548</v>
      </c>
      <c r="C3495" s="49" t="s">
        <v>3419</v>
      </c>
      <c r="D3495" s="49" t="s">
        <v>1250</v>
      </c>
      <c r="E3495" s="49">
        <v>0.50127949793261595</v>
      </c>
      <c r="F3495" s="49">
        <v>101.41031482642801</v>
      </c>
      <c r="G3495" s="49" t="s">
        <v>3469</v>
      </c>
      <c r="H3495" s="49" t="s">
        <v>9491</v>
      </c>
    </row>
    <row r="3496" spans="1:8">
      <c r="A3496" s="49" t="s">
        <v>9549</v>
      </c>
      <c r="B3496" s="49" t="s">
        <v>9550</v>
      </c>
      <c r="C3496" s="49" t="s">
        <v>3419</v>
      </c>
      <c r="D3496" s="49" t="s">
        <v>62</v>
      </c>
      <c r="E3496" s="49">
        <v>-8.5156178780834306</v>
      </c>
      <c r="F3496" s="49">
        <v>117.435290350559</v>
      </c>
      <c r="G3496" s="49" t="s">
        <v>3478</v>
      </c>
      <c r="H3496" s="49" t="s">
        <v>9361</v>
      </c>
    </row>
    <row r="3497" spans="1:8">
      <c r="A3497" s="49" t="s">
        <v>9551</v>
      </c>
      <c r="B3497" s="49" t="s">
        <v>9552</v>
      </c>
      <c r="C3497" s="49" t="s">
        <v>2591</v>
      </c>
      <c r="D3497" s="49" t="s">
        <v>1250</v>
      </c>
      <c r="E3497" s="49">
        <v>-8.6721053535258505</v>
      </c>
      <c r="F3497" s="49">
        <v>115.450675384878</v>
      </c>
      <c r="G3497" s="49" t="s">
        <v>3478</v>
      </c>
      <c r="H3497" s="49" t="s">
        <v>9398</v>
      </c>
    </row>
    <row r="3498" spans="1:8">
      <c r="A3498" s="49" t="s">
        <v>9553</v>
      </c>
      <c r="B3498" s="49" t="s">
        <v>9554</v>
      </c>
      <c r="C3498" s="49" t="s">
        <v>2591</v>
      </c>
      <c r="D3498" s="49" t="s">
        <v>1250</v>
      </c>
      <c r="E3498" s="49">
        <v>-8.7306726627927898</v>
      </c>
      <c r="F3498" s="49">
        <v>115.52993863821</v>
      </c>
      <c r="G3498" s="49" t="s">
        <v>3478</v>
      </c>
      <c r="H3498" s="49" t="s">
        <v>9385</v>
      </c>
    </row>
    <row r="3499" spans="1:8">
      <c r="A3499" s="49" t="s">
        <v>1114</v>
      </c>
      <c r="B3499" s="49" t="s">
        <v>9555</v>
      </c>
      <c r="C3499" s="49" t="s">
        <v>2591</v>
      </c>
      <c r="D3499" s="49" t="s">
        <v>1250</v>
      </c>
      <c r="E3499" s="49">
        <v>-8.2042900434743107</v>
      </c>
      <c r="F3499" s="49">
        <v>115.50340273741099</v>
      </c>
      <c r="G3499" s="49" t="s">
        <v>3478</v>
      </c>
      <c r="H3499" s="49" t="s">
        <v>9385</v>
      </c>
    </row>
    <row r="3500" spans="1:8">
      <c r="A3500" s="49" t="s">
        <v>1092</v>
      </c>
      <c r="B3500" s="49" t="s">
        <v>2132</v>
      </c>
      <c r="C3500" s="49" t="s">
        <v>2591</v>
      </c>
      <c r="D3500" s="49" t="s">
        <v>1250</v>
      </c>
      <c r="E3500" s="49">
        <v>-8.6751982853882392</v>
      </c>
      <c r="F3500" s="49">
        <v>115.553231837699</v>
      </c>
      <c r="G3500" s="49" t="s">
        <v>3478</v>
      </c>
      <c r="H3500" s="49" t="s">
        <v>9468</v>
      </c>
    </row>
    <row r="3501" spans="1:8">
      <c r="A3501" s="49" t="s">
        <v>9556</v>
      </c>
      <c r="B3501" s="49" t="s">
        <v>9557</v>
      </c>
      <c r="C3501" s="49" t="s">
        <v>2591</v>
      </c>
      <c r="D3501" s="49" t="s">
        <v>6326</v>
      </c>
      <c r="E3501" s="49">
        <v>-8.5955790302393105</v>
      </c>
      <c r="F3501" s="49">
        <v>116.10823301748501</v>
      </c>
      <c r="G3501" s="49" t="s">
        <v>3478</v>
      </c>
      <c r="H3501" s="49" t="s">
        <v>9468</v>
      </c>
    </row>
    <row r="3502" spans="1:8">
      <c r="A3502" s="49" t="s">
        <v>9558</v>
      </c>
      <c r="B3502" s="49" t="s">
        <v>9559</v>
      </c>
      <c r="C3502" s="49" t="s">
        <v>2591</v>
      </c>
      <c r="D3502" s="49" t="s">
        <v>6326</v>
      </c>
      <c r="E3502" s="49">
        <v>-8.7080007597991393</v>
      </c>
      <c r="F3502" s="49">
        <v>116.27174066751699</v>
      </c>
      <c r="G3502" s="49" t="s">
        <v>3478</v>
      </c>
      <c r="H3502" s="49" t="s">
        <v>9368</v>
      </c>
    </row>
    <row r="3503" spans="1:8">
      <c r="A3503" s="49" t="s">
        <v>9560</v>
      </c>
      <c r="B3503" s="49" t="s">
        <v>9561</v>
      </c>
      <c r="C3503" s="49" t="s">
        <v>2591</v>
      </c>
      <c r="D3503" s="49" t="s">
        <v>1236</v>
      </c>
      <c r="E3503" s="49">
        <v>-3.9802163207435401</v>
      </c>
      <c r="F3503" s="49">
        <v>103.225348051848</v>
      </c>
      <c r="G3503" s="49" t="s">
        <v>3493</v>
      </c>
      <c r="H3503" s="49" t="s">
        <v>9361</v>
      </c>
    </row>
    <row r="3504" spans="1:8">
      <c r="A3504" s="49" t="s">
        <v>9562</v>
      </c>
      <c r="B3504" s="49" t="s">
        <v>9563</v>
      </c>
      <c r="C3504" s="49" t="s">
        <v>3419</v>
      </c>
      <c r="D3504" s="49" t="s">
        <v>110</v>
      </c>
      <c r="E3504" s="49">
        <v>-0.45083310703403201</v>
      </c>
      <c r="F3504" s="49">
        <v>100.39978328282</v>
      </c>
      <c r="G3504" s="49" t="s">
        <v>3469</v>
      </c>
      <c r="H3504" s="49" t="s">
        <v>9361</v>
      </c>
    </row>
    <row r="3505" spans="1:8">
      <c r="A3505" s="49" t="s">
        <v>9564</v>
      </c>
      <c r="B3505" s="49" t="s">
        <v>9565</v>
      </c>
      <c r="C3505" s="49" t="s">
        <v>3419</v>
      </c>
      <c r="D3505" s="49" t="s">
        <v>1242</v>
      </c>
      <c r="E3505" s="49">
        <v>-0.50704649876943797</v>
      </c>
      <c r="F3505" s="49">
        <v>117.140497704019</v>
      </c>
      <c r="G3505" s="49" t="s">
        <v>3484</v>
      </c>
      <c r="H3505" s="49" t="s">
        <v>9368</v>
      </c>
    </row>
    <row r="3506" spans="1:8">
      <c r="A3506" s="49" t="s">
        <v>9566</v>
      </c>
      <c r="B3506" s="49" t="s">
        <v>9567</v>
      </c>
      <c r="C3506" s="49" t="s">
        <v>3419</v>
      </c>
      <c r="D3506" s="49" t="s">
        <v>1250</v>
      </c>
      <c r="E3506" s="49">
        <v>-0.40708620164021198</v>
      </c>
      <c r="F3506" s="49">
        <v>117.166528323619</v>
      </c>
      <c r="G3506" s="49" t="s">
        <v>3484</v>
      </c>
      <c r="H3506" s="49" t="s">
        <v>9361</v>
      </c>
    </row>
    <row r="3507" spans="1:8">
      <c r="A3507" s="49" t="s">
        <v>9568</v>
      </c>
      <c r="B3507" s="49" t="s">
        <v>9569</v>
      </c>
      <c r="C3507" s="49" t="s">
        <v>2591</v>
      </c>
      <c r="D3507" s="49" t="s">
        <v>1236</v>
      </c>
      <c r="E3507" s="49">
        <v>-6.1615696145227998</v>
      </c>
      <c r="F3507" s="49">
        <v>106.564545688037</v>
      </c>
      <c r="G3507" s="49" t="s">
        <v>3481</v>
      </c>
      <c r="H3507" s="49" t="s">
        <v>9398</v>
      </c>
    </row>
    <row r="3508" spans="1:8">
      <c r="A3508" s="49" t="s">
        <v>9570</v>
      </c>
      <c r="B3508" s="49" t="s">
        <v>9571</v>
      </c>
      <c r="C3508" s="49" t="s">
        <v>2591</v>
      </c>
      <c r="D3508" s="49" t="s">
        <v>6326</v>
      </c>
      <c r="E3508" s="49">
        <v>3.7303877553479801</v>
      </c>
      <c r="F3508" s="49">
        <v>96.825973060581305</v>
      </c>
      <c r="G3508" s="49" t="s">
        <v>3432</v>
      </c>
      <c r="H3508" s="49" t="s">
        <v>9398</v>
      </c>
    </row>
    <row r="3509" spans="1:8">
      <c r="A3509" s="49" t="s">
        <v>9572</v>
      </c>
      <c r="B3509" s="49" t="s">
        <v>9573</v>
      </c>
      <c r="C3509" s="49" t="s">
        <v>2591</v>
      </c>
      <c r="D3509" s="49" t="s">
        <v>6326</v>
      </c>
      <c r="E3509" s="49">
        <v>-0.31915117500000001</v>
      </c>
      <c r="F3509" s="49">
        <v>103.161827414</v>
      </c>
      <c r="G3509" s="49" t="s">
        <v>3469</v>
      </c>
      <c r="H3509" s="49" t="s">
        <v>9368</v>
      </c>
    </row>
    <row r="3510" spans="1:8">
      <c r="A3510" s="49" t="s">
        <v>9574</v>
      </c>
      <c r="B3510" s="49" t="s">
        <v>9575</v>
      </c>
      <c r="C3510" s="49" t="s">
        <v>2591</v>
      </c>
      <c r="D3510" s="49" t="s">
        <v>6326</v>
      </c>
      <c r="E3510" s="49">
        <v>-0.31905406200000003</v>
      </c>
      <c r="F3510" s="49">
        <v>103.14963314400001</v>
      </c>
      <c r="G3510" s="49" t="s">
        <v>3469</v>
      </c>
      <c r="H3510" s="49" t="s">
        <v>9368</v>
      </c>
    </row>
    <row r="3511" spans="1:8">
      <c r="A3511" s="49" t="s">
        <v>9576</v>
      </c>
      <c r="B3511" s="49" t="s">
        <v>9577</v>
      </c>
      <c r="C3511" s="49" t="s">
        <v>2591</v>
      </c>
      <c r="D3511" s="49" t="s">
        <v>6326</v>
      </c>
      <c r="E3511" s="49">
        <v>3.5519515068907199</v>
      </c>
      <c r="F3511" s="49">
        <v>98.722752840416206</v>
      </c>
      <c r="G3511" s="49" t="s">
        <v>3432</v>
      </c>
      <c r="H3511" s="49" t="s">
        <v>9361</v>
      </c>
    </row>
    <row r="3512" spans="1:8">
      <c r="A3512" s="49" t="s">
        <v>9578</v>
      </c>
      <c r="B3512" s="49" t="s">
        <v>9579</v>
      </c>
      <c r="C3512" s="49" t="s">
        <v>2591</v>
      </c>
      <c r="D3512" s="49" t="s">
        <v>6326</v>
      </c>
      <c r="E3512" s="49">
        <v>3.18805540842179</v>
      </c>
      <c r="F3512" s="49">
        <v>98.508151676380606</v>
      </c>
      <c r="G3512" s="49" t="s">
        <v>3432</v>
      </c>
      <c r="H3512" s="49" t="s">
        <v>9368</v>
      </c>
    </row>
    <row r="3513" spans="1:8">
      <c r="A3513" s="49" t="s">
        <v>9580</v>
      </c>
      <c r="B3513" s="49" t="s">
        <v>9581</v>
      </c>
      <c r="C3513" s="49" t="s">
        <v>3419</v>
      </c>
      <c r="D3513" s="49" t="s">
        <v>1236</v>
      </c>
      <c r="E3513" s="49">
        <v>-3.6780991332416102</v>
      </c>
      <c r="F3513" s="49">
        <v>115.68746483370801</v>
      </c>
      <c r="G3513" s="49" t="s">
        <v>3484</v>
      </c>
      <c r="H3513" s="49" t="s">
        <v>9436</v>
      </c>
    </row>
    <row r="3514" spans="1:8">
      <c r="A3514" s="49" t="s">
        <v>9582</v>
      </c>
      <c r="B3514" s="49" t="s">
        <v>9583</v>
      </c>
      <c r="C3514" s="49" t="s">
        <v>2591</v>
      </c>
      <c r="D3514" s="49" t="s">
        <v>1236</v>
      </c>
      <c r="E3514" s="49">
        <v>-6.31632947687784</v>
      </c>
      <c r="F3514" s="49">
        <v>106.69883570275201</v>
      </c>
      <c r="G3514" s="49" t="s">
        <v>3481</v>
      </c>
      <c r="H3514" s="49" t="s">
        <v>9413</v>
      </c>
    </row>
    <row r="3515" spans="1:8">
      <c r="A3515" s="49" t="s">
        <v>9584</v>
      </c>
      <c r="B3515" s="49" t="s">
        <v>9585</v>
      </c>
      <c r="C3515" s="49" t="s">
        <v>3419</v>
      </c>
      <c r="D3515" s="49" t="s">
        <v>1242</v>
      </c>
      <c r="E3515" s="49">
        <v>3.1190164178772002</v>
      </c>
      <c r="F3515" s="49">
        <v>99.142789297239503</v>
      </c>
      <c r="G3515" s="49" t="s">
        <v>3432</v>
      </c>
      <c r="H3515" s="49" t="s">
        <v>9586</v>
      </c>
    </row>
    <row r="3516" spans="1:8">
      <c r="A3516" s="49" t="s">
        <v>9587</v>
      </c>
      <c r="B3516" s="49" t="s">
        <v>9588</v>
      </c>
      <c r="C3516" s="49" t="s">
        <v>2591</v>
      </c>
      <c r="D3516" s="49" t="s">
        <v>1236</v>
      </c>
      <c r="E3516" s="49">
        <v>-6.3575348517370101</v>
      </c>
      <c r="F3516" s="49">
        <v>106.632639451074</v>
      </c>
      <c r="G3516" s="49" t="s">
        <v>3481</v>
      </c>
      <c r="H3516" s="49" t="s">
        <v>9398</v>
      </c>
    </row>
    <row r="3517" spans="1:8">
      <c r="A3517" s="49" t="s">
        <v>9589</v>
      </c>
      <c r="B3517" s="49" t="s">
        <v>9590</v>
      </c>
      <c r="C3517" s="49" t="s">
        <v>2591</v>
      </c>
      <c r="D3517" s="49" t="s">
        <v>6326</v>
      </c>
      <c r="E3517" s="49">
        <v>2.9821022963089399</v>
      </c>
      <c r="F3517" s="49">
        <v>99.624697966750404</v>
      </c>
      <c r="G3517" s="49" t="s">
        <v>3432</v>
      </c>
      <c r="H3517" s="49" t="s">
        <v>9368</v>
      </c>
    </row>
    <row r="3518" spans="1:8">
      <c r="A3518" s="49" t="s">
        <v>9591</v>
      </c>
      <c r="B3518" s="49" t="s">
        <v>9592</v>
      </c>
      <c r="C3518" s="49" t="s">
        <v>2591</v>
      </c>
      <c r="D3518" s="49" t="s">
        <v>1236</v>
      </c>
      <c r="E3518" s="49">
        <v>-6.2415751569437301</v>
      </c>
      <c r="F3518" s="49">
        <v>106.576863598683</v>
      </c>
      <c r="G3518" s="49" t="s">
        <v>3481</v>
      </c>
      <c r="H3518" s="49" t="s">
        <v>9398</v>
      </c>
    </row>
    <row r="3519" spans="1:8">
      <c r="A3519" s="49" t="s">
        <v>9593</v>
      </c>
      <c r="B3519" s="49" t="s">
        <v>9594</v>
      </c>
      <c r="C3519" s="49" t="s">
        <v>3419</v>
      </c>
      <c r="D3519" s="49" t="s">
        <v>62</v>
      </c>
      <c r="E3519" s="49">
        <v>-7.4321990026219398</v>
      </c>
      <c r="F3519" s="49">
        <v>111.02730067055199</v>
      </c>
      <c r="G3519" s="49" t="s">
        <v>3076</v>
      </c>
      <c r="H3519" s="49" t="s">
        <v>9368</v>
      </c>
    </row>
    <row r="3520" spans="1:8">
      <c r="A3520" s="49" t="s">
        <v>9595</v>
      </c>
      <c r="B3520" s="49" t="s">
        <v>9596</v>
      </c>
      <c r="C3520" s="49" t="s">
        <v>3419</v>
      </c>
      <c r="D3520" s="49" t="s">
        <v>62</v>
      </c>
      <c r="E3520" s="49">
        <v>-7.83819313799009</v>
      </c>
      <c r="F3520" s="49">
        <v>110.363797026371</v>
      </c>
      <c r="G3520" s="49" t="s">
        <v>3076</v>
      </c>
      <c r="H3520" s="49" t="s">
        <v>9361</v>
      </c>
    </row>
    <row r="3521" spans="1:8">
      <c r="A3521" s="49" t="s">
        <v>9597</v>
      </c>
      <c r="B3521" s="49" t="s">
        <v>9598</v>
      </c>
      <c r="C3521" s="49" t="s">
        <v>3419</v>
      </c>
      <c r="D3521" s="49" t="s">
        <v>62</v>
      </c>
      <c r="E3521" s="49">
        <v>-7.81950371602424</v>
      </c>
      <c r="F3521" s="49">
        <v>110.92129731779001</v>
      </c>
      <c r="G3521" s="49" t="s">
        <v>3076</v>
      </c>
      <c r="H3521" s="49" t="s">
        <v>9368</v>
      </c>
    </row>
    <row r="3522" spans="1:8">
      <c r="A3522" s="49" t="s">
        <v>9599</v>
      </c>
      <c r="B3522" s="49" t="s">
        <v>9600</v>
      </c>
      <c r="C3522" s="49" t="s">
        <v>2591</v>
      </c>
      <c r="D3522" s="49" t="s">
        <v>6326</v>
      </c>
      <c r="E3522" s="49">
        <v>3.82195631910679</v>
      </c>
      <c r="F3522" s="49">
        <v>96.766996393434297</v>
      </c>
      <c r="G3522" s="49" t="s">
        <v>3432</v>
      </c>
      <c r="H3522" s="49" t="s">
        <v>9385</v>
      </c>
    </row>
    <row r="3523" spans="1:8">
      <c r="A3523" s="49" t="s">
        <v>9601</v>
      </c>
      <c r="B3523" s="49" t="s">
        <v>9602</v>
      </c>
      <c r="C3523" s="49" t="s">
        <v>2591</v>
      </c>
      <c r="D3523" s="49" t="s">
        <v>1236</v>
      </c>
      <c r="E3523" s="49">
        <v>-6.1336908283543803</v>
      </c>
      <c r="F3523" s="49">
        <v>106.78023470193</v>
      </c>
      <c r="G3523" s="49" t="s">
        <v>3481</v>
      </c>
      <c r="H3523" s="49" t="s">
        <v>9398</v>
      </c>
    </row>
    <row r="3524" spans="1:8">
      <c r="A3524" s="49" t="s">
        <v>9603</v>
      </c>
      <c r="B3524" s="49" t="s">
        <v>9604</v>
      </c>
      <c r="C3524" s="49" t="s">
        <v>2591</v>
      </c>
      <c r="D3524" s="49" t="s">
        <v>1236</v>
      </c>
      <c r="E3524" s="49">
        <v>-6.1519829478069896</v>
      </c>
      <c r="F3524" s="49">
        <v>106.824936682209</v>
      </c>
      <c r="G3524" s="49" t="s">
        <v>3481</v>
      </c>
      <c r="H3524" s="49" t="s">
        <v>9398</v>
      </c>
    </row>
    <row r="3525" spans="1:8">
      <c r="A3525" s="49" t="s">
        <v>9605</v>
      </c>
      <c r="B3525" s="49" t="s">
        <v>9606</v>
      </c>
      <c r="C3525" s="49" t="s">
        <v>3419</v>
      </c>
      <c r="D3525" s="49" t="s">
        <v>1236</v>
      </c>
      <c r="E3525" s="49">
        <v>-6.2316232820217099</v>
      </c>
      <c r="F3525" s="49">
        <v>106.43618042852999</v>
      </c>
      <c r="G3525" s="49" t="s">
        <v>3481</v>
      </c>
      <c r="H3525" s="49" t="s">
        <v>9398</v>
      </c>
    </row>
    <row r="3526" spans="1:8">
      <c r="A3526" s="49" t="s">
        <v>9607</v>
      </c>
      <c r="B3526" s="49" t="s">
        <v>9608</v>
      </c>
      <c r="C3526" s="49" t="s">
        <v>2591</v>
      </c>
      <c r="D3526" s="49" t="s">
        <v>1236</v>
      </c>
      <c r="E3526" s="49">
        <v>-6.2724559031366196</v>
      </c>
      <c r="F3526" s="49">
        <v>106.75136932390301</v>
      </c>
      <c r="G3526" s="49" t="s">
        <v>3481</v>
      </c>
      <c r="H3526" s="49" t="s">
        <v>9413</v>
      </c>
    </row>
    <row r="3527" spans="1:8">
      <c r="A3527" s="49" t="s">
        <v>9609</v>
      </c>
      <c r="B3527" s="49" t="s">
        <v>9610</v>
      </c>
      <c r="C3527" s="49" t="s">
        <v>2591</v>
      </c>
      <c r="D3527" s="49" t="s">
        <v>1236</v>
      </c>
      <c r="E3527" s="49">
        <v>-6.1457418622575499</v>
      </c>
      <c r="F3527" s="49">
        <v>106.53134109527301</v>
      </c>
      <c r="G3527" s="49" t="s">
        <v>3481</v>
      </c>
      <c r="H3527" s="49" t="s">
        <v>9398</v>
      </c>
    </row>
    <row r="3528" spans="1:8">
      <c r="A3528" s="49" t="s">
        <v>9611</v>
      </c>
      <c r="B3528" s="49" t="s">
        <v>9612</v>
      </c>
      <c r="C3528" s="49" t="s">
        <v>2591</v>
      </c>
      <c r="D3528" s="49" t="s">
        <v>1236</v>
      </c>
      <c r="E3528" s="49">
        <v>-6.2219882788266698</v>
      </c>
      <c r="F3528" s="49">
        <v>106.724307881546</v>
      </c>
      <c r="G3528" s="49" t="s">
        <v>3481</v>
      </c>
      <c r="H3528" s="49" t="s">
        <v>9398</v>
      </c>
    </row>
    <row r="3529" spans="1:8">
      <c r="A3529" s="49" t="s">
        <v>9613</v>
      </c>
      <c r="B3529" s="49" t="s">
        <v>9614</v>
      </c>
      <c r="C3529" s="49" t="s">
        <v>3419</v>
      </c>
      <c r="D3529" s="49" t="s">
        <v>1236</v>
      </c>
      <c r="E3529" s="49">
        <v>-6.24108928267471</v>
      </c>
      <c r="F3529" s="49">
        <v>107.04900838190299</v>
      </c>
      <c r="G3529" s="49" t="s">
        <v>3481</v>
      </c>
      <c r="H3529" s="49" t="s">
        <v>9398</v>
      </c>
    </row>
    <row r="3530" spans="1:8">
      <c r="A3530" s="49" t="s">
        <v>9615</v>
      </c>
      <c r="B3530" s="49" t="s">
        <v>9616</v>
      </c>
      <c r="C3530" s="49" t="s">
        <v>2591</v>
      </c>
      <c r="D3530" s="49" t="s">
        <v>1236</v>
      </c>
      <c r="E3530" s="49">
        <v>-6.2980336163699304</v>
      </c>
      <c r="F3530" s="49">
        <v>106.768737864595</v>
      </c>
      <c r="G3530" s="49" t="s">
        <v>3481</v>
      </c>
      <c r="H3530" s="49" t="s">
        <v>9398</v>
      </c>
    </row>
    <row r="3531" spans="1:8">
      <c r="A3531" s="49" t="s">
        <v>9617</v>
      </c>
      <c r="B3531" s="49" t="s">
        <v>9618</v>
      </c>
      <c r="C3531" s="49" t="s">
        <v>2591</v>
      </c>
      <c r="D3531" s="49" t="s">
        <v>1236</v>
      </c>
      <c r="E3531" s="49">
        <v>-6.3600437247454797</v>
      </c>
      <c r="F3531" s="49">
        <v>106.74140863796799</v>
      </c>
      <c r="G3531" s="49" t="s">
        <v>3481</v>
      </c>
      <c r="H3531" s="49" t="s">
        <v>9398</v>
      </c>
    </row>
    <row r="3532" spans="1:8">
      <c r="A3532" s="49" t="s">
        <v>9619</v>
      </c>
      <c r="B3532" s="49" t="s">
        <v>9620</v>
      </c>
      <c r="C3532" s="49" t="s">
        <v>2591</v>
      </c>
      <c r="D3532" s="49" t="s">
        <v>1236</v>
      </c>
      <c r="E3532" s="49">
        <v>-6.1701009479075903</v>
      </c>
      <c r="F3532" s="49">
        <v>106.57934333527599</v>
      </c>
      <c r="G3532" s="49" t="s">
        <v>3481</v>
      </c>
      <c r="H3532" s="49" t="s">
        <v>9398</v>
      </c>
    </row>
    <row r="3533" spans="1:8">
      <c r="A3533" s="49" t="s">
        <v>9621</v>
      </c>
      <c r="B3533" s="49" t="s">
        <v>9622</v>
      </c>
      <c r="C3533" s="49" t="s">
        <v>2591</v>
      </c>
      <c r="D3533" s="49" t="s">
        <v>1236</v>
      </c>
      <c r="E3533" s="49">
        <v>-6.1683232811588899</v>
      </c>
      <c r="F3533" s="49">
        <v>106.587141341104</v>
      </c>
      <c r="G3533" s="49" t="s">
        <v>3481</v>
      </c>
      <c r="H3533" s="49" t="s">
        <v>9398</v>
      </c>
    </row>
    <row r="3534" spans="1:8">
      <c r="A3534" s="49" t="s">
        <v>9623</v>
      </c>
      <c r="B3534" s="49" t="s">
        <v>9624</v>
      </c>
      <c r="C3534" s="49" t="s">
        <v>2591</v>
      </c>
      <c r="D3534" s="49" t="s">
        <v>6326</v>
      </c>
      <c r="E3534" s="49">
        <v>-7.4961963330621497</v>
      </c>
      <c r="F3534" s="49">
        <v>110.81490798834299</v>
      </c>
      <c r="G3534" s="49" t="s">
        <v>3076</v>
      </c>
      <c r="H3534" s="49" t="s">
        <v>9361</v>
      </c>
    </row>
    <row r="3535" spans="1:8">
      <c r="A3535" s="49" t="s">
        <v>461</v>
      </c>
      <c r="B3535" s="49" t="s">
        <v>460</v>
      </c>
      <c r="C3535" s="49" t="s">
        <v>2591</v>
      </c>
      <c r="D3535" s="49" t="s">
        <v>1236</v>
      </c>
      <c r="E3535" s="49">
        <v>-4.10651750162301</v>
      </c>
      <c r="F3535" s="49">
        <v>104.169277358589</v>
      </c>
      <c r="G3535" s="49" t="s">
        <v>3493</v>
      </c>
      <c r="H3535" s="49" t="s">
        <v>9361</v>
      </c>
    </row>
    <row r="3536" spans="1:8">
      <c r="A3536" s="49" t="s">
        <v>9625</v>
      </c>
      <c r="B3536" s="49" t="s">
        <v>9626</v>
      </c>
      <c r="C3536" s="49" t="s">
        <v>2591</v>
      </c>
      <c r="D3536" s="49" t="s">
        <v>6326</v>
      </c>
      <c r="E3536" s="49">
        <v>-7.9176912323146098</v>
      </c>
      <c r="F3536" s="49">
        <v>113.82959905390599</v>
      </c>
      <c r="G3536" s="49" t="s">
        <v>2592</v>
      </c>
      <c r="H3536" s="49" t="s">
        <v>9368</v>
      </c>
    </row>
    <row r="3537" spans="1:8">
      <c r="A3537" s="49" t="s">
        <v>9627</v>
      </c>
      <c r="B3537" s="49" t="s">
        <v>9628</v>
      </c>
      <c r="C3537" s="49" t="s">
        <v>2591</v>
      </c>
      <c r="D3537" s="49" t="s">
        <v>6326</v>
      </c>
      <c r="E3537" s="49">
        <v>-7.9508359372391899</v>
      </c>
      <c r="F3537" s="49">
        <v>112.668051080879</v>
      </c>
      <c r="G3537" s="49" t="s">
        <v>2592</v>
      </c>
      <c r="H3537" s="49" t="s">
        <v>9368</v>
      </c>
    </row>
    <row r="3538" spans="1:8">
      <c r="A3538" s="49" t="s">
        <v>9629</v>
      </c>
      <c r="B3538" s="49" t="s">
        <v>9630</v>
      </c>
      <c r="C3538" s="49" t="s">
        <v>2591</v>
      </c>
      <c r="D3538" s="49" t="s">
        <v>6326</v>
      </c>
      <c r="E3538" s="49">
        <v>-7.8894633924235702</v>
      </c>
      <c r="F3538" s="49">
        <v>112.666736602443</v>
      </c>
      <c r="G3538" s="49" t="s">
        <v>2592</v>
      </c>
      <c r="H3538" s="49" t="s">
        <v>9368</v>
      </c>
    </row>
    <row r="3539" spans="1:8">
      <c r="A3539" s="49" t="s">
        <v>9631</v>
      </c>
      <c r="B3539" s="49" t="s">
        <v>9632</v>
      </c>
      <c r="C3539" s="49" t="s">
        <v>3419</v>
      </c>
      <c r="D3539" s="49" t="s">
        <v>1250</v>
      </c>
      <c r="E3539" s="49">
        <v>-7.3743856825170697</v>
      </c>
      <c r="F3539" s="49">
        <v>112.72746517836801</v>
      </c>
      <c r="G3539" s="49" t="s">
        <v>2592</v>
      </c>
      <c r="H3539" s="49" t="s">
        <v>9368</v>
      </c>
    </row>
    <row r="3540" spans="1:8">
      <c r="A3540" s="49" t="s">
        <v>9633</v>
      </c>
      <c r="B3540" s="49" t="s">
        <v>9634</v>
      </c>
      <c r="C3540" s="49" t="s">
        <v>3419</v>
      </c>
      <c r="D3540" s="49" t="s">
        <v>110</v>
      </c>
      <c r="E3540" s="49">
        <v>-1.8971629063623801</v>
      </c>
      <c r="F3540" s="49">
        <v>116.165768654575</v>
      </c>
      <c r="G3540" s="49" t="s">
        <v>3484</v>
      </c>
      <c r="H3540" s="49" t="s">
        <v>9361</v>
      </c>
    </row>
    <row r="3541" spans="1:8">
      <c r="A3541" s="49" t="s">
        <v>9635</v>
      </c>
      <c r="B3541" s="49" t="s">
        <v>9636</v>
      </c>
      <c r="C3541" s="49" t="s">
        <v>3419</v>
      </c>
      <c r="D3541" s="49" t="s">
        <v>1250</v>
      </c>
      <c r="E3541" s="49">
        <v>-0.95848067068399601</v>
      </c>
      <c r="F3541" s="49">
        <v>116.69177731350101</v>
      </c>
      <c r="G3541" s="49" t="s">
        <v>3484</v>
      </c>
      <c r="H3541" s="49" t="s">
        <v>9637</v>
      </c>
    </row>
    <row r="3542" spans="1:8">
      <c r="A3542" s="49" t="s">
        <v>9638</v>
      </c>
      <c r="B3542" s="49" t="s">
        <v>9639</v>
      </c>
      <c r="C3542" s="49" t="s">
        <v>3419</v>
      </c>
      <c r="D3542" s="49" t="s">
        <v>1250</v>
      </c>
      <c r="E3542" s="49">
        <v>-0.96430494990940896</v>
      </c>
      <c r="F3542" s="49">
        <v>116.702114588714</v>
      </c>
      <c r="G3542" s="49" t="s">
        <v>3484</v>
      </c>
      <c r="H3542" s="49" t="s">
        <v>9637</v>
      </c>
    </row>
    <row r="3543" spans="1:8">
      <c r="A3543" s="49" t="s">
        <v>9640</v>
      </c>
      <c r="B3543" s="49" t="s">
        <v>9641</v>
      </c>
      <c r="C3543" s="49" t="s">
        <v>3419</v>
      </c>
      <c r="D3543" s="49" t="s">
        <v>1250</v>
      </c>
      <c r="E3543" s="49">
        <v>-0.96571751161284403</v>
      </c>
      <c r="F3543" s="49">
        <v>116.699741177525</v>
      </c>
      <c r="G3543" s="49" t="s">
        <v>3484</v>
      </c>
      <c r="H3543" s="49" t="s">
        <v>9637</v>
      </c>
    </row>
    <row r="3544" spans="1:8">
      <c r="A3544" s="49" t="s">
        <v>9642</v>
      </c>
      <c r="B3544" s="49" t="s">
        <v>9643</v>
      </c>
      <c r="C3544" s="49" t="s">
        <v>3419</v>
      </c>
      <c r="D3544" s="49" t="s">
        <v>1250</v>
      </c>
      <c r="E3544" s="49">
        <v>-0.97539654477537097</v>
      </c>
      <c r="F3544" s="49">
        <v>116.70346516372</v>
      </c>
      <c r="G3544" s="49" t="s">
        <v>3484</v>
      </c>
      <c r="H3544" s="49" t="s">
        <v>9637</v>
      </c>
    </row>
    <row r="3545" spans="1:8">
      <c r="A3545" s="49" t="s">
        <v>9644</v>
      </c>
      <c r="B3545" s="49" t="s">
        <v>9645</v>
      </c>
      <c r="C3545" s="49" t="s">
        <v>3419</v>
      </c>
      <c r="D3545" s="49" t="s">
        <v>1250</v>
      </c>
      <c r="E3545" s="49">
        <v>-0.974959608752485</v>
      </c>
      <c r="F3545" s="49">
        <v>116.696960315753</v>
      </c>
      <c r="G3545" s="49" t="s">
        <v>3484</v>
      </c>
      <c r="H3545" s="49" t="s">
        <v>9637</v>
      </c>
    </row>
    <row r="3546" spans="1:8">
      <c r="A3546" s="49" t="s">
        <v>9646</v>
      </c>
      <c r="B3546" s="49" t="s">
        <v>9647</v>
      </c>
      <c r="C3546" s="49" t="s">
        <v>3419</v>
      </c>
      <c r="D3546" s="49" t="s">
        <v>1250</v>
      </c>
      <c r="E3546" s="49">
        <v>-0.98480221106444099</v>
      </c>
      <c r="F3546" s="49">
        <v>116.706059604218</v>
      </c>
      <c r="G3546" s="49" t="s">
        <v>3484</v>
      </c>
      <c r="H3546" s="49" t="s">
        <v>9637</v>
      </c>
    </row>
    <row r="3547" spans="1:8">
      <c r="A3547" s="49" t="s">
        <v>9648</v>
      </c>
      <c r="B3547" s="49" t="s">
        <v>9649</v>
      </c>
      <c r="C3547" s="49" t="s">
        <v>3419</v>
      </c>
      <c r="D3547" s="49" t="s">
        <v>1250</v>
      </c>
      <c r="E3547" s="49">
        <v>-0.97066218298426998</v>
      </c>
      <c r="F3547" s="49">
        <v>116.703549035584</v>
      </c>
      <c r="G3547" s="49" t="s">
        <v>3484</v>
      </c>
      <c r="H3547" s="49" t="s">
        <v>9637</v>
      </c>
    </row>
    <row r="3548" spans="1:8">
      <c r="A3548" s="49" t="s">
        <v>9650</v>
      </c>
      <c r="B3548" s="49" t="s">
        <v>9651</v>
      </c>
      <c r="C3548" s="49" t="s">
        <v>3419</v>
      </c>
      <c r="D3548" s="49" t="s">
        <v>1250</v>
      </c>
      <c r="E3548" s="49">
        <v>-0.95730130640592903</v>
      </c>
      <c r="F3548" s="49">
        <v>116.69713847069499</v>
      </c>
      <c r="G3548" s="49" t="s">
        <v>3484</v>
      </c>
      <c r="H3548" s="49" t="s">
        <v>9637</v>
      </c>
    </row>
    <row r="3549" spans="1:8">
      <c r="A3549" s="49" t="s">
        <v>9652</v>
      </c>
      <c r="B3549" s="49" t="s">
        <v>9653</v>
      </c>
      <c r="C3549" s="49" t="s">
        <v>3419</v>
      </c>
      <c r="D3549" s="49" t="s">
        <v>1250</v>
      </c>
      <c r="E3549" s="49">
        <v>-0.95642794204985004</v>
      </c>
      <c r="F3549" s="49">
        <v>116.698856009298</v>
      </c>
      <c r="G3549" s="49" t="s">
        <v>3484</v>
      </c>
      <c r="H3549" s="49" t="s">
        <v>9637</v>
      </c>
    </row>
    <row r="3550" spans="1:8">
      <c r="A3550" s="49" t="s">
        <v>9654</v>
      </c>
      <c r="B3550" s="49" t="s">
        <v>9655</v>
      </c>
      <c r="C3550" s="49" t="s">
        <v>3419</v>
      </c>
      <c r="D3550" s="49" t="s">
        <v>1250</v>
      </c>
      <c r="E3550" s="49">
        <v>-0.963357497175512</v>
      </c>
      <c r="F3550" s="49">
        <v>116.704236194835</v>
      </c>
      <c r="G3550" s="49" t="s">
        <v>3484</v>
      </c>
      <c r="H3550" s="49" t="s">
        <v>9637</v>
      </c>
    </row>
    <row r="3551" spans="1:8">
      <c r="A3551" s="49" t="s">
        <v>9656</v>
      </c>
      <c r="B3551" s="49" t="s">
        <v>9657</v>
      </c>
      <c r="C3551" s="49" t="s">
        <v>3419</v>
      </c>
      <c r="D3551" s="49" t="s">
        <v>1250</v>
      </c>
      <c r="E3551" s="49">
        <v>-0.97010165109504598</v>
      </c>
      <c r="F3551" s="49">
        <v>116.70984376666</v>
      </c>
      <c r="G3551" s="49" t="s">
        <v>3484</v>
      </c>
      <c r="H3551" s="49" t="s">
        <v>9637</v>
      </c>
    </row>
    <row r="3552" spans="1:8">
      <c r="A3552" s="49" t="s">
        <v>9658</v>
      </c>
      <c r="B3552" s="49" t="s">
        <v>9659</v>
      </c>
      <c r="C3552" s="49" t="s">
        <v>3419</v>
      </c>
      <c r="D3552" s="49" t="s">
        <v>1250</v>
      </c>
      <c r="E3552" s="49">
        <v>-0.96271010225246101</v>
      </c>
      <c r="F3552" s="49">
        <v>116.701196714491</v>
      </c>
      <c r="G3552" s="49" t="s">
        <v>3484</v>
      </c>
      <c r="H3552" s="49" t="s">
        <v>9637</v>
      </c>
    </row>
    <row r="3553" spans="1:8">
      <c r="A3553" s="49" t="s">
        <v>9660</v>
      </c>
      <c r="B3553" s="49" t="s">
        <v>9661</v>
      </c>
      <c r="C3553" s="49" t="s">
        <v>2591</v>
      </c>
      <c r="D3553" s="49" t="s">
        <v>1242</v>
      </c>
      <c r="E3553" s="49">
        <v>0.58209379669156502</v>
      </c>
      <c r="F3553" s="49">
        <v>97.775901627533202</v>
      </c>
      <c r="G3553" s="49" t="s">
        <v>3432</v>
      </c>
      <c r="H3553" s="49" t="s">
        <v>9361</v>
      </c>
    </row>
    <row r="3554" spans="1:8">
      <c r="A3554" s="49" t="s">
        <v>9662</v>
      </c>
      <c r="B3554" s="49" t="s">
        <v>9663</v>
      </c>
      <c r="C3554" s="49" t="s">
        <v>9320</v>
      </c>
      <c r="D3554" s="49" t="s">
        <v>62</v>
      </c>
      <c r="E3554" s="49">
        <v>-3.3383897148214698</v>
      </c>
      <c r="F3554" s="49">
        <v>114.618466180238</v>
      </c>
      <c r="G3554" s="49" t="s">
        <v>3484</v>
      </c>
      <c r="H3554" s="49" t="s">
        <v>9361</v>
      </c>
    </row>
    <row r="3555" spans="1:8">
      <c r="A3555" s="49" t="s">
        <v>9664</v>
      </c>
      <c r="B3555" s="49" t="s">
        <v>9665</v>
      </c>
      <c r="C3555" s="49" t="s">
        <v>3419</v>
      </c>
      <c r="D3555" s="49" t="s">
        <v>1236</v>
      </c>
      <c r="E3555" s="49">
        <v>-1.71678638096551</v>
      </c>
      <c r="F3555" s="49">
        <v>114.84853774359399</v>
      </c>
      <c r="G3555" s="49" t="s">
        <v>3484</v>
      </c>
      <c r="H3555" s="49" t="s">
        <v>9368</v>
      </c>
    </row>
    <row r="3556" spans="1:8">
      <c r="A3556" s="49" t="s">
        <v>9666</v>
      </c>
      <c r="B3556" s="49" t="s">
        <v>9667</v>
      </c>
      <c r="C3556" s="49" t="s">
        <v>2591</v>
      </c>
      <c r="D3556" s="49" t="s">
        <v>1242</v>
      </c>
      <c r="E3556" s="49">
        <v>4.233711263</v>
      </c>
      <c r="F3556" s="49">
        <v>96.311404261999996</v>
      </c>
      <c r="G3556" s="49" t="s">
        <v>3432</v>
      </c>
      <c r="H3556" s="49" t="s">
        <v>9368</v>
      </c>
    </row>
    <row r="3557" spans="1:8">
      <c r="A3557" s="49" t="s">
        <v>9668</v>
      </c>
      <c r="B3557" s="49" t="s">
        <v>9669</v>
      </c>
      <c r="C3557" s="49" t="s">
        <v>8381</v>
      </c>
      <c r="D3557" s="49" t="s">
        <v>62</v>
      </c>
      <c r="E3557" s="49">
        <v>-3.0119567467466601</v>
      </c>
      <c r="F3557" s="49">
        <v>106.50698930261299</v>
      </c>
      <c r="G3557" s="49" t="s">
        <v>3493</v>
      </c>
      <c r="H3557" s="49" t="s">
        <v>9361</v>
      </c>
    </row>
    <row r="3558" spans="1:8">
      <c r="A3558" s="49" t="s">
        <v>9670</v>
      </c>
      <c r="B3558" s="49" t="s">
        <v>9671</v>
      </c>
      <c r="C3558" s="49" t="s">
        <v>8381</v>
      </c>
      <c r="D3558" s="49" t="s">
        <v>62</v>
      </c>
      <c r="E3558" s="49">
        <v>-8.6746556580000007</v>
      </c>
      <c r="F3558" s="49">
        <v>115.25385174100001</v>
      </c>
      <c r="G3558" s="49" t="s">
        <v>3478</v>
      </c>
      <c r="H3558" s="49" t="s">
        <v>9361</v>
      </c>
    </row>
    <row r="3559" spans="1:8">
      <c r="A3559" s="49" t="s">
        <v>1622</v>
      </c>
      <c r="B3559" s="49" t="s">
        <v>1621</v>
      </c>
      <c r="C3559" s="49" t="s">
        <v>8381</v>
      </c>
      <c r="D3559" s="49" t="s">
        <v>62</v>
      </c>
      <c r="E3559" s="49">
        <v>-8.6897573831527595</v>
      </c>
      <c r="F3559" s="49">
        <v>115.18893536615499</v>
      </c>
      <c r="G3559" s="49" t="s">
        <v>3478</v>
      </c>
      <c r="H3559" s="49" t="s">
        <v>9361</v>
      </c>
    </row>
    <row r="3560" spans="1:8">
      <c r="A3560" s="49" t="s">
        <v>9672</v>
      </c>
      <c r="B3560" s="49" t="s">
        <v>9673</v>
      </c>
      <c r="C3560" s="49" t="s">
        <v>3419</v>
      </c>
      <c r="D3560" s="49" t="s">
        <v>110</v>
      </c>
      <c r="E3560" s="49">
        <v>-8.541189417</v>
      </c>
      <c r="F3560" s="49">
        <v>119.882820474</v>
      </c>
      <c r="G3560" s="49" t="s">
        <v>3478</v>
      </c>
      <c r="H3560" s="49" t="s">
        <v>9361</v>
      </c>
    </row>
    <row r="3561" spans="1:8">
      <c r="A3561" s="49" t="s">
        <v>9674</v>
      </c>
      <c r="B3561" s="49" t="s">
        <v>9675</v>
      </c>
      <c r="C3561" s="49" t="s">
        <v>3419</v>
      </c>
      <c r="D3561" s="49" t="s">
        <v>1236</v>
      </c>
      <c r="E3561" s="49">
        <v>-1.38482135009112</v>
      </c>
      <c r="F3561" s="49">
        <v>120.75929746959299</v>
      </c>
      <c r="G3561" s="49" t="s">
        <v>3423</v>
      </c>
      <c r="H3561" s="49" t="s">
        <v>9368</v>
      </c>
    </row>
    <row r="3562" spans="1:8">
      <c r="A3562" s="49" t="s">
        <v>9676</v>
      </c>
      <c r="B3562" s="49" t="s">
        <v>9677</v>
      </c>
      <c r="C3562" s="49" t="s">
        <v>3419</v>
      </c>
      <c r="D3562" s="49" t="s">
        <v>1236</v>
      </c>
      <c r="E3562" s="49">
        <v>-3.1830586431304302</v>
      </c>
      <c r="F3562" s="49">
        <v>119.884040843877</v>
      </c>
      <c r="G3562" s="49" t="s">
        <v>3423</v>
      </c>
      <c r="H3562" s="49" t="s">
        <v>9436</v>
      </c>
    </row>
    <row r="3563" spans="1:8">
      <c r="A3563" s="49" t="s">
        <v>9678</v>
      </c>
      <c r="B3563" s="49" t="s">
        <v>9679</v>
      </c>
      <c r="C3563" s="49" t="s">
        <v>3419</v>
      </c>
      <c r="D3563" s="49" t="s">
        <v>1236</v>
      </c>
      <c r="E3563" s="49">
        <v>-2.63366483178836</v>
      </c>
      <c r="F3563" s="49">
        <v>121.097597338795</v>
      </c>
      <c r="G3563" s="49" t="s">
        <v>3423</v>
      </c>
      <c r="H3563" s="49" t="s">
        <v>9368</v>
      </c>
    </row>
    <row r="3564" spans="1:8">
      <c r="A3564" s="49" t="s">
        <v>9680</v>
      </c>
      <c r="B3564" s="49" t="s">
        <v>9681</v>
      </c>
      <c r="C3564" s="49" t="s">
        <v>2591</v>
      </c>
      <c r="D3564" s="49" t="s">
        <v>9682</v>
      </c>
      <c r="E3564" s="49">
        <v>3.5387340322338101</v>
      </c>
      <c r="F3564" s="49">
        <v>98.686253206765699</v>
      </c>
      <c r="G3564" s="49" t="s">
        <v>3432</v>
      </c>
      <c r="H3564" s="49" t="s">
        <v>9385</v>
      </c>
    </row>
    <row r="3565" spans="1:8">
      <c r="A3565" s="49" t="s">
        <v>9683</v>
      </c>
      <c r="B3565" s="49" t="s">
        <v>9684</v>
      </c>
      <c r="C3565" s="49" t="s">
        <v>3419</v>
      </c>
      <c r="D3565" s="49" t="s">
        <v>1236</v>
      </c>
      <c r="E3565" s="49">
        <v>1.4721666248421399</v>
      </c>
      <c r="F3565" s="49">
        <v>124.834707414146</v>
      </c>
      <c r="G3565" s="49" t="s">
        <v>3423</v>
      </c>
      <c r="H3565" s="49" t="s">
        <v>9413</v>
      </c>
    </row>
    <row r="3566" spans="1:8">
      <c r="A3566" s="49" t="s">
        <v>9685</v>
      </c>
      <c r="B3566" s="49" t="s">
        <v>9686</v>
      </c>
      <c r="C3566" s="49" t="s">
        <v>2591</v>
      </c>
      <c r="D3566" s="49" t="s">
        <v>1250</v>
      </c>
      <c r="E3566" s="49">
        <v>-5.5216091650000001</v>
      </c>
      <c r="F3566" s="49">
        <v>120.358380584</v>
      </c>
      <c r="G3566" s="49" t="s">
        <v>3423</v>
      </c>
      <c r="H3566" s="49" t="s">
        <v>9368</v>
      </c>
    </row>
    <row r="3567" spans="1:8">
      <c r="A3567" s="49" t="s">
        <v>9687</v>
      </c>
      <c r="B3567" s="49" t="s">
        <v>9688</v>
      </c>
      <c r="C3567" s="49" t="s">
        <v>3419</v>
      </c>
      <c r="D3567" s="49" t="s">
        <v>1236</v>
      </c>
      <c r="E3567" s="49">
        <v>-4.0228005209999997</v>
      </c>
      <c r="F3567" s="49">
        <v>122.503015885</v>
      </c>
      <c r="G3567" s="49" t="s">
        <v>3423</v>
      </c>
      <c r="H3567" s="49" t="s">
        <v>9368</v>
      </c>
    </row>
    <row r="3568" spans="1:8">
      <c r="A3568" s="49" t="s">
        <v>9689</v>
      </c>
      <c r="B3568" s="49" t="s">
        <v>9690</v>
      </c>
      <c r="C3568" s="49" t="s">
        <v>3419</v>
      </c>
      <c r="D3568" s="49" t="s">
        <v>1236</v>
      </c>
      <c r="E3568" s="49">
        <v>-4.5548511871109802</v>
      </c>
      <c r="F3568" s="49">
        <v>120.331989393545</v>
      </c>
      <c r="G3568" s="49" t="s">
        <v>3423</v>
      </c>
      <c r="H3568" s="49" t="s">
        <v>9413</v>
      </c>
    </row>
    <row r="3569" spans="1:8">
      <c r="A3569" s="49" t="s">
        <v>9691</v>
      </c>
      <c r="B3569" s="49" t="s">
        <v>9692</v>
      </c>
      <c r="C3569" s="49" t="s">
        <v>3419</v>
      </c>
      <c r="D3569" s="49" t="s">
        <v>1236</v>
      </c>
      <c r="E3569" s="49">
        <v>1.2022791397805199</v>
      </c>
      <c r="F3569" s="49">
        <v>124.787610292691</v>
      </c>
      <c r="G3569" s="49" t="s">
        <v>3423</v>
      </c>
      <c r="H3569" s="49" t="s">
        <v>9368</v>
      </c>
    </row>
    <row r="3570" spans="1:8">
      <c r="A3570" s="49" t="s">
        <v>9693</v>
      </c>
      <c r="B3570" s="49" t="s">
        <v>9694</v>
      </c>
      <c r="C3570" s="49" t="s">
        <v>3419</v>
      </c>
      <c r="D3570" s="49" t="s">
        <v>1236</v>
      </c>
      <c r="E3570" s="49">
        <v>-3.8034977196569102</v>
      </c>
      <c r="F3570" s="49">
        <v>119.649588906745</v>
      </c>
      <c r="G3570" s="49" t="s">
        <v>3423</v>
      </c>
      <c r="H3570" s="49" t="s">
        <v>9413</v>
      </c>
    </row>
    <row r="3571" spans="1:8">
      <c r="A3571" s="49" t="s">
        <v>9695</v>
      </c>
      <c r="B3571" s="49" t="s">
        <v>9696</v>
      </c>
      <c r="C3571" s="49" t="s">
        <v>2591</v>
      </c>
      <c r="D3571" s="49" t="s">
        <v>1242</v>
      </c>
      <c r="E3571" s="49">
        <v>-1.5703501861298499</v>
      </c>
      <c r="F3571" s="49">
        <v>100.678966806617</v>
      </c>
      <c r="G3571" s="49" t="s">
        <v>3469</v>
      </c>
      <c r="H3571" s="49" t="s">
        <v>9361</v>
      </c>
    </row>
    <row r="3572" spans="1:8">
      <c r="A3572" s="49" t="s">
        <v>9697</v>
      </c>
      <c r="B3572" s="49" t="s">
        <v>9698</v>
      </c>
      <c r="C3572" s="49" t="s">
        <v>3419</v>
      </c>
      <c r="D3572" s="49" t="s">
        <v>62</v>
      </c>
      <c r="E3572" s="49">
        <v>1.46214435</v>
      </c>
      <c r="F3572" s="49">
        <v>124.833269728</v>
      </c>
      <c r="G3572" s="49" t="s">
        <v>3423</v>
      </c>
      <c r="H3572" s="49" t="s">
        <v>9491</v>
      </c>
    </row>
    <row r="3573" spans="1:8">
      <c r="A3573" s="49" t="s">
        <v>9699</v>
      </c>
      <c r="B3573" s="49" t="s">
        <v>9700</v>
      </c>
      <c r="C3573" s="49" t="s">
        <v>3419</v>
      </c>
      <c r="D3573" s="49" t="s">
        <v>62</v>
      </c>
      <c r="E3573" s="49">
        <v>0.78127671799999998</v>
      </c>
      <c r="F3573" s="49">
        <v>124.29338467300001</v>
      </c>
      <c r="G3573" s="49" t="s">
        <v>3423</v>
      </c>
      <c r="H3573" s="49" t="s">
        <v>9361</v>
      </c>
    </row>
    <row r="3574" spans="1:8">
      <c r="A3574" s="49" t="s">
        <v>9701</v>
      </c>
      <c r="B3574" s="49" t="s">
        <v>9702</v>
      </c>
      <c r="C3574" s="49" t="s">
        <v>3419</v>
      </c>
      <c r="D3574" s="49" t="s">
        <v>1236</v>
      </c>
      <c r="E3574" s="49">
        <v>1.408781872</v>
      </c>
      <c r="F3574" s="49">
        <v>125.11117441499999</v>
      </c>
      <c r="G3574" s="49" t="s">
        <v>3423</v>
      </c>
      <c r="H3574" s="49" t="s">
        <v>9361</v>
      </c>
    </row>
    <row r="3575" spans="1:8">
      <c r="A3575" s="49" t="s">
        <v>9703</v>
      </c>
      <c r="B3575" s="49" t="s">
        <v>9704</v>
      </c>
      <c r="C3575" s="49" t="s">
        <v>3419</v>
      </c>
      <c r="D3575" s="49" t="s">
        <v>1236</v>
      </c>
      <c r="E3575" s="49">
        <v>1.17857232040033</v>
      </c>
      <c r="F3575" s="49">
        <v>124.79558575486401</v>
      </c>
      <c r="G3575" s="49" t="s">
        <v>3423</v>
      </c>
      <c r="H3575" s="49" t="s">
        <v>9361</v>
      </c>
    </row>
    <row r="3576" spans="1:8">
      <c r="A3576" s="49" t="s">
        <v>9705</v>
      </c>
      <c r="B3576" s="49" t="s">
        <v>9706</v>
      </c>
      <c r="C3576" s="49" t="s">
        <v>3419</v>
      </c>
      <c r="D3576" s="49" t="s">
        <v>1236</v>
      </c>
      <c r="E3576" s="49">
        <v>-2.9725756450320402</v>
      </c>
      <c r="F3576" s="49">
        <v>119.897843840587</v>
      </c>
      <c r="G3576" s="49" t="s">
        <v>3423</v>
      </c>
      <c r="H3576" s="49" t="s">
        <v>9368</v>
      </c>
    </row>
    <row r="3577" spans="1:8">
      <c r="A3577" s="49" t="s">
        <v>9707</v>
      </c>
      <c r="B3577" s="49" t="s">
        <v>9708</v>
      </c>
      <c r="C3577" s="49" t="s">
        <v>2591</v>
      </c>
      <c r="D3577" s="49" t="s">
        <v>1250</v>
      </c>
      <c r="E3577" s="49">
        <v>-3.5400104492917199</v>
      </c>
      <c r="F3577" s="49">
        <v>118.96906540205801</v>
      </c>
      <c r="G3577" s="49" t="s">
        <v>3423</v>
      </c>
      <c r="H3577" s="49" t="s">
        <v>9368</v>
      </c>
    </row>
    <row r="3578" spans="1:8">
      <c r="A3578" s="49" t="s">
        <v>9709</v>
      </c>
      <c r="B3578" s="49" t="s">
        <v>9710</v>
      </c>
      <c r="C3578" s="49" t="s">
        <v>3419</v>
      </c>
      <c r="D3578" s="49" t="s">
        <v>1242</v>
      </c>
      <c r="E3578" s="49">
        <v>-0.94246406199999999</v>
      </c>
      <c r="F3578" s="49">
        <v>100.377497816</v>
      </c>
      <c r="G3578" s="49" t="s">
        <v>3469</v>
      </c>
      <c r="H3578" s="49" t="s">
        <v>9711</v>
      </c>
    </row>
    <row r="3579" spans="1:8">
      <c r="A3579" s="49" t="s">
        <v>9712</v>
      </c>
      <c r="B3579" s="49" t="s">
        <v>9713</v>
      </c>
      <c r="C3579" s="49" t="s">
        <v>3419</v>
      </c>
      <c r="D3579" s="49" t="s">
        <v>110</v>
      </c>
      <c r="E3579" s="49">
        <v>-2.5724206016105802</v>
      </c>
      <c r="F3579" s="49">
        <v>119.037165488409</v>
      </c>
      <c r="G3579" s="49" t="s">
        <v>3423</v>
      </c>
      <c r="H3579" s="49" t="s">
        <v>9468</v>
      </c>
    </row>
    <row r="3580" spans="1:8">
      <c r="A3580" s="49" t="s">
        <v>9714</v>
      </c>
      <c r="B3580" s="49" t="s">
        <v>9715</v>
      </c>
      <c r="C3580" s="49" t="s">
        <v>3419</v>
      </c>
      <c r="D3580" s="49" t="s">
        <v>110</v>
      </c>
      <c r="E3580" s="49">
        <v>-2.67480730176693</v>
      </c>
      <c r="F3580" s="49">
        <v>119.18762499232</v>
      </c>
      <c r="G3580" s="49" t="s">
        <v>3423</v>
      </c>
      <c r="H3580" s="49" t="s">
        <v>9436</v>
      </c>
    </row>
    <row r="3581" spans="1:8">
      <c r="A3581" s="49" t="s">
        <v>9716</v>
      </c>
      <c r="B3581" s="49" t="s">
        <v>9717</v>
      </c>
      <c r="C3581" s="49" t="s">
        <v>3419</v>
      </c>
      <c r="D3581" s="49" t="s">
        <v>110</v>
      </c>
      <c r="E3581" s="49">
        <v>-7.2546853220876502</v>
      </c>
      <c r="F3581" s="49">
        <v>112.770745596601</v>
      </c>
      <c r="G3581" s="49" t="s">
        <v>2592</v>
      </c>
      <c r="H3581" s="49" t="s">
        <v>9361</v>
      </c>
    </row>
    <row r="3582" spans="1:8">
      <c r="A3582" s="49" t="s">
        <v>9718</v>
      </c>
      <c r="B3582" s="49" t="s">
        <v>9719</v>
      </c>
      <c r="C3582" s="49" t="s">
        <v>3419</v>
      </c>
      <c r="D3582" s="49" t="s">
        <v>1250</v>
      </c>
      <c r="E3582" s="49">
        <v>-7.2756696337336102</v>
      </c>
      <c r="F3582" s="49">
        <v>112.684153667223</v>
      </c>
      <c r="G3582" s="49" t="s">
        <v>2592</v>
      </c>
      <c r="H3582" s="49" t="s">
        <v>9368</v>
      </c>
    </row>
    <row r="3583" spans="1:8">
      <c r="A3583" s="49" t="s">
        <v>9720</v>
      </c>
      <c r="B3583" s="49" t="s">
        <v>9721</v>
      </c>
      <c r="C3583" s="49" t="s">
        <v>3419</v>
      </c>
      <c r="D3583" s="49" t="s">
        <v>1250</v>
      </c>
      <c r="E3583" s="49">
        <v>1.0382323760000001</v>
      </c>
      <c r="F3583" s="49">
        <v>124.79563545400001</v>
      </c>
      <c r="G3583" s="49" t="s">
        <v>3423</v>
      </c>
      <c r="H3583" s="49" t="s">
        <v>9368</v>
      </c>
    </row>
    <row r="3584" spans="1:8">
      <c r="A3584" s="49" t="s">
        <v>1686</v>
      </c>
      <c r="B3584" s="49" t="s">
        <v>1685</v>
      </c>
      <c r="C3584" s="49" t="s">
        <v>3419</v>
      </c>
      <c r="D3584" s="49" t="s">
        <v>62</v>
      </c>
      <c r="E3584" s="49">
        <v>-6.2630349056276797</v>
      </c>
      <c r="F3584" s="49">
        <v>106.866983675024</v>
      </c>
      <c r="G3584" s="49" t="s">
        <v>3481</v>
      </c>
      <c r="H3584" s="49" t="s">
        <v>9385</v>
      </c>
    </row>
    <row r="3585" spans="1:8">
      <c r="A3585" s="49" t="s">
        <v>9722</v>
      </c>
      <c r="B3585" s="49" t="s">
        <v>9723</v>
      </c>
      <c r="C3585" s="49" t="s">
        <v>3419</v>
      </c>
      <c r="D3585" s="49" t="s">
        <v>1250</v>
      </c>
      <c r="E3585" s="49">
        <v>-0.95437660210797404</v>
      </c>
      <c r="F3585" s="49">
        <v>116.695447491761</v>
      </c>
      <c r="G3585" s="49" t="s">
        <v>3484</v>
      </c>
      <c r="H3585" s="49" t="s">
        <v>9398</v>
      </c>
    </row>
    <row r="3586" spans="1:8">
      <c r="A3586" s="49" t="s">
        <v>9724</v>
      </c>
      <c r="B3586" s="49" t="s">
        <v>9725</v>
      </c>
      <c r="C3586" s="49" t="s">
        <v>2591</v>
      </c>
      <c r="D3586" s="49" t="s">
        <v>9726</v>
      </c>
      <c r="E3586" s="49">
        <v>-10.353446674342999</v>
      </c>
      <c r="F3586" s="49">
        <v>123.46058280770799</v>
      </c>
      <c r="G3586" s="49" t="s">
        <v>3478</v>
      </c>
      <c r="H3586" s="49" t="s">
        <v>9361</v>
      </c>
    </row>
    <row r="3587" spans="1:8">
      <c r="A3587" s="49" t="s">
        <v>9727</v>
      </c>
      <c r="B3587" s="49" t="s">
        <v>9728</v>
      </c>
      <c r="C3587" s="49" t="s">
        <v>9320</v>
      </c>
      <c r="D3587" s="49" t="s">
        <v>62</v>
      </c>
      <c r="E3587" s="49">
        <v>-7.6758975499071402</v>
      </c>
      <c r="F3587" s="49">
        <v>110.710382252537</v>
      </c>
      <c r="G3587" s="49" t="s">
        <v>3076</v>
      </c>
      <c r="H3587" s="49" t="s">
        <v>9729</v>
      </c>
    </row>
    <row r="3588" spans="1:8">
      <c r="A3588" s="49" t="s">
        <v>9730</v>
      </c>
      <c r="B3588" s="49" t="s">
        <v>9731</v>
      </c>
      <c r="C3588" s="49" t="s">
        <v>2591</v>
      </c>
      <c r="D3588" s="49" t="s">
        <v>1236</v>
      </c>
      <c r="E3588" s="49">
        <v>-7.1425064196575496</v>
      </c>
      <c r="F3588" s="49">
        <v>110.432167653067</v>
      </c>
      <c r="G3588" s="49" t="s">
        <v>3076</v>
      </c>
      <c r="H3588" s="49" t="s">
        <v>2593</v>
      </c>
    </row>
    <row r="3589" spans="1:8">
      <c r="A3589" s="49" t="s">
        <v>9732</v>
      </c>
      <c r="B3589" s="49" t="s">
        <v>9733</v>
      </c>
      <c r="C3589" s="49" t="s">
        <v>2591</v>
      </c>
      <c r="D3589" s="49" t="s">
        <v>6326</v>
      </c>
      <c r="E3589" s="49">
        <v>-7.7764514314204103</v>
      </c>
      <c r="F3589" s="49">
        <v>110.34393913068099</v>
      </c>
      <c r="G3589" s="49" t="s">
        <v>3076</v>
      </c>
      <c r="H3589" s="49" t="s">
        <v>2593</v>
      </c>
    </row>
    <row r="3590" spans="1:8">
      <c r="A3590" s="49" t="s">
        <v>9734</v>
      </c>
      <c r="B3590" s="49" t="s">
        <v>9735</v>
      </c>
      <c r="C3590" s="49" t="s">
        <v>2591</v>
      </c>
      <c r="D3590" s="49" t="s">
        <v>1236</v>
      </c>
      <c r="E3590" s="49">
        <v>-7.4554970733623902</v>
      </c>
      <c r="F3590" s="49">
        <v>109.246284183562</v>
      </c>
      <c r="G3590" s="49" t="s">
        <v>3076</v>
      </c>
      <c r="H3590" s="49" t="s">
        <v>2593</v>
      </c>
    </row>
    <row r="3591" spans="1:8">
      <c r="A3591" s="49" t="s">
        <v>9736</v>
      </c>
      <c r="B3591" s="49" t="s">
        <v>9737</v>
      </c>
      <c r="C3591" s="49" t="s">
        <v>2591</v>
      </c>
      <c r="D3591" s="49" t="s">
        <v>1236</v>
      </c>
      <c r="E3591" s="49">
        <v>-7.4502637358537998</v>
      </c>
      <c r="F3591" s="49">
        <v>109.257561049477</v>
      </c>
      <c r="G3591" s="49" t="s">
        <v>3076</v>
      </c>
      <c r="H3591" s="49" t="s">
        <v>2593</v>
      </c>
    </row>
    <row r="3592" spans="1:8">
      <c r="A3592" s="49" t="s">
        <v>9738</v>
      </c>
      <c r="B3592" s="49" t="s">
        <v>9739</v>
      </c>
      <c r="C3592" s="49" t="s">
        <v>2591</v>
      </c>
      <c r="D3592" s="49" t="s">
        <v>284</v>
      </c>
      <c r="E3592" s="49">
        <v>-3.0068000000000001</v>
      </c>
      <c r="F3592" s="49">
        <v>120.18788000000001</v>
      </c>
      <c r="G3592" s="49" t="s">
        <v>3423</v>
      </c>
      <c r="H3592" s="49" t="s">
        <v>9361</v>
      </c>
    </row>
    <row r="3593" spans="1:8">
      <c r="A3593" s="49" t="s">
        <v>9740</v>
      </c>
      <c r="B3593" s="49" t="s">
        <v>9741</v>
      </c>
      <c r="C3593" s="49" t="s">
        <v>2591</v>
      </c>
      <c r="D3593" s="49" t="s">
        <v>284</v>
      </c>
      <c r="E3593" s="49">
        <v>-7.9377509999999996</v>
      </c>
      <c r="F3593" s="49">
        <v>112.564244</v>
      </c>
      <c r="G3593" s="49" t="s">
        <v>2592</v>
      </c>
      <c r="H3593" s="49" t="s">
        <v>9468</v>
      </c>
    </row>
    <row r="3594" spans="1:8">
      <c r="A3594" s="49" t="s">
        <v>9742</v>
      </c>
      <c r="B3594" s="49" t="s">
        <v>9743</v>
      </c>
      <c r="C3594" s="49" t="s">
        <v>2591</v>
      </c>
      <c r="D3594" s="49" t="s">
        <v>284</v>
      </c>
      <c r="E3594" s="49">
        <v>-7.6033999999999997</v>
      </c>
      <c r="F3594" s="49">
        <v>112.77607</v>
      </c>
      <c r="G3594" s="49" t="s">
        <v>2592</v>
      </c>
      <c r="H3594" s="49" t="s">
        <v>9729</v>
      </c>
    </row>
    <row r="3595" spans="1:8">
      <c r="A3595" s="49" t="s">
        <v>9744</v>
      </c>
      <c r="B3595" s="49" t="s">
        <v>9745</v>
      </c>
      <c r="C3595" s="49" t="s">
        <v>2591</v>
      </c>
      <c r="D3595" s="49" t="s">
        <v>284</v>
      </c>
      <c r="E3595" s="49">
        <v>-7.7642150000000001</v>
      </c>
      <c r="F3595" s="49">
        <v>113.213052</v>
      </c>
      <c r="G3595" s="49" t="s">
        <v>2592</v>
      </c>
      <c r="H3595" s="49" t="s">
        <v>9361</v>
      </c>
    </row>
    <row r="3596" spans="1:8">
      <c r="A3596" s="49" t="s">
        <v>9746</v>
      </c>
      <c r="B3596" s="49" t="s">
        <v>9747</v>
      </c>
      <c r="C3596" s="49" t="s">
        <v>2591</v>
      </c>
      <c r="D3596" s="49" t="s">
        <v>284</v>
      </c>
      <c r="E3596" s="49">
        <v>-8.6784280000000003</v>
      </c>
      <c r="F3596" s="49">
        <v>115.19356999999999</v>
      </c>
      <c r="G3596" s="49" t="s">
        <v>3478</v>
      </c>
      <c r="H3596" s="49" t="s">
        <v>9385</v>
      </c>
    </row>
    <row r="3597" spans="1:8">
      <c r="A3597" s="49" t="s">
        <v>9748</v>
      </c>
      <c r="B3597" s="49" t="s">
        <v>9749</v>
      </c>
      <c r="C3597" s="49" t="s">
        <v>2591</v>
      </c>
      <c r="D3597" s="49" t="s">
        <v>284</v>
      </c>
      <c r="E3597" s="49">
        <v>-8.7975090999999992</v>
      </c>
      <c r="F3597" s="49">
        <v>116.2957534</v>
      </c>
      <c r="G3597" s="49" t="s">
        <v>3478</v>
      </c>
      <c r="H3597" s="49" t="s">
        <v>9385</v>
      </c>
    </row>
    <row r="3598" spans="1:8">
      <c r="A3598" s="49" t="s">
        <v>9750</v>
      </c>
      <c r="B3598" s="49" t="s">
        <v>9751</v>
      </c>
      <c r="C3598" s="49" t="s">
        <v>2591</v>
      </c>
      <c r="D3598" s="49" t="s">
        <v>284</v>
      </c>
      <c r="E3598" s="49">
        <v>3.5962730000000001</v>
      </c>
      <c r="F3598" s="49">
        <v>98.481831</v>
      </c>
      <c r="G3598" s="49" t="s">
        <v>3432</v>
      </c>
      <c r="H3598" s="49" t="s">
        <v>9398</v>
      </c>
    </row>
    <row r="3599" spans="1:8">
      <c r="A3599" s="49" t="s">
        <v>9752</v>
      </c>
      <c r="B3599" s="49" t="s">
        <v>9753</v>
      </c>
      <c r="C3599" s="49" t="s">
        <v>2591</v>
      </c>
      <c r="D3599" s="49" t="s">
        <v>284</v>
      </c>
      <c r="E3599" s="49">
        <v>-10.188416999999999</v>
      </c>
      <c r="F3599" s="49">
        <v>123.54559999999999</v>
      </c>
      <c r="G3599" s="49" t="s">
        <v>3478</v>
      </c>
      <c r="H3599" s="49" t="s">
        <v>9468</v>
      </c>
    </row>
    <row r="3600" spans="1:8">
      <c r="A3600" s="49" t="s">
        <v>9754</v>
      </c>
      <c r="B3600" s="49" t="s">
        <v>9755</v>
      </c>
      <c r="C3600" s="49" t="s">
        <v>2591</v>
      </c>
      <c r="D3600" s="49" t="s">
        <v>284</v>
      </c>
      <c r="E3600" s="49">
        <v>3.4389660000000002</v>
      </c>
      <c r="F3600" s="49">
        <v>97.872387000000003</v>
      </c>
      <c r="G3600" s="49" t="s">
        <v>3432</v>
      </c>
      <c r="H3600" s="49" t="s">
        <v>9468</v>
      </c>
    </row>
    <row r="3601" spans="1:8">
      <c r="A3601" s="49" t="s">
        <v>9756</v>
      </c>
      <c r="B3601" s="49" t="s">
        <v>9757</v>
      </c>
      <c r="C3601" s="49" t="s">
        <v>2591</v>
      </c>
      <c r="D3601" s="49" t="s">
        <v>284</v>
      </c>
      <c r="E3601" s="49">
        <v>-8.6201004081303694</v>
      </c>
      <c r="F3601" s="49">
        <v>116.30770924333601</v>
      </c>
      <c r="G3601" s="49" t="s">
        <v>3478</v>
      </c>
      <c r="H3601" s="49" t="s">
        <v>9361</v>
      </c>
    </row>
    <row r="3602" spans="1:8">
      <c r="A3602" s="49" t="s">
        <v>9758</v>
      </c>
      <c r="B3602" s="49" t="s">
        <v>9759</v>
      </c>
      <c r="C3602" s="49" t="s">
        <v>2591</v>
      </c>
      <c r="D3602" s="49" t="s">
        <v>284</v>
      </c>
      <c r="E3602" s="49">
        <v>-7.6525499999999997</v>
      </c>
      <c r="F3602" s="49">
        <v>112.90016</v>
      </c>
      <c r="G3602" s="49" t="s">
        <v>2592</v>
      </c>
      <c r="H3602" s="49" t="s">
        <v>9413</v>
      </c>
    </row>
    <row r="3603" spans="1:8">
      <c r="A3603" s="49" t="s">
        <v>9760</v>
      </c>
      <c r="B3603" s="49" t="s">
        <v>9761</v>
      </c>
      <c r="C3603" s="49" t="s">
        <v>2591</v>
      </c>
      <c r="D3603" s="49" t="s">
        <v>284</v>
      </c>
      <c r="E3603" s="49">
        <v>-8.7824635294834508</v>
      </c>
      <c r="F3603" s="49">
        <v>116.047681726395</v>
      </c>
      <c r="G3603" s="49" t="s">
        <v>3478</v>
      </c>
      <c r="H3603" s="49" t="s">
        <v>9586</v>
      </c>
    </row>
    <row r="3604" spans="1:8">
      <c r="A3604" s="49" t="s">
        <v>9762</v>
      </c>
      <c r="B3604" s="49" t="s">
        <v>9763</v>
      </c>
      <c r="C3604" s="49" t="s">
        <v>8381</v>
      </c>
      <c r="D3604" s="49" t="s">
        <v>284</v>
      </c>
      <c r="E3604" s="49">
        <v>-1.603685196</v>
      </c>
      <c r="F3604" s="49">
        <v>103.543464388</v>
      </c>
      <c r="G3604" s="49" t="s">
        <v>3493</v>
      </c>
      <c r="H3604" s="49" t="s">
        <v>9361</v>
      </c>
    </row>
    <row r="3605" spans="1:8">
      <c r="A3605" s="49" t="s">
        <v>9764</v>
      </c>
      <c r="B3605" s="49" t="s">
        <v>9765</v>
      </c>
      <c r="C3605" s="49" t="s">
        <v>8381</v>
      </c>
      <c r="D3605" s="49" t="s">
        <v>284</v>
      </c>
      <c r="E3605" s="49">
        <v>-1.6037007249999999</v>
      </c>
      <c r="F3605" s="49">
        <v>103.543436704</v>
      </c>
      <c r="G3605" s="49" t="s">
        <v>3493</v>
      </c>
      <c r="H3605" s="49" t="s">
        <v>9361</v>
      </c>
    </row>
    <row r="3606" spans="1:8">
      <c r="A3606" s="49" t="s">
        <v>9766</v>
      </c>
      <c r="B3606" s="49" t="s">
        <v>9767</v>
      </c>
      <c r="C3606" s="49" t="s">
        <v>8381</v>
      </c>
      <c r="D3606" s="49" t="s">
        <v>284</v>
      </c>
      <c r="E3606" s="49">
        <v>-2.103030161</v>
      </c>
      <c r="F3606" s="49">
        <v>106.09071443000001</v>
      </c>
      <c r="G3606" s="49" t="s">
        <v>3493</v>
      </c>
      <c r="H3606" s="49" t="s">
        <v>9361</v>
      </c>
    </row>
    <row r="3607" spans="1:8">
      <c r="A3607" s="49" t="s">
        <v>9768</v>
      </c>
      <c r="B3607" s="49" t="s">
        <v>9769</v>
      </c>
      <c r="C3607" s="49" t="s">
        <v>8381</v>
      </c>
      <c r="D3607" s="49" t="s">
        <v>284</v>
      </c>
      <c r="E3607" s="49">
        <v>-1.8712448500000001</v>
      </c>
      <c r="F3607" s="49">
        <v>105.65618709</v>
      </c>
      <c r="G3607" s="49" t="s">
        <v>3493</v>
      </c>
      <c r="H3607" s="49" t="s">
        <v>9361</v>
      </c>
    </row>
    <row r="3608" spans="1:8">
      <c r="A3608" s="49" t="s">
        <v>9770</v>
      </c>
      <c r="B3608" s="49" t="s">
        <v>9771</v>
      </c>
      <c r="C3608" s="49" t="s">
        <v>8381</v>
      </c>
      <c r="D3608" s="49" t="s">
        <v>284</v>
      </c>
      <c r="E3608" s="49">
        <v>-2.5009103579237002</v>
      </c>
      <c r="F3608" s="49">
        <v>106.400534843939</v>
      </c>
      <c r="G3608" s="49" t="s">
        <v>3493</v>
      </c>
      <c r="H3608" s="49" t="s">
        <v>9361</v>
      </c>
    </row>
    <row r="3609" spans="1:8">
      <c r="A3609" s="49" t="s">
        <v>9772</v>
      </c>
      <c r="B3609" s="49" t="s">
        <v>9773</v>
      </c>
      <c r="C3609" s="49" t="s">
        <v>2591</v>
      </c>
      <c r="D3609" s="49" t="s">
        <v>284</v>
      </c>
      <c r="E3609" s="49">
        <v>-8.5749887210000004</v>
      </c>
      <c r="F3609" s="49">
        <v>118.959382095</v>
      </c>
      <c r="G3609" s="49" t="s">
        <v>3478</v>
      </c>
      <c r="H3609" s="49" t="s">
        <v>9361</v>
      </c>
    </row>
    <row r="3610" spans="1:8">
      <c r="A3610" s="49" t="s">
        <v>9774</v>
      </c>
      <c r="B3610" s="49" t="s">
        <v>9775</v>
      </c>
      <c r="C3610" s="49" t="s">
        <v>2591</v>
      </c>
      <c r="D3610" s="49" t="s">
        <v>284</v>
      </c>
      <c r="E3610" s="49">
        <v>-2.2392550023605602</v>
      </c>
      <c r="F3610" s="49">
        <v>116.082277936542</v>
      </c>
      <c r="G3610" s="49" t="s">
        <v>3484</v>
      </c>
      <c r="H3610" s="49" t="s">
        <v>9436</v>
      </c>
    </row>
    <row r="3611" spans="1:8">
      <c r="A3611" s="49" t="s">
        <v>9776</v>
      </c>
      <c r="B3611" s="49" t="s">
        <v>9777</v>
      </c>
      <c r="C3611" s="49" t="s">
        <v>3419</v>
      </c>
      <c r="D3611" s="49" t="s">
        <v>284</v>
      </c>
      <c r="E3611" s="49">
        <v>-2.9511271977572999</v>
      </c>
      <c r="F3611" s="49">
        <v>104.784100450552</v>
      </c>
      <c r="G3611" s="49" t="s">
        <v>3493</v>
      </c>
      <c r="H3611" s="49" t="s">
        <v>9385</v>
      </c>
    </row>
    <row r="3612" spans="1:8">
      <c r="A3612" s="49" t="s">
        <v>9778</v>
      </c>
      <c r="B3612" s="49" t="s">
        <v>9779</v>
      </c>
      <c r="C3612" s="49" t="s">
        <v>3419</v>
      </c>
      <c r="D3612" s="49" t="s">
        <v>284</v>
      </c>
      <c r="E3612" s="49">
        <v>-2.8878659262443498</v>
      </c>
      <c r="F3612" s="49">
        <v>103.83781669237101</v>
      </c>
      <c r="G3612" s="49" t="s">
        <v>3493</v>
      </c>
      <c r="H3612" s="49" t="s">
        <v>9385</v>
      </c>
    </row>
    <row r="3613" spans="1:8">
      <c r="A3613" s="49" t="s">
        <v>9780</v>
      </c>
      <c r="B3613" s="49" t="s">
        <v>9781</v>
      </c>
      <c r="C3613" s="49" t="s">
        <v>3419</v>
      </c>
      <c r="D3613" s="49" t="s">
        <v>284</v>
      </c>
      <c r="E3613" s="49">
        <v>3.6146879163844101</v>
      </c>
      <c r="F3613" s="49">
        <v>98.495831527196003</v>
      </c>
      <c r="G3613" s="49" t="s">
        <v>3432</v>
      </c>
      <c r="H3613" s="49" t="s">
        <v>9413</v>
      </c>
    </row>
    <row r="3614" spans="1:8">
      <c r="A3614" s="49" t="s">
        <v>9782</v>
      </c>
      <c r="B3614" s="49" t="s">
        <v>9783</v>
      </c>
      <c r="C3614" s="49" t="s">
        <v>3419</v>
      </c>
      <c r="D3614" s="49" t="s">
        <v>284</v>
      </c>
      <c r="E3614" s="49">
        <v>3.9875329762454901</v>
      </c>
      <c r="F3614" s="49">
        <v>96.517297478181007</v>
      </c>
      <c r="G3614" s="49" t="s">
        <v>3432</v>
      </c>
      <c r="H3614" s="49" t="s">
        <v>9398</v>
      </c>
    </row>
    <row r="3615" spans="1:8">
      <c r="A3615" s="49" t="s">
        <v>9784</v>
      </c>
      <c r="B3615" s="49" t="s">
        <v>9785</v>
      </c>
      <c r="C3615" s="49" t="s">
        <v>3419</v>
      </c>
      <c r="D3615" s="49" t="s">
        <v>284</v>
      </c>
      <c r="E3615" s="49">
        <v>-2.7629774788347699</v>
      </c>
      <c r="F3615" s="49">
        <v>112.909032127302</v>
      </c>
      <c r="G3615" s="49" t="s">
        <v>3484</v>
      </c>
      <c r="H3615" s="49" t="s">
        <v>9361</v>
      </c>
    </row>
    <row r="3616" spans="1:8">
      <c r="A3616" s="49" t="s">
        <v>9786</v>
      </c>
      <c r="B3616" s="49" t="s">
        <v>9787</v>
      </c>
      <c r="C3616" s="49" t="s">
        <v>3419</v>
      </c>
      <c r="D3616" s="49" t="s">
        <v>284</v>
      </c>
      <c r="E3616" s="49">
        <v>-6.5548385922585597</v>
      </c>
      <c r="F3616" s="49">
        <v>107.445845387731</v>
      </c>
      <c r="G3616" s="49" t="s">
        <v>3420</v>
      </c>
      <c r="H3616" s="49" t="s">
        <v>9413</v>
      </c>
    </row>
    <row r="3617" spans="1:8">
      <c r="A3617" s="49" t="s">
        <v>9788</v>
      </c>
      <c r="B3617" s="49" t="s">
        <v>9789</v>
      </c>
      <c r="C3617" s="49" t="s">
        <v>3419</v>
      </c>
      <c r="D3617" s="49" t="s">
        <v>284</v>
      </c>
      <c r="E3617" s="49">
        <v>-2.4844423220663598</v>
      </c>
      <c r="F3617" s="49">
        <v>111.43871867638001</v>
      </c>
      <c r="G3617" s="49" t="s">
        <v>3484</v>
      </c>
      <c r="H3617" s="49" t="s">
        <v>9439</v>
      </c>
    </row>
    <row r="3618" spans="1:8">
      <c r="A3618" s="49" t="s">
        <v>9790</v>
      </c>
      <c r="B3618" s="49" t="s">
        <v>9791</v>
      </c>
      <c r="C3618" s="49" t="s">
        <v>3419</v>
      </c>
      <c r="D3618" s="49" t="s">
        <v>284</v>
      </c>
      <c r="E3618" s="49">
        <v>-6.2525724589419003</v>
      </c>
      <c r="F3618" s="49">
        <v>106.918133149889</v>
      </c>
      <c r="G3618" s="49" t="s">
        <v>3481</v>
      </c>
      <c r="H3618" s="49" t="s">
        <v>9398</v>
      </c>
    </row>
    <row r="3619" spans="1:8">
      <c r="A3619" s="49" t="s">
        <v>2512</v>
      </c>
      <c r="B3619" s="49" t="s">
        <v>2511</v>
      </c>
      <c r="C3619" s="49" t="s">
        <v>3419</v>
      </c>
      <c r="D3619" s="49" t="s">
        <v>284</v>
      </c>
      <c r="E3619" s="49">
        <v>-0.70155732710756102</v>
      </c>
      <c r="F3619" s="49">
        <v>114.545773376074</v>
      </c>
      <c r="G3619" s="49" t="s">
        <v>3484</v>
      </c>
      <c r="H3619" s="49" t="s">
        <v>9361</v>
      </c>
    </row>
    <row r="3620" spans="1:8">
      <c r="A3620" s="49" t="s">
        <v>9792</v>
      </c>
      <c r="B3620" s="49" t="s">
        <v>9793</v>
      </c>
      <c r="C3620" s="49" t="s">
        <v>3419</v>
      </c>
      <c r="D3620" s="49" t="s">
        <v>284</v>
      </c>
      <c r="E3620" s="49">
        <v>-6.2689667648688898</v>
      </c>
      <c r="F3620" s="49">
        <v>107.233740435276</v>
      </c>
      <c r="G3620" s="49" t="s">
        <v>3481</v>
      </c>
      <c r="H3620" s="49" t="s">
        <v>9385</v>
      </c>
    </row>
    <row r="3621" spans="1:8">
      <c r="A3621" s="49" t="s">
        <v>9794</v>
      </c>
      <c r="B3621" s="49" t="s">
        <v>9795</v>
      </c>
      <c r="C3621" s="49" t="s">
        <v>3419</v>
      </c>
      <c r="D3621" s="49" t="s">
        <v>284</v>
      </c>
      <c r="E3621" s="49">
        <v>-7.0063387117327398</v>
      </c>
      <c r="F3621" s="49">
        <v>107.625689664723</v>
      </c>
      <c r="G3621" s="49" t="s">
        <v>3420</v>
      </c>
      <c r="H3621" s="49" t="s">
        <v>9413</v>
      </c>
    </row>
    <row r="3622" spans="1:8">
      <c r="A3622" s="49" t="s">
        <v>9796</v>
      </c>
      <c r="B3622" s="49" t="s">
        <v>9797</v>
      </c>
      <c r="C3622" s="49" t="s">
        <v>3419</v>
      </c>
      <c r="D3622" s="49" t="s">
        <v>284</v>
      </c>
      <c r="E3622" s="49">
        <v>-2.7317350547724999</v>
      </c>
      <c r="F3622" s="49">
        <v>114.254419867737</v>
      </c>
      <c r="G3622" s="49" t="s">
        <v>3484</v>
      </c>
      <c r="H3622" s="49" t="s">
        <v>9361</v>
      </c>
    </row>
    <row r="3623" spans="1:8">
      <c r="A3623" s="49" t="s">
        <v>9798</v>
      </c>
      <c r="B3623" s="49" t="s">
        <v>9799</v>
      </c>
      <c r="C3623" s="49" t="s">
        <v>3419</v>
      </c>
      <c r="D3623" s="49" t="s">
        <v>284</v>
      </c>
      <c r="E3623" s="49">
        <v>0.49745549161048203</v>
      </c>
      <c r="F3623" s="49">
        <v>101.356058422809</v>
      </c>
      <c r="G3623" s="49" t="s">
        <v>3469</v>
      </c>
      <c r="H3623" s="49" t="s">
        <v>9361</v>
      </c>
    </row>
    <row r="3624" spans="1:8">
      <c r="A3624" s="49" t="s">
        <v>9800</v>
      </c>
      <c r="B3624" s="49" t="s">
        <v>9801</v>
      </c>
      <c r="C3624" s="49" t="s">
        <v>3419</v>
      </c>
      <c r="D3624" s="49" t="s">
        <v>284</v>
      </c>
      <c r="E3624" s="49">
        <v>-7.90422657929303</v>
      </c>
      <c r="F3624" s="49">
        <v>112.574280716765</v>
      </c>
      <c r="G3624" s="49" t="s">
        <v>2592</v>
      </c>
      <c r="H3624" s="49" t="s">
        <v>9361</v>
      </c>
    </row>
    <row r="3625" spans="1:8">
      <c r="A3625" s="49" t="s">
        <v>9802</v>
      </c>
      <c r="B3625" s="49" t="s">
        <v>9803</v>
      </c>
      <c r="C3625" s="49" t="s">
        <v>3419</v>
      </c>
      <c r="D3625" s="49" t="s">
        <v>284</v>
      </c>
      <c r="E3625" s="49">
        <v>0.39570817639043399</v>
      </c>
      <c r="F3625" s="49">
        <v>101.815921662799</v>
      </c>
      <c r="G3625" s="49" t="s">
        <v>3469</v>
      </c>
      <c r="H3625" s="49" t="s">
        <v>9361</v>
      </c>
    </row>
    <row r="3626" spans="1:8">
      <c r="A3626" s="49" t="s">
        <v>9804</v>
      </c>
      <c r="B3626" s="49" t="s">
        <v>9805</v>
      </c>
      <c r="C3626" s="49" t="s">
        <v>3419</v>
      </c>
      <c r="D3626" s="49" t="s">
        <v>284</v>
      </c>
      <c r="E3626" s="49">
        <v>-0.26353044394744302</v>
      </c>
      <c r="F3626" s="49">
        <v>100.541494070965</v>
      </c>
      <c r="G3626" s="49" t="s">
        <v>3469</v>
      </c>
      <c r="H3626" s="49" t="s">
        <v>9468</v>
      </c>
    </row>
    <row r="3627" spans="1:8">
      <c r="A3627" s="49" t="s">
        <v>9806</v>
      </c>
      <c r="B3627" s="49" t="s">
        <v>9807</v>
      </c>
      <c r="C3627" s="49" t="s">
        <v>3419</v>
      </c>
      <c r="D3627" s="49" t="s">
        <v>284</v>
      </c>
      <c r="E3627" s="49">
        <v>-0.23659672104098101</v>
      </c>
      <c r="F3627" s="49">
        <v>100.644376010163</v>
      </c>
      <c r="G3627" s="49" t="s">
        <v>3469</v>
      </c>
      <c r="H3627" s="49" t="s">
        <v>9413</v>
      </c>
    </row>
    <row r="3628" spans="1:8">
      <c r="A3628" s="49" t="s">
        <v>9808</v>
      </c>
      <c r="B3628" s="49" t="s">
        <v>9809</v>
      </c>
      <c r="C3628" s="49" t="s">
        <v>3419</v>
      </c>
      <c r="D3628" s="49" t="s">
        <v>284</v>
      </c>
      <c r="E3628" s="49">
        <v>-6.3116681747688403</v>
      </c>
      <c r="F3628" s="49">
        <v>106.544649786346</v>
      </c>
      <c r="G3628" s="49" t="s">
        <v>3481</v>
      </c>
      <c r="H3628" s="49" t="s">
        <v>9361</v>
      </c>
    </row>
    <row r="3629" spans="1:8">
      <c r="A3629" s="49" t="s">
        <v>9810</v>
      </c>
      <c r="B3629" s="49" t="s">
        <v>9811</v>
      </c>
      <c r="C3629" s="49" t="s">
        <v>3419</v>
      </c>
      <c r="D3629" s="49" t="s">
        <v>284</v>
      </c>
      <c r="E3629" s="49">
        <v>-6.2214426351425098</v>
      </c>
      <c r="F3629" s="49">
        <v>106.205704402229</v>
      </c>
      <c r="G3629" s="49" t="s">
        <v>3481</v>
      </c>
      <c r="H3629" s="49" t="s">
        <v>9385</v>
      </c>
    </row>
    <row r="3630" spans="1:8">
      <c r="A3630" s="49" t="s">
        <v>9812</v>
      </c>
      <c r="B3630" s="49" t="s">
        <v>9813</v>
      </c>
      <c r="C3630" s="49" t="s">
        <v>3419</v>
      </c>
      <c r="D3630" s="49" t="s">
        <v>284</v>
      </c>
      <c r="E3630" s="49">
        <v>-6.2579808167945599</v>
      </c>
      <c r="F3630" s="49">
        <v>106.96584610582801</v>
      </c>
      <c r="G3630" s="49" t="s">
        <v>3481</v>
      </c>
      <c r="H3630" s="49" t="s">
        <v>9398</v>
      </c>
    </row>
    <row r="3631" spans="1:8">
      <c r="A3631" s="49" t="s">
        <v>9814</v>
      </c>
      <c r="B3631" s="49" t="s">
        <v>9815</v>
      </c>
      <c r="C3631" s="49" t="s">
        <v>3419</v>
      </c>
      <c r="D3631" s="49" t="s">
        <v>284</v>
      </c>
      <c r="E3631" s="49">
        <v>-7.3161637182242503</v>
      </c>
      <c r="F3631" s="49">
        <v>108.230814483754</v>
      </c>
      <c r="G3631" s="49" t="s">
        <v>3420</v>
      </c>
      <c r="H3631" s="49" t="s">
        <v>9413</v>
      </c>
    </row>
    <row r="3632" spans="1:8">
      <c r="A3632" s="49" t="s">
        <v>9816</v>
      </c>
      <c r="B3632" s="49" t="s">
        <v>9817</v>
      </c>
      <c r="C3632" s="49" t="s">
        <v>3419</v>
      </c>
      <c r="D3632" s="49" t="s">
        <v>284</v>
      </c>
      <c r="E3632" s="49">
        <v>-6.9486479698303798</v>
      </c>
      <c r="F3632" s="49">
        <v>107.611860346932</v>
      </c>
      <c r="G3632" s="49" t="s">
        <v>3420</v>
      </c>
      <c r="H3632" s="49" t="s">
        <v>9413</v>
      </c>
    </row>
    <row r="3633" spans="1:8">
      <c r="A3633" s="49" t="s">
        <v>9818</v>
      </c>
      <c r="B3633" s="49" t="s">
        <v>9819</v>
      </c>
      <c r="C3633" s="49" t="s">
        <v>3419</v>
      </c>
      <c r="D3633" s="49" t="s">
        <v>284</v>
      </c>
      <c r="E3633" s="49">
        <v>-6.4399679853675202</v>
      </c>
      <c r="F3633" s="49">
        <v>107.08069901779</v>
      </c>
      <c r="G3633" s="49" t="s">
        <v>3481</v>
      </c>
      <c r="H3633" s="49" t="s">
        <v>9436</v>
      </c>
    </row>
    <row r="3634" spans="1:8">
      <c r="A3634" s="49" t="s">
        <v>9820</v>
      </c>
      <c r="B3634" s="49" t="s">
        <v>9821</v>
      </c>
      <c r="C3634" s="49" t="s">
        <v>3419</v>
      </c>
      <c r="D3634" s="49" t="s">
        <v>284</v>
      </c>
      <c r="E3634" s="49">
        <v>1.04176147124977</v>
      </c>
      <c r="F3634" s="49">
        <v>99.943106292273896</v>
      </c>
      <c r="G3634" s="49" t="s">
        <v>3432</v>
      </c>
      <c r="H3634" s="49" t="s">
        <v>9586</v>
      </c>
    </row>
    <row r="3635" spans="1:8">
      <c r="A3635" s="49" t="s">
        <v>9822</v>
      </c>
      <c r="B3635" s="49" t="s">
        <v>9823</v>
      </c>
      <c r="C3635" s="49" t="s">
        <v>3419</v>
      </c>
      <c r="D3635" s="49" t="s">
        <v>284</v>
      </c>
      <c r="E3635" s="49">
        <v>3.3357201100376099</v>
      </c>
      <c r="F3635" s="49">
        <v>99.163238252761204</v>
      </c>
      <c r="G3635" s="49" t="s">
        <v>3432</v>
      </c>
      <c r="H3635" s="49" t="s">
        <v>9398</v>
      </c>
    </row>
    <row r="3636" spans="1:8">
      <c r="A3636" s="49" t="s">
        <v>9824</v>
      </c>
      <c r="B3636" s="49" t="s">
        <v>9825</v>
      </c>
      <c r="C3636" s="49" t="s">
        <v>3419</v>
      </c>
      <c r="D3636" s="49" t="s">
        <v>284</v>
      </c>
      <c r="E3636" s="49">
        <v>5.5826147290296202</v>
      </c>
      <c r="F3636" s="49">
        <v>95.353177670552199</v>
      </c>
      <c r="G3636" s="49" t="s">
        <v>3432</v>
      </c>
      <c r="H3636" s="49" t="s">
        <v>9398</v>
      </c>
    </row>
    <row r="3637" spans="1:8">
      <c r="A3637" s="49" t="s">
        <v>9826</v>
      </c>
      <c r="B3637" s="49" t="s">
        <v>9827</v>
      </c>
      <c r="C3637" s="49" t="s">
        <v>3419</v>
      </c>
      <c r="D3637" s="49" t="s">
        <v>284</v>
      </c>
      <c r="E3637" s="49">
        <v>3.0758765340502001</v>
      </c>
      <c r="F3637" s="49">
        <v>98.246225264317701</v>
      </c>
      <c r="G3637" s="49" t="s">
        <v>3432</v>
      </c>
      <c r="H3637" s="49" t="s">
        <v>9398</v>
      </c>
    </row>
    <row r="3638" spans="1:8">
      <c r="A3638" s="49" t="s">
        <v>9828</v>
      </c>
      <c r="B3638" s="49" t="s">
        <v>9829</v>
      </c>
      <c r="C3638" s="49" t="s">
        <v>3419</v>
      </c>
      <c r="D3638" s="49" t="s">
        <v>284</v>
      </c>
      <c r="E3638" s="49">
        <v>-1.2162092100022901</v>
      </c>
      <c r="F3638" s="49">
        <v>101.710719988343</v>
      </c>
      <c r="G3638" s="49" t="s">
        <v>3469</v>
      </c>
      <c r="H3638" s="49" t="s">
        <v>9729</v>
      </c>
    </row>
    <row r="3639" spans="1:8">
      <c r="A3639" s="49" t="s">
        <v>9830</v>
      </c>
      <c r="B3639" s="49" t="s">
        <v>9831</v>
      </c>
      <c r="C3639" s="49" t="s">
        <v>3419</v>
      </c>
      <c r="D3639" s="49" t="s">
        <v>284</v>
      </c>
      <c r="E3639" s="49">
        <v>-2.2649439476540101</v>
      </c>
      <c r="F3639" s="49">
        <v>101.13811435276099</v>
      </c>
      <c r="G3639" s="49" t="s">
        <v>3469</v>
      </c>
      <c r="H3639" s="49" t="s">
        <v>9398</v>
      </c>
    </row>
    <row r="3640" spans="1:8">
      <c r="A3640" s="49" t="s">
        <v>9832</v>
      </c>
      <c r="B3640" s="49" t="s">
        <v>9833</v>
      </c>
      <c r="C3640" s="49" t="s">
        <v>3419</v>
      </c>
      <c r="D3640" s="49" t="s">
        <v>284</v>
      </c>
      <c r="E3640" s="49">
        <v>1.70974081946797</v>
      </c>
      <c r="F3640" s="49">
        <v>101.539834341104</v>
      </c>
      <c r="G3640" s="49" t="s">
        <v>3469</v>
      </c>
      <c r="H3640" s="49" t="s">
        <v>9398</v>
      </c>
    </row>
    <row r="3641" spans="1:8">
      <c r="A3641" s="49" t="s">
        <v>9834</v>
      </c>
      <c r="B3641" s="49" t="s">
        <v>9835</v>
      </c>
      <c r="C3641" s="49" t="s">
        <v>3419</v>
      </c>
      <c r="D3641" s="49" t="s">
        <v>284</v>
      </c>
      <c r="E3641" s="49">
        <v>-8.4994922465944995</v>
      </c>
      <c r="F3641" s="49">
        <v>117.426797987775</v>
      </c>
      <c r="G3641" s="49" t="s">
        <v>3478</v>
      </c>
      <c r="H3641" s="49" t="s">
        <v>9413</v>
      </c>
    </row>
    <row r="3642" spans="1:8">
      <c r="A3642" s="49" t="s">
        <v>9836</v>
      </c>
      <c r="B3642" s="49" t="s">
        <v>9837</v>
      </c>
      <c r="C3642" s="49" t="s">
        <v>3419</v>
      </c>
      <c r="D3642" s="49" t="s">
        <v>284</v>
      </c>
      <c r="E3642" s="49">
        <v>-8.4217331905744892</v>
      </c>
      <c r="F3642" s="49">
        <v>116.708015183161</v>
      </c>
      <c r="G3642" s="49" t="s">
        <v>3478</v>
      </c>
      <c r="H3642" s="49" t="s">
        <v>9361</v>
      </c>
    </row>
    <row r="3643" spans="1:8">
      <c r="A3643" s="49" t="s">
        <v>9838</v>
      </c>
      <c r="B3643" s="49" t="s">
        <v>9839</v>
      </c>
      <c r="C3643" s="49" t="s">
        <v>3419</v>
      </c>
      <c r="D3643" s="49" t="s">
        <v>284</v>
      </c>
      <c r="E3643" s="49">
        <v>-8.5974662305022598</v>
      </c>
      <c r="F3643" s="49">
        <v>116.07667246072999</v>
      </c>
      <c r="G3643" s="49" t="s">
        <v>3478</v>
      </c>
      <c r="H3643" s="49" t="s">
        <v>9413</v>
      </c>
    </row>
    <row r="3644" spans="1:8">
      <c r="A3644" s="49" t="s">
        <v>2126</v>
      </c>
      <c r="B3644" s="49" t="s">
        <v>2125</v>
      </c>
      <c r="C3644" s="49" t="s">
        <v>3419</v>
      </c>
      <c r="D3644" s="49" t="s">
        <v>284</v>
      </c>
      <c r="E3644" s="49">
        <v>-8.7611632914039799</v>
      </c>
      <c r="F3644" s="49">
        <v>115.941890953372</v>
      </c>
      <c r="G3644" s="49" t="s">
        <v>3478</v>
      </c>
      <c r="H3644" s="49" t="s">
        <v>9398</v>
      </c>
    </row>
    <row r="3645" spans="1:8">
      <c r="A3645" s="49" t="s">
        <v>2136</v>
      </c>
      <c r="B3645" s="49" t="s">
        <v>2135</v>
      </c>
      <c r="C3645" s="49" t="s">
        <v>3419</v>
      </c>
      <c r="D3645" s="49" t="s">
        <v>284</v>
      </c>
      <c r="E3645" s="49">
        <v>-8.6204113350377103</v>
      </c>
      <c r="F3645" s="49">
        <v>116.307606664723</v>
      </c>
      <c r="G3645" s="49" t="s">
        <v>3478</v>
      </c>
      <c r="H3645" s="49" t="s">
        <v>9361</v>
      </c>
    </row>
    <row r="3646" spans="1:8">
      <c r="A3646" s="49" t="s">
        <v>9840</v>
      </c>
      <c r="B3646" s="49" t="s">
        <v>9841</v>
      </c>
      <c r="C3646" s="49" t="s">
        <v>3419</v>
      </c>
      <c r="D3646" s="49" t="s">
        <v>284</v>
      </c>
      <c r="E3646" s="49">
        <v>-7.1140347170171401</v>
      </c>
      <c r="F3646" s="49">
        <v>107.55159944916601</v>
      </c>
      <c r="G3646" s="49" t="s">
        <v>3420</v>
      </c>
      <c r="H3646" s="49" t="s">
        <v>9361</v>
      </c>
    </row>
    <row r="3647" spans="1:8">
      <c r="A3647" s="49" t="s">
        <v>2001</v>
      </c>
      <c r="B3647" s="49" t="s">
        <v>2000</v>
      </c>
      <c r="C3647" s="49" t="s">
        <v>3419</v>
      </c>
      <c r="D3647" s="49" t="s">
        <v>284</v>
      </c>
      <c r="E3647" s="49">
        <v>-6.7109560718049899</v>
      </c>
      <c r="F3647" s="49">
        <v>108.540414519115</v>
      </c>
      <c r="G3647" s="49" t="s">
        <v>3420</v>
      </c>
      <c r="H3647" s="49" t="s">
        <v>9413</v>
      </c>
    </row>
    <row r="3648" spans="1:8">
      <c r="A3648" s="49" t="s">
        <v>1592</v>
      </c>
      <c r="B3648" s="49" t="s">
        <v>9842</v>
      </c>
      <c r="C3648" s="49" t="s">
        <v>3419</v>
      </c>
      <c r="D3648" s="49" t="s">
        <v>284</v>
      </c>
      <c r="E3648" s="49">
        <v>-7.4233826416058104</v>
      </c>
      <c r="F3648" s="49">
        <v>112.720998658895</v>
      </c>
      <c r="G3648" s="49" t="s">
        <v>2592</v>
      </c>
      <c r="H3648" s="49" t="s">
        <v>9361</v>
      </c>
    </row>
    <row r="3649" spans="1:8">
      <c r="A3649" s="49" t="s">
        <v>9843</v>
      </c>
      <c r="B3649" s="49" t="s">
        <v>9844</v>
      </c>
      <c r="C3649" s="49" t="s">
        <v>3419</v>
      </c>
      <c r="D3649" s="49" t="s">
        <v>284</v>
      </c>
      <c r="E3649" s="49">
        <v>0.39409679838170503</v>
      </c>
      <c r="F3649" s="49">
        <v>99.471383970858</v>
      </c>
      <c r="G3649" s="49" t="s">
        <v>3469</v>
      </c>
      <c r="H3649" s="49" t="s">
        <v>9398</v>
      </c>
    </row>
    <row r="3650" spans="1:8">
      <c r="A3650" s="49" t="s">
        <v>9845</v>
      </c>
      <c r="B3650" s="49" t="s">
        <v>9846</v>
      </c>
      <c r="C3650" s="49" t="s">
        <v>3419</v>
      </c>
      <c r="D3650" s="49" t="s">
        <v>284</v>
      </c>
      <c r="E3650" s="49">
        <v>5.2030851368015902</v>
      </c>
      <c r="F3650" s="49">
        <v>96.700966335874398</v>
      </c>
      <c r="G3650" s="49" t="s">
        <v>3432</v>
      </c>
      <c r="H3650" s="49" t="s">
        <v>9398</v>
      </c>
    </row>
    <row r="3651" spans="1:8">
      <c r="A3651" s="49" t="s">
        <v>9847</v>
      </c>
      <c r="B3651" s="49" t="s">
        <v>9848</v>
      </c>
      <c r="C3651" s="49" t="s">
        <v>3419</v>
      </c>
      <c r="D3651" s="49" t="s">
        <v>284</v>
      </c>
      <c r="E3651" s="49">
        <v>0.88099174643396705</v>
      </c>
      <c r="F3651" s="49">
        <v>104.604021573146</v>
      </c>
      <c r="G3651" s="49" t="s">
        <v>3469</v>
      </c>
      <c r="H3651" s="49" t="s">
        <v>9361</v>
      </c>
    </row>
    <row r="3652" spans="1:8">
      <c r="A3652" s="49" t="s">
        <v>9849</v>
      </c>
      <c r="B3652" s="49" t="s">
        <v>9850</v>
      </c>
      <c r="C3652" s="49" t="s">
        <v>3419</v>
      </c>
      <c r="D3652" s="49" t="s">
        <v>284</v>
      </c>
      <c r="E3652" s="49">
        <v>-1.0779005219993301</v>
      </c>
      <c r="F3652" s="49">
        <v>100.373638329447</v>
      </c>
      <c r="G3652" s="49" t="s">
        <v>3469</v>
      </c>
      <c r="H3652" s="49" t="s">
        <v>9361</v>
      </c>
    </row>
    <row r="3653" spans="1:8">
      <c r="A3653" s="49" t="s">
        <v>9851</v>
      </c>
      <c r="B3653" s="49" t="s">
        <v>9852</v>
      </c>
      <c r="C3653" s="49" t="s">
        <v>3419</v>
      </c>
      <c r="D3653" s="49" t="s">
        <v>284</v>
      </c>
      <c r="E3653" s="49">
        <v>2.0972244249492902</v>
      </c>
      <c r="F3653" s="49">
        <v>99.841605889299998</v>
      </c>
      <c r="G3653" s="49" t="s">
        <v>3432</v>
      </c>
      <c r="H3653" s="49" t="s">
        <v>9853</v>
      </c>
    </row>
    <row r="3654" spans="1:8">
      <c r="A3654" s="49" t="s">
        <v>9854</v>
      </c>
      <c r="B3654" s="49" t="s">
        <v>9855</v>
      </c>
      <c r="C3654" s="49" t="s">
        <v>3419</v>
      </c>
      <c r="D3654" s="49" t="s">
        <v>284</v>
      </c>
      <c r="E3654" s="49">
        <v>-6.4301768619271904</v>
      </c>
      <c r="F3654" s="49">
        <v>106.731492567142</v>
      </c>
      <c r="G3654" s="49" t="s">
        <v>3481</v>
      </c>
      <c r="H3654" s="49" t="s">
        <v>9436</v>
      </c>
    </row>
    <row r="3655" spans="1:8">
      <c r="A3655" s="49" t="s">
        <v>9856</v>
      </c>
      <c r="B3655" s="49" t="s">
        <v>9857</v>
      </c>
      <c r="C3655" s="49" t="s">
        <v>3419</v>
      </c>
      <c r="D3655" s="49" t="s">
        <v>284</v>
      </c>
      <c r="E3655" s="49">
        <v>-2.88372303052261</v>
      </c>
      <c r="F3655" s="49">
        <v>104.736414898345</v>
      </c>
      <c r="G3655" s="49" t="s">
        <v>3493</v>
      </c>
      <c r="H3655" s="49" t="s">
        <v>9361</v>
      </c>
    </row>
    <row r="3656" spans="1:8">
      <c r="A3656" s="49" t="s">
        <v>9858</v>
      </c>
      <c r="B3656" s="49" t="s">
        <v>9859</v>
      </c>
      <c r="C3656" s="49" t="s">
        <v>3419</v>
      </c>
      <c r="D3656" s="49" t="s">
        <v>284</v>
      </c>
      <c r="E3656" s="49">
        <v>-6.7118323072041903</v>
      </c>
      <c r="F3656" s="49">
        <v>108.540195552226</v>
      </c>
      <c r="G3656" s="49" t="s">
        <v>3420</v>
      </c>
      <c r="H3656" s="49" t="s">
        <v>9413</v>
      </c>
    </row>
    <row r="3657" spans="1:8">
      <c r="A3657" s="49" t="s">
        <v>9860</v>
      </c>
      <c r="B3657" s="49" t="s">
        <v>9861</v>
      </c>
      <c r="C3657" s="49" t="s">
        <v>3419</v>
      </c>
      <c r="D3657" s="49" t="s">
        <v>284</v>
      </c>
      <c r="E3657" s="49">
        <v>0.91845462187788995</v>
      </c>
      <c r="F3657" s="49">
        <v>117.84812401594201</v>
      </c>
      <c r="G3657" s="49" t="s">
        <v>3484</v>
      </c>
      <c r="H3657" s="49" t="s">
        <v>9361</v>
      </c>
    </row>
    <row r="3658" spans="1:8">
      <c r="A3658" s="49" t="s">
        <v>9862</v>
      </c>
      <c r="B3658" s="49" t="s">
        <v>9863</v>
      </c>
      <c r="C3658" s="49" t="s">
        <v>3419</v>
      </c>
      <c r="D3658" s="49" t="s">
        <v>284</v>
      </c>
      <c r="E3658" s="49">
        <v>-0.96479281267294903</v>
      </c>
      <c r="F3658" s="49">
        <v>116.703499639312</v>
      </c>
      <c r="G3658" s="49" t="s">
        <v>3484</v>
      </c>
      <c r="H3658" s="49" t="s">
        <v>9637</v>
      </c>
    </row>
    <row r="3659" spans="1:8">
      <c r="A3659" s="49" t="s">
        <v>9864</v>
      </c>
      <c r="B3659" s="49" t="s">
        <v>9865</v>
      </c>
      <c r="C3659" s="49" t="s">
        <v>3419</v>
      </c>
      <c r="D3659" s="49" t="s">
        <v>284</v>
      </c>
      <c r="E3659" s="49">
        <v>-0.96458939666355803</v>
      </c>
      <c r="F3659" s="49">
        <v>116.699896816636</v>
      </c>
      <c r="G3659" s="49" t="s">
        <v>3484</v>
      </c>
      <c r="H3659" s="49" t="s">
        <v>9637</v>
      </c>
    </row>
    <row r="3660" spans="1:8">
      <c r="A3660" s="49" t="s">
        <v>9866</v>
      </c>
      <c r="B3660" s="49" t="s">
        <v>9867</v>
      </c>
      <c r="C3660" s="49" t="s">
        <v>3419</v>
      </c>
      <c r="D3660" s="49" t="s">
        <v>284</v>
      </c>
      <c r="E3660" s="49">
        <v>-0.97153110124385</v>
      </c>
      <c r="F3660" s="49">
        <v>116.71188383995</v>
      </c>
      <c r="G3660" s="49" t="s">
        <v>3484</v>
      </c>
      <c r="H3660" s="49" t="s">
        <v>9398</v>
      </c>
    </row>
    <row r="3661" spans="1:8">
      <c r="A3661" s="49" t="s">
        <v>9868</v>
      </c>
      <c r="B3661" s="49" t="s">
        <v>9869</v>
      </c>
      <c r="C3661" s="49" t="s">
        <v>3419</v>
      </c>
      <c r="D3661" s="49" t="s">
        <v>284</v>
      </c>
      <c r="E3661" s="49">
        <v>-0.97149021520319101</v>
      </c>
      <c r="F3661" s="49">
        <v>116.71280906469801</v>
      </c>
      <c r="G3661" s="49" t="s">
        <v>3484</v>
      </c>
      <c r="H3661" s="49" t="s">
        <v>9637</v>
      </c>
    </row>
    <row r="3662" spans="1:8">
      <c r="A3662" s="49" t="s">
        <v>9870</v>
      </c>
      <c r="B3662" s="49" t="s">
        <v>9871</v>
      </c>
      <c r="C3662" s="49" t="s">
        <v>3419</v>
      </c>
      <c r="D3662" s="49" t="s">
        <v>284</v>
      </c>
      <c r="E3662" s="49">
        <v>-0.98617071540398105</v>
      </c>
      <c r="F3662" s="49">
        <v>116.706267084698</v>
      </c>
      <c r="G3662" s="49" t="s">
        <v>3484</v>
      </c>
      <c r="H3662" s="49" t="s">
        <v>9637</v>
      </c>
    </row>
    <row r="3663" spans="1:8">
      <c r="A3663" s="49" t="s">
        <v>9872</v>
      </c>
      <c r="B3663" s="49" t="s">
        <v>9873</v>
      </c>
      <c r="C3663" s="49" t="s">
        <v>3419</v>
      </c>
      <c r="D3663" s="49" t="s">
        <v>284</v>
      </c>
      <c r="E3663" s="49">
        <v>-0.96648176693370902</v>
      </c>
      <c r="F3663" s="49">
        <v>116.700099692146</v>
      </c>
      <c r="G3663" s="49" t="s">
        <v>3484</v>
      </c>
      <c r="H3663" s="49" t="s">
        <v>9637</v>
      </c>
    </row>
    <row r="3664" spans="1:8">
      <c r="A3664" s="49" t="s">
        <v>9874</v>
      </c>
      <c r="B3664" s="49" t="s">
        <v>9875</v>
      </c>
      <c r="C3664" s="49" t="s">
        <v>3419</v>
      </c>
      <c r="D3664" s="49" t="s">
        <v>284</v>
      </c>
      <c r="E3664" s="49">
        <v>-0.97548870403146404</v>
      </c>
      <c r="F3664" s="49">
        <v>116.699213414146</v>
      </c>
      <c r="G3664" s="49" t="s">
        <v>3484</v>
      </c>
      <c r="H3664" s="49" t="s">
        <v>9637</v>
      </c>
    </row>
    <row r="3665" spans="1:8">
      <c r="A3665" s="49" t="s">
        <v>9876</v>
      </c>
      <c r="B3665" s="49" t="s">
        <v>9877</v>
      </c>
      <c r="C3665" s="49" t="s">
        <v>3419</v>
      </c>
      <c r="D3665" s="49" t="s">
        <v>284</v>
      </c>
      <c r="E3665" s="49">
        <v>-0.97163570402657196</v>
      </c>
      <c r="F3665" s="49">
        <v>116.712174749422</v>
      </c>
      <c r="G3665" s="49" t="s">
        <v>3484</v>
      </c>
      <c r="H3665" s="49" t="s">
        <v>9398</v>
      </c>
    </row>
    <row r="3666" spans="1:8">
      <c r="A3666" s="49" t="s">
        <v>9878</v>
      </c>
      <c r="B3666" s="49" t="s">
        <v>9879</v>
      </c>
      <c r="C3666" s="49" t="s">
        <v>3419</v>
      </c>
      <c r="D3666" s="49" t="s">
        <v>284</v>
      </c>
      <c r="E3666" s="49">
        <v>-0.95869042601018795</v>
      </c>
      <c r="F3666" s="49">
        <v>116.69167858114599</v>
      </c>
      <c r="G3666" s="49" t="s">
        <v>3484</v>
      </c>
      <c r="H3666" s="49" t="s">
        <v>9637</v>
      </c>
    </row>
    <row r="3667" spans="1:8">
      <c r="A3667" s="49" t="s">
        <v>9880</v>
      </c>
      <c r="B3667" s="49" t="s">
        <v>9881</v>
      </c>
      <c r="C3667" s="49" t="s">
        <v>3419</v>
      </c>
      <c r="D3667" s="49" t="s">
        <v>284</v>
      </c>
      <c r="E3667" s="49">
        <v>-8.4685490186430297</v>
      </c>
      <c r="F3667" s="49">
        <v>115.352930586067</v>
      </c>
      <c r="G3667" s="49" t="s">
        <v>3478</v>
      </c>
      <c r="H3667" s="49" t="s">
        <v>9882</v>
      </c>
    </row>
    <row r="3668" spans="1:8">
      <c r="A3668" s="49" t="s">
        <v>9883</v>
      </c>
      <c r="B3668" s="49" t="s">
        <v>9884</v>
      </c>
      <c r="C3668" s="49" t="s">
        <v>3419</v>
      </c>
      <c r="D3668" s="49" t="s">
        <v>284</v>
      </c>
      <c r="E3668" s="49">
        <v>-6.8889169850382803</v>
      </c>
      <c r="F3668" s="49">
        <v>112.03417868656599</v>
      </c>
      <c r="G3668" s="49" t="s">
        <v>2592</v>
      </c>
      <c r="H3668" s="49" t="s">
        <v>9361</v>
      </c>
    </row>
    <row r="3669" spans="1:8">
      <c r="A3669" s="49" t="s">
        <v>9885</v>
      </c>
      <c r="B3669" s="49" t="s">
        <v>9886</v>
      </c>
      <c r="C3669" s="49" t="s">
        <v>3419</v>
      </c>
      <c r="D3669" s="49" t="s">
        <v>284</v>
      </c>
      <c r="E3669" s="49">
        <v>-8.0610372838034099</v>
      </c>
      <c r="F3669" s="49">
        <v>111.710481958651</v>
      </c>
      <c r="G3669" s="49" t="s">
        <v>2592</v>
      </c>
      <c r="H3669" s="49" t="s">
        <v>9361</v>
      </c>
    </row>
    <row r="3670" spans="1:8">
      <c r="A3670" s="49" t="s">
        <v>9887</v>
      </c>
      <c r="B3670" s="49" t="s">
        <v>9888</v>
      </c>
      <c r="C3670" s="49" t="s">
        <v>3419</v>
      </c>
      <c r="D3670" s="49" t="s">
        <v>284</v>
      </c>
      <c r="E3670" s="49">
        <v>-0.96297532725266399</v>
      </c>
      <c r="F3670" s="49">
        <v>116.721116183711</v>
      </c>
      <c r="G3670" s="49" t="s">
        <v>3484</v>
      </c>
      <c r="H3670" s="49" t="s">
        <v>9637</v>
      </c>
    </row>
    <row r="3671" spans="1:8">
      <c r="A3671" s="49" t="s">
        <v>9889</v>
      </c>
      <c r="B3671" s="49" t="s">
        <v>9890</v>
      </c>
      <c r="C3671" s="49" t="s">
        <v>3419</v>
      </c>
      <c r="D3671" s="49" t="s">
        <v>284</v>
      </c>
      <c r="E3671" s="49">
        <v>-0.97490643079255701</v>
      </c>
      <c r="F3671" s="49">
        <v>116.709509487188</v>
      </c>
      <c r="G3671" s="49" t="s">
        <v>3484</v>
      </c>
      <c r="H3671" s="49" t="s">
        <v>9637</v>
      </c>
    </row>
    <row r="3672" spans="1:8">
      <c r="A3672" s="49" t="s">
        <v>9891</v>
      </c>
      <c r="B3672" s="49" t="s">
        <v>9892</v>
      </c>
      <c r="C3672" s="49" t="s">
        <v>3419</v>
      </c>
      <c r="D3672" s="49" t="s">
        <v>284</v>
      </c>
      <c r="E3672" s="49">
        <v>-0.95190012397967305</v>
      </c>
      <c r="F3672" s="49">
        <v>116.697998828293</v>
      </c>
      <c r="G3672" s="49" t="s">
        <v>3484</v>
      </c>
      <c r="H3672" s="49" t="s">
        <v>9637</v>
      </c>
    </row>
    <row r="3673" spans="1:8">
      <c r="A3673" s="49" t="s">
        <v>9893</v>
      </c>
      <c r="B3673" s="49" t="s">
        <v>9894</v>
      </c>
      <c r="C3673" s="49" t="s">
        <v>3419</v>
      </c>
      <c r="D3673" s="49" t="s">
        <v>284</v>
      </c>
      <c r="E3673" s="49">
        <v>-0.97159344215561405</v>
      </c>
      <c r="F3673" s="49">
        <v>116.699990828293</v>
      </c>
      <c r="G3673" s="49" t="s">
        <v>3484</v>
      </c>
      <c r="H3673" s="49" t="s">
        <v>9637</v>
      </c>
    </row>
    <row r="3674" spans="1:8">
      <c r="A3674" s="49" t="s">
        <v>9895</v>
      </c>
      <c r="B3674" s="49" t="s">
        <v>9896</v>
      </c>
      <c r="C3674" s="49" t="s">
        <v>3419</v>
      </c>
      <c r="D3674" s="49" t="s">
        <v>284</v>
      </c>
      <c r="E3674" s="49">
        <v>-10.211106618000001</v>
      </c>
      <c r="F3674" s="49">
        <v>123.61123298299999</v>
      </c>
      <c r="G3674" s="49" t="s">
        <v>3478</v>
      </c>
      <c r="H3674" s="49" t="s">
        <v>9361</v>
      </c>
    </row>
    <row r="3675" spans="1:8">
      <c r="A3675" s="49" t="s">
        <v>9897</v>
      </c>
      <c r="B3675" s="49" t="s">
        <v>9898</v>
      </c>
      <c r="C3675" s="49" t="s">
        <v>3419</v>
      </c>
      <c r="D3675" s="49" t="s">
        <v>284</v>
      </c>
      <c r="E3675" s="49">
        <v>-0.96300655195917795</v>
      </c>
      <c r="F3675" s="49">
        <v>116.712734273222</v>
      </c>
      <c r="G3675" s="49" t="s">
        <v>3484</v>
      </c>
      <c r="H3675" s="49" t="s">
        <v>9637</v>
      </c>
    </row>
    <row r="3676" spans="1:8">
      <c r="A3676" s="49" t="s">
        <v>9899</v>
      </c>
      <c r="B3676" s="49" t="s">
        <v>9900</v>
      </c>
      <c r="C3676" s="49" t="s">
        <v>3419</v>
      </c>
      <c r="D3676" s="49" t="s">
        <v>284</v>
      </c>
      <c r="E3676" s="49">
        <v>-0.97272916822339694</v>
      </c>
      <c r="F3676" s="49">
        <v>116.698083903548</v>
      </c>
      <c r="G3676" s="49" t="s">
        <v>3484</v>
      </c>
      <c r="H3676" s="49" t="s">
        <v>9637</v>
      </c>
    </row>
    <row r="3677" spans="1:8">
      <c r="A3677" s="49" t="s">
        <v>9901</v>
      </c>
      <c r="B3677" s="49" t="s">
        <v>9902</v>
      </c>
      <c r="C3677" s="49" t="s">
        <v>3419</v>
      </c>
      <c r="D3677" s="49" t="s">
        <v>284</v>
      </c>
      <c r="E3677" s="49">
        <v>-0.98420666512729404</v>
      </c>
      <c r="F3677" s="49">
        <v>116.67820522719499</v>
      </c>
      <c r="G3677" s="49" t="s">
        <v>3484</v>
      </c>
      <c r="H3677" s="49" t="s">
        <v>9637</v>
      </c>
    </row>
    <row r="3678" spans="1:8">
      <c r="A3678" s="49" t="s">
        <v>9903</v>
      </c>
      <c r="B3678" s="49" t="s">
        <v>9904</v>
      </c>
      <c r="C3678" s="49" t="s">
        <v>3419</v>
      </c>
      <c r="D3678" s="49" t="s">
        <v>284</v>
      </c>
      <c r="E3678" s="49">
        <v>-0.98123237473913605</v>
      </c>
      <c r="F3678" s="49">
        <v>116.67674370090501</v>
      </c>
      <c r="G3678" s="49" t="s">
        <v>3484</v>
      </c>
      <c r="H3678" s="49" t="s">
        <v>9637</v>
      </c>
    </row>
    <row r="3679" spans="1:8">
      <c r="A3679" s="49" t="s">
        <v>9905</v>
      </c>
      <c r="B3679" s="49" t="s">
        <v>9906</v>
      </c>
      <c r="C3679" s="49" t="s">
        <v>3419</v>
      </c>
      <c r="D3679" s="49" t="s">
        <v>284</v>
      </c>
      <c r="E3679" s="49">
        <v>-1.15675253948915</v>
      </c>
      <c r="F3679" s="49">
        <v>103.092314569745</v>
      </c>
      <c r="G3679" s="49" t="s">
        <v>3493</v>
      </c>
      <c r="H3679" s="49" t="s">
        <v>9361</v>
      </c>
    </row>
    <row r="3680" spans="1:8">
      <c r="A3680" s="49" t="s">
        <v>9907</v>
      </c>
      <c r="B3680" s="49" t="s">
        <v>9908</v>
      </c>
      <c r="C3680" s="49" t="s">
        <v>3419</v>
      </c>
      <c r="D3680" s="49" t="s">
        <v>284</v>
      </c>
      <c r="E3680" s="49">
        <v>-1.33524178116151</v>
      </c>
      <c r="F3680" s="49">
        <v>103.375267470037</v>
      </c>
      <c r="G3680" s="49" t="s">
        <v>3493</v>
      </c>
      <c r="H3680" s="49" t="s">
        <v>9909</v>
      </c>
    </row>
    <row r="3681" spans="1:8">
      <c r="A3681" s="49" t="s">
        <v>9910</v>
      </c>
      <c r="B3681" s="49" t="s">
        <v>9911</v>
      </c>
      <c r="C3681" s="49" t="s">
        <v>3419</v>
      </c>
      <c r="D3681" s="49" t="s">
        <v>284</v>
      </c>
      <c r="E3681" s="49">
        <v>-0.90946565117846101</v>
      </c>
      <c r="F3681" s="49">
        <v>103.389600346669</v>
      </c>
      <c r="G3681" s="49" t="s">
        <v>3493</v>
      </c>
      <c r="H3681" s="49" t="s">
        <v>9361</v>
      </c>
    </row>
    <row r="3682" spans="1:8">
      <c r="A3682" s="49" t="s">
        <v>9912</v>
      </c>
      <c r="B3682" s="49" t="s">
        <v>9913</v>
      </c>
      <c r="C3682" s="49" t="s">
        <v>3419</v>
      </c>
      <c r="D3682" s="49" t="s">
        <v>284</v>
      </c>
      <c r="E3682" s="49">
        <v>-8.0692123836998402</v>
      </c>
      <c r="F3682" s="49">
        <v>112.314632301831</v>
      </c>
      <c r="G3682" s="49" t="s">
        <v>2592</v>
      </c>
      <c r="H3682" s="49" t="s">
        <v>9361</v>
      </c>
    </row>
    <row r="3683" spans="1:8">
      <c r="A3683" s="49" t="s">
        <v>9914</v>
      </c>
      <c r="B3683" s="49" t="s">
        <v>9915</v>
      </c>
      <c r="C3683" s="49" t="s">
        <v>3419</v>
      </c>
      <c r="D3683" s="49" t="s">
        <v>284</v>
      </c>
      <c r="E3683" s="49">
        <v>-6.3724619999999996</v>
      </c>
      <c r="F3683" s="49">
        <v>106.87030799999999</v>
      </c>
      <c r="G3683" s="49" t="s">
        <v>3481</v>
      </c>
      <c r="H3683" s="49" t="s">
        <v>9413</v>
      </c>
    </row>
    <row r="3684" spans="1:8">
      <c r="A3684" s="49" t="s">
        <v>9916</v>
      </c>
      <c r="B3684" s="49" t="s">
        <v>9917</v>
      </c>
      <c r="C3684" s="49" t="s">
        <v>3419</v>
      </c>
      <c r="D3684" s="49" t="s">
        <v>284</v>
      </c>
      <c r="E3684" s="49">
        <v>-8.6634390000000003</v>
      </c>
      <c r="F3684" s="49">
        <v>115.209745</v>
      </c>
      <c r="G3684" s="49" t="s">
        <v>3478</v>
      </c>
      <c r="H3684" s="49" t="s">
        <v>9385</v>
      </c>
    </row>
    <row r="3685" spans="1:8">
      <c r="A3685" s="49" t="s">
        <v>9918</v>
      </c>
      <c r="B3685" s="49" t="s">
        <v>9919</v>
      </c>
      <c r="C3685" s="49" t="s">
        <v>3419</v>
      </c>
      <c r="D3685" s="49" t="s">
        <v>284</v>
      </c>
      <c r="E3685" s="49">
        <v>1.27839212322657</v>
      </c>
      <c r="F3685" s="49">
        <v>101.181680218704</v>
      </c>
      <c r="G3685" s="49" t="s">
        <v>3469</v>
      </c>
      <c r="H3685" s="49" t="s">
        <v>9368</v>
      </c>
    </row>
    <row r="3686" spans="1:8">
      <c r="A3686" s="49" t="s">
        <v>9920</v>
      </c>
      <c r="B3686" s="49" t="s">
        <v>9921</v>
      </c>
      <c r="C3686" s="49" t="s">
        <v>3419</v>
      </c>
      <c r="D3686" s="49" t="s">
        <v>284</v>
      </c>
      <c r="E3686" s="49">
        <v>-1.2082476</v>
      </c>
      <c r="F3686" s="49">
        <v>116.8674</v>
      </c>
      <c r="G3686" s="49" t="s">
        <v>3484</v>
      </c>
      <c r="H3686" s="49" t="s">
        <v>9368</v>
      </c>
    </row>
    <row r="3687" spans="1:8">
      <c r="A3687" s="49" t="s">
        <v>9922</v>
      </c>
      <c r="B3687" s="49" t="s">
        <v>9923</v>
      </c>
      <c r="C3687" s="49" t="s">
        <v>3419</v>
      </c>
      <c r="D3687" s="49" t="s">
        <v>284</v>
      </c>
      <c r="E3687" s="49">
        <v>-8.1340378429999998</v>
      </c>
      <c r="F3687" s="49">
        <v>112.573992343</v>
      </c>
      <c r="G3687" s="49" t="s">
        <v>2592</v>
      </c>
      <c r="H3687" s="49" t="s">
        <v>9368</v>
      </c>
    </row>
    <row r="3688" spans="1:8">
      <c r="A3688" s="49" t="s">
        <v>9924</v>
      </c>
      <c r="B3688" s="49" t="s">
        <v>9925</v>
      </c>
      <c r="C3688" s="49" t="s">
        <v>3419</v>
      </c>
      <c r="D3688" s="49" t="s">
        <v>284</v>
      </c>
      <c r="E3688" s="49">
        <v>-6.9030961170393796</v>
      </c>
      <c r="F3688" s="49">
        <v>112.062357445525</v>
      </c>
      <c r="G3688" s="49" t="s">
        <v>2592</v>
      </c>
      <c r="H3688" s="49" t="s">
        <v>9368</v>
      </c>
    </row>
    <row r="3689" spans="1:8">
      <c r="A3689" s="49" t="s">
        <v>9926</v>
      </c>
      <c r="B3689" s="49" t="s">
        <v>9927</v>
      </c>
      <c r="C3689" s="49" t="s">
        <v>2591</v>
      </c>
      <c r="D3689" s="49" t="s">
        <v>284</v>
      </c>
      <c r="E3689" s="49">
        <v>-7.7502000000000004</v>
      </c>
      <c r="F3689" s="49">
        <v>114.22672</v>
      </c>
      <c r="G3689" s="49" t="s">
        <v>2592</v>
      </c>
      <c r="H3689" s="49" t="s">
        <v>9368</v>
      </c>
    </row>
    <row r="3690" spans="1:8">
      <c r="A3690" s="49" t="s">
        <v>9928</v>
      </c>
      <c r="B3690" s="49" t="s">
        <v>9929</v>
      </c>
      <c r="C3690" s="49" t="s">
        <v>3419</v>
      </c>
      <c r="D3690" s="49" t="s">
        <v>284</v>
      </c>
      <c r="E3690" s="49">
        <v>3.5527839999999999</v>
      </c>
      <c r="F3690" s="49">
        <v>98.693402000000006</v>
      </c>
      <c r="G3690" s="49" t="s">
        <v>3432</v>
      </c>
      <c r="H3690" s="49" t="s">
        <v>9368</v>
      </c>
    </row>
    <row r="3691" spans="1:8">
      <c r="A3691" s="49" t="s">
        <v>9930</v>
      </c>
      <c r="B3691" s="49" t="s">
        <v>9931</v>
      </c>
      <c r="C3691" s="49" t="s">
        <v>2591</v>
      </c>
      <c r="D3691" s="49" t="s">
        <v>284</v>
      </c>
      <c r="E3691" s="49">
        <v>-8.0803580000000004</v>
      </c>
      <c r="F3691" s="49">
        <v>115.148088</v>
      </c>
      <c r="G3691" s="49" t="s">
        <v>3478</v>
      </c>
      <c r="H3691" s="49" t="s">
        <v>9368</v>
      </c>
    </row>
    <row r="3692" spans="1:8">
      <c r="A3692" s="49" t="s">
        <v>9932</v>
      </c>
      <c r="B3692" s="49" t="s">
        <v>9933</v>
      </c>
      <c r="C3692" s="49" t="s">
        <v>3419</v>
      </c>
      <c r="D3692" s="49" t="s">
        <v>284</v>
      </c>
      <c r="E3692" s="49">
        <v>-7.5113217411043003</v>
      </c>
      <c r="F3692" s="49">
        <v>109.040832087821</v>
      </c>
      <c r="G3692" s="49" t="s">
        <v>3076</v>
      </c>
      <c r="H3692" s="49" t="s">
        <v>9368</v>
      </c>
    </row>
    <row r="3693" spans="1:8">
      <c r="A3693" s="49" t="s">
        <v>9934</v>
      </c>
      <c r="B3693" s="49" t="s">
        <v>9935</v>
      </c>
      <c r="C3693" s="49" t="s">
        <v>2591</v>
      </c>
      <c r="D3693" s="49" t="s">
        <v>284</v>
      </c>
      <c r="E3693" s="49">
        <v>5.2042390000000003</v>
      </c>
      <c r="F3693" s="49">
        <v>96.718175000000002</v>
      </c>
      <c r="G3693" s="49" t="s">
        <v>3432</v>
      </c>
      <c r="H3693" s="49" t="s">
        <v>9368</v>
      </c>
    </row>
    <row r="3694" spans="1:8">
      <c r="A3694" s="49" t="s">
        <v>9936</v>
      </c>
      <c r="B3694" s="49" t="s">
        <v>9937</v>
      </c>
      <c r="C3694" s="49" t="s">
        <v>2591</v>
      </c>
      <c r="D3694" s="49" t="s">
        <v>284</v>
      </c>
      <c r="E3694" s="49">
        <v>4.9436780000000002</v>
      </c>
      <c r="F3694" s="49">
        <v>97.776405999999994</v>
      </c>
      <c r="G3694" s="49" t="s">
        <v>3432</v>
      </c>
      <c r="H3694" s="49" t="s">
        <v>9368</v>
      </c>
    </row>
    <row r="3695" spans="1:8">
      <c r="A3695" s="49" t="s">
        <v>9938</v>
      </c>
      <c r="B3695" s="49" t="s">
        <v>9939</v>
      </c>
      <c r="C3695" s="49" t="s">
        <v>3419</v>
      </c>
      <c r="D3695" s="49" t="s">
        <v>284</v>
      </c>
      <c r="E3695" s="49">
        <v>-0.47794029941597199</v>
      </c>
      <c r="F3695" s="49">
        <v>117.164738022482</v>
      </c>
      <c r="G3695" s="49" t="s">
        <v>3484</v>
      </c>
      <c r="H3695" s="49" t="s">
        <v>9368</v>
      </c>
    </row>
    <row r="3696" spans="1:8">
      <c r="A3696" s="49" t="s">
        <v>9940</v>
      </c>
      <c r="B3696" s="49" t="s">
        <v>9941</v>
      </c>
      <c r="C3696" s="49" t="s">
        <v>3419</v>
      </c>
      <c r="D3696" s="49" t="s">
        <v>284</v>
      </c>
      <c r="E3696" s="49">
        <v>-6.8992353255728904</v>
      </c>
      <c r="F3696" s="49">
        <v>107.640931569017</v>
      </c>
      <c r="G3696" s="49" t="s">
        <v>3420</v>
      </c>
      <c r="H3696" s="49" t="s">
        <v>9368</v>
      </c>
    </row>
    <row r="3697" spans="1:8">
      <c r="A3697" s="49" t="s">
        <v>9942</v>
      </c>
      <c r="B3697" s="49" t="s">
        <v>9943</v>
      </c>
      <c r="C3697" s="49" t="s">
        <v>3419</v>
      </c>
      <c r="D3697" s="49" t="s">
        <v>284</v>
      </c>
      <c r="E3697" s="49">
        <v>-1.10980585738778</v>
      </c>
      <c r="F3697" s="49">
        <v>113.87086404662701</v>
      </c>
      <c r="G3697" s="49" t="s">
        <v>3484</v>
      </c>
      <c r="H3697" s="49" t="s">
        <v>9368</v>
      </c>
    </row>
    <row r="3698" spans="1:8">
      <c r="A3698" s="49" t="s">
        <v>9944</v>
      </c>
      <c r="B3698" s="49" t="s">
        <v>9945</v>
      </c>
      <c r="C3698" s="49" t="s">
        <v>3419</v>
      </c>
      <c r="D3698" s="49" t="s">
        <v>284</v>
      </c>
      <c r="E3698" s="49">
        <v>-7.3459889674617296</v>
      </c>
      <c r="F3698" s="49">
        <v>108.10950932361899</v>
      </c>
      <c r="G3698" s="49" t="s">
        <v>3420</v>
      </c>
      <c r="H3698" s="49" t="s">
        <v>9368</v>
      </c>
    </row>
    <row r="3699" spans="1:8">
      <c r="A3699" s="49" t="s">
        <v>9946</v>
      </c>
      <c r="B3699" s="49" t="s">
        <v>9947</v>
      </c>
      <c r="C3699" s="49" t="s">
        <v>3419</v>
      </c>
      <c r="D3699" s="49" t="s">
        <v>284</v>
      </c>
      <c r="E3699" s="49">
        <v>-0.235618309938844</v>
      </c>
      <c r="F3699" s="49">
        <v>115.81453813074199</v>
      </c>
      <c r="G3699" s="49" t="s">
        <v>3484</v>
      </c>
      <c r="H3699" s="49" t="s">
        <v>9368</v>
      </c>
    </row>
    <row r="3700" spans="1:8">
      <c r="A3700" s="49" t="s">
        <v>1448</v>
      </c>
      <c r="B3700" s="49" t="s">
        <v>1447</v>
      </c>
      <c r="C3700" s="49" t="s">
        <v>3419</v>
      </c>
      <c r="D3700" s="49" t="s">
        <v>284</v>
      </c>
      <c r="E3700" s="49">
        <v>-7.5313894191033102</v>
      </c>
      <c r="F3700" s="49">
        <v>110.594052658895</v>
      </c>
      <c r="G3700" s="49" t="s">
        <v>3076</v>
      </c>
      <c r="H3700" s="49" t="s">
        <v>9368</v>
      </c>
    </row>
    <row r="3701" spans="1:8">
      <c r="A3701" s="49" t="s">
        <v>9948</v>
      </c>
      <c r="B3701" s="49" t="s">
        <v>9949</v>
      </c>
      <c r="C3701" s="49" t="s">
        <v>3419</v>
      </c>
      <c r="D3701" s="49" t="s">
        <v>284</v>
      </c>
      <c r="E3701" s="49">
        <v>2.0304020143325001</v>
      </c>
      <c r="F3701" s="49">
        <v>98.961494903067106</v>
      </c>
      <c r="G3701" s="49" t="s">
        <v>3432</v>
      </c>
      <c r="H3701" s="49" t="s">
        <v>9368</v>
      </c>
    </row>
    <row r="3702" spans="1:8">
      <c r="A3702" s="49" t="s">
        <v>9950</v>
      </c>
      <c r="B3702" s="49" t="s">
        <v>9951</v>
      </c>
      <c r="C3702" s="49" t="s">
        <v>3419</v>
      </c>
      <c r="D3702" s="49" t="s">
        <v>284</v>
      </c>
      <c r="E3702" s="49">
        <v>-7.34210337543609</v>
      </c>
      <c r="F3702" s="49">
        <v>106.562222011656</v>
      </c>
      <c r="G3702" s="49" t="s">
        <v>3420</v>
      </c>
      <c r="H3702" s="49" t="s">
        <v>9368</v>
      </c>
    </row>
    <row r="3703" spans="1:8">
      <c r="A3703" s="49" t="s">
        <v>9952</v>
      </c>
      <c r="B3703" s="49" t="s">
        <v>9953</v>
      </c>
      <c r="C3703" s="49" t="s">
        <v>3419</v>
      </c>
      <c r="D3703" s="49" t="s">
        <v>284</v>
      </c>
      <c r="E3703" s="49">
        <v>-6.7590074344880797</v>
      </c>
      <c r="F3703" s="49">
        <v>108.480346144289</v>
      </c>
      <c r="G3703" s="49" t="s">
        <v>3420</v>
      </c>
      <c r="H3703" s="49" t="s">
        <v>9368</v>
      </c>
    </row>
    <row r="3704" spans="1:8">
      <c r="A3704" s="49" t="s">
        <v>9954</v>
      </c>
      <c r="B3704" s="49" t="s">
        <v>9955</v>
      </c>
      <c r="C3704" s="49" t="s">
        <v>3419</v>
      </c>
      <c r="D3704" s="49" t="s">
        <v>284</v>
      </c>
      <c r="E3704" s="49">
        <v>-7.0214641766702703</v>
      </c>
      <c r="F3704" s="49">
        <v>107.318732011656</v>
      </c>
      <c r="G3704" s="49" t="s">
        <v>3420</v>
      </c>
      <c r="H3704" s="49" t="s">
        <v>9368</v>
      </c>
    </row>
    <row r="3705" spans="1:8">
      <c r="A3705" s="49" t="s">
        <v>9956</v>
      </c>
      <c r="B3705" s="49" t="s">
        <v>9957</v>
      </c>
      <c r="C3705" s="49" t="s">
        <v>3419</v>
      </c>
      <c r="D3705" s="49" t="s">
        <v>284</v>
      </c>
      <c r="E3705" s="49">
        <v>-6.5628543636773804</v>
      </c>
      <c r="F3705" s="49">
        <v>107.768108323619</v>
      </c>
      <c r="G3705" s="49" t="s">
        <v>3420</v>
      </c>
      <c r="H3705" s="49" t="s">
        <v>9368</v>
      </c>
    </row>
    <row r="3706" spans="1:8">
      <c r="A3706" s="49" t="s">
        <v>9958</v>
      </c>
      <c r="B3706" s="49" t="s">
        <v>9959</v>
      </c>
      <c r="C3706" s="49" t="s">
        <v>3419</v>
      </c>
      <c r="D3706" s="49" t="s">
        <v>284</v>
      </c>
      <c r="E3706" s="49">
        <v>1.394072947088</v>
      </c>
      <c r="F3706" s="49">
        <v>99.251693994171603</v>
      </c>
      <c r="G3706" s="49" t="s">
        <v>3432</v>
      </c>
      <c r="H3706" s="49" t="s">
        <v>9368</v>
      </c>
    </row>
    <row r="3707" spans="1:8">
      <c r="A3707" s="49" t="s">
        <v>9960</v>
      </c>
      <c r="B3707" s="49" t="s">
        <v>9961</v>
      </c>
      <c r="C3707" s="49" t="s">
        <v>3419</v>
      </c>
      <c r="D3707" s="49" t="s">
        <v>284</v>
      </c>
      <c r="E3707" s="49">
        <v>2.2165263922267302</v>
      </c>
      <c r="F3707" s="49">
        <v>98.976122902652506</v>
      </c>
      <c r="G3707" s="49" t="s">
        <v>3432</v>
      </c>
      <c r="H3707" s="49" t="s">
        <v>9368</v>
      </c>
    </row>
    <row r="3708" spans="1:8">
      <c r="A3708" s="49" t="s">
        <v>9962</v>
      </c>
      <c r="B3708" s="49" t="s">
        <v>9963</v>
      </c>
      <c r="C3708" s="49" t="s">
        <v>3419</v>
      </c>
      <c r="D3708" s="49" t="s">
        <v>284</v>
      </c>
      <c r="E3708" s="49">
        <v>1.8940591059038601</v>
      </c>
      <c r="F3708" s="49">
        <v>100.084717514628</v>
      </c>
      <c r="G3708" s="49" t="s">
        <v>3432</v>
      </c>
      <c r="H3708" s="49" t="s">
        <v>9368</v>
      </c>
    </row>
    <row r="3709" spans="1:8">
      <c r="A3709" s="49" t="s">
        <v>9964</v>
      </c>
      <c r="B3709" s="49" t="s">
        <v>9965</v>
      </c>
      <c r="C3709" s="49" t="s">
        <v>3419</v>
      </c>
      <c r="D3709" s="49" t="s">
        <v>284</v>
      </c>
      <c r="E3709" s="49">
        <v>0.46414450637767102</v>
      </c>
      <c r="F3709" s="49">
        <v>101.381468629561</v>
      </c>
      <c r="G3709" s="49" t="s">
        <v>3469</v>
      </c>
      <c r="H3709" s="49" t="s">
        <v>9368</v>
      </c>
    </row>
    <row r="3710" spans="1:8">
      <c r="A3710" s="49" t="s">
        <v>9966</v>
      </c>
      <c r="B3710" s="49" t="s">
        <v>9967</v>
      </c>
      <c r="C3710" s="49" t="s">
        <v>3419</v>
      </c>
      <c r="D3710" s="49" t="s">
        <v>284</v>
      </c>
      <c r="E3710" s="49">
        <v>-7.2272163001076102</v>
      </c>
      <c r="F3710" s="49">
        <v>108.189829335276</v>
      </c>
      <c r="G3710" s="49" t="s">
        <v>3420</v>
      </c>
      <c r="H3710" s="49" t="s">
        <v>9368</v>
      </c>
    </row>
    <row r="3711" spans="1:8">
      <c r="A3711" s="49" t="s">
        <v>9968</v>
      </c>
      <c r="B3711" s="49" t="s">
        <v>9969</v>
      </c>
      <c r="C3711" s="49" t="s">
        <v>3419</v>
      </c>
      <c r="D3711" s="49" t="s">
        <v>284</v>
      </c>
      <c r="E3711" s="49">
        <v>-6.8296238807882599</v>
      </c>
      <c r="F3711" s="49">
        <v>108.206173032961</v>
      </c>
      <c r="G3711" s="49" t="s">
        <v>3420</v>
      </c>
      <c r="H3711" s="49" t="s">
        <v>9368</v>
      </c>
    </row>
    <row r="3712" spans="1:8">
      <c r="A3712" s="49" t="s">
        <v>9970</v>
      </c>
      <c r="B3712" s="49" t="s">
        <v>9971</v>
      </c>
      <c r="C3712" s="49" t="s">
        <v>3419</v>
      </c>
      <c r="D3712" s="49" t="s">
        <v>284</v>
      </c>
      <c r="E3712" s="49">
        <v>-6.32603761558582</v>
      </c>
      <c r="F3712" s="49">
        <v>108.322007005828</v>
      </c>
      <c r="G3712" s="49" t="s">
        <v>3420</v>
      </c>
      <c r="H3712" s="49" t="s">
        <v>9368</v>
      </c>
    </row>
    <row r="3713" spans="1:8">
      <c r="A3713" s="49" t="s">
        <v>9972</v>
      </c>
      <c r="B3713" s="49" t="s">
        <v>9973</v>
      </c>
      <c r="C3713" s="49" t="s">
        <v>3419</v>
      </c>
      <c r="D3713" s="49" t="s">
        <v>284</v>
      </c>
      <c r="E3713" s="49">
        <v>-6.8966139771558597</v>
      </c>
      <c r="F3713" s="49">
        <v>106.81924365145299</v>
      </c>
      <c r="G3713" s="49" t="s">
        <v>3420</v>
      </c>
      <c r="H3713" s="49" t="s">
        <v>9368</v>
      </c>
    </row>
    <row r="3714" spans="1:8">
      <c r="A3714" s="49" t="s">
        <v>9974</v>
      </c>
      <c r="B3714" s="49" t="s">
        <v>9975</v>
      </c>
      <c r="C3714" s="49" t="s">
        <v>3419</v>
      </c>
      <c r="D3714" s="49" t="s">
        <v>284</v>
      </c>
      <c r="E3714" s="49">
        <v>-7.1329593217774603</v>
      </c>
      <c r="F3714" s="49">
        <v>108.26808625367801</v>
      </c>
      <c r="G3714" s="49" t="s">
        <v>3420</v>
      </c>
      <c r="H3714" s="49" t="s">
        <v>9368</v>
      </c>
    </row>
    <row r="3715" spans="1:8">
      <c r="A3715" s="49" t="s">
        <v>9976</v>
      </c>
      <c r="B3715" s="49" t="s">
        <v>9977</v>
      </c>
      <c r="C3715" s="49" t="s">
        <v>3419</v>
      </c>
      <c r="D3715" s="49" t="s">
        <v>284</v>
      </c>
      <c r="E3715" s="49">
        <v>3.4790930642143101</v>
      </c>
      <c r="F3715" s="49">
        <v>98.592334329447695</v>
      </c>
      <c r="G3715" s="49" t="s">
        <v>3432</v>
      </c>
      <c r="H3715" s="49" t="s">
        <v>9368</v>
      </c>
    </row>
    <row r="3716" spans="1:8">
      <c r="A3716" s="49" t="s">
        <v>9978</v>
      </c>
      <c r="B3716" s="49" t="s">
        <v>9979</v>
      </c>
      <c r="C3716" s="49" t="s">
        <v>3419</v>
      </c>
      <c r="D3716" s="49" t="s">
        <v>284</v>
      </c>
      <c r="E3716" s="49">
        <v>5.0408037259577299</v>
      </c>
      <c r="F3716" s="49">
        <v>97.322700335276096</v>
      </c>
      <c r="G3716" s="49" t="s">
        <v>3432</v>
      </c>
      <c r="H3716" s="49" t="s">
        <v>9368</v>
      </c>
    </row>
    <row r="3717" spans="1:8">
      <c r="A3717" s="49" t="s">
        <v>9980</v>
      </c>
      <c r="B3717" s="49" t="s">
        <v>9981</v>
      </c>
      <c r="C3717" s="49" t="s">
        <v>3419</v>
      </c>
      <c r="D3717" s="49" t="s">
        <v>284</v>
      </c>
      <c r="E3717" s="49">
        <v>5.2416145009381996</v>
      </c>
      <c r="F3717" s="49">
        <v>97.023728104925397</v>
      </c>
      <c r="G3717" s="49" t="s">
        <v>3432</v>
      </c>
      <c r="H3717" s="49" t="s">
        <v>9368</v>
      </c>
    </row>
    <row r="3718" spans="1:8">
      <c r="A3718" s="49" t="s">
        <v>9982</v>
      </c>
      <c r="B3718" s="49" t="s">
        <v>9983</v>
      </c>
      <c r="C3718" s="49" t="s">
        <v>3419</v>
      </c>
      <c r="D3718" s="49" t="s">
        <v>284</v>
      </c>
      <c r="E3718" s="49">
        <v>4.63257107509801</v>
      </c>
      <c r="F3718" s="49">
        <v>96.842638341104504</v>
      </c>
      <c r="G3718" s="49" t="s">
        <v>3432</v>
      </c>
      <c r="H3718" s="49" t="s">
        <v>9368</v>
      </c>
    </row>
    <row r="3719" spans="1:8">
      <c r="A3719" s="49" t="s">
        <v>9984</v>
      </c>
      <c r="B3719" s="49" t="s">
        <v>9985</v>
      </c>
      <c r="C3719" s="49" t="s">
        <v>2591</v>
      </c>
      <c r="D3719" s="49" t="s">
        <v>284</v>
      </c>
      <c r="E3719" s="49">
        <v>-7.8562235649993504</v>
      </c>
      <c r="F3719" s="49">
        <v>112.36973027265</v>
      </c>
      <c r="G3719" s="49" t="s">
        <v>2592</v>
      </c>
      <c r="H3719" s="49" t="s">
        <v>9368</v>
      </c>
    </row>
    <row r="3720" spans="1:8">
      <c r="A3720" s="49" t="s">
        <v>9986</v>
      </c>
      <c r="B3720" s="49" t="s">
        <v>9987</v>
      </c>
      <c r="C3720" s="49" t="s">
        <v>3419</v>
      </c>
      <c r="D3720" s="49" t="s">
        <v>284</v>
      </c>
      <c r="E3720" s="49">
        <v>3.4208524300539498</v>
      </c>
      <c r="F3720" s="49">
        <v>98.906656245079503</v>
      </c>
      <c r="G3720" s="49" t="s">
        <v>3432</v>
      </c>
      <c r="H3720" s="49" t="s">
        <v>9368</v>
      </c>
    </row>
    <row r="3721" spans="1:8">
      <c r="A3721" s="49" t="s">
        <v>9988</v>
      </c>
      <c r="B3721" s="49" t="s">
        <v>9989</v>
      </c>
      <c r="C3721" s="49" t="s">
        <v>3419</v>
      </c>
      <c r="D3721" s="49" t="s">
        <v>284</v>
      </c>
      <c r="E3721" s="49">
        <v>-0.65498653744775603</v>
      </c>
      <c r="F3721" s="49">
        <v>100.28294031196199</v>
      </c>
      <c r="G3721" s="49" t="s">
        <v>3469</v>
      </c>
      <c r="H3721" s="49" t="s">
        <v>9368</v>
      </c>
    </row>
    <row r="3722" spans="1:8">
      <c r="A3722" s="49" t="s">
        <v>9990</v>
      </c>
      <c r="B3722" s="49" t="s">
        <v>9991</v>
      </c>
      <c r="C3722" s="49" t="s">
        <v>3419</v>
      </c>
      <c r="D3722" s="49" t="s">
        <v>284</v>
      </c>
      <c r="E3722" s="49">
        <v>-0.21143355412430601</v>
      </c>
      <c r="F3722" s="49">
        <v>104.606139335276</v>
      </c>
      <c r="G3722" s="49" t="s">
        <v>3469</v>
      </c>
      <c r="H3722" s="49" t="s">
        <v>9368</v>
      </c>
    </row>
    <row r="3723" spans="1:8">
      <c r="A3723" s="49" t="s">
        <v>9992</v>
      </c>
      <c r="B3723" s="49" t="s">
        <v>9993</v>
      </c>
      <c r="C3723" s="49" t="s">
        <v>3419</v>
      </c>
      <c r="D3723" s="49" t="s">
        <v>284</v>
      </c>
      <c r="E3723" s="49">
        <v>-0.44962620751419002</v>
      </c>
      <c r="F3723" s="49">
        <v>100.59958333527599</v>
      </c>
      <c r="G3723" s="49" t="s">
        <v>3469</v>
      </c>
      <c r="H3723" s="49" t="s">
        <v>9368</v>
      </c>
    </row>
    <row r="3724" spans="1:8">
      <c r="A3724" s="49" t="s">
        <v>9994</v>
      </c>
      <c r="B3724" s="49" t="s">
        <v>9995</v>
      </c>
      <c r="C3724" s="49" t="s">
        <v>3419</v>
      </c>
      <c r="D3724" s="49" t="s">
        <v>284</v>
      </c>
      <c r="E3724" s="49">
        <v>-0.50682356025087905</v>
      </c>
      <c r="F3724" s="49">
        <v>100.778555999999</v>
      </c>
      <c r="G3724" s="49" t="s">
        <v>3469</v>
      </c>
      <c r="H3724" s="49" t="s">
        <v>9368</v>
      </c>
    </row>
    <row r="3725" spans="1:8">
      <c r="A3725" s="49" t="s">
        <v>9996</v>
      </c>
      <c r="B3725" s="49" t="s">
        <v>9997</v>
      </c>
      <c r="C3725" s="49" t="s">
        <v>3419</v>
      </c>
      <c r="D3725" s="49" t="s">
        <v>284</v>
      </c>
      <c r="E3725" s="49">
        <v>-1.2517142381148001</v>
      </c>
      <c r="F3725" s="49">
        <v>100.895527999999</v>
      </c>
      <c r="G3725" s="49" t="s">
        <v>3469</v>
      </c>
      <c r="H3725" s="49" t="s">
        <v>9368</v>
      </c>
    </row>
    <row r="3726" spans="1:8">
      <c r="A3726" s="49" t="s">
        <v>9998</v>
      </c>
      <c r="B3726" s="49" t="s">
        <v>9999</v>
      </c>
      <c r="C3726" s="49" t="s">
        <v>3419</v>
      </c>
      <c r="D3726" s="49" t="s">
        <v>284</v>
      </c>
      <c r="E3726" s="49">
        <v>-0.53162520188589202</v>
      </c>
      <c r="F3726" s="49">
        <v>101.570416999999</v>
      </c>
      <c r="G3726" s="49" t="s">
        <v>3469</v>
      </c>
      <c r="H3726" s="49" t="s">
        <v>9368</v>
      </c>
    </row>
    <row r="3727" spans="1:8">
      <c r="A3727" s="49" t="s">
        <v>10000</v>
      </c>
      <c r="B3727" s="49" t="s">
        <v>10001</v>
      </c>
      <c r="C3727" s="49" t="s">
        <v>3419</v>
      </c>
      <c r="D3727" s="49" t="s">
        <v>284</v>
      </c>
      <c r="E3727" s="49">
        <v>-0.71879387862647903</v>
      </c>
      <c r="F3727" s="49">
        <v>100.598802982514</v>
      </c>
      <c r="G3727" s="49" t="s">
        <v>3469</v>
      </c>
      <c r="H3727" s="49" t="s">
        <v>9368</v>
      </c>
    </row>
    <row r="3728" spans="1:8">
      <c r="A3728" s="49" t="s">
        <v>10002</v>
      </c>
      <c r="B3728" s="49" t="s">
        <v>10003</v>
      </c>
      <c r="C3728" s="49" t="s">
        <v>3419</v>
      </c>
      <c r="D3728" s="49" t="s">
        <v>284</v>
      </c>
      <c r="E3728" s="49">
        <v>-2.1500822775698101</v>
      </c>
      <c r="F3728" s="49">
        <v>101.084884306134</v>
      </c>
      <c r="G3728" s="49" t="s">
        <v>3469</v>
      </c>
      <c r="H3728" s="49" t="s">
        <v>9368</v>
      </c>
    </row>
    <row r="3729" spans="1:8">
      <c r="A3729" s="49" t="s">
        <v>10004</v>
      </c>
      <c r="B3729" s="49" t="s">
        <v>10005</v>
      </c>
      <c r="C3729" s="49" t="s">
        <v>3419</v>
      </c>
      <c r="D3729" s="49" t="s">
        <v>284</v>
      </c>
      <c r="E3729" s="49">
        <v>-8.0191166832222098</v>
      </c>
      <c r="F3729" s="49">
        <v>112.763562615114</v>
      </c>
      <c r="G3729" s="49" t="s">
        <v>2592</v>
      </c>
      <c r="H3729" s="49" t="s">
        <v>9368</v>
      </c>
    </row>
    <row r="3730" spans="1:8">
      <c r="A3730" s="49" t="s">
        <v>10006</v>
      </c>
      <c r="B3730" s="49" t="s">
        <v>10007</v>
      </c>
      <c r="C3730" s="49" t="s">
        <v>3419</v>
      </c>
      <c r="D3730" s="49" t="s">
        <v>284</v>
      </c>
      <c r="E3730" s="49">
        <v>-7.1052986263201401</v>
      </c>
      <c r="F3730" s="49">
        <v>110.281200651075</v>
      </c>
      <c r="G3730" s="49" t="s">
        <v>3076</v>
      </c>
      <c r="H3730" s="49" t="s">
        <v>9368</v>
      </c>
    </row>
    <row r="3731" spans="1:8">
      <c r="A3731" s="49" t="s">
        <v>10008</v>
      </c>
      <c r="B3731" s="49" t="s">
        <v>10009</v>
      </c>
      <c r="C3731" s="49" t="s">
        <v>3419</v>
      </c>
      <c r="D3731" s="49" t="s">
        <v>284</v>
      </c>
      <c r="E3731" s="49">
        <v>-7.0833107079508899</v>
      </c>
      <c r="F3731" s="49">
        <v>110.915891517129</v>
      </c>
      <c r="G3731" s="49" t="s">
        <v>3076</v>
      </c>
      <c r="H3731" s="49" t="s">
        <v>9368</v>
      </c>
    </row>
    <row r="3732" spans="1:8">
      <c r="A3732" s="49" t="s">
        <v>10010</v>
      </c>
      <c r="B3732" s="49" t="s">
        <v>10011</v>
      </c>
      <c r="C3732" s="49" t="s">
        <v>3419</v>
      </c>
      <c r="D3732" s="49" t="s">
        <v>284</v>
      </c>
      <c r="E3732" s="49">
        <v>-6.8919215312383697</v>
      </c>
      <c r="F3732" s="49">
        <v>109.388257344042</v>
      </c>
      <c r="G3732" s="49" t="s">
        <v>3076</v>
      </c>
      <c r="H3732" s="49" t="s">
        <v>9368</v>
      </c>
    </row>
    <row r="3733" spans="1:8">
      <c r="A3733" s="49" t="s">
        <v>10012</v>
      </c>
      <c r="B3733" s="49" t="s">
        <v>10013</v>
      </c>
      <c r="C3733" s="49" t="s">
        <v>3419</v>
      </c>
      <c r="D3733" s="49" t="s">
        <v>284</v>
      </c>
      <c r="E3733" s="49">
        <v>3.2216234041006802</v>
      </c>
      <c r="F3733" s="49">
        <v>99.580551482500994</v>
      </c>
      <c r="G3733" s="49" t="s">
        <v>3432</v>
      </c>
      <c r="H3733" s="49" t="s">
        <v>9368</v>
      </c>
    </row>
    <row r="3734" spans="1:8">
      <c r="A3734" s="49" t="s">
        <v>1178</v>
      </c>
      <c r="B3734" s="49" t="s">
        <v>1177</v>
      </c>
      <c r="C3734" s="49" t="s">
        <v>3419</v>
      </c>
      <c r="D3734" s="49" t="s">
        <v>284</v>
      </c>
      <c r="E3734" s="49">
        <v>0.66873261783214999</v>
      </c>
      <c r="F3734" s="49">
        <v>101.588620615903</v>
      </c>
      <c r="G3734" s="49" t="s">
        <v>3469</v>
      </c>
      <c r="H3734" s="49" t="s">
        <v>9368</v>
      </c>
    </row>
    <row r="3735" spans="1:8">
      <c r="A3735" s="49" t="s">
        <v>10014</v>
      </c>
      <c r="B3735" s="49" t="s">
        <v>10015</v>
      </c>
      <c r="C3735" s="49" t="s">
        <v>3419</v>
      </c>
      <c r="D3735" s="49" t="s">
        <v>284</v>
      </c>
      <c r="E3735" s="49">
        <v>3.666347</v>
      </c>
      <c r="F3735" s="49">
        <v>98.666569999999993</v>
      </c>
      <c r="G3735" s="49" t="s">
        <v>3432</v>
      </c>
      <c r="H3735" s="49" t="s">
        <v>9368</v>
      </c>
    </row>
    <row r="3736" spans="1:8">
      <c r="A3736" s="49" t="s">
        <v>10016</v>
      </c>
      <c r="B3736" s="49" t="s">
        <v>10017</v>
      </c>
      <c r="C3736" s="49" t="s">
        <v>3419</v>
      </c>
      <c r="D3736" s="49" t="s">
        <v>284</v>
      </c>
      <c r="E3736" s="49">
        <v>3.4801490801049999</v>
      </c>
      <c r="F3736" s="49">
        <v>97.812505688037305</v>
      </c>
      <c r="G3736" s="49" t="s">
        <v>3432</v>
      </c>
      <c r="H3736" s="49" t="s">
        <v>9368</v>
      </c>
    </row>
    <row r="3737" spans="1:8">
      <c r="A3737" s="49" t="s">
        <v>10018</v>
      </c>
      <c r="B3737" s="49" t="s">
        <v>10019</v>
      </c>
      <c r="C3737" s="49" t="s">
        <v>3419</v>
      </c>
      <c r="D3737" s="49" t="s">
        <v>284</v>
      </c>
      <c r="E3737" s="49">
        <v>3.0786938651637898</v>
      </c>
      <c r="F3737" s="49">
        <v>98.522807683177504</v>
      </c>
      <c r="G3737" s="49" t="s">
        <v>3432</v>
      </c>
      <c r="H3737" s="49" t="s">
        <v>9368</v>
      </c>
    </row>
    <row r="3738" spans="1:8">
      <c r="A3738" s="49" t="s">
        <v>10020</v>
      </c>
      <c r="B3738" s="49" t="s">
        <v>10021</v>
      </c>
      <c r="C3738" s="49" t="s">
        <v>3419</v>
      </c>
      <c r="D3738" s="49" t="s">
        <v>284</v>
      </c>
      <c r="E3738" s="49">
        <v>0.71617275163171901</v>
      </c>
      <c r="F3738" s="49">
        <v>100.536083</v>
      </c>
      <c r="G3738" s="49" t="s">
        <v>3469</v>
      </c>
      <c r="H3738" s="49" t="s">
        <v>9368</v>
      </c>
    </row>
    <row r="3739" spans="1:8">
      <c r="A3739" s="49" t="s">
        <v>10022</v>
      </c>
      <c r="B3739" s="49" t="s">
        <v>10023</v>
      </c>
      <c r="C3739" s="49" t="s">
        <v>3419</v>
      </c>
      <c r="D3739" s="49" t="s">
        <v>284</v>
      </c>
      <c r="E3739" s="49">
        <v>-1.01795853869293</v>
      </c>
      <c r="F3739" s="49">
        <v>101.60008199417101</v>
      </c>
      <c r="G3739" s="49" t="s">
        <v>3469</v>
      </c>
      <c r="H3739" s="49" t="s">
        <v>9368</v>
      </c>
    </row>
    <row r="3740" spans="1:8">
      <c r="A3740" s="49" t="s">
        <v>10024</v>
      </c>
      <c r="B3740" s="49" t="s">
        <v>10025</v>
      </c>
      <c r="C3740" s="49" t="s">
        <v>3419</v>
      </c>
      <c r="D3740" s="49" t="s">
        <v>284</v>
      </c>
      <c r="E3740" s="49">
        <v>-8.1629313629085392</v>
      </c>
      <c r="F3740" s="49">
        <v>111.856614653067</v>
      </c>
      <c r="G3740" s="49" t="s">
        <v>2592</v>
      </c>
      <c r="H3740" s="49" t="s">
        <v>9368</v>
      </c>
    </row>
    <row r="3741" spans="1:8">
      <c r="A3741" s="49" t="s">
        <v>10026</v>
      </c>
      <c r="B3741" s="49" t="s">
        <v>10027</v>
      </c>
      <c r="C3741" s="49" t="s">
        <v>8381</v>
      </c>
      <c r="D3741" s="49" t="s">
        <v>284</v>
      </c>
      <c r="E3741" s="49">
        <v>-0.47784538863430298</v>
      </c>
      <c r="F3741" s="49">
        <v>117.16470566232999</v>
      </c>
      <c r="G3741" s="49" t="s">
        <v>3484</v>
      </c>
      <c r="H3741" s="49" t="s">
        <v>9368</v>
      </c>
    </row>
    <row r="3742" spans="1:8">
      <c r="A3742" s="49" t="s">
        <v>10028</v>
      </c>
      <c r="B3742" s="49" t="s">
        <v>10029</v>
      </c>
      <c r="C3742" s="49" t="s">
        <v>3419</v>
      </c>
      <c r="D3742" s="49" t="s">
        <v>284</v>
      </c>
      <c r="E3742" s="49">
        <v>-8.1327384550000001</v>
      </c>
      <c r="F3742" s="49">
        <v>112.57157846699999</v>
      </c>
      <c r="G3742" s="49" t="s">
        <v>2592</v>
      </c>
      <c r="H3742" s="49" t="s">
        <v>9368</v>
      </c>
    </row>
    <row r="3743" spans="1:8">
      <c r="A3743" s="49" t="s">
        <v>10030</v>
      </c>
      <c r="B3743" s="49" t="s">
        <v>10031</v>
      </c>
      <c r="C3743" s="49" t="s">
        <v>3419</v>
      </c>
      <c r="D3743" s="49" t="s">
        <v>284</v>
      </c>
      <c r="E3743" s="49">
        <v>-8.1575436084005304</v>
      </c>
      <c r="F3743" s="49">
        <v>112.465898734429</v>
      </c>
      <c r="G3743" s="49" t="s">
        <v>2592</v>
      </c>
      <c r="H3743" s="49" t="s">
        <v>9368</v>
      </c>
    </row>
    <row r="3744" spans="1:8">
      <c r="A3744" s="49" t="s">
        <v>10032</v>
      </c>
      <c r="B3744" s="49" t="s">
        <v>10033</v>
      </c>
      <c r="C3744" s="49" t="s">
        <v>3419</v>
      </c>
      <c r="D3744" s="49" t="s">
        <v>284</v>
      </c>
      <c r="E3744" s="49">
        <v>3.6114016603631001</v>
      </c>
      <c r="F3744" s="49">
        <v>98.633210266752997</v>
      </c>
      <c r="G3744" s="49" t="s">
        <v>3432</v>
      </c>
      <c r="H3744" s="49" t="s">
        <v>9368</v>
      </c>
    </row>
    <row r="3745" spans="1:8">
      <c r="A3745" s="49" t="s">
        <v>10034</v>
      </c>
      <c r="B3745" s="49" t="s">
        <v>10035</v>
      </c>
      <c r="C3745" s="49" t="s">
        <v>3419</v>
      </c>
      <c r="D3745" s="49" t="s">
        <v>284</v>
      </c>
      <c r="E3745" s="49">
        <v>-7.7497769999999999</v>
      </c>
      <c r="F3745" s="49">
        <v>113.21723900000001</v>
      </c>
      <c r="G3745" s="49" t="s">
        <v>2592</v>
      </c>
      <c r="H3745" s="49" t="s">
        <v>9368</v>
      </c>
    </row>
    <row r="3746" spans="1:8">
      <c r="A3746" s="49" t="s">
        <v>10036</v>
      </c>
      <c r="B3746" s="49" t="s">
        <v>10037</v>
      </c>
      <c r="C3746" s="49" t="s">
        <v>2591</v>
      </c>
      <c r="D3746" s="49" t="s">
        <v>284</v>
      </c>
      <c r="E3746" s="49">
        <v>-2.9731903000000002</v>
      </c>
      <c r="F3746" s="49">
        <v>119.89801420000001</v>
      </c>
      <c r="G3746" s="49" t="s">
        <v>3423</v>
      </c>
      <c r="H3746" s="49" t="s">
        <v>9368</v>
      </c>
    </row>
    <row r="3747" spans="1:8">
      <c r="A3747" s="49" t="s">
        <v>10038</v>
      </c>
      <c r="B3747" s="49" t="s">
        <v>10039</v>
      </c>
      <c r="C3747" s="49" t="s">
        <v>2591</v>
      </c>
      <c r="D3747" s="49" t="s">
        <v>284</v>
      </c>
      <c r="E3747" s="49">
        <v>5.3016709999999998</v>
      </c>
      <c r="F3747" s="49">
        <v>95.598018999999994</v>
      </c>
      <c r="G3747" s="49" t="s">
        <v>3432</v>
      </c>
      <c r="H3747" s="49" t="s">
        <v>9368</v>
      </c>
    </row>
    <row r="3748" spans="1:8">
      <c r="A3748" s="49" t="s">
        <v>10040</v>
      </c>
      <c r="B3748" s="49" t="s">
        <v>10041</v>
      </c>
      <c r="C3748" s="49" t="s">
        <v>2591</v>
      </c>
      <c r="D3748" s="49" t="s">
        <v>284</v>
      </c>
      <c r="E3748" s="49">
        <v>2.2594439999999998</v>
      </c>
      <c r="F3748" s="49">
        <v>99.757897</v>
      </c>
      <c r="G3748" s="49" t="s">
        <v>3432</v>
      </c>
      <c r="H3748" s="49" t="s">
        <v>9368</v>
      </c>
    </row>
    <row r="3749" spans="1:8">
      <c r="A3749" s="49" t="s">
        <v>10042</v>
      </c>
      <c r="B3749" s="49" t="s">
        <v>10043</v>
      </c>
      <c r="C3749" s="49" t="s">
        <v>2591</v>
      </c>
      <c r="D3749" s="49" t="s">
        <v>284</v>
      </c>
      <c r="E3749" s="49">
        <v>4.1204020000000003</v>
      </c>
      <c r="F3749" s="49">
        <v>96.290952000000004</v>
      </c>
      <c r="G3749" s="49" t="s">
        <v>3432</v>
      </c>
      <c r="H3749" s="49" t="s">
        <v>9368</v>
      </c>
    </row>
    <row r="3750" spans="1:8">
      <c r="A3750" s="49" t="s">
        <v>10044</v>
      </c>
      <c r="B3750" s="49" t="s">
        <v>10045</v>
      </c>
      <c r="C3750" s="49" t="s">
        <v>2591</v>
      </c>
      <c r="D3750" s="49" t="s">
        <v>284</v>
      </c>
      <c r="E3750" s="49">
        <v>4.6326859999999996</v>
      </c>
      <c r="F3750" s="49">
        <v>96.842765</v>
      </c>
      <c r="G3750" s="49" t="s">
        <v>3432</v>
      </c>
      <c r="H3750" s="49" t="s">
        <v>9368</v>
      </c>
    </row>
    <row r="3751" spans="1:8">
      <c r="A3751" s="49" t="s">
        <v>10046</v>
      </c>
      <c r="B3751" s="49" t="s">
        <v>10047</v>
      </c>
      <c r="C3751" s="49" t="s">
        <v>2591</v>
      </c>
      <c r="D3751" s="49" t="s">
        <v>284</v>
      </c>
      <c r="E3751" s="49">
        <v>3.5993870000000001</v>
      </c>
      <c r="F3751" s="49">
        <v>98.563975999999997</v>
      </c>
      <c r="G3751" s="49" t="s">
        <v>3432</v>
      </c>
      <c r="H3751" s="49" t="s">
        <v>9398</v>
      </c>
    </row>
    <row r="3752" spans="1:8">
      <c r="A3752" s="49" t="s">
        <v>10048</v>
      </c>
      <c r="B3752" s="49" t="s">
        <v>10049</v>
      </c>
      <c r="C3752" s="49" t="s">
        <v>2591</v>
      </c>
      <c r="D3752" s="49" t="s">
        <v>284</v>
      </c>
      <c r="E3752" s="49">
        <v>1.5620529999999999</v>
      </c>
      <c r="F3752" s="49">
        <v>98.905169000000001</v>
      </c>
      <c r="G3752" s="49" t="s">
        <v>3432</v>
      </c>
      <c r="H3752" s="49" t="s">
        <v>9586</v>
      </c>
    </row>
    <row r="3753" spans="1:8">
      <c r="A3753" s="49" t="s">
        <v>10050</v>
      </c>
      <c r="B3753" s="49" t="s">
        <v>10051</v>
      </c>
      <c r="C3753" s="49" t="s">
        <v>2591</v>
      </c>
      <c r="D3753" s="49" t="s">
        <v>284</v>
      </c>
      <c r="E3753" s="49">
        <v>1.6016280000000001</v>
      </c>
      <c r="F3753" s="49">
        <v>98.864697000000007</v>
      </c>
      <c r="G3753" s="49" t="s">
        <v>3432</v>
      </c>
      <c r="H3753" s="49" t="s">
        <v>9586</v>
      </c>
    </row>
    <row r="3754" spans="1:8">
      <c r="A3754" s="49" t="s">
        <v>10052</v>
      </c>
      <c r="B3754" s="49" t="s">
        <v>10053</v>
      </c>
      <c r="C3754" s="49" t="s">
        <v>2591</v>
      </c>
      <c r="D3754" s="49" t="s">
        <v>284</v>
      </c>
      <c r="E3754" s="49">
        <v>3.5264631</v>
      </c>
      <c r="F3754" s="49">
        <v>98.6201212</v>
      </c>
      <c r="G3754" s="49" t="s">
        <v>3432</v>
      </c>
      <c r="H3754" s="49" t="s">
        <v>9398</v>
      </c>
    </row>
    <row r="3755" spans="1:8">
      <c r="A3755" s="49" t="s">
        <v>10054</v>
      </c>
      <c r="B3755" s="49" t="s">
        <v>10055</v>
      </c>
      <c r="C3755" s="49" t="s">
        <v>2591</v>
      </c>
      <c r="D3755" s="49" t="s">
        <v>284</v>
      </c>
      <c r="E3755" s="49">
        <v>3.606474</v>
      </c>
      <c r="F3755" s="49">
        <v>98.470392000000004</v>
      </c>
      <c r="G3755" s="49" t="s">
        <v>3432</v>
      </c>
      <c r="H3755" s="49" t="s">
        <v>9368</v>
      </c>
    </row>
    <row r="3756" spans="1:8">
      <c r="A3756" s="49" t="s">
        <v>10056</v>
      </c>
      <c r="B3756" s="49" t="s">
        <v>10057</v>
      </c>
      <c r="C3756" s="49" t="s">
        <v>2591</v>
      </c>
      <c r="D3756" s="49" t="s">
        <v>284</v>
      </c>
      <c r="E3756" s="49">
        <v>3.016858</v>
      </c>
      <c r="F3756" s="49">
        <v>99.085206999999997</v>
      </c>
      <c r="G3756" s="49" t="s">
        <v>3432</v>
      </c>
      <c r="H3756" s="49" t="s">
        <v>9398</v>
      </c>
    </row>
    <row r="3757" spans="1:8">
      <c r="A3757" s="49" t="s">
        <v>10058</v>
      </c>
      <c r="B3757" s="49" t="s">
        <v>10059</v>
      </c>
      <c r="C3757" s="49" t="s">
        <v>2591</v>
      </c>
      <c r="D3757" s="49" t="s">
        <v>284</v>
      </c>
      <c r="E3757" s="49">
        <v>4.759582</v>
      </c>
      <c r="F3757" s="49">
        <v>96.765237999999997</v>
      </c>
      <c r="G3757" s="49" t="s">
        <v>3432</v>
      </c>
      <c r="H3757" s="49" t="s">
        <v>9368</v>
      </c>
    </row>
    <row r="3758" spans="1:8">
      <c r="A3758" s="49" t="s">
        <v>10060</v>
      </c>
      <c r="B3758" s="49" t="s">
        <v>10061</v>
      </c>
      <c r="C3758" s="49" t="s">
        <v>2591</v>
      </c>
      <c r="D3758" s="49" t="s">
        <v>284</v>
      </c>
      <c r="E3758" s="49">
        <v>3.4804620000000002</v>
      </c>
      <c r="F3758" s="49">
        <v>97.812338999999994</v>
      </c>
      <c r="G3758" s="49" t="s">
        <v>3432</v>
      </c>
      <c r="H3758" s="49" t="s">
        <v>9368</v>
      </c>
    </row>
    <row r="3759" spans="1:8">
      <c r="A3759" s="49" t="s">
        <v>10062</v>
      </c>
      <c r="B3759" s="49" t="s">
        <v>10063</v>
      </c>
      <c r="C3759" s="49" t="s">
        <v>2591</v>
      </c>
      <c r="D3759" s="49" t="s">
        <v>284</v>
      </c>
      <c r="E3759" s="49">
        <v>-7.6320472091273599</v>
      </c>
      <c r="F3759" s="49">
        <v>108.13305771576501</v>
      </c>
      <c r="G3759" s="49" t="s">
        <v>3420</v>
      </c>
      <c r="H3759" s="49" t="s">
        <v>9368</v>
      </c>
    </row>
    <row r="3760" spans="1:8">
      <c r="A3760" s="49" t="s">
        <v>10064</v>
      </c>
      <c r="B3760" s="49" t="s">
        <v>10065</v>
      </c>
      <c r="C3760" s="49" t="s">
        <v>8381</v>
      </c>
      <c r="D3760" s="49" t="s">
        <v>284</v>
      </c>
      <c r="E3760" s="49">
        <v>-2.9753449465980601</v>
      </c>
      <c r="F3760" s="49">
        <v>104.694911797267</v>
      </c>
      <c r="G3760" s="49" t="s">
        <v>3493</v>
      </c>
      <c r="H3760" s="49" t="s">
        <v>9361</v>
      </c>
    </row>
    <row r="3761" spans="1:8">
      <c r="A3761" s="49" t="s">
        <v>10066</v>
      </c>
      <c r="B3761" s="49" t="s">
        <v>10067</v>
      </c>
      <c r="C3761" s="49" t="s">
        <v>8381</v>
      </c>
      <c r="D3761" s="49" t="s">
        <v>284</v>
      </c>
      <c r="E3761" s="49">
        <v>-3.0109051788036001</v>
      </c>
      <c r="F3761" s="49">
        <v>106.50714924284399</v>
      </c>
      <c r="G3761" s="49" t="s">
        <v>3493</v>
      </c>
      <c r="H3761" s="49" t="s">
        <v>9361</v>
      </c>
    </row>
    <row r="3762" spans="1:8">
      <c r="A3762" s="49" t="s">
        <v>10068</v>
      </c>
      <c r="B3762" s="49" t="s">
        <v>10069</v>
      </c>
      <c r="C3762" s="49" t="s">
        <v>2591</v>
      </c>
      <c r="D3762" s="49" t="s">
        <v>284</v>
      </c>
      <c r="E3762" s="49">
        <v>-8.0635513148294997</v>
      </c>
      <c r="F3762" s="49">
        <v>113.8342066009</v>
      </c>
      <c r="G3762" s="49" t="s">
        <v>2592</v>
      </c>
      <c r="H3762" s="49" t="s">
        <v>9586</v>
      </c>
    </row>
    <row r="3763" spans="1:8">
      <c r="A3763" s="49" t="s">
        <v>10070</v>
      </c>
      <c r="B3763" s="49" t="s">
        <v>10071</v>
      </c>
      <c r="C3763" s="49" t="s">
        <v>2591</v>
      </c>
      <c r="D3763" s="49" t="s">
        <v>284</v>
      </c>
      <c r="E3763" s="49">
        <v>-7.6934353048217696</v>
      </c>
      <c r="F3763" s="49">
        <v>111.422295811976</v>
      </c>
      <c r="G3763" s="49" t="s">
        <v>2592</v>
      </c>
      <c r="H3763" s="49" t="s">
        <v>9586</v>
      </c>
    </row>
    <row r="3764" spans="1:8">
      <c r="A3764" s="49" t="s">
        <v>10072</v>
      </c>
      <c r="B3764" s="49" t="s">
        <v>10073</v>
      </c>
      <c r="C3764" s="49" t="s">
        <v>2591</v>
      </c>
      <c r="D3764" s="49" t="s">
        <v>284</v>
      </c>
      <c r="E3764" s="49">
        <v>-6.5731752872974099</v>
      </c>
      <c r="F3764" s="49">
        <v>107.790557693865</v>
      </c>
      <c r="G3764" s="49" t="s">
        <v>3420</v>
      </c>
      <c r="H3764" s="49" t="s">
        <v>9361</v>
      </c>
    </row>
    <row r="3765" spans="1:8">
      <c r="A3765" s="49" t="s">
        <v>10074</v>
      </c>
      <c r="B3765" s="49" t="s">
        <v>10075</v>
      </c>
      <c r="C3765" s="49" t="s">
        <v>2591</v>
      </c>
      <c r="D3765" s="49" t="s">
        <v>284</v>
      </c>
      <c r="E3765" s="49">
        <v>-5.3644340000000001</v>
      </c>
      <c r="F3765" s="49">
        <v>105.227627</v>
      </c>
      <c r="G3765" s="49" t="s">
        <v>3493</v>
      </c>
      <c r="H3765" s="49" t="s">
        <v>9491</v>
      </c>
    </row>
    <row r="3766" spans="1:8">
      <c r="A3766" s="49" t="s">
        <v>10076</v>
      </c>
      <c r="B3766" s="49" t="s">
        <v>10077</v>
      </c>
      <c r="C3766" s="49" t="s">
        <v>8381</v>
      </c>
      <c r="D3766" s="49" t="s">
        <v>284</v>
      </c>
      <c r="E3766" s="49">
        <v>-5.4987728596261496</v>
      </c>
      <c r="F3766" s="49">
        <v>104.6553125458</v>
      </c>
      <c r="G3766" s="49" t="s">
        <v>3493</v>
      </c>
      <c r="H3766" s="49" t="s">
        <v>9361</v>
      </c>
    </row>
    <row r="3767" spans="1:8">
      <c r="A3767" s="49" t="s">
        <v>10078</v>
      </c>
      <c r="B3767" s="49" t="s">
        <v>10079</v>
      </c>
      <c r="C3767" s="49" t="s">
        <v>8381</v>
      </c>
      <c r="D3767" s="49" t="s">
        <v>284</v>
      </c>
      <c r="E3767" s="49">
        <v>-5.6025198957487996</v>
      </c>
      <c r="F3767" s="49">
        <v>105.077731409953</v>
      </c>
      <c r="G3767" s="49" t="s">
        <v>3493</v>
      </c>
      <c r="H3767" s="49" t="s">
        <v>9586</v>
      </c>
    </row>
    <row r="3768" spans="1:8">
      <c r="A3768" s="49" t="s">
        <v>10080</v>
      </c>
      <c r="B3768" s="49" t="s">
        <v>10081</v>
      </c>
      <c r="C3768" s="49" t="s">
        <v>8381</v>
      </c>
      <c r="D3768" s="49" t="s">
        <v>284</v>
      </c>
      <c r="E3768" s="49">
        <v>-2.03414619473959</v>
      </c>
      <c r="F3768" s="49">
        <v>105.17483835999801</v>
      </c>
      <c r="G3768" s="49" t="s">
        <v>3493</v>
      </c>
      <c r="H3768" s="49" t="s">
        <v>9361</v>
      </c>
    </row>
    <row r="3769" spans="1:8">
      <c r="A3769" s="49" t="s">
        <v>10082</v>
      </c>
      <c r="B3769" s="49" t="s">
        <v>10083</v>
      </c>
      <c r="C3769" s="49" t="s">
        <v>2591</v>
      </c>
      <c r="D3769" s="49" t="s">
        <v>284</v>
      </c>
      <c r="E3769" s="49">
        <v>-1.4866680000000001</v>
      </c>
      <c r="F3769" s="49">
        <v>102.11844000000001</v>
      </c>
      <c r="G3769" s="49" t="s">
        <v>3493</v>
      </c>
      <c r="H3769" s="49" t="s">
        <v>9413</v>
      </c>
    </row>
    <row r="3770" spans="1:8">
      <c r="A3770" s="49" t="s">
        <v>10084</v>
      </c>
      <c r="B3770" s="49" t="s">
        <v>10085</v>
      </c>
      <c r="C3770" s="49" t="s">
        <v>3419</v>
      </c>
      <c r="D3770" s="49" t="s">
        <v>284</v>
      </c>
      <c r="E3770" s="49">
        <v>-5.3099758218127899</v>
      </c>
      <c r="F3770" s="49">
        <v>104.57321245276999</v>
      </c>
      <c r="G3770" s="49" t="s">
        <v>3493</v>
      </c>
      <c r="H3770" s="49" t="s">
        <v>9361</v>
      </c>
    </row>
    <row r="3771" spans="1:8">
      <c r="A3771" s="49" t="s">
        <v>10086</v>
      </c>
      <c r="B3771" s="49" t="s">
        <v>10087</v>
      </c>
      <c r="C3771" s="49" t="s">
        <v>3419</v>
      </c>
      <c r="D3771" s="49" t="s">
        <v>284</v>
      </c>
      <c r="E3771" s="49">
        <v>-6.3006679999999999</v>
      </c>
      <c r="F3771" s="49">
        <v>106.794601</v>
      </c>
      <c r="G3771" s="49" t="s">
        <v>3481</v>
      </c>
      <c r="H3771" s="49" t="s">
        <v>9398</v>
      </c>
    </row>
    <row r="3772" spans="1:8">
      <c r="A3772" s="49" t="s">
        <v>10088</v>
      </c>
      <c r="B3772" s="49" t="s">
        <v>10089</v>
      </c>
      <c r="C3772" s="49" t="s">
        <v>3419</v>
      </c>
      <c r="D3772" s="49" t="s">
        <v>284</v>
      </c>
      <c r="E3772" s="49">
        <v>3.5077850000000002</v>
      </c>
      <c r="F3772" s="49">
        <v>98.671086000000003</v>
      </c>
      <c r="G3772" s="49" t="s">
        <v>3432</v>
      </c>
      <c r="H3772" s="49" t="s">
        <v>9368</v>
      </c>
    </row>
    <row r="3773" spans="1:8">
      <c r="A3773" s="49" t="s">
        <v>10090</v>
      </c>
      <c r="B3773" s="49" t="s">
        <v>10091</v>
      </c>
      <c r="C3773" s="49" t="s">
        <v>3419</v>
      </c>
      <c r="D3773" s="49" t="s">
        <v>284</v>
      </c>
      <c r="E3773" s="49">
        <v>-6.9026888</v>
      </c>
      <c r="F3773" s="49">
        <v>112.06197</v>
      </c>
      <c r="G3773" s="49" t="s">
        <v>2592</v>
      </c>
      <c r="H3773" s="49" t="s">
        <v>9368</v>
      </c>
    </row>
    <row r="3774" spans="1:8">
      <c r="A3774" s="49" t="s">
        <v>10092</v>
      </c>
      <c r="B3774" s="49" t="s">
        <v>10093</v>
      </c>
      <c r="C3774" s="49" t="s">
        <v>3419</v>
      </c>
      <c r="D3774" s="49" t="s">
        <v>284</v>
      </c>
      <c r="E3774" s="49">
        <v>-6.4621408074</v>
      </c>
      <c r="F3774" s="49">
        <v>107.05923467055101</v>
      </c>
      <c r="G3774" s="49" t="s">
        <v>3481</v>
      </c>
      <c r="H3774" s="49" t="s">
        <v>9368</v>
      </c>
    </row>
    <row r="3775" spans="1:8">
      <c r="A3775" s="49" t="s">
        <v>10094</v>
      </c>
      <c r="B3775" s="49" t="s">
        <v>10095</v>
      </c>
      <c r="C3775" s="49" t="s">
        <v>3419</v>
      </c>
      <c r="D3775" s="49" t="s">
        <v>284</v>
      </c>
      <c r="E3775" s="49">
        <v>-6.2698694753729596</v>
      </c>
      <c r="F3775" s="49">
        <v>107.048373323601</v>
      </c>
      <c r="G3775" s="49" t="s">
        <v>3481</v>
      </c>
      <c r="H3775" s="49" t="s">
        <v>9385</v>
      </c>
    </row>
    <row r="3776" spans="1:8">
      <c r="A3776" s="49" t="s">
        <v>10096</v>
      </c>
      <c r="B3776" s="49" t="s">
        <v>10097</v>
      </c>
      <c r="C3776" s="49" t="s">
        <v>3419</v>
      </c>
      <c r="D3776" s="49" t="s">
        <v>284</v>
      </c>
      <c r="E3776" s="49">
        <v>-6.4781607682076396</v>
      </c>
      <c r="F3776" s="49">
        <v>106.80372031399099</v>
      </c>
      <c r="G3776" s="49" t="s">
        <v>3481</v>
      </c>
      <c r="H3776" s="49" t="s">
        <v>9368</v>
      </c>
    </row>
    <row r="3777" spans="1:8">
      <c r="A3777" s="49" t="s">
        <v>10098</v>
      </c>
      <c r="B3777" s="49" t="s">
        <v>10099</v>
      </c>
      <c r="C3777" s="49" t="s">
        <v>3419</v>
      </c>
      <c r="D3777" s="49" t="s">
        <v>284</v>
      </c>
      <c r="E3777" s="49">
        <v>-7.6163081722495001</v>
      </c>
      <c r="F3777" s="49">
        <v>108.260289999999</v>
      </c>
      <c r="G3777" s="49" t="s">
        <v>3420</v>
      </c>
      <c r="H3777" s="49" t="s">
        <v>9368</v>
      </c>
    </row>
    <row r="3778" spans="1:8">
      <c r="A3778" s="49" t="s">
        <v>10100</v>
      </c>
      <c r="B3778" s="49" t="s">
        <v>10101</v>
      </c>
      <c r="C3778" s="49" t="s">
        <v>3419</v>
      </c>
      <c r="D3778" s="49" t="s">
        <v>284</v>
      </c>
      <c r="E3778" s="49">
        <v>-6.1731491666936904</v>
      </c>
      <c r="F3778" s="49">
        <v>107.016323341104</v>
      </c>
      <c r="G3778" s="49" t="s">
        <v>3481</v>
      </c>
      <c r="H3778" s="49" t="s">
        <v>9398</v>
      </c>
    </row>
    <row r="3779" spans="1:8">
      <c r="A3779" s="49" t="s">
        <v>10102</v>
      </c>
      <c r="B3779" s="49" t="s">
        <v>10103</v>
      </c>
      <c r="C3779" s="49" t="s">
        <v>3419</v>
      </c>
      <c r="D3779" s="49" t="s">
        <v>284</v>
      </c>
      <c r="E3779" s="49">
        <v>-6.1426274998661796</v>
      </c>
      <c r="F3779" s="49">
        <v>106.708678658895</v>
      </c>
      <c r="G3779" s="49" t="s">
        <v>3481</v>
      </c>
      <c r="H3779" s="49" t="s">
        <v>9398</v>
      </c>
    </row>
    <row r="3780" spans="1:8">
      <c r="A3780" s="49" t="s">
        <v>10104</v>
      </c>
      <c r="B3780" s="49" t="s">
        <v>10105</v>
      </c>
      <c r="C3780" s="49" t="s">
        <v>3419</v>
      </c>
      <c r="D3780" s="49" t="s">
        <v>284</v>
      </c>
      <c r="E3780" s="49">
        <v>-6.4119892345057901</v>
      </c>
      <c r="F3780" s="49">
        <v>106.734888189277</v>
      </c>
      <c r="G3780" s="49" t="s">
        <v>3481</v>
      </c>
      <c r="H3780" s="49" t="s">
        <v>9368</v>
      </c>
    </row>
    <row r="3781" spans="1:8">
      <c r="A3781" s="49" t="s">
        <v>10106</v>
      </c>
      <c r="B3781" s="49" t="s">
        <v>10107</v>
      </c>
      <c r="C3781" s="49" t="s">
        <v>3419</v>
      </c>
      <c r="D3781" s="49" t="s">
        <v>284</v>
      </c>
      <c r="E3781" s="49">
        <v>-6.0196829920080397</v>
      </c>
      <c r="F3781" s="49">
        <v>106.058273052761</v>
      </c>
      <c r="G3781" s="49" t="s">
        <v>3481</v>
      </c>
      <c r="H3781" s="49" t="s">
        <v>9368</v>
      </c>
    </row>
    <row r="3782" spans="1:8">
      <c r="A3782" s="49" t="s">
        <v>10108</v>
      </c>
      <c r="B3782" s="49" t="s">
        <v>10109</v>
      </c>
      <c r="C3782" s="49" t="s">
        <v>3419</v>
      </c>
      <c r="D3782" s="49" t="s">
        <v>284</v>
      </c>
      <c r="E3782" s="49">
        <v>-6.2525945055811896</v>
      </c>
      <c r="F3782" s="49">
        <v>107.00120091870799</v>
      </c>
      <c r="G3782" s="49" t="s">
        <v>3481</v>
      </c>
      <c r="H3782" s="49" t="s">
        <v>9361</v>
      </c>
    </row>
    <row r="3783" spans="1:8">
      <c r="A3783" s="49" t="s">
        <v>10110</v>
      </c>
      <c r="B3783" s="49" t="s">
        <v>10111</v>
      </c>
      <c r="C3783" s="49" t="s">
        <v>3419</v>
      </c>
      <c r="D3783" s="49" t="s">
        <v>284</v>
      </c>
      <c r="E3783" s="49">
        <v>-6.3376111662950398</v>
      </c>
      <c r="F3783" s="49">
        <v>107.055153017485</v>
      </c>
      <c r="G3783" s="49" t="s">
        <v>3481</v>
      </c>
      <c r="H3783" s="49" t="s">
        <v>9398</v>
      </c>
    </row>
    <row r="3784" spans="1:8">
      <c r="A3784" s="49" t="s">
        <v>10112</v>
      </c>
      <c r="B3784" s="49" t="s">
        <v>10113</v>
      </c>
      <c r="C3784" s="49" t="s">
        <v>3419</v>
      </c>
      <c r="D3784" s="49" t="s">
        <v>284</v>
      </c>
      <c r="E3784" s="49">
        <v>-6.2148319585125096</v>
      </c>
      <c r="F3784" s="49">
        <v>106.94643374735099</v>
      </c>
      <c r="G3784" s="49" t="s">
        <v>3481</v>
      </c>
      <c r="H3784" s="49" t="s">
        <v>9413</v>
      </c>
    </row>
    <row r="3785" spans="1:8">
      <c r="A3785" s="49" t="s">
        <v>10114</v>
      </c>
      <c r="B3785" s="49" t="s">
        <v>10115</v>
      </c>
      <c r="C3785" s="49" t="s">
        <v>3419</v>
      </c>
      <c r="D3785" s="49" t="s">
        <v>284</v>
      </c>
      <c r="E3785" s="49">
        <v>-6.3258756682400801</v>
      </c>
      <c r="F3785" s="49">
        <v>106.876097455208</v>
      </c>
      <c r="G3785" s="49" t="s">
        <v>3481</v>
      </c>
      <c r="H3785" s="49" t="s">
        <v>9413</v>
      </c>
    </row>
    <row r="3786" spans="1:8">
      <c r="A3786" s="49" t="s">
        <v>10116</v>
      </c>
      <c r="B3786" s="49" t="s">
        <v>10117</v>
      </c>
      <c r="C3786" s="49" t="s">
        <v>3419</v>
      </c>
      <c r="D3786" s="49" t="s">
        <v>284</v>
      </c>
      <c r="E3786" s="49">
        <v>-6.1468079055829499</v>
      </c>
      <c r="F3786" s="49">
        <v>106.732890200611</v>
      </c>
      <c r="G3786" s="49" t="s">
        <v>3481</v>
      </c>
      <c r="H3786" s="49" t="s">
        <v>9398</v>
      </c>
    </row>
    <row r="3787" spans="1:8">
      <c r="A3787" s="49" t="s">
        <v>10118</v>
      </c>
      <c r="B3787" s="49" t="s">
        <v>10119</v>
      </c>
      <c r="C3787" s="49" t="s">
        <v>3419</v>
      </c>
      <c r="D3787" s="49" t="s">
        <v>284</v>
      </c>
      <c r="E3787" s="49">
        <v>-6.5442135061659004</v>
      </c>
      <c r="F3787" s="49">
        <v>105.70611368220899</v>
      </c>
      <c r="G3787" s="49" t="s">
        <v>3481</v>
      </c>
      <c r="H3787" s="49" t="s">
        <v>9361</v>
      </c>
    </row>
    <row r="3788" spans="1:8">
      <c r="A3788" s="49" t="s">
        <v>10120</v>
      </c>
      <c r="B3788" s="49" t="s">
        <v>10121</v>
      </c>
      <c r="C3788" s="49" t="s">
        <v>3419</v>
      </c>
      <c r="D3788" s="49" t="s">
        <v>284</v>
      </c>
      <c r="E3788" s="49">
        <v>-6.2464188327848804</v>
      </c>
      <c r="F3788" s="49">
        <v>106.610835664723</v>
      </c>
      <c r="G3788" s="49" t="s">
        <v>3481</v>
      </c>
      <c r="H3788" s="49" t="s">
        <v>9385</v>
      </c>
    </row>
    <row r="3789" spans="1:8">
      <c r="A3789" s="49" t="s">
        <v>10122</v>
      </c>
      <c r="B3789" s="49" t="s">
        <v>10123</v>
      </c>
      <c r="C3789" s="49" t="s">
        <v>3419</v>
      </c>
      <c r="D3789" s="49" t="s">
        <v>284</v>
      </c>
      <c r="E3789" s="49">
        <v>-6.3925448308516204</v>
      </c>
      <c r="F3789" s="49">
        <v>107.11343232944699</v>
      </c>
      <c r="G3789" s="49" t="s">
        <v>3481</v>
      </c>
      <c r="H3789" s="49" t="s">
        <v>9398</v>
      </c>
    </row>
    <row r="3790" spans="1:8">
      <c r="A3790" s="49" t="s">
        <v>10124</v>
      </c>
      <c r="B3790" s="49" t="s">
        <v>10125</v>
      </c>
      <c r="C3790" s="49" t="s">
        <v>3419</v>
      </c>
      <c r="D3790" s="49" t="s">
        <v>284</v>
      </c>
      <c r="E3790" s="49">
        <v>-6.0768911656379796</v>
      </c>
      <c r="F3790" s="49">
        <v>107.14531898834301</v>
      </c>
      <c r="G3790" s="49" t="s">
        <v>3481</v>
      </c>
      <c r="H3790" s="49" t="s">
        <v>9436</v>
      </c>
    </row>
    <row r="3791" spans="1:8">
      <c r="A3791" s="49" t="s">
        <v>10126</v>
      </c>
      <c r="B3791" s="49" t="s">
        <v>10127</v>
      </c>
      <c r="C3791" s="49" t="s">
        <v>3419</v>
      </c>
      <c r="D3791" s="49" t="s">
        <v>284</v>
      </c>
      <c r="E3791" s="49">
        <v>-7.77394792513741</v>
      </c>
      <c r="F3791" s="49">
        <v>112.196232719793</v>
      </c>
      <c r="G3791" s="49" t="s">
        <v>2592</v>
      </c>
      <c r="H3791" s="49" t="s">
        <v>9368</v>
      </c>
    </row>
    <row r="3792" spans="1:8">
      <c r="A3792" s="49" t="s">
        <v>1568</v>
      </c>
      <c r="B3792" s="49" t="s">
        <v>1567</v>
      </c>
      <c r="C3792" s="49" t="s">
        <v>3419</v>
      </c>
      <c r="D3792" s="49" t="s">
        <v>284</v>
      </c>
      <c r="E3792" s="49">
        <v>-7.4934991883002899</v>
      </c>
      <c r="F3792" s="49">
        <v>112.67066800582801</v>
      </c>
      <c r="G3792" s="49" t="s">
        <v>2592</v>
      </c>
      <c r="H3792" s="49" t="s">
        <v>9368</v>
      </c>
    </row>
    <row r="3793" spans="1:8">
      <c r="A3793" s="49" t="s">
        <v>10128</v>
      </c>
      <c r="B3793" s="49" t="s">
        <v>10129</v>
      </c>
      <c r="C3793" s="49" t="s">
        <v>3419</v>
      </c>
      <c r="D3793" s="49" t="s">
        <v>284</v>
      </c>
      <c r="E3793" s="49">
        <v>-4.8088237803324203</v>
      </c>
      <c r="F3793" s="49">
        <v>103.926005017485</v>
      </c>
      <c r="G3793" s="49" t="s">
        <v>3493</v>
      </c>
      <c r="H3793" s="49" t="s">
        <v>9586</v>
      </c>
    </row>
    <row r="3794" spans="1:8">
      <c r="A3794" s="49" t="s">
        <v>10130</v>
      </c>
      <c r="B3794" s="49" t="s">
        <v>10131</v>
      </c>
      <c r="C3794" s="49" t="s">
        <v>3419</v>
      </c>
      <c r="D3794" s="49" t="s">
        <v>284</v>
      </c>
      <c r="E3794" s="49">
        <v>-3.2756252301403701</v>
      </c>
      <c r="F3794" s="49">
        <v>104.876879052455</v>
      </c>
      <c r="G3794" s="49" t="s">
        <v>3493</v>
      </c>
      <c r="H3794" s="49" t="s">
        <v>9586</v>
      </c>
    </row>
    <row r="3795" spans="1:8">
      <c r="A3795" s="49" t="s">
        <v>10132</v>
      </c>
      <c r="B3795" s="49" t="s">
        <v>10133</v>
      </c>
      <c r="C3795" s="49" t="s">
        <v>3419</v>
      </c>
      <c r="D3795" s="49" t="s">
        <v>284</v>
      </c>
      <c r="E3795" s="49">
        <v>2.6078981065206301</v>
      </c>
      <c r="F3795" s="49">
        <v>98.695820024130498</v>
      </c>
      <c r="G3795" s="49" t="s">
        <v>3432</v>
      </c>
      <c r="H3795" s="49" t="s">
        <v>9368</v>
      </c>
    </row>
    <row r="3796" spans="1:8">
      <c r="A3796" s="49" t="s">
        <v>180</v>
      </c>
      <c r="B3796" s="49" t="s">
        <v>179</v>
      </c>
      <c r="C3796" s="49" t="s">
        <v>3419</v>
      </c>
      <c r="D3796" s="49" t="s">
        <v>284</v>
      </c>
      <c r="E3796" s="49">
        <v>3.1623708973272602</v>
      </c>
      <c r="F3796" s="49">
        <v>99.329728807398695</v>
      </c>
      <c r="G3796" s="49" t="s">
        <v>3432</v>
      </c>
      <c r="H3796" s="49" t="s">
        <v>9368</v>
      </c>
    </row>
    <row r="3797" spans="1:8">
      <c r="A3797" s="49" t="s">
        <v>10134</v>
      </c>
      <c r="B3797" s="49" t="s">
        <v>10135</v>
      </c>
      <c r="C3797" s="49" t="s">
        <v>3419</v>
      </c>
      <c r="D3797" s="49" t="s">
        <v>284</v>
      </c>
      <c r="E3797" s="49">
        <v>3.61601485446577</v>
      </c>
      <c r="F3797" s="49">
        <v>98.673358957901101</v>
      </c>
      <c r="G3797" s="49" t="s">
        <v>3432</v>
      </c>
      <c r="H3797" s="49" t="s">
        <v>10136</v>
      </c>
    </row>
    <row r="3798" spans="1:8">
      <c r="A3798" s="49" t="s">
        <v>10137</v>
      </c>
      <c r="B3798" s="49" t="s">
        <v>10138</v>
      </c>
      <c r="C3798" s="49" t="s">
        <v>3419</v>
      </c>
      <c r="D3798" s="49" t="s">
        <v>284</v>
      </c>
      <c r="E3798" s="49">
        <v>4.8081735869228099</v>
      </c>
      <c r="F3798" s="49">
        <v>97.892279729884706</v>
      </c>
      <c r="G3798" s="49" t="s">
        <v>3432</v>
      </c>
      <c r="H3798" s="49" t="s">
        <v>9398</v>
      </c>
    </row>
    <row r="3799" spans="1:8">
      <c r="A3799" s="49" t="s">
        <v>10139</v>
      </c>
      <c r="B3799" s="49" t="s">
        <v>10140</v>
      </c>
      <c r="C3799" s="49" t="s">
        <v>3419</v>
      </c>
      <c r="D3799" s="49" t="s">
        <v>284</v>
      </c>
      <c r="E3799" s="49">
        <v>5.2300449999999996</v>
      </c>
      <c r="F3799" s="49">
        <v>96.891931</v>
      </c>
      <c r="G3799" s="49" t="s">
        <v>3432</v>
      </c>
      <c r="H3799" s="49" t="s">
        <v>9468</v>
      </c>
    </row>
    <row r="3800" spans="1:8">
      <c r="A3800" s="49" t="s">
        <v>10141</v>
      </c>
      <c r="B3800" s="49" t="s">
        <v>10142</v>
      </c>
      <c r="C3800" s="49" t="s">
        <v>3419</v>
      </c>
      <c r="D3800" s="49" t="s">
        <v>284</v>
      </c>
      <c r="E3800" s="49">
        <v>3.7306588553497999</v>
      </c>
      <c r="F3800" s="49">
        <v>96.826066115474603</v>
      </c>
      <c r="G3800" s="49" t="s">
        <v>3432</v>
      </c>
      <c r="H3800" s="49" t="s">
        <v>9368</v>
      </c>
    </row>
    <row r="3801" spans="1:8">
      <c r="A3801" s="49" t="s">
        <v>10143</v>
      </c>
      <c r="B3801" s="49" t="s">
        <v>10144</v>
      </c>
      <c r="C3801" s="49" t="s">
        <v>3419</v>
      </c>
      <c r="D3801" s="49" t="s">
        <v>284</v>
      </c>
      <c r="E3801" s="49">
        <v>5.2386503951989098</v>
      </c>
      <c r="F3801" s="49">
        <v>95.256484121551793</v>
      </c>
      <c r="G3801" s="49" t="s">
        <v>3432</v>
      </c>
      <c r="H3801" s="49" t="s">
        <v>9586</v>
      </c>
    </row>
    <row r="3802" spans="1:8">
      <c r="A3802" s="49" t="s">
        <v>10145</v>
      </c>
      <c r="B3802" s="49" t="s">
        <v>10146</v>
      </c>
      <c r="C3802" s="49" t="s">
        <v>3419</v>
      </c>
      <c r="D3802" s="49" t="s">
        <v>284</v>
      </c>
      <c r="E3802" s="49">
        <v>5.5260446619296104</v>
      </c>
      <c r="F3802" s="49">
        <v>95.289218702228993</v>
      </c>
      <c r="G3802" s="49" t="s">
        <v>3432</v>
      </c>
      <c r="H3802" s="49" t="s">
        <v>9398</v>
      </c>
    </row>
    <row r="3803" spans="1:8">
      <c r="A3803" s="49" t="s">
        <v>10147</v>
      </c>
      <c r="B3803" s="49" t="s">
        <v>10148</v>
      </c>
      <c r="C3803" s="49" t="s">
        <v>3419</v>
      </c>
      <c r="D3803" s="49" t="s">
        <v>284</v>
      </c>
      <c r="E3803" s="49">
        <v>0.68917020814775798</v>
      </c>
      <c r="F3803" s="49">
        <v>99.362055965030606</v>
      </c>
      <c r="G3803" s="49" t="s">
        <v>3432</v>
      </c>
      <c r="H3803" s="49" t="s">
        <v>9368</v>
      </c>
    </row>
    <row r="3804" spans="1:8">
      <c r="A3804" s="49" t="s">
        <v>10149</v>
      </c>
      <c r="B3804" s="49" t="s">
        <v>10150</v>
      </c>
      <c r="C3804" s="49" t="s">
        <v>3419</v>
      </c>
      <c r="D3804" s="49" t="s">
        <v>284</v>
      </c>
      <c r="E3804" s="49">
        <v>2.87305203125567</v>
      </c>
      <c r="F3804" s="49">
        <v>99.182146560381099</v>
      </c>
      <c r="G3804" s="49" t="s">
        <v>3432</v>
      </c>
      <c r="H3804" s="49" t="s">
        <v>9368</v>
      </c>
    </row>
    <row r="3805" spans="1:8">
      <c r="A3805" s="49" t="s">
        <v>10151</v>
      </c>
      <c r="B3805" s="49" t="s">
        <v>10152</v>
      </c>
      <c r="C3805" s="49" t="s">
        <v>3419</v>
      </c>
      <c r="D3805" s="49" t="s">
        <v>284</v>
      </c>
      <c r="E3805" s="49">
        <v>-6.2834168600445501</v>
      </c>
      <c r="F3805" s="49">
        <v>107.03548632660301</v>
      </c>
      <c r="G3805" s="49" t="s">
        <v>3481</v>
      </c>
      <c r="H3805" s="49" t="s">
        <v>9361</v>
      </c>
    </row>
    <row r="3806" spans="1:8">
      <c r="A3806" s="49" t="s">
        <v>10153</v>
      </c>
      <c r="B3806" s="49" t="s">
        <v>10154</v>
      </c>
      <c r="C3806" s="49" t="s">
        <v>3419</v>
      </c>
      <c r="D3806" s="49" t="s">
        <v>284</v>
      </c>
      <c r="E3806" s="49">
        <v>-7.26756990042424</v>
      </c>
      <c r="F3806" s="49">
        <v>107.12009014481301</v>
      </c>
      <c r="G3806" s="49" t="s">
        <v>3420</v>
      </c>
      <c r="H3806" s="49" t="s">
        <v>9368</v>
      </c>
    </row>
    <row r="3807" spans="1:8">
      <c r="A3807" s="49" t="s">
        <v>10155</v>
      </c>
      <c r="B3807" s="49" t="s">
        <v>10156</v>
      </c>
      <c r="C3807" s="49" t="s">
        <v>3419</v>
      </c>
      <c r="D3807" s="49" t="s">
        <v>284</v>
      </c>
      <c r="E3807" s="49">
        <v>-6.9338669030391697</v>
      </c>
      <c r="F3807" s="49">
        <v>107.571432245502</v>
      </c>
      <c r="G3807" s="49" t="s">
        <v>3420</v>
      </c>
      <c r="H3807" s="49" t="s">
        <v>9368</v>
      </c>
    </row>
    <row r="3808" spans="1:8">
      <c r="A3808" s="49" t="s">
        <v>10157</v>
      </c>
      <c r="B3808" s="49" t="s">
        <v>10158</v>
      </c>
      <c r="C3808" s="49" t="s">
        <v>3419</v>
      </c>
      <c r="D3808" s="49" t="s">
        <v>284</v>
      </c>
      <c r="E3808" s="49">
        <v>-6.8985471707847204</v>
      </c>
      <c r="F3808" s="49">
        <v>107.55365798834301</v>
      </c>
      <c r="G3808" s="49" t="s">
        <v>3420</v>
      </c>
      <c r="H3808" s="49" t="s">
        <v>9368</v>
      </c>
    </row>
    <row r="3809" spans="1:8">
      <c r="A3809" s="49" t="s">
        <v>10159</v>
      </c>
      <c r="B3809" s="49" t="s">
        <v>10160</v>
      </c>
      <c r="C3809" s="49" t="s">
        <v>3419</v>
      </c>
      <c r="D3809" s="49" t="s">
        <v>284</v>
      </c>
      <c r="E3809" s="49">
        <v>-7.0514558407475096</v>
      </c>
      <c r="F3809" s="49">
        <v>107.761248658895</v>
      </c>
      <c r="G3809" s="49" t="s">
        <v>3420</v>
      </c>
      <c r="H3809" s="49" t="s">
        <v>9368</v>
      </c>
    </row>
    <row r="3810" spans="1:8">
      <c r="A3810" s="49" t="s">
        <v>1527</v>
      </c>
      <c r="B3810" s="49" t="s">
        <v>1526</v>
      </c>
      <c r="C3810" s="49" t="s">
        <v>3419</v>
      </c>
      <c r="D3810" s="49" t="s">
        <v>284</v>
      </c>
      <c r="E3810" s="49">
        <v>-7.6155240061298004</v>
      </c>
      <c r="F3810" s="49">
        <v>111.525102352893</v>
      </c>
      <c r="G3810" s="49" t="s">
        <v>2592</v>
      </c>
      <c r="H3810" s="49" t="s">
        <v>9468</v>
      </c>
    </row>
    <row r="3811" spans="1:8">
      <c r="A3811" s="49" t="s">
        <v>10161</v>
      </c>
      <c r="B3811" s="49" t="s">
        <v>10162</v>
      </c>
      <c r="C3811" s="49" t="s">
        <v>3419</v>
      </c>
      <c r="D3811" s="49" t="s">
        <v>284</v>
      </c>
      <c r="E3811" s="49">
        <v>-7.8799485238495297</v>
      </c>
      <c r="F3811" s="49">
        <v>111.99888201165599</v>
      </c>
      <c r="G3811" s="49" t="s">
        <v>2592</v>
      </c>
      <c r="H3811" s="49" t="s">
        <v>9368</v>
      </c>
    </row>
    <row r="3812" spans="1:8">
      <c r="A3812" s="49" t="s">
        <v>1581</v>
      </c>
      <c r="B3812" s="49" t="s">
        <v>1580</v>
      </c>
      <c r="C3812" s="49" t="s">
        <v>3419</v>
      </c>
      <c r="D3812" s="49" t="s">
        <v>284</v>
      </c>
      <c r="E3812" s="49">
        <v>-7.60659866437706</v>
      </c>
      <c r="F3812" s="49">
        <v>111.451520755595</v>
      </c>
      <c r="G3812" s="49" t="s">
        <v>2592</v>
      </c>
      <c r="H3812" s="49" t="s">
        <v>9368</v>
      </c>
    </row>
    <row r="3813" spans="1:8">
      <c r="A3813" s="49" t="s">
        <v>10163</v>
      </c>
      <c r="B3813" s="49" t="s">
        <v>10164</v>
      </c>
      <c r="C3813" s="49" t="s">
        <v>3419</v>
      </c>
      <c r="D3813" s="49" t="s">
        <v>284</v>
      </c>
      <c r="E3813" s="49">
        <v>-8.20967143362226</v>
      </c>
      <c r="F3813" s="49">
        <v>114.377864065312</v>
      </c>
      <c r="G3813" s="49" t="s">
        <v>2592</v>
      </c>
      <c r="H3813" s="49" t="s">
        <v>9413</v>
      </c>
    </row>
    <row r="3814" spans="1:8">
      <c r="A3814" s="49" t="s">
        <v>10165</v>
      </c>
      <c r="B3814" s="49" t="s">
        <v>10166</v>
      </c>
      <c r="C3814" s="49" t="s">
        <v>3419</v>
      </c>
      <c r="D3814" s="49" t="s">
        <v>284</v>
      </c>
      <c r="E3814" s="49">
        <v>-7.8657598593844398</v>
      </c>
      <c r="F3814" s="49">
        <v>112.50936518650801</v>
      </c>
      <c r="G3814" s="49" t="s">
        <v>2592</v>
      </c>
      <c r="H3814" s="49" t="s">
        <v>9368</v>
      </c>
    </row>
    <row r="3815" spans="1:8">
      <c r="A3815" s="49" t="s">
        <v>10167</v>
      </c>
      <c r="B3815" s="49" t="s">
        <v>10168</v>
      </c>
      <c r="C3815" s="49" t="s">
        <v>3419</v>
      </c>
      <c r="D3815" s="49" t="s">
        <v>284</v>
      </c>
      <c r="E3815" s="49">
        <v>-7.4130777843172497</v>
      </c>
      <c r="F3815" s="49">
        <v>112.57787467638001</v>
      </c>
      <c r="G3815" s="49" t="s">
        <v>2592</v>
      </c>
      <c r="H3815" s="49" t="s">
        <v>9368</v>
      </c>
    </row>
    <row r="3816" spans="1:8">
      <c r="A3816" s="49" t="s">
        <v>10169</v>
      </c>
      <c r="B3816" s="49" t="s">
        <v>10170</v>
      </c>
      <c r="C3816" s="49" t="s">
        <v>3419</v>
      </c>
      <c r="D3816" s="49" t="s">
        <v>284</v>
      </c>
      <c r="E3816" s="49">
        <v>-7.0354712547192699</v>
      </c>
      <c r="F3816" s="49">
        <v>107.593678470573</v>
      </c>
      <c r="G3816" s="49" t="s">
        <v>3420</v>
      </c>
      <c r="H3816" s="49" t="s">
        <v>9368</v>
      </c>
    </row>
    <row r="3817" spans="1:8">
      <c r="A3817" s="49" t="s">
        <v>10171</v>
      </c>
      <c r="B3817" s="49" t="s">
        <v>10172</v>
      </c>
      <c r="C3817" s="49" t="s">
        <v>3419</v>
      </c>
      <c r="D3817" s="49" t="s">
        <v>284</v>
      </c>
      <c r="E3817" s="49">
        <v>-6.6725374349542603</v>
      </c>
      <c r="F3817" s="49">
        <v>107.35043935203301</v>
      </c>
      <c r="G3817" s="49" t="s">
        <v>3420</v>
      </c>
      <c r="H3817" s="49" t="s">
        <v>9361</v>
      </c>
    </row>
    <row r="3818" spans="1:8">
      <c r="A3818" s="49" t="s">
        <v>10173</v>
      </c>
      <c r="B3818" s="49" t="s">
        <v>10174</v>
      </c>
      <c r="C3818" s="49" t="s">
        <v>3419</v>
      </c>
      <c r="D3818" s="49" t="s">
        <v>284</v>
      </c>
      <c r="E3818" s="49">
        <v>-7.4240492129395204</v>
      </c>
      <c r="F3818" s="49">
        <v>107.15255423497599</v>
      </c>
      <c r="G3818" s="49" t="s">
        <v>3420</v>
      </c>
      <c r="H3818" s="49" t="s">
        <v>9436</v>
      </c>
    </row>
    <row r="3819" spans="1:8">
      <c r="A3819" s="49" t="s">
        <v>10175</v>
      </c>
      <c r="B3819" s="49" t="s">
        <v>10176</v>
      </c>
      <c r="C3819" s="49" t="s">
        <v>3419</v>
      </c>
      <c r="D3819" s="49" t="s">
        <v>284</v>
      </c>
      <c r="E3819" s="49">
        <v>-6.7138351243721397</v>
      </c>
      <c r="F3819" s="49">
        <v>107.02266925379</v>
      </c>
      <c r="G3819" s="49" t="s">
        <v>3420</v>
      </c>
      <c r="H3819" s="49" t="s">
        <v>9436</v>
      </c>
    </row>
    <row r="3820" spans="1:8">
      <c r="A3820" s="49" t="s">
        <v>10177</v>
      </c>
      <c r="B3820" s="49" t="s">
        <v>10178</v>
      </c>
      <c r="C3820" s="49" t="s">
        <v>3419</v>
      </c>
      <c r="D3820" s="49" t="s">
        <v>284</v>
      </c>
      <c r="E3820" s="49">
        <v>-6.4759212205251098</v>
      </c>
      <c r="F3820" s="49">
        <v>108.132744197455</v>
      </c>
      <c r="G3820" s="49" t="s">
        <v>3420</v>
      </c>
      <c r="H3820" s="49" t="s">
        <v>9361</v>
      </c>
    </row>
    <row r="3821" spans="1:8">
      <c r="A3821" s="49" t="s">
        <v>10179</v>
      </c>
      <c r="B3821" s="49" t="s">
        <v>10180</v>
      </c>
      <c r="C3821" s="49" t="s">
        <v>3419</v>
      </c>
      <c r="D3821" s="49" t="s">
        <v>284</v>
      </c>
      <c r="E3821" s="49">
        <v>-7.1425803598464599</v>
      </c>
      <c r="F3821" s="49">
        <v>107.55666730243099</v>
      </c>
      <c r="G3821" s="49" t="s">
        <v>3420</v>
      </c>
      <c r="H3821" s="49" t="s">
        <v>9361</v>
      </c>
    </row>
    <row r="3822" spans="1:8">
      <c r="A3822" s="49" t="s">
        <v>10181</v>
      </c>
      <c r="B3822" s="49" t="s">
        <v>10182</v>
      </c>
      <c r="C3822" s="49" t="s">
        <v>3419</v>
      </c>
      <c r="D3822" s="49" t="s">
        <v>284</v>
      </c>
      <c r="E3822" s="49">
        <v>-7.1762758265969504</v>
      </c>
      <c r="F3822" s="49">
        <v>107.57233197892</v>
      </c>
      <c r="G3822" s="49" t="s">
        <v>3420</v>
      </c>
      <c r="H3822" s="49" t="s">
        <v>9436</v>
      </c>
    </row>
    <row r="3823" spans="1:8">
      <c r="A3823" s="49" t="s">
        <v>10183</v>
      </c>
      <c r="B3823" s="49" t="s">
        <v>10184</v>
      </c>
      <c r="C3823" s="49" t="s">
        <v>3419</v>
      </c>
      <c r="D3823" s="49" t="s">
        <v>284</v>
      </c>
      <c r="E3823" s="49">
        <v>-6.8805585233567701</v>
      </c>
      <c r="F3823" s="49">
        <v>107.553143583126</v>
      </c>
      <c r="G3823" s="49" t="s">
        <v>3420</v>
      </c>
      <c r="H3823" s="49" t="s">
        <v>9711</v>
      </c>
    </row>
    <row r="3824" spans="1:8">
      <c r="A3824" s="49" t="s">
        <v>10185</v>
      </c>
      <c r="B3824" s="49" t="s">
        <v>10186</v>
      </c>
      <c r="C3824" s="49" t="s">
        <v>3419</v>
      </c>
      <c r="D3824" s="49" t="s">
        <v>284</v>
      </c>
      <c r="E3824" s="49">
        <v>-6.9150101649304396</v>
      </c>
      <c r="F3824" s="49">
        <v>107.56378571134999</v>
      </c>
      <c r="G3824" s="49" t="s">
        <v>3420</v>
      </c>
      <c r="H3824" s="49" t="s">
        <v>9361</v>
      </c>
    </row>
    <row r="3825" spans="1:8">
      <c r="A3825" s="49" t="s">
        <v>10187</v>
      </c>
      <c r="B3825" s="49" t="s">
        <v>10188</v>
      </c>
      <c r="C3825" s="49" t="s">
        <v>3419</v>
      </c>
      <c r="D3825" s="49" t="s">
        <v>284</v>
      </c>
      <c r="E3825" s="49">
        <v>-6.8658534566874101</v>
      </c>
      <c r="F3825" s="49">
        <v>106.765611357586</v>
      </c>
      <c r="G3825" s="49" t="s">
        <v>3420</v>
      </c>
      <c r="H3825" s="49" t="s">
        <v>9361</v>
      </c>
    </row>
    <row r="3826" spans="1:8">
      <c r="A3826" s="49" t="s">
        <v>10189</v>
      </c>
      <c r="B3826" s="49" t="s">
        <v>10190</v>
      </c>
      <c r="C3826" s="49" t="s">
        <v>3419</v>
      </c>
      <c r="D3826" s="49" t="s">
        <v>284</v>
      </c>
      <c r="E3826" s="49">
        <v>-6.8210600000000001</v>
      </c>
      <c r="F3826" s="49">
        <v>108.486</v>
      </c>
      <c r="G3826" s="49" t="s">
        <v>3420</v>
      </c>
      <c r="H3826" s="49" t="s">
        <v>9729</v>
      </c>
    </row>
    <row r="3827" spans="1:8">
      <c r="A3827" s="49" t="s">
        <v>10191</v>
      </c>
      <c r="B3827" s="49" t="s">
        <v>10192</v>
      </c>
      <c r="C3827" s="49" t="s">
        <v>3419</v>
      </c>
      <c r="D3827" s="49" t="s">
        <v>284</v>
      </c>
      <c r="E3827" s="49">
        <v>-7.0347408437656798</v>
      </c>
      <c r="F3827" s="49">
        <v>107.985211067328</v>
      </c>
      <c r="G3827" s="49" t="s">
        <v>3420</v>
      </c>
      <c r="H3827" s="49" t="s">
        <v>9436</v>
      </c>
    </row>
    <row r="3828" spans="1:8">
      <c r="A3828" s="49" t="s">
        <v>10193</v>
      </c>
      <c r="B3828" s="49" t="s">
        <v>10194</v>
      </c>
      <c r="C3828" s="49" t="s">
        <v>3419</v>
      </c>
      <c r="D3828" s="49" t="s">
        <v>284</v>
      </c>
      <c r="E3828" s="49">
        <v>-7.10438987152778</v>
      </c>
      <c r="F3828" s="49">
        <v>107.4659204709</v>
      </c>
      <c r="G3828" s="49" t="s">
        <v>3420</v>
      </c>
      <c r="H3828" s="49" t="s">
        <v>9436</v>
      </c>
    </row>
    <row r="3829" spans="1:8">
      <c r="A3829" s="49" t="s">
        <v>10195</v>
      </c>
      <c r="B3829" s="49" t="s">
        <v>10196</v>
      </c>
      <c r="C3829" s="49" t="s">
        <v>3419</v>
      </c>
      <c r="D3829" s="49" t="s">
        <v>284</v>
      </c>
      <c r="E3829" s="49">
        <v>-6.5629755889567303</v>
      </c>
      <c r="F3829" s="49">
        <v>107.768196399407</v>
      </c>
      <c r="G3829" s="49" t="s">
        <v>3420</v>
      </c>
      <c r="H3829" s="49" t="s">
        <v>9368</v>
      </c>
    </row>
    <row r="3830" spans="1:8">
      <c r="A3830" s="49" t="s">
        <v>10197</v>
      </c>
      <c r="B3830" s="49" t="s">
        <v>10198</v>
      </c>
      <c r="C3830" s="49" t="s">
        <v>3419</v>
      </c>
      <c r="D3830" s="49" t="s">
        <v>284</v>
      </c>
      <c r="E3830" s="49">
        <v>-8.5536072413081605</v>
      </c>
      <c r="F3830" s="49">
        <v>118.637176584787</v>
      </c>
      <c r="G3830" s="49" t="s">
        <v>3478</v>
      </c>
      <c r="H3830" s="49" t="s">
        <v>9361</v>
      </c>
    </row>
    <row r="3831" spans="1:8">
      <c r="A3831" s="49" t="s">
        <v>10199</v>
      </c>
      <c r="B3831" s="49" t="s">
        <v>10200</v>
      </c>
      <c r="C3831" s="49" t="s">
        <v>3419</v>
      </c>
      <c r="D3831" s="49" t="s">
        <v>284</v>
      </c>
      <c r="E3831" s="49">
        <v>-8.7745672519985192</v>
      </c>
      <c r="F3831" s="49">
        <v>117.979008017659</v>
      </c>
      <c r="G3831" s="49" t="s">
        <v>3478</v>
      </c>
      <c r="H3831" s="49" t="s">
        <v>9361</v>
      </c>
    </row>
    <row r="3832" spans="1:8">
      <c r="A3832" s="49" t="s">
        <v>10201</v>
      </c>
      <c r="B3832" s="49" t="s">
        <v>10202</v>
      </c>
      <c r="C3832" s="49" t="s">
        <v>3419</v>
      </c>
      <c r="D3832" s="49" t="s">
        <v>284</v>
      </c>
      <c r="E3832" s="49">
        <v>-6.8377342294253003</v>
      </c>
      <c r="F3832" s="49">
        <v>107.91626562755999</v>
      </c>
      <c r="G3832" s="49" t="s">
        <v>3420</v>
      </c>
      <c r="H3832" s="49" t="s">
        <v>9413</v>
      </c>
    </row>
    <row r="3833" spans="1:8">
      <c r="A3833" s="49" t="s">
        <v>10203</v>
      </c>
      <c r="B3833" s="49" t="s">
        <v>10204</v>
      </c>
      <c r="C3833" s="49" t="s">
        <v>3419</v>
      </c>
      <c r="D3833" s="49" t="s">
        <v>284</v>
      </c>
      <c r="E3833" s="49">
        <v>-8.3810787624747807</v>
      </c>
      <c r="F3833" s="49">
        <v>115.19466018115401</v>
      </c>
      <c r="G3833" s="49" t="s">
        <v>3478</v>
      </c>
      <c r="H3833" s="49" t="s">
        <v>9398</v>
      </c>
    </row>
    <row r="3834" spans="1:8">
      <c r="A3834" s="49" t="s">
        <v>10205</v>
      </c>
      <c r="B3834" s="49" t="s">
        <v>10206</v>
      </c>
      <c r="C3834" s="49" t="s">
        <v>3419</v>
      </c>
      <c r="D3834" s="49" t="s">
        <v>284</v>
      </c>
      <c r="E3834" s="49">
        <v>-8.7372981423064697</v>
      </c>
      <c r="F3834" s="49">
        <v>115.168519363564</v>
      </c>
      <c r="G3834" s="49" t="s">
        <v>3478</v>
      </c>
      <c r="H3834" s="49" t="s">
        <v>9398</v>
      </c>
    </row>
    <row r="3835" spans="1:8">
      <c r="A3835" s="49" t="s">
        <v>10207</v>
      </c>
      <c r="B3835" s="49" t="s">
        <v>10208</v>
      </c>
      <c r="C3835" s="49" t="s">
        <v>3419</v>
      </c>
      <c r="D3835" s="49" t="s">
        <v>284</v>
      </c>
      <c r="E3835" s="49">
        <v>-9.0866385487359995</v>
      </c>
      <c r="F3835" s="49">
        <v>124.866160342521</v>
      </c>
      <c r="G3835" s="49" t="s">
        <v>3478</v>
      </c>
      <c r="H3835" s="49" t="s">
        <v>9361</v>
      </c>
    </row>
    <row r="3836" spans="1:8">
      <c r="A3836" s="49" t="s">
        <v>10209</v>
      </c>
      <c r="B3836" s="49" t="s">
        <v>10210</v>
      </c>
      <c r="C3836" s="49" t="s">
        <v>3419</v>
      </c>
      <c r="D3836" s="49" t="s">
        <v>284</v>
      </c>
      <c r="E3836" s="49">
        <v>-6.9513709667811296</v>
      </c>
      <c r="F3836" s="49">
        <v>106.769582664723</v>
      </c>
      <c r="G3836" s="49" t="s">
        <v>3420</v>
      </c>
      <c r="H3836" s="49" t="s">
        <v>9368</v>
      </c>
    </row>
    <row r="3837" spans="1:8">
      <c r="A3837" s="49" t="s">
        <v>10211</v>
      </c>
      <c r="B3837" s="49" t="s">
        <v>10212</v>
      </c>
      <c r="C3837" s="49" t="s">
        <v>3419</v>
      </c>
      <c r="D3837" s="49" t="s">
        <v>284</v>
      </c>
      <c r="E3837" s="49">
        <v>-6.13815096107974E-2</v>
      </c>
      <c r="F3837" s="49">
        <v>99.913597377026704</v>
      </c>
      <c r="G3837" s="49" t="s">
        <v>3469</v>
      </c>
      <c r="H3837" s="49" t="s">
        <v>9398</v>
      </c>
    </row>
    <row r="3838" spans="1:8">
      <c r="A3838" s="49" t="s">
        <v>10213</v>
      </c>
      <c r="B3838" s="49" t="s">
        <v>10214</v>
      </c>
      <c r="C3838" s="49" t="s">
        <v>3419</v>
      </c>
      <c r="D3838" s="49" t="s">
        <v>284</v>
      </c>
      <c r="E3838" s="49">
        <v>0.28281847368575203</v>
      </c>
      <c r="F3838" s="49">
        <v>99.557699199870299</v>
      </c>
      <c r="G3838" s="49" t="s">
        <v>3469</v>
      </c>
      <c r="H3838" s="49" t="s">
        <v>9398</v>
      </c>
    </row>
    <row r="3839" spans="1:8">
      <c r="A3839" s="49" t="s">
        <v>10215</v>
      </c>
      <c r="B3839" s="49" t="s">
        <v>10216</v>
      </c>
      <c r="C3839" s="49" t="s">
        <v>3419</v>
      </c>
      <c r="D3839" s="49" t="s">
        <v>284</v>
      </c>
      <c r="E3839" s="49">
        <v>-1.58656</v>
      </c>
      <c r="F3839" s="49">
        <v>100.64700000000001</v>
      </c>
      <c r="G3839" s="49" t="s">
        <v>3469</v>
      </c>
      <c r="H3839" s="49" t="s">
        <v>9436</v>
      </c>
    </row>
    <row r="3840" spans="1:8">
      <c r="A3840" s="49" t="s">
        <v>10217</v>
      </c>
      <c r="B3840" s="49" t="s">
        <v>10218</v>
      </c>
      <c r="C3840" s="49" t="s">
        <v>3419</v>
      </c>
      <c r="D3840" s="49" t="s">
        <v>284</v>
      </c>
      <c r="E3840" s="49">
        <v>-1.4740642405720099</v>
      </c>
      <c r="F3840" s="49">
        <v>101.039638016692</v>
      </c>
      <c r="G3840" s="49" t="s">
        <v>3469</v>
      </c>
      <c r="H3840" s="49" t="s">
        <v>9368</v>
      </c>
    </row>
    <row r="3841" spans="1:8">
      <c r="A3841" s="49" t="s">
        <v>10219</v>
      </c>
      <c r="B3841" s="49" t="s">
        <v>10220</v>
      </c>
      <c r="C3841" s="49" t="s">
        <v>3419</v>
      </c>
      <c r="D3841" s="49" t="s">
        <v>284</v>
      </c>
      <c r="E3841" s="49">
        <v>-0.64715600381997196</v>
      </c>
      <c r="F3841" s="49">
        <v>100.74679285873199</v>
      </c>
      <c r="G3841" s="49" t="s">
        <v>3469</v>
      </c>
      <c r="H3841" s="49" t="s">
        <v>9398</v>
      </c>
    </row>
    <row r="3842" spans="1:8">
      <c r="A3842" s="49" t="s">
        <v>376</v>
      </c>
      <c r="B3842" s="49" t="s">
        <v>375</v>
      </c>
      <c r="C3842" s="49" t="s">
        <v>3419</v>
      </c>
      <c r="D3842" s="49" t="s">
        <v>284</v>
      </c>
      <c r="E3842" s="49">
        <v>-0.97171347507121697</v>
      </c>
      <c r="F3842" s="49">
        <v>100.39656654452</v>
      </c>
      <c r="G3842" s="49" t="s">
        <v>3469</v>
      </c>
      <c r="H3842" s="49" t="s">
        <v>9368</v>
      </c>
    </row>
    <row r="3843" spans="1:8">
      <c r="A3843" s="49" t="s">
        <v>1172</v>
      </c>
      <c r="B3843" s="49" t="s">
        <v>10221</v>
      </c>
      <c r="C3843" s="49" t="s">
        <v>3419</v>
      </c>
      <c r="D3843" s="49" t="s">
        <v>284</v>
      </c>
      <c r="E3843" s="49">
        <v>-0.90716946353815697</v>
      </c>
      <c r="F3843" s="49">
        <v>100.350825705909</v>
      </c>
      <c r="G3843" s="49" t="s">
        <v>3469</v>
      </c>
      <c r="H3843" s="49" t="s">
        <v>9413</v>
      </c>
    </row>
    <row r="3844" spans="1:8">
      <c r="A3844" s="49" t="s">
        <v>10222</v>
      </c>
      <c r="B3844" s="49" t="s">
        <v>10223</v>
      </c>
      <c r="C3844" s="49" t="s">
        <v>3419</v>
      </c>
      <c r="D3844" s="49" t="s">
        <v>284</v>
      </c>
      <c r="E3844" s="49">
        <v>0.88028551494344698</v>
      </c>
      <c r="F3844" s="49">
        <v>101.251853664723</v>
      </c>
      <c r="G3844" s="49" t="s">
        <v>3469</v>
      </c>
      <c r="H3844" s="49" t="s">
        <v>9436</v>
      </c>
    </row>
    <row r="3845" spans="1:8">
      <c r="A3845" s="49" t="s">
        <v>10224</v>
      </c>
      <c r="B3845" s="49" t="s">
        <v>10225</v>
      </c>
      <c r="C3845" s="49" t="s">
        <v>3419</v>
      </c>
      <c r="D3845" s="49" t="s">
        <v>284</v>
      </c>
      <c r="E3845" s="49">
        <v>1.36006140132902</v>
      </c>
      <c r="F3845" s="49">
        <v>102.156672718293</v>
      </c>
      <c r="G3845" s="49" t="s">
        <v>3469</v>
      </c>
      <c r="H3845" s="49" t="s">
        <v>9368</v>
      </c>
    </row>
    <row r="3846" spans="1:8">
      <c r="A3846" s="49" t="s">
        <v>345</v>
      </c>
      <c r="B3846" s="49" t="s">
        <v>344</v>
      </c>
      <c r="C3846" s="49" t="s">
        <v>3419</v>
      </c>
      <c r="D3846" s="49" t="s">
        <v>284</v>
      </c>
      <c r="E3846" s="49">
        <v>0.53265012752694796</v>
      </c>
      <c r="F3846" s="49">
        <v>101.45659267638</v>
      </c>
      <c r="G3846" s="49" t="s">
        <v>3469</v>
      </c>
      <c r="H3846" s="49" t="s">
        <v>9413</v>
      </c>
    </row>
    <row r="3847" spans="1:8">
      <c r="A3847" s="49" t="s">
        <v>339</v>
      </c>
      <c r="B3847" s="49" t="s">
        <v>338</v>
      </c>
      <c r="C3847" s="49" t="s">
        <v>3419</v>
      </c>
      <c r="D3847" s="49" t="s">
        <v>284</v>
      </c>
      <c r="E3847" s="49">
        <v>0.86283135558743396</v>
      </c>
      <c r="F3847" s="49">
        <v>100.296954857934</v>
      </c>
      <c r="G3847" s="49" t="s">
        <v>3469</v>
      </c>
      <c r="H3847" s="49" t="s">
        <v>9368</v>
      </c>
    </row>
    <row r="3848" spans="1:8">
      <c r="A3848" s="49" t="s">
        <v>10226</v>
      </c>
      <c r="B3848" s="49" t="s">
        <v>10227</v>
      </c>
      <c r="C3848" s="49" t="s">
        <v>3419</v>
      </c>
      <c r="D3848" s="49" t="s">
        <v>284</v>
      </c>
      <c r="E3848" s="49">
        <v>0.80025586675994398</v>
      </c>
      <c r="F3848" s="49">
        <v>102.043763329447</v>
      </c>
      <c r="G3848" s="49" t="s">
        <v>3469</v>
      </c>
      <c r="H3848" s="49" t="s">
        <v>9368</v>
      </c>
    </row>
    <row r="3849" spans="1:8">
      <c r="A3849" s="49" t="s">
        <v>10228</v>
      </c>
      <c r="B3849" s="49" t="s">
        <v>10229</v>
      </c>
      <c r="C3849" s="49" t="s">
        <v>3419</v>
      </c>
      <c r="D3849" s="49" t="s">
        <v>284</v>
      </c>
      <c r="E3849" s="49">
        <v>0.744069838119643</v>
      </c>
      <c r="F3849" s="49">
        <v>101.446037212844</v>
      </c>
      <c r="G3849" s="49" t="s">
        <v>3469</v>
      </c>
      <c r="H3849" s="49" t="s">
        <v>9436</v>
      </c>
    </row>
    <row r="3850" spans="1:8">
      <c r="A3850" s="49" t="s">
        <v>10230</v>
      </c>
      <c r="B3850" s="49" t="s">
        <v>10231</v>
      </c>
      <c r="C3850" s="49" t="s">
        <v>3419</v>
      </c>
      <c r="D3850" s="49" t="s">
        <v>284</v>
      </c>
      <c r="E3850" s="49">
        <v>-0.37371748548254302</v>
      </c>
      <c r="F3850" s="49">
        <v>102.289398341104</v>
      </c>
      <c r="G3850" s="49" t="s">
        <v>3469</v>
      </c>
      <c r="H3850" s="49" t="s">
        <v>9368</v>
      </c>
    </row>
    <row r="3851" spans="1:8">
      <c r="A3851" s="49" t="s">
        <v>2475</v>
      </c>
      <c r="B3851" s="49" t="s">
        <v>2474</v>
      </c>
      <c r="C3851" s="49" t="s">
        <v>3419</v>
      </c>
      <c r="D3851" s="49" t="s">
        <v>284</v>
      </c>
      <c r="E3851" s="49">
        <v>-0.37400484397941502</v>
      </c>
      <c r="F3851" s="49">
        <v>102.547383699694</v>
      </c>
      <c r="G3851" s="49" t="s">
        <v>3469</v>
      </c>
      <c r="H3851" s="49" t="s">
        <v>9368</v>
      </c>
    </row>
    <row r="3852" spans="1:8">
      <c r="A3852" s="49" t="s">
        <v>10232</v>
      </c>
      <c r="B3852" s="49" t="s">
        <v>10233</v>
      </c>
      <c r="C3852" s="49" t="s">
        <v>3419</v>
      </c>
      <c r="D3852" s="49" t="s">
        <v>284</v>
      </c>
      <c r="E3852" s="49">
        <v>0.99858100000000005</v>
      </c>
      <c r="F3852" s="49">
        <v>103.43600000000001</v>
      </c>
      <c r="G3852" s="49" t="s">
        <v>3469</v>
      </c>
      <c r="H3852" s="49" t="s">
        <v>9368</v>
      </c>
    </row>
    <row r="3853" spans="1:8">
      <c r="A3853" s="49" t="s">
        <v>10234</v>
      </c>
      <c r="B3853" s="49" t="s">
        <v>10235</v>
      </c>
      <c r="C3853" s="49" t="s">
        <v>3419</v>
      </c>
      <c r="D3853" s="49" t="s">
        <v>284</v>
      </c>
      <c r="E3853" s="49">
        <v>3.9416905060366298</v>
      </c>
      <c r="F3853" s="49">
        <v>108.38751268469601</v>
      </c>
      <c r="G3853" s="49" t="s">
        <v>3469</v>
      </c>
      <c r="H3853" s="49" t="s">
        <v>9368</v>
      </c>
    </row>
    <row r="3854" spans="1:8">
      <c r="A3854" s="49" t="s">
        <v>10236</v>
      </c>
      <c r="B3854" s="49" t="s">
        <v>10237</v>
      </c>
      <c r="C3854" s="49" t="s">
        <v>3419</v>
      </c>
      <c r="D3854" s="49" t="s">
        <v>284</v>
      </c>
      <c r="E3854" s="49">
        <v>0.33483838903701302</v>
      </c>
      <c r="F3854" s="49">
        <v>101.020834091357</v>
      </c>
      <c r="G3854" s="49" t="s">
        <v>3469</v>
      </c>
      <c r="H3854" s="49" t="s">
        <v>9368</v>
      </c>
    </row>
    <row r="3855" spans="1:8">
      <c r="A3855" s="49" t="s">
        <v>10238</v>
      </c>
      <c r="B3855" s="49" t="s">
        <v>10239</v>
      </c>
      <c r="C3855" s="49" t="s">
        <v>3419</v>
      </c>
      <c r="D3855" s="49" t="s">
        <v>284</v>
      </c>
      <c r="E3855" s="49">
        <v>-2.7167246665228801</v>
      </c>
      <c r="F3855" s="49">
        <v>111.164385847349</v>
      </c>
      <c r="G3855" s="49" t="s">
        <v>3484</v>
      </c>
      <c r="H3855" s="49" t="s">
        <v>9368</v>
      </c>
    </row>
    <row r="3856" spans="1:8">
      <c r="A3856" s="49" t="s">
        <v>10240</v>
      </c>
      <c r="B3856" s="49" t="s">
        <v>10241</v>
      </c>
      <c r="C3856" s="49" t="s">
        <v>3419</v>
      </c>
      <c r="D3856" s="49" t="s">
        <v>284</v>
      </c>
      <c r="E3856" s="49">
        <v>-7.4332916367942401</v>
      </c>
      <c r="F3856" s="49">
        <v>109.258324886445</v>
      </c>
      <c r="G3856" s="49" t="s">
        <v>3076</v>
      </c>
      <c r="H3856" s="49" t="s">
        <v>9361</v>
      </c>
    </row>
    <row r="3857" spans="1:8">
      <c r="A3857" s="49" t="s">
        <v>10242</v>
      </c>
      <c r="B3857" s="49" t="s">
        <v>10243</v>
      </c>
      <c r="C3857" s="49" t="s">
        <v>3419</v>
      </c>
      <c r="D3857" s="49" t="s">
        <v>284</v>
      </c>
      <c r="E3857" s="49">
        <v>-7.1281162864132597</v>
      </c>
      <c r="F3857" s="49">
        <v>112.613198581284</v>
      </c>
      <c r="G3857" s="49" t="s">
        <v>2592</v>
      </c>
      <c r="H3857" s="49" t="s">
        <v>9361</v>
      </c>
    </row>
    <row r="3858" spans="1:8">
      <c r="A3858" s="49" t="s">
        <v>10244</v>
      </c>
      <c r="B3858" s="49" t="s">
        <v>10245</v>
      </c>
      <c r="C3858" s="49" t="s">
        <v>3419</v>
      </c>
      <c r="D3858" s="49" t="s">
        <v>284</v>
      </c>
      <c r="E3858" s="49">
        <v>-7.34801843165629</v>
      </c>
      <c r="F3858" s="49">
        <v>112.56680065099199</v>
      </c>
      <c r="G3858" s="49" t="s">
        <v>2592</v>
      </c>
      <c r="H3858" s="49" t="s">
        <v>9361</v>
      </c>
    </row>
    <row r="3859" spans="1:8">
      <c r="A3859" s="49" t="s">
        <v>10246</v>
      </c>
      <c r="B3859" s="49" t="s">
        <v>10247</v>
      </c>
      <c r="C3859" s="49" t="s">
        <v>3419</v>
      </c>
      <c r="D3859" s="49" t="s">
        <v>284</v>
      </c>
      <c r="E3859" s="49">
        <v>-7.1916538451195304</v>
      </c>
      <c r="F3859" s="49">
        <v>112.645118469145</v>
      </c>
      <c r="G3859" s="49" t="s">
        <v>2592</v>
      </c>
      <c r="H3859" s="49" t="s">
        <v>9361</v>
      </c>
    </row>
    <row r="3860" spans="1:8">
      <c r="A3860" s="49" t="s">
        <v>10248</v>
      </c>
      <c r="B3860" s="49" t="s">
        <v>10249</v>
      </c>
      <c r="C3860" s="49" t="s">
        <v>3419</v>
      </c>
      <c r="D3860" s="49" t="s">
        <v>284</v>
      </c>
      <c r="E3860" s="49">
        <v>-8.0730203041779802</v>
      </c>
      <c r="F3860" s="49">
        <v>112.185969329447</v>
      </c>
      <c r="G3860" s="49" t="s">
        <v>2592</v>
      </c>
      <c r="H3860" s="49" t="s">
        <v>9361</v>
      </c>
    </row>
    <row r="3861" spans="1:8">
      <c r="A3861" s="49" t="s">
        <v>10250</v>
      </c>
      <c r="B3861" s="49" t="s">
        <v>10251</v>
      </c>
      <c r="C3861" s="49" t="s">
        <v>3419</v>
      </c>
      <c r="D3861" s="49" t="s">
        <v>284</v>
      </c>
      <c r="E3861" s="49">
        <v>-7.2248939759531199</v>
      </c>
      <c r="F3861" s="49">
        <v>112.725005305957</v>
      </c>
      <c r="G3861" s="49" t="s">
        <v>2592</v>
      </c>
      <c r="H3861" s="49" t="s">
        <v>9368</v>
      </c>
    </row>
    <row r="3862" spans="1:8">
      <c r="A3862" s="49" t="s">
        <v>10252</v>
      </c>
      <c r="B3862" s="49" t="s">
        <v>10253</v>
      </c>
      <c r="C3862" s="49" t="s">
        <v>3419</v>
      </c>
      <c r="D3862" s="49" t="s">
        <v>284</v>
      </c>
      <c r="E3862" s="49">
        <v>-7.4694602683498301</v>
      </c>
      <c r="F3862" s="49">
        <v>112.460619044529</v>
      </c>
      <c r="G3862" s="49" t="s">
        <v>2592</v>
      </c>
      <c r="H3862" s="49" t="s">
        <v>9361</v>
      </c>
    </row>
    <row r="3863" spans="1:8">
      <c r="A3863" s="49" t="s">
        <v>10254</v>
      </c>
      <c r="B3863" s="49" t="s">
        <v>10255</v>
      </c>
      <c r="C3863" s="49" t="s">
        <v>3419</v>
      </c>
      <c r="D3863" s="49" t="s">
        <v>284</v>
      </c>
      <c r="E3863" s="49">
        <v>-7.41312681004481</v>
      </c>
      <c r="F3863" s="49">
        <v>112.55851885930601</v>
      </c>
      <c r="G3863" s="49" t="s">
        <v>2592</v>
      </c>
      <c r="H3863" s="49" t="s">
        <v>9361</v>
      </c>
    </row>
    <row r="3864" spans="1:8">
      <c r="A3864" s="49" t="s">
        <v>10256</v>
      </c>
      <c r="B3864" s="49" t="s">
        <v>10257</v>
      </c>
      <c r="C3864" s="49" t="s">
        <v>3419</v>
      </c>
      <c r="D3864" s="49" t="s">
        <v>284</v>
      </c>
      <c r="E3864" s="49">
        <v>-6.8904433544007704</v>
      </c>
      <c r="F3864" s="49">
        <v>112.43407110886</v>
      </c>
      <c r="G3864" s="49" t="s">
        <v>2592</v>
      </c>
      <c r="H3864" s="49" t="s">
        <v>9361</v>
      </c>
    </row>
    <row r="3865" spans="1:8">
      <c r="A3865" s="49" t="s">
        <v>10258</v>
      </c>
      <c r="B3865" s="49" t="s">
        <v>10259</v>
      </c>
      <c r="C3865" s="49" t="s">
        <v>3419</v>
      </c>
      <c r="D3865" s="49" t="s">
        <v>284</v>
      </c>
      <c r="E3865" s="49">
        <v>-7.9391732754414797</v>
      </c>
      <c r="F3865" s="49">
        <v>112.64235798825899</v>
      </c>
      <c r="G3865" s="49" t="s">
        <v>2592</v>
      </c>
      <c r="H3865" s="49" t="s">
        <v>9361</v>
      </c>
    </row>
    <row r="3866" spans="1:8">
      <c r="A3866" s="49" t="s">
        <v>10260</v>
      </c>
      <c r="B3866" s="49" t="s">
        <v>10261</v>
      </c>
      <c r="C3866" s="49" t="s">
        <v>3419</v>
      </c>
      <c r="D3866" s="49" t="s">
        <v>284</v>
      </c>
      <c r="E3866" s="49">
        <v>-7.7791818895745797</v>
      </c>
      <c r="F3866" s="49">
        <v>113.427299772091</v>
      </c>
      <c r="G3866" s="49" t="s">
        <v>2592</v>
      </c>
      <c r="H3866" s="49" t="s">
        <v>9361</v>
      </c>
    </row>
    <row r="3867" spans="1:8">
      <c r="A3867" s="49" t="s">
        <v>10262</v>
      </c>
      <c r="B3867" s="49" t="s">
        <v>10263</v>
      </c>
      <c r="C3867" s="49" t="s">
        <v>3419</v>
      </c>
      <c r="D3867" s="49" t="s">
        <v>284</v>
      </c>
      <c r="E3867" s="49">
        <v>-7.6761759424643801</v>
      </c>
      <c r="F3867" s="49">
        <v>112.945052097874</v>
      </c>
      <c r="G3867" s="49" t="s">
        <v>2592</v>
      </c>
      <c r="H3867" s="49" t="s">
        <v>9368</v>
      </c>
    </row>
    <row r="3868" spans="1:8">
      <c r="A3868" s="49" t="s">
        <v>10264</v>
      </c>
      <c r="B3868" s="49" t="s">
        <v>10265</v>
      </c>
      <c r="C3868" s="49" t="s">
        <v>3419</v>
      </c>
      <c r="D3868" s="49" t="s">
        <v>284</v>
      </c>
      <c r="E3868" s="49">
        <v>-7.6413764955781298</v>
      </c>
      <c r="F3868" s="49">
        <v>111.870167921698</v>
      </c>
      <c r="G3868" s="49" t="s">
        <v>2592</v>
      </c>
      <c r="H3868" s="49" t="s">
        <v>9361</v>
      </c>
    </row>
    <row r="3869" spans="1:8">
      <c r="A3869" s="49" t="s">
        <v>10266</v>
      </c>
      <c r="B3869" s="49" t="s">
        <v>10267</v>
      </c>
      <c r="C3869" s="49" t="s">
        <v>3419</v>
      </c>
      <c r="D3869" s="49" t="s">
        <v>284</v>
      </c>
      <c r="E3869" s="49">
        <v>-7.5573897891449802</v>
      </c>
      <c r="F3869" s="49">
        <v>112.612092078638</v>
      </c>
      <c r="G3869" s="49" t="s">
        <v>2592</v>
      </c>
      <c r="H3869" s="49" t="s">
        <v>9361</v>
      </c>
    </row>
    <row r="3870" spans="1:8">
      <c r="A3870" s="49" t="s">
        <v>10268</v>
      </c>
      <c r="B3870" s="49" t="s">
        <v>10269</v>
      </c>
      <c r="C3870" s="49" t="s">
        <v>3419</v>
      </c>
      <c r="D3870" s="49" t="s">
        <v>284</v>
      </c>
      <c r="E3870" s="49">
        <v>-0.82503437482285402</v>
      </c>
      <c r="F3870" s="49">
        <v>103.462776805339</v>
      </c>
      <c r="G3870" s="49" t="s">
        <v>3493</v>
      </c>
      <c r="H3870" s="49" t="s">
        <v>9368</v>
      </c>
    </row>
    <row r="3871" spans="1:8">
      <c r="A3871" s="49" t="s">
        <v>10270</v>
      </c>
      <c r="B3871" s="49" t="s">
        <v>10271</v>
      </c>
      <c r="C3871" s="49" t="s">
        <v>3419</v>
      </c>
      <c r="D3871" s="49" t="s">
        <v>284</v>
      </c>
      <c r="E3871" s="49">
        <v>-1.4517284976434599</v>
      </c>
      <c r="F3871" s="49">
        <v>103.51851769386499</v>
      </c>
      <c r="G3871" s="49" t="s">
        <v>3493</v>
      </c>
      <c r="H3871" s="49" t="s">
        <v>9368</v>
      </c>
    </row>
    <row r="3872" spans="1:8">
      <c r="A3872" s="49" t="s">
        <v>10272</v>
      </c>
      <c r="B3872" s="49" t="s">
        <v>10273</v>
      </c>
      <c r="C3872" s="49" t="s">
        <v>3419</v>
      </c>
      <c r="D3872" s="49" t="s">
        <v>284</v>
      </c>
      <c r="E3872" s="49">
        <v>-0.93581416277360496</v>
      </c>
      <c r="F3872" s="49">
        <v>100.432821998143</v>
      </c>
      <c r="G3872" s="49" t="s">
        <v>3469</v>
      </c>
      <c r="H3872" s="49" t="s">
        <v>9468</v>
      </c>
    </row>
    <row r="3873" spans="1:8">
      <c r="A3873" s="49" t="s">
        <v>10274</v>
      </c>
      <c r="B3873" s="49" t="s">
        <v>10275</v>
      </c>
      <c r="C3873" s="49" t="s">
        <v>3419</v>
      </c>
      <c r="D3873" s="49" t="s">
        <v>284</v>
      </c>
      <c r="E3873" s="49">
        <v>4.6195824372148699</v>
      </c>
      <c r="F3873" s="49">
        <v>96.812910320506106</v>
      </c>
      <c r="G3873" s="49" t="s">
        <v>3432</v>
      </c>
      <c r="H3873" s="49" t="s">
        <v>9361</v>
      </c>
    </row>
    <row r="3874" spans="1:8">
      <c r="A3874" s="49" t="s">
        <v>10276</v>
      </c>
      <c r="B3874" s="49" t="s">
        <v>10277</v>
      </c>
      <c r="C3874" s="49" t="s">
        <v>3419</v>
      </c>
      <c r="D3874" s="49" t="s">
        <v>284</v>
      </c>
      <c r="E3874" s="49">
        <v>-8.5534177074058899</v>
      </c>
      <c r="F3874" s="49">
        <v>116.07596816441399</v>
      </c>
      <c r="G3874" s="49" t="s">
        <v>3478</v>
      </c>
      <c r="H3874" s="49" t="s">
        <v>9361</v>
      </c>
    </row>
    <row r="3875" spans="1:8">
      <c r="A3875" s="49" t="s">
        <v>10278</v>
      </c>
      <c r="B3875" s="49" t="s">
        <v>10279</v>
      </c>
      <c r="C3875" s="49" t="s">
        <v>3419</v>
      </c>
      <c r="D3875" s="49" t="s">
        <v>284</v>
      </c>
      <c r="E3875" s="49">
        <v>0.71596249712507898</v>
      </c>
      <c r="F3875" s="49">
        <v>100.53605397668601</v>
      </c>
      <c r="G3875" s="49" t="s">
        <v>3469</v>
      </c>
      <c r="H3875" s="49" t="s">
        <v>9368</v>
      </c>
    </row>
    <row r="3876" spans="1:8">
      <c r="A3876" s="49" t="s">
        <v>10280</v>
      </c>
      <c r="B3876" s="49" t="s">
        <v>10281</v>
      </c>
      <c r="C3876" s="49" t="s">
        <v>3419</v>
      </c>
      <c r="D3876" s="49" t="s">
        <v>284</v>
      </c>
      <c r="E3876" s="49">
        <v>-2.7377984648976899</v>
      </c>
      <c r="F3876" s="49">
        <v>103.63682797085799</v>
      </c>
      <c r="G3876" s="49" t="s">
        <v>3493</v>
      </c>
      <c r="H3876" s="49" t="s">
        <v>9586</v>
      </c>
    </row>
    <row r="3877" spans="1:8">
      <c r="A3877" s="49" t="s">
        <v>10282</v>
      </c>
      <c r="B3877" s="49" t="s">
        <v>10283</v>
      </c>
      <c r="C3877" s="49" t="s">
        <v>3419</v>
      </c>
      <c r="D3877" s="49" t="s">
        <v>284</v>
      </c>
      <c r="E3877" s="49">
        <v>-1.3179505230953701</v>
      </c>
      <c r="F3877" s="49">
        <v>102.10070270619801</v>
      </c>
      <c r="G3877" s="49" t="s">
        <v>3493</v>
      </c>
      <c r="H3877" s="49" t="s">
        <v>9368</v>
      </c>
    </row>
    <row r="3878" spans="1:8">
      <c r="A3878" s="49" t="s">
        <v>10284</v>
      </c>
      <c r="B3878" s="49" t="s">
        <v>10285</v>
      </c>
      <c r="C3878" s="49" t="s">
        <v>3419</v>
      </c>
      <c r="D3878" s="49" t="s">
        <v>284</v>
      </c>
      <c r="E3878" s="49">
        <v>-4.7515731480893404</v>
      </c>
      <c r="F3878" s="49">
        <v>105.539804</v>
      </c>
      <c r="G3878" s="49" t="s">
        <v>3493</v>
      </c>
      <c r="H3878" s="49" t="s">
        <v>9368</v>
      </c>
    </row>
    <row r="3879" spans="1:8">
      <c r="A3879" s="49" t="s">
        <v>10286</v>
      </c>
      <c r="B3879" s="49" t="s">
        <v>10287</v>
      </c>
      <c r="C3879" s="49" t="s">
        <v>3419</v>
      </c>
      <c r="D3879" s="49" t="s">
        <v>284</v>
      </c>
      <c r="E3879" s="49">
        <v>-5.5324873887654</v>
      </c>
      <c r="F3879" s="49">
        <v>105.23613434110401</v>
      </c>
      <c r="G3879" s="49" t="s">
        <v>3493</v>
      </c>
      <c r="H3879" s="49" t="s">
        <v>9586</v>
      </c>
    </row>
    <row r="3880" spans="1:8">
      <c r="A3880" s="49" t="s">
        <v>10288</v>
      </c>
      <c r="B3880" s="49" t="s">
        <v>10289</v>
      </c>
      <c r="C3880" s="49" t="s">
        <v>3419</v>
      </c>
      <c r="D3880" s="49" t="s">
        <v>284</v>
      </c>
      <c r="E3880" s="49">
        <v>-2.5923964352136002</v>
      </c>
      <c r="F3880" s="49">
        <v>107.64084</v>
      </c>
      <c r="G3880" s="49" t="s">
        <v>3493</v>
      </c>
      <c r="H3880" s="49" t="s">
        <v>9586</v>
      </c>
    </row>
    <row r="3881" spans="1:8">
      <c r="A3881" s="49" t="s">
        <v>10290</v>
      </c>
      <c r="B3881" s="49" t="s">
        <v>10291</v>
      </c>
      <c r="C3881" s="49" t="s">
        <v>3419</v>
      </c>
      <c r="D3881" s="49" t="s">
        <v>284</v>
      </c>
      <c r="E3881" s="49">
        <v>-4.0196869268093396</v>
      </c>
      <c r="F3881" s="49">
        <v>105.26375184126501</v>
      </c>
      <c r="G3881" s="49" t="s">
        <v>3493</v>
      </c>
      <c r="H3881" s="49" t="s">
        <v>9361</v>
      </c>
    </row>
    <row r="3882" spans="1:8">
      <c r="A3882" s="49" t="s">
        <v>10292</v>
      </c>
      <c r="B3882" s="49" t="s">
        <v>10293</v>
      </c>
      <c r="C3882" s="49" t="s">
        <v>3419</v>
      </c>
      <c r="D3882" s="49" t="s">
        <v>284</v>
      </c>
      <c r="E3882" s="49">
        <v>5.1837778467640998</v>
      </c>
      <c r="F3882" s="49">
        <v>97.148617341104497</v>
      </c>
      <c r="G3882" s="49" t="s">
        <v>3432</v>
      </c>
      <c r="H3882" s="49" t="s">
        <v>10294</v>
      </c>
    </row>
    <row r="3883" spans="1:8">
      <c r="A3883" s="49" t="s">
        <v>10295</v>
      </c>
      <c r="B3883" s="49" t="s">
        <v>10296</v>
      </c>
      <c r="C3883" s="49" t="s">
        <v>3419</v>
      </c>
      <c r="D3883" s="49" t="s">
        <v>284</v>
      </c>
      <c r="E3883" s="49">
        <v>4.7534948400448798</v>
      </c>
      <c r="F3883" s="49">
        <v>96.909154358589603</v>
      </c>
      <c r="G3883" s="49" t="s">
        <v>3432</v>
      </c>
      <c r="H3883" s="49" t="s">
        <v>9368</v>
      </c>
    </row>
    <row r="3884" spans="1:8">
      <c r="A3884" s="49" t="s">
        <v>10297</v>
      </c>
      <c r="B3884" s="49" t="s">
        <v>10298</v>
      </c>
      <c r="C3884" s="49" t="s">
        <v>3419</v>
      </c>
      <c r="D3884" s="49" t="s">
        <v>284</v>
      </c>
      <c r="E3884" s="49">
        <v>4.2888284593409196</v>
      </c>
      <c r="F3884" s="49">
        <v>98.0513079184026</v>
      </c>
      <c r="G3884" s="49" t="s">
        <v>3432</v>
      </c>
      <c r="H3884" s="49" t="s">
        <v>9368</v>
      </c>
    </row>
    <row r="3885" spans="1:8">
      <c r="A3885" s="49" t="s">
        <v>10299</v>
      </c>
      <c r="B3885" s="49" t="s">
        <v>10300</v>
      </c>
      <c r="C3885" s="49" t="s">
        <v>3419</v>
      </c>
      <c r="D3885" s="49" t="s">
        <v>284</v>
      </c>
      <c r="E3885" s="49">
        <v>4.4447815294351098</v>
      </c>
      <c r="F3885" s="49">
        <v>95.813718682209</v>
      </c>
      <c r="G3885" s="49" t="s">
        <v>3432</v>
      </c>
      <c r="H3885" s="49" t="s">
        <v>9398</v>
      </c>
    </row>
    <row r="3886" spans="1:8">
      <c r="A3886" s="49" t="s">
        <v>10301</v>
      </c>
      <c r="B3886" s="49" t="s">
        <v>10302</v>
      </c>
      <c r="C3886" s="49" t="s">
        <v>3419</v>
      </c>
      <c r="D3886" s="49" t="s">
        <v>284</v>
      </c>
      <c r="E3886" s="49">
        <v>3.2628366813242802</v>
      </c>
      <c r="F3886" s="49">
        <v>97.179831940206398</v>
      </c>
      <c r="G3886" s="49" t="s">
        <v>3432</v>
      </c>
      <c r="H3886" s="49" t="s">
        <v>9368</v>
      </c>
    </row>
    <row r="3887" spans="1:8">
      <c r="A3887" s="49" t="s">
        <v>10303</v>
      </c>
      <c r="B3887" s="49" t="s">
        <v>10304</v>
      </c>
      <c r="C3887" s="49" t="s">
        <v>3419</v>
      </c>
      <c r="D3887" s="49" t="s">
        <v>284</v>
      </c>
      <c r="E3887" s="49">
        <v>2.9246782782391501</v>
      </c>
      <c r="F3887" s="49">
        <v>97.482213705522497</v>
      </c>
      <c r="G3887" s="49" t="s">
        <v>3432</v>
      </c>
      <c r="H3887" s="49" t="s">
        <v>9398</v>
      </c>
    </row>
    <row r="3888" spans="1:8">
      <c r="A3888" s="49" t="s">
        <v>10305</v>
      </c>
      <c r="B3888" s="49" t="s">
        <v>10306</v>
      </c>
      <c r="C3888" s="49" t="s">
        <v>3419</v>
      </c>
      <c r="D3888" s="49" t="s">
        <v>284</v>
      </c>
      <c r="E3888" s="49">
        <v>4.6357592786085604</v>
      </c>
      <c r="F3888" s="49">
        <v>95.582322429069094</v>
      </c>
      <c r="G3888" s="49" t="s">
        <v>3432</v>
      </c>
      <c r="H3888" s="49" t="s">
        <v>9368</v>
      </c>
    </row>
    <row r="3889" spans="1:8">
      <c r="A3889" s="49" t="s">
        <v>10307</v>
      </c>
      <c r="B3889" s="49" t="s">
        <v>10308</v>
      </c>
      <c r="C3889" s="49" t="s">
        <v>3419</v>
      </c>
      <c r="D3889" s="49" t="s">
        <v>284</v>
      </c>
      <c r="E3889" s="49">
        <v>-6.3628195027561301</v>
      </c>
      <c r="F3889" s="49">
        <v>106.752449999999</v>
      </c>
      <c r="G3889" s="49" t="s">
        <v>3481</v>
      </c>
      <c r="H3889" s="49" t="s">
        <v>9398</v>
      </c>
    </row>
    <row r="3890" spans="1:8">
      <c r="A3890" s="49" t="s">
        <v>10309</v>
      </c>
      <c r="B3890" s="49" t="s">
        <v>10310</v>
      </c>
      <c r="C3890" s="49" t="s">
        <v>3419</v>
      </c>
      <c r="D3890" s="49" t="s">
        <v>284</v>
      </c>
      <c r="E3890" s="49">
        <v>-6.4609955025197898</v>
      </c>
      <c r="F3890" s="49">
        <v>107.81078033527599</v>
      </c>
      <c r="G3890" s="49" t="s">
        <v>3420</v>
      </c>
      <c r="H3890" s="49" t="s">
        <v>9368</v>
      </c>
    </row>
    <row r="3891" spans="1:8">
      <c r="A3891" s="49" t="s">
        <v>10311</v>
      </c>
      <c r="B3891" s="49" t="s">
        <v>10312</v>
      </c>
      <c r="C3891" s="49" t="s">
        <v>3419</v>
      </c>
      <c r="D3891" s="49" t="s">
        <v>284</v>
      </c>
      <c r="E3891" s="49">
        <v>-7.64659761734183</v>
      </c>
      <c r="F3891" s="49">
        <v>107.708578437825</v>
      </c>
      <c r="G3891" s="49" t="s">
        <v>3420</v>
      </c>
      <c r="H3891" s="49" t="s">
        <v>9368</v>
      </c>
    </row>
    <row r="3892" spans="1:8">
      <c r="A3892" s="49" t="s">
        <v>834</v>
      </c>
      <c r="B3892" s="49" t="s">
        <v>833</v>
      </c>
      <c r="C3892" s="49" t="s">
        <v>3419</v>
      </c>
      <c r="D3892" s="49" t="s">
        <v>284</v>
      </c>
      <c r="E3892" s="49">
        <v>-7.3236442698934896</v>
      </c>
      <c r="F3892" s="49">
        <v>110.502658921392</v>
      </c>
      <c r="G3892" s="49" t="s">
        <v>3076</v>
      </c>
      <c r="H3892" s="49" t="s">
        <v>9413</v>
      </c>
    </row>
    <row r="3893" spans="1:8">
      <c r="A3893" s="49" t="s">
        <v>10313</v>
      </c>
      <c r="B3893" s="49" t="s">
        <v>10314</v>
      </c>
      <c r="C3893" s="49" t="s">
        <v>3419</v>
      </c>
      <c r="D3893" s="49" t="s">
        <v>284</v>
      </c>
      <c r="E3893" s="49">
        <v>-8.5930388000000004</v>
      </c>
      <c r="F3893" s="49">
        <v>116.16635580000001</v>
      </c>
      <c r="G3893" s="49" t="s">
        <v>3478</v>
      </c>
      <c r="H3893" s="49" t="s">
        <v>9361</v>
      </c>
    </row>
    <row r="3894" spans="1:8">
      <c r="A3894" s="49" t="s">
        <v>10315</v>
      </c>
      <c r="B3894" s="49" t="s">
        <v>10316</v>
      </c>
      <c r="C3894" s="49" t="s">
        <v>3419</v>
      </c>
      <c r="D3894" s="49" t="s">
        <v>284</v>
      </c>
      <c r="E3894" s="49">
        <v>-6.41125350346553</v>
      </c>
      <c r="F3894" s="49">
        <v>106.856163658895</v>
      </c>
      <c r="G3894" s="49" t="s">
        <v>3481</v>
      </c>
      <c r="H3894" s="49" t="s">
        <v>9398</v>
      </c>
    </row>
    <row r="3895" spans="1:8">
      <c r="A3895" s="49" t="s">
        <v>10317</v>
      </c>
      <c r="B3895" s="49" t="s">
        <v>10318</v>
      </c>
      <c r="C3895" s="49" t="s">
        <v>3419</v>
      </c>
      <c r="D3895" s="49" t="s">
        <v>284</v>
      </c>
      <c r="E3895" s="49">
        <v>-8.6341938999999996</v>
      </c>
      <c r="F3895" s="49">
        <v>115.1826148</v>
      </c>
      <c r="G3895" s="49" t="s">
        <v>3478</v>
      </c>
      <c r="H3895" s="49" t="s">
        <v>9398</v>
      </c>
    </row>
    <row r="3896" spans="1:8">
      <c r="A3896" s="49" t="s">
        <v>10319</v>
      </c>
      <c r="B3896" s="49" t="s">
        <v>10320</v>
      </c>
      <c r="C3896" s="49" t="s">
        <v>3419</v>
      </c>
      <c r="D3896" s="49" t="s">
        <v>284</v>
      </c>
      <c r="E3896" s="49">
        <v>-7.4829310794032997</v>
      </c>
      <c r="F3896" s="49">
        <v>108.607925000471</v>
      </c>
      <c r="G3896" s="49" t="s">
        <v>3420</v>
      </c>
      <c r="H3896" s="49" t="s">
        <v>9436</v>
      </c>
    </row>
    <row r="3897" spans="1:8">
      <c r="A3897" s="49" t="s">
        <v>10321</v>
      </c>
      <c r="B3897" s="49" t="s">
        <v>10322</v>
      </c>
      <c r="C3897" s="49" t="s">
        <v>3419</v>
      </c>
      <c r="D3897" s="49" t="s">
        <v>284</v>
      </c>
      <c r="E3897" s="49">
        <v>-8.47027688186623</v>
      </c>
      <c r="F3897" s="49">
        <v>118.766296146383</v>
      </c>
      <c r="G3897" s="49" t="s">
        <v>3478</v>
      </c>
      <c r="H3897" s="49" t="s">
        <v>9361</v>
      </c>
    </row>
    <row r="3898" spans="1:8">
      <c r="A3898" s="49" t="s">
        <v>10323</v>
      </c>
      <c r="B3898" s="49" t="s">
        <v>10324</v>
      </c>
      <c r="C3898" s="49" t="s">
        <v>3419</v>
      </c>
      <c r="D3898" s="49" t="s">
        <v>284</v>
      </c>
      <c r="E3898" s="49">
        <v>-8.5324488150915503</v>
      </c>
      <c r="F3898" s="49">
        <v>118.45492064703301</v>
      </c>
      <c r="G3898" s="49" t="s">
        <v>3478</v>
      </c>
      <c r="H3898" s="49" t="s">
        <v>9361</v>
      </c>
    </row>
    <row r="3899" spans="1:8">
      <c r="A3899" s="49" t="s">
        <v>10325</v>
      </c>
      <c r="B3899" s="49" t="s">
        <v>10326</v>
      </c>
      <c r="C3899" s="49" t="s">
        <v>3419</v>
      </c>
      <c r="D3899" s="49" t="s">
        <v>284</v>
      </c>
      <c r="E3899" s="49">
        <v>-8.5396066884306201</v>
      </c>
      <c r="F3899" s="49">
        <v>116.895358591993</v>
      </c>
      <c r="G3899" s="49" t="s">
        <v>3478</v>
      </c>
      <c r="H3899" s="49" t="s">
        <v>9361</v>
      </c>
    </row>
    <row r="3900" spans="1:8">
      <c r="A3900" s="49" t="s">
        <v>10327</v>
      </c>
      <c r="B3900" s="49" t="s">
        <v>10328</v>
      </c>
      <c r="C3900" s="49" t="s">
        <v>3419</v>
      </c>
      <c r="D3900" s="49" t="s">
        <v>284</v>
      </c>
      <c r="E3900" s="49">
        <v>-8.7637094277741401</v>
      </c>
      <c r="F3900" s="49">
        <v>116.82062395425601</v>
      </c>
      <c r="G3900" s="49" t="s">
        <v>3478</v>
      </c>
      <c r="H3900" s="49" t="s">
        <v>9361</v>
      </c>
    </row>
    <row r="3901" spans="1:8">
      <c r="A3901" s="49" t="s">
        <v>10329</v>
      </c>
      <c r="B3901" s="49" t="s">
        <v>10330</v>
      </c>
      <c r="C3901" s="49" t="s">
        <v>3419</v>
      </c>
      <c r="D3901" s="49" t="s">
        <v>284</v>
      </c>
      <c r="E3901" s="49">
        <v>-8.7442060121390597</v>
      </c>
      <c r="F3901" s="49">
        <v>116.838355019991</v>
      </c>
      <c r="G3901" s="49" t="s">
        <v>3478</v>
      </c>
      <c r="H3901" s="49" t="s">
        <v>9368</v>
      </c>
    </row>
    <row r="3902" spans="1:8">
      <c r="A3902" s="49" t="s">
        <v>10331</v>
      </c>
      <c r="B3902" s="49" t="s">
        <v>10332</v>
      </c>
      <c r="C3902" s="49" t="s">
        <v>3419</v>
      </c>
      <c r="D3902" s="49" t="s">
        <v>284</v>
      </c>
      <c r="E3902" s="49">
        <v>-8.5442014142074392</v>
      </c>
      <c r="F3902" s="49">
        <v>116.629544403777</v>
      </c>
      <c r="G3902" s="49" t="s">
        <v>3478</v>
      </c>
      <c r="H3902" s="49" t="s">
        <v>9361</v>
      </c>
    </row>
    <row r="3903" spans="1:8">
      <c r="A3903" s="49" t="s">
        <v>10333</v>
      </c>
      <c r="B3903" s="49" t="s">
        <v>10334</v>
      </c>
      <c r="C3903" s="49" t="s">
        <v>3419</v>
      </c>
      <c r="D3903" s="49" t="s">
        <v>284</v>
      </c>
      <c r="E3903" s="49">
        <v>-8.5826834437614892</v>
      </c>
      <c r="F3903" s="49">
        <v>115.181645904685</v>
      </c>
      <c r="G3903" s="49" t="s">
        <v>3478</v>
      </c>
      <c r="H3903" s="49" t="s">
        <v>9361</v>
      </c>
    </row>
    <row r="3904" spans="1:8">
      <c r="A3904" s="49" t="s">
        <v>10335</v>
      </c>
      <c r="B3904" s="49" t="s">
        <v>10336</v>
      </c>
      <c r="C3904" s="49" t="s">
        <v>3419</v>
      </c>
      <c r="D3904" s="49" t="s">
        <v>284</v>
      </c>
      <c r="E3904" s="49">
        <v>-8.6306577107051403</v>
      </c>
      <c r="F3904" s="49">
        <v>116.34415674884001</v>
      </c>
      <c r="G3904" s="49" t="s">
        <v>3478</v>
      </c>
      <c r="H3904" s="49" t="s">
        <v>10294</v>
      </c>
    </row>
    <row r="3905" spans="1:8">
      <c r="A3905" s="49" t="s">
        <v>10337</v>
      </c>
      <c r="B3905" s="49" t="s">
        <v>10338</v>
      </c>
      <c r="C3905" s="49" t="s">
        <v>3419</v>
      </c>
      <c r="D3905" s="49" t="s">
        <v>284</v>
      </c>
      <c r="E3905" s="49">
        <v>-8.6890790078637501</v>
      </c>
      <c r="F3905" s="49">
        <v>116.45886280289599</v>
      </c>
      <c r="G3905" s="49" t="s">
        <v>3478</v>
      </c>
      <c r="H3905" s="49" t="s">
        <v>9586</v>
      </c>
    </row>
    <row r="3906" spans="1:8">
      <c r="A3906" s="49" t="s">
        <v>1184</v>
      </c>
      <c r="B3906" s="49" t="s">
        <v>1183</v>
      </c>
      <c r="C3906" s="49" t="s">
        <v>3419</v>
      </c>
      <c r="D3906" s="49" t="s">
        <v>284</v>
      </c>
      <c r="E3906" s="49">
        <v>-0.88464180047849195</v>
      </c>
      <c r="F3906" s="49">
        <v>100.391699224825</v>
      </c>
      <c r="G3906" s="49" t="s">
        <v>3469</v>
      </c>
      <c r="H3906" s="49" t="s">
        <v>9368</v>
      </c>
    </row>
    <row r="3907" spans="1:8">
      <c r="A3907" s="49" t="s">
        <v>10339</v>
      </c>
      <c r="B3907" s="49" t="s">
        <v>10340</v>
      </c>
      <c r="C3907" s="49" t="s">
        <v>3419</v>
      </c>
      <c r="D3907" s="49" t="s">
        <v>284</v>
      </c>
      <c r="E3907" s="49">
        <v>0.59230823242286801</v>
      </c>
      <c r="F3907" s="49">
        <v>101.422788315791</v>
      </c>
      <c r="G3907" s="49" t="s">
        <v>3469</v>
      </c>
      <c r="H3907" s="49" t="s">
        <v>9361</v>
      </c>
    </row>
    <row r="3908" spans="1:8">
      <c r="A3908" s="49" t="s">
        <v>10341</v>
      </c>
      <c r="B3908" s="49" t="s">
        <v>10342</v>
      </c>
      <c r="C3908" s="49" t="s">
        <v>3419</v>
      </c>
      <c r="D3908" s="49" t="s">
        <v>284</v>
      </c>
      <c r="E3908" s="49">
        <v>1.10677090247535</v>
      </c>
      <c r="F3908" s="49">
        <v>104.36329690285</v>
      </c>
      <c r="G3908" s="49" t="s">
        <v>3469</v>
      </c>
      <c r="H3908" s="49" t="s">
        <v>9361</v>
      </c>
    </row>
    <row r="3909" spans="1:8">
      <c r="A3909" s="49" t="s">
        <v>10343</v>
      </c>
      <c r="B3909" s="49" t="s">
        <v>10344</v>
      </c>
      <c r="C3909" s="49" t="s">
        <v>3419</v>
      </c>
      <c r="D3909" s="49" t="s">
        <v>284</v>
      </c>
      <c r="E3909" s="49">
        <v>0.946400453031077</v>
      </c>
      <c r="F3909" s="49">
        <v>104.51554240302301</v>
      </c>
      <c r="G3909" s="49" t="s">
        <v>3469</v>
      </c>
      <c r="H3909" s="49" t="s">
        <v>9361</v>
      </c>
    </row>
    <row r="3910" spans="1:8">
      <c r="A3910" s="49" t="s">
        <v>10345</v>
      </c>
      <c r="B3910" s="49" t="s">
        <v>10346</v>
      </c>
      <c r="C3910" s="49" t="s">
        <v>3419</v>
      </c>
      <c r="D3910" s="49" t="s">
        <v>284</v>
      </c>
      <c r="E3910" s="49">
        <v>-6.5571603411213699</v>
      </c>
      <c r="F3910" s="49">
        <v>106.822384440237</v>
      </c>
      <c r="G3910" s="49" t="s">
        <v>3481</v>
      </c>
      <c r="H3910" s="49" t="s">
        <v>9398</v>
      </c>
    </row>
    <row r="3911" spans="1:8">
      <c r="A3911" s="49" t="s">
        <v>10347</v>
      </c>
      <c r="B3911" s="49" t="s">
        <v>10348</v>
      </c>
      <c r="C3911" s="49" t="s">
        <v>3419</v>
      </c>
      <c r="D3911" s="49" t="s">
        <v>284</v>
      </c>
      <c r="E3911" s="49">
        <v>0.123167351620074</v>
      </c>
      <c r="F3911" s="49">
        <v>110.54511954361899</v>
      </c>
      <c r="G3911" s="49" t="s">
        <v>3484</v>
      </c>
      <c r="H3911" s="49" t="s">
        <v>10294</v>
      </c>
    </row>
    <row r="3912" spans="1:8">
      <c r="A3912" s="49" t="s">
        <v>10349</v>
      </c>
      <c r="B3912" s="49" t="s">
        <v>10350</v>
      </c>
      <c r="C3912" s="49" t="s">
        <v>3419</v>
      </c>
      <c r="D3912" s="49" t="s">
        <v>284</v>
      </c>
      <c r="E3912" s="49">
        <v>-2.3289308865553999</v>
      </c>
      <c r="F3912" s="49">
        <v>102.745675852795</v>
      </c>
      <c r="G3912" s="49" t="s">
        <v>3493</v>
      </c>
      <c r="H3912" s="49" t="s">
        <v>9361</v>
      </c>
    </row>
    <row r="3913" spans="1:8">
      <c r="A3913" s="49" t="s">
        <v>10351</v>
      </c>
      <c r="B3913" s="49" t="s">
        <v>10352</v>
      </c>
      <c r="C3913" s="49" t="s">
        <v>3419</v>
      </c>
      <c r="D3913" s="49" t="s">
        <v>284</v>
      </c>
      <c r="E3913" s="49">
        <v>-7.3889285515641996</v>
      </c>
      <c r="F3913" s="49">
        <v>112.675389859261</v>
      </c>
      <c r="G3913" s="49" t="s">
        <v>2592</v>
      </c>
      <c r="H3913" s="49" t="s">
        <v>9361</v>
      </c>
    </row>
    <row r="3914" spans="1:8">
      <c r="A3914" s="49" t="s">
        <v>10353</v>
      </c>
      <c r="B3914" s="49" t="s">
        <v>10354</v>
      </c>
      <c r="C3914" s="49" t="s">
        <v>3419</v>
      </c>
      <c r="D3914" s="49" t="s">
        <v>284</v>
      </c>
      <c r="E3914" s="49">
        <v>-3.4374557963432499</v>
      </c>
      <c r="F3914" s="49">
        <v>114.76458151566599</v>
      </c>
      <c r="G3914" s="49" t="s">
        <v>3484</v>
      </c>
      <c r="H3914" s="49" t="s">
        <v>9398</v>
      </c>
    </row>
    <row r="3915" spans="1:8">
      <c r="A3915" s="49" t="s">
        <v>1727</v>
      </c>
      <c r="B3915" s="49" t="s">
        <v>1726</v>
      </c>
      <c r="C3915" s="49" t="s">
        <v>3419</v>
      </c>
      <c r="D3915" s="49" t="s">
        <v>284</v>
      </c>
      <c r="E3915" s="49">
        <v>-7.1826956219356797</v>
      </c>
      <c r="F3915" s="49">
        <v>112.578389369958</v>
      </c>
      <c r="G3915" s="49" t="s">
        <v>2592</v>
      </c>
      <c r="H3915" s="49" t="s">
        <v>9361</v>
      </c>
    </row>
    <row r="3916" spans="1:8">
      <c r="A3916" s="49" t="s">
        <v>10355</v>
      </c>
      <c r="B3916" s="49" t="s">
        <v>10356</v>
      </c>
      <c r="C3916" s="49" t="s">
        <v>3419</v>
      </c>
      <c r="D3916" s="49" t="s">
        <v>284</v>
      </c>
      <c r="E3916" s="49">
        <v>-7.8546599244086401</v>
      </c>
      <c r="F3916" s="49">
        <v>112.169962308523</v>
      </c>
      <c r="G3916" s="49" t="s">
        <v>2592</v>
      </c>
      <c r="H3916" s="49" t="s">
        <v>9361</v>
      </c>
    </row>
    <row r="3917" spans="1:8">
      <c r="A3917" s="49" t="s">
        <v>10357</v>
      </c>
      <c r="B3917" s="49" t="s">
        <v>10358</v>
      </c>
      <c r="C3917" s="49" t="s">
        <v>3419</v>
      </c>
      <c r="D3917" s="49" t="s">
        <v>284</v>
      </c>
      <c r="E3917" s="49">
        <v>2.1534071838374098</v>
      </c>
      <c r="F3917" s="49">
        <v>98.471480414849196</v>
      </c>
      <c r="G3917" s="49" t="s">
        <v>3432</v>
      </c>
      <c r="H3917" s="49" t="s">
        <v>9586</v>
      </c>
    </row>
    <row r="3918" spans="1:8">
      <c r="A3918" s="49" t="s">
        <v>10359</v>
      </c>
      <c r="B3918" s="49" t="s">
        <v>10360</v>
      </c>
      <c r="C3918" s="49" t="s">
        <v>3419</v>
      </c>
      <c r="D3918" s="49" t="s">
        <v>284</v>
      </c>
      <c r="E3918" s="49">
        <v>1.3624798984778701</v>
      </c>
      <c r="F3918" s="49">
        <v>109.300071533151</v>
      </c>
      <c r="G3918" s="49" t="s">
        <v>3484</v>
      </c>
      <c r="H3918" s="49" t="s">
        <v>9368</v>
      </c>
    </row>
    <row r="3919" spans="1:8">
      <c r="A3919" s="49" t="s">
        <v>10361</v>
      </c>
      <c r="B3919" s="49" t="s">
        <v>10362</v>
      </c>
      <c r="C3919" s="49" t="s">
        <v>3419</v>
      </c>
      <c r="D3919" s="49" t="s">
        <v>284</v>
      </c>
      <c r="E3919" s="49">
        <v>-6.9985508669941101</v>
      </c>
      <c r="F3919" s="49">
        <v>112.564508172884</v>
      </c>
      <c r="G3919" s="49" t="s">
        <v>2592</v>
      </c>
      <c r="H3919" s="49" t="s">
        <v>9368</v>
      </c>
    </row>
    <row r="3920" spans="1:8">
      <c r="A3920" s="49" t="s">
        <v>10363</v>
      </c>
      <c r="B3920" s="49" t="s">
        <v>10364</v>
      </c>
      <c r="C3920" s="49" t="s">
        <v>3419</v>
      </c>
      <c r="D3920" s="49" t="s">
        <v>284</v>
      </c>
      <c r="E3920" s="49">
        <v>-8.1302607219118403</v>
      </c>
      <c r="F3920" s="49">
        <v>113.814094266857</v>
      </c>
      <c r="G3920" s="49" t="s">
        <v>2592</v>
      </c>
      <c r="H3920" s="49" t="s">
        <v>9368</v>
      </c>
    </row>
    <row r="3921" spans="1:8">
      <c r="A3921" s="49" t="s">
        <v>10365</v>
      </c>
      <c r="B3921" s="49" t="s">
        <v>10366</v>
      </c>
      <c r="C3921" s="49" t="s">
        <v>3419</v>
      </c>
      <c r="D3921" s="49" t="s">
        <v>284</v>
      </c>
      <c r="E3921" s="49">
        <v>-7.7472278490409696</v>
      </c>
      <c r="F3921" s="49">
        <v>111.52832208834199</v>
      </c>
      <c r="G3921" s="49" t="s">
        <v>2592</v>
      </c>
      <c r="H3921" s="49" t="s">
        <v>9368</v>
      </c>
    </row>
    <row r="3922" spans="1:8">
      <c r="A3922" s="49" t="s">
        <v>10367</v>
      </c>
      <c r="B3922" s="49" t="s">
        <v>10368</v>
      </c>
      <c r="C3922" s="49" t="s">
        <v>3419</v>
      </c>
      <c r="D3922" s="49" t="s">
        <v>284</v>
      </c>
      <c r="E3922" s="49">
        <v>-1.2238190790772601</v>
      </c>
      <c r="F3922" s="49">
        <v>109.977934527323</v>
      </c>
      <c r="G3922" s="49" t="s">
        <v>3484</v>
      </c>
      <c r="H3922" s="49" t="s">
        <v>9361</v>
      </c>
    </row>
    <row r="3923" spans="1:8">
      <c r="A3923" s="49" t="s">
        <v>10369</v>
      </c>
      <c r="B3923" s="49" t="s">
        <v>10370</v>
      </c>
      <c r="C3923" s="49" t="s">
        <v>3419</v>
      </c>
      <c r="D3923" s="49" t="s">
        <v>284</v>
      </c>
      <c r="E3923" s="49">
        <v>0.36382894460257698</v>
      </c>
      <c r="F3923" s="49">
        <v>108.96159168632001</v>
      </c>
      <c r="G3923" s="49" t="s">
        <v>3484</v>
      </c>
      <c r="H3923" s="49" t="s">
        <v>9413</v>
      </c>
    </row>
    <row r="3924" spans="1:8">
      <c r="A3924" s="49" t="s">
        <v>10371</v>
      </c>
      <c r="B3924" s="49" t="s">
        <v>10372</v>
      </c>
      <c r="C3924" s="49" t="s">
        <v>3419</v>
      </c>
      <c r="D3924" s="49" t="s">
        <v>1236</v>
      </c>
      <c r="E3924" s="49">
        <v>2.9571370099116701</v>
      </c>
      <c r="F3924" s="49">
        <v>99.058759718299797</v>
      </c>
      <c r="G3924" s="49" t="s">
        <v>3432</v>
      </c>
      <c r="H3924" s="49" t="s">
        <v>9368</v>
      </c>
    </row>
    <row r="3925" spans="1:8">
      <c r="A3925" s="49" t="s">
        <v>10373</v>
      </c>
      <c r="B3925" s="49" t="s">
        <v>10374</v>
      </c>
      <c r="C3925" s="49" t="s">
        <v>2591</v>
      </c>
      <c r="D3925" s="49" t="s">
        <v>1242</v>
      </c>
      <c r="E3925" s="49">
        <v>3.5253209999999999</v>
      </c>
      <c r="F3925" s="49">
        <v>98.619975999999994</v>
      </c>
      <c r="G3925" s="49" t="s">
        <v>3432</v>
      </c>
      <c r="H3925" s="49" t="s">
        <v>9398</v>
      </c>
    </row>
    <row r="3926" spans="1:8">
      <c r="A3926" s="49" t="s">
        <v>10375</v>
      </c>
      <c r="B3926" s="49" t="s">
        <v>10376</v>
      </c>
      <c r="C3926" s="49" t="s">
        <v>3419</v>
      </c>
      <c r="D3926" s="49" t="s">
        <v>1236</v>
      </c>
      <c r="E3926" s="49">
        <v>3.7482959812263399</v>
      </c>
      <c r="F3926" s="49">
        <v>98.476631405806998</v>
      </c>
      <c r="G3926" s="49" t="s">
        <v>3432</v>
      </c>
      <c r="H3926" s="49" t="s">
        <v>9398</v>
      </c>
    </row>
    <row r="3927" spans="1:8">
      <c r="A3927" s="49" t="s">
        <v>10377</v>
      </c>
      <c r="B3927" s="49" t="s">
        <v>10378</v>
      </c>
      <c r="C3927" s="49" t="s">
        <v>3419</v>
      </c>
      <c r="D3927" s="49" t="s">
        <v>1236</v>
      </c>
      <c r="E3927" s="49">
        <v>3.60634665387748</v>
      </c>
      <c r="F3927" s="49">
        <v>98.470689534718602</v>
      </c>
      <c r="G3927" s="49" t="s">
        <v>3432</v>
      </c>
      <c r="H3927" s="49" t="s">
        <v>9368</v>
      </c>
    </row>
    <row r="3928" spans="1:8">
      <c r="A3928" s="49" t="s">
        <v>10379</v>
      </c>
      <c r="B3928" s="49" t="s">
        <v>10380</v>
      </c>
      <c r="C3928" s="49" t="s">
        <v>3419</v>
      </c>
      <c r="D3928" s="49" t="s">
        <v>1236</v>
      </c>
      <c r="E3928" s="49">
        <v>3.3353020494957102</v>
      </c>
      <c r="F3928" s="49">
        <v>99.163174127733598</v>
      </c>
      <c r="G3928" s="49" t="s">
        <v>3432</v>
      </c>
      <c r="H3928" s="49" t="s">
        <v>9368</v>
      </c>
    </row>
    <row r="3929" spans="1:8">
      <c r="A3929" s="49" t="s">
        <v>10381</v>
      </c>
      <c r="B3929" s="49" t="s">
        <v>10382</v>
      </c>
      <c r="C3929" s="49" t="s">
        <v>3419</v>
      </c>
      <c r="D3929" s="49" t="s">
        <v>1236</v>
      </c>
      <c r="E3929" s="49">
        <v>5.5091799999923401</v>
      </c>
      <c r="F3929" s="49">
        <v>95.358609999999999</v>
      </c>
      <c r="G3929" s="49" t="s">
        <v>3432</v>
      </c>
      <c r="H3929" s="49" t="s">
        <v>9398</v>
      </c>
    </row>
    <row r="3930" spans="1:8">
      <c r="A3930" s="49" t="s">
        <v>10383</v>
      </c>
      <c r="B3930" s="49" t="s">
        <v>10384</v>
      </c>
      <c r="C3930" s="49" t="s">
        <v>3419</v>
      </c>
      <c r="D3930" s="49" t="s">
        <v>1236</v>
      </c>
      <c r="E3930" s="49">
        <v>5.5524350110906804</v>
      </c>
      <c r="F3930" s="49">
        <v>95.362531807279794</v>
      </c>
      <c r="G3930" s="49" t="s">
        <v>3432</v>
      </c>
      <c r="H3930" s="49" t="s">
        <v>9398</v>
      </c>
    </row>
    <row r="3931" spans="1:8">
      <c r="A3931" s="49" t="s">
        <v>10385</v>
      </c>
      <c r="B3931" s="49" t="s">
        <v>10386</v>
      </c>
      <c r="C3931" s="49" t="s">
        <v>2591</v>
      </c>
      <c r="D3931" s="49" t="s">
        <v>1250</v>
      </c>
      <c r="E3931" s="49">
        <v>-8.1925840000000001</v>
      </c>
      <c r="F3931" s="49">
        <v>114.941101</v>
      </c>
      <c r="G3931" s="49" t="s">
        <v>3478</v>
      </c>
      <c r="H3931" s="49" t="s">
        <v>10294</v>
      </c>
    </row>
    <row r="3932" spans="1:8">
      <c r="A3932" s="49" t="s">
        <v>10387</v>
      </c>
      <c r="B3932" s="49" t="s">
        <v>10388</v>
      </c>
      <c r="C3932" s="49" t="s">
        <v>3419</v>
      </c>
      <c r="D3932" s="49" t="s">
        <v>1236</v>
      </c>
      <c r="E3932" s="49">
        <v>5.3585644892901403</v>
      </c>
      <c r="F3932" s="49">
        <v>95.570237140440199</v>
      </c>
      <c r="G3932" s="49" t="s">
        <v>3432</v>
      </c>
      <c r="H3932" s="49" t="s">
        <v>9361</v>
      </c>
    </row>
    <row r="3933" spans="1:8">
      <c r="A3933" s="49" t="s">
        <v>10389</v>
      </c>
      <c r="B3933" s="49" t="s">
        <v>10390</v>
      </c>
      <c r="C3933" s="49" t="s">
        <v>3419</v>
      </c>
      <c r="D3933" s="49" t="s">
        <v>1236</v>
      </c>
      <c r="E3933" s="49">
        <v>4.7531067371220104</v>
      </c>
      <c r="F3933" s="49">
        <v>96.908844145382204</v>
      </c>
      <c r="G3933" s="49" t="s">
        <v>3432</v>
      </c>
      <c r="H3933" s="49" t="s">
        <v>9368</v>
      </c>
    </row>
    <row r="3934" spans="1:8">
      <c r="A3934" s="49" t="s">
        <v>10391</v>
      </c>
      <c r="B3934" s="49" t="s">
        <v>10392</v>
      </c>
      <c r="C3934" s="49" t="s">
        <v>3419</v>
      </c>
      <c r="D3934" s="49" t="s">
        <v>1236</v>
      </c>
      <c r="E3934" s="49">
        <v>2.9700386762808999</v>
      </c>
      <c r="F3934" s="49">
        <v>98.851720197819503</v>
      </c>
      <c r="G3934" s="49" t="s">
        <v>3432</v>
      </c>
      <c r="H3934" s="49" t="s">
        <v>9398</v>
      </c>
    </row>
    <row r="3935" spans="1:8">
      <c r="A3935" s="49" t="s">
        <v>10393</v>
      </c>
      <c r="B3935" s="49" t="s">
        <v>10394</v>
      </c>
      <c r="C3935" s="49" t="s">
        <v>3419</v>
      </c>
      <c r="D3935" s="49" t="s">
        <v>1236</v>
      </c>
      <c r="E3935" s="49">
        <v>-6.1768200000000002</v>
      </c>
      <c r="F3935" s="49">
        <v>106.905</v>
      </c>
      <c r="G3935" s="49" t="s">
        <v>3481</v>
      </c>
      <c r="H3935" s="49" t="s">
        <v>9398</v>
      </c>
    </row>
    <row r="3936" spans="1:8">
      <c r="A3936" s="49" t="s">
        <v>10395</v>
      </c>
      <c r="B3936" s="49" t="s">
        <v>10396</v>
      </c>
      <c r="C3936" s="49" t="s">
        <v>3419</v>
      </c>
      <c r="D3936" s="49" t="s">
        <v>110</v>
      </c>
      <c r="E3936" s="49">
        <v>0.39685213031171002</v>
      </c>
      <c r="F3936" s="49">
        <v>124.11284764577699</v>
      </c>
      <c r="G3936" s="49" t="s">
        <v>3423</v>
      </c>
      <c r="H3936" s="49" t="s">
        <v>9586</v>
      </c>
    </row>
    <row r="3937" spans="1:8">
      <c r="A3937" s="49" t="s">
        <v>1333</v>
      </c>
      <c r="B3937" s="49" t="s">
        <v>1332</v>
      </c>
      <c r="C3937" s="49" t="s">
        <v>3419</v>
      </c>
      <c r="D3937" s="49" t="s">
        <v>110</v>
      </c>
      <c r="E3937" s="49">
        <v>0.442582326980833</v>
      </c>
      <c r="F3937" s="49">
        <v>124.26067050983799</v>
      </c>
      <c r="G3937" s="49" t="s">
        <v>3423</v>
      </c>
      <c r="H3937" s="49" t="s">
        <v>9586</v>
      </c>
    </row>
    <row r="3938" spans="1:8">
      <c r="A3938" s="49" t="s">
        <v>10397</v>
      </c>
      <c r="B3938" s="49" t="s">
        <v>10398</v>
      </c>
      <c r="C3938" s="49" t="s">
        <v>3419</v>
      </c>
      <c r="D3938" s="49" t="s">
        <v>110</v>
      </c>
      <c r="E3938" s="49">
        <v>0.31345397463142399</v>
      </c>
      <c r="F3938" s="49">
        <v>123.58328448652399</v>
      </c>
      <c r="G3938" s="49" t="s">
        <v>3423</v>
      </c>
      <c r="H3938" s="49" t="s">
        <v>9586</v>
      </c>
    </row>
    <row r="3939" spans="1:8">
      <c r="A3939" s="49" t="s">
        <v>10399</v>
      </c>
      <c r="B3939" s="49" t="s">
        <v>10400</v>
      </c>
      <c r="C3939" s="49" t="s">
        <v>3419</v>
      </c>
      <c r="D3939" s="49" t="s">
        <v>110</v>
      </c>
      <c r="E3939" s="49">
        <v>1.0385779828258599</v>
      </c>
      <c r="F3939" s="49">
        <v>124.47399485094201</v>
      </c>
      <c r="G3939" s="49" t="s">
        <v>3423</v>
      </c>
      <c r="H3939" s="49" t="s">
        <v>9368</v>
      </c>
    </row>
    <row r="3940" spans="1:8">
      <c r="A3940" s="49" t="s">
        <v>10401</v>
      </c>
      <c r="B3940" s="49" t="s">
        <v>10402</v>
      </c>
      <c r="C3940" s="49" t="s">
        <v>3419</v>
      </c>
      <c r="D3940" s="49" t="s">
        <v>110</v>
      </c>
      <c r="E3940" s="49">
        <v>0.51716128620374102</v>
      </c>
      <c r="F3940" s="49">
        <v>122.34603383928599</v>
      </c>
      <c r="G3940" s="49" t="s">
        <v>3423</v>
      </c>
      <c r="H3940" s="49" t="s">
        <v>9398</v>
      </c>
    </row>
    <row r="3941" spans="1:8">
      <c r="A3941" s="49" t="s">
        <v>10403</v>
      </c>
      <c r="B3941" s="49" t="s">
        <v>10404</v>
      </c>
      <c r="C3941" s="49" t="s">
        <v>3419</v>
      </c>
      <c r="D3941" s="49" t="s">
        <v>110</v>
      </c>
      <c r="E3941" s="49">
        <v>0.63235620511538504</v>
      </c>
      <c r="F3941" s="49">
        <v>122.571187509838</v>
      </c>
      <c r="G3941" s="49" t="s">
        <v>3423</v>
      </c>
      <c r="H3941" s="49" t="s">
        <v>9398</v>
      </c>
    </row>
    <row r="3942" spans="1:8">
      <c r="A3942" s="49" t="s">
        <v>10405</v>
      </c>
      <c r="B3942" s="49" t="s">
        <v>10406</v>
      </c>
      <c r="C3942" s="49" t="s">
        <v>3419</v>
      </c>
      <c r="D3942" s="49" t="s">
        <v>1236</v>
      </c>
      <c r="E3942" s="49">
        <v>-6.1543700000000001</v>
      </c>
      <c r="F3942" s="49">
        <v>106.90900000000001</v>
      </c>
      <c r="G3942" s="49" t="s">
        <v>3481</v>
      </c>
      <c r="H3942" s="49" t="s">
        <v>9398</v>
      </c>
    </row>
    <row r="3943" spans="1:8">
      <c r="A3943" s="49" t="s">
        <v>10407</v>
      </c>
      <c r="B3943" s="49" t="s">
        <v>10408</v>
      </c>
      <c r="C3943" s="49" t="s">
        <v>2591</v>
      </c>
      <c r="D3943" s="49" t="s">
        <v>1250</v>
      </c>
      <c r="E3943" s="49">
        <v>-6.4362973442018196</v>
      </c>
      <c r="F3943" s="49">
        <v>107.94306594685899</v>
      </c>
      <c r="G3943" s="49" t="s">
        <v>3420</v>
      </c>
      <c r="H3943" s="49" t="s">
        <v>9368</v>
      </c>
    </row>
    <row r="3944" spans="1:8">
      <c r="A3944" s="49" t="s">
        <v>10409</v>
      </c>
      <c r="B3944" s="49" t="s">
        <v>10410</v>
      </c>
      <c r="C3944" s="49" t="s">
        <v>3419</v>
      </c>
      <c r="D3944" s="49" t="s">
        <v>62</v>
      </c>
      <c r="E3944" s="49">
        <v>-1.5997458450463999</v>
      </c>
      <c r="F3944" s="49">
        <v>116.185958743455</v>
      </c>
      <c r="G3944" s="49" t="s">
        <v>3484</v>
      </c>
      <c r="H3944" s="49" t="s">
        <v>9368</v>
      </c>
    </row>
    <row r="3945" spans="1:8">
      <c r="A3945" s="49" t="s">
        <v>10411</v>
      </c>
      <c r="B3945" s="49" t="s">
        <v>10412</v>
      </c>
      <c r="C3945" s="49" t="s">
        <v>2591</v>
      </c>
      <c r="D3945" s="49" t="s">
        <v>110</v>
      </c>
      <c r="E3945" s="49">
        <v>-7.6574855141356197</v>
      </c>
      <c r="F3945" s="49">
        <v>112.53703334693201</v>
      </c>
      <c r="G3945" s="49" t="s">
        <v>2592</v>
      </c>
      <c r="H3945" s="49" t="s">
        <v>9368</v>
      </c>
    </row>
    <row r="3946" spans="1:8">
      <c r="A3946" s="49" t="s">
        <v>10413</v>
      </c>
      <c r="B3946" s="49" t="s">
        <v>10414</v>
      </c>
      <c r="C3946" s="49" t="s">
        <v>2591</v>
      </c>
      <c r="D3946" s="49" t="s">
        <v>6326</v>
      </c>
      <c r="E3946" s="49">
        <v>-7.9995201897205597</v>
      </c>
      <c r="F3946" s="49">
        <v>113.249388094171</v>
      </c>
      <c r="G3946" s="49" t="s">
        <v>2592</v>
      </c>
      <c r="H3946" s="49" t="s">
        <v>9368</v>
      </c>
    </row>
    <row r="3947" spans="1:8">
      <c r="A3947" s="49" t="s">
        <v>10415</v>
      </c>
      <c r="B3947" s="49" t="s">
        <v>10416</v>
      </c>
      <c r="C3947" s="49" t="s">
        <v>8381</v>
      </c>
      <c r="D3947" s="49" t="s">
        <v>62</v>
      </c>
      <c r="E3947" s="49">
        <v>-3.0039896544229499</v>
      </c>
      <c r="F3947" s="49">
        <v>104.73313829454</v>
      </c>
      <c r="G3947" s="49" t="s">
        <v>3493</v>
      </c>
      <c r="H3947" s="49" t="s">
        <v>9361</v>
      </c>
    </row>
    <row r="3948" spans="1:8">
      <c r="A3948" s="49" t="s">
        <v>10417</v>
      </c>
      <c r="B3948" s="49" t="s">
        <v>10418</v>
      </c>
      <c r="C3948" s="49" t="s">
        <v>8381</v>
      </c>
      <c r="D3948" s="49" t="s">
        <v>62</v>
      </c>
      <c r="E3948" s="49">
        <v>-1.5965540978271899</v>
      </c>
      <c r="F3948" s="49">
        <v>103.646898056539</v>
      </c>
      <c r="G3948" s="49" t="s">
        <v>3493</v>
      </c>
      <c r="H3948" s="49" t="s">
        <v>9361</v>
      </c>
    </row>
    <row r="3949" spans="1:8">
      <c r="A3949" s="49" t="s">
        <v>10419</v>
      </c>
      <c r="B3949" s="49" t="s">
        <v>10420</v>
      </c>
      <c r="C3949" s="49" t="s">
        <v>8381</v>
      </c>
      <c r="D3949" s="49" t="s">
        <v>62</v>
      </c>
      <c r="E3949" s="49">
        <v>3.6161503103388899</v>
      </c>
      <c r="F3949" s="49">
        <v>98.668323391737701</v>
      </c>
      <c r="G3949" s="49" t="s">
        <v>3432</v>
      </c>
      <c r="H3949" s="49" t="s">
        <v>10294</v>
      </c>
    </row>
    <row r="3950" spans="1:8">
      <c r="A3950" s="49" t="s">
        <v>10421</v>
      </c>
      <c r="B3950" s="49" t="s">
        <v>10422</v>
      </c>
      <c r="C3950" s="49" t="s">
        <v>8381</v>
      </c>
      <c r="D3950" s="49" t="s">
        <v>62</v>
      </c>
      <c r="E3950" s="49">
        <v>3.7141912193064499</v>
      </c>
      <c r="F3950" s="49">
        <v>96.859243329447693</v>
      </c>
      <c r="G3950" s="49" t="s">
        <v>3432</v>
      </c>
      <c r="H3950" s="49" t="s">
        <v>9361</v>
      </c>
    </row>
    <row r="3951" spans="1:8">
      <c r="A3951" s="49" t="s">
        <v>10423</v>
      </c>
      <c r="B3951" s="49" t="s">
        <v>10424</v>
      </c>
      <c r="C3951" s="49" t="s">
        <v>3419</v>
      </c>
      <c r="D3951" s="49" t="s">
        <v>110</v>
      </c>
      <c r="E3951" s="49">
        <v>2.1243860496351599</v>
      </c>
      <c r="F3951" s="49">
        <v>117.477506474509</v>
      </c>
      <c r="G3951" s="49" t="s">
        <v>3484</v>
      </c>
      <c r="H3951" s="49" t="s">
        <v>9361</v>
      </c>
    </row>
    <row r="3952" spans="1:8">
      <c r="A3952" s="49" t="s">
        <v>2032</v>
      </c>
      <c r="B3952" s="49" t="s">
        <v>2031</v>
      </c>
      <c r="C3952" s="49" t="s">
        <v>3419</v>
      </c>
      <c r="D3952" s="49" t="s">
        <v>62</v>
      </c>
      <c r="E3952" s="49">
        <v>-7.25266977492947</v>
      </c>
      <c r="F3952" s="49">
        <v>107.63046541649599</v>
      </c>
      <c r="G3952" s="49" t="s">
        <v>3420</v>
      </c>
      <c r="H3952" s="49" t="s">
        <v>9361</v>
      </c>
    </row>
    <row r="3953" spans="1:8">
      <c r="A3953" s="49" t="s">
        <v>2181</v>
      </c>
      <c r="B3953" s="49" t="s">
        <v>2180</v>
      </c>
      <c r="C3953" s="49" t="s">
        <v>3419</v>
      </c>
      <c r="D3953" s="49" t="s">
        <v>62</v>
      </c>
      <c r="E3953" s="49">
        <v>-7.6464899251577201</v>
      </c>
      <c r="F3953" s="49">
        <v>107.708742461545</v>
      </c>
      <c r="G3953" s="49" t="s">
        <v>3420</v>
      </c>
      <c r="H3953" s="49" t="s">
        <v>9361</v>
      </c>
    </row>
    <row r="3954" spans="1:8">
      <c r="A3954" s="49" t="s">
        <v>2017</v>
      </c>
      <c r="B3954" s="49" t="s">
        <v>2016</v>
      </c>
      <c r="C3954" s="49" t="s">
        <v>3419</v>
      </c>
      <c r="D3954" s="49" t="s">
        <v>62</v>
      </c>
      <c r="E3954" s="49">
        <v>-6.3608528214781304</v>
      </c>
      <c r="F3954" s="49">
        <v>107.238943987561</v>
      </c>
      <c r="G3954" s="49" t="s">
        <v>3420</v>
      </c>
      <c r="H3954" s="49" t="s">
        <v>9361</v>
      </c>
    </row>
    <row r="3955" spans="1:8">
      <c r="A3955" s="49" t="s">
        <v>1040</v>
      </c>
      <c r="B3955" s="49" t="s">
        <v>1039</v>
      </c>
      <c r="C3955" s="49" t="s">
        <v>3419</v>
      </c>
      <c r="D3955" s="49" t="s">
        <v>62</v>
      </c>
      <c r="E3955" s="49">
        <v>-7.2700288585444497</v>
      </c>
      <c r="F3955" s="49">
        <v>112.797606189928</v>
      </c>
      <c r="G3955" s="49" t="s">
        <v>2592</v>
      </c>
      <c r="H3955" s="49" t="s">
        <v>9361</v>
      </c>
    </row>
    <row r="3956" spans="1:8">
      <c r="A3956" s="49" t="s">
        <v>1475</v>
      </c>
      <c r="B3956" s="49" t="s">
        <v>1474</v>
      </c>
      <c r="C3956" s="49" t="s">
        <v>3419</v>
      </c>
      <c r="D3956" s="49" t="s">
        <v>62</v>
      </c>
      <c r="E3956" s="49">
        <v>-7.6348322503580697</v>
      </c>
      <c r="F3956" s="49">
        <v>111.532512466694</v>
      </c>
      <c r="G3956" s="49" t="s">
        <v>2592</v>
      </c>
      <c r="H3956" s="49" t="s">
        <v>9413</v>
      </c>
    </row>
    <row r="3957" spans="1:8">
      <c r="A3957" s="49" t="s">
        <v>10425</v>
      </c>
      <c r="B3957" s="49" t="s">
        <v>10426</v>
      </c>
      <c r="C3957" s="49" t="s">
        <v>3419</v>
      </c>
      <c r="D3957" s="49" t="s">
        <v>62</v>
      </c>
      <c r="E3957" s="49">
        <v>-7.8367923634101402</v>
      </c>
      <c r="F3957" s="49">
        <v>112.032129506437</v>
      </c>
      <c r="G3957" s="49" t="s">
        <v>2592</v>
      </c>
      <c r="H3957" s="49" t="s">
        <v>9361</v>
      </c>
    </row>
    <row r="3958" spans="1:8">
      <c r="A3958" s="49" t="s">
        <v>1877</v>
      </c>
      <c r="B3958" s="49" t="s">
        <v>1876</v>
      </c>
      <c r="C3958" s="49" t="s">
        <v>3419</v>
      </c>
      <c r="D3958" s="49" t="s">
        <v>62</v>
      </c>
      <c r="E3958" s="49">
        <v>-7.6721796207106099</v>
      </c>
      <c r="F3958" s="49">
        <v>108.688003819177</v>
      </c>
      <c r="G3958" s="49" t="s">
        <v>3420</v>
      </c>
      <c r="H3958" s="49" t="s">
        <v>9361</v>
      </c>
    </row>
    <row r="3959" spans="1:8">
      <c r="A3959" s="49" t="s">
        <v>10427</v>
      </c>
      <c r="B3959" s="49" t="s">
        <v>10428</v>
      </c>
      <c r="C3959" s="49" t="s">
        <v>3419</v>
      </c>
      <c r="D3959" s="49" t="s">
        <v>1250</v>
      </c>
      <c r="E3959" s="49">
        <v>-9.5319023940162992</v>
      </c>
      <c r="F3959" s="49">
        <v>124.494138097511</v>
      </c>
      <c r="G3959" s="49" t="s">
        <v>3478</v>
      </c>
      <c r="H3959" s="49" t="s">
        <v>9361</v>
      </c>
    </row>
    <row r="3960" spans="1:8">
      <c r="A3960" s="49" t="s">
        <v>10429</v>
      </c>
      <c r="B3960" s="49" t="s">
        <v>10430</v>
      </c>
      <c r="C3960" s="49" t="s">
        <v>3419</v>
      </c>
      <c r="D3960" s="49" t="s">
        <v>1250</v>
      </c>
      <c r="E3960" s="49">
        <v>-9.8652168423343198</v>
      </c>
      <c r="F3960" s="49">
        <v>124.288200248151</v>
      </c>
      <c r="G3960" s="49" t="s">
        <v>3478</v>
      </c>
      <c r="H3960" s="49" t="s">
        <v>9368</v>
      </c>
    </row>
    <row r="3961" spans="1:8">
      <c r="A3961" s="49" t="s">
        <v>10431</v>
      </c>
      <c r="B3961" s="49" t="s">
        <v>10432</v>
      </c>
      <c r="C3961" s="49" t="s">
        <v>3419</v>
      </c>
      <c r="D3961" s="49" t="s">
        <v>1250</v>
      </c>
      <c r="E3961" s="49">
        <v>-10.1258556168276</v>
      </c>
      <c r="F3961" s="49">
        <v>123.81218396289199</v>
      </c>
      <c r="G3961" s="49" t="s">
        <v>3478</v>
      </c>
      <c r="H3961" s="49" t="s">
        <v>9368</v>
      </c>
    </row>
    <row r="3962" spans="1:8">
      <c r="A3962" s="49" t="s">
        <v>10433</v>
      </c>
      <c r="B3962" s="49" t="s">
        <v>10434</v>
      </c>
      <c r="C3962" s="49" t="s">
        <v>3419</v>
      </c>
      <c r="D3962" s="49" t="s">
        <v>1250</v>
      </c>
      <c r="E3962" s="49">
        <v>-10.171844623713101</v>
      </c>
      <c r="F3962" s="49">
        <v>123.585720223276</v>
      </c>
      <c r="G3962" s="49" t="s">
        <v>3478</v>
      </c>
      <c r="H3962" s="49" t="s">
        <v>10294</v>
      </c>
    </row>
    <row r="3963" spans="1:8">
      <c r="A3963" s="49" t="s">
        <v>10435</v>
      </c>
      <c r="B3963" s="49" t="s">
        <v>10436</v>
      </c>
      <c r="C3963" s="49" t="s">
        <v>3419</v>
      </c>
      <c r="D3963" s="49" t="s">
        <v>1242</v>
      </c>
      <c r="E3963" s="49">
        <v>-2.4905893926722502</v>
      </c>
      <c r="F3963" s="49">
        <v>112.12716901796701</v>
      </c>
      <c r="G3963" s="49" t="s">
        <v>3484</v>
      </c>
      <c r="H3963" s="49" t="s">
        <v>9436</v>
      </c>
    </row>
    <row r="3964" spans="1:8">
      <c r="A3964" s="49" t="s">
        <v>10437</v>
      </c>
      <c r="B3964" s="49" t="s">
        <v>10438</v>
      </c>
      <c r="C3964" s="49" t="s">
        <v>3419</v>
      </c>
      <c r="D3964" s="49" t="s">
        <v>1236</v>
      </c>
      <c r="E3964" s="49">
        <v>-1.37567079142941</v>
      </c>
      <c r="F3964" s="49">
        <v>113.564524433312</v>
      </c>
      <c r="G3964" s="49" t="s">
        <v>3484</v>
      </c>
      <c r="H3964" s="49" t="s">
        <v>9361</v>
      </c>
    </row>
    <row r="3965" spans="1:8">
      <c r="A3965" s="49" t="s">
        <v>10439</v>
      </c>
      <c r="B3965" s="49" t="s">
        <v>10440</v>
      </c>
      <c r="C3965" s="49" t="s">
        <v>3419</v>
      </c>
      <c r="D3965" s="49" t="s">
        <v>1242</v>
      </c>
      <c r="E3965" s="49">
        <v>-2.77073078138016</v>
      </c>
      <c r="F3965" s="49">
        <v>111.20090162975301</v>
      </c>
      <c r="G3965" s="49" t="s">
        <v>3484</v>
      </c>
      <c r="H3965" s="49" t="s">
        <v>9361</v>
      </c>
    </row>
    <row r="3966" spans="1:8">
      <c r="A3966" s="49" t="s">
        <v>1694</v>
      </c>
      <c r="B3966" s="49" t="s">
        <v>1693</v>
      </c>
      <c r="C3966" s="49" t="s">
        <v>3419</v>
      </c>
      <c r="D3966" s="49" t="s">
        <v>110</v>
      </c>
      <c r="E3966" s="49">
        <v>-6.1177187540000002</v>
      </c>
      <c r="F3966" s="49">
        <v>106.955305266</v>
      </c>
      <c r="G3966" s="49" t="s">
        <v>3481</v>
      </c>
      <c r="H3966" s="49" t="s">
        <v>9711</v>
      </c>
    </row>
    <row r="3967" spans="1:8">
      <c r="A3967" s="49" t="s">
        <v>10441</v>
      </c>
      <c r="B3967" s="49" t="s">
        <v>10442</v>
      </c>
      <c r="C3967" s="49" t="s">
        <v>3419</v>
      </c>
      <c r="D3967" s="49" t="s">
        <v>62</v>
      </c>
      <c r="E3967" s="49">
        <v>-5.1460820492382702</v>
      </c>
      <c r="F3967" s="49">
        <v>119.47258903869201</v>
      </c>
      <c r="G3967" s="49" t="s">
        <v>3423</v>
      </c>
      <c r="H3967" s="49" t="s">
        <v>9361</v>
      </c>
    </row>
    <row r="3968" spans="1:8">
      <c r="A3968" s="49" t="s">
        <v>10443</v>
      </c>
      <c r="B3968" s="49" t="s">
        <v>10444</v>
      </c>
      <c r="C3968" s="49" t="s">
        <v>3419</v>
      </c>
      <c r="D3968" s="49" t="s">
        <v>1236</v>
      </c>
      <c r="E3968" s="49">
        <v>-3.5087198053554398</v>
      </c>
      <c r="F3968" s="49">
        <v>122.104718358589</v>
      </c>
      <c r="G3968" s="49" t="s">
        <v>3423</v>
      </c>
      <c r="H3968" s="49" t="s">
        <v>9436</v>
      </c>
    </row>
    <row r="3969" spans="1:8">
      <c r="A3969" s="49" t="s">
        <v>10445</v>
      </c>
      <c r="B3969" s="49" t="s">
        <v>10446</v>
      </c>
      <c r="C3969" s="49" t="s">
        <v>3419</v>
      </c>
      <c r="D3969" s="49" t="s">
        <v>1236</v>
      </c>
      <c r="E3969" s="49">
        <v>0.78048117410262996</v>
      </c>
      <c r="F3969" s="49">
        <v>120.530257670552</v>
      </c>
      <c r="G3969" s="49" t="s">
        <v>3423</v>
      </c>
      <c r="H3969" s="49" t="s">
        <v>9468</v>
      </c>
    </row>
    <row r="3970" spans="1:8">
      <c r="A3970" s="49" t="s">
        <v>10447</v>
      </c>
      <c r="B3970" s="49" t="s">
        <v>10448</v>
      </c>
      <c r="C3970" s="49" t="s">
        <v>3419</v>
      </c>
      <c r="D3970" s="49" t="s">
        <v>1236</v>
      </c>
      <c r="E3970" s="49">
        <v>-4.1362471501418998</v>
      </c>
      <c r="F3970" s="49">
        <v>120.03215897668601</v>
      </c>
      <c r="G3970" s="49" t="s">
        <v>3423</v>
      </c>
      <c r="H3970" s="49" t="s">
        <v>9368</v>
      </c>
    </row>
    <row r="3971" spans="1:8">
      <c r="A3971" s="49" t="s">
        <v>10449</v>
      </c>
      <c r="B3971" s="49" t="s">
        <v>10450</v>
      </c>
      <c r="C3971" s="49" t="s">
        <v>3419</v>
      </c>
      <c r="D3971" s="49" t="s">
        <v>1236</v>
      </c>
      <c r="E3971" s="49">
        <v>-3.9263229592096001</v>
      </c>
      <c r="F3971" s="49">
        <v>119.801225775106</v>
      </c>
      <c r="G3971" s="49" t="s">
        <v>3423</v>
      </c>
      <c r="H3971" s="49" t="s">
        <v>9368</v>
      </c>
    </row>
    <row r="3972" spans="1:8">
      <c r="A3972" s="49" t="s">
        <v>10451</v>
      </c>
      <c r="B3972" s="49" t="s">
        <v>10452</v>
      </c>
      <c r="C3972" s="49" t="s">
        <v>3419</v>
      </c>
      <c r="D3972" s="49" t="s">
        <v>1236</v>
      </c>
      <c r="E3972" s="49">
        <v>1.3356874225149</v>
      </c>
      <c r="F3972" s="49">
        <v>124.836894047877</v>
      </c>
      <c r="G3972" s="49" t="s">
        <v>3423</v>
      </c>
      <c r="H3972" s="49" t="s">
        <v>9368</v>
      </c>
    </row>
    <row r="3973" spans="1:8">
      <c r="A3973" s="49" t="s">
        <v>10453</v>
      </c>
      <c r="B3973" s="49" t="s">
        <v>10454</v>
      </c>
      <c r="C3973" s="49" t="s">
        <v>3419</v>
      </c>
      <c r="D3973" s="49" t="s">
        <v>1236</v>
      </c>
      <c r="E3973" s="49">
        <v>1.4330694362363099</v>
      </c>
      <c r="F3973" s="49">
        <v>125.121071664723</v>
      </c>
      <c r="G3973" s="49" t="s">
        <v>3423</v>
      </c>
      <c r="H3973" s="49" t="s">
        <v>9586</v>
      </c>
    </row>
    <row r="3974" spans="1:8">
      <c r="A3974" s="49" t="s">
        <v>10455</v>
      </c>
      <c r="B3974" s="49" t="s">
        <v>10456</v>
      </c>
      <c r="C3974" s="49" t="s">
        <v>3419</v>
      </c>
      <c r="D3974" s="49" t="s">
        <v>1236</v>
      </c>
      <c r="E3974" s="49">
        <v>-3.98386320481944</v>
      </c>
      <c r="F3974" s="49">
        <v>122.58081840442399</v>
      </c>
      <c r="G3974" s="49" t="s">
        <v>3423</v>
      </c>
      <c r="H3974" s="49" t="s">
        <v>9436</v>
      </c>
    </row>
    <row r="3975" spans="1:8">
      <c r="A3975" s="49" t="s">
        <v>10457</v>
      </c>
      <c r="B3975" s="49" t="s">
        <v>10458</v>
      </c>
      <c r="C3975" s="49" t="s">
        <v>3419</v>
      </c>
      <c r="D3975" s="49" t="s">
        <v>1236</v>
      </c>
      <c r="E3975" s="49">
        <v>0.476484110732383</v>
      </c>
      <c r="F3975" s="49">
        <v>121.931491635581</v>
      </c>
      <c r="G3975" s="49" t="s">
        <v>3423</v>
      </c>
      <c r="H3975" s="49" t="s">
        <v>9368</v>
      </c>
    </row>
    <row r="3976" spans="1:8">
      <c r="A3976" s="49" t="s">
        <v>10459</v>
      </c>
      <c r="B3976" s="49" t="s">
        <v>10460</v>
      </c>
      <c r="C3976" s="49" t="s">
        <v>3419</v>
      </c>
      <c r="D3976" s="49" t="s">
        <v>1236</v>
      </c>
      <c r="E3976" s="49">
        <v>-1.75492770739368</v>
      </c>
      <c r="F3976" s="49">
        <v>120.64934722402</v>
      </c>
      <c r="G3976" s="49" t="s">
        <v>3423</v>
      </c>
      <c r="H3976" s="49" t="s">
        <v>9368</v>
      </c>
    </row>
    <row r="3977" spans="1:8">
      <c r="A3977" s="49" t="s">
        <v>10461</v>
      </c>
      <c r="B3977" s="49" t="s">
        <v>10462</v>
      </c>
      <c r="C3977" s="49" t="s">
        <v>3419</v>
      </c>
      <c r="D3977" s="49" t="s">
        <v>1242</v>
      </c>
      <c r="E3977" s="49">
        <v>0.52582979865132595</v>
      </c>
      <c r="F3977" s="49">
        <v>123.05872766472299</v>
      </c>
      <c r="G3977" s="49" t="s">
        <v>3423</v>
      </c>
      <c r="H3977" s="49" t="s">
        <v>9398</v>
      </c>
    </row>
    <row r="3978" spans="1:8">
      <c r="A3978" s="49" t="s">
        <v>10463</v>
      </c>
      <c r="B3978" s="49" t="s">
        <v>10464</v>
      </c>
      <c r="C3978" s="49" t="s">
        <v>3419</v>
      </c>
      <c r="D3978" s="49" t="s">
        <v>110</v>
      </c>
      <c r="E3978" s="49">
        <v>-4.1771105168107203</v>
      </c>
      <c r="F3978" s="49">
        <v>120.072943374651</v>
      </c>
      <c r="G3978" s="49" t="s">
        <v>3423</v>
      </c>
      <c r="H3978" s="49" t="s">
        <v>9361</v>
      </c>
    </row>
    <row r="3979" spans="1:8">
      <c r="A3979" s="49" t="s">
        <v>10465</v>
      </c>
      <c r="B3979" s="49" t="s">
        <v>10466</v>
      </c>
      <c r="C3979" s="49" t="s">
        <v>3419</v>
      </c>
      <c r="D3979" s="49" t="s">
        <v>110</v>
      </c>
      <c r="E3979" s="49">
        <v>-4.3495258431078803</v>
      </c>
      <c r="F3979" s="49">
        <v>122.245193</v>
      </c>
      <c r="G3979" s="49" t="s">
        <v>3423</v>
      </c>
      <c r="H3979" s="49" t="s">
        <v>9361</v>
      </c>
    </row>
    <row r="3980" spans="1:8">
      <c r="A3980" s="49" t="s">
        <v>10467</v>
      </c>
      <c r="B3980" s="49" t="s">
        <v>10468</v>
      </c>
      <c r="C3980" s="49" t="s">
        <v>3419</v>
      </c>
      <c r="D3980" s="49" t="s">
        <v>110</v>
      </c>
      <c r="E3980" s="49">
        <v>-3.6986658836326001</v>
      </c>
      <c r="F3980" s="49">
        <v>128.18119499809299</v>
      </c>
      <c r="G3980" s="49" t="s">
        <v>3423</v>
      </c>
      <c r="H3980" s="49" t="s">
        <v>9413</v>
      </c>
    </row>
    <row r="3981" spans="1:8">
      <c r="A3981" s="49" t="s">
        <v>10469</v>
      </c>
      <c r="B3981" s="49" t="s">
        <v>10470</v>
      </c>
      <c r="C3981" s="49" t="s">
        <v>3419</v>
      </c>
      <c r="D3981" s="49" t="s">
        <v>110</v>
      </c>
      <c r="E3981" s="49">
        <v>-0.97155772026463005</v>
      </c>
      <c r="F3981" s="49">
        <v>116.71245397819099</v>
      </c>
      <c r="G3981" s="49" t="s">
        <v>3484</v>
      </c>
      <c r="H3981" s="49" t="s">
        <v>9398</v>
      </c>
    </row>
    <row r="3982" spans="1:8">
      <c r="A3982" s="49" t="s">
        <v>10471</v>
      </c>
      <c r="B3982" s="49" t="s">
        <v>10472</v>
      </c>
      <c r="C3982" s="49" t="s">
        <v>3419</v>
      </c>
      <c r="D3982" s="49" t="s">
        <v>110</v>
      </c>
      <c r="E3982" s="49">
        <v>-3.37459670627972</v>
      </c>
      <c r="F3982" s="49">
        <v>112.561982320577</v>
      </c>
      <c r="G3982" s="49" t="s">
        <v>3484</v>
      </c>
      <c r="H3982" s="49" t="s">
        <v>9361</v>
      </c>
    </row>
    <row r="3983" spans="1:8">
      <c r="A3983" s="49" t="s">
        <v>10473</v>
      </c>
      <c r="B3983" s="49" t="s">
        <v>10474</v>
      </c>
      <c r="C3983" s="49" t="s">
        <v>3419</v>
      </c>
      <c r="D3983" s="49" t="s">
        <v>110</v>
      </c>
      <c r="E3983" s="49">
        <v>-2.2143317037996901</v>
      </c>
      <c r="F3983" s="49">
        <v>111.467824210522</v>
      </c>
      <c r="G3983" s="49" t="s">
        <v>3484</v>
      </c>
      <c r="H3983" s="49" t="s">
        <v>9361</v>
      </c>
    </row>
    <row r="3984" spans="1:8">
      <c r="A3984" s="49" t="s">
        <v>10475</v>
      </c>
      <c r="B3984" s="49" t="s">
        <v>10476</v>
      </c>
      <c r="C3984" s="49" t="s">
        <v>3419</v>
      </c>
      <c r="D3984" s="49" t="s">
        <v>110</v>
      </c>
      <c r="E3984" s="49">
        <v>-1.11520835065708</v>
      </c>
      <c r="F3984" s="49">
        <v>113.807894682371</v>
      </c>
      <c r="G3984" s="49" t="s">
        <v>3484</v>
      </c>
      <c r="H3984" s="49" t="s">
        <v>9361</v>
      </c>
    </row>
    <row r="3985" spans="1:8">
      <c r="A3985" s="49" t="s">
        <v>10477</v>
      </c>
      <c r="B3985" s="49" t="s">
        <v>10478</v>
      </c>
      <c r="C3985" s="49" t="s">
        <v>3419</v>
      </c>
      <c r="D3985" s="49" t="s">
        <v>1242</v>
      </c>
      <c r="E3985" s="49">
        <v>-1.1990602517640001</v>
      </c>
      <c r="F3985" s="49">
        <v>110.541204215939</v>
      </c>
      <c r="G3985" s="49" t="s">
        <v>3484</v>
      </c>
      <c r="H3985" s="49" t="s">
        <v>9368</v>
      </c>
    </row>
    <row r="3986" spans="1:8">
      <c r="A3986" s="49" t="s">
        <v>10479</v>
      </c>
      <c r="B3986" s="49" t="s">
        <v>10480</v>
      </c>
      <c r="C3986" s="49" t="s">
        <v>3419</v>
      </c>
      <c r="D3986" s="49" t="s">
        <v>62</v>
      </c>
      <c r="E3986" s="49">
        <v>-0.93562791089337105</v>
      </c>
      <c r="F3986" s="49">
        <v>100.43286963862001</v>
      </c>
      <c r="G3986" s="49" t="s">
        <v>3469</v>
      </c>
      <c r="H3986" s="49" t="s">
        <v>9468</v>
      </c>
    </row>
    <row r="3987" spans="1:8">
      <c r="A3987" s="49" t="s">
        <v>10481</v>
      </c>
      <c r="B3987" s="49" t="s">
        <v>10482</v>
      </c>
      <c r="C3987" s="49" t="s">
        <v>3419</v>
      </c>
      <c r="D3987" s="49" t="s">
        <v>62</v>
      </c>
      <c r="E3987" s="49">
        <v>0.53716641472898796</v>
      </c>
      <c r="F3987" s="49">
        <v>101.45030777107699</v>
      </c>
      <c r="G3987" s="49" t="s">
        <v>3469</v>
      </c>
      <c r="H3987" s="49" t="s">
        <v>9413</v>
      </c>
    </row>
    <row r="3988" spans="1:8">
      <c r="A3988" s="49" t="s">
        <v>10483</v>
      </c>
      <c r="B3988" s="49" t="s">
        <v>10484</v>
      </c>
      <c r="C3988" s="49" t="s">
        <v>3419</v>
      </c>
      <c r="D3988" s="49" t="s">
        <v>110</v>
      </c>
      <c r="E3988" s="49">
        <v>0.49817521497464901</v>
      </c>
      <c r="F3988" s="49">
        <v>101.355047011656</v>
      </c>
      <c r="G3988" s="49" t="s">
        <v>3469</v>
      </c>
      <c r="H3988" s="49" t="s">
        <v>9361</v>
      </c>
    </row>
    <row r="3989" spans="1:8">
      <c r="A3989" s="49" t="s">
        <v>10485</v>
      </c>
      <c r="B3989" s="49" t="s">
        <v>10486</v>
      </c>
      <c r="C3989" s="49" t="s">
        <v>3419</v>
      </c>
      <c r="D3989" s="49" t="s">
        <v>1236</v>
      </c>
      <c r="E3989" s="49">
        <v>-3.0078410689152699</v>
      </c>
      <c r="F3989" s="49">
        <v>106.741892741825</v>
      </c>
      <c r="G3989" s="49" t="s">
        <v>3493</v>
      </c>
      <c r="H3989" s="49" t="s">
        <v>9398</v>
      </c>
    </row>
    <row r="3990" spans="1:8">
      <c r="A3990" s="49" t="s">
        <v>10487</v>
      </c>
      <c r="B3990" s="49" t="s">
        <v>10488</v>
      </c>
      <c r="C3990" s="49" t="s">
        <v>2591</v>
      </c>
      <c r="D3990" s="49" t="s">
        <v>6326</v>
      </c>
      <c r="E3990" s="49">
        <v>-7.7493409626825098</v>
      </c>
      <c r="F3990" s="49">
        <v>113.217223553067</v>
      </c>
      <c r="G3990" s="49" t="s">
        <v>2592</v>
      </c>
      <c r="H3990" s="49" t="s">
        <v>9368</v>
      </c>
    </row>
    <row r="3991" spans="1:8">
      <c r="A3991" s="49" t="s">
        <v>10489</v>
      </c>
      <c r="B3991" s="49" t="s">
        <v>10490</v>
      </c>
      <c r="C3991" s="49" t="s">
        <v>3419</v>
      </c>
      <c r="D3991" s="49" t="s">
        <v>1236</v>
      </c>
      <c r="E3991" s="49">
        <v>-6.1573456665030104</v>
      </c>
      <c r="F3991" s="49">
        <v>106.870511323619</v>
      </c>
      <c r="G3991" s="49" t="s">
        <v>3481</v>
      </c>
      <c r="H3991" s="49" t="s">
        <v>9398</v>
      </c>
    </row>
    <row r="3992" spans="1:8">
      <c r="A3992" s="49" t="s">
        <v>10491</v>
      </c>
      <c r="B3992" s="49" t="s">
        <v>10492</v>
      </c>
      <c r="C3992" s="49" t="s">
        <v>2591</v>
      </c>
      <c r="D3992" s="49" t="s">
        <v>6326</v>
      </c>
      <c r="E3992" s="49">
        <v>5.1948695717611502</v>
      </c>
      <c r="F3992" s="49">
        <v>96.366691538342806</v>
      </c>
      <c r="G3992" s="49" t="s">
        <v>3432</v>
      </c>
      <c r="H3992" s="49" t="s">
        <v>9398</v>
      </c>
    </row>
    <row r="3993" spans="1:8">
      <c r="A3993" s="49" t="s">
        <v>10493</v>
      </c>
      <c r="B3993" s="49" t="s">
        <v>10494</v>
      </c>
      <c r="C3993" s="49" t="s">
        <v>2591</v>
      </c>
      <c r="D3993" s="49" t="s">
        <v>6326</v>
      </c>
      <c r="E3993" s="49">
        <v>3.3804048448885098</v>
      </c>
      <c r="F3993" s="49">
        <v>98.714004346932896</v>
      </c>
      <c r="G3993" s="49" t="s">
        <v>3432</v>
      </c>
      <c r="H3993" s="49" t="s">
        <v>9368</v>
      </c>
    </row>
    <row r="3994" spans="1:8">
      <c r="A3994" s="49" t="s">
        <v>1524</v>
      </c>
      <c r="B3994" s="49" t="s">
        <v>10495</v>
      </c>
      <c r="C3994" s="49" t="s">
        <v>3419</v>
      </c>
      <c r="D3994" s="49" t="s">
        <v>1250</v>
      </c>
      <c r="E3994" s="49">
        <v>-8.1066238528120298</v>
      </c>
      <c r="F3994" s="49">
        <v>113.231556605604</v>
      </c>
      <c r="G3994" s="49" t="s">
        <v>2592</v>
      </c>
      <c r="H3994" s="49" t="s">
        <v>9368</v>
      </c>
    </row>
    <row r="3995" spans="1:8">
      <c r="A3995" s="49" t="s">
        <v>10496</v>
      </c>
      <c r="B3995" s="49" t="s">
        <v>10497</v>
      </c>
      <c r="C3995" s="49" t="s">
        <v>3419</v>
      </c>
      <c r="D3995" s="49" t="s">
        <v>62</v>
      </c>
      <c r="E3995" s="49">
        <v>-6.9509041757914396</v>
      </c>
      <c r="F3995" s="49">
        <v>107.78280167638</v>
      </c>
      <c r="G3995" s="49" t="s">
        <v>3420</v>
      </c>
      <c r="H3995" s="49" t="s">
        <v>9361</v>
      </c>
    </row>
    <row r="3996" spans="1:8">
      <c r="A3996" s="49" t="s">
        <v>10498</v>
      </c>
      <c r="B3996" s="49" t="s">
        <v>10499</v>
      </c>
      <c r="C3996" s="49" t="s">
        <v>8381</v>
      </c>
      <c r="D3996" s="49" t="s">
        <v>62</v>
      </c>
      <c r="E3996" s="49">
        <v>-5.3347951507249496</v>
      </c>
      <c r="F3996" s="49">
        <v>105.20536234110401</v>
      </c>
      <c r="G3996" s="49" t="s">
        <v>3493</v>
      </c>
      <c r="H3996" s="49" t="s">
        <v>9361</v>
      </c>
    </row>
    <row r="3997" spans="1:8">
      <c r="A3997" s="49" t="s">
        <v>10500</v>
      </c>
      <c r="B3997" s="49" t="s">
        <v>10501</v>
      </c>
      <c r="C3997" s="49" t="s">
        <v>2591</v>
      </c>
      <c r="D3997" s="49" t="s">
        <v>6326</v>
      </c>
      <c r="E3997" s="49">
        <v>5.1698090669695898</v>
      </c>
      <c r="F3997" s="49">
        <v>97.134744868214696</v>
      </c>
      <c r="G3997" s="49" t="s">
        <v>3432</v>
      </c>
      <c r="H3997" s="49" t="s">
        <v>9413</v>
      </c>
    </row>
    <row r="3998" spans="1:8">
      <c r="A3998" s="49" t="s">
        <v>10502</v>
      </c>
      <c r="B3998" s="49" t="s">
        <v>10503</v>
      </c>
      <c r="C3998" s="49" t="s">
        <v>3419</v>
      </c>
      <c r="D3998" s="49" t="s">
        <v>1236</v>
      </c>
      <c r="E3998" s="49">
        <v>-6.5643854705320903</v>
      </c>
      <c r="F3998" s="49">
        <v>106.678037670533</v>
      </c>
      <c r="G3998" s="49" t="s">
        <v>3481</v>
      </c>
      <c r="H3998" s="49" t="s">
        <v>9368</v>
      </c>
    </row>
    <row r="3999" spans="1:8">
      <c r="A3999" s="49" t="s">
        <v>1246</v>
      </c>
      <c r="B3999" s="49" t="s">
        <v>1245</v>
      </c>
      <c r="C3999" s="49" t="s">
        <v>3419</v>
      </c>
      <c r="D3999" s="49" t="s">
        <v>1242</v>
      </c>
      <c r="E3999" s="49">
        <v>-0.158842621696793</v>
      </c>
      <c r="F3999" s="49">
        <v>117.333715738179</v>
      </c>
      <c r="G3999" s="49" t="s">
        <v>3484</v>
      </c>
      <c r="H3999" s="49" t="s">
        <v>9398</v>
      </c>
    </row>
    <row r="4000" spans="1:8">
      <c r="A4000" s="49" t="s">
        <v>10504</v>
      </c>
      <c r="B4000" s="49" t="s">
        <v>10505</v>
      </c>
      <c r="C4000" s="49" t="s">
        <v>3419</v>
      </c>
      <c r="D4000" s="49" t="s">
        <v>110</v>
      </c>
      <c r="E4000" s="49">
        <v>2.8100537386900499</v>
      </c>
      <c r="F4000" s="49">
        <v>117.367883529116</v>
      </c>
      <c r="G4000" s="49" t="s">
        <v>3484</v>
      </c>
      <c r="H4000" s="49" t="s">
        <v>9361</v>
      </c>
    </row>
    <row r="4001" spans="1:8">
      <c r="A4001" s="49" t="s">
        <v>10506</v>
      </c>
      <c r="B4001" s="49" t="s">
        <v>10507</v>
      </c>
      <c r="C4001" s="49" t="s">
        <v>3419</v>
      </c>
      <c r="D4001" s="49" t="s">
        <v>62</v>
      </c>
      <c r="E4001" s="49">
        <v>-7.0106577229034297</v>
      </c>
      <c r="F4001" s="49">
        <v>107.806045494353</v>
      </c>
      <c r="G4001" s="49" t="s">
        <v>3420</v>
      </c>
      <c r="H4001" s="49" t="s">
        <v>9361</v>
      </c>
    </row>
    <row r="4002" spans="1:8">
      <c r="A4002" s="49" t="s">
        <v>2187</v>
      </c>
      <c r="B4002" s="49" t="s">
        <v>2186</v>
      </c>
      <c r="C4002" s="49" t="s">
        <v>3419</v>
      </c>
      <c r="D4002" s="49" t="s">
        <v>62</v>
      </c>
      <c r="E4002" s="49">
        <v>-6.55696933628818</v>
      </c>
      <c r="F4002" s="49">
        <v>107.750964706229</v>
      </c>
      <c r="G4002" s="49" t="s">
        <v>3420</v>
      </c>
      <c r="H4002" s="49" t="s">
        <v>9361</v>
      </c>
    </row>
    <row r="4003" spans="1:8">
      <c r="A4003" s="49" t="s">
        <v>2039</v>
      </c>
      <c r="B4003" s="49" t="s">
        <v>2038</v>
      </c>
      <c r="C4003" s="49" t="s">
        <v>3419</v>
      </c>
      <c r="D4003" s="49" t="s">
        <v>62</v>
      </c>
      <c r="E4003" s="49">
        <v>-6.3346833408993302</v>
      </c>
      <c r="F4003" s="49">
        <v>107.66288038358201</v>
      </c>
      <c r="G4003" s="49" t="s">
        <v>3420</v>
      </c>
      <c r="H4003" s="49" t="s">
        <v>9361</v>
      </c>
    </row>
    <row r="4004" spans="1:8">
      <c r="A4004" s="49" t="s">
        <v>10508</v>
      </c>
      <c r="B4004" s="49" t="s">
        <v>10509</v>
      </c>
      <c r="C4004" s="49" t="s">
        <v>2591</v>
      </c>
      <c r="D4004" s="49" t="s">
        <v>1242</v>
      </c>
      <c r="E4004" s="49">
        <v>3.5262699999999998</v>
      </c>
      <c r="F4004" s="49">
        <v>98.794640000000001</v>
      </c>
      <c r="G4004" s="49" t="s">
        <v>3432</v>
      </c>
      <c r="H4004" s="49" t="s">
        <v>9368</v>
      </c>
    </row>
    <row r="4005" spans="1:8">
      <c r="A4005" s="49" t="s">
        <v>10510</v>
      </c>
      <c r="B4005" s="49" t="s">
        <v>10511</v>
      </c>
      <c r="C4005" s="49" t="s">
        <v>3419</v>
      </c>
      <c r="D4005" s="49" t="s">
        <v>1242</v>
      </c>
      <c r="E4005" s="49">
        <v>3.6183693717008301</v>
      </c>
      <c r="F4005" s="49">
        <v>96.938803283185806</v>
      </c>
      <c r="G4005" s="49" t="s">
        <v>3432</v>
      </c>
      <c r="H4005" s="49" t="s">
        <v>9586</v>
      </c>
    </row>
    <row r="4006" spans="1:8">
      <c r="A4006" s="49" t="s">
        <v>10512</v>
      </c>
      <c r="B4006" s="49" t="s">
        <v>10513</v>
      </c>
      <c r="C4006" s="49" t="s">
        <v>2591</v>
      </c>
      <c r="D4006" s="49" t="s">
        <v>1236</v>
      </c>
      <c r="E4006" s="49">
        <v>-1.2247576141287599</v>
      </c>
      <c r="F4006" s="49">
        <v>116.930397349834</v>
      </c>
      <c r="G4006" s="49" t="s">
        <v>3484</v>
      </c>
      <c r="H4006" s="49" t="s">
        <v>10294</v>
      </c>
    </row>
    <row r="4007" spans="1:8">
      <c r="A4007" s="49" t="s">
        <v>10514</v>
      </c>
      <c r="B4007" s="49" t="s">
        <v>10515</v>
      </c>
      <c r="C4007" s="49" t="s">
        <v>2591</v>
      </c>
      <c r="D4007" s="49" t="s">
        <v>1242</v>
      </c>
      <c r="E4007" s="49">
        <v>3.47411</v>
      </c>
      <c r="F4007" s="49">
        <v>98.653760000000005</v>
      </c>
      <c r="G4007" s="49" t="s">
        <v>3432</v>
      </c>
      <c r="H4007" s="49" t="s">
        <v>9361</v>
      </c>
    </row>
    <row r="4008" spans="1:8">
      <c r="A4008" s="49" t="s">
        <v>10516</v>
      </c>
      <c r="B4008" s="49" t="s">
        <v>10517</v>
      </c>
      <c r="C4008" s="49" t="s">
        <v>2591</v>
      </c>
      <c r="D4008" s="49" t="s">
        <v>1242</v>
      </c>
      <c r="E4008" s="49">
        <v>4.2153880978272404</v>
      </c>
      <c r="F4008" s="49">
        <v>96.069119784626196</v>
      </c>
      <c r="G4008" s="49" t="s">
        <v>3432</v>
      </c>
      <c r="H4008" s="49" t="s">
        <v>9398</v>
      </c>
    </row>
    <row r="4009" spans="1:8">
      <c r="A4009" s="49" t="s">
        <v>10518</v>
      </c>
      <c r="B4009" s="49" t="s">
        <v>10519</v>
      </c>
      <c r="C4009" s="49" t="s">
        <v>3419</v>
      </c>
      <c r="D4009" s="49" t="s">
        <v>1250</v>
      </c>
      <c r="E4009" s="49">
        <v>-8.5137064200792807</v>
      </c>
      <c r="F4009" s="49">
        <v>116.993551270789</v>
      </c>
      <c r="G4009" s="49" t="s">
        <v>3478</v>
      </c>
      <c r="H4009" s="49" t="s">
        <v>9368</v>
      </c>
    </row>
    <row r="4010" spans="1:8">
      <c r="A4010" s="49" t="s">
        <v>10520</v>
      </c>
      <c r="B4010" s="49" t="s">
        <v>10521</v>
      </c>
      <c r="C4010" s="49" t="s">
        <v>3419</v>
      </c>
      <c r="D4010" s="49" t="s">
        <v>1250</v>
      </c>
      <c r="E4010" s="49">
        <v>-9.8171561220777299</v>
      </c>
      <c r="F4010" s="49">
        <v>124.287293924975</v>
      </c>
      <c r="G4010" s="49" t="s">
        <v>3478</v>
      </c>
      <c r="H4010" s="49" t="s">
        <v>9361</v>
      </c>
    </row>
    <row r="4011" spans="1:8">
      <c r="A4011" s="49" t="s">
        <v>10522</v>
      </c>
      <c r="B4011" s="49" t="s">
        <v>10523</v>
      </c>
      <c r="C4011" s="49" t="s">
        <v>2591</v>
      </c>
      <c r="D4011" s="49" t="s">
        <v>1242</v>
      </c>
      <c r="E4011" s="49">
        <v>5.2144085141596701</v>
      </c>
      <c r="F4011" s="49">
        <v>97.063402011656706</v>
      </c>
      <c r="G4011" s="49" t="s">
        <v>3432</v>
      </c>
      <c r="H4011" s="49" t="s">
        <v>9398</v>
      </c>
    </row>
    <row r="4012" spans="1:8">
      <c r="A4012" s="49" t="s">
        <v>10524</v>
      </c>
      <c r="B4012" s="49" t="s">
        <v>10525</v>
      </c>
      <c r="C4012" s="49" t="s">
        <v>2591</v>
      </c>
      <c r="D4012" s="49" t="s">
        <v>1242</v>
      </c>
      <c r="E4012" s="49">
        <v>4.9436175974481698</v>
      </c>
      <c r="F4012" s="49">
        <v>97.776056118783202</v>
      </c>
      <c r="G4012" s="49" t="s">
        <v>3432</v>
      </c>
      <c r="H4012" s="49" t="s">
        <v>9398</v>
      </c>
    </row>
    <row r="4013" spans="1:8">
      <c r="A4013" s="49" t="s">
        <v>10526</v>
      </c>
      <c r="B4013" s="49" t="s">
        <v>10527</v>
      </c>
      <c r="C4013" s="49" t="s">
        <v>8381</v>
      </c>
      <c r="D4013" s="49" t="s">
        <v>62</v>
      </c>
      <c r="E4013" s="49">
        <v>-3.955905</v>
      </c>
      <c r="F4013" s="49">
        <v>122.505673</v>
      </c>
      <c r="G4013" s="49" t="s">
        <v>3423</v>
      </c>
      <c r="H4013" s="49" t="s">
        <v>9361</v>
      </c>
    </row>
    <row r="4014" spans="1:8">
      <c r="A4014" s="49" t="s">
        <v>10528</v>
      </c>
      <c r="B4014" s="49" t="s">
        <v>10529</v>
      </c>
      <c r="C4014" s="49" t="s">
        <v>3419</v>
      </c>
      <c r="D4014" s="49" t="s">
        <v>1236</v>
      </c>
      <c r="E4014" s="49">
        <v>-3.27735867667784</v>
      </c>
      <c r="F4014" s="49">
        <v>102.897543473645</v>
      </c>
      <c r="G4014" s="49" t="s">
        <v>3493</v>
      </c>
      <c r="H4014" s="49" t="s">
        <v>9368</v>
      </c>
    </row>
    <row r="4015" spans="1:8">
      <c r="A4015" s="49" t="s">
        <v>10530</v>
      </c>
      <c r="B4015" s="49" t="s">
        <v>10531</v>
      </c>
      <c r="C4015" s="49" t="s">
        <v>3419</v>
      </c>
      <c r="D4015" s="49" t="s">
        <v>1236</v>
      </c>
      <c r="E4015" s="49">
        <v>1.4688478034832899</v>
      </c>
      <c r="F4015" s="49">
        <v>109.222177765567</v>
      </c>
      <c r="G4015" s="49" t="s">
        <v>3484</v>
      </c>
      <c r="H4015" s="49" t="s">
        <v>9368</v>
      </c>
    </row>
    <row r="4016" spans="1:8">
      <c r="A4016" s="49" t="s">
        <v>10532</v>
      </c>
      <c r="B4016" s="49" t="s">
        <v>10533</v>
      </c>
      <c r="C4016" s="49" t="s">
        <v>3419</v>
      </c>
      <c r="D4016" s="49" t="s">
        <v>1242</v>
      </c>
      <c r="E4016" s="49">
        <v>3.9875076718700901</v>
      </c>
      <c r="F4016" s="49">
        <v>96.517291603409205</v>
      </c>
      <c r="G4016" s="49" t="s">
        <v>3432</v>
      </c>
      <c r="H4016" s="49" t="s">
        <v>9398</v>
      </c>
    </row>
    <row r="4017" spans="1:8">
      <c r="A4017" s="49" t="s">
        <v>10534</v>
      </c>
      <c r="B4017" s="49" t="s">
        <v>10535</v>
      </c>
      <c r="C4017" s="49" t="s">
        <v>2591</v>
      </c>
      <c r="D4017" s="49" t="s">
        <v>6326</v>
      </c>
      <c r="E4017" s="49">
        <v>3.98752347531767</v>
      </c>
      <c r="F4017" s="49">
        <v>96.5173150727381</v>
      </c>
      <c r="G4017" s="49" t="s">
        <v>3432</v>
      </c>
      <c r="H4017" s="49" t="s">
        <v>9398</v>
      </c>
    </row>
    <row r="4018" spans="1:8">
      <c r="A4018" s="49" t="s">
        <v>10536</v>
      </c>
      <c r="B4018" s="49" t="s">
        <v>10537</v>
      </c>
      <c r="C4018" s="49" t="s">
        <v>2591</v>
      </c>
      <c r="D4018" s="49" t="s">
        <v>6326</v>
      </c>
      <c r="E4018" s="49">
        <v>-7.1532952040509503</v>
      </c>
      <c r="F4018" s="49">
        <v>111.89145832361901</v>
      </c>
      <c r="G4018" s="49" t="s">
        <v>2592</v>
      </c>
      <c r="H4018" s="49" t="s">
        <v>9368</v>
      </c>
    </row>
    <row r="4019" spans="1:8">
      <c r="A4019" s="49" t="s">
        <v>10538</v>
      </c>
      <c r="B4019" s="49" t="s">
        <v>10539</v>
      </c>
      <c r="C4019" s="49" t="s">
        <v>2591</v>
      </c>
      <c r="D4019" s="49" t="s">
        <v>6326</v>
      </c>
      <c r="E4019" s="49">
        <v>-8.1340735221087606</v>
      </c>
      <c r="F4019" s="49">
        <v>112.573976217992</v>
      </c>
      <c r="G4019" s="49" t="s">
        <v>2592</v>
      </c>
      <c r="H4019" s="49" t="s">
        <v>9368</v>
      </c>
    </row>
    <row r="4020" spans="1:8">
      <c r="A4020" s="49" t="s">
        <v>10540</v>
      </c>
      <c r="B4020" s="49" t="s">
        <v>10541</v>
      </c>
      <c r="C4020" s="49" t="s">
        <v>2591</v>
      </c>
      <c r="D4020" s="49" t="s">
        <v>6326</v>
      </c>
      <c r="E4020" s="49">
        <v>-7.8358990069808003</v>
      </c>
      <c r="F4020" s="49">
        <v>112.695179658098</v>
      </c>
      <c r="G4020" s="49" t="s">
        <v>2592</v>
      </c>
      <c r="H4020" s="49" t="s">
        <v>9368</v>
      </c>
    </row>
    <row r="4021" spans="1:8">
      <c r="A4021" s="49" t="s">
        <v>10542</v>
      </c>
      <c r="B4021" s="49" t="s">
        <v>10543</v>
      </c>
      <c r="C4021" s="49" t="s">
        <v>2591</v>
      </c>
      <c r="D4021" s="49" t="s">
        <v>6326</v>
      </c>
      <c r="E4021" s="49">
        <v>-7.8357395757733803</v>
      </c>
      <c r="F4021" s="49">
        <v>112.695099658895</v>
      </c>
      <c r="G4021" s="49" t="s">
        <v>2592</v>
      </c>
      <c r="H4021" s="49" t="s">
        <v>9368</v>
      </c>
    </row>
    <row r="4022" spans="1:8">
      <c r="A4022" s="49" t="s">
        <v>10544</v>
      </c>
      <c r="B4022" s="49" t="s">
        <v>10545</v>
      </c>
      <c r="C4022" s="49" t="s">
        <v>2591</v>
      </c>
      <c r="D4022" s="49" t="s">
        <v>6326</v>
      </c>
      <c r="E4022" s="49">
        <v>-7.7596824267060898</v>
      </c>
      <c r="F4022" s="49">
        <v>113.416983065003</v>
      </c>
      <c r="G4022" s="49" t="s">
        <v>2592</v>
      </c>
      <c r="H4022" s="49" t="s">
        <v>9368</v>
      </c>
    </row>
    <row r="4023" spans="1:8">
      <c r="A4023" s="49" t="s">
        <v>10546</v>
      </c>
      <c r="B4023" s="49" t="s">
        <v>10547</v>
      </c>
      <c r="C4023" s="49" t="s">
        <v>2591</v>
      </c>
      <c r="D4023" s="49" t="s">
        <v>6326</v>
      </c>
      <c r="E4023" s="49">
        <v>-7.7596575112527404</v>
      </c>
      <c r="F4023" s="49">
        <v>113.416984741383</v>
      </c>
      <c r="G4023" s="49" t="s">
        <v>2592</v>
      </c>
      <c r="H4023" s="49" t="s">
        <v>9368</v>
      </c>
    </row>
    <row r="4024" spans="1:8">
      <c r="A4024" s="49" t="s">
        <v>10548</v>
      </c>
      <c r="B4024" s="49" t="s">
        <v>10549</v>
      </c>
      <c r="C4024" s="49" t="s">
        <v>2591</v>
      </c>
      <c r="D4024" s="49" t="s">
        <v>6326</v>
      </c>
      <c r="E4024" s="49">
        <v>-7.75966980287658</v>
      </c>
      <c r="F4024" s="49">
        <v>113.416982729727</v>
      </c>
      <c r="G4024" s="49" t="s">
        <v>2592</v>
      </c>
      <c r="H4024" s="49" t="s">
        <v>9368</v>
      </c>
    </row>
    <row r="4025" spans="1:8">
      <c r="A4025" s="49" t="s">
        <v>10550</v>
      </c>
      <c r="B4025" s="49" t="s">
        <v>10551</v>
      </c>
      <c r="C4025" s="49" t="s">
        <v>2591</v>
      </c>
      <c r="D4025" s="49" t="s">
        <v>6326</v>
      </c>
      <c r="E4025" s="49">
        <v>-7.9479275525820503</v>
      </c>
      <c r="F4025" s="49">
        <v>112.614040670552</v>
      </c>
      <c r="G4025" s="49" t="s">
        <v>2592</v>
      </c>
      <c r="H4025" s="49" t="s">
        <v>9368</v>
      </c>
    </row>
    <row r="4026" spans="1:8">
      <c r="A4026" s="49" t="s">
        <v>10552</v>
      </c>
      <c r="B4026" s="49" t="s">
        <v>10553</v>
      </c>
      <c r="C4026" s="49" t="s">
        <v>2591</v>
      </c>
      <c r="D4026" s="49" t="s">
        <v>6326</v>
      </c>
      <c r="E4026" s="49">
        <v>-7.9478656462867399</v>
      </c>
      <c r="F4026" s="49">
        <v>112.614139555077</v>
      </c>
      <c r="G4026" s="49" t="s">
        <v>2592</v>
      </c>
      <c r="H4026" s="49" t="s">
        <v>9368</v>
      </c>
    </row>
    <row r="4027" spans="1:8">
      <c r="A4027" s="49" t="s">
        <v>10554</v>
      </c>
      <c r="B4027" s="49" t="s">
        <v>10555</v>
      </c>
      <c r="C4027" s="49" t="s">
        <v>2591</v>
      </c>
      <c r="D4027" s="49" t="s">
        <v>6326</v>
      </c>
      <c r="E4027" s="49">
        <v>-7.9478776002868496</v>
      </c>
      <c r="F4027" s="49">
        <v>112.614137208144</v>
      </c>
      <c r="G4027" s="49" t="s">
        <v>2592</v>
      </c>
      <c r="H4027" s="49" t="s">
        <v>9368</v>
      </c>
    </row>
    <row r="4028" spans="1:8">
      <c r="A4028" s="49" t="s">
        <v>10556</v>
      </c>
      <c r="B4028" s="49" t="s">
        <v>10557</v>
      </c>
      <c r="C4028" s="49" t="s">
        <v>2591</v>
      </c>
      <c r="D4028" s="49" t="s">
        <v>6326</v>
      </c>
      <c r="E4028" s="49">
        <v>-7.94788889017551</v>
      </c>
      <c r="F4028" s="49">
        <v>112.61413754342</v>
      </c>
      <c r="G4028" s="49" t="s">
        <v>2592</v>
      </c>
      <c r="H4028" s="49" t="s">
        <v>9368</v>
      </c>
    </row>
    <row r="4029" spans="1:8">
      <c r="A4029" s="49" t="s">
        <v>10558</v>
      </c>
      <c r="B4029" s="49" t="s">
        <v>10559</v>
      </c>
      <c r="C4029" s="49" t="s">
        <v>2591</v>
      </c>
      <c r="D4029" s="49" t="s">
        <v>6326</v>
      </c>
      <c r="E4029" s="49">
        <v>-6.8889530267501904</v>
      </c>
      <c r="F4029" s="49">
        <v>112.034684617949</v>
      </c>
      <c r="G4029" s="49" t="s">
        <v>2592</v>
      </c>
      <c r="H4029" s="49" t="s">
        <v>9361</v>
      </c>
    </row>
    <row r="4030" spans="1:8">
      <c r="A4030" s="49" t="s">
        <v>10560</v>
      </c>
      <c r="B4030" s="49" t="s">
        <v>10561</v>
      </c>
      <c r="C4030" s="49" t="s">
        <v>2591</v>
      </c>
      <c r="D4030" s="49" t="s">
        <v>6326</v>
      </c>
      <c r="E4030" s="49">
        <v>-6.8889623467068004</v>
      </c>
      <c r="F4030" s="49">
        <v>112.03468662960501</v>
      </c>
      <c r="G4030" s="49" t="s">
        <v>2592</v>
      </c>
      <c r="H4030" s="49" t="s">
        <v>9361</v>
      </c>
    </row>
    <row r="4031" spans="1:8">
      <c r="A4031" s="49" t="s">
        <v>10562</v>
      </c>
      <c r="B4031" s="49" t="s">
        <v>10563</v>
      </c>
      <c r="C4031" s="49" t="s">
        <v>2591</v>
      </c>
      <c r="D4031" s="49" t="s">
        <v>110</v>
      </c>
      <c r="E4031" s="49">
        <v>-7.1417262529530596</v>
      </c>
      <c r="F4031" s="49">
        <v>112.41287179644</v>
      </c>
      <c r="G4031" s="49" t="s">
        <v>2592</v>
      </c>
      <c r="H4031" s="49" t="s">
        <v>9361</v>
      </c>
    </row>
    <row r="4032" spans="1:8">
      <c r="A4032" s="49" t="s">
        <v>10564</v>
      </c>
      <c r="B4032" s="49" t="s">
        <v>10565</v>
      </c>
      <c r="C4032" s="49" t="s">
        <v>2591</v>
      </c>
      <c r="D4032" s="49" t="s">
        <v>6326</v>
      </c>
      <c r="E4032" s="49">
        <v>-7.8658180820412396</v>
      </c>
      <c r="F4032" s="49">
        <v>112.50939028420299</v>
      </c>
      <c r="G4032" s="49" t="s">
        <v>2592</v>
      </c>
      <c r="H4032" s="49" t="s">
        <v>9368</v>
      </c>
    </row>
    <row r="4033" spans="1:8">
      <c r="A4033" s="49" t="s">
        <v>10566</v>
      </c>
      <c r="B4033" s="49" t="s">
        <v>10567</v>
      </c>
      <c r="C4033" s="49" t="s">
        <v>8381</v>
      </c>
      <c r="D4033" s="49" t="s">
        <v>62</v>
      </c>
      <c r="E4033" s="49">
        <v>-6.9358234563480901</v>
      </c>
      <c r="F4033" s="49">
        <v>107.72940054132</v>
      </c>
      <c r="G4033" s="49" t="s">
        <v>3420</v>
      </c>
      <c r="H4033" s="49" t="s">
        <v>9361</v>
      </c>
    </row>
    <row r="4034" spans="1:8">
      <c r="A4034" s="49" t="s">
        <v>1379</v>
      </c>
      <c r="B4034" s="49" t="s">
        <v>1378</v>
      </c>
      <c r="C4034" s="49" t="s">
        <v>3419</v>
      </c>
      <c r="D4034" s="49" t="s">
        <v>62</v>
      </c>
      <c r="E4034" s="49">
        <v>-6.9512506179289399</v>
      </c>
      <c r="F4034" s="49">
        <v>107.614422606646</v>
      </c>
      <c r="G4034" s="49" t="s">
        <v>3420</v>
      </c>
      <c r="H4034" s="49" t="s">
        <v>9361</v>
      </c>
    </row>
    <row r="4035" spans="1:8">
      <c r="A4035" s="49" t="s">
        <v>10568</v>
      </c>
      <c r="B4035" s="49" t="s">
        <v>10569</v>
      </c>
      <c r="C4035" s="49" t="s">
        <v>3419</v>
      </c>
      <c r="D4035" s="49" t="s">
        <v>1236</v>
      </c>
      <c r="E4035" s="49">
        <v>-2.5458975351586401</v>
      </c>
      <c r="F4035" s="49">
        <v>121.97033467055201</v>
      </c>
      <c r="G4035" s="49" t="s">
        <v>3423</v>
      </c>
      <c r="H4035" s="49" t="s">
        <v>9368</v>
      </c>
    </row>
    <row r="4036" spans="1:8">
      <c r="A4036" s="49" t="s">
        <v>10570</v>
      </c>
      <c r="B4036" s="49" t="s">
        <v>10571</v>
      </c>
      <c r="C4036" s="49" t="s">
        <v>3419</v>
      </c>
      <c r="D4036" s="49" t="s">
        <v>1236</v>
      </c>
      <c r="E4036" s="49">
        <v>-1.99012402708507</v>
      </c>
      <c r="F4036" s="49">
        <v>121.337513335276</v>
      </c>
      <c r="G4036" s="49" t="s">
        <v>3423</v>
      </c>
      <c r="H4036" s="49" t="s">
        <v>9436</v>
      </c>
    </row>
    <row r="4037" spans="1:8">
      <c r="A4037" s="49" t="s">
        <v>2264</v>
      </c>
      <c r="B4037" s="49" t="s">
        <v>2263</v>
      </c>
      <c r="C4037" s="49" t="s">
        <v>3419</v>
      </c>
      <c r="D4037" s="49" t="s">
        <v>110</v>
      </c>
      <c r="E4037" s="49">
        <v>-6.1499505531137499</v>
      </c>
      <c r="F4037" s="49">
        <v>105.869033628162</v>
      </c>
      <c r="G4037" s="49" t="s">
        <v>3481</v>
      </c>
      <c r="H4037" s="49" t="s">
        <v>9361</v>
      </c>
    </row>
    <row r="4038" spans="1:8">
      <c r="A4038" s="49" t="s">
        <v>10572</v>
      </c>
      <c r="B4038" s="49" t="s">
        <v>10573</v>
      </c>
      <c r="C4038" s="49" t="s">
        <v>8381</v>
      </c>
      <c r="D4038" s="49" t="s">
        <v>62</v>
      </c>
      <c r="E4038" s="49">
        <v>4.8441578102680101</v>
      </c>
      <c r="F4038" s="49">
        <v>96.125407785505402</v>
      </c>
      <c r="G4038" s="49" t="s">
        <v>3432</v>
      </c>
      <c r="H4038" s="49" t="s">
        <v>9586</v>
      </c>
    </row>
    <row r="4039" spans="1:8">
      <c r="A4039" s="49" t="s">
        <v>10574</v>
      </c>
      <c r="B4039" s="49" t="s">
        <v>10575</v>
      </c>
      <c r="C4039" s="49" t="s">
        <v>8381</v>
      </c>
      <c r="D4039" s="49" t="s">
        <v>62</v>
      </c>
      <c r="E4039" s="49">
        <v>2.9244955543403401</v>
      </c>
      <c r="F4039" s="49">
        <v>97.481921358425794</v>
      </c>
      <c r="G4039" s="49" t="s">
        <v>3432</v>
      </c>
      <c r="H4039" s="49" t="s">
        <v>9398</v>
      </c>
    </row>
    <row r="4040" spans="1:8">
      <c r="A4040" s="49" t="s">
        <v>10576</v>
      </c>
      <c r="B4040" s="49" t="s">
        <v>10577</v>
      </c>
      <c r="C4040" s="49" t="s">
        <v>8381</v>
      </c>
      <c r="D4040" s="49" t="s">
        <v>62</v>
      </c>
      <c r="E4040" s="49">
        <v>4.1086920927106796</v>
      </c>
      <c r="F4040" s="49">
        <v>96.199331242939706</v>
      </c>
      <c r="G4040" s="49" t="s">
        <v>3432</v>
      </c>
      <c r="H4040" s="49" t="s">
        <v>9361</v>
      </c>
    </row>
    <row r="4041" spans="1:8">
      <c r="A4041" s="49" t="s">
        <v>10578</v>
      </c>
      <c r="B4041" s="49" t="s">
        <v>10579</v>
      </c>
      <c r="C4041" s="49" t="s">
        <v>3419</v>
      </c>
      <c r="D4041" s="49" t="s">
        <v>1242</v>
      </c>
      <c r="E4041" s="49">
        <v>-3.3894521320634601</v>
      </c>
      <c r="F4041" s="49">
        <v>112.5446636145</v>
      </c>
      <c r="G4041" s="49" t="s">
        <v>3484</v>
      </c>
      <c r="H4041" s="49" t="s">
        <v>9368</v>
      </c>
    </row>
    <row r="4042" spans="1:8">
      <c r="A4042" s="49" t="s">
        <v>10580</v>
      </c>
      <c r="B4042" s="49" t="s">
        <v>10581</v>
      </c>
      <c r="C4042" s="49" t="s">
        <v>3419</v>
      </c>
      <c r="D4042" s="49" t="s">
        <v>62</v>
      </c>
      <c r="E4042" s="49">
        <v>-1.5499835419237799E-3</v>
      </c>
      <c r="F4042" s="49">
        <v>109.328028253619</v>
      </c>
      <c r="G4042" s="49" t="s">
        <v>3484</v>
      </c>
      <c r="H4042" s="49" t="s">
        <v>9468</v>
      </c>
    </row>
    <row r="4043" spans="1:8">
      <c r="A4043" s="49" t="s">
        <v>10582</v>
      </c>
      <c r="B4043" s="49" t="s">
        <v>10583</v>
      </c>
      <c r="C4043" s="49" t="s">
        <v>3419</v>
      </c>
      <c r="D4043" s="49" t="s">
        <v>1250</v>
      </c>
      <c r="E4043" s="49">
        <v>-9.5319211136763808</v>
      </c>
      <c r="F4043" s="49">
        <v>124.494056186219</v>
      </c>
      <c r="G4043" s="49" t="s">
        <v>3478</v>
      </c>
      <c r="H4043" s="49" t="s">
        <v>9361</v>
      </c>
    </row>
    <row r="4044" spans="1:8">
      <c r="A4044" s="49" t="s">
        <v>10584</v>
      </c>
      <c r="B4044" s="49" t="s">
        <v>10585</v>
      </c>
      <c r="C4044" s="49" t="s">
        <v>3419</v>
      </c>
      <c r="D4044" s="49" t="s">
        <v>110</v>
      </c>
      <c r="E4044" s="49">
        <v>-8.5095558020650799</v>
      </c>
      <c r="F4044" s="49">
        <v>121.701188073621</v>
      </c>
      <c r="G4044" s="49" t="s">
        <v>3478</v>
      </c>
      <c r="H4044" s="49" t="s">
        <v>9361</v>
      </c>
    </row>
    <row r="4045" spans="1:8">
      <c r="A4045" s="49" t="s">
        <v>10586</v>
      </c>
      <c r="B4045" s="49" t="s">
        <v>10587</v>
      </c>
      <c r="C4045" s="49" t="s">
        <v>3419</v>
      </c>
      <c r="D4045" s="49" t="s">
        <v>110</v>
      </c>
      <c r="E4045" s="49">
        <v>-8.5972560246640803</v>
      </c>
      <c r="F4045" s="49">
        <v>120.423171483735</v>
      </c>
      <c r="G4045" s="49" t="s">
        <v>3478</v>
      </c>
      <c r="H4045" s="49" t="s">
        <v>9361</v>
      </c>
    </row>
    <row r="4046" spans="1:8">
      <c r="A4046" s="49" t="s">
        <v>10588</v>
      </c>
      <c r="B4046" s="49" t="s">
        <v>10589</v>
      </c>
      <c r="C4046" s="49" t="s">
        <v>3419</v>
      </c>
      <c r="D4046" s="49" t="s">
        <v>110</v>
      </c>
      <c r="E4046" s="49">
        <v>-8.5958631384153499</v>
      </c>
      <c r="F4046" s="49">
        <v>122.18993233732699</v>
      </c>
      <c r="G4046" s="49" t="s">
        <v>3478</v>
      </c>
      <c r="H4046" s="49" t="s">
        <v>9361</v>
      </c>
    </row>
    <row r="4047" spans="1:8">
      <c r="A4047" s="49" t="s">
        <v>10590</v>
      </c>
      <c r="B4047" s="49" t="s">
        <v>10591</v>
      </c>
      <c r="C4047" s="49" t="s">
        <v>3419</v>
      </c>
      <c r="D4047" s="49" t="s">
        <v>110</v>
      </c>
      <c r="E4047" s="49">
        <v>-8.8449022548780398</v>
      </c>
      <c r="F4047" s="49">
        <v>121.67218928817201</v>
      </c>
      <c r="G4047" s="49" t="s">
        <v>3478</v>
      </c>
      <c r="H4047" s="49" t="s">
        <v>9361</v>
      </c>
    </row>
    <row r="4048" spans="1:8">
      <c r="A4048" s="49" t="s">
        <v>10592</v>
      </c>
      <c r="B4048" s="49" t="s">
        <v>10593</v>
      </c>
      <c r="C4048" s="49" t="s">
        <v>3419</v>
      </c>
      <c r="D4048" s="49" t="s">
        <v>110</v>
      </c>
      <c r="E4048" s="49">
        <v>-8.7811288089888109</v>
      </c>
      <c r="F4048" s="49">
        <v>120.999409394784</v>
      </c>
      <c r="G4048" s="49" t="s">
        <v>3478</v>
      </c>
      <c r="H4048" s="49" t="s">
        <v>9361</v>
      </c>
    </row>
    <row r="4049" spans="1:8">
      <c r="A4049" s="49" t="s">
        <v>10594</v>
      </c>
      <c r="B4049" s="49" t="s">
        <v>10595</v>
      </c>
      <c r="C4049" s="49" t="s">
        <v>3419</v>
      </c>
      <c r="D4049" s="49" t="s">
        <v>110</v>
      </c>
      <c r="E4049" s="49">
        <v>-8.7199263850794804</v>
      </c>
      <c r="F4049" s="49">
        <v>120.42892352732299</v>
      </c>
      <c r="G4049" s="49" t="s">
        <v>3478</v>
      </c>
      <c r="H4049" s="49" t="s">
        <v>9361</v>
      </c>
    </row>
    <row r="4050" spans="1:8">
      <c r="A4050" s="49" t="s">
        <v>10596</v>
      </c>
      <c r="B4050" s="49" t="s">
        <v>10597</v>
      </c>
      <c r="C4050" s="49" t="s">
        <v>3419</v>
      </c>
      <c r="D4050" s="49" t="s">
        <v>110</v>
      </c>
      <c r="E4050" s="49">
        <v>-8.6261861669182291</v>
      </c>
      <c r="F4050" s="49">
        <v>122.213873199231</v>
      </c>
      <c r="G4050" s="49" t="s">
        <v>3478</v>
      </c>
      <c r="H4050" s="49" t="s">
        <v>9413</v>
      </c>
    </row>
    <row r="4051" spans="1:8">
      <c r="A4051" s="49" t="s">
        <v>10598</v>
      </c>
      <c r="B4051" s="49" t="s">
        <v>10599</v>
      </c>
      <c r="C4051" s="49" t="s">
        <v>3419</v>
      </c>
      <c r="D4051" s="49" t="s">
        <v>62</v>
      </c>
      <c r="E4051" s="49">
        <v>-7.3474191013559604</v>
      </c>
      <c r="F4051" s="49">
        <v>112.70725252149499</v>
      </c>
      <c r="G4051" s="49" t="s">
        <v>2592</v>
      </c>
      <c r="H4051" s="49" t="s">
        <v>9361</v>
      </c>
    </row>
    <row r="4052" spans="1:8">
      <c r="A4052" s="49" t="s">
        <v>10600</v>
      </c>
      <c r="B4052" s="49" t="s">
        <v>10601</v>
      </c>
      <c r="C4052" s="49" t="s">
        <v>2591</v>
      </c>
      <c r="D4052" s="49" t="s">
        <v>6326</v>
      </c>
      <c r="E4052" s="49">
        <v>-8.1919052429653405</v>
      </c>
      <c r="F4052" s="49">
        <v>113.698333815875</v>
      </c>
      <c r="G4052" s="49" t="s">
        <v>2592</v>
      </c>
      <c r="H4052" s="49" t="s">
        <v>9361</v>
      </c>
    </row>
    <row r="4053" spans="1:8">
      <c r="A4053" s="49" t="s">
        <v>10602</v>
      </c>
      <c r="B4053" s="49" t="s">
        <v>10603</v>
      </c>
      <c r="C4053" s="49" t="s">
        <v>3419</v>
      </c>
      <c r="D4053" s="49" t="s">
        <v>1250</v>
      </c>
      <c r="E4053" s="49">
        <v>-0.18104273115526001</v>
      </c>
      <c r="F4053" s="49">
        <v>100.654663165803</v>
      </c>
      <c r="G4053" s="49" t="s">
        <v>3469</v>
      </c>
      <c r="H4053" s="49" t="s">
        <v>9368</v>
      </c>
    </row>
    <row r="4054" spans="1:8">
      <c r="A4054" s="49" t="s">
        <v>10604</v>
      </c>
      <c r="B4054" s="49" t="s">
        <v>10605</v>
      </c>
      <c r="C4054" s="49" t="s">
        <v>8381</v>
      </c>
      <c r="D4054" s="49" t="s">
        <v>62</v>
      </c>
      <c r="E4054" s="49">
        <v>1.3656463409999999</v>
      </c>
      <c r="F4054" s="49">
        <v>101.130125341</v>
      </c>
      <c r="G4054" s="49" t="s">
        <v>3469</v>
      </c>
      <c r="H4054" s="49" t="s">
        <v>9361</v>
      </c>
    </row>
    <row r="4055" spans="1:8">
      <c r="A4055" s="49" t="s">
        <v>10606</v>
      </c>
      <c r="B4055" s="49" t="s">
        <v>10607</v>
      </c>
      <c r="C4055" s="49" t="s">
        <v>8381</v>
      </c>
      <c r="D4055" s="49" t="s">
        <v>62</v>
      </c>
      <c r="E4055" s="49">
        <v>-0.87685136395323804</v>
      </c>
      <c r="F4055" s="49">
        <v>101.31665807247001</v>
      </c>
      <c r="G4055" s="49" t="s">
        <v>3469</v>
      </c>
      <c r="H4055" s="49" t="s">
        <v>9361</v>
      </c>
    </row>
    <row r="4056" spans="1:8">
      <c r="A4056" s="49" t="s">
        <v>10608</v>
      </c>
      <c r="B4056" s="49" t="s">
        <v>10609</v>
      </c>
      <c r="C4056" s="49" t="s">
        <v>8381</v>
      </c>
      <c r="D4056" s="49" t="s">
        <v>62</v>
      </c>
      <c r="E4056" s="49">
        <v>-0.25223581435535702</v>
      </c>
      <c r="F4056" s="49">
        <v>100.64267829155899</v>
      </c>
      <c r="G4056" s="49" t="s">
        <v>3469</v>
      </c>
      <c r="H4056" s="49" t="s">
        <v>9361</v>
      </c>
    </row>
    <row r="4057" spans="1:8">
      <c r="A4057" s="49" t="s">
        <v>10610</v>
      </c>
      <c r="B4057" s="49" t="s">
        <v>10611</v>
      </c>
      <c r="C4057" s="49" t="s">
        <v>3419</v>
      </c>
      <c r="D4057" s="49" t="s">
        <v>110</v>
      </c>
      <c r="E4057" s="49">
        <v>-0.98583559129096299</v>
      </c>
      <c r="F4057" s="49">
        <v>116.71101229338301</v>
      </c>
      <c r="G4057" s="49" t="s">
        <v>3484</v>
      </c>
      <c r="H4057" s="49" t="s">
        <v>9711</v>
      </c>
    </row>
    <row r="4058" spans="1:8">
      <c r="A4058" s="49" t="s">
        <v>10612</v>
      </c>
      <c r="B4058" s="49" t="s">
        <v>10613</v>
      </c>
      <c r="C4058" s="49" t="s">
        <v>9320</v>
      </c>
      <c r="D4058" s="49" t="s">
        <v>62</v>
      </c>
      <c r="E4058" s="49">
        <v>-6.9856561628448004</v>
      </c>
      <c r="F4058" s="49">
        <v>110.36426854034499</v>
      </c>
      <c r="G4058" s="49" t="s">
        <v>3076</v>
      </c>
      <c r="H4058" s="49" t="s">
        <v>9853</v>
      </c>
    </row>
    <row r="4059" spans="1:8">
      <c r="A4059" s="49" t="s">
        <v>10614</v>
      </c>
      <c r="B4059" s="49" t="s">
        <v>10615</v>
      </c>
      <c r="C4059" s="49" t="s">
        <v>8381</v>
      </c>
      <c r="D4059" s="49" t="s">
        <v>62</v>
      </c>
      <c r="E4059" s="49">
        <v>-7.2200374324238403</v>
      </c>
      <c r="F4059" s="49">
        <v>110.43393450401</v>
      </c>
      <c r="G4059" s="49" t="s">
        <v>3076</v>
      </c>
      <c r="H4059" s="49" t="s">
        <v>9361</v>
      </c>
    </row>
    <row r="4060" spans="1:8">
      <c r="A4060" s="49" t="s">
        <v>10616</v>
      </c>
      <c r="B4060" s="49" t="s">
        <v>10617</v>
      </c>
      <c r="C4060" s="49" t="s">
        <v>9320</v>
      </c>
      <c r="D4060" s="49" t="s">
        <v>62</v>
      </c>
      <c r="E4060" s="49">
        <v>-7.5528917795964601</v>
      </c>
      <c r="F4060" s="49">
        <v>110.78674918039</v>
      </c>
      <c r="G4060" s="49" t="s">
        <v>3076</v>
      </c>
      <c r="H4060" s="49" t="s">
        <v>9361</v>
      </c>
    </row>
    <row r="4061" spans="1:8">
      <c r="A4061" s="49" t="s">
        <v>10618</v>
      </c>
      <c r="B4061" s="49" t="s">
        <v>10619</v>
      </c>
      <c r="C4061" s="49" t="s">
        <v>8381</v>
      </c>
      <c r="D4061" s="49" t="s">
        <v>62</v>
      </c>
      <c r="E4061" s="49">
        <v>-7.5387004414144103</v>
      </c>
      <c r="F4061" s="49">
        <v>109.16342352149501</v>
      </c>
      <c r="G4061" s="49" t="s">
        <v>3076</v>
      </c>
      <c r="H4061" s="49" t="s">
        <v>9361</v>
      </c>
    </row>
    <row r="4062" spans="1:8">
      <c r="A4062" s="49" t="s">
        <v>10620</v>
      </c>
      <c r="B4062" s="49" t="s">
        <v>10621</v>
      </c>
      <c r="C4062" s="49" t="s">
        <v>3419</v>
      </c>
      <c r="D4062" s="49" t="s">
        <v>1236</v>
      </c>
      <c r="E4062" s="49">
        <v>-1.64706222140712</v>
      </c>
      <c r="F4062" s="49">
        <v>105.79423063290299</v>
      </c>
      <c r="G4062" s="49" t="s">
        <v>3493</v>
      </c>
      <c r="H4062" s="49" t="s">
        <v>9368</v>
      </c>
    </row>
    <row r="4063" spans="1:8">
      <c r="A4063" s="49" t="s">
        <v>10622</v>
      </c>
      <c r="B4063" s="49" t="s">
        <v>10623</v>
      </c>
      <c r="C4063" s="49" t="s">
        <v>3419</v>
      </c>
      <c r="D4063" s="49" t="s">
        <v>284</v>
      </c>
      <c r="E4063" s="49">
        <v>-6.0386724362139299</v>
      </c>
      <c r="F4063" s="49">
        <v>106.074400194476</v>
      </c>
      <c r="G4063" s="49" t="s">
        <v>3481</v>
      </c>
      <c r="H4063" s="49" t="s">
        <v>9398</v>
      </c>
    </row>
    <row r="4064" spans="1:8">
      <c r="A4064" s="49" t="s">
        <v>10624</v>
      </c>
      <c r="B4064" s="49" t="s">
        <v>10625</v>
      </c>
      <c r="C4064" s="49" t="s">
        <v>3419</v>
      </c>
      <c r="D4064" s="49" t="s">
        <v>284</v>
      </c>
      <c r="E4064" s="49">
        <v>-6.4424010305116699</v>
      </c>
      <c r="F4064" s="49">
        <v>106.917844600205</v>
      </c>
      <c r="G4064" s="49" t="s">
        <v>3481</v>
      </c>
      <c r="H4064" s="49" t="s">
        <v>9361</v>
      </c>
    </row>
    <row r="4065" spans="1:8">
      <c r="A4065" s="49" t="s">
        <v>10626</v>
      </c>
      <c r="B4065" s="49" t="s">
        <v>10627</v>
      </c>
      <c r="C4065" s="49" t="s">
        <v>2591</v>
      </c>
      <c r="D4065" s="49" t="s">
        <v>1236</v>
      </c>
      <c r="E4065" s="49">
        <v>-6.2903588024643504</v>
      </c>
      <c r="F4065" s="49">
        <v>106.535724941536</v>
      </c>
      <c r="G4065" s="49" t="s">
        <v>3481</v>
      </c>
      <c r="H4065" s="49" t="s">
        <v>9398</v>
      </c>
    </row>
    <row r="4066" spans="1:8">
      <c r="A4066" s="49" t="s">
        <v>10628</v>
      </c>
      <c r="B4066" s="49" t="s">
        <v>10629</v>
      </c>
      <c r="C4066" s="49" t="s">
        <v>2591</v>
      </c>
      <c r="D4066" s="49" t="s">
        <v>1236</v>
      </c>
      <c r="E4066" s="49">
        <v>-6.3948663109827502</v>
      </c>
      <c r="F4066" s="49">
        <v>106.88500843048899</v>
      </c>
      <c r="G4066" s="49" t="s">
        <v>3481</v>
      </c>
      <c r="H4066" s="49" t="s">
        <v>9398</v>
      </c>
    </row>
    <row r="4067" spans="1:8">
      <c r="A4067" s="49" t="s">
        <v>10630</v>
      </c>
      <c r="B4067" s="49" t="s">
        <v>10631</v>
      </c>
      <c r="C4067" s="49" t="s">
        <v>3419</v>
      </c>
      <c r="D4067" s="49" t="s">
        <v>6326</v>
      </c>
      <c r="E4067" s="49">
        <v>-6.5279161968440302</v>
      </c>
      <c r="F4067" s="49">
        <v>106.80306618889</v>
      </c>
      <c r="G4067" s="49" t="s">
        <v>3481</v>
      </c>
      <c r="H4067" s="49" t="s">
        <v>9398</v>
      </c>
    </row>
    <row r="4068" spans="1:8">
      <c r="A4068" s="49" t="s">
        <v>10632</v>
      </c>
      <c r="B4068" s="49" t="s">
        <v>10633</v>
      </c>
      <c r="C4068" s="49" t="s">
        <v>3419</v>
      </c>
      <c r="D4068" s="49" t="s">
        <v>1236</v>
      </c>
      <c r="E4068" s="49">
        <v>-6.3975144470382697</v>
      </c>
      <c r="F4068" s="49">
        <v>106.78174439044599</v>
      </c>
      <c r="G4068" s="49" t="s">
        <v>3481</v>
      </c>
      <c r="H4068" s="49" t="s">
        <v>9398</v>
      </c>
    </row>
    <row r="4069" spans="1:8">
      <c r="A4069" s="49" t="s">
        <v>10634</v>
      </c>
      <c r="B4069" s="49" t="s">
        <v>10635</v>
      </c>
      <c r="C4069" s="49" t="s">
        <v>2591</v>
      </c>
      <c r="D4069" s="49" t="s">
        <v>1236</v>
      </c>
      <c r="E4069" s="49">
        <v>-6.3875549786238199</v>
      </c>
      <c r="F4069" s="49">
        <v>106.795903083556</v>
      </c>
      <c r="G4069" s="49" t="s">
        <v>3481</v>
      </c>
      <c r="H4069" s="49" t="s">
        <v>9398</v>
      </c>
    </row>
    <row r="4070" spans="1:8">
      <c r="A4070" s="49" t="s">
        <v>10636</v>
      </c>
      <c r="B4070" s="49" t="s">
        <v>10637</v>
      </c>
      <c r="C4070" s="49" t="s">
        <v>2591</v>
      </c>
      <c r="D4070" s="49" t="s">
        <v>1236</v>
      </c>
      <c r="E4070" s="49">
        <v>-6.3850119773815903</v>
      </c>
      <c r="F4070" s="49">
        <v>106.851565418832</v>
      </c>
      <c r="G4070" s="49" t="s">
        <v>3481</v>
      </c>
      <c r="H4070" s="49" t="s">
        <v>9398</v>
      </c>
    </row>
    <row r="4071" spans="1:8">
      <c r="A4071" s="49" t="s">
        <v>10638</v>
      </c>
      <c r="B4071" s="49" t="s">
        <v>10639</v>
      </c>
      <c r="C4071" s="49" t="s">
        <v>2591</v>
      </c>
      <c r="D4071" s="49" t="s">
        <v>1236</v>
      </c>
      <c r="E4071" s="49">
        <v>-6.2847903814679897</v>
      </c>
      <c r="F4071" s="49">
        <v>106.81846057767</v>
      </c>
      <c r="G4071" s="49" t="s">
        <v>3481</v>
      </c>
      <c r="H4071" s="49" t="s">
        <v>9398</v>
      </c>
    </row>
    <row r="4072" spans="1:8">
      <c r="A4072" s="49" t="s">
        <v>10640</v>
      </c>
      <c r="B4072" s="49" t="s">
        <v>10641</v>
      </c>
      <c r="C4072" s="49" t="s">
        <v>2591</v>
      </c>
      <c r="D4072" s="49" t="s">
        <v>1236</v>
      </c>
      <c r="E4072" s="49">
        <v>-6.4016632824551802</v>
      </c>
      <c r="F4072" s="49">
        <v>106.793186023313</v>
      </c>
      <c r="G4072" s="49" t="s">
        <v>3481</v>
      </c>
      <c r="H4072" s="49" t="s">
        <v>9398</v>
      </c>
    </row>
    <row r="4073" spans="1:8">
      <c r="A4073" s="49" t="s">
        <v>10642</v>
      </c>
      <c r="B4073" s="49" t="s">
        <v>10643</v>
      </c>
      <c r="C4073" s="49" t="s">
        <v>2591</v>
      </c>
      <c r="D4073" s="49" t="s">
        <v>1236</v>
      </c>
      <c r="E4073" s="49">
        <v>-6.36475161509766</v>
      </c>
      <c r="F4073" s="49">
        <v>106.72607604079801</v>
      </c>
      <c r="G4073" s="49" t="s">
        <v>3481</v>
      </c>
      <c r="H4073" s="49" t="s">
        <v>9398</v>
      </c>
    </row>
    <row r="4074" spans="1:8">
      <c r="A4074" s="49" t="s">
        <v>10644</v>
      </c>
      <c r="B4074" s="49" t="s">
        <v>10645</v>
      </c>
      <c r="C4074" s="49" t="s">
        <v>3419</v>
      </c>
      <c r="D4074" s="49" t="s">
        <v>110</v>
      </c>
      <c r="E4074" s="49">
        <v>-6.5441875814372104</v>
      </c>
      <c r="F4074" s="49">
        <v>105.705984538476</v>
      </c>
      <c r="G4074" s="49" t="s">
        <v>3481</v>
      </c>
      <c r="H4074" s="49" t="s">
        <v>9361</v>
      </c>
    </row>
    <row r="4075" spans="1:8">
      <c r="A4075" s="49" t="s">
        <v>10646</v>
      </c>
      <c r="B4075" s="49" t="s">
        <v>10647</v>
      </c>
      <c r="C4075" s="49" t="s">
        <v>3419</v>
      </c>
      <c r="D4075" s="49" t="s">
        <v>1236</v>
      </c>
      <c r="E4075" s="49">
        <v>-2.8845657200856798</v>
      </c>
      <c r="F4075" s="49">
        <v>104.738903808553</v>
      </c>
      <c r="G4075" s="49" t="s">
        <v>3493</v>
      </c>
      <c r="H4075" s="49" t="s">
        <v>9361</v>
      </c>
    </row>
    <row r="4076" spans="1:8">
      <c r="A4076" s="49" t="s">
        <v>10648</v>
      </c>
      <c r="B4076" s="49" t="s">
        <v>10649</v>
      </c>
      <c r="C4076" s="49" t="s">
        <v>2591</v>
      </c>
      <c r="D4076" s="49" t="s">
        <v>1236</v>
      </c>
      <c r="E4076" s="49">
        <v>-6.4691685416052502</v>
      </c>
      <c r="F4076" s="49">
        <v>106.81090365367901</v>
      </c>
      <c r="G4076" s="49" t="s">
        <v>3481</v>
      </c>
      <c r="H4076" s="49" t="s">
        <v>9398</v>
      </c>
    </row>
    <row r="4077" spans="1:8">
      <c r="A4077" s="49" t="s">
        <v>10650</v>
      </c>
      <c r="B4077" s="49" t="s">
        <v>10651</v>
      </c>
      <c r="C4077" s="49" t="s">
        <v>2591</v>
      </c>
      <c r="D4077" s="49" t="s">
        <v>1236</v>
      </c>
      <c r="E4077" s="49">
        <v>-6.4387163721824203</v>
      </c>
      <c r="F4077" s="49">
        <v>107.00347172801899</v>
      </c>
      <c r="G4077" s="49" t="s">
        <v>3481</v>
      </c>
      <c r="H4077" s="49" t="s">
        <v>9398</v>
      </c>
    </row>
    <row r="4078" spans="1:8">
      <c r="A4078" s="49" t="s">
        <v>10652</v>
      </c>
      <c r="B4078" s="49" t="s">
        <v>10653</v>
      </c>
      <c r="C4078" s="49" t="s">
        <v>2591</v>
      </c>
      <c r="D4078" s="49" t="s">
        <v>1236</v>
      </c>
      <c r="E4078" s="49">
        <v>-6.45996819849577</v>
      </c>
      <c r="F4078" s="49">
        <v>106.842410821022</v>
      </c>
      <c r="G4078" s="49" t="s">
        <v>3481</v>
      </c>
      <c r="H4078" s="49" t="s">
        <v>9398</v>
      </c>
    </row>
    <row r="4079" spans="1:8">
      <c r="A4079" s="49" t="s">
        <v>10654</v>
      </c>
      <c r="B4079" s="49" t="s">
        <v>10655</v>
      </c>
      <c r="C4079" s="49" t="s">
        <v>2591</v>
      </c>
      <c r="D4079" s="49" t="s">
        <v>1236</v>
      </c>
      <c r="E4079" s="49">
        <v>-6.1904233512826803</v>
      </c>
      <c r="F4079" s="49">
        <v>106.155630489854</v>
      </c>
      <c r="G4079" s="49" t="s">
        <v>3481</v>
      </c>
      <c r="H4079" s="49" t="s">
        <v>10294</v>
      </c>
    </row>
    <row r="4080" spans="1:8">
      <c r="A4080" s="49" t="s">
        <v>10656</v>
      </c>
      <c r="B4080" s="49" t="s">
        <v>10657</v>
      </c>
      <c r="C4080" s="49" t="s">
        <v>3419</v>
      </c>
      <c r="D4080" s="49" t="s">
        <v>1236</v>
      </c>
      <c r="E4080" s="49">
        <v>-3.66768838809047</v>
      </c>
      <c r="F4080" s="49">
        <v>103.772091346932</v>
      </c>
      <c r="G4080" s="49" t="s">
        <v>3493</v>
      </c>
      <c r="H4080" s="49" t="s">
        <v>9368</v>
      </c>
    </row>
    <row r="4081" spans="1:8">
      <c r="A4081" s="49" t="s">
        <v>10658</v>
      </c>
      <c r="B4081" s="49" t="s">
        <v>10659</v>
      </c>
      <c r="C4081" s="49" t="s">
        <v>2591</v>
      </c>
      <c r="D4081" s="49" t="s">
        <v>1242</v>
      </c>
      <c r="E4081" s="49">
        <v>-6.1255426113379396</v>
      </c>
      <c r="F4081" s="49">
        <v>106.899142758799</v>
      </c>
      <c r="G4081" s="49" t="s">
        <v>3481</v>
      </c>
      <c r="H4081" s="49" t="s">
        <v>9398</v>
      </c>
    </row>
    <row r="4082" spans="1:8">
      <c r="A4082" s="49" t="s">
        <v>10660</v>
      </c>
      <c r="B4082" s="49" t="s">
        <v>10661</v>
      </c>
      <c r="C4082" s="49" t="s">
        <v>3419</v>
      </c>
      <c r="D4082" s="49" t="s">
        <v>1236</v>
      </c>
      <c r="E4082" s="49">
        <v>-6.2291129133409502</v>
      </c>
      <c r="F4082" s="49">
        <v>106.884158450968</v>
      </c>
      <c r="G4082" s="49" t="s">
        <v>3481</v>
      </c>
      <c r="H4082" s="49" t="s">
        <v>9398</v>
      </c>
    </row>
    <row r="4083" spans="1:8">
      <c r="A4083" s="49" t="s">
        <v>10662</v>
      </c>
      <c r="B4083" s="49" t="s">
        <v>10663</v>
      </c>
      <c r="C4083" s="49" t="s">
        <v>3419</v>
      </c>
      <c r="D4083" s="49" t="s">
        <v>1236</v>
      </c>
      <c r="E4083" s="49">
        <v>-6.23278491594749</v>
      </c>
      <c r="F4083" s="49">
        <v>106.95471082602199</v>
      </c>
      <c r="G4083" s="49" t="s">
        <v>3481</v>
      </c>
      <c r="H4083" s="49" t="s">
        <v>9398</v>
      </c>
    </row>
    <row r="4084" spans="1:8">
      <c r="A4084" s="49" t="s">
        <v>10664</v>
      </c>
      <c r="B4084" s="49" t="s">
        <v>10665</v>
      </c>
      <c r="C4084" s="49" t="s">
        <v>3419</v>
      </c>
      <c r="D4084" s="49" t="s">
        <v>1236</v>
      </c>
      <c r="E4084" s="49">
        <v>-6.3108799022117896</v>
      </c>
      <c r="F4084" s="49">
        <v>106.543822213421</v>
      </c>
      <c r="G4084" s="49" t="s">
        <v>3481</v>
      </c>
      <c r="H4084" s="49" t="s">
        <v>9361</v>
      </c>
    </row>
    <row r="4085" spans="1:8">
      <c r="A4085" s="49" t="s">
        <v>10666</v>
      </c>
      <c r="B4085" s="49" t="s">
        <v>10667</v>
      </c>
      <c r="C4085" s="49" t="s">
        <v>3419</v>
      </c>
      <c r="D4085" s="49" t="s">
        <v>1236</v>
      </c>
      <c r="E4085" s="49">
        <v>-6.2423904416427796</v>
      </c>
      <c r="F4085" s="49">
        <v>106.709328310383</v>
      </c>
      <c r="G4085" s="49" t="s">
        <v>3481</v>
      </c>
      <c r="H4085" s="49" t="s">
        <v>9398</v>
      </c>
    </row>
    <row r="4086" spans="1:8">
      <c r="A4086" s="49" t="s">
        <v>10668</v>
      </c>
      <c r="B4086" s="49" t="s">
        <v>10669</v>
      </c>
      <c r="C4086" s="49" t="s">
        <v>3419</v>
      </c>
      <c r="D4086" s="49" t="s">
        <v>1236</v>
      </c>
      <c r="E4086" s="49">
        <v>-6.3387078120637099</v>
      </c>
      <c r="F4086" s="49">
        <v>106.860672435642</v>
      </c>
      <c r="G4086" s="49" t="s">
        <v>3481</v>
      </c>
      <c r="H4086" s="49" t="s">
        <v>9368</v>
      </c>
    </row>
    <row r="4087" spans="1:8">
      <c r="A4087" s="49" t="s">
        <v>10670</v>
      </c>
      <c r="B4087" s="49" t="s">
        <v>10671</v>
      </c>
      <c r="C4087" s="49" t="s">
        <v>3419</v>
      </c>
      <c r="D4087" s="49" t="s">
        <v>1236</v>
      </c>
      <c r="E4087" s="49">
        <v>-6.1719230200289097</v>
      </c>
      <c r="F4087" s="49">
        <v>106.910809409005</v>
      </c>
      <c r="G4087" s="49" t="s">
        <v>3481</v>
      </c>
      <c r="H4087" s="49" t="s">
        <v>9398</v>
      </c>
    </row>
    <row r="4088" spans="1:8">
      <c r="A4088" s="49" t="s">
        <v>10672</v>
      </c>
      <c r="B4088" s="49" t="s">
        <v>10673</v>
      </c>
      <c r="C4088" s="49" t="s">
        <v>3419</v>
      </c>
      <c r="D4088" s="49" t="s">
        <v>1236</v>
      </c>
      <c r="E4088" s="49">
        <v>-6.1722413081106904</v>
      </c>
      <c r="F4088" s="49">
        <v>106.901938335276</v>
      </c>
      <c r="G4088" s="49" t="s">
        <v>3481</v>
      </c>
      <c r="H4088" s="49" t="s">
        <v>9398</v>
      </c>
    </row>
    <row r="4089" spans="1:8">
      <c r="A4089" s="49" t="s">
        <v>10674</v>
      </c>
      <c r="B4089" s="49" t="s">
        <v>10675</v>
      </c>
      <c r="C4089" s="49" t="s">
        <v>3419</v>
      </c>
      <c r="D4089" s="49" t="s">
        <v>1236</v>
      </c>
      <c r="E4089" s="49">
        <v>-6.1480399999999999</v>
      </c>
      <c r="F4089" s="49">
        <v>106.90300000000001</v>
      </c>
      <c r="G4089" s="49" t="s">
        <v>3481</v>
      </c>
      <c r="H4089" s="49" t="s">
        <v>9398</v>
      </c>
    </row>
    <row r="4090" spans="1:8">
      <c r="A4090" s="49" t="s">
        <v>10676</v>
      </c>
      <c r="B4090" s="49" t="s">
        <v>10677</v>
      </c>
      <c r="C4090" s="49" t="s">
        <v>3419</v>
      </c>
      <c r="D4090" s="49" t="s">
        <v>1236</v>
      </c>
      <c r="E4090" s="49">
        <v>-6.2830899999999996</v>
      </c>
      <c r="F4090" s="49">
        <v>106.85899999999999</v>
      </c>
      <c r="G4090" s="49" t="s">
        <v>3481</v>
      </c>
      <c r="H4090" s="49" t="s">
        <v>10294</v>
      </c>
    </row>
    <row r="4091" spans="1:8">
      <c r="A4091" s="49" t="s">
        <v>10678</v>
      </c>
      <c r="B4091" s="49" t="s">
        <v>10679</v>
      </c>
      <c r="C4091" s="49" t="s">
        <v>3419</v>
      </c>
      <c r="D4091" s="49" t="s">
        <v>1236</v>
      </c>
      <c r="E4091" s="49">
        <v>-6.3485552923704498</v>
      </c>
      <c r="F4091" s="49">
        <v>106.807039304116</v>
      </c>
      <c r="G4091" s="49" t="s">
        <v>3481</v>
      </c>
      <c r="H4091" s="49" t="s">
        <v>9398</v>
      </c>
    </row>
    <row r="4092" spans="1:8">
      <c r="A4092" s="49" t="s">
        <v>10680</v>
      </c>
      <c r="B4092" s="49" t="s">
        <v>10681</v>
      </c>
      <c r="C4092" s="49" t="s">
        <v>3419</v>
      </c>
      <c r="D4092" s="49" t="s">
        <v>1236</v>
      </c>
      <c r="E4092" s="49">
        <v>-6.2272216264535603</v>
      </c>
      <c r="F4092" s="49">
        <v>106.721982637797</v>
      </c>
      <c r="G4092" s="49" t="s">
        <v>3481</v>
      </c>
      <c r="H4092" s="49" t="s">
        <v>9398</v>
      </c>
    </row>
    <row r="4093" spans="1:8">
      <c r="A4093" s="49" t="s">
        <v>10682</v>
      </c>
      <c r="B4093" s="49" t="s">
        <v>10683</v>
      </c>
      <c r="C4093" s="49" t="s">
        <v>3419</v>
      </c>
      <c r="D4093" s="49" t="s">
        <v>1236</v>
      </c>
      <c r="E4093" s="49">
        <v>-6.3486672838742297</v>
      </c>
      <c r="F4093" s="49">
        <v>106.675911</v>
      </c>
      <c r="G4093" s="49" t="s">
        <v>3481</v>
      </c>
      <c r="H4093" s="49" t="s">
        <v>9398</v>
      </c>
    </row>
    <row r="4094" spans="1:8">
      <c r="A4094" s="49" t="s">
        <v>10684</v>
      </c>
      <c r="B4094" s="49" t="s">
        <v>10685</v>
      </c>
      <c r="C4094" s="49" t="s">
        <v>3419</v>
      </c>
      <c r="D4094" s="49" t="s">
        <v>1236</v>
      </c>
      <c r="E4094" s="49">
        <v>-6.2588326168164103</v>
      </c>
      <c r="F4094" s="49">
        <v>106.56466278129101</v>
      </c>
      <c r="G4094" s="49" t="s">
        <v>3481</v>
      </c>
      <c r="H4094" s="49" t="s">
        <v>9398</v>
      </c>
    </row>
    <row r="4095" spans="1:8">
      <c r="A4095" s="49" t="s">
        <v>10686</v>
      </c>
      <c r="B4095" s="49" t="s">
        <v>10687</v>
      </c>
      <c r="C4095" s="49" t="s">
        <v>3419</v>
      </c>
      <c r="D4095" s="49" t="s">
        <v>1236</v>
      </c>
      <c r="E4095" s="49">
        <v>-6.2520996874997898</v>
      </c>
      <c r="F4095" s="49">
        <v>106.71138668798</v>
      </c>
      <c r="G4095" s="49" t="s">
        <v>3481</v>
      </c>
      <c r="H4095" s="49" t="s">
        <v>9413</v>
      </c>
    </row>
    <row r="4096" spans="1:8">
      <c r="A4096" s="49" t="s">
        <v>10688</v>
      </c>
      <c r="B4096" s="49" t="s">
        <v>10689</v>
      </c>
      <c r="C4096" s="49" t="s">
        <v>3419</v>
      </c>
      <c r="D4096" s="49" t="s">
        <v>1236</v>
      </c>
      <c r="E4096" s="49">
        <v>-6.3140836143641001</v>
      </c>
      <c r="F4096" s="49">
        <v>106.74498526220501</v>
      </c>
      <c r="G4096" s="49" t="s">
        <v>3481</v>
      </c>
      <c r="H4096" s="49" t="s">
        <v>9413</v>
      </c>
    </row>
    <row r="4097" spans="1:8">
      <c r="A4097" s="49" t="s">
        <v>10690</v>
      </c>
      <c r="B4097" s="49" t="s">
        <v>10691</v>
      </c>
      <c r="C4097" s="49" t="s">
        <v>3419</v>
      </c>
      <c r="D4097" s="49" t="s">
        <v>1236</v>
      </c>
      <c r="E4097" s="49">
        <v>-6.1521641666367399</v>
      </c>
      <c r="F4097" s="49">
        <v>106.874059335276</v>
      </c>
      <c r="G4097" s="49" t="s">
        <v>3481</v>
      </c>
      <c r="H4097" s="49" t="s">
        <v>9398</v>
      </c>
    </row>
    <row r="4098" spans="1:8">
      <c r="A4098" s="49" t="s">
        <v>10692</v>
      </c>
      <c r="B4098" s="49" t="s">
        <v>10693</v>
      </c>
      <c r="C4098" s="49" t="s">
        <v>3419</v>
      </c>
      <c r="D4098" s="49" t="s">
        <v>1236</v>
      </c>
      <c r="E4098" s="49">
        <v>-6.3304682081102701</v>
      </c>
      <c r="F4098" s="49">
        <v>106.75477880787</v>
      </c>
      <c r="G4098" s="49" t="s">
        <v>3481</v>
      </c>
      <c r="H4098" s="49" t="s">
        <v>9398</v>
      </c>
    </row>
    <row r="4099" spans="1:8">
      <c r="A4099" s="49" t="s">
        <v>10694</v>
      </c>
      <c r="B4099" s="49" t="s">
        <v>10695</v>
      </c>
      <c r="C4099" s="49" t="s">
        <v>3419</v>
      </c>
      <c r="D4099" s="49" t="s">
        <v>1236</v>
      </c>
      <c r="E4099" s="49">
        <v>-6.1922852104029102</v>
      </c>
      <c r="F4099" s="49">
        <v>106.666271154803</v>
      </c>
      <c r="G4099" s="49" t="s">
        <v>3481</v>
      </c>
      <c r="H4099" s="49" t="s">
        <v>9398</v>
      </c>
    </row>
    <row r="4100" spans="1:8">
      <c r="A4100" s="49" t="s">
        <v>10696</v>
      </c>
      <c r="B4100" s="49" t="s">
        <v>10697</v>
      </c>
      <c r="C4100" s="49" t="s">
        <v>2591</v>
      </c>
      <c r="D4100" s="49" t="s">
        <v>1236</v>
      </c>
      <c r="E4100" s="49">
        <v>-6.1827028915516804</v>
      </c>
      <c r="F4100" s="49">
        <v>106.898741033994</v>
      </c>
      <c r="G4100" s="49" t="s">
        <v>3481</v>
      </c>
      <c r="H4100" s="49" t="s">
        <v>9398</v>
      </c>
    </row>
    <row r="4101" spans="1:8">
      <c r="A4101" s="49" t="s">
        <v>10698</v>
      </c>
      <c r="B4101" s="49" t="s">
        <v>10699</v>
      </c>
      <c r="C4101" s="49" t="s">
        <v>2591</v>
      </c>
      <c r="D4101" s="49" t="s">
        <v>1236</v>
      </c>
      <c r="E4101" s="49">
        <v>-6.1410981724266502</v>
      </c>
      <c r="F4101" s="49">
        <v>106.921292732173</v>
      </c>
      <c r="G4101" s="49" t="s">
        <v>3481</v>
      </c>
      <c r="H4101" s="49" t="s">
        <v>9398</v>
      </c>
    </row>
    <row r="4102" spans="1:8">
      <c r="A4102" s="49" t="s">
        <v>10700</v>
      </c>
      <c r="B4102" s="49" t="s">
        <v>10701</v>
      </c>
      <c r="C4102" s="49" t="s">
        <v>2591</v>
      </c>
      <c r="D4102" s="49" t="s">
        <v>1236</v>
      </c>
      <c r="E4102" s="49">
        <v>-6.2853956802630497</v>
      </c>
      <c r="F4102" s="49">
        <v>106.83096853379899</v>
      </c>
      <c r="G4102" s="49" t="s">
        <v>3481</v>
      </c>
      <c r="H4102" s="49" t="s">
        <v>9413</v>
      </c>
    </row>
    <row r="4103" spans="1:8">
      <c r="A4103" s="49" t="s">
        <v>10702</v>
      </c>
      <c r="B4103" s="49" t="s">
        <v>10703</v>
      </c>
      <c r="C4103" s="49" t="s">
        <v>2591</v>
      </c>
      <c r="D4103" s="49" t="s">
        <v>1236</v>
      </c>
      <c r="E4103" s="49">
        <v>-6.2442855682939902</v>
      </c>
      <c r="F4103" s="49">
        <v>106.874672870954</v>
      </c>
      <c r="G4103" s="49" t="s">
        <v>3481</v>
      </c>
      <c r="H4103" s="49" t="s">
        <v>9398</v>
      </c>
    </row>
    <row r="4104" spans="1:8">
      <c r="A4104" s="49" t="s">
        <v>10704</v>
      </c>
      <c r="B4104" s="49" t="s">
        <v>10705</v>
      </c>
      <c r="C4104" s="49" t="s">
        <v>2591</v>
      </c>
      <c r="D4104" s="49" t="s">
        <v>1236</v>
      </c>
      <c r="E4104" s="49">
        <v>-6.2547162345904201</v>
      </c>
      <c r="F4104" s="49">
        <v>106.911963784364</v>
      </c>
      <c r="G4104" s="49" t="s">
        <v>3481</v>
      </c>
      <c r="H4104" s="49" t="s">
        <v>9398</v>
      </c>
    </row>
    <row r="4105" spans="1:8">
      <c r="A4105" s="49" t="s">
        <v>10706</v>
      </c>
      <c r="B4105" s="49" t="s">
        <v>10707</v>
      </c>
      <c r="C4105" s="49" t="s">
        <v>2591</v>
      </c>
      <c r="D4105" s="49" t="s">
        <v>1236</v>
      </c>
      <c r="E4105" s="49">
        <v>-6.1837133109656701</v>
      </c>
      <c r="F4105" s="49">
        <v>106.59006475410899</v>
      </c>
      <c r="G4105" s="49" t="s">
        <v>3481</v>
      </c>
      <c r="H4105" s="49" t="s">
        <v>9398</v>
      </c>
    </row>
    <row r="4106" spans="1:8">
      <c r="A4106" s="49" t="s">
        <v>10708</v>
      </c>
      <c r="B4106" s="49" t="s">
        <v>10709</v>
      </c>
      <c r="C4106" s="49" t="s">
        <v>2591</v>
      </c>
      <c r="D4106" s="49" t="s">
        <v>1236</v>
      </c>
      <c r="E4106" s="49">
        <v>-6.3080075381291101</v>
      </c>
      <c r="F4106" s="49">
        <v>106.853638625755</v>
      </c>
      <c r="G4106" s="49" t="s">
        <v>3481</v>
      </c>
      <c r="H4106" s="49" t="s">
        <v>9413</v>
      </c>
    </row>
    <row r="4107" spans="1:8">
      <c r="A4107" s="49" t="s">
        <v>10710</v>
      </c>
      <c r="B4107" s="49" t="s">
        <v>10711</v>
      </c>
      <c r="C4107" s="49" t="s">
        <v>2591</v>
      </c>
      <c r="D4107" s="49" t="s">
        <v>1236</v>
      </c>
      <c r="E4107" s="49">
        <v>-6.3153956448233703</v>
      </c>
      <c r="F4107" s="49">
        <v>106.86275875993699</v>
      </c>
      <c r="G4107" s="49" t="s">
        <v>3481</v>
      </c>
      <c r="H4107" s="49" t="s">
        <v>9413</v>
      </c>
    </row>
    <row r="4108" spans="1:8">
      <c r="A4108" s="49" t="s">
        <v>10712</v>
      </c>
      <c r="B4108" s="49" t="s">
        <v>10713</v>
      </c>
      <c r="C4108" s="49" t="s">
        <v>2591</v>
      </c>
      <c r="D4108" s="49" t="s">
        <v>1236</v>
      </c>
      <c r="E4108" s="49">
        <v>-6.2463183106434101</v>
      </c>
      <c r="F4108" s="49">
        <v>106.84962441883199</v>
      </c>
      <c r="G4108" s="49" t="s">
        <v>3481</v>
      </c>
      <c r="H4108" s="49" t="s">
        <v>9398</v>
      </c>
    </row>
    <row r="4109" spans="1:8">
      <c r="A4109" s="49" t="s">
        <v>10714</v>
      </c>
      <c r="B4109" s="49" t="s">
        <v>10715</v>
      </c>
      <c r="C4109" s="49" t="s">
        <v>2591</v>
      </c>
      <c r="D4109" s="49" t="s">
        <v>1236</v>
      </c>
      <c r="E4109" s="49">
        <v>-6.2768469746160198</v>
      </c>
      <c r="F4109" s="49">
        <v>106.766218771046</v>
      </c>
      <c r="G4109" s="49" t="s">
        <v>3481</v>
      </c>
      <c r="H4109" s="49" t="s">
        <v>9398</v>
      </c>
    </row>
    <row r="4110" spans="1:8">
      <c r="A4110" s="49" t="s">
        <v>10716</v>
      </c>
      <c r="B4110" s="49" t="s">
        <v>10717</v>
      </c>
      <c r="C4110" s="49" t="s">
        <v>2591</v>
      </c>
      <c r="D4110" s="49" t="s">
        <v>1236</v>
      </c>
      <c r="E4110" s="49">
        <v>-6.16849294790189</v>
      </c>
      <c r="F4110" s="49">
        <v>106.905983953372</v>
      </c>
      <c r="G4110" s="49" t="s">
        <v>3481</v>
      </c>
      <c r="H4110" s="49" t="s">
        <v>9398</v>
      </c>
    </row>
    <row r="4111" spans="1:8">
      <c r="A4111" s="49" t="s">
        <v>10718</v>
      </c>
      <c r="B4111" s="49" t="s">
        <v>10719</v>
      </c>
      <c r="C4111" s="49" t="s">
        <v>2591</v>
      </c>
      <c r="D4111" s="49" t="s">
        <v>1236</v>
      </c>
      <c r="E4111" s="49">
        <v>-6.2426056157221099</v>
      </c>
      <c r="F4111" s="49">
        <v>106.51672434110399</v>
      </c>
      <c r="G4111" s="49" t="s">
        <v>3481</v>
      </c>
      <c r="H4111" s="49" t="s">
        <v>9398</v>
      </c>
    </row>
    <row r="4112" spans="1:8">
      <c r="A4112" s="49" t="s">
        <v>10720</v>
      </c>
      <c r="B4112" s="49" t="s">
        <v>10721</v>
      </c>
      <c r="C4112" s="49" t="s">
        <v>2591</v>
      </c>
      <c r="D4112" s="49" t="s">
        <v>1236</v>
      </c>
      <c r="E4112" s="49">
        <v>-6.2098906154204201</v>
      </c>
      <c r="F4112" s="49">
        <v>106.605240653067</v>
      </c>
      <c r="G4112" s="49" t="s">
        <v>3481</v>
      </c>
      <c r="H4112" s="49" t="s">
        <v>9398</v>
      </c>
    </row>
    <row r="4113" spans="1:8">
      <c r="A4113" s="49" t="s">
        <v>10722</v>
      </c>
      <c r="B4113" s="49" t="s">
        <v>10723</v>
      </c>
      <c r="C4113" s="49" t="s">
        <v>2591</v>
      </c>
      <c r="D4113" s="49" t="s">
        <v>1236</v>
      </c>
      <c r="E4113" s="49">
        <v>-6.1576752665887602</v>
      </c>
      <c r="F4113" s="49">
        <v>106.953154323619</v>
      </c>
      <c r="G4113" s="49" t="s">
        <v>3481</v>
      </c>
      <c r="H4113" s="49" t="s">
        <v>9398</v>
      </c>
    </row>
    <row r="4114" spans="1:8">
      <c r="A4114" s="49" t="s">
        <v>10724</v>
      </c>
      <c r="B4114" s="49" t="s">
        <v>10725</v>
      </c>
      <c r="C4114" s="49" t="s">
        <v>2591</v>
      </c>
      <c r="D4114" s="49" t="s">
        <v>1236</v>
      </c>
      <c r="E4114" s="49">
        <v>-6.2213796000544104</v>
      </c>
      <c r="F4114" s="49">
        <v>106.87006100582801</v>
      </c>
      <c r="G4114" s="49" t="s">
        <v>3481</v>
      </c>
      <c r="H4114" s="49" t="s">
        <v>9398</v>
      </c>
    </row>
    <row r="4115" spans="1:8">
      <c r="A4115" s="49" t="s">
        <v>10726</v>
      </c>
      <c r="B4115" s="49" t="s">
        <v>10727</v>
      </c>
      <c r="C4115" s="49" t="s">
        <v>2591</v>
      </c>
      <c r="D4115" s="49" t="s">
        <v>1236</v>
      </c>
      <c r="E4115" s="49">
        <v>-6.26008493420695</v>
      </c>
      <c r="F4115" s="49">
        <v>106.82238899417101</v>
      </c>
      <c r="G4115" s="49" t="s">
        <v>3481</v>
      </c>
      <c r="H4115" s="49" t="s">
        <v>9398</v>
      </c>
    </row>
    <row r="4116" spans="1:8">
      <c r="A4116" s="49" t="s">
        <v>10728</v>
      </c>
      <c r="B4116" s="49" t="s">
        <v>10729</v>
      </c>
      <c r="C4116" s="49" t="s">
        <v>2591</v>
      </c>
      <c r="D4116" s="49" t="s">
        <v>1236</v>
      </c>
      <c r="E4116" s="49">
        <v>-6.2653348144417604</v>
      </c>
      <c r="F4116" s="49">
        <v>106.840330787094</v>
      </c>
      <c r="G4116" s="49" t="s">
        <v>3481</v>
      </c>
      <c r="H4116" s="49" t="s">
        <v>9398</v>
      </c>
    </row>
    <row r="4117" spans="1:8">
      <c r="A4117" s="49" t="s">
        <v>10730</v>
      </c>
      <c r="B4117" s="49" t="s">
        <v>10731</v>
      </c>
      <c r="C4117" s="49" t="s">
        <v>2591</v>
      </c>
      <c r="D4117" s="49" t="s">
        <v>1236</v>
      </c>
      <c r="E4117" s="49">
        <v>-6.2799576480663601</v>
      </c>
      <c r="F4117" s="49">
        <v>106.845934793353</v>
      </c>
      <c r="G4117" s="49" t="s">
        <v>3481</v>
      </c>
      <c r="H4117" s="49" t="s">
        <v>9413</v>
      </c>
    </row>
    <row r="4118" spans="1:8">
      <c r="A4118" s="49" t="s">
        <v>10732</v>
      </c>
      <c r="B4118" s="49" t="s">
        <v>10733</v>
      </c>
      <c r="C4118" s="49" t="s">
        <v>2591</v>
      </c>
      <c r="D4118" s="49" t="s">
        <v>1236</v>
      </c>
      <c r="E4118" s="49">
        <v>-6.15892264448751</v>
      </c>
      <c r="F4118" s="49">
        <v>106.579703083556</v>
      </c>
      <c r="G4118" s="49" t="s">
        <v>3481</v>
      </c>
      <c r="H4118" s="49" t="s">
        <v>9413</v>
      </c>
    </row>
    <row r="4119" spans="1:8">
      <c r="A4119" s="49" t="s">
        <v>10734</v>
      </c>
      <c r="B4119" s="49" t="s">
        <v>10735</v>
      </c>
      <c r="C4119" s="49" t="s">
        <v>2591</v>
      </c>
      <c r="D4119" s="49" t="s">
        <v>1236</v>
      </c>
      <c r="E4119" s="49">
        <v>-6.2868694138393701</v>
      </c>
      <c r="F4119" s="49">
        <v>106.697136089385</v>
      </c>
      <c r="G4119" s="49" t="s">
        <v>3481</v>
      </c>
      <c r="H4119" s="49" t="s">
        <v>9398</v>
      </c>
    </row>
    <row r="4120" spans="1:8">
      <c r="A4120" s="49" t="s">
        <v>10736</v>
      </c>
      <c r="B4120" s="49" t="s">
        <v>10737</v>
      </c>
      <c r="C4120" s="49" t="s">
        <v>2591</v>
      </c>
      <c r="D4120" s="49" t="s">
        <v>1236</v>
      </c>
      <c r="E4120" s="49">
        <v>-6.2130659776258996</v>
      </c>
      <c r="F4120" s="49">
        <v>106.595203083556</v>
      </c>
      <c r="G4120" s="49" t="s">
        <v>3481</v>
      </c>
      <c r="H4120" s="49" t="s">
        <v>9398</v>
      </c>
    </row>
    <row r="4121" spans="1:8">
      <c r="A4121" s="49" t="s">
        <v>10738</v>
      </c>
      <c r="B4121" s="49" t="s">
        <v>10739</v>
      </c>
      <c r="C4121" s="49" t="s">
        <v>2591</v>
      </c>
      <c r="D4121" s="49" t="s">
        <v>1236</v>
      </c>
      <c r="E4121" s="49">
        <v>-6.3236489531792204</v>
      </c>
      <c r="F4121" s="49">
        <v>106.85728967055201</v>
      </c>
      <c r="G4121" s="49" t="s">
        <v>3481</v>
      </c>
      <c r="H4121" s="49" t="s">
        <v>9413</v>
      </c>
    </row>
    <row r="4122" spans="1:8">
      <c r="A4122" s="49" t="s">
        <v>10740</v>
      </c>
      <c r="B4122" s="49" t="s">
        <v>10741</v>
      </c>
      <c r="C4122" s="49" t="s">
        <v>2591</v>
      </c>
      <c r="D4122" s="49" t="s">
        <v>1236</v>
      </c>
      <c r="E4122" s="49">
        <v>-6.2315381151058897</v>
      </c>
      <c r="F4122" s="49">
        <v>106.92006937255</v>
      </c>
      <c r="G4122" s="49" t="s">
        <v>3481</v>
      </c>
      <c r="H4122" s="49" t="s">
        <v>9398</v>
      </c>
    </row>
    <row r="4123" spans="1:8">
      <c r="A4123" s="49" t="s">
        <v>10742</v>
      </c>
      <c r="B4123" s="49" t="s">
        <v>10743</v>
      </c>
      <c r="C4123" s="49" t="s">
        <v>2591</v>
      </c>
      <c r="D4123" s="49" t="s">
        <v>1236</v>
      </c>
      <c r="E4123" s="49">
        <v>-6.2944349789641603</v>
      </c>
      <c r="F4123" s="49">
        <v>106.845179418832</v>
      </c>
      <c r="G4123" s="49" t="s">
        <v>3481</v>
      </c>
      <c r="H4123" s="49" t="s">
        <v>9398</v>
      </c>
    </row>
    <row r="4124" spans="1:8">
      <c r="A4124" s="49" t="s">
        <v>10744</v>
      </c>
      <c r="B4124" s="49" t="s">
        <v>10745</v>
      </c>
      <c r="C4124" s="49" t="s">
        <v>2591</v>
      </c>
      <c r="D4124" s="49" t="s">
        <v>1236</v>
      </c>
      <c r="E4124" s="49">
        <v>-6.3452479489340297</v>
      </c>
      <c r="F4124" s="49">
        <v>106.83621268803699</v>
      </c>
      <c r="G4124" s="49" t="s">
        <v>3481</v>
      </c>
      <c r="H4124" s="49" t="s">
        <v>9398</v>
      </c>
    </row>
    <row r="4125" spans="1:8">
      <c r="A4125" s="49" t="s">
        <v>10746</v>
      </c>
      <c r="B4125" s="49" t="s">
        <v>10747</v>
      </c>
      <c r="C4125" s="49" t="s">
        <v>2591</v>
      </c>
      <c r="D4125" s="49" t="s">
        <v>1236</v>
      </c>
      <c r="E4125" s="49">
        <v>-6.2642014894180402</v>
      </c>
      <c r="F4125" s="49">
        <v>106.66155978443901</v>
      </c>
      <c r="G4125" s="49" t="s">
        <v>3481</v>
      </c>
      <c r="H4125" s="49" t="s">
        <v>9398</v>
      </c>
    </row>
    <row r="4126" spans="1:8">
      <c r="A4126" s="49" t="s">
        <v>10748</v>
      </c>
      <c r="B4126" s="49" t="s">
        <v>10749</v>
      </c>
      <c r="C4126" s="49" t="s">
        <v>2591</v>
      </c>
      <c r="D4126" s="49" t="s">
        <v>1236</v>
      </c>
      <c r="E4126" s="49">
        <v>-6.3541825628206698</v>
      </c>
      <c r="F4126" s="49">
        <v>106.678351436662</v>
      </c>
      <c r="G4126" s="49" t="s">
        <v>3481</v>
      </c>
      <c r="H4126" s="49" t="s">
        <v>9398</v>
      </c>
    </row>
    <row r="4127" spans="1:8">
      <c r="A4127" s="49" t="s">
        <v>10750</v>
      </c>
      <c r="B4127" s="49" t="s">
        <v>10751</v>
      </c>
      <c r="C4127" s="49" t="s">
        <v>2591</v>
      </c>
      <c r="D4127" s="49" t="s">
        <v>1236</v>
      </c>
      <c r="E4127" s="49">
        <v>-6.1620125129668901</v>
      </c>
      <c r="F4127" s="49">
        <v>106.866759337462</v>
      </c>
      <c r="G4127" s="49" t="s">
        <v>3481</v>
      </c>
      <c r="H4127" s="49" t="s">
        <v>9398</v>
      </c>
    </row>
    <row r="4128" spans="1:8">
      <c r="A4128" s="49" t="s">
        <v>10752</v>
      </c>
      <c r="B4128" s="49" t="s">
        <v>10753</v>
      </c>
      <c r="C4128" s="49" t="s">
        <v>2591</v>
      </c>
      <c r="D4128" s="49" t="s">
        <v>1236</v>
      </c>
      <c r="E4128" s="49">
        <v>-6.1564137928942104</v>
      </c>
      <c r="F4128" s="49">
        <v>106.594343065573</v>
      </c>
      <c r="G4128" s="49" t="s">
        <v>3481</v>
      </c>
      <c r="H4128" s="49" t="s">
        <v>9398</v>
      </c>
    </row>
    <row r="4129" spans="1:8">
      <c r="A4129" s="49" t="s">
        <v>10754</v>
      </c>
      <c r="B4129" s="49" t="s">
        <v>10755</v>
      </c>
      <c r="C4129" s="49" t="s">
        <v>2591</v>
      </c>
      <c r="D4129" s="49" t="s">
        <v>1236</v>
      </c>
      <c r="E4129" s="49">
        <v>-6.1210379467837797</v>
      </c>
      <c r="F4129" s="49">
        <v>106.893040658895</v>
      </c>
      <c r="G4129" s="49" t="s">
        <v>3481</v>
      </c>
      <c r="H4129" s="49" t="s">
        <v>9413</v>
      </c>
    </row>
    <row r="4130" spans="1:8">
      <c r="A4130" s="49" t="s">
        <v>10756</v>
      </c>
      <c r="B4130" s="49" t="s">
        <v>10757</v>
      </c>
      <c r="C4130" s="49" t="s">
        <v>2591</v>
      </c>
      <c r="D4130" s="49" t="s">
        <v>1236</v>
      </c>
      <c r="E4130" s="49">
        <v>-6.1353042805962499</v>
      </c>
      <c r="F4130" s="49">
        <v>106.85172067638</v>
      </c>
      <c r="G4130" s="49" t="s">
        <v>3481</v>
      </c>
      <c r="H4130" s="49" t="s">
        <v>9398</v>
      </c>
    </row>
    <row r="4131" spans="1:8">
      <c r="A4131" s="49" t="s">
        <v>10758</v>
      </c>
      <c r="B4131" s="49" t="s">
        <v>10759</v>
      </c>
      <c r="C4131" s="49" t="s">
        <v>2591</v>
      </c>
      <c r="D4131" s="49" t="s">
        <v>1236</v>
      </c>
      <c r="E4131" s="49">
        <v>-6.16814448294455</v>
      </c>
      <c r="F4131" s="49">
        <v>106.855916692845</v>
      </c>
      <c r="G4131" s="49" t="s">
        <v>3481</v>
      </c>
      <c r="H4131" s="49" t="s">
        <v>9398</v>
      </c>
    </row>
    <row r="4132" spans="1:8">
      <c r="A4132" s="49" t="s">
        <v>10760</v>
      </c>
      <c r="B4132" s="49" t="s">
        <v>10761</v>
      </c>
      <c r="C4132" s="49" t="s">
        <v>2591</v>
      </c>
      <c r="D4132" s="49" t="s">
        <v>1236</v>
      </c>
      <c r="E4132" s="49">
        <v>-6.1251916143776199</v>
      </c>
      <c r="F4132" s="49">
        <v>106.918856682209</v>
      </c>
      <c r="G4132" s="49" t="s">
        <v>3481</v>
      </c>
      <c r="H4132" s="49" t="s">
        <v>9398</v>
      </c>
    </row>
    <row r="4133" spans="1:8">
      <c r="A4133" s="49" t="s">
        <v>10762</v>
      </c>
      <c r="B4133" s="49" t="s">
        <v>10763</v>
      </c>
      <c r="C4133" s="49" t="s">
        <v>2591</v>
      </c>
      <c r="D4133" s="49" t="s">
        <v>1236</v>
      </c>
      <c r="E4133" s="49">
        <v>-6.2081286146805397</v>
      </c>
      <c r="F4133" s="49">
        <v>106.833749329447</v>
      </c>
      <c r="G4133" s="49" t="s">
        <v>3481</v>
      </c>
      <c r="H4133" s="49" t="s">
        <v>9398</v>
      </c>
    </row>
    <row r="4134" spans="1:8">
      <c r="A4134" s="49" t="s">
        <v>10764</v>
      </c>
      <c r="B4134" s="49" t="s">
        <v>10765</v>
      </c>
      <c r="C4134" s="49" t="s">
        <v>2591</v>
      </c>
      <c r="D4134" s="49" t="s">
        <v>1236</v>
      </c>
      <c r="E4134" s="49">
        <v>-6.2438672859113096</v>
      </c>
      <c r="F4134" s="49">
        <v>106.732067612268</v>
      </c>
      <c r="G4134" s="49" t="s">
        <v>3481</v>
      </c>
      <c r="H4134" s="49" t="s">
        <v>9398</v>
      </c>
    </row>
    <row r="4135" spans="1:8">
      <c r="A4135" s="49" t="s">
        <v>10766</v>
      </c>
      <c r="B4135" s="49" t="s">
        <v>10767</v>
      </c>
      <c r="C4135" s="49" t="s">
        <v>2591</v>
      </c>
      <c r="D4135" s="49" t="s">
        <v>1236</v>
      </c>
      <c r="E4135" s="49">
        <v>-6.2091579487860296</v>
      </c>
      <c r="F4135" s="49">
        <v>106.723465976686</v>
      </c>
      <c r="G4135" s="49" t="s">
        <v>3481</v>
      </c>
      <c r="H4135" s="49" t="s">
        <v>9398</v>
      </c>
    </row>
    <row r="4136" spans="1:8">
      <c r="A4136" s="49" t="s">
        <v>10768</v>
      </c>
      <c r="B4136" s="49" t="s">
        <v>10769</v>
      </c>
      <c r="C4136" s="49" t="s">
        <v>2591</v>
      </c>
      <c r="D4136" s="49" t="s">
        <v>1236</v>
      </c>
      <c r="E4136" s="49">
        <v>-6.1141776131533003</v>
      </c>
      <c r="F4136" s="49">
        <v>106.54089472883599</v>
      </c>
      <c r="G4136" s="49" t="s">
        <v>3481</v>
      </c>
      <c r="H4136" s="49" t="s">
        <v>9398</v>
      </c>
    </row>
    <row r="4137" spans="1:8">
      <c r="A4137" s="49" t="s">
        <v>10770</v>
      </c>
      <c r="B4137" s="49" t="s">
        <v>10771</v>
      </c>
      <c r="C4137" s="49" t="s">
        <v>2591</v>
      </c>
      <c r="D4137" s="49" t="s">
        <v>1236</v>
      </c>
      <c r="E4137" s="49">
        <v>-6.2820998900512599</v>
      </c>
      <c r="F4137" s="49">
        <v>106.75661170778601</v>
      </c>
      <c r="G4137" s="49" t="s">
        <v>3481</v>
      </c>
      <c r="H4137" s="49" t="s">
        <v>9413</v>
      </c>
    </row>
    <row r="4138" spans="1:8">
      <c r="A4138" s="49" t="s">
        <v>10772</v>
      </c>
      <c r="B4138" s="49" t="s">
        <v>10773</v>
      </c>
      <c r="C4138" s="49" t="s">
        <v>2591</v>
      </c>
      <c r="D4138" s="49" t="s">
        <v>1236</v>
      </c>
      <c r="E4138" s="49">
        <v>-6.1917142813561696</v>
      </c>
      <c r="F4138" s="49">
        <v>106.50047931779</v>
      </c>
      <c r="G4138" s="49" t="s">
        <v>3481</v>
      </c>
      <c r="H4138" s="49" t="s">
        <v>9413</v>
      </c>
    </row>
    <row r="4139" spans="1:8">
      <c r="A4139" s="49" t="s">
        <v>10774</v>
      </c>
      <c r="B4139" s="49" t="s">
        <v>10775</v>
      </c>
      <c r="C4139" s="49" t="s">
        <v>2591</v>
      </c>
      <c r="D4139" s="49" t="s">
        <v>1236</v>
      </c>
      <c r="E4139" s="49">
        <v>-6.20428046183111</v>
      </c>
      <c r="F4139" s="49">
        <v>106.60424521565</v>
      </c>
      <c r="G4139" s="49" t="s">
        <v>3481</v>
      </c>
      <c r="H4139" s="49" t="s">
        <v>9398</v>
      </c>
    </row>
    <row r="4140" spans="1:8">
      <c r="A4140" s="49" t="s">
        <v>10776</v>
      </c>
      <c r="B4140" s="49" t="s">
        <v>10777</v>
      </c>
      <c r="C4140" s="49" t="s">
        <v>2591</v>
      </c>
      <c r="D4140" s="49" t="s">
        <v>1236</v>
      </c>
      <c r="E4140" s="49">
        <v>-6.32083995079239</v>
      </c>
      <c r="F4140" s="49">
        <v>106.760216653067</v>
      </c>
      <c r="G4140" s="49" t="s">
        <v>3481</v>
      </c>
      <c r="H4140" s="49" t="s">
        <v>9413</v>
      </c>
    </row>
    <row r="4141" spans="1:8">
      <c r="A4141" s="49" t="s">
        <v>10778</v>
      </c>
      <c r="B4141" s="49" t="s">
        <v>10779</v>
      </c>
      <c r="C4141" s="49" t="s">
        <v>2591</v>
      </c>
      <c r="D4141" s="49" t="s">
        <v>1236</v>
      </c>
      <c r="E4141" s="49">
        <v>-6.1700572812373702</v>
      </c>
      <c r="F4141" s="49">
        <v>106.536207023313</v>
      </c>
      <c r="G4141" s="49" t="s">
        <v>3481</v>
      </c>
      <c r="H4141" s="49" t="s">
        <v>9398</v>
      </c>
    </row>
    <row r="4142" spans="1:8">
      <c r="A4142" s="49" t="s">
        <v>10780</v>
      </c>
      <c r="B4142" s="49" t="s">
        <v>10781</v>
      </c>
      <c r="C4142" s="49" t="s">
        <v>2591</v>
      </c>
      <c r="D4142" s="49" t="s">
        <v>1236</v>
      </c>
      <c r="E4142" s="49">
        <v>-6.21242261531851</v>
      </c>
      <c r="F4142" s="49">
        <v>106.698701346932</v>
      </c>
      <c r="G4142" s="49" t="s">
        <v>3481</v>
      </c>
      <c r="H4142" s="49" t="s">
        <v>9413</v>
      </c>
    </row>
    <row r="4143" spans="1:8">
      <c r="A4143" s="49" t="s">
        <v>10782</v>
      </c>
      <c r="B4143" s="49" t="s">
        <v>10783</v>
      </c>
      <c r="C4143" s="49" t="s">
        <v>2591</v>
      </c>
      <c r="D4143" s="49" t="s">
        <v>1236</v>
      </c>
      <c r="E4143" s="49">
        <v>-6.2518032455105699</v>
      </c>
      <c r="F4143" s="49">
        <v>106.722379766309</v>
      </c>
      <c r="G4143" s="49" t="s">
        <v>3481</v>
      </c>
      <c r="H4143" s="49" t="s">
        <v>9398</v>
      </c>
    </row>
    <row r="4144" spans="1:8">
      <c r="A4144" s="49" t="s">
        <v>10784</v>
      </c>
      <c r="B4144" s="49" t="s">
        <v>10785</v>
      </c>
      <c r="C4144" s="49" t="s">
        <v>2591</v>
      </c>
      <c r="D4144" s="49" t="s">
        <v>1236</v>
      </c>
      <c r="E4144" s="49">
        <v>-6.3079193383336998</v>
      </c>
      <c r="F4144" s="49">
        <v>106.735255549377</v>
      </c>
      <c r="G4144" s="49" t="s">
        <v>3481</v>
      </c>
      <c r="H4144" s="49" t="s">
        <v>9398</v>
      </c>
    </row>
    <row r="4145" spans="1:8">
      <c r="A4145" s="49" t="s">
        <v>10786</v>
      </c>
      <c r="B4145" s="49" t="s">
        <v>10787</v>
      </c>
      <c r="C4145" s="49" t="s">
        <v>2591</v>
      </c>
      <c r="D4145" s="49" t="s">
        <v>1236</v>
      </c>
      <c r="E4145" s="49">
        <v>-6.1830646667195897</v>
      </c>
      <c r="F4145" s="49">
        <v>106.869016341104</v>
      </c>
      <c r="G4145" s="49" t="s">
        <v>3481</v>
      </c>
      <c r="H4145" s="49" t="s">
        <v>9413</v>
      </c>
    </row>
    <row r="4146" spans="1:8">
      <c r="A4146" s="49" t="s">
        <v>10788</v>
      </c>
      <c r="B4146" s="49" t="s">
        <v>10789</v>
      </c>
      <c r="C4146" s="49" t="s">
        <v>2591</v>
      </c>
      <c r="D4146" s="49" t="s">
        <v>1236</v>
      </c>
      <c r="E4146" s="49">
        <v>-6.1769863326189203</v>
      </c>
      <c r="F4146" s="49">
        <v>106.84763783399001</v>
      </c>
      <c r="G4146" s="49" t="s">
        <v>3481</v>
      </c>
      <c r="H4146" s="49" t="s">
        <v>9398</v>
      </c>
    </row>
    <row r="4147" spans="1:8">
      <c r="A4147" s="49" t="s">
        <v>10790</v>
      </c>
      <c r="B4147" s="49" t="s">
        <v>10791</v>
      </c>
      <c r="C4147" s="49" t="s">
        <v>2591</v>
      </c>
      <c r="D4147" s="49" t="s">
        <v>1236</v>
      </c>
      <c r="E4147" s="49">
        <v>-6.18200113321471</v>
      </c>
      <c r="F4147" s="49">
        <v>106.845776011656</v>
      </c>
      <c r="G4147" s="49" t="s">
        <v>3481</v>
      </c>
      <c r="H4147" s="49" t="s">
        <v>9413</v>
      </c>
    </row>
    <row r="4148" spans="1:8">
      <c r="A4148" s="49" t="s">
        <v>10792</v>
      </c>
      <c r="B4148" s="49" t="s">
        <v>10793</v>
      </c>
      <c r="C4148" s="49" t="s">
        <v>2591</v>
      </c>
      <c r="D4148" s="49" t="s">
        <v>1236</v>
      </c>
      <c r="E4148" s="49">
        <v>-6.1452406666018202</v>
      </c>
      <c r="F4148" s="49">
        <v>106.84024899999901</v>
      </c>
      <c r="G4148" s="49" t="s">
        <v>3481</v>
      </c>
      <c r="H4148" s="49" t="s">
        <v>9398</v>
      </c>
    </row>
    <row r="4149" spans="1:8">
      <c r="A4149" s="49" t="s">
        <v>10794</v>
      </c>
      <c r="B4149" s="49" t="s">
        <v>10795</v>
      </c>
      <c r="C4149" s="49" t="s">
        <v>2591</v>
      </c>
      <c r="D4149" s="49" t="s">
        <v>1236</v>
      </c>
      <c r="E4149" s="49">
        <v>-6.1864790000582701</v>
      </c>
      <c r="F4149" s="49">
        <v>106.860164</v>
      </c>
      <c r="G4149" s="49" t="s">
        <v>3481</v>
      </c>
      <c r="H4149" s="49" t="s">
        <v>9398</v>
      </c>
    </row>
    <row r="4150" spans="1:8">
      <c r="A4150" s="49" t="s">
        <v>10796</v>
      </c>
      <c r="B4150" s="49" t="s">
        <v>10797</v>
      </c>
      <c r="C4150" s="49" t="s">
        <v>2591</v>
      </c>
      <c r="D4150" s="49" t="s">
        <v>1236</v>
      </c>
      <c r="E4150" s="49">
        <v>-6.1279526669638802</v>
      </c>
      <c r="F4150" s="49">
        <v>106.914385658895</v>
      </c>
      <c r="G4150" s="49" t="s">
        <v>3481</v>
      </c>
      <c r="H4150" s="49" t="s">
        <v>9398</v>
      </c>
    </row>
    <row r="4151" spans="1:8">
      <c r="A4151" s="49" t="s">
        <v>10798</v>
      </c>
      <c r="B4151" s="49" t="s">
        <v>10799</v>
      </c>
      <c r="C4151" s="49" t="s">
        <v>2591</v>
      </c>
      <c r="D4151" s="49" t="s">
        <v>1236</v>
      </c>
      <c r="E4151" s="49">
        <v>-6.1216616665428498</v>
      </c>
      <c r="F4151" s="49">
        <v>106.90527066472301</v>
      </c>
      <c r="G4151" s="49" t="s">
        <v>3481</v>
      </c>
      <c r="H4151" s="49" t="s">
        <v>9398</v>
      </c>
    </row>
    <row r="4152" spans="1:8">
      <c r="A4152" s="49" t="s">
        <v>10800</v>
      </c>
      <c r="B4152" s="49" t="s">
        <v>10801</v>
      </c>
      <c r="C4152" s="49" t="s">
        <v>2591</v>
      </c>
      <c r="D4152" s="49" t="s">
        <v>1236</v>
      </c>
      <c r="E4152" s="49">
        <v>-6.1713045276497303</v>
      </c>
      <c r="F4152" s="49">
        <v>106.865625840663</v>
      </c>
      <c r="G4152" s="49" t="s">
        <v>3481</v>
      </c>
      <c r="H4152" s="49" t="s">
        <v>9413</v>
      </c>
    </row>
    <row r="4153" spans="1:8">
      <c r="A4153" s="49" t="s">
        <v>10802</v>
      </c>
      <c r="B4153" s="49" t="s">
        <v>10803</v>
      </c>
      <c r="C4153" s="49" t="s">
        <v>2591</v>
      </c>
      <c r="D4153" s="49" t="s">
        <v>1236</v>
      </c>
      <c r="E4153" s="49">
        <v>-6.25569928281306</v>
      </c>
      <c r="F4153" s="49">
        <v>106.469857323619</v>
      </c>
      <c r="G4153" s="49" t="s">
        <v>3481</v>
      </c>
      <c r="H4153" s="49" t="s">
        <v>9398</v>
      </c>
    </row>
    <row r="4154" spans="1:8">
      <c r="A4154" s="49" t="s">
        <v>10804</v>
      </c>
      <c r="B4154" s="49" t="s">
        <v>10805</v>
      </c>
      <c r="C4154" s="49" t="s">
        <v>2591</v>
      </c>
      <c r="D4154" s="49" t="s">
        <v>1236</v>
      </c>
      <c r="E4154" s="49">
        <v>-6.2510113468438497</v>
      </c>
      <c r="F4154" s="49">
        <v>106.68577420010701</v>
      </c>
      <c r="G4154" s="49" t="s">
        <v>3481</v>
      </c>
      <c r="H4154" s="49" t="s">
        <v>9398</v>
      </c>
    </row>
    <row r="4155" spans="1:8">
      <c r="A4155" s="49" t="s">
        <v>10806</v>
      </c>
      <c r="B4155" s="49" t="s">
        <v>10807</v>
      </c>
      <c r="C4155" s="49" t="s">
        <v>2591</v>
      </c>
      <c r="D4155" s="49" t="s">
        <v>1236</v>
      </c>
      <c r="E4155" s="49">
        <v>-6.2924076165224596</v>
      </c>
      <c r="F4155" s="49">
        <v>106.70830901748501</v>
      </c>
      <c r="G4155" s="49" t="s">
        <v>3481</v>
      </c>
      <c r="H4155" s="49" t="s">
        <v>9398</v>
      </c>
    </row>
    <row r="4156" spans="1:8">
      <c r="A4156" s="49" t="s">
        <v>10808</v>
      </c>
      <c r="B4156" s="49" t="s">
        <v>10809</v>
      </c>
      <c r="C4156" s="49" t="s">
        <v>2591</v>
      </c>
      <c r="D4156" s="49" t="s">
        <v>1236</v>
      </c>
      <c r="E4156" s="49">
        <v>-6.14978192941774</v>
      </c>
      <c r="F4156" s="49">
        <v>106.789931357746</v>
      </c>
      <c r="G4156" s="49" t="s">
        <v>3481</v>
      </c>
      <c r="H4156" s="49" t="s">
        <v>9398</v>
      </c>
    </row>
    <row r="4157" spans="1:8">
      <c r="A4157" s="49" t="s">
        <v>10810</v>
      </c>
      <c r="B4157" s="49" t="s">
        <v>10811</v>
      </c>
      <c r="C4157" s="49" t="s">
        <v>2591</v>
      </c>
      <c r="D4157" s="49" t="s">
        <v>1236</v>
      </c>
      <c r="E4157" s="49">
        <v>-6.1559806077751302</v>
      </c>
      <c r="F4157" s="49">
        <v>106.783866360746</v>
      </c>
      <c r="G4157" s="49" t="s">
        <v>3481</v>
      </c>
      <c r="H4157" s="49" t="s">
        <v>9398</v>
      </c>
    </row>
    <row r="4158" spans="1:8">
      <c r="A4158" s="49" t="s">
        <v>10812</v>
      </c>
      <c r="B4158" s="49" t="s">
        <v>10813</v>
      </c>
      <c r="C4158" s="49" t="s">
        <v>2591</v>
      </c>
      <c r="D4158" s="49" t="s">
        <v>1236</v>
      </c>
      <c r="E4158" s="49">
        <v>-6.2610661149291396</v>
      </c>
      <c r="F4158" s="49">
        <v>106.44325060027199</v>
      </c>
      <c r="G4158" s="49" t="s">
        <v>3481</v>
      </c>
      <c r="H4158" s="49" t="s">
        <v>9398</v>
      </c>
    </row>
    <row r="4159" spans="1:8">
      <c r="A4159" s="49" t="s">
        <v>10814</v>
      </c>
      <c r="B4159" s="49" t="s">
        <v>10815</v>
      </c>
      <c r="C4159" s="49" t="s">
        <v>2591</v>
      </c>
      <c r="D4159" s="49" t="s">
        <v>1236</v>
      </c>
      <c r="E4159" s="49">
        <v>-6.2338588326078099</v>
      </c>
      <c r="F4159" s="49">
        <v>106.62379010971</v>
      </c>
      <c r="G4159" s="49" t="s">
        <v>3481</v>
      </c>
      <c r="H4159" s="49" t="s">
        <v>9398</v>
      </c>
    </row>
    <row r="4160" spans="1:8">
      <c r="A4160" s="49" t="s">
        <v>10816</v>
      </c>
      <c r="B4160" s="49" t="s">
        <v>10817</v>
      </c>
      <c r="C4160" s="49" t="s">
        <v>2591</v>
      </c>
      <c r="D4160" s="49" t="s">
        <v>1236</v>
      </c>
      <c r="E4160" s="49">
        <v>-6.1676388338870201</v>
      </c>
      <c r="F4160" s="49">
        <v>106.60660867055201</v>
      </c>
      <c r="G4160" s="49" t="s">
        <v>3481</v>
      </c>
      <c r="H4160" s="49" t="s">
        <v>9398</v>
      </c>
    </row>
    <row r="4161" spans="1:8">
      <c r="A4161" s="49" t="s">
        <v>10818</v>
      </c>
      <c r="B4161" s="49" t="s">
        <v>10819</v>
      </c>
      <c r="C4161" s="49" t="s">
        <v>2591</v>
      </c>
      <c r="D4161" s="49" t="s">
        <v>1236</v>
      </c>
      <c r="E4161" s="49">
        <v>-6.1298269999999997</v>
      </c>
      <c r="F4161" s="49">
        <v>106.917242</v>
      </c>
      <c r="G4161" s="49" t="s">
        <v>3481</v>
      </c>
      <c r="H4161" s="49" t="s">
        <v>10294</v>
      </c>
    </row>
    <row r="4162" spans="1:8">
      <c r="A4162" s="49" t="s">
        <v>10820</v>
      </c>
      <c r="B4162" s="49" t="s">
        <v>10821</v>
      </c>
      <c r="C4162" s="49" t="s">
        <v>2591</v>
      </c>
      <c r="D4162" s="49" t="s">
        <v>1236</v>
      </c>
      <c r="E4162" s="49">
        <v>-6.3117008368677299</v>
      </c>
      <c r="F4162" s="49">
        <v>106.729763017485</v>
      </c>
      <c r="G4162" s="49" t="s">
        <v>3481</v>
      </c>
      <c r="H4162" s="49" t="s">
        <v>9398</v>
      </c>
    </row>
    <row r="4163" spans="1:8">
      <c r="A4163" s="49" t="s">
        <v>10822</v>
      </c>
      <c r="B4163" s="49" t="s">
        <v>10823</v>
      </c>
      <c r="C4163" s="49" t="s">
        <v>2591</v>
      </c>
      <c r="D4163" s="49" t="s">
        <v>1236</v>
      </c>
      <c r="E4163" s="49">
        <v>-6.2129418337431197</v>
      </c>
      <c r="F4163" s="49">
        <v>106.63545530613401</v>
      </c>
      <c r="G4163" s="49" t="s">
        <v>3481</v>
      </c>
      <c r="H4163" s="49" t="s">
        <v>9398</v>
      </c>
    </row>
    <row r="4164" spans="1:8">
      <c r="A4164" s="49" t="s">
        <v>10824</v>
      </c>
      <c r="B4164" s="49" t="s">
        <v>10825</v>
      </c>
      <c r="C4164" s="49" t="s">
        <v>2591</v>
      </c>
      <c r="D4164" s="49" t="s">
        <v>1236</v>
      </c>
      <c r="E4164" s="49">
        <v>-6.0786808319203596</v>
      </c>
      <c r="F4164" s="49">
        <v>106.647850670552</v>
      </c>
      <c r="G4164" s="49" t="s">
        <v>3481</v>
      </c>
      <c r="H4164" s="49" t="s">
        <v>9398</v>
      </c>
    </row>
    <row r="4165" spans="1:8">
      <c r="A4165" s="49" t="s">
        <v>10826</v>
      </c>
      <c r="B4165" s="49" t="s">
        <v>10827</v>
      </c>
      <c r="C4165" s="49" t="s">
        <v>2591</v>
      </c>
      <c r="D4165" s="49" t="s">
        <v>1236</v>
      </c>
      <c r="E4165" s="49">
        <v>-6.1232224008826996</v>
      </c>
      <c r="F4165" s="49">
        <v>106.522925331221</v>
      </c>
      <c r="G4165" s="49" t="s">
        <v>3481</v>
      </c>
      <c r="H4165" s="49" t="s">
        <v>9398</v>
      </c>
    </row>
    <row r="4166" spans="1:8">
      <c r="A4166" s="49" t="s">
        <v>10828</v>
      </c>
      <c r="B4166" s="49" t="s">
        <v>10829</v>
      </c>
      <c r="C4166" s="49" t="s">
        <v>2591</v>
      </c>
      <c r="D4166" s="49" t="s">
        <v>1236</v>
      </c>
      <c r="E4166" s="49">
        <v>-6.1090091655211296</v>
      </c>
      <c r="F4166" s="49">
        <v>106.51541867055199</v>
      </c>
      <c r="G4166" s="49" t="s">
        <v>3481</v>
      </c>
      <c r="H4166" s="49" t="s">
        <v>9398</v>
      </c>
    </row>
    <row r="4167" spans="1:8">
      <c r="A4167" s="49" t="s">
        <v>10830</v>
      </c>
      <c r="B4167" s="49" t="s">
        <v>10831</v>
      </c>
      <c r="C4167" s="49" t="s">
        <v>2591</v>
      </c>
      <c r="D4167" s="49" t="s">
        <v>1236</v>
      </c>
      <c r="E4167" s="49">
        <v>-6.1720504039760398</v>
      </c>
      <c r="F4167" s="49">
        <v>106.716107124229</v>
      </c>
      <c r="G4167" s="49" t="s">
        <v>3481</v>
      </c>
      <c r="H4167" s="49" t="s">
        <v>9398</v>
      </c>
    </row>
    <row r="4168" spans="1:8">
      <c r="A4168" s="49" t="s">
        <v>10832</v>
      </c>
      <c r="B4168" s="49" t="s">
        <v>10833</v>
      </c>
      <c r="C4168" s="49" t="s">
        <v>2591</v>
      </c>
      <c r="D4168" s="49" t="s">
        <v>1236</v>
      </c>
      <c r="E4168" s="49">
        <v>-6.1983408338063999</v>
      </c>
      <c r="F4168" s="49">
        <v>106.76472200000001</v>
      </c>
      <c r="G4168" s="49" t="s">
        <v>3481</v>
      </c>
      <c r="H4168" s="49" t="s">
        <v>9398</v>
      </c>
    </row>
    <row r="4169" spans="1:8">
      <c r="A4169" s="49" t="s">
        <v>2404</v>
      </c>
      <c r="B4169" s="49" t="s">
        <v>2403</v>
      </c>
      <c r="C4169" s="49" t="s">
        <v>3419</v>
      </c>
      <c r="D4169" s="49" t="s">
        <v>284</v>
      </c>
      <c r="E4169" s="49">
        <v>-4.0741166666603403</v>
      </c>
      <c r="F4169" s="49">
        <v>102.58121666666</v>
      </c>
      <c r="G4169" s="49" t="s">
        <v>3493</v>
      </c>
      <c r="H4169" s="49" t="s">
        <v>2593</v>
      </c>
    </row>
    <row r="4170" spans="1:8">
      <c r="A4170" s="49" t="s">
        <v>10834</v>
      </c>
      <c r="B4170" s="49" t="s">
        <v>10835</v>
      </c>
      <c r="C4170" s="49" t="s">
        <v>3419</v>
      </c>
      <c r="D4170" s="49" t="s">
        <v>110</v>
      </c>
      <c r="E4170" s="49">
        <v>-7.1530823015833898</v>
      </c>
      <c r="F4170" s="49">
        <v>111.891034162357</v>
      </c>
      <c r="G4170" s="49" t="s">
        <v>2592</v>
      </c>
      <c r="H4170" s="49" t="s">
        <v>9413</v>
      </c>
    </row>
    <row r="4171" spans="1:8">
      <c r="A4171" s="49" t="s">
        <v>10836</v>
      </c>
      <c r="B4171" s="49" t="s">
        <v>10837</v>
      </c>
      <c r="C4171" s="49" t="s">
        <v>3419</v>
      </c>
      <c r="D4171" s="49" t="s">
        <v>62</v>
      </c>
      <c r="E4171" s="49">
        <v>-7.1626874601972403</v>
      </c>
      <c r="F4171" s="49">
        <v>112.632513002378</v>
      </c>
      <c r="G4171" s="49" t="s">
        <v>2592</v>
      </c>
      <c r="H4171" s="49" t="s">
        <v>9413</v>
      </c>
    </row>
    <row r="4172" spans="1:8">
      <c r="A4172" s="49" t="s">
        <v>2360</v>
      </c>
      <c r="B4172" s="49" t="s">
        <v>2359</v>
      </c>
      <c r="C4172" s="49" t="s">
        <v>3419</v>
      </c>
      <c r="D4172" s="49" t="s">
        <v>284</v>
      </c>
      <c r="E4172" s="49">
        <v>3.61539466337369</v>
      </c>
      <c r="F4172" s="49">
        <v>98.670659128811494</v>
      </c>
      <c r="G4172" s="49" t="s">
        <v>3432</v>
      </c>
      <c r="H4172" s="49" t="s">
        <v>9385</v>
      </c>
    </row>
    <row r="4173" spans="1:8">
      <c r="A4173" s="49" t="s">
        <v>10838</v>
      </c>
      <c r="B4173" s="49" t="s">
        <v>10839</v>
      </c>
      <c r="C4173" s="49" t="s">
        <v>3419</v>
      </c>
      <c r="D4173" s="49" t="s">
        <v>110</v>
      </c>
      <c r="E4173" s="49">
        <v>-7.8449937093367703</v>
      </c>
      <c r="F4173" s="49">
        <v>111.476488586846</v>
      </c>
      <c r="G4173" s="49" t="s">
        <v>2592</v>
      </c>
      <c r="H4173" s="49" t="s">
        <v>9413</v>
      </c>
    </row>
    <row r="4174" spans="1:8">
      <c r="A4174" s="49" t="s">
        <v>10840</v>
      </c>
      <c r="B4174" s="49" t="s">
        <v>10841</v>
      </c>
      <c r="C4174" s="49" t="s">
        <v>3419</v>
      </c>
      <c r="D4174" s="49" t="s">
        <v>110</v>
      </c>
      <c r="E4174" s="49">
        <v>-7.4502067054484504</v>
      </c>
      <c r="F4174" s="49">
        <v>112.718462646007</v>
      </c>
      <c r="G4174" s="49" t="s">
        <v>2592</v>
      </c>
      <c r="H4174" s="49" t="s">
        <v>9413</v>
      </c>
    </row>
    <row r="4175" spans="1:8">
      <c r="A4175" s="49" t="s">
        <v>10842</v>
      </c>
      <c r="B4175" s="49" t="s">
        <v>10843</v>
      </c>
      <c r="C4175" s="49" t="s">
        <v>3419</v>
      </c>
      <c r="D4175" s="49" t="s">
        <v>110</v>
      </c>
      <c r="E4175" s="49">
        <v>-7.7125674876088803</v>
      </c>
      <c r="F4175" s="49">
        <v>113.99717030695101</v>
      </c>
      <c r="G4175" s="49" t="s">
        <v>2592</v>
      </c>
      <c r="H4175" s="49" t="s">
        <v>9413</v>
      </c>
    </row>
    <row r="4176" spans="1:8">
      <c r="A4176" s="49" t="s">
        <v>10844</v>
      </c>
      <c r="B4176" s="49" t="s">
        <v>10845</v>
      </c>
      <c r="C4176" s="49" t="s">
        <v>3419</v>
      </c>
      <c r="D4176" s="49" t="s">
        <v>110</v>
      </c>
      <c r="E4176" s="49">
        <v>-8.1786629016714105</v>
      </c>
      <c r="F4176" s="49">
        <v>113.67757238380401</v>
      </c>
      <c r="G4176" s="49" t="s">
        <v>2592</v>
      </c>
      <c r="H4176" s="49" t="s">
        <v>9413</v>
      </c>
    </row>
    <row r="4177" spans="1:8">
      <c r="A4177" s="49" t="s">
        <v>10846</v>
      </c>
      <c r="B4177" s="49" t="s">
        <v>10847</v>
      </c>
      <c r="C4177" s="49" t="s">
        <v>3419</v>
      </c>
      <c r="D4177" s="49" t="s">
        <v>110</v>
      </c>
      <c r="E4177" s="49">
        <v>-7.8135190028419199</v>
      </c>
      <c r="F4177" s="49">
        <v>112.013764554132</v>
      </c>
      <c r="G4177" s="49" t="s">
        <v>2592</v>
      </c>
      <c r="H4177" s="49" t="s">
        <v>9413</v>
      </c>
    </row>
    <row r="4178" spans="1:8">
      <c r="A4178" s="49" t="s">
        <v>10848</v>
      </c>
      <c r="B4178" s="49" t="s">
        <v>10849</v>
      </c>
      <c r="C4178" s="49" t="s">
        <v>3419</v>
      </c>
      <c r="D4178" s="49" t="s">
        <v>110</v>
      </c>
      <c r="E4178" s="49">
        <v>-7.6348215474877801</v>
      </c>
      <c r="F4178" s="49">
        <v>111.53242205256601</v>
      </c>
      <c r="G4178" s="49" t="s">
        <v>2592</v>
      </c>
      <c r="H4178" s="49" t="s">
        <v>9413</v>
      </c>
    </row>
    <row r="4179" spans="1:8">
      <c r="A4179" s="49" t="s">
        <v>10850</v>
      </c>
      <c r="B4179" s="49" t="s">
        <v>10851</v>
      </c>
      <c r="C4179" s="49" t="s">
        <v>3419</v>
      </c>
      <c r="D4179" s="49" t="s">
        <v>62</v>
      </c>
      <c r="E4179" s="49">
        <v>-7.49459386155708</v>
      </c>
      <c r="F4179" s="49">
        <v>112.425677273888</v>
      </c>
      <c r="G4179" s="49" t="s">
        <v>2592</v>
      </c>
      <c r="H4179" s="49" t="s">
        <v>9413</v>
      </c>
    </row>
    <row r="4180" spans="1:8">
      <c r="A4180" s="49" t="s">
        <v>10852</v>
      </c>
      <c r="B4180" s="49" t="s">
        <v>10853</v>
      </c>
      <c r="C4180" s="49" t="s">
        <v>3419</v>
      </c>
      <c r="D4180" s="49" t="s">
        <v>284</v>
      </c>
      <c r="E4180" s="49">
        <v>-0.95369156850996395</v>
      </c>
      <c r="F4180" s="49">
        <v>100.401570004123</v>
      </c>
      <c r="G4180" s="49" t="s">
        <v>3469</v>
      </c>
      <c r="H4180" s="49" t="s">
        <v>9385</v>
      </c>
    </row>
    <row r="4181" spans="1:8">
      <c r="A4181" s="49" t="s">
        <v>10854</v>
      </c>
      <c r="B4181" s="49" t="s">
        <v>10855</v>
      </c>
      <c r="C4181" s="49" t="s">
        <v>3419</v>
      </c>
      <c r="D4181" s="49" t="s">
        <v>110</v>
      </c>
      <c r="E4181" s="49">
        <v>-7.1611513888607004</v>
      </c>
      <c r="F4181" s="49">
        <v>113.492006832266</v>
      </c>
      <c r="G4181" s="49" t="s">
        <v>2592</v>
      </c>
      <c r="H4181" s="49" t="s">
        <v>9413</v>
      </c>
    </row>
    <row r="4182" spans="1:8">
      <c r="A4182" s="49" t="s">
        <v>10856</v>
      </c>
      <c r="B4182" s="49" t="s">
        <v>10857</v>
      </c>
      <c r="C4182" s="49" t="s">
        <v>3419</v>
      </c>
      <c r="D4182" s="49" t="s">
        <v>110</v>
      </c>
      <c r="E4182" s="49">
        <v>-7.5624796615994896</v>
      </c>
      <c r="F4182" s="49">
        <v>110.798016903099</v>
      </c>
      <c r="G4182" s="49" t="s">
        <v>3076</v>
      </c>
      <c r="H4182" s="49" t="s">
        <v>9413</v>
      </c>
    </row>
    <row r="4183" spans="1:8">
      <c r="A4183" s="49" t="s">
        <v>2029</v>
      </c>
      <c r="B4183" s="49" t="s">
        <v>10858</v>
      </c>
      <c r="C4183" s="49" t="s">
        <v>3419</v>
      </c>
      <c r="D4183" s="49" t="s">
        <v>110</v>
      </c>
      <c r="E4183" s="49">
        <v>-6.9082699102777996</v>
      </c>
      <c r="F4183" s="49">
        <v>107.63150631227001</v>
      </c>
      <c r="G4183" s="49" t="s">
        <v>3420</v>
      </c>
      <c r="H4183" s="49" t="s">
        <v>9385</v>
      </c>
    </row>
    <row r="4184" spans="1:8">
      <c r="A4184" s="49" t="s">
        <v>10859</v>
      </c>
      <c r="B4184" s="49" t="s">
        <v>10860</v>
      </c>
      <c r="C4184" s="49" t="s">
        <v>3419</v>
      </c>
      <c r="D4184" s="49" t="s">
        <v>110</v>
      </c>
      <c r="E4184" s="49">
        <v>-7.6521927341780502</v>
      </c>
      <c r="F4184" s="49">
        <v>112.900230619646</v>
      </c>
      <c r="G4184" s="49" t="s">
        <v>2592</v>
      </c>
      <c r="H4184" s="49" t="s">
        <v>9413</v>
      </c>
    </row>
    <row r="4185" spans="1:8">
      <c r="A4185" s="49" t="s">
        <v>10861</v>
      </c>
      <c r="B4185" s="49" t="s">
        <v>10862</v>
      </c>
      <c r="C4185" s="49" t="s">
        <v>3419</v>
      </c>
      <c r="D4185" s="49" t="s">
        <v>110</v>
      </c>
      <c r="E4185" s="49">
        <v>0.68926169856243702</v>
      </c>
      <c r="F4185" s="49">
        <v>99.362186864018398</v>
      </c>
      <c r="G4185" s="49" t="s">
        <v>3432</v>
      </c>
      <c r="H4185" s="49" t="s">
        <v>9385</v>
      </c>
    </row>
    <row r="4186" spans="1:8">
      <c r="A4186" s="49" t="s">
        <v>2393</v>
      </c>
      <c r="B4186" s="49" t="s">
        <v>2392</v>
      </c>
      <c r="C4186" s="49" t="s">
        <v>3419</v>
      </c>
      <c r="D4186" s="49" t="s">
        <v>10863</v>
      </c>
      <c r="E4186" s="49">
        <v>-3.8230810000000002</v>
      </c>
      <c r="F4186" s="49">
        <v>102.29879800000001</v>
      </c>
      <c r="G4186" s="49" t="s">
        <v>3493</v>
      </c>
      <c r="H4186" s="49" t="s">
        <v>9368</v>
      </c>
    </row>
    <row r="4187" spans="1:8">
      <c r="A4187" s="49" t="s">
        <v>10864</v>
      </c>
      <c r="B4187" s="49" t="s">
        <v>10865</v>
      </c>
      <c r="C4187" s="49" t="s">
        <v>3419</v>
      </c>
      <c r="D4187" s="49" t="s">
        <v>10863</v>
      </c>
      <c r="E4187" s="49">
        <v>-2.9268043324591102</v>
      </c>
      <c r="F4187" s="49">
        <v>104.712524640073</v>
      </c>
      <c r="G4187" s="49" t="s">
        <v>3493</v>
      </c>
      <c r="H4187" s="49" t="s">
        <v>9368</v>
      </c>
    </row>
    <row r="4188" spans="1:8">
      <c r="A4188" s="49" t="s">
        <v>10866</v>
      </c>
      <c r="B4188" s="49" t="s">
        <v>10867</v>
      </c>
      <c r="C4188" s="49" t="s">
        <v>3419</v>
      </c>
      <c r="D4188" s="49" t="s">
        <v>284</v>
      </c>
      <c r="E4188" s="49">
        <v>-7.9175474000000001</v>
      </c>
      <c r="F4188" s="49">
        <v>113.829285</v>
      </c>
      <c r="G4188" s="49" t="s">
        <v>2592</v>
      </c>
      <c r="H4188" s="49" t="s">
        <v>9368</v>
      </c>
    </row>
    <row r="4189" spans="1:8">
      <c r="A4189" s="49" t="s">
        <v>10868</v>
      </c>
      <c r="B4189" s="49" t="s">
        <v>10869</v>
      </c>
      <c r="C4189" s="49" t="s">
        <v>3419</v>
      </c>
      <c r="D4189" s="49" t="s">
        <v>10863</v>
      </c>
      <c r="E4189" s="49">
        <v>-1.6331697517197801</v>
      </c>
      <c r="F4189" s="49">
        <v>103.605445073938</v>
      </c>
      <c r="G4189" s="49" t="s">
        <v>3493</v>
      </c>
      <c r="H4189" s="49" t="s">
        <v>9368</v>
      </c>
    </row>
    <row r="4190" spans="1:8">
      <c r="A4190" s="49" t="s">
        <v>2331</v>
      </c>
      <c r="B4190" s="49" t="s">
        <v>2330</v>
      </c>
      <c r="C4190" s="49" t="s">
        <v>3419</v>
      </c>
      <c r="D4190" s="49" t="s">
        <v>10863</v>
      </c>
      <c r="E4190" s="49">
        <v>3.5740400798082299</v>
      </c>
      <c r="F4190" s="49">
        <v>98.657220371919294</v>
      </c>
      <c r="G4190" s="49" t="s">
        <v>3432</v>
      </c>
      <c r="H4190" s="49" t="s">
        <v>9368</v>
      </c>
    </row>
    <row r="4191" spans="1:8">
      <c r="A4191" s="49" t="s">
        <v>2369</v>
      </c>
      <c r="B4191" s="49" t="s">
        <v>2368</v>
      </c>
      <c r="C4191" s="49" t="s">
        <v>3419</v>
      </c>
      <c r="D4191" s="49" t="s">
        <v>284</v>
      </c>
      <c r="E4191" s="49">
        <v>-3.0102772291334698</v>
      </c>
      <c r="F4191" s="49">
        <v>104.776357273876</v>
      </c>
      <c r="G4191" s="49" t="s">
        <v>3493</v>
      </c>
      <c r="H4191" s="49" t="s">
        <v>9368</v>
      </c>
    </row>
    <row r="4192" spans="1:8">
      <c r="A4192" s="49" t="s">
        <v>1138</v>
      </c>
      <c r="B4192" s="49" t="s">
        <v>1137</v>
      </c>
      <c r="C4192" s="49" t="s">
        <v>3419</v>
      </c>
      <c r="D4192" s="49" t="s">
        <v>10863</v>
      </c>
      <c r="E4192" s="49">
        <v>3.7423515593759298</v>
      </c>
      <c r="F4192" s="49">
        <v>98.443402558203402</v>
      </c>
      <c r="G4192" s="49" t="s">
        <v>3432</v>
      </c>
      <c r="H4192" s="49" t="s">
        <v>9368</v>
      </c>
    </row>
    <row r="4193" spans="1:8">
      <c r="A4193" s="49" t="s">
        <v>10870</v>
      </c>
      <c r="B4193" s="49" t="s">
        <v>10871</v>
      </c>
      <c r="C4193" s="49" t="s">
        <v>3419</v>
      </c>
      <c r="D4193" s="49" t="s">
        <v>284</v>
      </c>
      <c r="E4193" s="49">
        <v>-8.0965924808955005</v>
      </c>
      <c r="F4193" s="49">
        <v>111.99557185095701</v>
      </c>
      <c r="G4193" s="49" t="s">
        <v>2592</v>
      </c>
      <c r="H4193" s="49" t="s">
        <v>9368</v>
      </c>
    </row>
    <row r="4194" spans="1:8">
      <c r="A4194" s="49" t="s">
        <v>10872</v>
      </c>
      <c r="B4194" s="49" t="s">
        <v>10873</v>
      </c>
      <c r="C4194" s="49" t="s">
        <v>3419</v>
      </c>
      <c r="D4194" s="49" t="s">
        <v>284</v>
      </c>
      <c r="E4194" s="49">
        <v>-8.0491848554329</v>
      </c>
      <c r="F4194" s="49">
        <v>111.717143100678</v>
      </c>
      <c r="G4194" s="49" t="s">
        <v>2592</v>
      </c>
      <c r="H4194" s="49" t="s">
        <v>9368</v>
      </c>
    </row>
    <row r="4195" spans="1:8">
      <c r="A4195" s="49" t="s">
        <v>10874</v>
      </c>
      <c r="B4195" s="49" t="s">
        <v>10875</v>
      </c>
      <c r="C4195" s="49" t="s">
        <v>3419</v>
      </c>
      <c r="D4195" s="49" t="s">
        <v>1250</v>
      </c>
      <c r="E4195" s="49">
        <v>-7.2637676394067201</v>
      </c>
      <c r="F4195" s="49">
        <v>112.494885454818</v>
      </c>
      <c r="G4195" s="49" t="s">
        <v>2592</v>
      </c>
      <c r="H4195" s="49" t="s">
        <v>9368</v>
      </c>
    </row>
    <row r="4196" spans="1:8">
      <c r="A4196" s="49" t="s">
        <v>10876</v>
      </c>
      <c r="B4196" s="49" t="s">
        <v>10877</v>
      </c>
      <c r="C4196" s="49" t="s">
        <v>3419</v>
      </c>
      <c r="D4196" s="49" t="s">
        <v>284</v>
      </c>
      <c r="E4196" s="49">
        <v>-7.6879499901404502</v>
      </c>
      <c r="F4196" s="49">
        <v>112.271705017418</v>
      </c>
      <c r="G4196" s="49" t="s">
        <v>2592</v>
      </c>
      <c r="H4196" s="49" t="s">
        <v>9368</v>
      </c>
    </row>
    <row r="4197" spans="1:8">
      <c r="A4197" s="49" t="s">
        <v>10878</v>
      </c>
      <c r="B4197" s="49" t="s">
        <v>10879</v>
      </c>
      <c r="C4197" s="49" t="s">
        <v>3419</v>
      </c>
      <c r="D4197" s="49" t="s">
        <v>284</v>
      </c>
      <c r="E4197" s="49">
        <v>-7.5448487040353998</v>
      </c>
      <c r="F4197" s="49">
        <v>112.23750170474</v>
      </c>
      <c r="G4197" s="49" t="s">
        <v>2592</v>
      </c>
      <c r="H4197" s="49" t="s">
        <v>9368</v>
      </c>
    </row>
    <row r="4198" spans="1:8">
      <c r="A4198" s="49" t="s">
        <v>1704</v>
      </c>
      <c r="B4198" s="49" t="s">
        <v>1703</v>
      </c>
      <c r="C4198" s="49" t="s">
        <v>3419</v>
      </c>
      <c r="D4198" s="49" t="s">
        <v>62</v>
      </c>
      <c r="E4198" s="49">
        <v>-6.8254344430413401</v>
      </c>
      <c r="F4198" s="49">
        <v>110.83330526569701</v>
      </c>
      <c r="G4198" s="49" t="s">
        <v>3076</v>
      </c>
      <c r="H4198" s="49" t="s">
        <v>9368</v>
      </c>
    </row>
    <row r="4199" spans="1:8">
      <c r="A4199" s="49" t="s">
        <v>10880</v>
      </c>
      <c r="B4199" s="49" t="s">
        <v>10881</v>
      </c>
      <c r="C4199" s="49" t="s">
        <v>3419</v>
      </c>
      <c r="D4199" s="49" t="s">
        <v>284</v>
      </c>
      <c r="E4199" s="49">
        <v>-8.0652482804254397</v>
      </c>
      <c r="F4199" s="49">
        <v>112.075833305797</v>
      </c>
      <c r="G4199" s="49" t="s">
        <v>2592</v>
      </c>
      <c r="H4199" s="49" t="s">
        <v>9368</v>
      </c>
    </row>
    <row r="4200" spans="1:8">
      <c r="A4200" s="49" t="s">
        <v>1711</v>
      </c>
      <c r="B4200" s="49" t="s">
        <v>1710</v>
      </c>
      <c r="C4200" s="49" t="s">
        <v>3419</v>
      </c>
      <c r="D4200" s="49" t="s">
        <v>62</v>
      </c>
      <c r="E4200" s="49">
        <v>-7.1178304233542002</v>
      </c>
      <c r="F4200" s="49">
        <v>112.42319322945301</v>
      </c>
      <c r="G4200" s="49" t="s">
        <v>2592</v>
      </c>
      <c r="H4200" s="49" t="s">
        <v>9368</v>
      </c>
    </row>
    <row r="4201" spans="1:8">
      <c r="A4201" s="49" t="s">
        <v>10882</v>
      </c>
      <c r="B4201" s="49" t="s">
        <v>10883</v>
      </c>
      <c r="C4201" s="49" t="s">
        <v>3419</v>
      </c>
      <c r="D4201" s="49" t="s">
        <v>284</v>
      </c>
      <c r="E4201" s="49">
        <v>-7.54932508118097</v>
      </c>
      <c r="F4201" s="49">
        <v>111.63825442453999</v>
      </c>
      <c r="G4201" s="49" t="s">
        <v>2592</v>
      </c>
      <c r="H4201" s="49" t="s">
        <v>9368</v>
      </c>
    </row>
    <row r="4202" spans="1:8">
      <c r="A4202" s="49" t="s">
        <v>10884</v>
      </c>
      <c r="B4202" s="49" t="s">
        <v>10885</v>
      </c>
      <c r="C4202" s="49" t="s">
        <v>3419</v>
      </c>
      <c r="D4202" s="49" t="s">
        <v>284</v>
      </c>
      <c r="E4202" s="49">
        <v>-5.1484268443629899</v>
      </c>
      <c r="F4202" s="49">
        <v>119.41607382353</v>
      </c>
      <c r="G4202" s="49" t="s">
        <v>3423</v>
      </c>
      <c r="H4202" s="49" t="s">
        <v>9368</v>
      </c>
    </row>
    <row r="4203" spans="1:8">
      <c r="A4203" s="49" t="s">
        <v>10886</v>
      </c>
      <c r="B4203" s="49" t="s">
        <v>10887</v>
      </c>
      <c r="C4203" s="49" t="s">
        <v>3419</v>
      </c>
      <c r="D4203" s="49" t="s">
        <v>284</v>
      </c>
      <c r="E4203" s="49">
        <v>-0.91674261140985702</v>
      </c>
      <c r="F4203" s="49">
        <v>100.36052254925001</v>
      </c>
      <c r="G4203" s="49" t="s">
        <v>3469</v>
      </c>
      <c r="H4203" s="49" t="s">
        <v>9368</v>
      </c>
    </row>
    <row r="4204" spans="1:8">
      <c r="A4204" s="49" t="s">
        <v>2451</v>
      </c>
      <c r="B4204" s="49" t="s">
        <v>2450</v>
      </c>
      <c r="C4204" s="49" t="s">
        <v>3419</v>
      </c>
      <c r="D4204" s="49" t="s">
        <v>284</v>
      </c>
      <c r="E4204" s="49">
        <v>-0.88494720396975701</v>
      </c>
      <c r="F4204" s="49">
        <v>100.391316627245</v>
      </c>
      <c r="G4204" s="49" t="s">
        <v>3469</v>
      </c>
      <c r="H4204" s="49" t="s">
        <v>9368</v>
      </c>
    </row>
    <row r="4205" spans="1:8">
      <c r="A4205" s="49" t="s">
        <v>10888</v>
      </c>
      <c r="B4205" s="49" t="s">
        <v>10889</v>
      </c>
      <c r="C4205" s="49" t="s">
        <v>3419</v>
      </c>
      <c r="D4205" s="49" t="s">
        <v>284</v>
      </c>
      <c r="E4205" s="49">
        <v>0.46392865895350299</v>
      </c>
      <c r="F4205" s="49">
        <v>101.38157655942</v>
      </c>
      <c r="G4205" s="49" t="s">
        <v>3469</v>
      </c>
      <c r="H4205" s="49" t="s">
        <v>9368</v>
      </c>
    </row>
    <row r="4206" spans="1:8">
      <c r="A4206" s="49" t="s">
        <v>2490</v>
      </c>
      <c r="B4206" s="49" t="s">
        <v>2489</v>
      </c>
      <c r="C4206" s="49" t="s">
        <v>3419</v>
      </c>
      <c r="D4206" s="49" t="s">
        <v>284</v>
      </c>
      <c r="E4206" s="49">
        <v>0.46718428807809198</v>
      </c>
      <c r="F4206" s="49">
        <v>101.45467426994</v>
      </c>
      <c r="G4206" s="49" t="s">
        <v>3469</v>
      </c>
      <c r="H4206" s="49" t="s">
        <v>9368</v>
      </c>
    </row>
    <row r="4207" spans="1:8">
      <c r="A4207" s="49" t="s">
        <v>2478</v>
      </c>
      <c r="B4207" s="49" t="s">
        <v>2477</v>
      </c>
      <c r="C4207" s="49" t="s">
        <v>3419</v>
      </c>
      <c r="D4207" s="49" t="s">
        <v>284</v>
      </c>
      <c r="E4207" s="49">
        <v>0.56083248559013499</v>
      </c>
      <c r="F4207" s="49">
        <v>101.444658966335</v>
      </c>
      <c r="G4207" s="49" t="s">
        <v>3469</v>
      </c>
      <c r="H4207" s="49" t="s">
        <v>9368</v>
      </c>
    </row>
    <row r="4208" spans="1:8">
      <c r="A4208" s="49" t="s">
        <v>2460</v>
      </c>
      <c r="B4208" s="49" t="s">
        <v>2459</v>
      </c>
      <c r="C4208" s="49" t="s">
        <v>3419</v>
      </c>
      <c r="D4208" s="49" t="s">
        <v>10863</v>
      </c>
      <c r="E4208" s="49">
        <v>-1.34786449247625</v>
      </c>
      <c r="F4208" s="49">
        <v>100.582469270939</v>
      </c>
      <c r="G4208" s="49" t="s">
        <v>3469</v>
      </c>
      <c r="H4208" s="49" t="s">
        <v>9368</v>
      </c>
    </row>
    <row r="4209" spans="1:8">
      <c r="A4209" s="49" t="s">
        <v>10890</v>
      </c>
      <c r="B4209" s="49" t="s">
        <v>10891</v>
      </c>
      <c r="C4209" s="49" t="s">
        <v>8381</v>
      </c>
      <c r="D4209" s="49" t="s">
        <v>62</v>
      </c>
      <c r="E4209" s="49">
        <v>0.46512222601395098</v>
      </c>
      <c r="F4209" s="49">
        <v>121.22597183680401</v>
      </c>
      <c r="G4209" s="49" t="s">
        <v>3423</v>
      </c>
      <c r="H4209" s="49" t="s">
        <v>9368</v>
      </c>
    </row>
    <row r="4210" spans="1:8">
      <c r="A4210" s="49" t="s">
        <v>814</v>
      </c>
      <c r="B4210" s="49" t="s">
        <v>813</v>
      </c>
      <c r="C4210" s="49" t="s">
        <v>3419</v>
      </c>
      <c r="D4210" s="49" t="s">
        <v>10863</v>
      </c>
      <c r="E4210" s="49">
        <v>-6.7551542449317798</v>
      </c>
      <c r="F4210" s="49">
        <v>111.02239626634299</v>
      </c>
      <c r="G4210" s="49" t="s">
        <v>3076</v>
      </c>
      <c r="H4210" s="49" t="s">
        <v>9368</v>
      </c>
    </row>
    <row r="4211" spans="1:8">
      <c r="A4211" s="49" t="s">
        <v>10892</v>
      </c>
      <c r="B4211" s="49" t="s">
        <v>10893</v>
      </c>
      <c r="C4211" s="49" t="s">
        <v>3419</v>
      </c>
      <c r="D4211" s="49" t="s">
        <v>284</v>
      </c>
      <c r="E4211" s="49">
        <v>0.66866463596746195</v>
      </c>
      <c r="F4211" s="49">
        <v>101.588684285752</v>
      </c>
      <c r="G4211" s="49" t="s">
        <v>3469</v>
      </c>
      <c r="H4211" s="49" t="s">
        <v>9368</v>
      </c>
    </row>
    <row r="4212" spans="1:8">
      <c r="A4212" s="49" t="s">
        <v>10894</v>
      </c>
      <c r="B4212" s="49" t="s">
        <v>10895</v>
      </c>
      <c r="C4212" s="49" t="s">
        <v>3419</v>
      </c>
      <c r="D4212" s="49" t="s">
        <v>62</v>
      </c>
      <c r="E4212" s="49">
        <v>-7.2884901113593301</v>
      </c>
      <c r="F4212" s="49">
        <v>112.714206904268</v>
      </c>
      <c r="G4212" s="49" t="s">
        <v>2592</v>
      </c>
      <c r="H4212" s="49" t="s">
        <v>9368</v>
      </c>
    </row>
    <row r="4213" spans="1:8">
      <c r="A4213" s="49" t="s">
        <v>10896</v>
      </c>
      <c r="B4213" s="49" t="s">
        <v>10897</v>
      </c>
      <c r="C4213" s="49" t="s">
        <v>3419</v>
      </c>
      <c r="D4213" s="49" t="s">
        <v>10863</v>
      </c>
      <c r="E4213" s="49">
        <v>2.15779135044985</v>
      </c>
      <c r="F4213" s="49">
        <v>100.810090942221</v>
      </c>
      <c r="G4213" s="49" t="s">
        <v>3469</v>
      </c>
      <c r="H4213" s="49" t="s">
        <v>9368</v>
      </c>
    </row>
    <row r="4214" spans="1:8">
      <c r="A4214" s="49" t="s">
        <v>10898</v>
      </c>
      <c r="B4214" s="49" t="s">
        <v>10899</v>
      </c>
      <c r="C4214" s="49" t="s">
        <v>3419</v>
      </c>
      <c r="D4214" s="49" t="s">
        <v>10863</v>
      </c>
      <c r="E4214" s="49">
        <v>-7.1258487005129503</v>
      </c>
      <c r="F4214" s="49">
        <v>110.406100399857</v>
      </c>
      <c r="G4214" s="49" t="s">
        <v>3076</v>
      </c>
      <c r="H4214" s="49" t="s">
        <v>9368</v>
      </c>
    </row>
    <row r="4215" spans="1:8">
      <c r="A4215" s="49" t="s">
        <v>10900</v>
      </c>
      <c r="B4215" s="49" t="s">
        <v>10901</v>
      </c>
      <c r="C4215" s="49" t="s">
        <v>3419</v>
      </c>
      <c r="D4215" s="49" t="s">
        <v>284</v>
      </c>
      <c r="E4215" s="49">
        <v>-7.8657691744801204</v>
      </c>
      <c r="F4215" s="49">
        <v>112.50943656919</v>
      </c>
      <c r="G4215" s="49" t="s">
        <v>2592</v>
      </c>
      <c r="H4215" s="49" t="s">
        <v>9368</v>
      </c>
    </row>
    <row r="4216" spans="1:8">
      <c r="A4216" s="49" t="s">
        <v>1851</v>
      </c>
      <c r="B4216" s="49" t="s">
        <v>1850</v>
      </c>
      <c r="C4216" s="49" t="s">
        <v>8381</v>
      </c>
      <c r="D4216" s="49" t="s">
        <v>62</v>
      </c>
      <c r="E4216" s="49">
        <v>-6.2906893815769402</v>
      </c>
      <c r="F4216" s="49">
        <v>106.664359823886</v>
      </c>
      <c r="G4216" s="49" t="s">
        <v>3481</v>
      </c>
      <c r="H4216" s="49" t="s">
        <v>9368</v>
      </c>
    </row>
    <row r="4217" spans="1:8">
      <c r="A4217" s="49" t="s">
        <v>10902</v>
      </c>
      <c r="B4217" s="49" t="s">
        <v>10903</v>
      </c>
      <c r="C4217" s="49" t="s">
        <v>3419</v>
      </c>
      <c r="D4217" s="49" t="s">
        <v>1250</v>
      </c>
      <c r="E4217" s="49">
        <v>-7.7596577523380796</v>
      </c>
      <c r="F4217" s="49">
        <v>113.417130993881</v>
      </c>
      <c r="G4217" s="49" t="s">
        <v>2592</v>
      </c>
      <c r="H4217" s="49" t="s">
        <v>9368</v>
      </c>
    </row>
    <row r="4218" spans="1:8">
      <c r="A4218" s="49" t="s">
        <v>10904</v>
      </c>
      <c r="B4218" s="49" t="s">
        <v>10905</v>
      </c>
      <c r="C4218" s="49" t="s">
        <v>3419</v>
      </c>
      <c r="D4218" s="49" t="s">
        <v>284</v>
      </c>
      <c r="E4218" s="49">
        <v>-6.3056624362068003</v>
      </c>
      <c r="F4218" s="49">
        <v>107.292292090384</v>
      </c>
      <c r="G4218" s="49" t="s">
        <v>3420</v>
      </c>
      <c r="H4218" s="49" t="s">
        <v>9368</v>
      </c>
    </row>
    <row r="4219" spans="1:8">
      <c r="A4219" s="49" t="s">
        <v>10906</v>
      </c>
      <c r="B4219" s="49" t="s">
        <v>10907</v>
      </c>
      <c r="C4219" s="49" t="s">
        <v>8381</v>
      </c>
      <c r="D4219" s="49" t="s">
        <v>62</v>
      </c>
      <c r="E4219" s="49">
        <v>4.1461554418510298</v>
      </c>
      <c r="F4219" s="49">
        <v>96.1266434518338</v>
      </c>
      <c r="G4219" s="49" t="s">
        <v>3432</v>
      </c>
      <c r="H4219" s="49" t="s">
        <v>9368</v>
      </c>
    </row>
    <row r="4220" spans="1:8">
      <c r="A4220" s="49" t="s">
        <v>2484</v>
      </c>
      <c r="B4220" s="49" t="s">
        <v>2483</v>
      </c>
      <c r="C4220" s="49" t="s">
        <v>3419</v>
      </c>
      <c r="D4220" s="49" t="s">
        <v>284</v>
      </c>
      <c r="E4220" s="49">
        <v>-0.68034224181292202</v>
      </c>
      <c r="F4220" s="49">
        <v>100.96467685761201</v>
      </c>
      <c r="G4220" s="49" t="s">
        <v>3469</v>
      </c>
      <c r="H4220" s="49" t="s">
        <v>9368</v>
      </c>
    </row>
    <row r="4221" spans="1:8">
      <c r="A4221" s="49" t="s">
        <v>2432</v>
      </c>
      <c r="B4221" s="49" t="s">
        <v>2431</v>
      </c>
      <c r="C4221" s="49" t="s">
        <v>3419</v>
      </c>
      <c r="D4221" s="49" t="s">
        <v>284</v>
      </c>
      <c r="E4221" s="49">
        <v>-0.97172955109731896</v>
      </c>
      <c r="F4221" s="49">
        <v>100.39625491307601</v>
      </c>
      <c r="G4221" s="49" t="s">
        <v>3469</v>
      </c>
      <c r="H4221" s="49" t="s">
        <v>9368</v>
      </c>
    </row>
    <row r="4222" spans="1:8">
      <c r="A4222" s="49" t="s">
        <v>2445</v>
      </c>
      <c r="B4222" s="49" t="s">
        <v>2444</v>
      </c>
      <c r="C4222" s="49" t="s">
        <v>3419</v>
      </c>
      <c r="D4222" s="49" t="s">
        <v>284</v>
      </c>
      <c r="E4222" s="49">
        <v>0.50620135756664997</v>
      </c>
      <c r="F4222" s="49">
        <v>101.460880892617</v>
      </c>
      <c r="G4222" s="49" t="s">
        <v>3469</v>
      </c>
      <c r="H4222" s="49" t="s">
        <v>9368</v>
      </c>
    </row>
    <row r="4223" spans="1:8">
      <c r="A4223" s="49" t="s">
        <v>10908</v>
      </c>
      <c r="B4223" s="49" t="s">
        <v>10909</v>
      </c>
      <c r="C4223" s="49" t="s">
        <v>3419</v>
      </c>
      <c r="D4223" s="49" t="s">
        <v>284</v>
      </c>
      <c r="E4223" s="49">
        <v>-8.1954369822149893</v>
      </c>
      <c r="F4223" s="49">
        <v>111.096528083552</v>
      </c>
      <c r="G4223" s="49" t="s">
        <v>2592</v>
      </c>
      <c r="H4223" s="49" t="s">
        <v>9368</v>
      </c>
    </row>
    <row r="4224" spans="1:8">
      <c r="A4224" s="49" t="s">
        <v>10910</v>
      </c>
      <c r="B4224" s="49" t="s">
        <v>10911</v>
      </c>
      <c r="C4224" s="49" t="s">
        <v>3419</v>
      </c>
      <c r="D4224" s="49" t="s">
        <v>284</v>
      </c>
      <c r="E4224" s="49">
        <v>0.39137051261245798</v>
      </c>
      <c r="F4224" s="49">
        <v>101.848444204572</v>
      </c>
      <c r="G4224" s="49" t="s">
        <v>3469</v>
      </c>
      <c r="H4224" s="49" t="s">
        <v>9368</v>
      </c>
    </row>
    <row r="4225" spans="1:8">
      <c r="A4225" s="49" t="s">
        <v>10912</v>
      </c>
      <c r="B4225" s="49" t="s">
        <v>10913</v>
      </c>
      <c r="C4225" s="49" t="s">
        <v>3419</v>
      </c>
      <c r="D4225" s="49" t="s">
        <v>284</v>
      </c>
      <c r="E4225" s="49">
        <v>3.1623979505613198</v>
      </c>
      <c r="F4225" s="49">
        <v>99.329686435344897</v>
      </c>
      <c r="G4225" s="49" t="s">
        <v>3432</v>
      </c>
      <c r="H4225" s="49" t="s">
        <v>9368</v>
      </c>
    </row>
    <row r="4226" spans="1:8">
      <c r="A4226" s="49" t="s">
        <v>10914</v>
      </c>
      <c r="B4226" s="49" t="s">
        <v>10915</v>
      </c>
      <c r="C4226" s="49" t="s">
        <v>3419</v>
      </c>
      <c r="D4226" s="49" t="s">
        <v>62</v>
      </c>
      <c r="E4226" s="49">
        <v>-0.90974593727289199</v>
      </c>
      <c r="F4226" s="49">
        <v>116.786370520066</v>
      </c>
      <c r="G4226" s="49" t="s">
        <v>3484</v>
      </c>
      <c r="H4226" s="49" t="s">
        <v>9368</v>
      </c>
    </row>
    <row r="4227" spans="1:8">
      <c r="A4227" s="49" t="s">
        <v>2463</v>
      </c>
      <c r="B4227" s="49" t="s">
        <v>2462</v>
      </c>
      <c r="C4227" s="49" t="s">
        <v>3419</v>
      </c>
      <c r="D4227" s="49" t="s">
        <v>284</v>
      </c>
      <c r="E4227" s="49">
        <v>0.862658193260188</v>
      </c>
      <c r="F4227" s="49">
        <v>100.29670072733499</v>
      </c>
      <c r="G4227" s="49" t="s">
        <v>3469</v>
      </c>
      <c r="H4227" s="49" t="s">
        <v>9368</v>
      </c>
    </row>
    <row r="4228" spans="1:8">
      <c r="A4228" s="49" t="s">
        <v>2347</v>
      </c>
      <c r="B4228" s="49" t="s">
        <v>2346</v>
      </c>
      <c r="C4228" s="49" t="s">
        <v>3419</v>
      </c>
      <c r="D4228" s="49" t="s">
        <v>284</v>
      </c>
      <c r="E4228" s="49">
        <v>2.0116547985946598</v>
      </c>
      <c r="F4228" s="49">
        <v>98.398698458281302</v>
      </c>
      <c r="G4228" s="49" t="s">
        <v>3432</v>
      </c>
      <c r="H4228" s="49" t="s">
        <v>9368</v>
      </c>
    </row>
    <row r="4229" spans="1:8">
      <c r="A4229" s="49" t="s">
        <v>10916</v>
      </c>
      <c r="B4229" s="49" t="s">
        <v>10917</v>
      </c>
      <c r="C4229" s="49" t="s">
        <v>3419</v>
      </c>
      <c r="D4229" s="49" t="s">
        <v>1250</v>
      </c>
      <c r="E4229" s="49">
        <v>-7.2365118593773499</v>
      </c>
      <c r="F4229" s="49">
        <v>112.684625818733</v>
      </c>
      <c r="G4229" s="49" t="s">
        <v>2592</v>
      </c>
      <c r="H4229" s="49" t="s">
        <v>9368</v>
      </c>
    </row>
    <row r="4230" spans="1:8">
      <c r="A4230" s="49" t="s">
        <v>10918</v>
      </c>
      <c r="B4230" s="49" t="s">
        <v>10919</v>
      </c>
      <c r="C4230" s="49" t="s">
        <v>3419</v>
      </c>
      <c r="D4230" s="49" t="s">
        <v>284</v>
      </c>
      <c r="E4230" s="49">
        <v>-7.4129085566534796</v>
      </c>
      <c r="F4230" s="49">
        <v>112.577511532846</v>
      </c>
      <c r="G4230" s="49" t="s">
        <v>2592</v>
      </c>
      <c r="H4230" s="49" t="s">
        <v>9368</v>
      </c>
    </row>
    <row r="4231" spans="1:8">
      <c r="A4231" s="49" t="s">
        <v>10920</v>
      </c>
      <c r="B4231" s="49" t="s">
        <v>10921</v>
      </c>
      <c r="C4231" s="49" t="s">
        <v>3419</v>
      </c>
      <c r="D4231" s="49" t="s">
        <v>284</v>
      </c>
      <c r="E4231" s="49">
        <v>-7.35559046649976</v>
      </c>
      <c r="F4231" s="49">
        <v>112.69107855684901</v>
      </c>
      <c r="G4231" s="49" t="s">
        <v>2592</v>
      </c>
      <c r="H4231" s="49" t="s">
        <v>9368</v>
      </c>
    </row>
    <row r="4232" spans="1:8">
      <c r="A4232" s="49" t="s">
        <v>10922</v>
      </c>
      <c r="B4232" s="49" t="s">
        <v>10923</v>
      </c>
      <c r="C4232" s="49" t="s">
        <v>3419</v>
      </c>
      <c r="D4232" s="49" t="s">
        <v>284</v>
      </c>
      <c r="E4232" s="49">
        <v>-7.3274380174789604</v>
      </c>
      <c r="F4232" s="49">
        <v>108.22247944772199</v>
      </c>
      <c r="G4232" s="49" t="s">
        <v>3420</v>
      </c>
      <c r="H4232" s="49" t="s">
        <v>9368</v>
      </c>
    </row>
    <row r="4233" spans="1:8">
      <c r="A4233" s="49" t="s">
        <v>10924</v>
      </c>
      <c r="B4233" s="49" t="s">
        <v>10925</v>
      </c>
      <c r="C4233" s="49" t="s">
        <v>8381</v>
      </c>
      <c r="D4233" s="49" t="s">
        <v>110</v>
      </c>
      <c r="E4233" s="49">
        <v>-7.78770285548456</v>
      </c>
      <c r="F4233" s="49">
        <v>110.366959646924</v>
      </c>
      <c r="G4233" s="49" t="s">
        <v>3076</v>
      </c>
      <c r="H4233" s="49" t="s">
        <v>9368</v>
      </c>
    </row>
    <row r="4234" spans="1:8">
      <c r="A4234" s="49" t="s">
        <v>10926</v>
      </c>
      <c r="B4234" s="49" t="s">
        <v>10927</v>
      </c>
      <c r="C4234" s="49" t="s">
        <v>2591</v>
      </c>
      <c r="D4234" s="49" t="s">
        <v>110</v>
      </c>
      <c r="E4234" s="49">
        <v>-7.3459963495101297</v>
      </c>
      <c r="F4234" s="49">
        <v>108.109799094081</v>
      </c>
      <c r="G4234" s="49" t="s">
        <v>3420</v>
      </c>
      <c r="H4234" s="49" t="s">
        <v>9368</v>
      </c>
    </row>
    <row r="4235" spans="1:8">
      <c r="A4235" s="49" t="s">
        <v>10928</v>
      </c>
      <c r="B4235" s="49" t="s">
        <v>10929</v>
      </c>
      <c r="C4235" s="49" t="s">
        <v>3419</v>
      </c>
      <c r="D4235" s="49" t="s">
        <v>110</v>
      </c>
      <c r="E4235" s="49">
        <v>-6.3959586195673301</v>
      </c>
      <c r="F4235" s="49">
        <v>106.837502291063</v>
      </c>
      <c r="G4235" s="49" t="s">
        <v>3481</v>
      </c>
      <c r="H4235" s="49" t="s">
        <v>9368</v>
      </c>
    </row>
    <row r="4236" spans="1:8">
      <c r="A4236" s="49" t="s">
        <v>10930</v>
      </c>
      <c r="B4236" s="49" t="s">
        <v>10931</v>
      </c>
      <c r="C4236" s="49" t="s">
        <v>3419</v>
      </c>
      <c r="D4236" s="49" t="s">
        <v>110</v>
      </c>
      <c r="E4236" s="49">
        <v>-7.02669661394666</v>
      </c>
      <c r="F4236" s="49">
        <v>112.74962655330501</v>
      </c>
      <c r="G4236" s="49" t="s">
        <v>2592</v>
      </c>
      <c r="H4236" s="49" t="s">
        <v>9368</v>
      </c>
    </row>
    <row r="4237" spans="1:8">
      <c r="A4237" s="49" t="s">
        <v>10932</v>
      </c>
      <c r="B4237" s="49" t="s">
        <v>10933</v>
      </c>
      <c r="C4237" s="49" t="s">
        <v>3419</v>
      </c>
      <c r="D4237" s="49" t="s">
        <v>110</v>
      </c>
      <c r="E4237" s="49">
        <v>-8.0991850421042404</v>
      </c>
      <c r="F4237" s="49">
        <v>112.17164251401201</v>
      </c>
      <c r="G4237" s="49" t="s">
        <v>2592</v>
      </c>
      <c r="H4237" s="49" t="s">
        <v>9368</v>
      </c>
    </row>
    <row r="4238" spans="1:8">
      <c r="A4238" s="49" t="s">
        <v>10934</v>
      </c>
      <c r="B4238" s="49" t="s">
        <v>10935</v>
      </c>
      <c r="C4238" s="49" t="s">
        <v>3419</v>
      </c>
      <c r="D4238" s="49" t="s">
        <v>110</v>
      </c>
      <c r="E4238" s="49">
        <v>-6.8707027161570302</v>
      </c>
      <c r="F4238" s="49">
        <v>107.53623799768999</v>
      </c>
      <c r="G4238" s="49" t="s">
        <v>3420</v>
      </c>
      <c r="H4238" s="49" t="s">
        <v>9368</v>
      </c>
    </row>
    <row r="4239" spans="1:8">
      <c r="A4239" s="49" t="s">
        <v>10936</v>
      </c>
      <c r="B4239" s="49" t="s">
        <v>10937</v>
      </c>
      <c r="C4239" s="49" t="s">
        <v>3419</v>
      </c>
      <c r="D4239" s="49" t="s">
        <v>110</v>
      </c>
      <c r="E4239" s="49">
        <v>3.5593199451940198</v>
      </c>
      <c r="F4239" s="49">
        <v>98.873388129472303</v>
      </c>
      <c r="G4239" s="49" t="s">
        <v>3432</v>
      </c>
      <c r="H4239" s="49" t="s">
        <v>9368</v>
      </c>
    </row>
    <row r="4240" spans="1:8">
      <c r="A4240" s="49" t="s">
        <v>10938</v>
      </c>
      <c r="B4240" s="49" t="s">
        <v>10939</v>
      </c>
      <c r="C4240" s="49" t="s">
        <v>3419</v>
      </c>
      <c r="D4240" s="49" t="s">
        <v>110</v>
      </c>
      <c r="E4240" s="49">
        <v>-7.6765498029813601</v>
      </c>
      <c r="F4240" s="49">
        <v>112.945368771367</v>
      </c>
      <c r="G4240" s="49" t="s">
        <v>2592</v>
      </c>
      <c r="H4240" s="49" t="s">
        <v>9368</v>
      </c>
    </row>
    <row r="4241" spans="1:8">
      <c r="A4241" s="49" t="s">
        <v>10940</v>
      </c>
      <c r="B4241" s="49" t="s">
        <v>10941</v>
      </c>
      <c r="C4241" s="49" t="s">
        <v>3419</v>
      </c>
      <c r="D4241" s="49" t="s">
        <v>110</v>
      </c>
      <c r="E4241" s="49">
        <v>-7.3359263038177298</v>
      </c>
      <c r="F4241" s="49">
        <v>112.75041635299399</v>
      </c>
      <c r="G4241" s="49" t="s">
        <v>2592</v>
      </c>
      <c r="H4241" s="49" t="s">
        <v>9368</v>
      </c>
    </row>
    <row r="4242" spans="1:8">
      <c r="A4242" s="49" t="s">
        <v>10942</v>
      </c>
      <c r="B4242" s="49" t="s">
        <v>10943</v>
      </c>
      <c r="C4242" s="49" t="s">
        <v>3419</v>
      </c>
      <c r="D4242" s="49" t="s">
        <v>110</v>
      </c>
      <c r="E4242" s="49">
        <v>-7.73850059524207</v>
      </c>
      <c r="F4242" s="49">
        <v>113.69075711476501</v>
      </c>
      <c r="G4242" s="49" t="s">
        <v>2592</v>
      </c>
      <c r="H4242" s="49" t="s">
        <v>9368</v>
      </c>
    </row>
    <row r="4243" spans="1:8">
      <c r="A4243" s="49" t="s">
        <v>10944</v>
      </c>
      <c r="B4243" s="49" t="s">
        <v>10945</v>
      </c>
      <c r="C4243" s="49" t="s">
        <v>3419</v>
      </c>
      <c r="D4243" s="49" t="s">
        <v>110</v>
      </c>
      <c r="E4243" s="49">
        <v>-6.8827768860687204</v>
      </c>
      <c r="F4243" s="49">
        <v>111.659977907786</v>
      </c>
      <c r="G4243" s="49" t="s">
        <v>2592</v>
      </c>
      <c r="H4243" s="49" t="s">
        <v>9368</v>
      </c>
    </row>
    <row r="4244" spans="1:8">
      <c r="A4244" s="49" t="s">
        <v>10946</v>
      </c>
      <c r="B4244" s="49" t="s">
        <v>10947</v>
      </c>
      <c r="C4244" s="49" t="s">
        <v>3419</v>
      </c>
      <c r="D4244" s="49" t="s">
        <v>110</v>
      </c>
      <c r="E4244" s="49">
        <v>-7.0500984915956</v>
      </c>
      <c r="F4244" s="49">
        <v>110.419133600067</v>
      </c>
      <c r="G4244" s="49" t="s">
        <v>3076</v>
      </c>
      <c r="H4244" s="49" t="s">
        <v>9368</v>
      </c>
    </row>
    <row r="4245" spans="1:8">
      <c r="A4245" s="49" t="s">
        <v>10948</v>
      </c>
      <c r="B4245" s="49" t="s">
        <v>10949</v>
      </c>
      <c r="C4245" s="49" t="s">
        <v>3419</v>
      </c>
      <c r="D4245" s="49" t="s">
        <v>110</v>
      </c>
      <c r="E4245" s="49">
        <v>-6.8985937093040501</v>
      </c>
      <c r="F4245" s="49">
        <v>107.641306525254</v>
      </c>
      <c r="G4245" s="49" t="s">
        <v>3420</v>
      </c>
      <c r="H4245" s="49" t="s">
        <v>9368</v>
      </c>
    </row>
    <row r="4246" spans="1:8">
      <c r="A4246" s="49" t="s">
        <v>10950</v>
      </c>
      <c r="B4246" s="49" t="s">
        <v>10951</v>
      </c>
      <c r="C4246" s="49" t="s">
        <v>3419</v>
      </c>
      <c r="D4246" s="49" t="s">
        <v>110</v>
      </c>
      <c r="E4246" s="49">
        <v>-6.2394325642696797</v>
      </c>
      <c r="F4246" s="49">
        <v>106.993581284161</v>
      </c>
      <c r="G4246" s="49" t="s">
        <v>3481</v>
      </c>
      <c r="H4246" s="49" t="s">
        <v>9368</v>
      </c>
    </row>
    <row r="4247" spans="1:8">
      <c r="A4247" s="49" t="s">
        <v>10952</v>
      </c>
      <c r="B4247" s="49" t="s">
        <v>10953</v>
      </c>
      <c r="C4247" s="49" t="s">
        <v>3419</v>
      </c>
      <c r="D4247" s="49" t="s">
        <v>110</v>
      </c>
      <c r="E4247" s="49">
        <v>-7.14972521543773</v>
      </c>
      <c r="F4247" s="49">
        <v>111.58844100766299</v>
      </c>
      <c r="G4247" s="49" t="s">
        <v>3076</v>
      </c>
      <c r="H4247" s="49" t="s">
        <v>9368</v>
      </c>
    </row>
    <row r="4248" spans="1:8">
      <c r="A4248" s="49" t="s">
        <v>10954</v>
      </c>
      <c r="B4248" s="49" t="s">
        <v>10955</v>
      </c>
      <c r="C4248" s="49" t="s">
        <v>3419</v>
      </c>
      <c r="D4248" s="49" t="s">
        <v>110</v>
      </c>
      <c r="E4248" s="49">
        <v>-7.8130317312730702</v>
      </c>
      <c r="F4248" s="49">
        <v>110.267435278988</v>
      </c>
      <c r="G4248" s="49" t="s">
        <v>3076</v>
      </c>
      <c r="H4248" s="49" t="s">
        <v>9368</v>
      </c>
    </row>
    <row r="4249" spans="1:8">
      <c r="A4249" s="49" t="s">
        <v>10956</v>
      </c>
      <c r="B4249" s="49" t="s">
        <v>10957</v>
      </c>
      <c r="C4249" s="49" t="s">
        <v>3419</v>
      </c>
      <c r="D4249" s="49" t="s">
        <v>110</v>
      </c>
      <c r="E4249" s="49">
        <v>-7.5317633411595004</v>
      </c>
      <c r="F4249" s="49">
        <v>110.593994624483</v>
      </c>
      <c r="G4249" s="49" t="s">
        <v>3076</v>
      </c>
      <c r="H4249" s="49" t="s">
        <v>9368</v>
      </c>
    </row>
    <row r="4250" spans="1:8">
      <c r="A4250" s="49" t="s">
        <v>10958</v>
      </c>
      <c r="B4250" s="49" t="s">
        <v>10959</v>
      </c>
      <c r="C4250" s="49" t="s">
        <v>3419</v>
      </c>
      <c r="D4250" s="49" t="s">
        <v>110</v>
      </c>
      <c r="E4250" s="49">
        <v>-7.4847385608785704</v>
      </c>
      <c r="F4250" s="49">
        <v>108.788795505715</v>
      </c>
      <c r="G4250" s="49" t="s">
        <v>3076</v>
      </c>
      <c r="H4250" s="49" t="s">
        <v>9368</v>
      </c>
    </row>
    <row r="4251" spans="1:8">
      <c r="A4251" s="49" t="s">
        <v>1730</v>
      </c>
      <c r="B4251" s="49" t="s">
        <v>1729</v>
      </c>
      <c r="C4251" s="49" t="s">
        <v>3419</v>
      </c>
      <c r="D4251" s="49" t="s">
        <v>110</v>
      </c>
      <c r="E4251" s="49">
        <v>-7.7668665601567604</v>
      </c>
      <c r="F4251" s="49">
        <v>112.191976111614</v>
      </c>
      <c r="G4251" s="49" t="s">
        <v>2592</v>
      </c>
      <c r="H4251" s="49" t="s">
        <v>9368</v>
      </c>
    </row>
    <row r="4252" spans="1:8">
      <c r="A4252" s="49" t="s">
        <v>10960</v>
      </c>
      <c r="B4252" s="49" t="s">
        <v>10961</v>
      </c>
      <c r="C4252" s="49" t="s">
        <v>3419</v>
      </c>
      <c r="D4252" s="49" t="s">
        <v>110</v>
      </c>
      <c r="E4252" s="49">
        <v>-7.6890361192548404</v>
      </c>
      <c r="F4252" s="49">
        <v>110.622837017973</v>
      </c>
      <c r="G4252" s="49" t="s">
        <v>3076</v>
      </c>
      <c r="H4252" s="49" t="s">
        <v>9368</v>
      </c>
    </row>
    <row r="4253" spans="1:8">
      <c r="A4253" s="49" t="s">
        <v>2051</v>
      </c>
      <c r="B4253" s="49" t="s">
        <v>2050</v>
      </c>
      <c r="C4253" s="49" t="s">
        <v>3419</v>
      </c>
      <c r="D4253" s="49" t="s">
        <v>110</v>
      </c>
      <c r="E4253" s="49">
        <v>-7.6007694258302498</v>
      </c>
      <c r="F4253" s="49">
        <v>110.61845178830799</v>
      </c>
      <c r="G4253" s="49" t="s">
        <v>3076</v>
      </c>
      <c r="H4253" s="49" t="s">
        <v>9368</v>
      </c>
    </row>
    <row r="4254" spans="1:8">
      <c r="A4254" s="49" t="s">
        <v>10962</v>
      </c>
      <c r="B4254" s="49" t="s">
        <v>10963</v>
      </c>
      <c r="C4254" s="49" t="s">
        <v>3419</v>
      </c>
      <c r="D4254" s="49" t="s">
        <v>110</v>
      </c>
      <c r="E4254" s="49">
        <v>-7.6190054155850504</v>
      </c>
      <c r="F4254" s="49">
        <v>110.703906205736</v>
      </c>
      <c r="G4254" s="49" t="s">
        <v>3076</v>
      </c>
      <c r="H4254" s="49" t="s">
        <v>9368</v>
      </c>
    </row>
    <row r="4255" spans="1:8">
      <c r="A4255" s="49" t="s">
        <v>10964</v>
      </c>
      <c r="B4255" s="49" t="s">
        <v>10965</v>
      </c>
      <c r="C4255" s="49" t="s">
        <v>3419</v>
      </c>
      <c r="D4255" s="49" t="s">
        <v>110</v>
      </c>
      <c r="E4255" s="49">
        <v>-6.9263709999999996</v>
      </c>
      <c r="F4255" s="49">
        <v>112.320554</v>
      </c>
      <c r="G4255" s="49" t="s">
        <v>2592</v>
      </c>
      <c r="H4255" s="49" t="s">
        <v>9368</v>
      </c>
    </row>
    <row r="4256" spans="1:8">
      <c r="A4256" s="49" t="s">
        <v>10966</v>
      </c>
      <c r="B4256" s="49" t="s">
        <v>10967</v>
      </c>
      <c r="C4256" s="49" t="s">
        <v>3419</v>
      </c>
      <c r="D4256" s="49" t="s">
        <v>110</v>
      </c>
      <c r="E4256" s="49">
        <v>-7.6552228001754603</v>
      </c>
      <c r="F4256" s="49">
        <v>111.32898248395099</v>
      </c>
      <c r="G4256" s="49" t="s">
        <v>2592</v>
      </c>
      <c r="H4256" s="49" t="s">
        <v>9368</v>
      </c>
    </row>
    <row r="4257" spans="1:8">
      <c r="A4257" s="49" t="s">
        <v>10968</v>
      </c>
      <c r="B4257" s="49" t="s">
        <v>10969</v>
      </c>
      <c r="C4257" s="49" t="s">
        <v>3419</v>
      </c>
      <c r="D4257" s="49" t="s">
        <v>110</v>
      </c>
      <c r="E4257" s="49">
        <v>-7.5087099077977104</v>
      </c>
      <c r="F4257" s="49">
        <v>112.560131860848</v>
      </c>
      <c r="G4257" s="49" t="s">
        <v>2592</v>
      </c>
      <c r="H4257" s="49" t="s">
        <v>9368</v>
      </c>
    </row>
    <row r="4258" spans="1:8">
      <c r="A4258" s="49" t="s">
        <v>10970</v>
      </c>
      <c r="B4258" s="49" t="s">
        <v>10971</v>
      </c>
      <c r="C4258" s="49" t="s">
        <v>3419</v>
      </c>
      <c r="D4258" s="49" t="s">
        <v>110</v>
      </c>
      <c r="E4258" s="49">
        <v>-7.5961763055816096</v>
      </c>
      <c r="F4258" s="49">
        <v>110.221357769032</v>
      </c>
      <c r="G4258" s="49" t="s">
        <v>3076</v>
      </c>
      <c r="H4258" s="49" t="s">
        <v>9368</v>
      </c>
    </row>
    <row r="4259" spans="1:8">
      <c r="A4259" s="49" t="s">
        <v>10972</v>
      </c>
      <c r="B4259" s="49" t="s">
        <v>10973</v>
      </c>
      <c r="C4259" s="49" t="s">
        <v>3419</v>
      </c>
      <c r="D4259" s="49" t="s">
        <v>110</v>
      </c>
      <c r="E4259" s="49">
        <v>-7.5880776990827004</v>
      </c>
      <c r="F4259" s="49">
        <v>110.28971146568</v>
      </c>
      <c r="G4259" s="49" t="s">
        <v>3076</v>
      </c>
      <c r="H4259" s="49" t="s">
        <v>9368</v>
      </c>
    </row>
    <row r="4260" spans="1:8">
      <c r="A4260" s="49" t="s">
        <v>10974</v>
      </c>
      <c r="B4260" s="49" t="s">
        <v>10975</v>
      </c>
      <c r="C4260" s="49" t="s">
        <v>3419</v>
      </c>
      <c r="D4260" s="49" t="s">
        <v>110</v>
      </c>
      <c r="E4260" s="49">
        <v>-7.4595138409400699</v>
      </c>
      <c r="F4260" s="49">
        <v>110.270507624705</v>
      </c>
      <c r="G4260" s="49" t="s">
        <v>3076</v>
      </c>
      <c r="H4260" s="49" t="s">
        <v>9368</v>
      </c>
    </row>
    <row r="4261" spans="1:8">
      <c r="A4261" s="49" t="s">
        <v>10976</v>
      </c>
      <c r="B4261" s="49" t="s">
        <v>10977</v>
      </c>
      <c r="C4261" s="49" t="s">
        <v>3419</v>
      </c>
      <c r="D4261" s="49" t="s">
        <v>110</v>
      </c>
      <c r="E4261" s="49">
        <v>-5.1323610862956803</v>
      </c>
      <c r="F4261" s="49">
        <v>119.41064575164</v>
      </c>
      <c r="G4261" s="49" t="s">
        <v>3423</v>
      </c>
      <c r="H4261" s="49" t="s">
        <v>9368</v>
      </c>
    </row>
    <row r="4262" spans="1:8">
      <c r="A4262" s="49" t="s">
        <v>10978</v>
      </c>
      <c r="B4262" s="49" t="s">
        <v>10979</v>
      </c>
      <c r="C4262" s="49" t="s">
        <v>3419</v>
      </c>
      <c r="D4262" s="49" t="s">
        <v>110</v>
      </c>
      <c r="E4262" s="49">
        <v>-7.6045570385148302</v>
      </c>
      <c r="F4262" s="49">
        <v>111.897180996956</v>
      </c>
      <c r="G4262" s="49" t="s">
        <v>2592</v>
      </c>
      <c r="H4262" s="49" t="s">
        <v>9368</v>
      </c>
    </row>
    <row r="4263" spans="1:8">
      <c r="A4263" s="49" t="s">
        <v>10980</v>
      </c>
      <c r="B4263" s="49" t="s">
        <v>10981</v>
      </c>
      <c r="C4263" s="49" t="s">
        <v>3419</v>
      </c>
      <c r="D4263" s="49" t="s">
        <v>110</v>
      </c>
      <c r="E4263" s="49">
        <v>-7.6006519116216298</v>
      </c>
      <c r="F4263" s="49">
        <v>112.100428333336</v>
      </c>
      <c r="G4263" s="49" t="s">
        <v>2592</v>
      </c>
      <c r="H4263" s="49" t="s">
        <v>9368</v>
      </c>
    </row>
    <row r="4264" spans="1:8">
      <c r="A4264" s="49" t="s">
        <v>10982</v>
      </c>
      <c r="B4264" s="49" t="s">
        <v>10983</v>
      </c>
      <c r="C4264" s="49" t="s">
        <v>3419</v>
      </c>
      <c r="D4264" s="49" t="s">
        <v>110</v>
      </c>
      <c r="E4264" s="49">
        <v>-7.3894251142050003</v>
      </c>
      <c r="F4264" s="49">
        <v>109.36524256039</v>
      </c>
      <c r="G4264" s="49" t="s">
        <v>3076</v>
      </c>
      <c r="H4264" s="49" t="s">
        <v>9368</v>
      </c>
    </row>
    <row r="4265" spans="1:8">
      <c r="A4265" s="49" t="s">
        <v>10984</v>
      </c>
      <c r="B4265" s="49" t="s">
        <v>10985</v>
      </c>
      <c r="C4265" s="49" t="s">
        <v>3419</v>
      </c>
      <c r="D4265" s="49" t="s">
        <v>110</v>
      </c>
      <c r="E4265" s="49">
        <v>-6.9740790476752403</v>
      </c>
      <c r="F4265" s="49">
        <v>109.63464322134099</v>
      </c>
      <c r="G4265" s="49" t="s">
        <v>3076</v>
      </c>
      <c r="H4265" s="49" t="s">
        <v>9368</v>
      </c>
    </row>
    <row r="4266" spans="1:8">
      <c r="A4266" s="49" t="s">
        <v>10986</v>
      </c>
      <c r="B4266" s="49" t="s">
        <v>10987</v>
      </c>
      <c r="C4266" s="49" t="s">
        <v>3419</v>
      </c>
      <c r="D4266" s="49" t="s">
        <v>110</v>
      </c>
      <c r="E4266" s="49">
        <v>-6.9278597780100997</v>
      </c>
      <c r="F4266" s="49">
        <v>109.607491779737</v>
      </c>
      <c r="G4266" s="49" t="s">
        <v>3076</v>
      </c>
      <c r="H4266" s="49" t="s">
        <v>9368</v>
      </c>
    </row>
    <row r="4267" spans="1:8">
      <c r="A4267" s="49" t="s">
        <v>10988</v>
      </c>
      <c r="B4267" s="49" t="s">
        <v>10989</v>
      </c>
      <c r="C4267" s="49" t="s">
        <v>3419</v>
      </c>
      <c r="D4267" s="49" t="s">
        <v>110</v>
      </c>
      <c r="E4267" s="49">
        <v>-6.88467939431278</v>
      </c>
      <c r="F4267" s="49">
        <v>109.671676765375</v>
      </c>
      <c r="G4267" s="49" t="s">
        <v>3076</v>
      </c>
      <c r="H4267" s="49" t="s">
        <v>9368</v>
      </c>
    </row>
    <row r="4268" spans="1:8">
      <c r="A4268" s="49" t="s">
        <v>10990</v>
      </c>
      <c r="B4268" s="49" t="s">
        <v>10991</v>
      </c>
      <c r="C4268" s="49" t="s">
        <v>3419</v>
      </c>
      <c r="D4268" s="49" t="s">
        <v>110</v>
      </c>
      <c r="E4268" s="49">
        <v>-3.80464446792582</v>
      </c>
      <c r="F4268" s="49">
        <v>114.768347116629</v>
      </c>
      <c r="G4268" s="49" t="s">
        <v>3484</v>
      </c>
      <c r="H4268" s="49" t="s">
        <v>9368</v>
      </c>
    </row>
    <row r="4269" spans="1:8">
      <c r="A4269" s="49" t="s">
        <v>10992</v>
      </c>
      <c r="B4269" s="49" t="s">
        <v>10993</v>
      </c>
      <c r="C4269" s="49" t="s">
        <v>3419</v>
      </c>
      <c r="D4269" s="49" t="s">
        <v>110</v>
      </c>
      <c r="E4269" s="49">
        <v>-6.9207182055298402</v>
      </c>
      <c r="F4269" s="49">
        <v>109.553522013593</v>
      </c>
      <c r="G4269" s="49" t="s">
        <v>3076</v>
      </c>
      <c r="H4269" s="49" t="s">
        <v>9368</v>
      </c>
    </row>
    <row r="4270" spans="1:8">
      <c r="A4270" s="49" t="s">
        <v>10994</v>
      </c>
      <c r="B4270" s="49" t="s">
        <v>10995</v>
      </c>
      <c r="C4270" s="49" t="s">
        <v>3419</v>
      </c>
      <c r="D4270" s="49" t="s">
        <v>110</v>
      </c>
      <c r="E4270" s="49">
        <v>-7.0501528398058104</v>
      </c>
      <c r="F4270" s="49">
        <v>110.60309618495501</v>
      </c>
      <c r="G4270" s="49" t="s">
        <v>3076</v>
      </c>
      <c r="H4270" s="49" t="s">
        <v>9368</v>
      </c>
    </row>
    <row r="4271" spans="1:8">
      <c r="A4271" s="49" t="s">
        <v>10996</v>
      </c>
      <c r="B4271" s="49" t="s">
        <v>10997</v>
      </c>
      <c r="C4271" s="49" t="s">
        <v>3419</v>
      </c>
      <c r="D4271" s="49" t="s">
        <v>110</v>
      </c>
      <c r="E4271" s="49">
        <v>-7.0834771693252403</v>
      </c>
      <c r="F4271" s="49">
        <v>110.915879342154</v>
      </c>
      <c r="G4271" s="49" t="s">
        <v>3076</v>
      </c>
      <c r="H4271" s="49" t="s">
        <v>9368</v>
      </c>
    </row>
    <row r="4272" spans="1:8">
      <c r="A4272" s="49" t="s">
        <v>10998</v>
      </c>
      <c r="B4272" s="49" t="s">
        <v>10999</v>
      </c>
      <c r="C4272" s="49" t="s">
        <v>3419</v>
      </c>
      <c r="D4272" s="49" t="s">
        <v>110</v>
      </c>
      <c r="E4272" s="49">
        <v>-7.71316720617342</v>
      </c>
      <c r="F4272" s="49">
        <v>110.01177030532401</v>
      </c>
      <c r="G4272" s="49" t="s">
        <v>3076</v>
      </c>
      <c r="H4272" s="49" t="s">
        <v>9368</v>
      </c>
    </row>
    <row r="4273" spans="1:8">
      <c r="A4273" s="49" t="s">
        <v>11000</v>
      </c>
      <c r="B4273" s="49" t="s">
        <v>11001</v>
      </c>
      <c r="C4273" s="49" t="s">
        <v>3419</v>
      </c>
      <c r="D4273" s="49" t="s">
        <v>110</v>
      </c>
      <c r="E4273" s="49">
        <v>-7.7221370401292999</v>
      </c>
      <c r="F4273" s="49">
        <v>109.909754860318</v>
      </c>
      <c r="G4273" s="49" t="s">
        <v>3076</v>
      </c>
      <c r="H4273" s="49" t="s">
        <v>9368</v>
      </c>
    </row>
    <row r="4274" spans="1:8">
      <c r="A4274" s="49" t="s">
        <v>11002</v>
      </c>
      <c r="B4274" s="49" t="s">
        <v>11003</v>
      </c>
      <c r="C4274" s="49" t="s">
        <v>3419</v>
      </c>
      <c r="D4274" s="49" t="s">
        <v>110</v>
      </c>
      <c r="E4274" s="49">
        <v>-7.5210457309607204</v>
      </c>
      <c r="F4274" s="49">
        <v>109.29361679295801</v>
      </c>
      <c r="G4274" s="49" t="s">
        <v>3076</v>
      </c>
      <c r="H4274" s="49" t="s">
        <v>9368</v>
      </c>
    </row>
    <row r="4275" spans="1:8">
      <c r="A4275" s="49" t="s">
        <v>11004</v>
      </c>
      <c r="B4275" s="49" t="s">
        <v>11005</v>
      </c>
      <c r="C4275" s="49" t="s">
        <v>3419</v>
      </c>
      <c r="D4275" s="49" t="s">
        <v>110</v>
      </c>
      <c r="E4275" s="49">
        <v>-6.7290375462390299</v>
      </c>
      <c r="F4275" s="49">
        <v>111.351818334886</v>
      </c>
      <c r="G4275" s="49" t="s">
        <v>3076</v>
      </c>
      <c r="H4275" s="49" t="s">
        <v>9368</v>
      </c>
    </row>
    <row r="4276" spans="1:8">
      <c r="A4276" s="49" t="s">
        <v>11006</v>
      </c>
      <c r="B4276" s="49" t="s">
        <v>11007</v>
      </c>
      <c r="C4276" s="49" t="s">
        <v>3419</v>
      </c>
      <c r="D4276" s="49" t="s">
        <v>110</v>
      </c>
      <c r="E4276" s="49">
        <v>-7.4317787457144098</v>
      </c>
      <c r="F4276" s="49">
        <v>111.02780315305699</v>
      </c>
      <c r="G4276" s="49" t="s">
        <v>3076</v>
      </c>
      <c r="H4276" s="49" t="s">
        <v>9368</v>
      </c>
    </row>
    <row r="4277" spans="1:8">
      <c r="A4277" s="49" t="s">
        <v>11008</v>
      </c>
      <c r="B4277" s="49" t="s">
        <v>11009</v>
      </c>
      <c r="C4277" s="49" t="s">
        <v>3419</v>
      </c>
      <c r="D4277" s="49" t="s">
        <v>110</v>
      </c>
      <c r="E4277" s="49">
        <v>-7.3349425000024704</v>
      </c>
      <c r="F4277" s="49">
        <v>110.85307736012599</v>
      </c>
      <c r="G4277" s="49" t="s">
        <v>3076</v>
      </c>
      <c r="H4277" s="49" t="s">
        <v>9368</v>
      </c>
    </row>
    <row r="4278" spans="1:8">
      <c r="A4278" s="49" t="s">
        <v>1639</v>
      </c>
      <c r="B4278" s="49" t="s">
        <v>1638</v>
      </c>
      <c r="C4278" s="49" t="s">
        <v>3419</v>
      </c>
      <c r="D4278" s="49" t="s">
        <v>110</v>
      </c>
      <c r="E4278" s="49">
        <v>-7.5418831113454301</v>
      </c>
      <c r="F4278" s="49">
        <v>110.741086563793</v>
      </c>
      <c r="G4278" s="49" t="s">
        <v>3076</v>
      </c>
      <c r="H4278" s="49" t="s">
        <v>9368</v>
      </c>
    </row>
    <row r="4279" spans="1:8">
      <c r="A4279" s="49" t="s">
        <v>11010</v>
      </c>
      <c r="B4279" s="49" t="s">
        <v>11011</v>
      </c>
      <c r="C4279" s="49" t="s">
        <v>3419</v>
      </c>
      <c r="D4279" s="49" t="s">
        <v>110</v>
      </c>
      <c r="E4279" s="49">
        <v>-7.5672248093702503</v>
      </c>
      <c r="F4279" s="49">
        <v>110.829617287334</v>
      </c>
      <c r="G4279" s="49" t="s">
        <v>3076</v>
      </c>
      <c r="H4279" s="49" t="s">
        <v>9368</v>
      </c>
    </row>
    <row r="4280" spans="1:8">
      <c r="A4280" s="49" t="s">
        <v>11012</v>
      </c>
      <c r="B4280" s="49" t="s">
        <v>11013</v>
      </c>
      <c r="C4280" s="49" t="s">
        <v>3419</v>
      </c>
      <c r="D4280" s="49" t="s">
        <v>110</v>
      </c>
      <c r="E4280" s="49">
        <v>-7.3240418901509496</v>
      </c>
      <c r="F4280" s="49">
        <v>110.502687106331</v>
      </c>
      <c r="G4280" s="49" t="s">
        <v>3076</v>
      </c>
      <c r="H4280" s="49" t="s">
        <v>9368</v>
      </c>
    </row>
    <row r="4281" spans="1:8">
      <c r="A4281" s="49" t="s">
        <v>11014</v>
      </c>
      <c r="B4281" s="49" t="s">
        <v>11015</v>
      </c>
      <c r="C4281" s="49" t="s">
        <v>3419</v>
      </c>
      <c r="D4281" s="49" t="s">
        <v>110</v>
      </c>
      <c r="E4281" s="49">
        <v>-6.9804385837392804</v>
      </c>
      <c r="F4281" s="49">
        <v>109.139616060517</v>
      </c>
      <c r="G4281" s="49" t="s">
        <v>3076</v>
      </c>
      <c r="H4281" s="49" t="s">
        <v>9368</v>
      </c>
    </row>
    <row r="4282" spans="1:8">
      <c r="A4282" s="49" t="s">
        <v>11016</v>
      </c>
      <c r="B4282" s="49" t="s">
        <v>11017</v>
      </c>
      <c r="C4282" s="49" t="s">
        <v>3419</v>
      </c>
      <c r="D4282" s="49" t="s">
        <v>110</v>
      </c>
      <c r="E4282" s="49">
        <v>-8.5311142157868396</v>
      </c>
      <c r="F4282" s="49">
        <v>115.397330450808</v>
      </c>
      <c r="G4282" s="49" t="s">
        <v>3478</v>
      </c>
      <c r="H4282" s="49" t="s">
        <v>9368</v>
      </c>
    </row>
    <row r="4283" spans="1:8">
      <c r="A4283" s="49" t="s">
        <v>11018</v>
      </c>
      <c r="B4283" s="49" t="s">
        <v>11019</v>
      </c>
      <c r="C4283" s="49" t="s">
        <v>3419</v>
      </c>
      <c r="D4283" s="49" t="s">
        <v>110</v>
      </c>
      <c r="E4283" s="49">
        <v>-7.31828673627209</v>
      </c>
      <c r="F4283" s="49">
        <v>110.183627161224</v>
      </c>
      <c r="G4283" s="49" t="s">
        <v>3076</v>
      </c>
      <c r="H4283" s="49" t="s">
        <v>9368</v>
      </c>
    </row>
    <row r="4284" spans="1:8">
      <c r="A4284" s="49" t="s">
        <v>11020</v>
      </c>
      <c r="B4284" s="49" t="s">
        <v>11021</v>
      </c>
      <c r="C4284" s="49" t="s">
        <v>3419</v>
      </c>
      <c r="D4284" s="49" t="s">
        <v>110</v>
      </c>
      <c r="E4284" s="49">
        <v>-7.8196190892117299</v>
      </c>
      <c r="F4284" s="49">
        <v>110.92129201234999</v>
      </c>
      <c r="G4284" s="49" t="s">
        <v>3076</v>
      </c>
      <c r="H4284" s="49" t="s">
        <v>9368</v>
      </c>
    </row>
    <row r="4285" spans="1:8">
      <c r="A4285" s="49" t="s">
        <v>11022</v>
      </c>
      <c r="B4285" s="49" t="s">
        <v>11023</v>
      </c>
      <c r="C4285" s="49" t="s">
        <v>3419</v>
      </c>
      <c r="D4285" s="49" t="s">
        <v>110</v>
      </c>
      <c r="E4285" s="49">
        <v>-7.8300555864310803</v>
      </c>
      <c r="F4285" s="49">
        <v>111.102215384207</v>
      </c>
      <c r="G4285" s="49" t="s">
        <v>3076</v>
      </c>
      <c r="H4285" s="49" t="s">
        <v>9368</v>
      </c>
    </row>
    <row r="4286" spans="1:8">
      <c r="A4286" s="49" t="s">
        <v>11024</v>
      </c>
      <c r="B4286" s="49" t="s">
        <v>11025</v>
      </c>
      <c r="C4286" s="49" t="s">
        <v>3419</v>
      </c>
      <c r="D4286" s="49" t="s">
        <v>110</v>
      </c>
      <c r="E4286" s="49">
        <v>-7.3691766035377801</v>
      </c>
      <c r="F4286" s="49">
        <v>109.899789349202</v>
      </c>
      <c r="G4286" s="49" t="s">
        <v>3076</v>
      </c>
      <c r="H4286" s="49" t="s">
        <v>9368</v>
      </c>
    </row>
    <row r="4287" spans="1:8">
      <c r="A4287" s="49" t="s">
        <v>11026</v>
      </c>
      <c r="B4287" s="49" t="s">
        <v>11027</v>
      </c>
      <c r="C4287" s="49" t="s">
        <v>3419</v>
      </c>
      <c r="D4287" s="49" t="s">
        <v>110</v>
      </c>
      <c r="E4287" s="49">
        <v>-8.3713785922718493</v>
      </c>
      <c r="F4287" s="49">
        <v>114.145932939893</v>
      </c>
      <c r="G4287" s="49" t="s">
        <v>2592</v>
      </c>
      <c r="H4287" s="49" t="s">
        <v>9368</v>
      </c>
    </row>
    <row r="4288" spans="1:8">
      <c r="A4288" s="49" t="s">
        <v>11028</v>
      </c>
      <c r="B4288" s="49" t="s">
        <v>11029</v>
      </c>
      <c r="C4288" s="49" t="s">
        <v>3419</v>
      </c>
      <c r="D4288" s="49" t="s">
        <v>110</v>
      </c>
      <c r="E4288" s="49">
        <v>-8.3129376722505093</v>
      </c>
      <c r="F4288" s="49">
        <v>114.290460864659</v>
      </c>
      <c r="G4288" s="49" t="s">
        <v>2592</v>
      </c>
      <c r="H4288" s="49" t="s">
        <v>9368</v>
      </c>
    </row>
    <row r="4289" spans="1:8">
      <c r="A4289" s="49" t="s">
        <v>11030</v>
      </c>
      <c r="B4289" s="49" t="s">
        <v>11031</v>
      </c>
      <c r="C4289" s="49" t="s">
        <v>3419</v>
      </c>
      <c r="D4289" s="49" t="s">
        <v>110</v>
      </c>
      <c r="E4289" s="49">
        <v>-6.7113772723720801</v>
      </c>
      <c r="F4289" s="49">
        <v>108.54030277219501</v>
      </c>
      <c r="G4289" s="49" t="s">
        <v>3420</v>
      </c>
      <c r="H4289" s="49" t="s">
        <v>9368</v>
      </c>
    </row>
    <row r="4290" spans="1:8">
      <c r="A4290" s="49" t="s">
        <v>11032</v>
      </c>
      <c r="B4290" s="49" t="s">
        <v>11033</v>
      </c>
      <c r="C4290" s="49" t="s">
        <v>3419</v>
      </c>
      <c r="D4290" s="49" t="s">
        <v>110</v>
      </c>
      <c r="E4290" s="49">
        <v>-6.8209210105332501</v>
      </c>
      <c r="F4290" s="49">
        <v>107.138817658232</v>
      </c>
      <c r="G4290" s="49" t="s">
        <v>3420</v>
      </c>
      <c r="H4290" s="49" t="s">
        <v>9368</v>
      </c>
    </row>
    <row r="4291" spans="1:8">
      <c r="A4291" s="49" t="s">
        <v>11034</v>
      </c>
      <c r="B4291" s="49" t="s">
        <v>11035</v>
      </c>
      <c r="C4291" s="49" t="s">
        <v>3419</v>
      </c>
      <c r="D4291" s="49" t="s">
        <v>110</v>
      </c>
      <c r="E4291" s="49">
        <v>-6.9715695161431102</v>
      </c>
      <c r="F4291" s="49">
        <v>110.07120107539799</v>
      </c>
      <c r="G4291" s="49" t="s">
        <v>3076</v>
      </c>
      <c r="H4291" s="49" t="s">
        <v>9368</v>
      </c>
    </row>
    <row r="4292" spans="1:8">
      <c r="A4292" s="49" t="s">
        <v>11036</v>
      </c>
      <c r="B4292" s="49" t="s">
        <v>11037</v>
      </c>
      <c r="C4292" s="49" t="s">
        <v>3419</v>
      </c>
      <c r="D4292" s="49" t="s">
        <v>110</v>
      </c>
      <c r="E4292" s="49">
        <v>-7.71021420284836</v>
      </c>
      <c r="F4292" s="49">
        <v>110.596046470213</v>
      </c>
      <c r="G4292" s="49" t="s">
        <v>3076</v>
      </c>
      <c r="H4292" s="49" t="s">
        <v>9368</v>
      </c>
    </row>
    <row r="4293" spans="1:8">
      <c r="A4293" s="49" t="s">
        <v>11038</v>
      </c>
      <c r="B4293" s="49" t="s">
        <v>11039</v>
      </c>
      <c r="C4293" s="49" t="s">
        <v>3419</v>
      </c>
      <c r="D4293" s="49" t="s">
        <v>110</v>
      </c>
      <c r="E4293" s="49">
        <v>-7.5958060339744096</v>
      </c>
      <c r="F4293" s="49">
        <v>110.93770109</v>
      </c>
      <c r="G4293" s="49" t="s">
        <v>3076</v>
      </c>
      <c r="H4293" s="49" t="s">
        <v>9368</v>
      </c>
    </row>
    <row r="4294" spans="1:8">
      <c r="A4294" s="49" t="s">
        <v>11040</v>
      </c>
      <c r="B4294" s="49" t="s">
        <v>11041</v>
      </c>
      <c r="C4294" s="49" t="s">
        <v>3419</v>
      </c>
      <c r="D4294" s="49" t="s">
        <v>110</v>
      </c>
      <c r="E4294" s="49">
        <v>-6.3056473134784401</v>
      </c>
      <c r="F4294" s="49">
        <v>107.292286190063</v>
      </c>
      <c r="G4294" s="49" t="s">
        <v>3420</v>
      </c>
      <c r="H4294" s="49" t="s">
        <v>9368</v>
      </c>
    </row>
    <row r="4295" spans="1:8">
      <c r="A4295" s="49" t="s">
        <v>1606</v>
      </c>
      <c r="B4295" s="49" t="s">
        <v>1605</v>
      </c>
      <c r="C4295" s="49" t="s">
        <v>3419</v>
      </c>
      <c r="D4295" s="49" t="s">
        <v>110</v>
      </c>
      <c r="E4295" s="49">
        <v>-7.4759689625330097</v>
      </c>
      <c r="F4295" s="49">
        <v>110.218900780957</v>
      </c>
      <c r="G4295" s="49" t="s">
        <v>3076</v>
      </c>
      <c r="H4295" s="49" t="s">
        <v>9368</v>
      </c>
    </row>
    <row r="4296" spans="1:8">
      <c r="A4296" s="49" t="s">
        <v>11042</v>
      </c>
      <c r="B4296" s="49" t="s">
        <v>11043</v>
      </c>
      <c r="C4296" s="49" t="s">
        <v>3419</v>
      </c>
      <c r="D4296" s="49" t="s">
        <v>110</v>
      </c>
      <c r="E4296" s="49">
        <v>-7.8562450180536798</v>
      </c>
      <c r="F4296" s="49">
        <v>112.369657247341</v>
      </c>
      <c r="G4296" s="49" t="s">
        <v>2592</v>
      </c>
      <c r="H4296" s="49" t="s">
        <v>9368</v>
      </c>
    </row>
    <row r="4297" spans="1:8">
      <c r="A4297" s="49" t="s">
        <v>11044</v>
      </c>
      <c r="B4297" s="49" t="s">
        <v>11045</v>
      </c>
      <c r="C4297" s="49" t="s">
        <v>3419</v>
      </c>
      <c r="D4297" s="49" t="s">
        <v>110</v>
      </c>
      <c r="E4297" s="49">
        <v>-1.2141798879482</v>
      </c>
      <c r="F4297" s="49">
        <v>101.73642093403799</v>
      </c>
      <c r="G4297" s="49" t="s">
        <v>3469</v>
      </c>
      <c r="H4297" s="49" t="s">
        <v>9368</v>
      </c>
    </row>
    <row r="4298" spans="1:8">
      <c r="A4298" s="49" t="s">
        <v>11046</v>
      </c>
      <c r="B4298" s="49" t="s">
        <v>11047</v>
      </c>
      <c r="C4298" s="49" t="s">
        <v>3419</v>
      </c>
      <c r="D4298" s="49" t="s">
        <v>110</v>
      </c>
      <c r="E4298" s="49">
        <v>-6.9003458434877603</v>
      </c>
      <c r="F4298" s="49">
        <v>113.48528283507601</v>
      </c>
      <c r="G4298" s="49" t="s">
        <v>2592</v>
      </c>
      <c r="H4298" s="49" t="s">
        <v>9368</v>
      </c>
    </row>
    <row r="4299" spans="1:8">
      <c r="A4299" s="49" t="s">
        <v>11048</v>
      </c>
      <c r="B4299" s="49" t="s">
        <v>11049</v>
      </c>
      <c r="C4299" s="49" t="s">
        <v>3419</v>
      </c>
      <c r="D4299" s="49" t="s">
        <v>110</v>
      </c>
      <c r="E4299" s="49">
        <v>-6.8929670858339902</v>
      </c>
      <c r="F4299" s="49">
        <v>109.388150568621</v>
      </c>
      <c r="G4299" s="49" t="s">
        <v>3076</v>
      </c>
      <c r="H4299" s="49" t="s">
        <v>9368</v>
      </c>
    </row>
    <row r="4300" spans="1:8">
      <c r="A4300" s="49" t="s">
        <v>11050</v>
      </c>
      <c r="B4300" s="49" t="s">
        <v>11051</v>
      </c>
      <c r="C4300" s="49" t="s">
        <v>3419</v>
      </c>
      <c r="D4300" s="49" t="s">
        <v>110</v>
      </c>
      <c r="E4300" s="49">
        <v>-7.0996273760222799</v>
      </c>
      <c r="F4300" s="49">
        <v>109.31228430497301</v>
      </c>
      <c r="G4300" s="49" t="s">
        <v>3076</v>
      </c>
      <c r="H4300" s="49" t="s">
        <v>9368</v>
      </c>
    </row>
    <row r="4301" spans="1:8">
      <c r="A4301" s="49" t="s">
        <v>11052</v>
      </c>
      <c r="B4301" s="49" t="s">
        <v>11053</v>
      </c>
      <c r="C4301" s="49" t="s">
        <v>3419</v>
      </c>
      <c r="D4301" s="49" t="s">
        <v>110</v>
      </c>
      <c r="E4301" s="49">
        <v>2.8731749702140501</v>
      </c>
      <c r="F4301" s="49">
        <v>99.181628255888697</v>
      </c>
      <c r="G4301" s="49" t="s">
        <v>3432</v>
      </c>
      <c r="H4301" s="49" t="s">
        <v>9368</v>
      </c>
    </row>
    <row r="4302" spans="1:8">
      <c r="A4302" s="49" t="s">
        <v>11054</v>
      </c>
      <c r="B4302" s="49" t="s">
        <v>11055</v>
      </c>
      <c r="C4302" s="49" t="s">
        <v>3419</v>
      </c>
      <c r="D4302" s="49" t="s">
        <v>110</v>
      </c>
      <c r="E4302" s="49">
        <v>-6.7139499999906498</v>
      </c>
      <c r="F4302" s="49">
        <v>111.151083</v>
      </c>
      <c r="G4302" s="49" t="s">
        <v>3076</v>
      </c>
      <c r="H4302" s="49" t="s">
        <v>9368</v>
      </c>
    </row>
    <row r="4303" spans="1:8">
      <c r="A4303" s="49" t="s">
        <v>11056</v>
      </c>
      <c r="B4303" s="49" t="s">
        <v>11057</v>
      </c>
      <c r="C4303" s="49" t="s">
        <v>3419</v>
      </c>
      <c r="D4303" s="49" t="s">
        <v>110</v>
      </c>
      <c r="E4303" s="49">
        <v>-7.5116481460056601</v>
      </c>
      <c r="F4303" s="49">
        <v>109.04074138263501</v>
      </c>
      <c r="G4303" s="49" t="s">
        <v>3076</v>
      </c>
      <c r="H4303" s="49" t="s">
        <v>9368</v>
      </c>
    </row>
    <row r="4304" spans="1:8">
      <c r="A4304" s="49" t="s">
        <v>11058</v>
      </c>
      <c r="B4304" s="49" t="s">
        <v>11059</v>
      </c>
      <c r="C4304" s="49" t="s">
        <v>3419</v>
      </c>
      <c r="D4304" s="49" t="s">
        <v>110</v>
      </c>
      <c r="E4304" s="49">
        <v>-7.4320681106339501</v>
      </c>
      <c r="F4304" s="49">
        <v>109.25807486366401</v>
      </c>
      <c r="G4304" s="49" t="s">
        <v>3076</v>
      </c>
      <c r="H4304" s="49" t="s">
        <v>9368</v>
      </c>
    </row>
    <row r="4305" spans="1:8">
      <c r="A4305" s="49" t="s">
        <v>11060</v>
      </c>
      <c r="B4305" s="49" t="s">
        <v>11061</v>
      </c>
      <c r="C4305" s="49" t="s">
        <v>3419</v>
      </c>
      <c r="D4305" s="49" t="s">
        <v>110</v>
      </c>
      <c r="E4305" s="49">
        <v>-7.7161626754376504</v>
      </c>
      <c r="F4305" s="49">
        <v>110.35591747638099</v>
      </c>
      <c r="G4305" s="49" t="s">
        <v>3076</v>
      </c>
      <c r="H4305" s="49" t="s">
        <v>9368</v>
      </c>
    </row>
    <row r="4306" spans="1:8">
      <c r="A4306" s="49" t="s">
        <v>11062</v>
      </c>
      <c r="B4306" s="49" t="s">
        <v>11063</v>
      </c>
      <c r="C4306" s="49" t="s">
        <v>3419</v>
      </c>
      <c r="D4306" s="49" t="s">
        <v>110</v>
      </c>
      <c r="E4306" s="49">
        <v>-6.2981466923829101</v>
      </c>
      <c r="F4306" s="49">
        <v>107.8209969487</v>
      </c>
      <c r="G4306" s="49" t="s">
        <v>3420</v>
      </c>
      <c r="H4306" s="49" t="s">
        <v>9368</v>
      </c>
    </row>
    <row r="4307" spans="1:8">
      <c r="A4307" s="49" t="s">
        <v>11064</v>
      </c>
      <c r="B4307" s="49" t="s">
        <v>11065</v>
      </c>
      <c r="C4307" s="49" t="s">
        <v>3419</v>
      </c>
      <c r="D4307" s="49" t="s">
        <v>110</v>
      </c>
      <c r="E4307" s="49">
        <v>-7.0284434832633496</v>
      </c>
      <c r="F4307" s="49">
        <v>107.523782565635</v>
      </c>
      <c r="G4307" s="49" t="s">
        <v>3420</v>
      </c>
      <c r="H4307" s="49" t="s">
        <v>9368</v>
      </c>
    </row>
    <row r="4308" spans="1:8">
      <c r="A4308" s="49" t="s">
        <v>11066</v>
      </c>
      <c r="B4308" s="49" t="s">
        <v>11067</v>
      </c>
      <c r="C4308" s="49" t="s">
        <v>3419</v>
      </c>
      <c r="D4308" s="49" t="s">
        <v>110</v>
      </c>
      <c r="E4308" s="49">
        <v>-8.0559861147975997</v>
      </c>
      <c r="F4308" s="49">
        <v>111.899927934141</v>
      </c>
      <c r="G4308" s="49" t="s">
        <v>2592</v>
      </c>
      <c r="H4308" s="49" t="s">
        <v>9368</v>
      </c>
    </row>
    <row r="4309" spans="1:8">
      <c r="A4309" s="49" t="s">
        <v>11068</v>
      </c>
      <c r="B4309" s="49" t="s">
        <v>11069</v>
      </c>
      <c r="C4309" s="49" t="s">
        <v>3419</v>
      </c>
      <c r="D4309" s="49" t="s">
        <v>110</v>
      </c>
      <c r="E4309" s="49">
        <v>-7.2819585038944901</v>
      </c>
      <c r="F4309" s="49">
        <v>110.11363894396899</v>
      </c>
      <c r="G4309" s="49" t="s">
        <v>3076</v>
      </c>
      <c r="H4309" s="49" t="s">
        <v>9368</v>
      </c>
    </row>
    <row r="4310" spans="1:8">
      <c r="A4310" s="49" t="s">
        <v>1775</v>
      </c>
      <c r="B4310" s="49" t="s">
        <v>1774</v>
      </c>
      <c r="C4310" s="49" t="s">
        <v>8381</v>
      </c>
      <c r="D4310" s="49" t="s">
        <v>62</v>
      </c>
      <c r="E4310" s="49">
        <v>-6.25887468038077</v>
      </c>
      <c r="F4310" s="49">
        <v>106.834450364113</v>
      </c>
      <c r="G4310" s="49" t="s">
        <v>3481</v>
      </c>
      <c r="H4310" s="49" t="s">
        <v>9711</v>
      </c>
    </row>
    <row r="4311" spans="1:8">
      <c r="A4311" s="49" t="s">
        <v>11070</v>
      </c>
      <c r="B4311" s="49" t="s">
        <v>11071</v>
      </c>
      <c r="C4311" s="49" t="s">
        <v>8381</v>
      </c>
      <c r="D4311" s="49" t="s">
        <v>62</v>
      </c>
      <c r="E4311" s="49">
        <v>-6.2189906611503103</v>
      </c>
      <c r="F4311" s="49">
        <v>106.829455360054</v>
      </c>
      <c r="G4311" s="49" t="s">
        <v>3481</v>
      </c>
      <c r="H4311" s="49" t="s">
        <v>9711</v>
      </c>
    </row>
    <row r="4312" spans="1:8">
      <c r="A4312" s="49" t="s">
        <v>2193</v>
      </c>
      <c r="B4312" s="49" t="s">
        <v>2192</v>
      </c>
      <c r="C4312" s="49" t="s">
        <v>8381</v>
      </c>
      <c r="D4312" s="49" t="s">
        <v>62</v>
      </c>
      <c r="E4312" s="49">
        <v>-6.1801093781638503</v>
      </c>
      <c r="F4312" s="49">
        <v>106.819974204243</v>
      </c>
      <c r="G4312" s="49" t="s">
        <v>3481</v>
      </c>
      <c r="H4312" s="49" t="s">
        <v>9711</v>
      </c>
    </row>
    <row r="4313" spans="1:8">
      <c r="A4313" s="49" t="s">
        <v>2207</v>
      </c>
      <c r="B4313" s="49" t="s">
        <v>2206</v>
      </c>
      <c r="C4313" s="49" t="s">
        <v>8381</v>
      </c>
      <c r="D4313" s="49" t="s">
        <v>62</v>
      </c>
      <c r="E4313" s="49">
        <v>-6.1905179954561902</v>
      </c>
      <c r="F4313" s="49">
        <v>106.781649457173</v>
      </c>
      <c r="G4313" s="49" t="s">
        <v>3481</v>
      </c>
      <c r="H4313" s="49" t="s">
        <v>9711</v>
      </c>
    </row>
    <row r="4314" spans="1:8">
      <c r="A4314" s="49" t="s">
        <v>11072</v>
      </c>
      <c r="B4314" s="49" t="s">
        <v>11073</v>
      </c>
      <c r="C4314" s="49" t="s">
        <v>3419</v>
      </c>
      <c r="D4314" s="49" t="s">
        <v>62</v>
      </c>
      <c r="E4314" s="49">
        <v>-6.1879048002976997</v>
      </c>
      <c r="F4314" s="49">
        <v>106.72025756783501</v>
      </c>
      <c r="G4314" s="49" t="s">
        <v>3481</v>
      </c>
      <c r="H4314" s="49" t="s">
        <v>9711</v>
      </c>
    </row>
    <row r="4315" spans="1:8">
      <c r="A4315" s="49" t="s">
        <v>11074</v>
      </c>
      <c r="B4315" s="49" t="s">
        <v>11075</v>
      </c>
      <c r="C4315" s="49" t="s">
        <v>3419</v>
      </c>
      <c r="D4315" s="49" t="s">
        <v>62</v>
      </c>
      <c r="E4315" s="49">
        <v>-6.1868673949539401</v>
      </c>
      <c r="F4315" s="49">
        <v>106.80863236129601</v>
      </c>
      <c r="G4315" s="49" t="s">
        <v>3481</v>
      </c>
      <c r="H4315" s="49" t="s">
        <v>9385</v>
      </c>
    </row>
    <row r="4316" spans="1:8">
      <c r="A4316" s="49" t="s">
        <v>1766</v>
      </c>
      <c r="B4316" s="49" t="s">
        <v>1765</v>
      </c>
      <c r="C4316" s="49" t="s">
        <v>8381</v>
      </c>
      <c r="D4316" s="49" t="s">
        <v>62</v>
      </c>
      <c r="E4316" s="49">
        <v>-6.2394652267086297</v>
      </c>
      <c r="F4316" s="49">
        <v>106.839393833104</v>
      </c>
      <c r="G4316" s="49" t="s">
        <v>3481</v>
      </c>
      <c r="H4316" s="49" t="s">
        <v>9711</v>
      </c>
    </row>
    <row r="4317" spans="1:8">
      <c r="A4317" s="49" t="s">
        <v>11076</v>
      </c>
      <c r="B4317" s="49" t="s">
        <v>11077</v>
      </c>
      <c r="C4317" s="49" t="s">
        <v>3419</v>
      </c>
      <c r="D4317" s="49" t="s">
        <v>284</v>
      </c>
      <c r="E4317" s="49">
        <v>-7.2536399113589898</v>
      </c>
      <c r="F4317" s="49">
        <v>109.00557116373299</v>
      </c>
      <c r="G4317" s="49" t="s">
        <v>3076</v>
      </c>
      <c r="H4317" s="49" t="s">
        <v>2593</v>
      </c>
    </row>
    <row r="4318" spans="1:8">
      <c r="A4318" s="49" t="s">
        <v>11078</v>
      </c>
      <c r="B4318" s="49" t="s">
        <v>11079</v>
      </c>
      <c r="C4318" s="49" t="s">
        <v>3419</v>
      </c>
      <c r="D4318" s="49" t="s">
        <v>10863</v>
      </c>
      <c r="E4318" s="49">
        <v>-3.7918114608404299</v>
      </c>
      <c r="F4318" s="49">
        <v>102.249530476129</v>
      </c>
      <c r="G4318" s="49" t="s">
        <v>3493</v>
      </c>
      <c r="H4318" s="49" t="s">
        <v>9413</v>
      </c>
    </row>
    <row r="4319" spans="1:8">
      <c r="A4319" s="49" t="s">
        <v>11080</v>
      </c>
      <c r="B4319" s="49" t="s">
        <v>11081</v>
      </c>
      <c r="C4319" s="49" t="s">
        <v>3419</v>
      </c>
      <c r="D4319" s="49" t="s">
        <v>284</v>
      </c>
      <c r="E4319" s="49">
        <v>-6.3310831496409401</v>
      </c>
      <c r="F4319" s="49">
        <v>107.13047872988101</v>
      </c>
      <c r="G4319" s="49" t="s">
        <v>3481</v>
      </c>
      <c r="H4319" s="49" t="s">
        <v>9385</v>
      </c>
    </row>
    <row r="4320" spans="1:8">
      <c r="A4320" s="49" t="s">
        <v>11082</v>
      </c>
      <c r="B4320" s="49" t="s">
        <v>11083</v>
      </c>
      <c r="C4320" s="49" t="s">
        <v>8381</v>
      </c>
      <c r="D4320" s="49" t="s">
        <v>62</v>
      </c>
      <c r="E4320" s="49">
        <v>-6.2972523947185604</v>
      </c>
      <c r="F4320" s="49">
        <v>107.148501680878</v>
      </c>
      <c r="G4320" s="49" t="s">
        <v>3481</v>
      </c>
      <c r="H4320" s="49" t="s">
        <v>9413</v>
      </c>
    </row>
    <row r="4321" spans="1:8">
      <c r="A4321" s="49" t="s">
        <v>11084</v>
      </c>
      <c r="B4321" s="49" t="s">
        <v>11085</v>
      </c>
      <c r="C4321" s="49" t="s">
        <v>3419</v>
      </c>
      <c r="D4321" s="49" t="s">
        <v>10863</v>
      </c>
      <c r="E4321" s="49">
        <v>-4.4546666666538197</v>
      </c>
      <c r="F4321" s="49">
        <v>102.9019</v>
      </c>
      <c r="G4321" s="49" t="s">
        <v>3493</v>
      </c>
      <c r="H4321" s="49" t="s">
        <v>9385</v>
      </c>
    </row>
    <row r="4322" spans="1:8">
      <c r="A4322" s="49" t="s">
        <v>11086</v>
      </c>
      <c r="B4322" s="49" t="s">
        <v>11087</v>
      </c>
      <c r="C4322" s="49" t="s">
        <v>3419</v>
      </c>
      <c r="D4322" s="49" t="s">
        <v>10863</v>
      </c>
      <c r="E4322" s="49">
        <v>-2.1001817519697901</v>
      </c>
      <c r="F4322" s="49">
        <v>106.11182341046801</v>
      </c>
      <c r="G4322" s="49" t="s">
        <v>3493</v>
      </c>
      <c r="H4322" s="49" t="s">
        <v>9413</v>
      </c>
    </row>
    <row r="4323" spans="1:8">
      <c r="A4323" s="49" t="s">
        <v>11088</v>
      </c>
      <c r="B4323" s="49" t="s">
        <v>11089</v>
      </c>
      <c r="C4323" s="49" t="s">
        <v>3419</v>
      </c>
      <c r="D4323" s="49" t="s">
        <v>284</v>
      </c>
      <c r="E4323" s="49">
        <v>-2.15811487495978</v>
      </c>
      <c r="F4323" s="49">
        <v>106.129515355929</v>
      </c>
      <c r="G4323" s="49" t="s">
        <v>3493</v>
      </c>
      <c r="H4323" s="49" t="s">
        <v>9491</v>
      </c>
    </row>
    <row r="4324" spans="1:8">
      <c r="A4324" s="49" t="s">
        <v>11090</v>
      </c>
      <c r="B4324" s="49" t="s">
        <v>11091</v>
      </c>
      <c r="C4324" s="49" t="s">
        <v>3419</v>
      </c>
      <c r="D4324" s="49" t="s">
        <v>10863</v>
      </c>
      <c r="E4324" s="49">
        <v>-2.9686293154182599</v>
      </c>
      <c r="F4324" s="49">
        <v>104.75938435945</v>
      </c>
      <c r="G4324" s="49" t="s">
        <v>3493</v>
      </c>
      <c r="H4324" s="49" t="s">
        <v>11092</v>
      </c>
    </row>
    <row r="4325" spans="1:8">
      <c r="A4325" s="49" t="s">
        <v>11093</v>
      </c>
      <c r="B4325" s="49" t="s">
        <v>11094</v>
      </c>
      <c r="C4325" s="49" t="s">
        <v>3419</v>
      </c>
      <c r="D4325" s="49" t="s">
        <v>10863</v>
      </c>
      <c r="E4325" s="49">
        <v>-2.98029987784206</v>
      </c>
      <c r="F4325" s="49">
        <v>104.74837270931</v>
      </c>
      <c r="G4325" s="49" t="s">
        <v>3493</v>
      </c>
      <c r="H4325" s="49" t="s">
        <v>9385</v>
      </c>
    </row>
    <row r="4326" spans="1:8">
      <c r="A4326" s="49" t="s">
        <v>11095</v>
      </c>
      <c r="B4326" s="49" t="s">
        <v>11096</v>
      </c>
      <c r="C4326" s="49" t="s">
        <v>3419</v>
      </c>
      <c r="D4326" s="49" t="s">
        <v>10863</v>
      </c>
      <c r="E4326" s="49">
        <v>-2.9633238166395</v>
      </c>
      <c r="F4326" s="49">
        <v>104.736658296451</v>
      </c>
      <c r="G4326" s="49" t="s">
        <v>3493</v>
      </c>
      <c r="H4326" s="49" t="s">
        <v>9385</v>
      </c>
    </row>
    <row r="4327" spans="1:8">
      <c r="A4327" s="49" t="s">
        <v>11097</v>
      </c>
      <c r="B4327" s="49" t="s">
        <v>11098</v>
      </c>
      <c r="C4327" s="49" t="s">
        <v>3419</v>
      </c>
      <c r="D4327" s="49" t="s">
        <v>284</v>
      </c>
      <c r="E4327" s="49">
        <v>-1.8972543219046301</v>
      </c>
      <c r="F4327" s="49">
        <v>106.106802673662</v>
      </c>
      <c r="G4327" s="49" t="s">
        <v>3493</v>
      </c>
      <c r="H4327" s="49" t="s">
        <v>9385</v>
      </c>
    </row>
    <row r="4328" spans="1:8">
      <c r="A4328" s="49" t="s">
        <v>2224</v>
      </c>
      <c r="B4328" s="49" t="s">
        <v>2223</v>
      </c>
      <c r="C4328" s="49" t="s">
        <v>8381</v>
      </c>
      <c r="D4328" s="49" t="s">
        <v>62</v>
      </c>
      <c r="E4328" s="49">
        <v>-6.1261160912000303</v>
      </c>
      <c r="F4328" s="49">
        <v>106.824782506926</v>
      </c>
      <c r="G4328" s="49" t="s">
        <v>3481</v>
      </c>
      <c r="H4328" s="49" t="s">
        <v>9385</v>
      </c>
    </row>
    <row r="4329" spans="1:8">
      <c r="A4329" s="49" t="s">
        <v>11099</v>
      </c>
      <c r="B4329" s="49" t="s">
        <v>11100</v>
      </c>
      <c r="C4329" s="49" t="s">
        <v>8381</v>
      </c>
      <c r="D4329" s="49" t="s">
        <v>62</v>
      </c>
      <c r="E4329" s="49">
        <v>-6.1472311239151196</v>
      </c>
      <c r="F4329" s="49">
        <v>106.88902879133499</v>
      </c>
      <c r="G4329" s="49" t="s">
        <v>3481</v>
      </c>
      <c r="H4329" s="49" t="s">
        <v>9413</v>
      </c>
    </row>
    <row r="4330" spans="1:8">
      <c r="A4330" s="49" t="s">
        <v>11101</v>
      </c>
      <c r="B4330" s="49" t="s">
        <v>11102</v>
      </c>
      <c r="C4330" s="49" t="s">
        <v>3419</v>
      </c>
      <c r="D4330" s="49" t="s">
        <v>284</v>
      </c>
      <c r="E4330" s="49">
        <v>-5.3655119891892404</v>
      </c>
      <c r="F4330" s="49">
        <v>105.22716670934</v>
      </c>
      <c r="G4330" s="49" t="s">
        <v>3493</v>
      </c>
      <c r="H4330" s="49" t="s">
        <v>9491</v>
      </c>
    </row>
    <row r="4331" spans="1:8">
      <c r="A4331" s="49" t="s">
        <v>11103</v>
      </c>
      <c r="B4331" s="49" t="s">
        <v>11104</v>
      </c>
      <c r="C4331" s="49" t="s">
        <v>3419</v>
      </c>
      <c r="D4331" s="49" t="s">
        <v>62</v>
      </c>
      <c r="E4331" s="49">
        <v>-3.32085257193821</v>
      </c>
      <c r="F4331" s="49">
        <v>114.591387751067</v>
      </c>
      <c r="G4331" s="49" t="s">
        <v>3484</v>
      </c>
      <c r="H4331" s="49" t="s">
        <v>9413</v>
      </c>
    </row>
    <row r="4332" spans="1:8">
      <c r="A4332" s="49" t="s">
        <v>2363</v>
      </c>
      <c r="B4332" s="49" t="s">
        <v>2362</v>
      </c>
      <c r="C4332" s="49" t="s">
        <v>3419</v>
      </c>
      <c r="D4332" s="49" t="s">
        <v>284</v>
      </c>
      <c r="E4332" s="49">
        <v>5.5623417566114801</v>
      </c>
      <c r="F4332" s="49">
        <v>95.334194326450003</v>
      </c>
      <c r="G4332" s="49" t="s">
        <v>3432</v>
      </c>
      <c r="H4332" s="49" t="s">
        <v>9385</v>
      </c>
    </row>
    <row r="4333" spans="1:8">
      <c r="A4333" s="49" t="s">
        <v>198</v>
      </c>
      <c r="B4333" s="49" t="s">
        <v>197</v>
      </c>
      <c r="C4333" s="49" t="s">
        <v>3419</v>
      </c>
      <c r="D4333" s="49" t="s">
        <v>10863</v>
      </c>
      <c r="E4333" s="49">
        <v>5.5579720000000004</v>
      </c>
      <c r="F4333" s="49">
        <v>95.316543999999993</v>
      </c>
      <c r="G4333" s="49" t="s">
        <v>3432</v>
      </c>
      <c r="H4333" s="49" t="s">
        <v>9413</v>
      </c>
    </row>
    <row r="4334" spans="1:8">
      <c r="A4334" s="49" t="s">
        <v>11105</v>
      </c>
      <c r="B4334" s="49" t="s">
        <v>11106</v>
      </c>
      <c r="C4334" s="49" t="s">
        <v>3419</v>
      </c>
      <c r="D4334" s="49" t="s">
        <v>10863</v>
      </c>
      <c r="E4334" s="49">
        <v>-1.6075248578781201</v>
      </c>
      <c r="F4334" s="49">
        <v>103.59183173417</v>
      </c>
      <c r="G4334" s="49" t="s">
        <v>3493</v>
      </c>
      <c r="H4334" s="49" t="s">
        <v>9413</v>
      </c>
    </row>
    <row r="4335" spans="1:8">
      <c r="A4335" s="49" t="s">
        <v>2382</v>
      </c>
      <c r="B4335" s="49" t="s">
        <v>2381</v>
      </c>
      <c r="C4335" s="49" t="s">
        <v>8381</v>
      </c>
      <c r="D4335" s="49" t="s">
        <v>62</v>
      </c>
      <c r="E4335" s="49">
        <v>-3.3862663513586599</v>
      </c>
      <c r="F4335" s="49">
        <v>104.82705450845199</v>
      </c>
      <c r="G4335" s="49" t="s">
        <v>3493</v>
      </c>
      <c r="H4335" s="49" t="s">
        <v>9385</v>
      </c>
    </row>
    <row r="4336" spans="1:8">
      <c r="A4336" s="49" t="s">
        <v>11107</v>
      </c>
      <c r="B4336" s="49" t="s">
        <v>11108</v>
      </c>
      <c r="C4336" s="49" t="s">
        <v>3419</v>
      </c>
      <c r="D4336" s="49" t="s">
        <v>284</v>
      </c>
      <c r="E4336" s="49">
        <v>-2.4999135332350901</v>
      </c>
      <c r="F4336" s="49">
        <v>106.400895166236</v>
      </c>
      <c r="G4336" s="49" t="s">
        <v>3493</v>
      </c>
      <c r="H4336" s="49" t="s">
        <v>9385</v>
      </c>
    </row>
    <row r="4337" spans="1:8">
      <c r="A4337" s="49" t="s">
        <v>11109</v>
      </c>
      <c r="B4337" s="49" t="s">
        <v>11110</v>
      </c>
      <c r="C4337" s="49" t="s">
        <v>8381</v>
      </c>
      <c r="D4337" s="49" t="s">
        <v>62</v>
      </c>
      <c r="E4337" s="49">
        <v>-7.7182603802560097</v>
      </c>
      <c r="F4337" s="49">
        <v>113.582425391645</v>
      </c>
      <c r="G4337" s="49" t="s">
        <v>2592</v>
      </c>
      <c r="H4337" s="49" t="s">
        <v>9729</v>
      </c>
    </row>
    <row r="4338" spans="1:8">
      <c r="A4338" s="49" t="s">
        <v>201</v>
      </c>
      <c r="B4338" s="49" t="s">
        <v>200</v>
      </c>
      <c r="C4338" s="49" t="s">
        <v>3419</v>
      </c>
      <c r="D4338" s="49" t="s">
        <v>10863</v>
      </c>
      <c r="E4338" s="49">
        <v>5.16965738852873</v>
      </c>
      <c r="F4338" s="49">
        <v>97.134714588107997</v>
      </c>
      <c r="G4338" s="49" t="s">
        <v>3432</v>
      </c>
      <c r="H4338" s="49" t="s">
        <v>9413</v>
      </c>
    </row>
    <row r="4339" spans="1:8">
      <c r="A4339" s="49" t="s">
        <v>2398</v>
      </c>
      <c r="B4339" s="49" t="s">
        <v>2397</v>
      </c>
      <c r="C4339" s="49" t="s">
        <v>8381</v>
      </c>
      <c r="D4339" s="49" t="s">
        <v>62</v>
      </c>
      <c r="E4339" s="49">
        <v>-2.945651442</v>
      </c>
      <c r="F4339" s="49">
        <v>102.769951065</v>
      </c>
      <c r="G4339" s="49" t="s">
        <v>3493</v>
      </c>
      <c r="H4339" s="49" t="s">
        <v>11111</v>
      </c>
    </row>
    <row r="4340" spans="1:8">
      <c r="A4340" s="49" t="s">
        <v>11112</v>
      </c>
      <c r="B4340" s="49" t="s">
        <v>11113</v>
      </c>
      <c r="C4340" s="49" t="s">
        <v>8381</v>
      </c>
      <c r="D4340" s="49" t="s">
        <v>62</v>
      </c>
      <c r="E4340" s="49">
        <v>-1.63531669999773</v>
      </c>
      <c r="F4340" s="49">
        <v>102.90864999999999</v>
      </c>
      <c r="G4340" s="49" t="s">
        <v>3493</v>
      </c>
      <c r="H4340" s="49" t="s">
        <v>9909</v>
      </c>
    </row>
    <row r="4341" spans="1:8">
      <c r="A4341" s="49" t="s">
        <v>2366</v>
      </c>
      <c r="B4341" s="49" t="s">
        <v>2365</v>
      </c>
      <c r="C4341" s="49" t="s">
        <v>3419</v>
      </c>
      <c r="D4341" s="49" t="s">
        <v>284</v>
      </c>
      <c r="E4341" s="49">
        <v>3.61541151375036</v>
      </c>
      <c r="F4341" s="49">
        <v>98.672968855017302</v>
      </c>
      <c r="G4341" s="49" t="s">
        <v>3432</v>
      </c>
      <c r="H4341" s="49" t="s">
        <v>9385</v>
      </c>
    </row>
    <row r="4342" spans="1:8">
      <c r="A4342" s="49" t="s">
        <v>2337</v>
      </c>
      <c r="B4342" s="49" t="s">
        <v>2336</v>
      </c>
      <c r="C4342" s="49" t="s">
        <v>3419</v>
      </c>
      <c r="D4342" s="49" t="s">
        <v>284</v>
      </c>
      <c r="E4342" s="49">
        <v>3.60955212164155</v>
      </c>
      <c r="F4342" s="49">
        <v>98.701578976695899</v>
      </c>
      <c r="G4342" s="49" t="s">
        <v>3432</v>
      </c>
      <c r="H4342" s="49" t="s">
        <v>9385</v>
      </c>
    </row>
    <row r="4343" spans="1:8">
      <c r="A4343" s="49" t="s">
        <v>11114</v>
      </c>
      <c r="B4343" s="49" t="s">
        <v>11115</v>
      </c>
      <c r="C4343" s="49" t="s">
        <v>3419</v>
      </c>
      <c r="D4343" s="49" t="s">
        <v>284</v>
      </c>
      <c r="E4343" s="49">
        <v>3.6110656224461599</v>
      </c>
      <c r="F4343" s="49">
        <v>98.633186729356098</v>
      </c>
      <c r="G4343" s="49" t="s">
        <v>3432</v>
      </c>
      <c r="H4343" s="49" t="s">
        <v>9385</v>
      </c>
    </row>
    <row r="4344" spans="1:8">
      <c r="A4344" s="49" t="s">
        <v>1160</v>
      </c>
      <c r="B4344" s="49" t="s">
        <v>1159</v>
      </c>
      <c r="C4344" s="49" t="s">
        <v>3419</v>
      </c>
      <c r="D4344" s="49" t="s">
        <v>284</v>
      </c>
      <c r="E4344" s="49">
        <v>3.5731867166195301</v>
      </c>
      <c r="F4344" s="49">
        <v>98.667603801477</v>
      </c>
      <c r="G4344" s="49" t="s">
        <v>3432</v>
      </c>
      <c r="H4344" s="49" t="s">
        <v>9385</v>
      </c>
    </row>
    <row r="4345" spans="1:8">
      <c r="A4345" s="49" t="s">
        <v>2334</v>
      </c>
      <c r="B4345" s="49" t="s">
        <v>2333</v>
      </c>
      <c r="C4345" s="49" t="s">
        <v>3419</v>
      </c>
      <c r="D4345" s="49" t="s">
        <v>284</v>
      </c>
      <c r="E4345" s="49">
        <v>3.5526462281253601</v>
      </c>
      <c r="F4345" s="49">
        <v>98.693400147508797</v>
      </c>
      <c r="G4345" s="49" t="s">
        <v>3432</v>
      </c>
      <c r="H4345" s="49" t="s">
        <v>9385</v>
      </c>
    </row>
    <row r="4346" spans="1:8">
      <c r="A4346" s="49" t="s">
        <v>11116</v>
      </c>
      <c r="B4346" s="49" t="s">
        <v>11117</v>
      </c>
      <c r="C4346" s="49" t="s">
        <v>8381</v>
      </c>
      <c r="D4346" s="49" t="s">
        <v>62</v>
      </c>
      <c r="E4346" s="49">
        <v>-7.3459506375340897</v>
      </c>
      <c r="F4346" s="49">
        <v>112.60352891751999</v>
      </c>
      <c r="G4346" s="49" t="s">
        <v>2592</v>
      </c>
      <c r="H4346" s="49" t="s">
        <v>9729</v>
      </c>
    </row>
    <row r="4347" spans="1:8">
      <c r="A4347" s="49" t="s">
        <v>11118</v>
      </c>
      <c r="B4347" s="49" t="s">
        <v>11119</v>
      </c>
      <c r="C4347" s="49" t="s">
        <v>3419</v>
      </c>
      <c r="D4347" s="49" t="s">
        <v>10863</v>
      </c>
      <c r="E4347" s="49">
        <v>-2.0602420651908702</v>
      </c>
      <c r="F4347" s="49">
        <v>105.166567496139</v>
      </c>
      <c r="G4347" s="49" t="s">
        <v>3493</v>
      </c>
      <c r="H4347" s="49" t="s">
        <v>9385</v>
      </c>
    </row>
    <row r="4348" spans="1:8">
      <c r="A4348" s="49" t="s">
        <v>11120</v>
      </c>
      <c r="B4348" s="49" t="s">
        <v>11121</v>
      </c>
      <c r="C4348" s="49" t="s">
        <v>3419</v>
      </c>
      <c r="D4348" s="49" t="s">
        <v>284</v>
      </c>
      <c r="E4348" s="49">
        <v>-1.87660710767303</v>
      </c>
      <c r="F4348" s="49">
        <v>105.67405618580599</v>
      </c>
      <c r="G4348" s="49" t="s">
        <v>3493</v>
      </c>
      <c r="H4348" s="49" t="s">
        <v>9385</v>
      </c>
    </row>
    <row r="4349" spans="1:8">
      <c r="A4349" s="49" t="s">
        <v>11122</v>
      </c>
      <c r="B4349" s="49" t="s">
        <v>11123</v>
      </c>
      <c r="C4349" s="49" t="s">
        <v>8381</v>
      </c>
      <c r="D4349" s="49" t="s">
        <v>62</v>
      </c>
      <c r="E4349" s="49">
        <v>-0.94571249863106099</v>
      </c>
      <c r="F4349" s="49">
        <v>100.37394090719999</v>
      </c>
      <c r="G4349" s="49" t="s">
        <v>3469</v>
      </c>
      <c r="H4349" s="49" t="s">
        <v>9491</v>
      </c>
    </row>
    <row r="4350" spans="1:8">
      <c r="A4350" s="49" t="s">
        <v>11124</v>
      </c>
      <c r="B4350" s="49" t="s">
        <v>11125</v>
      </c>
      <c r="C4350" s="49" t="s">
        <v>3419</v>
      </c>
      <c r="D4350" s="49" t="s">
        <v>10863</v>
      </c>
      <c r="E4350" s="49">
        <v>1.4101431920721399</v>
      </c>
      <c r="F4350" s="49">
        <v>99.282514519377301</v>
      </c>
      <c r="G4350" s="49" t="s">
        <v>3432</v>
      </c>
      <c r="H4350" s="49" t="s">
        <v>9413</v>
      </c>
    </row>
    <row r="4351" spans="1:8">
      <c r="A4351" s="49" t="s">
        <v>11126</v>
      </c>
      <c r="B4351" s="49" t="s">
        <v>11127</v>
      </c>
      <c r="C4351" s="49" t="s">
        <v>8381</v>
      </c>
      <c r="D4351" s="49" t="s">
        <v>62</v>
      </c>
      <c r="E4351" s="49">
        <v>2.1125447426502699</v>
      </c>
      <c r="F4351" s="49">
        <v>99.808373842777002</v>
      </c>
      <c r="G4351" s="49" t="s">
        <v>3432</v>
      </c>
      <c r="H4351" s="49" t="s">
        <v>9385</v>
      </c>
    </row>
    <row r="4352" spans="1:8">
      <c r="A4352" s="49" t="s">
        <v>11128</v>
      </c>
      <c r="B4352" s="49" t="s">
        <v>11129</v>
      </c>
      <c r="C4352" s="49" t="s">
        <v>8381</v>
      </c>
      <c r="D4352" s="49" t="s">
        <v>62</v>
      </c>
      <c r="E4352" s="49">
        <v>-2.0627499999971302</v>
      </c>
      <c r="F4352" s="49">
        <v>103.6791333</v>
      </c>
      <c r="G4352" s="49" t="s">
        <v>3493</v>
      </c>
      <c r="H4352" s="49" t="s">
        <v>11111</v>
      </c>
    </row>
    <row r="4353" spans="1:8">
      <c r="A4353" s="49" t="s">
        <v>11130</v>
      </c>
      <c r="B4353" s="49" t="s">
        <v>11131</v>
      </c>
      <c r="C4353" s="49" t="s">
        <v>8381</v>
      </c>
      <c r="D4353" s="49" t="s">
        <v>62</v>
      </c>
      <c r="E4353" s="49">
        <v>-2.2156666666635898</v>
      </c>
      <c r="F4353" s="49">
        <v>102.49764999999999</v>
      </c>
      <c r="G4353" s="49" t="s">
        <v>3493</v>
      </c>
      <c r="H4353" s="49" t="s">
        <v>11111</v>
      </c>
    </row>
    <row r="4354" spans="1:8">
      <c r="A4354" s="49" t="s">
        <v>11132</v>
      </c>
      <c r="B4354" s="49" t="s">
        <v>11133</v>
      </c>
      <c r="C4354" s="49" t="s">
        <v>3419</v>
      </c>
      <c r="D4354" s="49" t="s">
        <v>284</v>
      </c>
      <c r="E4354" s="49">
        <v>-3.0047892591304999</v>
      </c>
      <c r="F4354" s="49">
        <v>106.472501482528</v>
      </c>
      <c r="G4354" s="49" t="s">
        <v>3493</v>
      </c>
      <c r="H4354" s="49" t="s">
        <v>9385</v>
      </c>
    </row>
    <row r="4355" spans="1:8">
      <c r="A4355" s="49" t="s">
        <v>11134</v>
      </c>
      <c r="B4355" s="49" t="s">
        <v>11135</v>
      </c>
      <c r="C4355" s="49" t="s">
        <v>3419</v>
      </c>
      <c r="D4355" s="49" t="s">
        <v>62</v>
      </c>
      <c r="E4355" s="49">
        <v>-2.7422332102716198</v>
      </c>
      <c r="F4355" s="49">
        <v>107.66132809695399</v>
      </c>
      <c r="G4355" s="49" t="s">
        <v>3493</v>
      </c>
      <c r="H4355" s="49" t="s">
        <v>9385</v>
      </c>
    </row>
    <row r="4356" spans="1:8">
      <c r="A4356" s="49" t="s">
        <v>11136</v>
      </c>
      <c r="B4356" s="49" t="s">
        <v>11137</v>
      </c>
      <c r="C4356" s="49" t="s">
        <v>3419</v>
      </c>
      <c r="D4356" s="49" t="s">
        <v>10863</v>
      </c>
      <c r="E4356" s="49">
        <v>2.9585810459589901</v>
      </c>
      <c r="F4356" s="49">
        <v>99.800225183032794</v>
      </c>
      <c r="G4356" s="49" t="s">
        <v>3432</v>
      </c>
      <c r="H4356" s="49" t="s">
        <v>9385</v>
      </c>
    </row>
    <row r="4357" spans="1:8">
      <c r="A4357" s="49" t="s">
        <v>11138</v>
      </c>
      <c r="B4357" s="49" t="s">
        <v>11139</v>
      </c>
      <c r="C4357" s="49" t="s">
        <v>8381</v>
      </c>
      <c r="D4357" s="49" t="s">
        <v>62</v>
      </c>
      <c r="E4357" s="49">
        <v>-7.2824210159929104</v>
      </c>
      <c r="F4357" s="49">
        <v>111.72494002160001</v>
      </c>
      <c r="G4357" s="49" t="s">
        <v>2592</v>
      </c>
      <c r="H4357" s="49" t="s">
        <v>9909</v>
      </c>
    </row>
    <row r="4358" spans="1:8">
      <c r="A4358" s="49" t="s">
        <v>11140</v>
      </c>
      <c r="B4358" s="49" t="s">
        <v>11141</v>
      </c>
      <c r="C4358" s="49" t="s">
        <v>3419</v>
      </c>
      <c r="D4358" s="49" t="s">
        <v>284</v>
      </c>
      <c r="E4358" s="49">
        <v>-6.9065900787072696</v>
      </c>
      <c r="F4358" s="49">
        <v>109.726905280756</v>
      </c>
      <c r="G4358" s="49" t="s">
        <v>3076</v>
      </c>
      <c r="H4358" s="49" t="s">
        <v>9368</v>
      </c>
    </row>
    <row r="4359" spans="1:8">
      <c r="A4359" s="49" t="s">
        <v>11142</v>
      </c>
      <c r="B4359" s="49" t="s">
        <v>11143</v>
      </c>
      <c r="C4359" s="49" t="s">
        <v>3419</v>
      </c>
      <c r="D4359" s="49" t="s">
        <v>284</v>
      </c>
      <c r="E4359" s="49">
        <v>-7.8927159410319101</v>
      </c>
      <c r="F4359" s="49">
        <v>110.33635747316001</v>
      </c>
      <c r="G4359" s="49" t="s">
        <v>3076</v>
      </c>
      <c r="H4359" s="49" t="s">
        <v>9385</v>
      </c>
    </row>
    <row r="4360" spans="1:8">
      <c r="A4360" s="49" t="s">
        <v>11144</v>
      </c>
      <c r="B4360" s="49" t="s">
        <v>11145</v>
      </c>
      <c r="C4360" s="49" t="s">
        <v>3419</v>
      </c>
      <c r="D4360" s="49" t="s">
        <v>284</v>
      </c>
      <c r="E4360" s="49">
        <v>-7.7232124180921797</v>
      </c>
      <c r="F4360" s="49">
        <v>109.011996442962</v>
      </c>
      <c r="G4360" s="49" t="s">
        <v>3076</v>
      </c>
      <c r="H4360" s="49" t="s">
        <v>9413</v>
      </c>
    </row>
    <row r="4361" spans="1:8">
      <c r="A4361" s="49" t="s">
        <v>11146</v>
      </c>
      <c r="B4361" s="49" t="s">
        <v>11147</v>
      </c>
      <c r="C4361" s="49" t="s">
        <v>3419</v>
      </c>
      <c r="D4361" s="49" t="s">
        <v>284</v>
      </c>
      <c r="E4361" s="49">
        <v>-7.6323831531517801</v>
      </c>
      <c r="F4361" s="49">
        <v>109.231887131146</v>
      </c>
      <c r="G4361" s="49" t="s">
        <v>3076</v>
      </c>
      <c r="H4361" s="49" t="s">
        <v>9368</v>
      </c>
    </row>
    <row r="4362" spans="1:8">
      <c r="A4362" s="49" t="s">
        <v>11148</v>
      </c>
      <c r="B4362" s="49" t="s">
        <v>11149</v>
      </c>
      <c r="C4362" s="49" t="s">
        <v>3419</v>
      </c>
      <c r="D4362" s="49" t="s">
        <v>284</v>
      </c>
      <c r="E4362" s="49">
        <v>-6.9141604890200599</v>
      </c>
      <c r="F4362" s="49">
        <v>110.608403993115</v>
      </c>
      <c r="G4362" s="49" t="s">
        <v>3076</v>
      </c>
      <c r="H4362" s="49" t="s">
        <v>9368</v>
      </c>
    </row>
    <row r="4363" spans="1:8">
      <c r="A4363" s="49" t="s">
        <v>11150</v>
      </c>
      <c r="B4363" s="49" t="s">
        <v>11151</v>
      </c>
      <c r="C4363" s="49" t="s">
        <v>3419</v>
      </c>
      <c r="D4363" s="49" t="s">
        <v>284</v>
      </c>
      <c r="E4363" s="49">
        <v>-6.5938743687422496</v>
      </c>
      <c r="F4363" s="49">
        <v>110.666125666036</v>
      </c>
      <c r="G4363" s="49" t="s">
        <v>3076</v>
      </c>
      <c r="H4363" s="49" t="s">
        <v>9368</v>
      </c>
    </row>
    <row r="4364" spans="1:8">
      <c r="A4364" s="49" t="s">
        <v>11152</v>
      </c>
      <c r="B4364" s="49" t="s">
        <v>11153</v>
      </c>
      <c r="C4364" s="49" t="s">
        <v>3419</v>
      </c>
      <c r="D4364" s="49" t="s">
        <v>284</v>
      </c>
      <c r="E4364" s="49">
        <v>-7.6056740274158896</v>
      </c>
      <c r="F4364" s="49">
        <v>109.514381125504</v>
      </c>
      <c r="G4364" s="49" t="s">
        <v>3076</v>
      </c>
      <c r="H4364" s="49" t="s">
        <v>9368</v>
      </c>
    </row>
    <row r="4365" spans="1:8">
      <c r="A4365" s="49" t="s">
        <v>11154</v>
      </c>
      <c r="B4365" s="49" t="s">
        <v>11155</v>
      </c>
      <c r="C4365" s="49" t="s">
        <v>3419</v>
      </c>
      <c r="D4365" s="49" t="s">
        <v>1236</v>
      </c>
      <c r="E4365" s="49">
        <v>4.2894557350442399</v>
      </c>
      <c r="F4365" s="49">
        <v>98.050281081627304</v>
      </c>
      <c r="G4365" s="49" t="s">
        <v>3432</v>
      </c>
      <c r="H4365" s="49" t="s">
        <v>9385</v>
      </c>
    </row>
    <row r="4366" spans="1:8">
      <c r="A4366" s="49" t="s">
        <v>11156</v>
      </c>
      <c r="B4366" s="49" t="s">
        <v>11157</v>
      </c>
      <c r="C4366" s="49" t="s">
        <v>8381</v>
      </c>
      <c r="D4366" s="49" t="s">
        <v>62</v>
      </c>
      <c r="E4366" s="49">
        <v>-2.06331825018838</v>
      </c>
      <c r="F4366" s="49">
        <v>119.293169693481</v>
      </c>
      <c r="G4366" s="49" t="s">
        <v>3423</v>
      </c>
      <c r="H4366" s="49" t="s">
        <v>9385</v>
      </c>
    </row>
    <row r="4367" spans="1:8">
      <c r="A4367" s="49" t="s">
        <v>2306</v>
      </c>
      <c r="B4367" s="49" t="s">
        <v>2305</v>
      </c>
      <c r="C4367" s="49" t="s">
        <v>8381</v>
      </c>
      <c r="D4367" s="49" t="s">
        <v>62</v>
      </c>
      <c r="E4367" s="49">
        <v>3.7694322985850799</v>
      </c>
      <c r="F4367" s="49">
        <v>98.670838495931207</v>
      </c>
      <c r="G4367" s="49" t="s">
        <v>3432</v>
      </c>
      <c r="H4367" s="49" t="s">
        <v>9385</v>
      </c>
    </row>
    <row r="4368" spans="1:8">
      <c r="A4368" s="49" t="s">
        <v>11158</v>
      </c>
      <c r="B4368" s="49" t="s">
        <v>11159</v>
      </c>
      <c r="C4368" s="49" t="s">
        <v>3419</v>
      </c>
      <c r="D4368" s="49" t="s">
        <v>284</v>
      </c>
      <c r="E4368" s="49">
        <v>-0.90694072751965105</v>
      </c>
      <c r="F4368" s="49">
        <v>100.35101014647501</v>
      </c>
      <c r="G4368" s="49" t="s">
        <v>3469</v>
      </c>
      <c r="H4368" s="49" t="s">
        <v>9491</v>
      </c>
    </row>
    <row r="4369" spans="1:8">
      <c r="A4369" s="49" t="s">
        <v>2565</v>
      </c>
      <c r="B4369" s="49" t="s">
        <v>2564</v>
      </c>
      <c r="C4369" s="49" t="s">
        <v>3419</v>
      </c>
      <c r="D4369" s="49" t="s">
        <v>10863</v>
      </c>
      <c r="E4369" s="49">
        <v>-0.90229402536641201</v>
      </c>
      <c r="F4369" s="49">
        <v>119.879232484382</v>
      </c>
      <c r="G4369" s="49" t="s">
        <v>3423</v>
      </c>
      <c r="H4369" s="49" t="s">
        <v>9413</v>
      </c>
    </row>
    <row r="4370" spans="1:8">
      <c r="A4370" s="49" t="s">
        <v>2442</v>
      </c>
      <c r="B4370" s="49" t="s">
        <v>2441</v>
      </c>
      <c r="C4370" s="49" t="s">
        <v>3419</v>
      </c>
      <c r="D4370" s="49" t="s">
        <v>284</v>
      </c>
      <c r="E4370" s="49">
        <v>0.51487536421702895</v>
      </c>
      <c r="F4370" s="49">
        <v>101.428206591679</v>
      </c>
      <c r="G4370" s="49" t="s">
        <v>3469</v>
      </c>
      <c r="H4370" s="49" t="s">
        <v>9368</v>
      </c>
    </row>
    <row r="4371" spans="1:8">
      <c r="A4371" s="49" t="s">
        <v>11160</v>
      </c>
      <c r="B4371" s="49" t="s">
        <v>11161</v>
      </c>
      <c r="C4371" s="49" t="s">
        <v>3419</v>
      </c>
      <c r="D4371" s="49" t="s">
        <v>284</v>
      </c>
      <c r="E4371" s="49">
        <v>0.53264693664573004</v>
      </c>
      <c r="F4371" s="49">
        <v>101.456803689317</v>
      </c>
      <c r="G4371" s="49" t="s">
        <v>3469</v>
      </c>
      <c r="H4371" s="49" t="s">
        <v>9413</v>
      </c>
    </row>
    <row r="4372" spans="1:8">
      <c r="A4372" s="49" t="s">
        <v>11162</v>
      </c>
      <c r="B4372" s="49" t="s">
        <v>11163</v>
      </c>
      <c r="C4372" s="49" t="s">
        <v>8381</v>
      </c>
      <c r="D4372" s="49" t="s">
        <v>62</v>
      </c>
      <c r="E4372" s="49">
        <v>-1.1721481977839301</v>
      </c>
      <c r="F4372" s="49">
        <v>119.370397973507</v>
      </c>
      <c r="G4372" s="49" t="s">
        <v>3423</v>
      </c>
      <c r="H4372" s="49" t="s">
        <v>9385</v>
      </c>
    </row>
    <row r="4373" spans="1:8">
      <c r="A4373" s="49" t="s">
        <v>11164</v>
      </c>
      <c r="B4373" s="49" t="s">
        <v>11165</v>
      </c>
      <c r="C4373" s="49" t="s">
        <v>8381</v>
      </c>
      <c r="D4373" s="49" t="s">
        <v>62</v>
      </c>
      <c r="E4373" s="49">
        <v>-0.46811100662695998</v>
      </c>
      <c r="F4373" s="49">
        <v>120.06383652682101</v>
      </c>
      <c r="G4373" s="49" t="s">
        <v>3423</v>
      </c>
      <c r="H4373" s="49" t="s">
        <v>9586</v>
      </c>
    </row>
    <row r="4374" spans="1:8">
      <c r="A4374" s="49" t="s">
        <v>11166</v>
      </c>
      <c r="B4374" s="49" t="s">
        <v>11167</v>
      </c>
      <c r="C4374" s="49" t="s">
        <v>8381</v>
      </c>
      <c r="D4374" s="49" t="s">
        <v>62</v>
      </c>
      <c r="E4374" s="49">
        <v>0.38853048021379999</v>
      </c>
      <c r="F4374" s="49">
        <v>120.282886011385</v>
      </c>
      <c r="G4374" s="49" t="s">
        <v>3423</v>
      </c>
      <c r="H4374" s="49" t="s">
        <v>9586</v>
      </c>
    </row>
    <row r="4375" spans="1:8">
      <c r="A4375" s="49" t="s">
        <v>2340</v>
      </c>
      <c r="B4375" s="49" t="s">
        <v>2339</v>
      </c>
      <c r="C4375" s="49" t="s">
        <v>8381</v>
      </c>
      <c r="D4375" s="49" t="s">
        <v>62</v>
      </c>
      <c r="E4375" s="49">
        <v>1.33963839988734</v>
      </c>
      <c r="F4375" s="49">
        <v>99.300395083486094</v>
      </c>
      <c r="G4375" s="49" t="s">
        <v>3432</v>
      </c>
      <c r="H4375" s="49" t="s">
        <v>9385</v>
      </c>
    </row>
    <row r="4376" spans="1:8">
      <c r="A4376" s="49" t="s">
        <v>11168</v>
      </c>
      <c r="B4376" s="49" t="s">
        <v>11169</v>
      </c>
      <c r="C4376" s="49" t="s">
        <v>8381</v>
      </c>
      <c r="D4376" s="49" t="s">
        <v>62</v>
      </c>
      <c r="E4376" s="49">
        <v>-7.7101731463835401</v>
      </c>
      <c r="F4376" s="49">
        <v>112.818167005142</v>
      </c>
      <c r="G4376" s="49" t="s">
        <v>2592</v>
      </c>
      <c r="H4376" s="49" t="s">
        <v>9909</v>
      </c>
    </row>
    <row r="4377" spans="1:8">
      <c r="A4377" s="49" t="s">
        <v>11170</v>
      </c>
      <c r="B4377" s="49" t="s">
        <v>11171</v>
      </c>
      <c r="C4377" s="49" t="s">
        <v>3419</v>
      </c>
      <c r="D4377" s="49" t="s">
        <v>62</v>
      </c>
      <c r="E4377" s="49">
        <v>-3.0939011245928499E-2</v>
      </c>
      <c r="F4377" s="49">
        <v>109.33765880629601</v>
      </c>
      <c r="G4377" s="49" t="s">
        <v>3484</v>
      </c>
      <c r="H4377" s="49" t="s">
        <v>9385</v>
      </c>
    </row>
    <row r="4378" spans="1:8">
      <c r="A4378" s="49" t="s">
        <v>11172</v>
      </c>
      <c r="B4378" s="49" t="s">
        <v>11173</v>
      </c>
      <c r="C4378" s="49" t="s">
        <v>8381</v>
      </c>
      <c r="D4378" s="49" t="s">
        <v>62</v>
      </c>
      <c r="E4378" s="49">
        <v>-7.1210194236211999</v>
      </c>
      <c r="F4378" s="49">
        <v>110.921888924733</v>
      </c>
      <c r="G4378" s="49" t="s">
        <v>3076</v>
      </c>
      <c r="H4378" s="49" t="s">
        <v>9909</v>
      </c>
    </row>
    <row r="4379" spans="1:8">
      <c r="A4379" s="49" t="s">
        <v>11174</v>
      </c>
      <c r="B4379" s="49" t="s">
        <v>11175</v>
      </c>
      <c r="C4379" s="49" t="s">
        <v>3419</v>
      </c>
      <c r="D4379" s="49" t="s">
        <v>284</v>
      </c>
      <c r="E4379" s="49">
        <v>-7.4017242280414104</v>
      </c>
      <c r="F4379" s="49">
        <v>109.07651269334499</v>
      </c>
      <c r="G4379" s="49" t="s">
        <v>3076</v>
      </c>
      <c r="H4379" s="49" t="s">
        <v>9368</v>
      </c>
    </row>
    <row r="4380" spans="1:8">
      <c r="A4380" s="49" t="s">
        <v>11176</v>
      </c>
      <c r="B4380" s="49" t="s">
        <v>11177</v>
      </c>
      <c r="C4380" s="49" t="s">
        <v>3419</v>
      </c>
      <c r="D4380" s="49" t="s">
        <v>284</v>
      </c>
      <c r="E4380" s="49">
        <v>-7.67236909426446</v>
      </c>
      <c r="F4380" s="49">
        <v>110.83774969645</v>
      </c>
      <c r="G4380" s="49" t="s">
        <v>3076</v>
      </c>
      <c r="H4380" s="49" t="s">
        <v>9368</v>
      </c>
    </row>
    <row r="4381" spans="1:8">
      <c r="A4381" s="49" t="s">
        <v>2533</v>
      </c>
      <c r="B4381" s="49" t="s">
        <v>2532</v>
      </c>
      <c r="C4381" s="49" t="s">
        <v>3419</v>
      </c>
      <c r="D4381" s="49" t="s">
        <v>62</v>
      </c>
      <c r="E4381" s="49">
        <v>-0.501074704842282</v>
      </c>
      <c r="F4381" s="49">
        <v>117.13746243408001</v>
      </c>
      <c r="G4381" s="49" t="s">
        <v>3484</v>
      </c>
      <c r="H4381" s="49" t="s">
        <v>9413</v>
      </c>
    </row>
    <row r="4382" spans="1:8">
      <c r="A4382" s="49" t="s">
        <v>11178</v>
      </c>
      <c r="B4382" s="49" t="s">
        <v>11179</v>
      </c>
      <c r="C4382" s="49" t="s">
        <v>3419</v>
      </c>
      <c r="D4382" s="49" t="s">
        <v>284</v>
      </c>
      <c r="E4382" s="49">
        <v>3.4903807881868101</v>
      </c>
      <c r="F4382" s="49">
        <v>99.127844987397395</v>
      </c>
      <c r="G4382" s="49" t="s">
        <v>3432</v>
      </c>
      <c r="H4382" s="49" t="s">
        <v>9385</v>
      </c>
    </row>
    <row r="4383" spans="1:8">
      <c r="A4383" s="49" t="s">
        <v>2246</v>
      </c>
      <c r="B4383" s="49" t="s">
        <v>2245</v>
      </c>
      <c r="C4383" s="49" t="s">
        <v>8381</v>
      </c>
      <c r="D4383" s="49" t="s">
        <v>62</v>
      </c>
      <c r="E4383" s="49">
        <v>-6.1797675872341298</v>
      </c>
      <c r="F4383" s="49">
        <v>106.834485892567</v>
      </c>
      <c r="G4383" s="49" t="s">
        <v>3481</v>
      </c>
      <c r="H4383" s="49" t="s">
        <v>9413</v>
      </c>
    </row>
    <row r="4384" spans="1:8">
      <c r="A4384" s="49" t="s">
        <v>11180</v>
      </c>
      <c r="B4384" s="49" t="s">
        <v>11181</v>
      </c>
      <c r="C4384" s="49" t="s">
        <v>3419</v>
      </c>
      <c r="D4384" s="49" t="s">
        <v>284</v>
      </c>
      <c r="E4384" s="49">
        <v>-7.8661689626454896</v>
      </c>
      <c r="F4384" s="49">
        <v>110.150585152082</v>
      </c>
      <c r="G4384" s="49" t="s">
        <v>3076</v>
      </c>
      <c r="H4384" s="49" t="s">
        <v>9368</v>
      </c>
    </row>
    <row r="4385" spans="1:8">
      <c r="A4385" s="49" t="s">
        <v>11182</v>
      </c>
      <c r="B4385" s="49" t="s">
        <v>11183</v>
      </c>
      <c r="C4385" s="49" t="s">
        <v>3419</v>
      </c>
      <c r="D4385" s="49" t="s">
        <v>10863</v>
      </c>
      <c r="E4385" s="49">
        <v>-7.9637680787793901</v>
      </c>
      <c r="F4385" s="49">
        <v>110.60269537464301</v>
      </c>
      <c r="G4385" s="49" t="s">
        <v>3076</v>
      </c>
      <c r="H4385" s="49" t="s">
        <v>2593</v>
      </c>
    </row>
    <row r="4386" spans="1:8">
      <c r="A4386" s="49" t="s">
        <v>11184</v>
      </c>
      <c r="B4386" s="49" t="s">
        <v>11185</v>
      </c>
      <c r="C4386" s="49" t="s">
        <v>8381</v>
      </c>
      <c r="D4386" s="49" t="s">
        <v>62</v>
      </c>
      <c r="E4386" s="49">
        <v>2.46408858337607</v>
      </c>
      <c r="F4386" s="49">
        <v>99.186920530510307</v>
      </c>
      <c r="G4386" s="49" t="s">
        <v>3432</v>
      </c>
      <c r="H4386" s="49" t="s">
        <v>9385</v>
      </c>
    </row>
    <row r="4387" spans="1:8">
      <c r="A4387" s="49" t="s">
        <v>11186</v>
      </c>
      <c r="B4387" s="49" t="s">
        <v>11187</v>
      </c>
      <c r="C4387" s="49" t="s">
        <v>3419</v>
      </c>
      <c r="D4387" s="49" t="s">
        <v>284</v>
      </c>
      <c r="E4387" s="49">
        <v>-1.26237907493962</v>
      </c>
      <c r="F4387" s="49">
        <v>116.84248707906799</v>
      </c>
      <c r="G4387" s="49" t="s">
        <v>3484</v>
      </c>
      <c r="H4387" s="49" t="s">
        <v>9385</v>
      </c>
    </row>
    <row r="4388" spans="1:8">
      <c r="A4388" s="49" t="s">
        <v>744</v>
      </c>
      <c r="B4388" s="49" t="s">
        <v>743</v>
      </c>
      <c r="C4388" s="49" t="s">
        <v>8381</v>
      </c>
      <c r="D4388" s="49" t="s">
        <v>62</v>
      </c>
      <c r="E4388" s="49">
        <v>-6.4411640708296396</v>
      </c>
      <c r="F4388" s="49">
        <v>106.909541561794</v>
      </c>
      <c r="G4388" s="49" t="s">
        <v>3481</v>
      </c>
      <c r="H4388" s="49" t="s">
        <v>9909</v>
      </c>
    </row>
    <row r="4389" spans="1:8">
      <c r="A4389" s="49" t="s">
        <v>1963</v>
      </c>
      <c r="B4389" s="49" t="s">
        <v>1962</v>
      </c>
      <c r="C4389" s="49" t="s">
        <v>3419</v>
      </c>
      <c r="D4389" s="49" t="s">
        <v>284</v>
      </c>
      <c r="E4389" s="49">
        <v>-6.3250626043283802</v>
      </c>
      <c r="F4389" s="49">
        <v>107.125656126761</v>
      </c>
      <c r="G4389" s="49" t="s">
        <v>3481</v>
      </c>
      <c r="H4389" s="49" t="s">
        <v>2593</v>
      </c>
    </row>
    <row r="4390" spans="1:8">
      <c r="A4390" s="49" t="s">
        <v>2260</v>
      </c>
      <c r="B4390" s="49" t="s">
        <v>2259</v>
      </c>
      <c r="C4390" s="49" t="s">
        <v>3419</v>
      </c>
      <c r="D4390" s="49" t="s">
        <v>62</v>
      </c>
      <c r="E4390" s="49">
        <v>-5.9063767775081102</v>
      </c>
      <c r="F4390" s="49">
        <v>106.00933008184199</v>
      </c>
      <c r="G4390" s="49" t="s">
        <v>3481</v>
      </c>
      <c r="H4390" s="49" t="s">
        <v>9385</v>
      </c>
    </row>
    <row r="4391" spans="1:8">
      <c r="A4391" s="49" t="s">
        <v>873</v>
      </c>
      <c r="B4391" s="49" t="s">
        <v>872</v>
      </c>
      <c r="C4391" s="49" t="s">
        <v>3419</v>
      </c>
      <c r="D4391" s="49" t="s">
        <v>284</v>
      </c>
      <c r="E4391" s="49">
        <v>-7.2976471317603897</v>
      </c>
      <c r="F4391" s="49">
        <v>108.763215695676</v>
      </c>
      <c r="G4391" s="49" t="s">
        <v>3076</v>
      </c>
      <c r="H4391" s="49" t="s">
        <v>9368</v>
      </c>
    </row>
    <row r="4392" spans="1:8">
      <c r="A4392" s="49" t="s">
        <v>1746</v>
      </c>
      <c r="B4392" s="49" t="s">
        <v>1745</v>
      </c>
      <c r="C4392" s="49" t="s">
        <v>8381</v>
      </c>
      <c r="D4392" s="49" t="s">
        <v>62</v>
      </c>
      <c r="E4392" s="49">
        <v>-6.1702729999042498</v>
      </c>
      <c r="F4392" s="49">
        <v>106.726666973243</v>
      </c>
      <c r="G4392" s="49" t="s">
        <v>3481</v>
      </c>
      <c r="H4392" s="49" t="s">
        <v>9385</v>
      </c>
    </row>
    <row r="4393" spans="1:8">
      <c r="A4393" s="49" t="s">
        <v>11188</v>
      </c>
      <c r="B4393" s="49" t="s">
        <v>11189</v>
      </c>
      <c r="C4393" s="49" t="s">
        <v>8381</v>
      </c>
      <c r="D4393" s="49" t="s">
        <v>62</v>
      </c>
      <c r="E4393" s="49">
        <v>-6.9800906820601201</v>
      </c>
      <c r="F4393" s="49">
        <v>110.06969308979799</v>
      </c>
      <c r="G4393" s="49" t="s">
        <v>3076</v>
      </c>
      <c r="H4393" s="49" t="s">
        <v>9385</v>
      </c>
    </row>
    <row r="4394" spans="1:8">
      <c r="A4394" s="49" t="s">
        <v>11190</v>
      </c>
      <c r="B4394" s="49" t="s">
        <v>11191</v>
      </c>
      <c r="C4394" s="49" t="s">
        <v>3419</v>
      </c>
      <c r="D4394" s="49" t="s">
        <v>62</v>
      </c>
      <c r="E4394" s="49">
        <v>-3.0069024358736098</v>
      </c>
      <c r="F4394" s="49">
        <v>114.386354240377</v>
      </c>
      <c r="G4394" s="49" t="s">
        <v>3484</v>
      </c>
      <c r="H4394" s="49" t="s">
        <v>9413</v>
      </c>
    </row>
    <row r="4395" spans="1:8">
      <c r="A4395" s="49" t="s">
        <v>11192</v>
      </c>
      <c r="B4395" s="49" t="s">
        <v>11193</v>
      </c>
      <c r="C4395" s="49" t="s">
        <v>3419</v>
      </c>
      <c r="D4395" s="49" t="s">
        <v>1250</v>
      </c>
      <c r="E4395" s="49">
        <v>-8.1291951070294406</v>
      </c>
      <c r="F4395" s="49">
        <v>112.215280361474</v>
      </c>
      <c r="G4395" s="49" t="s">
        <v>2592</v>
      </c>
      <c r="H4395" s="49" t="s">
        <v>2593</v>
      </c>
    </row>
    <row r="4396" spans="1:8">
      <c r="A4396" s="49" t="s">
        <v>2343</v>
      </c>
      <c r="B4396" s="49" t="s">
        <v>2342</v>
      </c>
      <c r="C4396" s="49" t="s">
        <v>3419</v>
      </c>
      <c r="D4396" s="49" t="s">
        <v>284</v>
      </c>
      <c r="E4396" s="49">
        <v>3.7141423418553101</v>
      </c>
      <c r="F4396" s="49">
        <v>98.667051238217695</v>
      </c>
      <c r="G4396" s="49" t="s">
        <v>3432</v>
      </c>
      <c r="H4396" s="49" t="s">
        <v>9385</v>
      </c>
    </row>
    <row r="4397" spans="1:8">
      <c r="A4397" s="49" t="s">
        <v>11194</v>
      </c>
      <c r="B4397" s="49" t="s">
        <v>11195</v>
      </c>
      <c r="C4397" s="49" t="s">
        <v>3419</v>
      </c>
      <c r="D4397" s="49" t="s">
        <v>62</v>
      </c>
      <c r="E4397" s="49">
        <v>-2.86733299999602</v>
      </c>
      <c r="F4397" s="49">
        <v>108.253767</v>
      </c>
      <c r="G4397" s="49" t="s">
        <v>3493</v>
      </c>
      <c r="H4397" s="49" t="s">
        <v>9468</v>
      </c>
    </row>
    <row r="4398" spans="1:8">
      <c r="A4398" s="49" t="s">
        <v>1920</v>
      </c>
      <c r="B4398" s="49" t="s">
        <v>1919</v>
      </c>
      <c r="C4398" s="49" t="s">
        <v>8381</v>
      </c>
      <c r="D4398" s="49" t="s">
        <v>62</v>
      </c>
      <c r="E4398" s="49">
        <v>-8.7539509571571408</v>
      </c>
      <c r="F4398" s="49">
        <v>115.170601187985</v>
      </c>
      <c r="G4398" s="49" t="s">
        <v>3478</v>
      </c>
      <c r="H4398" s="49" t="s">
        <v>9385</v>
      </c>
    </row>
    <row r="4399" spans="1:8">
      <c r="A4399" s="49" t="s">
        <v>11196</v>
      </c>
      <c r="B4399" s="49" t="s">
        <v>11197</v>
      </c>
      <c r="C4399" s="49" t="s">
        <v>9320</v>
      </c>
      <c r="D4399" s="49" t="s">
        <v>62</v>
      </c>
      <c r="E4399" s="49">
        <v>-8.5760689576870206</v>
      </c>
      <c r="F4399" s="49">
        <v>116.081264795237</v>
      </c>
      <c r="G4399" s="49" t="s">
        <v>3478</v>
      </c>
      <c r="H4399" s="49" t="s">
        <v>9413</v>
      </c>
    </row>
    <row r="4400" spans="1:8">
      <c r="A4400" s="49" t="s">
        <v>11198</v>
      </c>
      <c r="B4400" s="49" t="s">
        <v>11199</v>
      </c>
      <c r="C4400" s="49" t="s">
        <v>3419</v>
      </c>
      <c r="D4400" s="49" t="s">
        <v>284</v>
      </c>
      <c r="E4400" s="49">
        <v>-0.45475451981656001</v>
      </c>
      <c r="F4400" s="49">
        <v>100.40211725161301</v>
      </c>
      <c r="G4400" s="49" t="s">
        <v>3469</v>
      </c>
      <c r="H4400" s="49" t="s">
        <v>9398</v>
      </c>
    </row>
    <row r="4401" spans="1:8">
      <c r="A4401" s="49" t="s">
        <v>11200</v>
      </c>
      <c r="B4401" s="49" t="s">
        <v>11201</v>
      </c>
      <c r="C4401" s="49" t="s">
        <v>3419</v>
      </c>
      <c r="D4401" s="49" t="s">
        <v>284</v>
      </c>
      <c r="E4401" s="49">
        <v>-0.13330848091667299</v>
      </c>
      <c r="F4401" s="49">
        <v>120.034810891481</v>
      </c>
      <c r="G4401" s="49" t="s">
        <v>3423</v>
      </c>
      <c r="H4401" s="49" t="s">
        <v>9586</v>
      </c>
    </row>
    <row r="4402" spans="1:8">
      <c r="A4402" s="49" t="s">
        <v>11202</v>
      </c>
      <c r="B4402" s="49" t="s">
        <v>11203</v>
      </c>
      <c r="C4402" s="49" t="s">
        <v>8381</v>
      </c>
      <c r="D4402" s="49" t="s">
        <v>284</v>
      </c>
      <c r="E4402" s="49">
        <v>0.546118990308609</v>
      </c>
      <c r="F4402" s="49">
        <v>120.726384334266</v>
      </c>
      <c r="G4402" s="49" t="s">
        <v>3423</v>
      </c>
      <c r="H4402" s="49" t="s">
        <v>9368</v>
      </c>
    </row>
    <row r="4403" spans="1:8">
      <c r="A4403" s="49" t="s">
        <v>11204</v>
      </c>
      <c r="B4403" s="49" t="s">
        <v>11205</v>
      </c>
      <c r="C4403" s="49" t="s">
        <v>3419</v>
      </c>
      <c r="D4403" s="49" t="s">
        <v>284</v>
      </c>
      <c r="E4403" s="49">
        <v>-6.4471746268155403</v>
      </c>
      <c r="F4403" s="49">
        <v>107.45974498068099</v>
      </c>
      <c r="G4403" s="49" t="s">
        <v>3420</v>
      </c>
      <c r="H4403" s="49" t="s">
        <v>9385</v>
      </c>
    </row>
    <row r="4404" spans="1:8">
      <c r="A4404" s="49" t="s">
        <v>11206</v>
      </c>
      <c r="B4404" s="49" t="s">
        <v>11207</v>
      </c>
      <c r="C4404" s="49" t="s">
        <v>3419</v>
      </c>
      <c r="D4404" s="49" t="s">
        <v>284</v>
      </c>
      <c r="E4404" s="49">
        <v>0.86685445523839599</v>
      </c>
      <c r="F4404" s="49">
        <v>99.563245637140497</v>
      </c>
      <c r="G4404" s="49" t="s">
        <v>3432</v>
      </c>
      <c r="H4404" s="49" t="s">
        <v>9368</v>
      </c>
    </row>
    <row r="4405" spans="1:8">
      <c r="A4405" s="49" t="s">
        <v>209</v>
      </c>
      <c r="B4405" s="49" t="s">
        <v>208</v>
      </c>
      <c r="C4405" s="49" t="s">
        <v>3419</v>
      </c>
      <c r="D4405" s="49" t="s">
        <v>62</v>
      </c>
      <c r="E4405" s="49">
        <v>1.7439241451162799</v>
      </c>
      <c r="F4405" s="49">
        <v>98.779506697629401</v>
      </c>
      <c r="G4405" s="49" t="s">
        <v>3432</v>
      </c>
      <c r="H4405" s="49" t="s">
        <v>9413</v>
      </c>
    </row>
    <row r="4406" spans="1:8">
      <c r="A4406" s="49" t="s">
        <v>11208</v>
      </c>
      <c r="B4406" s="49" t="s">
        <v>11209</v>
      </c>
      <c r="C4406" s="49" t="s">
        <v>3419</v>
      </c>
      <c r="D4406" s="49" t="s">
        <v>284</v>
      </c>
      <c r="E4406" s="49">
        <v>1.04892081373155</v>
      </c>
      <c r="F4406" s="49">
        <v>99.738403598515404</v>
      </c>
      <c r="G4406" s="49" t="s">
        <v>3432</v>
      </c>
      <c r="H4406" s="49" t="s">
        <v>9385</v>
      </c>
    </row>
    <row r="4407" spans="1:8">
      <c r="A4407" s="49" t="s">
        <v>11210</v>
      </c>
      <c r="B4407" s="49" t="s">
        <v>11211</v>
      </c>
      <c r="C4407" s="49" t="s">
        <v>3419</v>
      </c>
      <c r="D4407" s="49" t="s">
        <v>284</v>
      </c>
      <c r="E4407" s="49">
        <v>-7.5531987237390004</v>
      </c>
      <c r="F4407" s="49">
        <v>110.805471421229</v>
      </c>
      <c r="G4407" s="49" t="s">
        <v>3076</v>
      </c>
      <c r="H4407" s="49" t="s">
        <v>9368</v>
      </c>
    </row>
    <row r="4408" spans="1:8">
      <c r="A4408" s="49" t="s">
        <v>11212</v>
      </c>
      <c r="B4408" s="49" t="s">
        <v>11213</v>
      </c>
      <c r="C4408" s="49" t="s">
        <v>8381</v>
      </c>
      <c r="D4408" s="49" t="s">
        <v>62</v>
      </c>
      <c r="E4408" s="49">
        <v>-2.43633999999662</v>
      </c>
      <c r="F4408" s="49">
        <v>102.72136999999999</v>
      </c>
      <c r="G4408" s="49" t="s">
        <v>3493</v>
      </c>
      <c r="H4408" s="49" t="s">
        <v>9909</v>
      </c>
    </row>
    <row r="4409" spans="1:8">
      <c r="A4409" s="49" t="s">
        <v>11214</v>
      </c>
      <c r="B4409" s="49" t="s">
        <v>11215</v>
      </c>
      <c r="C4409" s="49" t="s">
        <v>3419</v>
      </c>
      <c r="D4409" s="49" t="s">
        <v>1250</v>
      </c>
      <c r="E4409" s="49">
        <v>2.63081967008989</v>
      </c>
      <c r="F4409" s="49">
        <v>98.018938400623597</v>
      </c>
      <c r="G4409" s="49" t="s">
        <v>3432</v>
      </c>
      <c r="H4409" s="49" t="s">
        <v>9413</v>
      </c>
    </row>
    <row r="4410" spans="1:8">
      <c r="A4410" s="49" t="s">
        <v>11216</v>
      </c>
      <c r="B4410" s="49" t="s">
        <v>11217</v>
      </c>
      <c r="C4410" s="49" t="s">
        <v>3419</v>
      </c>
      <c r="D4410" s="49" t="s">
        <v>284</v>
      </c>
      <c r="E4410" s="49">
        <v>-0.79866865902542905</v>
      </c>
      <c r="F4410" s="49">
        <v>101.721660207459</v>
      </c>
      <c r="G4410" s="49" t="s">
        <v>3469</v>
      </c>
      <c r="H4410" s="49" t="s">
        <v>2593</v>
      </c>
    </row>
    <row r="4411" spans="1:8">
      <c r="A4411" s="49" t="s">
        <v>11218</v>
      </c>
      <c r="B4411" s="49" t="s">
        <v>11219</v>
      </c>
      <c r="C4411" s="49" t="s">
        <v>8381</v>
      </c>
      <c r="D4411" s="49" t="s">
        <v>62</v>
      </c>
      <c r="E4411" s="49">
        <v>2.01656448505249</v>
      </c>
      <c r="F4411" s="49">
        <v>98.991038426756901</v>
      </c>
      <c r="G4411" s="49" t="s">
        <v>3432</v>
      </c>
      <c r="H4411" s="49" t="s">
        <v>9711</v>
      </c>
    </row>
    <row r="4412" spans="1:8">
      <c r="A4412" s="49" t="s">
        <v>11220</v>
      </c>
      <c r="B4412" s="49" t="s">
        <v>11221</v>
      </c>
      <c r="C4412" s="49" t="s">
        <v>3419</v>
      </c>
      <c r="D4412" s="49" t="s">
        <v>62</v>
      </c>
      <c r="E4412" s="49">
        <v>-6.5962777192243003</v>
      </c>
      <c r="F4412" s="49">
        <v>106.790154871433</v>
      </c>
      <c r="G4412" s="49" t="s">
        <v>3481</v>
      </c>
      <c r="H4412" s="49" t="s">
        <v>9413</v>
      </c>
    </row>
    <row r="4413" spans="1:8">
      <c r="A4413" s="49" t="s">
        <v>11222</v>
      </c>
      <c r="B4413" s="49" t="s">
        <v>11223</v>
      </c>
      <c r="C4413" s="49" t="s">
        <v>3419</v>
      </c>
      <c r="D4413" s="49" t="s">
        <v>284</v>
      </c>
      <c r="E4413" s="49">
        <v>0.94636368753432898</v>
      </c>
      <c r="F4413" s="49">
        <v>104.515513625409</v>
      </c>
      <c r="G4413" s="49" t="s">
        <v>3469</v>
      </c>
      <c r="H4413" s="49" t="s">
        <v>9468</v>
      </c>
    </row>
    <row r="4414" spans="1:8">
      <c r="A4414" s="49" t="s">
        <v>11224</v>
      </c>
      <c r="B4414" s="49" t="s">
        <v>11225</v>
      </c>
      <c r="C4414" s="49" t="s">
        <v>3419</v>
      </c>
      <c r="D4414" s="49" t="s">
        <v>110</v>
      </c>
      <c r="E4414" s="49">
        <v>-6.5908099772530804</v>
      </c>
      <c r="F4414" s="49">
        <v>106.79658774774001</v>
      </c>
      <c r="G4414" s="49" t="s">
        <v>3481</v>
      </c>
      <c r="H4414" s="49" t="s">
        <v>9385</v>
      </c>
    </row>
    <row r="4415" spans="1:8">
      <c r="A4415" s="49" t="s">
        <v>11226</v>
      </c>
      <c r="B4415" s="49" t="s">
        <v>11227</v>
      </c>
      <c r="C4415" s="49" t="s">
        <v>8381</v>
      </c>
      <c r="D4415" s="49" t="s">
        <v>110</v>
      </c>
      <c r="E4415" s="49">
        <v>-6.2604190591603404</v>
      </c>
      <c r="F4415" s="49">
        <v>106.868972861866</v>
      </c>
      <c r="G4415" s="49" t="s">
        <v>3481</v>
      </c>
      <c r="H4415" s="49" t="s">
        <v>9729</v>
      </c>
    </row>
    <row r="4416" spans="1:8">
      <c r="A4416" s="49" t="s">
        <v>11228</v>
      </c>
      <c r="B4416" s="49" t="s">
        <v>11229</v>
      </c>
      <c r="C4416" s="49" t="s">
        <v>3419</v>
      </c>
      <c r="D4416" s="49" t="s">
        <v>110</v>
      </c>
      <c r="E4416" s="49">
        <v>-6.2387140073449396</v>
      </c>
      <c r="F4416" s="49">
        <v>106.824287799416</v>
      </c>
      <c r="G4416" s="49" t="s">
        <v>3481</v>
      </c>
      <c r="H4416" s="49" t="s">
        <v>2593</v>
      </c>
    </row>
    <row r="4417" spans="1:8">
      <c r="A4417" s="49" t="s">
        <v>11230</v>
      </c>
      <c r="B4417" s="49" t="s">
        <v>11231</v>
      </c>
      <c r="C4417" s="49" t="s">
        <v>8381</v>
      </c>
      <c r="D4417" s="49" t="s">
        <v>110</v>
      </c>
      <c r="E4417" s="49">
        <v>-6.22694075682461</v>
      </c>
      <c r="F4417" s="49">
        <v>106.805422177745</v>
      </c>
      <c r="G4417" s="49" t="s">
        <v>3481</v>
      </c>
      <c r="H4417" s="49" t="s">
        <v>9711</v>
      </c>
    </row>
    <row r="4418" spans="1:8">
      <c r="A4418" s="49" t="s">
        <v>1760</v>
      </c>
      <c r="B4418" s="49" t="s">
        <v>1759</v>
      </c>
      <c r="C4418" s="49" t="s">
        <v>8381</v>
      </c>
      <c r="D4418" s="49" t="s">
        <v>110</v>
      </c>
      <c r="E4418" s="49">
        <v>-6.1800176918718304</v>
      </c>
      <c r="F4418" s="49">
        <v>106.819829591052</v>
      </c>
      <c r="G4418" s="49" t="s">
        <v>3481</v>
      </c>
      <c r="H4418" s="49" t="s">
        <v>9711</v>
      </c>
    </row>
    <row r="4419" spans="1:8">
      <c r="A4419" s="49" t="s">
        <v>1708</v>
      </c>
      <c r="B4419" s="49" t="s">
        <v>1707</v>
      </c>
      <c r="C4419" s="49" t="s">
        <v>8381</v>
      </c>
      <c r="D4419" s="49" t="s">
        <v>110</v>
      </c>
      <c r="E4419" s="49">
        <v>-5.89524569745869</v>
      </c>
      <c r="F4419" s="49">
        <v>106.03090303667</v>
      </c>
      <c r="G4419" s="49" t="s">
        <v>3481</v>
      </c>
      <c r="H4419" s="49" t="s">
        <v>9729</v>
      </c>
    </row>
    <row r="4420" spans="1:8">
      <c r="A4420" s="49" t="s">
        <v>11232</v>
      </c>
      <c r="B4420" s="49" t="s">
        <v>11233</v>
      </c>
      <c r="C4420" s="49" t="s">
        <v>8381</v>
      </c>
      <c r="D4420" s="49" t="s">
        <v>110</v>
      </c>
      <c r="E4420" s="49">
        <v>-6.2726792853358502</v>
      </c>
      <c r="F4420" s="49">
        <v>106.740247446304</v>
      </c>
      <c r="G4420" s="49" t="s">
        <v>3481</v>
      </c>
      <c r="H4420" s="49" t="s">
        <v>9711</v>
      </c>
    </row>
    <row r="4421" spans="1:8">
      <c r="A4421" s="49" t="s">
        <v>2222</v>
      </c>
      <c r="B4421" s="49" t="s">
        <v>2221</v>
      </c>
      <c r="C4421" s="49" t="s">
        <v>8381</v>
      </c>
      <c r="D4421" s="49" t="s">
        <v>110</v>
      </c>
      <c r="E4421" s="49">
        <v>-6.2131859861661303</v>
      </c>
      <c r="F4421" s="49">
        <v>106.84587292699</v>
      </c>
      <c r="G4421" s="49" t="s">
        <v>3481</v>
      </c>
      <c r="H4421" s="49" t="s">
        <v>9711</v>
      </c>
    </row>
    <row r="4422" spans="1:8">
      <c r="A4422" s="49" t="s">
        <v>11234</v>
      </c>
      <c r="B4422" s="49" t="s">
        <v>11235</v>
      </c>
      <c r="C4422" s="49" t="s">
        <v>3419</v>
      </c>
      <c r="D4422" s="49" t="s">
        <v>110</v>
      </c>
      <c r="E4422" s="49">
        <v>-6.1904779954699602</v>
      </c>
      <c r="F4422" s="49">
        <v>106.78167405161101</v>
      </c>
      <c r="G4422" s="49" t="s">
        <v>3481</v>
      </c>
      <c r="H4422" s="49" t="s">
        <v>9711</v>
      </c>
    </row>
    <row r="4423" spans="1:8">
      <c r="A4423" s="49" t="s">
        <v>11236</v>
      </c>
      <c r="B4423" s="49" t="s">
        <v>11237</v>
      </c>
      <c r="C4423" s="49" t="s">
        <v>3419</v>
      </c>
      <c r="D4423" s="49" t="s">
        <v>110</v>
      </c>
      <c r="E4423" s="49">
        <v>-6.14812200846126</v>
      </c>
      <c r="F4423" s="49">
        <v>106.821718480036</v>
      </c>
      <c r="G4423" s="49" t="s">
        <v>3481</v>
      </c>
      <c r="H4423" s="49" t="s">
        <v>9711</v>
      </c>
    </row>
    <row r="4424" spans="1:8">
      <c r="A4424" s="49" t="s">
        <v>11238</v>
      </c>
      <c r="B4424" s="49" t="s">
        <v>11239</v>
      </c>
      <c r="C4424" s="49" t="s">
        <v>3419</v>
      </c>
      <c r="D4424" s="49" t="s">
        <v>110</v>
      </c>
      <c r="E4424" s="49">
        <v>-6.2369379642718599</v>
      </c>
      <c r="F4424" s="49">
        <v>106.828599236128</v>
      </c>
      <c r="G4424" s="49" t="s">
        <v>3481</v>
      </c>
      <c r="H4424" s="49" t="s">
        <v>2593</v>
      </c>
    </row>
    <row r="4425" spans="1:8">
      <c r="A4425" s="49" t="s">
        <v>1763</v>
      </c>
      <c r="B4425" s="49" t="s">
        <v>1762</v>
      </c>
      <c r="C4425" s="49" t="s">
        <v>8381</v>
      </c>
      <c r="D4425" s="49" t="s">
        <v>110</v>
      </c>
      <c r="E4425" s="49">
        <v>-6.1862273335951796</v>
      </c>
      <c r="F4425" s="49">
        <v>106.83064287247601</v>
      </c>
      <c r="G4425" s="49" t="s">
        <v>3481</v>
      </c>
      <c r="H4425" s="49" t="s">
        <v>9711</v>
      </c>
    </row>
    <row r="4426" spans="1:8">
      <c r="A4426" s="49" t="s">
        <v>11240</v>
      </c>
      <c r="B4426" s="49" t="s">
        <v>11241</v>
      </c>
      <c r="C4426" s="49" t="s">
        <v>8381</v>
      </c>
      <c r="D4426" s="49" t="s">
        <v>110</v>
      </c>
      <c r="E4426" s="49">
        <v>-7.1582398752486496</v>
      </c>
      <c r="F4426" s="49">
        <v>110.410205668187</v>
      </c>
      <c r="G4426" s="49" t="s">
        <v>3076</v>
      </c>
      <c r="H4426" s="49" t="s">
        <v>9729</v>
      </c>
    </row>
    <row r="4427" spans="1:8">
      <c r="A4427" s="49" t="s">
        <v>11242</v>
      </c>
      <c r="B4427" s="49" t="s">
        <v>11243</v>
      </c>
      <c r="C4427" s="49" t="s">
        <v>3419</v>
      </c>
      <c r="D4427" s="49" t="s">
        <v>110</v>
      </c>
      <c r="E4427" s="49">
        <v>-8.4543053063823503</v>
      </c>
      <c r="F4427" s="49">
        <v>115.35487712905601</v>
      </c>
      <c r="G4427" s="49" t="s">
        <v>3478</v>
      </c>
      <c r="H4427" s="49" t="s">
        <v>9385</v>
      </c>
    </row>
    <row r="4428" spans="1:8">
      <c r="A4428" s="49" t="s">
        <v>2283</v>
      </c>
      <c r="B4428" s="49" t="s">
        <v>2282</v>
      </c>
      <c r="C4428" s="49" t="s">
        <v>3419</v>
      </c>
      <c r="D4428" s="49" t="s">
        <v>110</v>
      </c>
      <c r="E4428" s="49">
        <v>-6.6567372807218703</v>
      </c>
      <c r="F4428" s="49">
        <v>106.875644401052</v>
      </c>
      <c r="G4428" s="49" t="s">
        <v>3481</v>
      </c>
      <c r="H4428" s="49" t="s">
        <v>11092</v>
      </c>
    </row>
    <row r="4429" spans="1:8">
      <c r="A4429" s="49" t="s">
        <v>1835</v>
      </c>
      <c r="B4429" s="49" t="s">
        <v>1834</v>
      </c>
      <c r="C4429" s="49" t="s">
        <v>3419</v>
      </c>
      <c r="D4429" s="49" t="s">
        <v>110</v>
      </c>
      <c r="E4429" s="49">
        <v>-6.2323093069267097</v>
      </c>
      <c r="F4429" s="49">
        <v>106.881138784684</v>
      </c>
      <c r="G4429" s="49" t="s">
        <v>3481</v>
      </c>
      <c r="H4429" s="49" t="s">
        <v>9711</v>
      </c>
    </row>
    <row r="4430" spans="1:8">
      <c r="A4430" s="49" t="s">
        <v>11244</v>
      </c>
      <c r="B4430" s="49" t="s">
        <v>11245</v>
      </c>
      <c r="C4430" s="49" t="s">
        <v>8381</v>
      </c>
      <c r="D4430" s="49" t="s">
        <v>110</v>
      </c>
      <c r="E4430" s="49">
        <v>-6.3429041416660601</v>
      </c>
      <c r="F4430" s="49">
        <v>106.788504063432</v>
      </c>
      <c r="G4430" s="49" t="s">
        <v>3481</v>
      </c>
      <c r="H4430" s="49" t="s">
        <v>9385</v>
      </c>
    </row>
    <row r="4431" spans="1:8">
      <c r="A4431" s="49" t="s">
        <v>1940</v>
      </c>
      <c r="B4431" s="49" t="s">
        <v>1939</v>
      </c>
      <c r="C4431" s="49" t="s">
        <v>8381</v>
      </c>
      <c r="D4431" s="49" t="s">
        <v>110</v>
      </c>
      <c r="E4431" s="49">
        <v>-8.6597607521765898</v>
      </c>
      <c r="F4431" s="49">
        <v>115.215188073421</v>
      </c>
      <c r="G4431" s="49" t="s">
        <v>3478</v>
      </c>
      <c r="H4431" s="49" t="s">
        <v>9413</v>
      </c>
    </row>
    <row r="4432" spans="1:8">
      <c r="A4432" s="49" t="s">
        <v>11246</v>
      </c>
      <c r="B4432" s="49" t="s">
        <v>11247</v>
      </c>
      <c r="C4432" s="49" t="s">
        <v>8381</v>
      </c>
      <c r="D4432" s="49" t="s">
        <v>110</v>
      </c>
      <c r="E4432" s="49">
        <v>-6.2387140073449396</v>
      </c>
      <c r="F4432" s="49">
        <v>106.824287799416</v>
      </c>
      <c r="G4432" s="49" t="s">
        <v>3481</v>
      </c>
      <c r="H4432" s="49" t="s">
        <v>2593</v>
      </c>
    </row>
    <row r="4433" spans="1:8">
      <c r="A4433" s="49" t="s">
        <v>11248</v>
      </c>
      <c r="B4433" s="49" t="s">
        <v>11249</v>
      </c>
      <c r="C4433" s="49" t="s">
        <v>8381</v>
      </c>
      <c r="D4433" s="49" t="s">
        <v>110</v>
      </c>
      <c r="E4433" s="49">
        <v>-7.71837732823069</v>
      </c>
      <c r="F4433" s="49">
        <v>113.582560797282</v>
      </c>
      <c r="G4433" s="49" t="s">
        <v>2592</v>
      </c>
      <c r="H4433" s="49" t="s">
        <v>9729</v>
      </c>
    </row>
    <row r="4434" spans="1:8">
      <c r="A4434" s="49" t="s">
        <v>11250</v>
      </c>
      <c r="B4434" s="49" t="s">
        <v>11251</v>
      </c>
      <c r="C4434" s="49" t="s">
        <v>3419</v>
      </c>
      <c r="D4434" s="49" t="s">
        <v>110</v>
      </c>
      <c r="E4434" s="49">
        <v>-7.31865693024863</v>
      </c>
      <c r="F4434" s="49">
        <v>112.727120176987</v>
      </c>
      <c r="G4434" s="49" t="s">
        <v>2592</v>
      </c>
      <c r="H4434" s="49" t="s">
        <v>9385</v>
      </c>
    </row>
    <row r="4435" spans="1:8">
      <c r="A4435" s="49" t="s">
        <v>11252</v>
      </c>
      <c r="B4435" s="49" t="s">
        <v>11253</v>
      </c>
      <c r="C4435" s="49" t="s">
        <v>9320</v>
      </c>
      <c r="D4435" s="49" t="s">
        <v>110</v>
      </c>
      <c r="E4435" s="49">
        <v>-7.2729456676268702</v>
      </c>
      <c r="F4435" s="49">
        <v>112.74283764264101</v>
      </c>
      <c r="G4435" s="49" t="s">
        <v>2592</v>
      </c>
      <c r="H4435" s="49" t="s">
        <v>2593</v>
      </c>
    </row>
    <row r="4436" spans="1:8">
      <c r="A4436" s="49" t="s">
        <v>11254</v>
      </c>
      <c r="B4436" s="49" t="s">
        <v>11255</v>
      </c>
      <c r="C4436" s="49" t="s">
        <v>8381</v>
      </c>
      <c r="D4436" s="49" t="s">
        <v>110</v>
      </c>
      <c r="E4436" s="49">
        <v>1.1258272676855201</v>
      </c>
      <c r="F4436" s="49">
        <v>104.05152882761</v>
      </c>
      <c r="G4436" s="49" t="s">
        <v>3469</v>
      </c>
      <c r="H4436" s="49" t="s">
        <v>2593</v>
      </c>
    </row>
    <row r="4437" spans="1:8">
      <c r="A4437" s="49" t="s">
        <v>11256</v>
      </c>
      <c r="B4437" s="49" t="s">
        <v>11257</v>
      </c>
      <c r="C4437" s="49" t="s">
        <v>3419</v>
      </c>
      <c r="D4437" s="49" t="s">
        <v>110</v>
      </c>
      <c r="E4437" s="49">
        <v>-3.9962807168436001</v>
      </c>
      <c r="F4437" s="49">
        <v>122.499155136631</v>
      </c>
      <c r="G4437" s="49" t="s">
        <v>3423</v>
      </c>
      <c r="H4437" s="49" t="s">
        <v>9413</v>
      </c>
    </row>
    <row r="4438" spans="1:8">
      <c r="A4438" s="49" t="s">
        <v>11258</v>
      </c>
      <c r="B4438" s="49" t="s">
        <v>11259</v>
      </c>
      <c r="C4438" s="49" t="s">
        <v>8381</v>
      </c>
      <c r="D4438" s="49" t="s">
        <v>110</v>
      </c>
      <c r="E4438" s="49">
        <v>-7.6763295182465798</v>
      </c>
      <c r="F4438" s="49">
        <v>110.70965130418899</v>
      </c>
      <c r="G4438" s="49" t="s">
        <v>3076</v>
      </c>
      <c r="H4438" s="49" t="s">
        <v>9729</v>
      </c>
    </row>
    <row r="4439" spans="1:8">
      <c r="A4439" s="49" t="s">
        <v>2139</v>
      </c>
      <c r="B4439" s="49" t="s">
        <v>2138</v>
      </c>
      <c r="C4439" s="49" t="s">
        <v>3419</v>
      </c>
      <c r="D4439" s="49" t="s">
        <v>110</v>
      </c>
      <c r="E4439" s="49">
        <v>-8.4972745559970004</v>
      </c>
      <c r="F4439" s="49">
        <v>115.532925148838</v>
      </c>
      <c r="G4439" s="49" t="s">
        <v>3478</v>
      </c>
      <c r="H4439" s="49" t="s">
        <v>9368</v>
      </c>
    </row>
    <row r="4440" spans="1:8">
      <c r="A4440" s="49" t="s">
        <v>11260</v>
      </c>
      <c r="B4440" s="49" t="s">
        <v>11261</v>
      </c>
      <c r="C4440" s="49" t="s">
        <v>3419</v>
      </c>
      <c r="D4440" s="49" t="s">
        <v>110</v>
      </c>
      <c r="E4440" s="49">
        <v>-7.2871871228845704</v>
      </c>
      <c r="F4440" s="49">
        <v>112.18858378329099</v>
      </c>
      <c r="G4440" s="49" t="s">
        <v>2592</v>
      </c>
      <c r="H4440" s="49" t="s">
        <v>9729</v>
      </c>
    </row>
    <row r="4441" spans="1:8">
      <c r="A4441" s="49" t="s">
        <v>11262</v>
      </c>
      <c r="B4441" s="49" t="s">
        <v>11263</v>
      </c>
      <c r="C4441" s="49" t="s">
        <v>8381</v>
      </c>
      <c r="D4441" s="49" t="s">
        <v>110</v>
      </c>
      <c r="E4441" s="49">
        <v>-5.1659526091877499</v>
      </c>
      <c r="F4441" s="49">
        <v>119.448089517589</v>
      </c>
      <c r="G4441" s="49" t="s">
        <v>3423</v>
      </c>
      <c r="H4441" s="49" t="s">
        <v>9491</v>
      </c>
    </row>
    <row r="4442" spans="1:8">
      <c r="A4442" s="49" t="s">
        <v>11264</v>
      </c>
      <c r="B4442" s="49" t="s">
        <v>11265</v>
      </c>
      <c r="C4442" s="49" t="s">
        <v>3419</v>
      </c>
      <c r="D4442" s="49" t="s">
        <v>110</v>
      </c>
      <c r="E4442" s="49">
        <v>1.46214984857854</v>
      </c>
      <c r="F4442" s="49">
        <v>124.83375834934</v>
      </c>
      <c r="G4442" s="49" t="s">
        <v>3423</v>
      </c>
      <c r="H4442" s="49" t="s">
        <v>9491</v>
      </c>
    </row>
    <row r="4443" spans="1:8">
      <c r="A4443" s="49" t="s">
        <v>11266</v>
      </c>
      <c r="B4443" s="49" t="s">
        <v>11267</v>
      </c>
      <c r="C4443" s="49" t="s">
        <v>3419</v>
      </c>
      <c r="D4443" s="49" t="s">
        <v>110</v>
      </c>
      <c r="E4443" s="49">
        <v>1.4720996156448201</v>
      </c>
      <c r="F4443" s="49">
        <v>124.835221034469</v>
      </c>
      <c r="G4443" s="49" t="s">
        <v>3423</v>
      </c>
      <c r="H4443" s="49" t="s">
        <v>9413</v>
      </c>
    </row>
    <row r="4444" spans="1:8">
      <c r="A4444" s="49" t="s">
        <v>11268</v>
      </c>
      <c r="B4444" s="49" t="s">
        <v>11269</v>
      </c>
      <c r="C4444" s="49" t="s">
        <v>8381</v>
      </c>
      <c r="D4444" s="49" t="s">
        <v>110</v>
      </c>
      <c r="E4444" s="49">
        <v>-7.6531266213020697</v>
      </c>
      <c r="F4444" s="49">
        <v>113.022370817066</v>
      </c>
      <c r="G4444" s="49" t="s">
        <v>2592</v>
      </c>
      <c r="H4444" s="49" t="s">
        <v>9729</v>
      </c>
    </row>
    <row r="4445" spans="1:8">
      <c r="A4445" s="49" t="s">
        <v>11270</v>
      </c>
      <c r="B4445" s="49" t="s">
        <v>11271</v>
      </c>
      <c r="C4445" s="49" t="s">
        <v>3419</v>
      </c>
      <c r="D4445" s="49" t="s">
        <v>110</v>
      </c>
      <c r="E4445" s="49">
        <v>-7.6798761134004101</v>
      </c>
      <c r="F4445" s="49">
        <v>112.705312938598</v>
      </c>
      <c r="G4445" s="49" t="s">
        <v>2592</v>
      </c>
      <c r="H4445" s="49" t="s">
        <v>11092</v>
      </c>
    </row>
    <row r="4446" spans="1:8">
      <c r="A4446" s="49" t="s">
        <v>11272</v>
      </c>
      <c r="B4446" s="49" t="s">
        <v>11273</v>
      </c>
      <c r="C4446" s="49" t="s">
        <v>3419</v>
      </c>
      <c r="D4446" s="49" t="s">
        <v>110</v>
      </c>
      <c r="E4446" s="49">
        <v>-6.6736163280397802</v>
      </c>
      <c r="F4446" s="49">
        <v>107.350318953967</v>
      </c>
      <c r="G4446" s="49" t="s">
        <v>3420</v>
      </c>
      <c r="H4446" s="49" t="s">
        <v>9385</v>
      </c>
    </row>
    <row r="4447" spans="1:8">
      <c r="A4447" s="49" t="s">
        <v>1602</v>
      </c>
      <c r="B4447" s="49" t="s">
        <v>1601</v>
      </c>
      <c r="C4447" s="49" t="s">
        <v>3419</v>
      </c>
      <c r="D4447" s="49" t="s">
        <v>110</v>
      </c>
      <c r="E4447" s="49">
        <v>-7.4248141079971903</v>
      </c>
      <c r="F4447" s="49">
        <v>109.23148829493501</v>
      </c>
      <c r="G4447" s="49" t="s">
        <v>3076</v>
      </c>
      <c r="H4447" s="49" t="s">
        <v>9368</v>
      </c>
    </row>
    <row r="4448" spans="1:8">
      <c r="A4448" s="49" t="s">
        <v>11274</v>
      </c>
      <c r="B4448" s="49" t="s">
        <v>11275</v>
      </c>
      <c r="C4448" s="49" t="s">
        <v>3419</v>
      </c>
      <c r="D4448" s="49" t="s">
        <v>110</v>
      </c>
      <c r="E4448" s="49">
        <v>-7.4225343034980398</v>
      </c>
      <c r="F4448" s="49">
        <v>109.24205111232</v>
      </c>
      <c r="G4448" s="49" t="s">
        <v>3076</v>
      </c>
      <c r="H4448" s="49" t="s">
        <v>9385</v>
      </c>
    </row>
    <row r="4449" spans="1:8">
      <c r="A4449" s="49" t="s">
        <v>11276</v>
      </c>
      <c r="B4449" s="49" t="s">
        <v>11277</v>
      </c>
      <c r="C4449" s="49" t="s">
        <v>3419</v>
      </c>
      <c r="D4449" s="49" t="s">
        <v>110</v>
      </c>
      <c r="E4449" s="49">
        <v>-7.2545715572104301</v>
      </c>
      <c r="F4449" s="49">
        <v>112.713005129441</v>
      </c>
      <c r="G4449" s="49" t="s">
        <v>2592</v>
      </c>
      <c r="H4449" s="49" t="s">
        <v>9711</v>
      </c>
    </row>
    <row r="4450" spans="1:8">
      <c r="A4450" s="49" t="s">
        <v>11278</v>
      </c>
      <c r="B4450" s="49" t="s">
        <v>11279</v>
      </c>
      <c r="C4450" s="49" t="s">
        <v>8381</v>
      </c>
      <c r="D4450" s="49" t="s">
        <v>110</v>
      </c>
      <c r="E4450" s="49">
        <v>-7.2652357644418704</v>
      </c>
      <c r="F4450" s="49">
        <v>112.743344169396</v>
      </c>
      <c r="G4450" s="49" t="s">
        <v>2592</v>
      </c>
      <c r="H4450" s="49" t="s">
        <v>9491</v>
      </c>
    </row>
    <row r="4451" spans="1:8">
      <c r="A4451" s="49" t="s">
        <v>11280</v>
      </c>
      <c r="B4451" s="49" t="s">
        <v>11281</v>
      </c>
      <c r="C4451" s="49" t="s">
        <v>3419</v>
      </c>
      <c r="D4451" s="49" t="s">
        <v>110</v>
      </c>
      <c r="E4451" s="49">
        <v>-7.3000844986470197</v>
      </c>
      <c r="F4451" s="49">
        <v>112.635686977822</v>
      </c>
      <c r="G4451" s="49" t="s">
        <v>2592</v>
      </c>
      <c r="H4451" s="49" t="s">
        <v>2593</v>
      </c>
    </row>
    <row r="4452" spans="1:8">
      <c r="A4452" s="49" t="s">
        <v>11282</v>
      </c>
      <c r="B4452" s="49" t="s">
        <v>11283</v>
      </c>
      <c r="C4452" s="49" t="s">
        <v>3419</v>
      </c>
      <c r="D4452" s="49" t="s">
        <v>110</v>
      </c>
      <c r="E4452" s="49">
        <v>-7.3312222263401603</v>
      </c>
      <c r="F4452" s="49">
        <v>112.757930392718</v>
      </c>
      <c r="G4452" s="49" t="s">
        <v>2592</v>
      </c>
      <c r="H4452" s="49" t="s">
        <v>2593</v>
      </c>
    </row>
    <row r="4453" spans="1:8">
      <c r="A4453" s="49" t="s">
        <v>11284</v>
      </c>
      <c r="B4453" s="49" t="s">
        <v>11285</v>
      </c>
      <c r="C4453" s="49" t="s">
        <v>3419</v>
      </c>
      <c r="D4453" s="49" t="s">
        <v>110</v>
      </c>
      <c r="E4453" s="49">
        <v>-6.9863255706517897</v>
      </c>
      <c r="F4453" s="49">
        <v>110.344770569475</v>
      </c>
      <c r="G4453" s="49" t="s">
        <v>3076</v>
      </c>
      <c r="H4453" s="49" t="s">
        <v>9711</v>
      </c>
    </row>
    <row r="4454" spans="1:8">
      <c r="A4454" s="49" t="s">
        <v>11286</v>
      </c>
      <c r="B4454" s="49" t="s">
        <v>11287</v>
      </c>
      <c r="C4454" s="49" t="s">
        <v>3419</v>
      </c>
      <c r="D4454" s="49" t="s">
        <v>110</v>
      </c>
      <c r="E4454" s="49">
        <v>-6.8567754548756099</v>
      </c>
      <c r="F4454" s="49">
        <v>109.13859088932401</v>
      </c>
      <c r="G4454" s="49" t="s">
        <v>3076</v>
      </c>
      <c r="H4454" s="49" t="s">
        <v>9413</v>
      </c>
    </row>
    <row r="4455" spans="1:8">
      <c r="A4455" s="49" t="s">
        <v>11288</v>
      </c>
      <c r="B4455" s="49" t="s">
        <v>11289</v>
      </c>
      <c r="C4455" s="49" t="s">
        <v>3419</v>
      </c>
      <c r="D4455" s="49" t="s">
        <v>110</v>
      </c>
      <c r="E4455" s="49">
        <v>1.25443003959795</v>
      </c>
      <c r="F4455" s="49">
        <v>124.82188084789399</v>
      </c>
      <c r="G4455" s="49" t="s">
        <v>3423</v>
      </c>
      <c r="H4455" s="49" t="s">
        <v>9468</v>
      </c>
    </row>
    <row r="4456" spans="1:8">
      <c r="A4456" s="49" t="s">
        <v>1974</v>
      </c>
      <c r="B4456" s="49" t="s">
        <v>1973</v>
      </c>
      <c r="C4456" s="49" t="s">
        <v>8381</v>
      </c>
      <c r="D4456" s="49" t="s">
        <v>110</v>
      </c>
      <c r="E4456" s="49">
        <v>-6.9200356686586302</v>
      </c>
      <c r="F4456" s="49">
        <v>107.609167563258</v>
      </c>
      <c r="G4456" s="49" t="s">
        <v>3420</v>
      </c>
      <c r="H4456" s="49" t="s">
        <v>9413</v>
      </c>
    </row>
    <row r="4457" spans="1:8">
      <c r="A4457" s="49" t="s">
        <v>11290</v>
      </c>
      <c r="B4457" s="49" t="s">
        <v>11291</v>
      </c>
      <c r="C4457" s="49" t="s">
        <v>3419</v>
      </c>
      <c r="D4457" s="49" t="s">
        <v>110</v>
      </c>
      <c r="E4457" s="49">
        <v>-6.9217485845331899</v>
      </c>
      <c r="F4457" s="49">
        <v>107.61668216663401</v>
      </c>
      <c r="G4457" s="49" t="s">
        <v>3420</v>
      </c>
      <c r="H4457" s="49" t="s">
        <v>2593</v>
      </c>
    </row>
    <row r="4458" spans="1:8">
      <c r="A4458" s="49" t="s">
        <v>11292</v>
      </c>
      <c r="B4458" s="49" t="s">
        <v>11293</v>
      </c>
      <c r="C4458" s="49" t="s">
        <v>3419</v>
      </c>
      <c r="D4458" s="49" t="s">
        <v>110</v>
      </c>
      <c r="E4458" s="49">
        <v>1.11566943150864</v>
      </c>
      <c r="F4458" s="49">
        <v>104.02096360101601</v>
      </c>
      <c r="G4458" s="49" t="s">
        <v>3469</v>
      </c>
      <c r="H4458" s="49" t="s">
        <v>9468</v>
      </c>
    </row>
    <row r="4459" spans="1:8">
      <c r="A4459" s="49" t="s">
        <v>11294</v>
      </c>
      <c r="B4459" s="49" t="s">
        <v>11295</v>
      </c>
      <c r="C4459" s="49" t="s">
        <v>3419</v>
      </c>
      <c r="D4459" s="49" t="s">
        <v>110</v>
      </c>
      <c r="E4459" s="49">
        <v>-6.8986639505742602</v>
      </c>
      <c r="F4459" s="49">
        <v>107.55468672812999</v>
      </c>
      <c r="G4459" s="49" t="s">
        <v>3420</v>
      </c>
      <c r="H4459" s="49" t="s">
        <v>9711</v>
      </c>
    </row>
    <row r="4460" spans="1:8">
      <c r="A4460" s="49" t="s">
        <v>11296</v>
      </c>
      <c r="B4460" s="49" t="s">
        <v>11297</v>
      </c>
      <c r="C4460" s="49" t="s">
        <v>9320</v>
      </c>
      <c r="D4460" s="49" t="s">
        <v>110</v>
      </c>
      <c r="E4460" s="49">
        <v>-6.3429759652277999</v>
      </c>
      <c r="F4460" s="49">
        <v>106.78881493820199</v>
      </c>
      <c r="G4460" s="49" t="s">
        <v>3481</v>
      </c>
      <c r="H4460" s="49" t="s">
        <v>9385</v>
      </c>
    </row>
    <row r="4461" spans="1:8">
      <c r="A4461" s="49" t="s">
        <v>379</v>
      </c>
      <c r="B4461" s="49" t="s">
        <v>378</v>
      </c>
      <c r="C4461" s="49" t="s">
        <v>3419</v>
      </c>
      <c r="D4461" s="49" t="s">
        <v>110</v>
      </c>
      <c r="E4461" s="49">
        <v>-8.6630838548930296</v>
      </c>
      <c r="F4461" s="49">
        <v>115.217217263431</v>
      </c>
      <c r="G4461" s="49" t="s">
        <v>3478</v>
      </c>
      <c r="H4461" s="49" t="s">
        <v>9385</v>
      </c>
    </row>
    <row r="4462" spans="1:8">
      <c r="A4462" s="49" t="s">
        <v>11298</v>
      </c>
      <c r="B4462" s="49" t="s">
        <v>11299</v>
      </c>
      <c r="C4462" s="49" t="s">
        <v>8381</v>
      </c>
      <c r="D4462" s="49" t="s">
        <v>110</v>
      </c>
      <c r="E4462" s="49">
        <v>-7.1656457123859196</v>
      </c>
      <c r="F4462" s="49">
        <v>112.66003806429001</v>
      </c>
      <c r="G4462" s="49" t="s">
        <v>2592</v>
      </c>
      <c r="H4462" s="49" t="s">
        <v>9729</v>
      </c>
    </row>
    <row r="4463" spans="1:8">
      <c r="A4463" s="49" t="s">
        <v>11300</v>
      </c>
      <c r="B4463" s="49" t="s">
        <v>11301</v>
      </c>
      <c r="C4463" s="49" t="s">
        <v>3419</v>
      </c>
      <c r="D4463" s="49" t="s">
        <v>110</v>
      </c>
      <c r="E4463" s="49">
        <v>-8.4522676534571204</v>
      </c>
      <c r="F4463" s="49">
        <v>115.616291810939</v>
      </c>
      <c r="G4463" s="49" t="s">
        <v>3478</v>
      </c>
      <c r="H4463" s="49" t="s">
        <v>9385</v>
      </c>
    </row>
    <row r="4464" spans="1:8">
      <c r="A4464" s="49" t="s">
        <v>11302</v>
      </c>
      <c r="B4464" s="49" t="s">
        <v>11303</v>
      </c>
      <c r="C4464" s="49" t="s">
        <v>8381</v>
      </c>
      <c r="D4464" s="49" t="s">
        <v>110</v>
      </c>
      <c r="E4464" s="49">
        <v>-6.2273339954784097</v>
      </c>
      <c r="F4464" s="49">
        <v>106.823308455703</v>
      </c>
      <c r="G4464" s="49" t="s">
        <v>3481</v>
      </c>
      <c r="H4464" s="49" t="s">
        <v>9711</v>
      </c>
    </row>
    <row r="4465" spans="1:8">
      <c r="A4465" s="49" t="s">
        <v>11304</v>
      </c>
      <c r="B4465" s="49" t="s">
        <v>11305</v>
      </c>
      <c r="C4465" s="49" t="s">
        <v>8381</v>
      </c>
      <c r="D4465" s="49" t="s">
        <v>110</v>
      </c>
      <c r="E4465" s="49">
        <v>-6.2359214078657201</v>
      </c>
      <c r="F4465" s="49">
        <v>106.820905840168</v>
      </c>
      <c r="G4465" s="49" t="s">
        <v>3481</v>
      </c>
      <c r="H4465" s="49" t="s">
        <v>9385</v>
      </c>
    </row>
    <row r="4466" spans="1:8">
      <c r="A4466" s="49" t="s">
        <v>11306</v>
      </c>
      <c r="B4466" s="49" t="s">
        <v>11307</v>
      </c>
      <c r="C4466" s="49" t="s">
        <v>3419</v>
      </c>
      <c r="D4466" s="49" t="s">
        <v>110</v>
      </c>
      <c r="E4466" s="49">
        <v>-6.25870136644469</v>
      </c>
      <c r="F4466" s="49">
        <v>106.83474306382401</v>
      </c>
      <c r="G4466" s="49" t="s">
        <v>3481</v>
      </c>
      <c r="H4466" s="49" t="s">
        <v>9711</v>
      </c>
    </row>
    <row r="4467" spans="1:8">
      <c r="A4467" s="49" t="s">
        <v>11308</v>
      </c>
      <c r="B4467" s="49" t="s">
        <v>11309</v>
      </c>
      <c r="C4467" s="49" t="s">
        <v>3419</v>
      </c>
      <c r="D4467" s="49" t="s">
        <v>110</v>
      </c>
      <c r="E4467" s="49">
        <v>-6.8417534702878102</v>
      </c>
      <c r="F4467" s="49">
        <v>107.364347467915</v>
      </c>
      <c r="G4467" s="49" t="s">
        <v>3420</v>
      </c>
      <c r="H4467" s="49" t="s">
        <v>9385</v>
      </c>
    </row>
    <row r="4468" spans="1:8">
      <c r="A4468" s="49" t="s">
        <v>11310</v>
      </c>
      <c r="B4468" s="49" t="s">
        <v>11311</v>
      </c>
      <c r="C4468" s="49" t="s">
        <v>8381</v>
      </c>
      <c r="D4468" s="49" t="s">
        <v>110</v>
      </c>
      <c r="E4468" s="49">
        <v>-7.0305469085870804</v>
      </c>
      <c r="F4468" s="49">
        <v>110.417110317666</v>
      </c>
      <c r="G4468" s="49" t="s">
        <v>3076</v>
      </c>
      <c r="H4468" s="49" t="s">
        <v>9385</v>
      </c>
    </row>
    <row r="4469" spans="1:8">
      <c r="A4469" s="49" t="s">
        <v>11312</v>
      </c>
      <c r="B4469" s="49" t="s">
        <v>11313</v>
      </c>
      <c r="C4469" s="49" t="s">
        <v>3419</v>
      </c>
      <c r="D4469" s="49" t="s">
        <v>110</v>
      </c>
      <c r="E4469" s="49">
        <v>-7.0079576061643198</v>
      </c>
      <c r="F4469" s="49">
        <v>110.4076089472</v>
      </c>
      <c r="G4469" s="49" t="s">
        <v>3076</v>
      </c>
      <c r="H4469" s="49" t="s">
        <v>9385</v>
      </c>
    </row>
    <row r="4470" spans="1:8">
      <c r="A4470" s="49" t="s">
        <v>11314</v>
      </c>
      <c r="B4470" s="49" t="s">
        <v>11315</v>
      </c>
      <c r="C4470" s="49" t="s">
        <v>3419</v>
      </c>
      <c r="D4470" s="49" t="s">
        <v>110</v>
      </c>
      <c r="E4470" s="49">
        <v>-7.0320451973053801</v>
      </c>
      <c r="F4470" s="49">
        <v>110.45608959340601</v>
      </c>
      <c r="G4470" s="49" t="s">
        <v>3076</v>
      </c>
      <c r="H4470" s="49" t="s">
        <v>11092</v>
      </c>
    </row>
    <row r="4471" spans="1:8">
      <c r="A4471" s="49" t="s">
        <v>1596</v>
      </c>
      <c r="B4471" s="49" t="s">
        <v>1595</v>
      </c>
      <c r="C4471" s="49" t="s">
        <v>3419</v>
      </c>
      <c r="D4471" s="49" t="s">
        <v>110</v>
      </c>
      <c r="E4471" s="49">
        <v>-6.9896312323359302</v>
      </c>
      <c r="F4471" s="49">
        <v>110.36758638791601</v>
      </c>
      <c r="G4471" s="49" t="s">
        <v>3076</v>
      </c>
      <c r="H4471" s="49" t="s">
        <v>10136</v>
      </c>
    </row>
    <row r="4472" spans="1:8">
      <c r="A4472" s="49" t="s">
        <v>11316</v>
      </c>
      <c r="B4472" s="49" t="s">
        <v>11317</v>
      </c>
      <c r="C4472" s="49" t="s">
        <v>3419</v>
      </c>
      <c r="D4472" s="49" t="s">
        <v>110</v>
      </c>
      <c r="E4472" s="49">
        <v>-7.0594081984499901</v>
      </c>
      <c r="F4472" s="49">
        <v>107.571963965893</v>
      </c>
      <c r="G4472" s="49" t="s">
        <v>3420</v>
      </c>
      <c r="H4472" s="49" t="s">
        <v>9729</v>
      </c>
    </row>
    <row r="4473" spans="1:8">
      <c r="A4473" s="49" t="s">
        <v>11318</v>
      </c>
      <c r="B4473" s="49" t="s">
        <v>11319</v>
      </c>
      <c r="C4473" s="49" t="s">
        <v>3419</v>
      </c>
      <c r="D4473" s="49" t="s">
        <v>110</v>
      </c>
      <c r="E4473" s="49">
        <v>-0.67044988830832897</v>
      </c>
      <c r="F4473" s="49">
        <v>101.456432205382</v>
      </c>
      <c r="G4473" s="49" t="s">
        <v>3469</v>
      </c>
      <c r="H4473" s="49" t="s">
        <v>2593</v>
      </c>
    </row>
    <row r="4474" spans="1:8">
      <c r="A4474" s="49" t="s">
        <v>11320</v>
      </c>
      <c r="B4474" s="49" t="s">
        <v>11321</v>
      </c>
      <c r="C4474" s="49" t="s">
        <v>3419</v>
      </c>
      <c r="D4474" s="49" t="s">
        <v>110</v>
      </c>
      <c r="E4474" s="49">
        <v>-0.41954781393299001</v>
      </c>
      <c r="F4474" s="49">
        <v>101.36719598876699</v>
      </c>
      <c r="G4474" s="49" t="s">
        <v>3469</v>
      </c>
      <c r="H4474" s="49" t="s">
        <v>2593</v>
      </c>
    </row>
    <row r="4475" spans="1:8">
      <c r="A4475" s="49" t="s">
        <v>11322</v>
      </c>
      <c r="B4475" s="49" t="s">
        <v>11323</v>
      </c>
      <c r="C4475" s="49" t="s">
        <v>3419</v>
      </c>
      <c r="D4475" s="49" t="s">
        <v>110</v>
      </c>
      <c r="E4475" s="49">
        <v>-0.117014398303094</v>
      </c>
      <c r="F4475" s="49">
        <v>101.41026049605701</v>
      </c>
      <c r="G4475" s="49" t="s">
        <v>3469</v>
      </c>
      <c r="H4475" s="49" t="s">
        <v>2593</v>
      </c>
    </row>
    <row r="4476" spans="1:8">
      <c r="A4476" s="49" t="s">
        <v>11324</v>
      </c>
      <c r="B4476" s="49" t="s">
        <v>11325</v>
      </c>
      <c r="C4476" s="49" t="s">
        <v>3419</v>
      </c>
      <c r="D4476" s="49" t="s">
        <v>110</v>
      </c>
      <c r="E4476" s="49">
        <v>-0.485794642340522</v>
      </c>
      <c r="F4476" s="49">
        <v>101.61575002037</v>
      </c>
      <c r="G4476" s="49" t="s">
        <v>3469</v>
      </c>
      <c r="H4476" s="49" t="s">
        <v>2593</v>
      </c>
    </row>
    <row r="4477" spans="1:8">
      <c r="A4477" s="49" t="s">
        <v>11326</v>
      </c>
      <c r="B4477" s="49" t="s">
        <v>11327</v>
      </c>
      <c r="C4477" s="49" t="s">
        <v>3419</v>
      </c>
      <c r="D4477" s="49" t="s">
        <v>110</v>
      </c>
      <c r="E4477" s="49">
        <v>-0.41203610988302197</v>
      </c>
      <c r="F4477" s="49">
        <v>101.670674306774</v>
      </c>
      <c r="G4477" s="49" t="s">
        <v>3469</v>
      </c>
      <c r="H4477" s="49" t="s">
        <v>2593</v>
      </c>
    </row>
    <row r="4478" spans="1:8">
      <c r="A4478" s="49" t="s">
        <v>11328</v>
      </c>
      <c r="B4478" s="49" t="s">
        <v>11329</v>
      </c>
      <c r="C4478" s="49" t="s">
        <v>3419</v>
      </c>
      <c r="D4478" s="49" t="s">
        <v>110</v>
      </c>
      <c r="E4478" s="49">
        <v>-0.435634933695635</v>
      </c>
      <c r="F4478" s="49">
        <v>101.731032098401</v>
      </c>
      <c r="G4478" s="49" t="s">
        <v>3469</v>
      </c>
      <c r="H4478" s="49" t="s">
        <v>2593</v>
      </c>
    </row>
    <row r="4479" spans="1:8">
      <c r="A4479" s="49" t="s">
        <v>11330</v>
      </c>
      <c r="B4479" s="49" t="s">
        <v>11331</v>
      </c>
      <c r="C4479" s="49" t="s">
        <v>3419</v>
      </c>
      <c r="D4479" s="49" t="s">
        <v>110</v>
      </c>
      <c r="E4479" s="49">
        <v>-0.46197233438058299</v>
      </c>
      <c r="F4479" s="49">
        <v>101.808123471692</v>
      </c>
      <c r="G4479" s="49" t="s">
        <v>3469</v>
      </c>
      <c r="H4479" s="49" t="s">
        <v>2593</v>
      </c>
    </row>
    <row r="4480" spans="1:8">
      <c r="A4480" s="49" t="s">
        <v>11332</v>
      </c>
      <c r="B4480" s="49" t="s">
        <v>11333</v>
      </c>
      <c r="C4480" s="49" t="s">
        <v>3419</v>
      </c>
      <c r="D4480" s="49" t="s">
        <v>110</v>
      </c>
      <c r="E4480" s="49">
        <v>-0.49758317892117299</v>
      </c>
      <c r="F4480" s="49">
        <v>101.85923791083501</v>
      </c>
      <c r="G4480" s="49" t="s">
        <v>3469</v>
      </c>
      <c r="H4480" s="49" t="s">
        <v>2593</v>
      </c>
    </row>
    <row r="4481" spans="1:8">
      <c r="A4481" s="49" t="s">
        <v>11334</v>
      </c>
      <c r="B4481" s="49" t="s">
        <v>11335</v>
      </c>
      <c r="C4481" s="49" t="s">
        <v>3419</v>
      </c>
      <c r="D4481" s="49" t="s">
        <v>110</v>
      </c>
      <c r="E4481" s="49">
        <v>-0.46824291391107598</v>
      </c>
      <c r="F4481" s="49">
        <v>101.560050334084</v>
      </c>
      <c r="G4481" s="49" t="s">
        <v>3469</v>
      </c>
      <c r="H4481" s="49" t="s">
        <v>2593</v>
      </c>
    </row>
    <row r="4482" spans="1:8">
      <c r="A4482" s="49" t="s">
        <v>11336</v>
      </c>
      <c r="B4482" s="49" t="s">
        <v>11337</v>
      </c>
      <c r="C4482" s="49" t="s">
        <v>3419</v>
      </c>
      <c r="D4482" s="49" t="s">
        <v>110</v>
      </c>
      <c r="E4482" s="49">
        <v>-0.62501402307391696</v>
      </c>
      <c r="F4482" s="49">
        <v>101.38771455821001</v>
      </c>
      <c r="G4482" s="49" t="s">
        <v>3469</v>
      </c>
      <c r="H4482" s="49" t="s">
        <v>2593</v>
      </c>
    </row>
    <row r="4483" spans="1:8">
      <c r="A4483" s="49" t="s">
        <v>11338</v>
      </c>
      <c r="B4483" s="49" t="s">
        <v>11339</v>
      </c>
      <c r="C4483" s="49" t="s">
        <v>3419</v>
      </c>
      <c r="D4483" s="49" t="s">
        <v>110</v>
      </c>
      <c r="E4483" s="49">
        <v>-6.1799280020401</v>
      </c>
      <c r="F4483" s="49">
        <v>106.821498019941</v>
      </c>
      <c r="G4483" s="49" t="s">
        <v>3481</v>
      </c>
      <c r="H4483" s="49" t="s">
        <v>2593</v>
      </c>
    </row>
    <row r="4484" spans="1:8">
      <c r="A4484" s="49" t="s">
        <v>11340</v>
      </c>
      <c r="B4484" s="49" t="s">
        <v>11341</v>
      </c>
      <c r="C4484" s="49" t="s">
        <v>3419</v>
      </c>
      <c r="D4484" s="49" t="s">
        <v>110</v>
      </c>
      <c r="E4484" s="49">
        <v>-7.2548392430000002</v>
      </c>
      <c r="F4484" s="49">
        <v>112.770854429</v>
      </c>
      <c r="G4484" s="49" t="s">
        <v>2592</v>
      </c>
      <c r="H4484" s="49" t="s">
        <v>9361</v>
      </c>
    </row>
    <row r="4485" spans="1:8">
      <c r="A4485" s="49" t="s">
        <v>11342</v>
      </c>
      <c r="B4485" s="49" t="s">
        <v>11343</v>
      </c>
      <c r="C4485" s="49" t="s">
        <v>8381</v>
      </c>
      <c r="D4485" s="49" t="s">
        <v>62</v>
      </c>
      <c r="E4485" s="49">
        <v>-8.0589109408372295</v>
      </c>
      <c r="F4485" s="49">
        <v>111.916788237733</v>
      </c>
      <c r="G4485" s="49" t="s">
        <v>2592</v>
      </c>
      <c r="H4485" s="49" t="s">
        <v>9361</v>
      </c>
    </row>
    <row r="4486" spans="1:8">
      <c r="A4486" s="49" t="s">
        <v>11344</v>
      </c>
      <c r="B4486" s="49" t="s">
        <v>11345</v>
      </c>
      <c r="C4486" s="49" t="s">
        <v>3419</v>
      </c>
      <c r="D4486" s="49" t="s">
        <v>62</v>
      </c>
      <c r="E4486" s="49">
        <v>-6.3966123236041703</v>
      </c>
      <c r="F4486" s="49">
        <v>106.96566919909399</v>
      </c>
      <c r="G4486" s="49" t="s">
        <v>3481</v>
      </c>
      <c r="H4486" s="49" t="s">
        <v>9361</v>
      </c>
    </row>
    <row r="4487" spans="1:8">
      <c r="A4487" s="49" t="s">
        <v>11346</v>
      </c>
      <c r="B4487" s="49" t="s">
        <v>11347</v>
      </c>
      <c r="C4487" s="49" t="s">
        <v>3419</v>
      </c>
      <c r="D4487" s="49" t="s">
        <v>62</v>
      </c>
      <c r="E4487" s="49">
        <v>1.45574236819015</v>
      </c>
      <c r="F4487" s="49">
        <v>124.85427958895001</v>
      </c>
      <c r="G4487" s="49" t="s">
        <v>3423</v>
      </c>
      <c r="H4487" s="49" t="s">
        <v>9361</v>
      </c>
    </row>
    <row r="4488" spans="1:8">
      <c r="A4488" s="49" t="s">
        <v>11348</v>
      </c>
      <c r="B4488" s="49" t="s">
        <v>11349</v>
      </c>
      <c r="C4488" s="49" t="s">
        <v>8381</v>
      </c>
      <c r="D4488" s="49" t="s">
        <v>62</v>
      </c>
      <c r="E4488" s="49">
        <v>-7.0567508545919004</v>
      </c>
      <c r="F4488" s="49">
        <v>107.57105393734599</v>
      </c>
      <c r="G4488" s="49" t="s">
        <v>3420</v>
      </c>
      <c r="H4488" s="49" t="s">
        <v>9361</v>
      </c>
    </row>
    <row r="4489" spans="1:8">
      <c r="A4489" s="49" t="s">
        <v>2401</v>
      </c>
      <c r="B4489" s="49" t="s">
        <v>2400</v>
      </c>
      <c r="C4489" s="49" t="s">
        <v>8381</v>
      </c>
      <c r="D4489" s="49" t="s">
        <v>10863</v>
      </c>
      <c r="E4489" s="49">
        <v>-3.7881360000000002</v>
      </c>
      <c r="F4489" s="49">
        <v>102.269245</v>
      </c>
      <c r="G4489" s="49" t="s">
        <v>3493</v>
      </c>
      <c r="H4489" s="49" t="s">
        <v>9361</v>
      </c>
    </row>
    <row r="4490" spans="1:8">
      <c r="A4490" s="49" t="s">
        <v>11350</v>
      </c>
      <c r="B4490" s="49" t="s">
        <v>11351</v>
      </c>
      <c r="C4490" s="49" t="s">
        <v>3419</v>
      </c>
      <c r="D4490" s="49" t="s">
        <v>10863</v>
      </c>
      <c r="E4490" s="49">
        <v>2.5694300000000001</v>
      </c>
      <c r="F4490" s="49">
        <v>99.637270000000001</v>
      </c>
      <c r="G4490" s="49" t="s">
        <v>3432</v>
      </c>
      <c r="H4490" s="49" t="s">
        <v>9361</v>
      </c>
    </row>
    <row r="4491" spans="1:8">
      <c r="A4491" s="49" t="s">
        <v>11352</v>
      </c>
      <c r="B4491" s="49" t="s">
        <v>11353</v>
      </c>
      <c r="C4491" s="49" t="s">
        <v>3419</v>
      </c>
      <c r="D4491" s="49" t="s">
        <v>10863</v>
      </c>
      <c r="E4491" s="49">
        <v>-5.5326151000000001</v>
      </c>
      <c r="F4491" s="49">
        <v>105.2362088</v>
      </c>
      <c r="G4491" s="49" t="s">
        <v>3493</v>
      </c>
      <c r="H4491" s="49" t="s">
        <v>9361</v>
      </c>
    </row>
    <row r="4492" spans="1:8">
      <c r="A4492" s="49" t="s">
        <v>11354</v>
      </c>
      <c r="B4492" s="49" t="s">
        <v>11355</v>
      </c>
      <c r="C4492" s="49" t="s">
        <v>3419</v>
      </c>
      <c r="D4492" s="49" t="s">
        <v>10863</v>
      </c>
      <c r="E4492" s="49">
        <v>-5.5106955416220904</v>
      </c>
      <c r="F4492" s="49">
        <v>105.34174927065899</v>
      </c>
      <c r="G4492" s="49" t="s">
        <v>3493</v>
      </c>
      <c r="H4492" s="49" t="s">
        <v>9361</v>
      </c>
    </row>
    <row r="4493" spans="1:8">
      <c r="A4493" s="49" t="s">
        <v>11356</v>
      </c>
      <c r="B4493" s="49" t="s">
        <v>11357</v>
      </c>
      <c r="C4493" s="49" t="s">
        <v>3419</v>
      </c>
      <c r="D4493" s="49" t="s">
        <v>10863</v>
      </c>
      <c r="E4493" s="49">
        <v>-0.31295000000000001</v>
      </c>
      <c r="F4493" s="49">
        <v>100.37</v>
      </c>
      <c r="G4493" s="49" t="s">
        <v>3469</v>
      </c>
      <c r="H4493" s="49" t="s">
        <v>9361</v>
      </c>
    </row>
    <row r="4494" spans="1:8">
      <c r="A4494" s="49" t="s">
        <v>11358</v>
      </c>
      <c r="B4494" s="49" t="s">
        <v>11359</v>
      </c>
      <c r="C4494" s="49" t="s">
        <v>3419</v>
      </c>
      <c r="D4494" s="49" t="s">
        <v>10863</v>
      </c>
      <c r="E4494" s="49">
        <v>3.5418344115059202</v>
      </c>
      <c r="F4494" s="49">
        <v>98.806441446034796</v>
      </c>
      <c r="G4494" s="49" t="s">
        <v>3432</v>
      </c>
      <c r="H4494" s="49" t="s">
        <v>9361</v>
      </c>
    </row>
    <row r="4495" spans="1:8">
      <c r="A4495" s="49" t="s">
        <v>2322</v>
      </c>
      <c r="B4495" s="49" t="s">
        <v>2321</v>
      </c>
      <c r="C4495" s="49" t="s">
        <v>3419</v>
      </c>
      <c r="D4495" s="49" t="s">
        <v>284</v>
      </c>
      <c r="E4495" s="49">
        <v>3.5391112882868998</v>
      </c>
      <c r="F4495" s="49">
        <v>98.686087885979802</v>
      </c>
      <c r="G4495" s="49" t="s">
        <v>3432</v>
      </c>
      <c r="H4495" s="49" t="s">
        <v>9361</v>
      </c>
    </row>
    <row r="4496" spans="1:8">
      <c r="A4496" s="49" t="s">
        <v>11360</v>
      </c>
      <c r="B4496" s="49" t="s">
        <v>11361</v>
      </c>
      <c r="C4496" s="49" t="s">
        <v>3419</v>
      </c>
      <c r="D4496" s="49" t="s">
        <v>10863</v>
      </c>
      <c r="E4496" s="49">
        <v>-3.01650090021593</v>
      </c>
      <c r="F4496" s="49">
        <v>104.83321119116501</v>
      </c>
      <c r="G4496" s="49" t="s">
        <v>3493</v>
      </c>
      <c r="H4496" s="49" t="s">
        <v>9361</v>
      </c>
    </row>
    <row r="4497" spans="1:8">
      <c r="A4497" s="49" t="s">
        <v>11362</v>
      </c>
      <c r="B4497" s="49" t="s">
        <v>11363</v>
      </c>
      <c r="C4497" s="49" t="s">
        <v>3419</v>
      </c>
      <c r="D4497" s="49" t="s">
        <v>10863</v>
      </c>
      <c r="E4497" s="49">
        <v>-5.3694273622542399</v>
      </c>
      <c r="F4497" s="49">
        <v>104.930530198759</v>
      </c>
      <c r="G4497" s="49" t="s">
        <v>3493</v>
      </c>
      <c r="H4497" s="49" t="s">
        <v>9361</v>
      </c>
    </row>
    <row r="4498" spans="1:8">
      <c r="A4498" s="49" t="s">
        <v>11364</v>
      </c>
      <c r="B4498" s="49" t="s">
        <v>11365</v>
      </c>
      <c r="C4498" s="49" t="s">
        <v>3419</v>
      </c>
      <c r="D4498" s="49" t="s">
        <v>10863</v>
      </c>
      <c r="E4498" s="49">
        <v>-5.3124132698386104</v>
      </c>
      <c r="F4498" s="49">
        <v>105.715090839881</v>
      </c>
      <c r="G4498" s="49" t="s">
        <v>3493</v>
      </c>
      <c r="H4498" s="49" t="s">
        <v>9361</v>
      </c>
    </row>
    <row r="4499" spans="1:8">
      <c r="A4499" s="49" t="s">
        <v>11366</v>
      </c>
      <c r="B4499" s="49" t="s">
        <v>11367</v>
      </c>
      <c r="C4499" s="49" t="s">
        <v>3419</v>
      </c>
      <c r="D4499" s="49" t="s">
        <v>10863</v>
      </c>
      <c r="E4499" s="49">
        <v>3.5779519089852001</v>
      </c>
      <c r="F4499" s="49">
        <v>98.951605069473302</v>
      </c>
      <c r="G4499" s="49" t="s">
        <v>3432</v>
      </c>
      <c r="H4499" s="49" t="s">
        <v>9361</v>
      </c>
    </row>
    <row r="4500" spans="1:8">
      <c r="A4500" s="49" t="s">
        <v>2545</v>
      </c>
      <c r="B4500" s="49" t="s">
        <v>2544</v>
      </c>
      <c r="C4500" s="49" t="s">
        <v>3419</v>
      </c>
      <c r="D4500" s="49" t="s">
        <v>10863</v>
      </c>
      <c r="E4500" s="49">
        <v>-4.4065185251412702</v>
      </c>
      <c r="F4500" s="49">
        <v>119.625615169404</v>
      </c>
      <c r="G4500" s="49" t="s">
        <v>3423</v>
      </c>
      <c r="H4500" s="49" t="s">
        <v>9361</v>
      </c>
    </row>
    <row r="4501" spans="1:8">
      <c r="A4501" s="49" t="s">
        <v>11368</v>
      </c>
      <c r="B4501" s="49" t="s">
        <v>11369</v>
      </c>
      <c r="C4501" s="49" t="s">
        <v>8381</v>
      </c>
      <c r="D4501" s="49" t="s">
        <v>10863</v>
      </c>
      <c r="E4501" s="49">
        <v>0.90469163995225799</v>
      </c>
      <c r="F4501" s="49">
        <v>123.25549223750301</v>
      </c>
      <c r="G4501" s="49" t="s">
        <v>3423</v>
      </c>
      <c r="H4501" s="49" t="s">
        <v>9361</v>
      </c>
    </row>
    <row r="4502" spans="1:8">
      <c r="A4502" s="49" t="s">
        <v>2562</v>
      </c>
      <c r="B4502" s="49" t="s">
        <v>2561</v>
      </c>
      <c r="C4502" s="49" t="s">
        <v>3419</v>
      </c>
      <c r="D4502" s="49" t="s">
        <v>10863</v>
      </c>
      <c r="E4502" s="49">
        <v>0.85737761771264998</v>
      </c>
      <c r="F4502" s="49">
        <v>123.99502683249</v>
      </c>
      <c r="G4502" s="49" t="s">
        <v>3423</v>
      </c>
      <c r="H4502" s="49" t="s">
        <v>9361</v>
      </c>
    </row>
    <row r="4503" spans="1:8">
      <c r="A4503" s="49" t="s">
        <v>11370</v>
      </c>
      <c r="B4503" s="49" t="s">
        <v>11371</v>
      </c>
      <c r="C4503" s="49" t="s">
        <v>3419</v>
      </c>
      <c r="D4503" s="49" t="s">
        <v>10863</v>
      </c>
      <c r="E4503" s="49">
        <v>-5.0605497254587197</v>
      </c>
      <c r="F4503" s="49">
        <v>119.52777903362001</v>
      </c>
      <c r="G4503" s="49" t="s">
        <v>3423</v>
      </c>
      <c r="H4503" s="49" t="s">
        <v>9361</v>
      </c>
    </row>
    <row r="4504" spans="1:8">
      <c r="A4504" s="49" t="s">
        <v>2571</v>
      </c>
      <c r="B4504" s="49" t="s">
        <v>2570</v>
      </c>
      <c r="C4504" s="49" t="s">
        <v>3419</v>
      </c>
      <c r="D4504" s="49" t="s">
        <v>10863</v>
      </c>
      <c r="E4504" s="49">
        <v>-3.79519938649503</v>
      </c>
      <c r="F4504" s="49">
        <v>119.636609712465</v>
      </c>
      <c r="G4504" s="49" t="s">
        <v>3423</v>
      </c>
      <c r="H4504" s="49" t="s">
        <v>9361</v>
      </c>
    </row>
    <row r="4505" spans="1:8">
      <c r="A4505" s="49" t="s">
        <v>2568</v>
      </c>
      <c r="B4505" s="49" t="s">
        <v>2567</v>
      </c>
      <c r="C4505" s="49" t="s">
        <v>8381</v>
      </c>
      <c r="D4505" s="49" t="s">
        <v>10863</v>
      </c>
      <c r="E4505" s="49">
        <v>-4.8011543259480796</v>
      </c>
      <c r="F4505" s="49">
        <v>119.589941810223</v>
      </c>
      <c r="G4505" s="49" t="s">
        <v>3423</v>
      </c>
      <c r="H4505" s="49" t="s">
        <v>9361</v>
      </c>
    </row>
    <row r="4506" spans="1:8">
      <c r="A4506" s="49" t="s">
        <v>11372</v>
      </c>
      <c r="B4506" s="49" t="s">
        <v>11373</v>
      </c>
      <c r="C4506" s="49" t="s">
        <v>8381</v>
      </c>
      <c r="D4506" s="49" t="s">
        <v>284</v>
      </c>
      <c r="E4506" s="49">
        <v>1.5254169999978799</v>
      </c>
      <c r="F4506" s="49">
        <v>99.630700000000004</v>
      </c>
      <c r="G4506" s="49" t="s">
        <v>3432</v>
      </c>
      <c r="H4506" s="49" t="s">
        <v>9361</v>
      </c>
    </row>
    <row r="4507" spans="1:8">
      <c r="A4507" s="49" t="s">
        <v>11374</v>
      </c>
      <c r="B4507" s="49" t="s">
        <v>11375</v>
      </c>
      <c r="C4507" s="49" t="s">
        <v>3419</v>
      </c>
      <c r="D4507" s="49" t="s">
        <v>284</v>
      </c>
      <c r="E4507" s="49">
        <v>-1.24686999999827</v>
      </c>
      <c r="F4507" s="49">
        <v>103.77525</v>
      </c>
      <c r="G4507" s="49" t="s">
        <v>3493</v>
      </c>
      <c r="H4507" s="49" t="s">
        <v>9361</v>
      </c>
    </row>
    <row r="4508" spans="1:8">
      <c r="A4508" s="49" t="s">
        <v>11376</v>
      </c>
      <c r="B4508" s="49" t="s">
        <v>11377</v>
      </c>
      <c r="C4508" s="49" t="s">
        <v>8381</v>
      </c>
      <c r="D4508" s="49" t="s">
        <v>110</v>
      </c>
      <c r="E4508" s="49">
        <v>-6.2598548364445596</v>
      </c>
      <c r="F4508" s="49">
        <v>106.510749575267</v>
      </c>
      <c r="G4508" s="49" t="s">
        <v>3481</v>
      </c>
      <c r="H4508" s="49" t="s">
        <v>9361</v>
      </c>
    </row>
    <row r="4509" spans="1:8">
      <c r="A4509" s="49" t="s">
        <v>758</v>
      </c>
      <c r="B4509" s="49" t="s">
        <v>757</v>
      </c>
      <c r="C4509" s="49" t="s">
        <v>8381</v>
      </c>
      <c r="D4509" s="49" t="s">
        <v>110</v>
      </c>
      <c r="E4509" s="49">
        <v>-6.1670560002332797</v>
      </c>
      <c r="F4509" s="49">
        <v>106.784423444193</v>
      </c>
      <c r="G4509" s="49" t="s">
        <v>3481</v>
      </c>
      <c r="H4509" s="49" t="s">
        <v>9361</v>
      </c>
    </row>
    <row r="4510" spans="1:8">
      <c r="A4510" s="49" t="s">
        <v>2293</v>
      </c>
      <c r="B4510" s="49" t="s">
        <v>2292</v>
      </c>
      <c r="C4510" s="49" t="s">
        <v>8381</v>
      </c>
      <c r="D4510" s="49" t="s">
        <v>110</v>
      </c>
      <c r="E4510" s="49">
        <v>-6.9869148029402002</v>
      </c>
      <c r="F4510" s="49">
        <v>110.36474775734899</v>
      </c>
      <c r="G4510" s="49" t="s">
        <v>3076</v>
      </c>
      <c r="H4510" s="49" t="s">
        <v>9361</v>
      </c>
    </row>
    <row r="4511" spans="1:8">
      <c r="A4511" s="49" t="s">
        <v>1869</v>
      </c>
      <c r="B4511" s="49" t="s">
        <v>1868</v>
      </c>
      <c r="C4511" s="49" t="s">
        <v>8381</v>
      </c>
      <c r="D4511" s="49" t="s">
        <v>110</v>
      </c>
      <c r="E4511" s="49">
        <v>-6.2072722715451398</v>
      </c>
      <c r="F4511" s="49">
        <v>106.640509588546</v>
      </c>
      <c r="G4511" s="49" t="s">
        <v>3481</v>
      </c>
      <c r="H4511" s="49" t="s">
        <v>9361</v>
      </c>
    </row>
    <row r="4512" spans="1:8">
      <c r="A4512" s="49" t="s">
        <v>2199</v>
      </c>
      <c r="B4512" s="49" t="s">
        <v>2198</v>
      </c>
      <c r="C4512" s="49" t="s">
        <v>8381</v>
      </c>
      <c r="D4512" s="49" t="s">
        <v>110</v>
      </c>
      <c r="E4512" s="49">
        <v>-6.2628866341893303</v>
      </c>
      <c r="F4512" s="49">
        <v>106.867154917425</v>
      </c>
      <c r="G4512" s="49" t="s">
        <v>3481</v>
      </c>
      <c r="H4512" s="49" t="s">
        <v>9361</v>
      </c>
    </row>
    <row r="4513" spans="1:8">
      <c r="A4513" s="49" t="s">
        <v>11378</v>
      </c>
      <c r="B4513" s="49" t="s">
        <v>11379</v>
      </c>
      <c r="C4513" s="49" t="s">
        <v>8381</v>
      </c>
      <c r="D4513" s="49" t="s">
        <v>110</v>
      </c>
      <c r="E4513" s="49">
        <v>-6.2013660096038601</v>
      </c>
      <c r="F4513" s="49">
        <v>106.879921192254</v>
      </c>
      <c r="G4513" s="49" t="s">
        <v>3481</v>
      </c>
      <c r="H4513" s="49" t="s">
        <v>9361</v>
      </c>
    </row>
    <row r="4514" spans="1:8">
      <c r="A4514" s="49" t="s">
        <v>1844</v>
      </c>
      <c r="B4514" s="49" t="s">
        <v>1843</v>
      </c>
      <c r="C4514" s="49" t="s">
        <v>8381</v>
      </c>
      <c r="D4514" s="49" t="s">
        <v>110</v>
      </c>
      <c r="E4514" s="49">
        <v>-6.3035851783294401</v>
      </c>
      <c r="F4514" s="49">
        <v>106.65776903636799</v>
      </c>
      <c r="G4514" s="49" t="s">
        <v>3481</v>
      </c>
      <c r="H4514" s="49" t="s">
        <v>9361</v>
      </c>
    </row>
    <row r="4515" spans="1:8">
      <c r="A4515" s="49" t="s">
        <v>2213</v>
      </c>
      <c r="B4515" s="49" t="s">
        <v>2212</v>
      </c>
      <c r="C4515" s="49" t="s">
        <v>8381</v>
      </c>
      <c r="D4515" s="49" t="s">
        <v>110</v>
      </c>
      <c r="E4515" s="49">
        <v>-6.2528466775684199</v>
      </c>
      <c r="F4515" s="49">
        <v>106.743645584253</v>
      </c>
      <c r="G4515" s="49" t="s">
        <v>3481</v>
      </c>
      <c r="H4515" s="49" t="s">
        <v>9361</v>
      </c>
    </row>
    <row r="4516" spans="1:8">
      <c r="A4516" s="49" t="s">
        <v>11380</v>
      </c>
      <c r="B4516" s="49" t="s">
        <v>11381</v>
      </c>
      <c r="C4516" s="49" t="s">
        <v>8381</v>
      </c>
      <c r="D4516" s="49" t="s">
        <v>110</v>
      </c>
      <c r="E4516" s="49">
        <v>-6.3510120649972199</v>
      </c>
      <c r="F4516" s="49">
        <v>106.671843695159</v>
      </c>
      <c r="G4516" s="49" t="s">
        <v>3481</v>
      </c>
      <c r="H4516" s="49" t="s">
        <v>9361</v>
      </c>
    </row>
    <row r="4517" spans="1:8">
      <c r="A4517" s="49" t="s">
        <v>1830</v>
      </c>
      <c r="B4517" s="49" t="s">
        <v>1829</v>
      </c>
      <c r="C4517" s="49" t="s">
        <v>8381</v>
      </c>
      <c r="D4517" s="49" t="s">
        <v>110</v>
      </c>
      <c r="E4517" s="49">
        <v>-6.1256477180869497</v>
      </c>
      <c r="F4517" s="49">
        <v>106.825001185338</v>
      </c>
      <c r="G4517" s="49" t="s">
        <v>3481</v>
      </c>
      <c r="H4517" s="49" t="s">
        <v>9361</v>
      </c>
    </row>
    <row r="4518" spans="1:8">
      <c r="A4518" s="49" t="s">
        <v>11382</v>
      </c>
      <c r="B4518" s="49" t="s">
        <v>11383</v>
      </c>
      <c r="C4518" s="49" t="s">
        <v>8381</v>
      </c>
      <c r="D4518" s="49" t="s">
        <v>110</v>
      </c>
      <c r="E4518" s="49">
        <v>-6.1347766727730697</v>
      </c>
      <c r="F4518" s="49">
        <v>106.792101965938</v>
      </c>
      <c r="G4518" s="49" t="s">
        <v>3481</v>
      </c>
      <c r="H4518" s="49" t="s">
        <v>9361</v>
      </c>
    </row>
    <row r="4519" spans="1:8">
      <c r="A4519" s="49" t="s">
        <v>1697</v>
      </c>
      <c r="B4519" s="49" t="s">
        <v>1696</v>
      </c>
      <c r="C4519" s="49" t="s">
        <v>8381</v>
      </c>
      <c r="D4519" s="49" t="s">
        <v>110</v>
      </c>
      <c r="E4519" s="49">
        <v>-6.13506866269997</v>
      </c>
      <c r="F4519" s="49">
        <v>106.93329440855599</v>
      </c>
      <c r="G4519" s="49" t="s">
        <v>3481</v>
      </c>
      <c r="H4519" s="49" t="s">
        <v>9361</v>
      </c>
    </row>
    <row r="4520" spans="1:8">
      <c r="A4520" s="49" t="s">
        <v>11384</v>
      </c>
      <c r="B4520" s="49" t="s">
        <v>11385</v>
      </c>
      <c r="C4520" s="49" t="s">
        <v>8381</v>
      </c>
      <c r="D4520" s="49" t="s">
        <v>110</v>
      </c>
      <c r="E4520" s="49">
        <v>-6.2427587887744096</v>
      </c>
      <c r="F4520" s="49">
        <v>106.955398717151</v>
      </c>
      <c r="G4520" s="49" t="s">
        <v>3481</v>
      </c>
      <c r="H4520" s="49" t="s">
        <v>9361</v>
      </c>
    </row>
    <row r="4521" spans="1:8">
      <c r="A4521" s="49" t="s">
        <v>11386</v>
      </c>
      <c r="B4521" s="49" t="s">
        <v>11387</v>
      </c>
      <c r="C4521" s="49" t="s">
        <v>8381</v>
      </c>
      <c r="D4521" s="49" t="s">
        <v>110</v>
      </c>
      <c r="E4521" s="49">
        <v>-7.7337588070994796</v>
      </c>
      <c r="F4521" s="49">
        <v>109.726869353935</v>
      </c>
      <c r="G4521" s="49" t="s">
        <v>3076</v>
      </c>
      <c r="H4521" s="49" t="s">
        <v>9361</v>
      </c>
    </row>
    <row r="4522" spans="1:8">
      <c r="A4522" s="49" t="s">
        <v>11388</v>
      </c>
      <c r="B4522" s="49" t="s">
        <v>11389</v>
      </c>
      <c r="C4522" s="49" t="s">
        <v>8381</v>
      </c>
      <c r="D4522" s="49" t="s">
        <v>110</v>
      </c>
      <c r="E4522" s="49">
        <v>0.78091340560424205</v>
      </c>
      <c r="F4522" s="49">
        <v>124.29337040758</v>
      </c>
      <c r="G4522" s="49" t="s">
        <v>3423</v>
      </c>
      <c r="H4522" s="49" t="s">
        <v>9361</v>
      </c>
    </row>
    <row r="4523" spans="1:8">
      <c r="A4523" s="49" t="s">
        <v>11390</v>
      </c>
      <c r="B4523" s="49" t="s">
        <v>11391</v>
      </c>
      <c r="C4523" s="49" t="s">
        <v>8381</v>
      </c>
      <c r="D4523" s="49" t="s">
        <v>110</v>
      </c>
      <c r="E4523" s="49">
        <v>-7.3485144475468296</v>
      </c>
      <c r="F4523" s="49">
        <v>112.707373083004</v>
      </c>
      <c r="G4523" s="49" t="s">
        <v>2592</v>
      </c>
      <c r="H4523" s="49" t="s">
        <v>9361</v>
      </c>
    </row>
    <row r="4524" spans="1:8">
      <c r="A4524" s="49" t="s">
        <v>11392</v>
      </c>
      <c r="B4524" s="49" t="s">
        <v>11393</v>
      </c>
      <c r="C4524" s="49" t="s">
        <v>8381</v>
      </c>
      <c r="D4524" s="49" t="s">
        <v>110</v>
      </c>
      <c r="E4524" s="49">
        <v>-7.5543830002090004</v>
      </c>
      <c r="F4524" s="49">
        <v>110.786703157708</v>
      </c>
      <c r="G4524" s="49" t="s">
        <v>3076</v>
      </c>
      <c r="H4524" s="49" t="s">
        <v>9361</v>
      </c>
    </row>
    <row r="4525" spans="1:8">
      <c r="A4525" s="49" t="s">
        <v>11394</v>
      </c>
      <c r="B4525" s="49" t="s">
        <v>11395</v>
      </c>
      <c r="C4525" s="49" t="s">
        <v>8381</v>
      </c>
      <c r="D4525" s="49" t="s">
        <v>110</v>
      </c>
      <c r="E4525" s="49">
        <v>-6.9123359705557101</v>
      </c>
      <c r="F4525" s="49">
        <v>109.128326388429</v>
      </c>
      <c r="G4525" s="49" t="s">
        <v>3076</v>
      </c>
      <c r="H4525" s="49" t="s">
        <v>9361</v>
      </c>
    </row>
    <row r="4526" spans="1:8">
      <c r="A4526" s="49" t="s">
        <v>1977</v>
      </c>
      <c r="B4526" s="49" t="s">
        <v>1976</v>
      </c>
      <c r="C4526" s="49" t="s">
        <v>8381</v>
      </c>
      <c r="D4526" s="49" t="s">
        <v>110</v>
      </c>
      <c r="E4526" s="49">
        <v>-7.3333669942941402</v>
      </c>
      <c r="F4526" s="49">
        <v>108.35985650735699</v>
      </c>
      <c r="G4526" s="49" t="s">
        <v>3420</v>
      </c>
      <c r="H4526" s="49" t="s">
        <v>9361</v>
      </c>
    </row>
    <row r="4527" spans="1:8">
      <c r="A4527" s="49" t="s">
        <v>11396</v>
      </c>
      <c r="B4527" s="49" t="s">
        <v>11397</v>
      </c>
      <c r="C4527" s="49" t="s">
        <v>8381</v>
      </c>
      <c r="D4527" s="49" t="s">
        <v>110</v>
      </c>
      <c r="E4527" s="49">
        <v>-6.2245646161277302</v>
      </c>
      <c r="F4527" s="49">
        <v>106.823099103319</v>
      </c>
      <c r="G4527" s="49" t="s">
        <v>3481</v>
      </c>
      <c r="H4527" s="49" t="s">
        <v>9361</v>
      </c>
    </row>
    <row r="4528" spans="1:8">
      <c r="A4528" s="49" t="s">
        <v>11398</v>
      </c>
      <c r="B4528" s="49" t="s">
        <v>11399</v>
      </c>
      <c r="C4528" s="49" t="s">
        <v>2591</v>
      </c>
      <c r="D4528" s="49" t="s">
        <v>110</v>
      </c>
      <c r="E4528" s="49">
        <v>-6.9362542638137299</v>
      </c>
      <c r="F4528" s="49">
        <v>107.72994467941901</v>
      </c>
      <c r="G4528" s="49" t="s">
        <v>3420</v>
      </c>
      <c r="H4528" s="49" t="s">
        <v>9361</v>
      </c>
    </row>
    <row r="4529" spans="1:8">
      <c r="A4529" s="49" t="s">
        <v>11400</v>
      </c>
      <c r="B4529" s="49" t="s">
        <v>11401</v>
      </c>
      <c r="C4529" s="49" t="s">
        <v>8381</v>
      </c>
      <c r="D4529" s="49" t="s">
        <v>110</v>
      </c>
      <c r="E4529" s="49">
        <v>-8.7181578652200393</v>
      </c>
      <c r="F4529" s="49">
        <v>115.21014574169401</v>
      </c>
      <c r="G4529" s="49" t="s">
        <v>3478</v>
      </c>
      <c r="H4529" s="49" t="s">
        <v>9361</v>
      </c>
    </row>
    <row r="4530" spans="1:8">
      <c r="A4530" s="49" t="s">
        <v>1723</v>
      </c>
      <c r="B4530" s="49" t="s">
        <v>1722</v>
      </c>
      <c r="C4530" s="49" t="s">
        <v>3419</v>
      </c>
      <c r="D4530" s="49" t="s">
        <v>110</v>
      </c>
      <c r="E4530" s="49">
        <v>-6.1716203365703199</v>
      </c>
      <c r="F4530" s="49">
        <v>106.44323526065</v>
      </c>
      <c r="G4530" s="49" t="s">
        <v>3481</v>
      </c>
      <c r="H4530" s="49" t="s">
        <v>9361</v>
      </c>
    </row>
    <row r="4531" spans="1:8">
      <c r="A4531" s="49" t="s">
        <v>11402</v>
      </c>
      <c r="B4531" s="49" t="s">
        <v>11403</v>
      </c>
      <c r="C4531" s="49" t="s">
        <v>3419</v>
      </c>
      <c r="D4531" s="49" t="s">
        <v>110</v>
      </c>
      <c r="E4531" s="49">
        <v>-6.2966658790045704</v>
      </c>
      <c r="F4531" s="49">
        <v>107.096877440904</v>
      </c>
      <c r="G4531" s="49" t="s">
        <v>3481</v>
      </c>
      <c r="H4531" s="49" t="s">
        <v>9361</v>
      </c>
    </row>
    <row r="4532" spans="1:8">
      <c r="A4532" s="49" t="s">
        <v>1741</v>
      </c>
      <c r="B4532" s="49" t="s">
        <v>1740</v>
      </c>
      <c r="C4532" s="49" t="s">
        <v>3419</v>
      </c>
      <c r="D4532" s="49" t="s">
        <v>110</v>
      </c>
      <c r="E4532" s="49">
        <v>-6.1703166668236102</v>
      </c>
      <c r="F4532" s="49">
        <v>106.726491682964</v>
      </c>
      <c r="G4532" s="49" t="s">
        <v>3481</v>
      </c>
      <c r="H4532" s="49" t="s">
        <v>9361</v>
      </c>
    </row>
    <row r="4533" spans="1:8">
      <c r="A4533" s="49" t="s">
        <v>11404</v>
      </c>
      <c r="B4533" s="49" t="s">
        <v>11405</v>
      </c>
      <c r="C4533" s="49" t="s">
        <v>3419</v>
      </c>
      <c r="D4533" s="49" t="s">
        <v>110</v>
      </c>
      <c r="E4533" s="49">
        <v>-6.0903833210198703</v>
      </c>
      <c r="F4533" s="49">
        <v>106.182239754867</v>
      </c>
      <c r="G4533" s="49" t="s">
        <v>3481</v>
      </c>
      <c r="H4533" s="49" t="s">
        <v>9361</v>
      </c>
    </row>
    <row r="4534" spans="1:8">
      <c r="A4534" s="49" t="s">
        <v>754</v>
      </c>
      <c r="B4534" s="49" t="s">
        <v>753</v>
      </c>
      <c r="C4534" s="49" t="s">
        <v>3419</v>
      </c>
      <c r="D4534" s="49" t="s">
        <v>110</v>
      </c>
      <c r="E4534" s="49">
        <v>-6.1140520271870704</v>
      </c>
      <c r="F4534" s="49">
        <v>106.571544346331</v>
      </c>
      <c r="G4534" s="49" t="s">
        <v>3481</v>
      </c>
      <c r="H4534" s="49" t="s">
        <v>9361</v>
      </c>
    </row>
    <row r="4535" spans="1:8">
      <c r="A4535" s="49" t="s">
        <v>1825</v>
      </c>
      <c r="B4535" s="49" t="s">
        <v>1824</v>
      </c>
      <c r="C4535" s="49" t="s">
        <v>3419</v>
      </c>
      <c r="D4535" s="49" t="s">
        <v>110</v>
      </c>
      <c r="E4535" s="49">
        <v>-6.1978473428088998</v>
      </c>
      <c r="F4535" s="49">
        <v>106.81119171183801</v>
      </c>
      <c r="G4535" s="49" t="s">
        <v>3481</v>
      </c>
      <c r="H4535" s="49" t="s">
        <v>9361</v>
      </c>
    </row>
    <row r="4536" spans="1:8">
      <c r="A4536" s="49" t="s">
        <v>1720</v>
      </c>
      <c r="B4536" s="49" t="s">
        <v>1719</v>
      </c>
      <c r="C4536" s="49" t="s">
        <v>3419</v>
      </c>
      <c r="D4536" s="49" t="s">
        <v>110</v>
      </c>
      <c r="E4536" s="49">
        <v>-6.1502746666296204</v>
      </c>
      <c r="F4536" s="49">
        <v>106.65923424000501</v>
      </c>
      <c r="G4536" s="49" t="s">
        <v>3481</v>
      </c>
      <c r="H4536" s="49" t="s">
        <v>9361</v>
      </c>
    </row>
    <row r="4537" spans="1:8">
      <c r="A4537" s="49" t="s">
        <v>11406</v>
      </c>
      <c r="B4537" s="49" t="s">
        <v>11407</v>
      </c>
      <c r="C4537" s="49" t="s">
        <v>3419</v>
      </c>
      <c r="D4537" s="49" t="s">
        <v>110</v>
      </c>
      <c r="E4537" s="49">
        <v>-6.21099265457896</v>
      </c>
      <c r="F4537" s="49">
        <v>106.588571610146</v>
      </c>
      <c r="G4537" s="49" t="s">
        <v>3481</v>
      </c>
      <c r="H4537" s="49" t="s">
        <v>9361</v>
      </c>
    </row>
    <row r="4538" spans="1:8">
      <c r="A4538" s="49" t="s">
        <v>11408</v>
      </c>
      <c r="B4538" s="49" t="s">
        <v>11409</v>
      </c>
      <c r="C4538" s="49" t="s">
        <v>3419</v>
      </c>
      <c r="D4538" s="49" t="s">
        <v>110</v>
      </c>
      <c r="E4538" s="49">
        <v>-6.4399917374601703</v>
      </c>
      <c r="F4538" s="49">
        <v>106.91516897979</v>
      </c>
      <c r="G4538" s="49" t="s">
        <v>3481</v>
      </c>
      <c r="H4538" s="49" t="s">
        <v>9361</v>
      </c>
    </row>
    <row r="4539" spans="1:8">
      <c r="A4539" s="49" t="s">
        <v>1680</v>
      </c>
      <c r="B4539" s="49" t="s">
        <v>1679</v>
      </c>
      <c r="C4539" s="49" t="s">
        <v>3419</v>
      </c>
      <c r="D4539" s="49" t="s">
        <v>110</v>
      </c>
      <c r="E4539" s="49">
        <v>-6.2020513393155898</v>
      </c>
      <c r="F4539" s="49">
        <v>106.944400994014</v>
      </c>
      <c r="G4539" s="49" t="s">
        <v>3481</v>
      </c>
      <c r="H4539" s="49" t="s">
        <v>9361</v>
      </c>
    </row>
    <row r="4540" spans="1:8">
      <c r="A4540" s="49" t="s">
        <v>1838</v>
      </c>
      <c r="B4540" s="49" t="s">
        <v>1837</v>
      </c>
      <c r="C4540" s="49" t="s">
        <v>3419</v>
      </c>
      <c r="D4540" s="49" t="s">
        <v>110</v>
      </c>
      <c r="E4540" s="49">
        <v>-6.1843900119728996</v>
      </c>
      <c r="F4540" s="49">
        <v>106.91754381272899</v>
      </c>
      <c r="G4540" s="49" t="s">
        <v>3481</v>
      </c>
      <c r="H4540" s="49" t="s">
        <v>9361</v>
      </c>
    </row>
    <row r="4541" spans="1:8">
      <c r="A4541" s="49" t="s">
        <v>2210</v>
      </c>
      <c r="B4541" s="49" t="s">
        <v>2209</v>
      </c>
      <c r="C4541" s="49" t="s">
        <v>3419</v>
      </c>
      <c r="D4541" s="49" t="s">
        <v>110</v>
      </c>
      <c r="E4541" s="49">
        <v>-6.4051612805255997</v>
      </c>
      <c r="F4541" s="49">
        <v>106.00128723938499</v>
      </c>
      <c r="G4541" s="49" t="s">
        <v>3481</v>
      </c>
      <c r="H4541" s="49" t="s">
        <v>9361</v>
      </c>
    </row>
    <row r="4542" spans="1:8">
      <c r="A4542" s="49" t="s">
        <v>11410</v>
      </c>
      <c r="B4542" s="49" t="s">
        <v>11411</v>
      </c>
      <c r="C4542" s="49" t="s">
        <v>3419</v>
      </c>
      <c r="D4542" s="49" t="s">
        <v>110</v>
      </c>
      <c r="E4542" s="49">
        <v>-6.3649171045021999</v>
      </c>
      <c r="F4542" s="49">
        <v>106.249639559589</v>
      </c>
      <c r="G4542" s="49" t="s">
        <v>3481</v>
      </c>
      <c r="H4542" s="49" t="s">
        <v>9361</v>
      </c>
    </row>
    <row r="4543" spans="1:8">
      <c r="A4543" s="49" t="s">
        <v>11412</v>
      </c>
      <c r="B4543" s="49" t="s">
        <v>11413</v>
      </c>
      <c r="C4543" s="49" t="s">
        <v>3419</v>
      </c>
      <c r="D4543" s="49" t="s">
        <v>110</v>
      </c>
      <c r="E4543" s="49">
        <v>-6.4213236233845397</v>
      </c>
      <c r="F4543" s="49">
        <v>106.864775412284</v>
      </c>
      <c r="G4543" s="49" t="s">
        <v>3481</v>
      </c>
      <c r="H4543" s="49" t="s">
        <v>9361</v>
      </c>
    </row>
    <row r="4544" spans="1:8">
      <c r="A4544" s="49" t="s">
        <v>11414</v>
      </c>
      <c r="B4544" s="49" t="s">
        <v>11415</v>
      </c>
      <c r="C4544" s="49" t="s">
        <v>3419</v>
      </c>
      <c r="D4544" s="49" t="s">
        <v>110</v>
      </c>
      <c r="E4544" s="49">
        <v>-7.8366160738299797</v>
      </c>
      <c r="F4544" s="49">
        <v>112.03219648066001</v>
      </c>
      <c r="G4544" s="49" t="s">
        <v>2592</v>
      </c>
      <c r="H4544" s="49" t="s">
        <v>9361</v>
      </c>
    </row>
    <row r="4545" spans="1:8">
      <c r="A4545" s="49" t="s">
        <v>11416</v>
      </c>
      <c r="B4545" s="49" t="s">
        <v>11417</v>
      </c>
      <c r="C4545" s="49" t="s">
        <v>3419</v>
      </c>
      <c r="D4545" s="49" t="s">
        <v>110</v>
      </c>
      <c r="E4545" s="49">
        <v>-6.37874782580674</v>
      </c>
      <c r="F4545" s="49">
        <v>107.331261829434</v>
      </c>
      <c r="G4545" s="49" t="s">
        <v>3420</v>
      </c>
      <c r="H4545" s="49" t="s">
        <v>9361</v>
      </c>
    </row>
    <row r="4546" spans="1:8">
      <c r="A4546" s="49" t="s">
        <v>1736</v>
      </c>
      <c r="B4546" s="49" t="s">
        <v>1735</v>
      </c>
      <c r="C4546" s="49" t="s">
        <v>3419</v>
      </c>
      <c r="D4546" s="49" t="s">
        <v>110</v>
      </c>
      <c r="E4546" s="49">
        <v>-6.3535012694648696</v>
      </c>
      <c r="F4546" s="49">
        <v>105.828109182991</v>
      </c>
      <c r="G4546" s="49" t="s">
        <v>3481</v>
      </c>
      <c r="H4546" s="49" t="s">
        <v>9361</v>
      </c>
    </row>
    <row r="4547" spans="1:8">
      <c r="A4547" s="49" t="s">
        <v>11418</v>
      </c>
      <c r="B4547" s="49" t="s">
        <v>11419</v>
      </c>
      <c r="C4547" s="49" t="s">
        <v>3419</v>
      </c>
      <c r="D4547" s="49" t="s">
        <v>110</v>
      </c>
      <c r="E4547" s="49">
        <v>-7.5388192904680196</v>
      </c>
      <c r="F4547" s="49">
        <v>109.16388252537401</v>
      </c>
      <c r="G4547" s="49" t="s">
        <v>3076</v>
      </c>
      <c r="H4547" s="49" t="s">
        <v>9361</v>
      </c>
    </row>
    <row r="4548" spans="1:8">
      <c r="A4548" s="49" t="s">
        <v>11420</v>
      </c>
      <c r="B4548" s="49" t="s">
        <v>11421</v>
      </c>
      <c r="C4548" s="49" t="s">
        <v>3419</v>
      </c>
      <c r="D4548" s="49" t="s">
        <v>110</v>
      </c>
      <c r="E4548" s="49">
        <v>-7.2565878239317696</v>
      </c>
      <c r="F4548" s="49">
        <v>112.685331255196</v>
      </c>
      <c r="G4548" s="49" t="s">
        <v>2592</v>
      </c>
      <c r="H4548" s="49" t="s">
        <v>9361</v>
      </c>
    </row>
    <row r="4549" spans="1:8">
      <c r="A4549" s="49" t="s">
        <v>11422</v>
      </c>
      <c r="B4549" s="49" t="s">
        <v>11423</v>
      </c>
      <c r="C4549" s="49" t="s">
        <v>3419</v>
      </c>
      <c r="D4549" s="49" t="s">
        <v>110</v>
      </c>
      <c r="E4549" s="49">
        <v>-6.8577459999904304</v>
      </c>
      <c r="F4549" s="49">
        <v>107.592854670553</v>
      </c>
      <c r="G4549" s="49" t="s">
        <v>3420</v>
      </c>
      <c r="H4549" s="49" t="s">
        <v>9361</v>
      </c>
    </row>
    <row r="4550" spans="1:8">
      <c r="A4550" s="49" t="s">
        <v>11424</v>
      </c>
      <c r="B4550" s="49" t="s">
        <v>11425</v>
      </c>
      <c r="C4550" s="49" t="s">
        <v>3419</v>
      </c>
      <c r="D4550" s="49" t="s">
        <v>110</v>
      </c>
      <c r="E4550" s="49">
        <v>1.4459035222489001</v>
      </c>
      <c r="F4550" s="49">
        <v>125.18938371493201</v>
      </c>
      <c r="G4550" s="49" t="s">
        <v>3423</v>
      </c>
      <c r="H4550" s="49" t="s">
        <v>9361</v>
      </c>
    </row>
    <row r="4551" spans="1:8">
      <c r="A4551" s="49" t="s">
        <v>11426</v>
      </c>
      <c r="B4551" s="49" t="s">
        <v>11427</v>
      </c>
      <c r="C4551" s="49" t="s">
        <v>3419</v>
      </c>
      <c r="D4551" s="49" t="s">
        <v>110</v>
      </c>
      <c r="E4551" s="49">
        <v>-6.2019840881624004</v>
      </c>
      <c r="F4551" s="49">
        <v>106.98411023633101</v>
      </c>
      <c r="G4551" s="49" t="s">
        <v>3481</v>
      </c>
      <c r="H4551" s="49" t="s">
        <v>9361</v>
      </c>
    </row>
    <row r="4552" spans="1:8">
      <c r="A4552" s="49" t="s">
        <v>11428</v>
      </c>
      <c r="B4552" s="49" t="s">
        <v>11429</v>
      </c>
      <c r="C4552" s="49" t="s">
        <v>3419</v>
      </c>
      <c r="D4552" s="49" t="s">
        <v>110</v>
      </c>
      <c r="E4552" s="49">
        <v>-6.2837169419899901</v>
      </c>
      <c r="F4552" s="49">
        <v>107.03551162894099</v>
      </c>
      <c r="G4552" s="49" t="s">
        <v>3481</v>
      </c>
      <c r="H4552" s="49" t="s">
        <v>9361</v>
      </c>
    </row>
    <row r="4553" spans="1:8">
      <c r="A4553" s="49" t="s">
        <v>11430</v>
      </c>
      <c r="B4553" s="49" t="s">
        <v>11431</v>
      </c>
      <c r="C4553" s="49" t="s">
        <v>3419</v>
      </c>
      <c r="D4553" s="49" t="s">
        <v>110</v>
      </c>
      <c r="E4553" s="49">
        <v>-7.5381715637353501</v>
      </c>
      <c r="F4553" s="49">
        <v>110.61823835199399</v>
      </c>
      <c r="G4553" s="49" t="s">
        <v>3076</v>
      </c>
      <c r="H4553" s="49" t="s">
        <v>9361</v>
      </c>
    </row>
    <row r="4554" spans="1:8">
      <c r="A4554" s="49" t="s">
        <v>2296</v>
      </c>
      <c r="B4554" s="49" t="s">
        <v>2295</v>
      </c>
      <c r="C4554" s="49" t="s">
        <v>3419</v>
      </c>
      <c r="D4554" s="49" t="s">
        <v>110</v>
      </c>
      <c r="E4554" s="49">
        <v>-7.0365422743669201</v>
      </c>
      <c r="F4554" s="49">
        <v>110.51235798172399</v>
      </c>
      <c r="G4554" s="49" t="s">
        <v>3076</v>
      </c>
      <c r="H4554" s="49" t="s">
        <v>9361</v>
      </c>
    </row>
    <row r="4555" spans="1:8">
      <c r="A4555" s="49" t="s">
        <v>11432</v>
      </c>
      <c r="B4555" s="49" t="s">
        <v>11433</v>
      </c>
      <c r="C4555" s="49" t="s">
        <v>3419</v>
      </c>
      <c r="D4555" s="49" t="s">
        <v>110</v>
      </c>
      <c r="E4555" s="49">
        <v>-6.9287500038307099</v>
      </c>
      <c r="F4555" s="49">
        <v>110.53741226372701</v>
      </c>
      <c r="G4555" s="49" t="s">
        <v>3076</v>
      </c>
      <c r="H4555" s="49" t="s">
        <v>9361</v>
      </c>
    </row>
    <row r="4556" spans="1:8">
      <c r="A4556" s="49" t="s">
        <v>11434</v>
      </c>
      <c r="B4556" s="49" t="s">
        <v>11435</v>
      </c>
      <c r="C4556" s="49" t="s">
        <v>3419</v>
      </c>
      <c r="D4556" s="49" t="s">
        <v>110</v>
      </c>
      <c r="E4556" s="49">
        <v>1.45720202310227</v>
      </c>
      <c r="F4556" s="49">
        <v>124.85501986288899</v>
      </c>
      <c r="G4556" s="49" t="s">
        <v>3423</v>
      </c>
      <c r="H4556" s="49" t="s">
        <v>9361</v>
      </c>
    </row>
    <row r="4557" spans="1:8">
      <c r="A4557" s="49" t="s">
        <v>11436</v>
      </c>
      <c r="B4557" s="49" t="s">
        <v>11437</v>
      </c>
      <c r="C4557" s="49" t="s">
        <v>3419</v>
      </c>
      <c r="D4557" s="49" t="s">
        <v>110</v>
      </c>
      <c r="E4557" s="49">
        <v>-7.4426952102092203</v>
      </c>
      <c r="F4557" s="49">
        <v>109.388542950139</v>
      </c>
      <c r="G4557" s="49" t="s">
        <v>3076</v>
      </c>
      <c r="H4557" s="49" t="s">
        <v>9361</v>
      </c>
    </row>
    <row r="4558" spans="1:8">
      <c r="A4558" s="49" t="s">
        <v>11438</v>
      </c>
      <c r="B4558" s="49" t="s">
        <v>11439</v>
      </c>
      <c r="C4558" s="49" t="s">
        <v>3419</v>
      </c>
      <c r="D4558" s="49" t="s">
        <v>110</v>
      </c>
      <c r="E4558" s="49">
        <v>-7.08830797069841</v>
      </c>
      <c r="F4558" s="49">
        <v>110.898670051724</v>
      </c>
      <c r="G4558" s="49" t="s">
        <v>3076</v>
      </c>
      <c r="H4558" s="49" t="s">
        <v>9361</v>
      </c>
    </row>
    <row r="4559" spans="1:8">
      <c r="A4559" s="49" t="s">
        <v>11440</v>
      </c>
      <c r="B4559" s="49" t="s">
        <v>11441</v>
      </c>
      <c r="C4559" s="49" t="s">
        <v>3419</v>
      </c>
      <c r="D4559" s="49" t="s">
        <v>110</v>
      </c>
      <c r="E4559" s="49">
        <v>-7.75019558826863</v>
      </c>
      <c r="F4559" s="49">
        <v>109.96403684632401</v>
      </c>
      <c r="G4559" s="49" t="s">
        <v>3076</v>
      </c>
      <c r="H4559" s="49" t="s">
        <v>9361</v>
      </c>
    </row>
    <row r="4560" spans="1:8">
      <c r="A4560" s="49" t="s">
        <v>2299</v>
      </c>
      <c r="B4560" s="49" t="s">
        <v>2298</v>
      </c>
      <c r="C4560" s="49" t="s">
        <v>3419</v>
      </c>
      <c r="D4560" s="49" t="s">
        <v>110</v>
      </c>
      <c r="E4560" s="49">
        <v>-7.4339404624030196</v>
      </c>
      <c r="F4560" s="49">
        <v>109.25804075526899</v>
      </c>
      <c r="G4560" s="49" t="s">
        <v>3076</v>
      </c>
      <c r="H4560" s="49" t="s">
        <v>9361</v>
      </c>
    </row>
    <row r="4561" spans="1:8">
      <c r="A4561" s="49" t="s">
        <v>11442</v>
      </c>
      <c r="B4561" s="49" t="s">
        <v>11443</v>
      </c>
      <c r="C4561" s="49" t="s">
        <v>3419</v>
      </c>
      <c r="D4561" s="49" t="s">
        <v>110</v>
      </c>
      <c r="E4561" s="49">
        <v>-6.9918680274896996</v>
      </c>
      <c r="F4561" s="49">
        <v>110.405225373215</v>
      </c>
      <c r="G4561" s="49" t="s">
        <v>3076</v>
      </c>
      <c r="H4561" s="49" t="s">
        <v>9361</v>
      </c>
    </row>
    <row r="4562" spans="1:8">
      <c r="A4562" s="49" t="s">
        <v>11444</v>
      </c>
      <c r="B4562" s="49" t="s">
        <v>11445</v>
      </c>
      <c r="C4562" s="49" t="s">
        <v>3419</v>
      </c>
      <c r="D4562" s="49" t="s">
        <v>110</v>
      </c>
      <c r="E4562" s="49">
        <v>-6.9938474770277503</v>
      </c>
      <c r="F4562" s="49">
        <v>110.440604721187</v>
      </c>
      <c r="G4562" s="49" t="s">
        <v>3076</v>
      </c>
      <c r="H4562" s="49" t="s">
        <v>9361</v>
      </c>
    </row>
    <row r="4563" spans="1:8">
      <c r="A4563" s="49" t="s">
        <v>11446</v>
      </c>
      <c r="B4563" s="49" t="s">
        <v>11447</v>
      </c>
      <c r="C4563" s="49" t="s">
        <v>3419</v>
      </c>
      <c r="D4563" s="49" t="s">
        <v>110</v>
      </c>
      <c r="E4563" s="49">
        <v>1.1782386053510301</v>
      </c>
      <c r="F4563" s="49">
        <v>124.795356596462</v>
      </c>
      <c r="G4563" s="49" t="s">
        <v>3423</v>
      </c>
      <c r="H4563" s="49" t="s">
        <v>9361</v>
      </c>
    </row>
    <row r="4564" spans="1:8">
      <c r="A4564" s="49" t="s">
        <v>11448</v>
      </c>
      <c r="B4564" s="49" t="s">
        <v>11449</v>
      </c>
      <c r="C4564" s="49" t="s">
        <v>3419</v>
      </c>
      <c r="D4564" s="49" t="s">
        <v>110</v>
      </c>
      <c r="E4564" s="49">
        <v>1.3269609789941399</v>
      </c>
      <c r="F4564" s="49">
        <v>124.923839204066</v>
      </c>
      <c r="G4564" s="49" t="s">
        <v>3423</v>
      </c>
      <c r="H4564" s="49" t="s">
        <v>9361</v>
      </c>
    </row>
    <row r="4565" spans="1:8">
      <c r="A4565" s="49" t="s">
        <v>11450</v>
      </c>
      <c r="B4565" s="49" t="s">
        <v>11451</v>
      </c>
      <c r="C4565" s="49" t="s">
        <v>3419</v>
      </c>
      <c r="D4565" s="49" t="s">
        <v>110</v>
      </c>
      <c r="E4565" s="49">
        <v>-7.2202426096168804</v>
      </c>
      <c r="F4565" s="49">
        <v>110.43416937592799</v>
      </c>
      <c r="G4565" s="49" t="s">
        <v>3076</v>
      </c>
      <c r="H4565" s="49" t="s">
        <v>9361</v>
      </c>
    </row>
    <row r="4566" spans="1:8">
      <c r="A4566" s="49" t="s">
        <v>1989</v>
      </c>
      <c r="B4566" s="49" t="s">
        <v>1988</v>
      </c>
      <c r="C4566" s="49" t="s">
        <v>3419</v>
      </c>
      <c r="D4566" s="49" t="s">
        <v>110</v>
      </c>
      <c r="E4566" s="49">
        <v>-6.9513189505054598</v>
      </c>
      <c r="F4566" s="49">
        <v>107.61320754649699</v>
      </c>
      <c r="G4566" s="49" t="s">
        <v>3420</v>
      </c>
      <c r="H4566" s="49" t="s">
        <v>9361</v>
      </c>
    </row>
    <row r="4567" spans="1:8">
      <c r="A4567" s="49" t="s">
        <v>11452</v>
      </c>
      <c r="B4567" s="49" t="s">
        <v>11453</v>
      </c>
      <c r="C4567" s="49" t="s">
        <v>3419</v>
      </c>
      <c r="D4567" s="49" t="s">
        <v>110</v>
      </c>
      <c r="E4567" s="49">
        <v>-6.7362577368424397</v>
      </c>
      <c r="F4567" s="49">
        <v>108.540750720256</v>
      </c>
      <c r="G4567" s="49" t="s">
        <v>3420</v>
      </c>
      <c r="H4567" s="49" t="s">
        <v>9361</v>
      </c>
    </row>
    <row r="4568" spans="1:8">
      <c r="A4568" s="49" t="s">
        <v>11454</v>
      </c>
      <c r="B4568" s="49" t="s">
        <v>11455</v>
      </c>
      <c r="C4568" s="49" t="s">
        <v>3419</v>
      </c>
      <c r="D4568" s="49" t="s">
        <v>110</v>
      </c>
      <c r="E4568" s="49">
        <v>-6.80096559785951</v>
      </c>
      <c r="F4568" s="49">
        <v>107.110974043608</v>
      </c>
      <c r="G4568" s="49" t="s">
        <v>3420</v>
      </c>
      <c r="H4568" s="49" t="s">
        <v>9361</v>
      </c>
    </row>
    <row r="4569" spans="1:8">
      <c r="A4569" s="49" t="s">
        <v>11456</v>
      </c>
      <c r="B4569" s="49" t="s">
        <v>11457</v>
      </c>
      <c r="C4569" s="49" t="s">
        <v>3419</v>
      </c>
      <c r="D4569" s="49" t="s">
        <v>110</v>
      </c>
      <c r="E4569" s="49">
        <v>-7.6724824320061398</v>
      </c>
      <c r="F4569" s="49">
        <v>108.687788261482</v>
      </c>
      <c r="G4569" s="49" t="s">
        <v>3420</v>
      </c>
      <c r="H4569" s="49" t="s">
        <v>9361</v>
      </c>
    </row>
    <row r="4570" spans="1:8">
      <c r="A4570" s="49" t="s">
        <v>2004</v>
      </c>
      <c r="B4570" s="49" t="s">
        <v>2003</v>
      </c>
      <c r="C4570" s="49" t="s">
        <v>3419</v>
      </c>
      <c r="D4570" s="49" t="s">
        <v>110</v>
      </c>
      <c r="E4570" s="49">
        <v>-7.2681419249408199</v>
      </c>
      <c r="F4570" s="49">
        <v>107.91292960598599</v>
      </c>
      <c r="G4570" s="49" t="s">
        <v>3420</v>
      </c>
      <c r="H4570" s="49" t="s">
        <v>9361</v>
      </c>
    </row>
    <row r="4571" spans="1:8">
      <c r="A4571" s="49" t="s">
        <v>11458</v>
      </c>
      <c r="B4571" s="49" t="s">
        <v>11459</v>
      </c>
      <c r="C4571" s="49" t="s">
        <v>3419</v>
      </c>
      <c r="D4571" s="49" t="s">
        <v>110</v>
      </c>
      <c r="E4571" s="49">
        <v>-7.6465067559514397</v>
      </c>
      <c r="F4571" s="49">
        <v>107.709068417425</v>
      </c>
      <c r="G4571" s="49" t="s">
        <v>3420</v>
      </c>
      <c r="H4571" s="49" t="s">
        <v>9361</v>
      </c>
    </row>
    <row r="4572" spans="1:8">
      <c r="A4572" s="49" t="s">
        <v>11460</v>
      </c>
      <c r="B4572" s="49" t="s">
        <v>11461</v>
      </c>
      <c r="C4572" s="49" t="s">
        <v>3419</v>
      </c>
      <c r="D4572" s="49" t="s">
        <v>110</v>
      </c>
      <c r="E4572" s="49">
        <v>-7.3822495508173498</v>
      </c>
      <c r="F4572" s="49">
        <v>107.722558054057</v>
      </c>
      <c r="G4572" s="49" t="s">
        <v>3420</v>
      </c>
      <c r="H4572" s="49" t="s">
        <v>9361</v>
      </c>
    </row>
    <row r="4573" spans="1:8">
      <c r="A4573" s="49" t="s">
        <v>11462</v>
      </c>
      <c r="B4573" s="49" t="s">
        <v>11463</v>
      </c>
      <c r="C4573" s="49" t="s">
        <v>3419</v>
      </c>
      <c r="D4573" s="49" t="s">
        <v>110</v>
      </c>
      <c r="E4573" s="49">
        <v>-7.0602216333419898</v>
      </c>
      <c r="F4573" s="49">
        <v>108.08523548002999</v>
      </c>
      <c r="G4573" s="49" t="s">
        <v>3420</v>
      </c>
      <c r="H4573" s="49" t="s">
        <v>9361</v>
      </c>
    </row>
    <row r="4574" spans="1:8">
      <c r="A4574" s="49" t="s">
        <v>11464</v>
      </c>
      <c r="B4574" s="49" t="s">
        <v>11465</v>
      </c>
      <c r="C4574" s="49" t="s">
        <v>3419</v>
      </c>
      <c r="D4574" s="49" t="s">
        <v>110</v>
      </c>
      <c r="E4574" s="49">
        <v>-6.3453173836935299</v>
      </c>
      <c r="F4574" s="49">
        <v>108.346033432814</v>
      </c>
      <c r="G4574" s="49" t="s">
        <v>3420</v>
      </c>
      <c r="H4574" s="49" t="s">
        <v>9361</v>
      </c>
    </row>
    <row r="4575" spans="1:8">
      <c r="A4575" s="49" t="s">
        <v>11466</v>
      </c>
      <c r="B4575" s="49" t="s">
        <v>11467</v>
      </c>
      <c r="C4575" s="49" t="s">
        <v>3419</v>
      </c>
      <c r="D4575" s="49" t="s">
        <v>110</v>
      </c>
      <c r="E4575" s="49">
        <v>-6.4784441031380204</v>
      </c>
      <c r="F4575" s="49">
        <v>108.345268800068</v>
      </c>
      <c r="G4575" s="49" t="s">
        <v>3420</v>
      </c>
      <c r="H4575" s="49" t="s">
        <v>9361</v>
      </c>
    </row>
    <row r="4576" spans="1:8">
      <c r="A4576" s="49" t="s">
        <v>11468</v>
      </c>
      <c r="B4576" s="49" t="s">
        <v>11469</v>
      </c>
      <c r="C4576" s="49" t="s">
        <v>3419</v>
      </c>
      <c r="D4576" s="49" t="s">
        <v>110</v>
      </c>
      <c r="E4576" s="49">
        <v>-6.4395078779074701</v>
      </c>
      <c r="F4576" s="49">
        <v>107.94506171272199</v>
      </c>
      <c r="G4576" s="49" t="s">
        <v>3420</v>
      </c>
      <c r="H4576" s="49" t="s">
        <v>9361</v>
      </c>
    </row>
    <row r="4577" spans="1:8">
      <c r="A4577" s="49" t="s">
        <v>11470</v>
      </c>
      <c r="B4577" s="49" t="s">
        <v>11471</v>
      </c>
      <c r="C4577" s="49" t="s">
        <v>3419</v>
      </c>
      <c r="D4577" s="49" t="s">
        <v>110</v>
      </c>
      <c r="E4577" s="49">
        <v>-7.5609351491349299</v>
      </c>
      <c r="F4577" s="49">
        <v>110.880483107082</v>
      </c>
      <c r="G4577" s="49" t="s">
        <v>3076</v>
      </c>
      <c r="H4577" s="49" t="s">
        <v>9361</v>
      </c>
    </row>
    <row r="4578" spans="1:8">
      <c r="A4578" s="49" t="s">
        <v>11472</v>
      </c>
      <c r="B4578" s="49" t="s">
        <v>11473</v>
      </c>
      <c r="C4578" s="49" t="s">
        <v>3419</v>
      </c>
      <c r="D4578" s="49" t="s">
        <v>110</v>
      </c>
      <c r="E4578" s="49">
        <v>-6.1627926668623596</v>
      </c>
      <c r="F4578" s="49">
        <v>107.31159188393499</v>
      </c>
      <c r="G4578" s="49" t="s">
        <v>3420</v>
      </c>
      <c r="H4578" s="49" t="s">
        <v>9361</v>
      </c>
    </row>
    <row r="4579" spans="1:8">
      <c r="A4579" s="49" t="s">
        <v>11474</v>
      </c>
      <c r="B4579" s="49" t="s">
        <v>11475</v>
      </c>
      <c r="C4579" s="49" t="s">
        <v>3419</v>
      </c>
      <c r="D4579" s="49" t="s">
        <v>110</v>
      </c>
      <c r="E4579" s="49">
        <v>-6.3732479116302496</v>
      </c>
      <c r="F4579" s="49">
        <v>107.37778106555101</v>
      </c>
      <c r="G4579" s="49" t="s">
        <v>3420</v>
      </c>
      <c r="H4579" s="49" t="s">
        <v>9361</v>
      </c>
    </row>
    <row r="4580" spans="1:8">
      <c r="A4580" s="49" t="s">
        <v>11476</v>
      </c>
      <c r="B4580" s="49" t="s">
        <v>11477</v>
      </c>
      <c r="C4580" s="49" t="s">
        <v>3419</v>
      </c>
      <c r="D4580" s="49" t="s">
        <v>110</v>
      </c>
      <c r="E4580" s="49">
        <v>-6.3509003036850702</v>
      </c>
      <c r="F4580" s="49">
        <v>107.272444915676</v>
      </c>
      <c r="G4580" s="49" t="s">
        <v>3420</v>
      </c>
      <c r="H4580" s="49" t="s">
        <v>9361</v>
      </c>
    </row>
    <row r="4581" spans="1:8">
      <c r="A4581" s="49" t="s">
        <v>11478</v>
      </c>
      <c r="B4581" s="49" t="s">
        <v>11479</v>
      </c>
      <c r="C4581" s="49" t="s">
        <v>3419</v>
      </c>
      <c r="D4581" s="49" t="s">
        <v>110</v>
      </c>
      <c r="E4581" s="49">
        <v>-6.3750365077104103</v>
      </c>
      <c r="F4581" s="49">
        <v>107.321767391591</v>
      </c>
      <c r="G4581" s="49" t="s">
        <v>3420</v>
      </c>
      <c r="H4581" s="49" t="s">
        <v>9361</v>
      </c>
    </row>
    <row r="4582" spans="1:8">
      <c r="A4582" s="49" t="s">
        <v>11480</v>
      </c>
      <c r="B4582" s="49" t="s">
        <v>11481</v>
      </c>
      <c r="C4582" s="49" t="s">
        <v>3419</v>
      </c>
      <c r="D4582" s="49" t="s">
        <v>110</v>
      </c>
      <c r="E4582" s="49">
        <v>-6.3608413813006903</v>
      </c>
      <c r="F4582" s="49">
        <v>107.23924095936501</v>
      </c>
      <c r="G4582" s="49" t="s">
        <v>3420</v>
      </c>
      <c r="H4582" s="49" t="s">
        <v>9361</v>
      </c>
    </row>
    <row r="4583" spans="1:8">
      <c r="A4583" s="49" t="s">
        <v>11482</v>
      </c>
      <c r="B4583" s="49" t="s">
        <v>11483</v>
      </c>
      <c r="C4583" s="49" t="s">
        <v>3419</v>
      </c>
      <c r="D4583" s="49" t="s">
        <v>110</v>
      </c>
      <c r="E4583" s="49">
        <v>-6.3084523460914097</v>
      </c>
      <c r="F4583" s="49">
        <v>107.27070723753999</v>
      </c>
      <c r="G4583" s="49" t="s">
        <v>3420</v>
      </c>
      <c r="H4583" s="49" t="s">
        <v>9361</v>
      </c>
    </row>
    <row r="4584" spans="1:8">
      <c r="A4584" s="49" t="s">
        <v>11484</v>
      </c>
      <c r="B4584" s="49" t="s">
        <v>11485</v>
      </c>
      <c r="C4584" s="49" t="s">
        <v>3419</v>
      </c>
      <c r="D4584" s="49" t="s">
        <v>110</v>
      </c>
      <c r="E4584" s="49">
        <v>-6.8391416635276299</v>
      </c>
      <c r="F4584" s="49">
        <v>107.48776088010899</v>
      </c>
      <c r="G4584" s="49" t="s">
        <v>3420</v>
      </c>
      <c r="H4584" s="49" t="s">
        <v>9361</v>
      </c>
    </row>
    <row r="4585" spans="1:8">
      <c r="A4585" s="49" t="s">
        <v>11486</v>
      </c>
      <c r="B4585" s="49" t="s">
        <v>11487</v>
      </c>
      <c r="C4585" s="49" t="s">
        <v>3419</v>
      </c>
      <c r="D4585" s="49" t="s">
        <v>110</v>
      </c>
      <c r="E4585" s="49">
        <v>-6.9282159670183203</v>
      </c>
      <c r="F4585" s="49">
        <v>107.49855963815401</v>
      </c>
      <c r="G4585" s="49" t="s">
        <v>3420</v>
      </c>
      <c r="H4585" s="49" t="s">
        <v>9361</v>
      </c>
    </row>
    <row r="4586" spans="1:8">
      <c r="A4586" s="49" t="s">
        <v>11488</v>
      </c>
      <c r="B4586" s="49" t="s">
        <v>11489</v>
      </c>
      <c r="C4586" s="49" t="s">
        <v>3419</v>
      </c>
      <c r="D4586" s="49" t="s">
        <v>110</v>
      </c>
      <c r="E4586" s="49">
        <v>0.409061455515005</v>
      </c>
      <c r="F4586" s="49">
        <v>101.52244965848</v>
      </c>
      <c r="G4586" s="49" t="s">
        <v>3469</v>
      </c>
      <c r="H4586" s="49" t="s">
        <v>9361</v>
      </c>
    </row>
    <row r="4587" spans="1:8">
      <c r="A4587" s="49" t="s">
        <v>11490</v>
      </c>
      <c r="B4587" s="49" t="s">
        <v>11491</v>
      </c>
      <c r="C4587" s="49" t="s">
        <v>3419</v>
      </c>
      <c r="D4587" s="49" t="s">
        <v>110</v>
      </c>
      <c r="E4587" s="49">
        <v>0.56310697112993302</v>
      </c>
      <c r="F4587" s="49">
        <v>101.524738439035</v>
      </c>
      <c r="G4587" s="49" t="s">
        <v>3469</v>
      </c>
      <c r="H4587" s="49" t="s">
        <v>9361</v>
      </c>
    </row>
    <row r="4588" spans="1:8">
      <c r="A4588" s="49" t="s">
        <v>11492</v>
      </c>
      <c r="B4588" s="49" t="s">
        <v>11493</v>
      </c>
      <c r="C4588" s="49" t="s">
        <v>3419</v>
      </c>
      <c r="D4588" s="49" t="s">
        <v>110</v>
      </c>
      <c r="E4588" s="49">
        <v>-6.7663643364668902</v>
      </c>
      <c r="F4588" s="49">
        <v>111.052527172995</v>
      </c>
      <c r="G4588" s="49" t="s">
        <v>3076</v>
      </c>
      <c r="H4588" s="49" t="s">
        <v>9361</v>
      </c>
    </row>
    <row r="4589" spans="1:8">
      <c r="A4589" s="49" t="s">
        <v>11494</v>
      </c>
      <c r="B4589" s="49" t="s">
        <v>11495</v>
      </c>
      <c r="C4589" s="49" t="s">
        <v>3419</v>
      </c>
      <c r="D4589" s="49" t="s">
        <v>110</v>
      </c>
      <c r="E4589" s="49">
        <v>-6.5669840863647098</v>
      </c>
      <c r="F4589" s="49">
        <v>107.45447246354099</v>
      </c>
      <c r="G4589" s="49" t="s">
        <v>3420</v>
      </c>
      <c r="H4589" s="49" t="s">
        <v>9361</v>
      </c>
    </row>
    <row r="4590" spans="1:8">
      <c r="A4590" s="49" t="s">
        <v>2007</v>
      </c>
      <c r="B4590" s="49" t="s">
        <v>2006</v>
      </c>
      <c r="C4590" s="49" t="s">
        <v>3419</v>
      </c>
      <c r="D4590" s="49" t="s">
        <v>110</v>
      </c>
      <c r="E4590" s="49">
        <v>-6.5206331166946203</v>
      </c>
      <c r="F4590" s="49">
        <v>107.390650051807</v>
      </c>
      <c r="G4590" s="49" t="s">
        <v>3420</v>
      </c>
      <c r="H4590" s="49" t="s">
        <v>9361</v>
      </c>
    </row>
    <row r="4591" spans="1:8">
      <c r="A4591" s="49" t="s">
        <v>2469</v>
      </c>
      <c r="B4591" s="49" t="s">
        <v>2468</v>
      </c>
      <c r="C4591" s="49" t="s">
        <v>3419</v>
      </c>
      <c r="D4591" s="49" t="s">
        <v>110</v>
      </c>
      <c r="E4591" s="49">
        <v>0.66112999999908395</v>
      </c>
      <c r="F4591" s="49">
        <v>101.55022</v>
      </c>
      <c r="G4591" s="49" t="s">
        <v>3469</v>
      </c>
      <c r="H4591" s="49" t="s">
        <v>9361</v>
      </c>
    </row>
    <row r="4592" spans="1:8">
      <c r="A4592" s="49" t="s">
        <v>1986</v>
      </c>
      <c r="B4592" s="49" t="s">
        <v>1985</v>
      </c>
      <c r="C4592" s="49" t="s">
        <v>3419</v>
      </c>
      <c r="D4592" s="49" t="s">
        <v>110</v>
      </c>
      <c r="E4592" s="49">
        <v>-6.8656620750150097</v>
      </c>
      <c r="F4592" s="49">
        <v>106.76582042</v>
      </c>
      <c r="G4592" s="49" t="s">
        <v>3420</v>
      </c>
      <c r="H4592" s="49" t="s">
        <v>9361</v>
      </c>
    </row>
    <row r="4593" spans="1:8">
      <c r="A4593" s="49" t="s">
        <v>11496</v>
      </c>
      <c r="B4593" s="49" t="s">
        <v>11497</v>
      </c>
      <c r="C4593" s="49" t="s">
        <v>3419</v>
      </c>
      <c r="D4593" s="49" t="s">
        <v>110</v>
      </c>
      <c r="E4593" s="49">
        <v>-6.9873728435194096</v>
      </c>
      <c r="F4593" s="49">
        <v>106.555233067392</v>
      </c>
      <c r="G4593" s="49" t="s">
        <v>3420</v>
      </c>
      <c r="H4593" s="49" t="s">
        <v>9361</v>
      </c>
    </row>
    <row r="4594" spans="1:8">
      <c r="A4594" s="49" t="s">
        <v>11498</v>
      </c>
      <c r="B4594" s="49" t="s">
        <v>11499</v>
      </c>
      <c r="C4594" s="49" t="s">
        <v>3419</v>
      </c>
      <c r="D4594" s="49" t="s">
        <v>110</v>
      </c>
      <c r="E4594" s="49">
        <v>-6.8874902865871404</v>
      </c>
      <c r="F4594" s="49">
        <v>108.72096577926899</v>
      </c>
      <c r="G4594" s="49" t="s">
        <v>3420</v>
      </c>
      <c r="H4594" s="49" t="s">
        <v>9361</v>
      </c>
    </row>
    <row r="4595" spans="1:8">
      <c r="A4595" s="49" t="s">
        <v>11500</v>
      </c>
      <c r="B4595" s="49" t="s">
        <v>11501</v>
      </c>
      <c r="C4595" s="49" t="s">
        <v>3419</v>
      </c>
      <c r="D4595" s="49" t="s">
        <v>110</v>
      </c>
      <c r="E4595" s="49">
        <v>-6.9583569595159398</v>
      </c>
      <c r="F4595" s="49">
        <v>106.892103973193</v>
      </c>
      <c r="G4595" s="49" t="s">
        <v>3420</v>
      </c>
      <c r="H4595" s="49" t="s">
        <v>9361</v>
      </c>
    </row>
    <row r="4596" spans="1:8">
      <c r="A4596" s="49" t="s">
        <v>11502</v>
      </c>
      <c r="B4596" s="49" t="s">
        <v>11503</v>
      </c>
      <c r="C4596" s="49" t="s">
        <v>3419</v>
      </c>
      <c r="D4596" s="49" t="s">
        <v>110</v>
      </c>
      <c r="E4596" s="49">
        <v>-6.8340794992436704</v>
      </c>
      <c r="F4596" s="49">
        <v>108.10248433747</v>
      </c>
      <c r="G4596" s="49" t="s">
        <v>3420</v>
      </c>
      <c r="H4596" s="49" t="s">
        <v>9361</v>
      </c>
    </row>
    <row r="4597" spans="1:8">
      <c r="A4597" s="49" t="s">
        <v>11504</v>
      </c>
      <c r="B4597" s="49" t="s">
        <v>11505</v>
      </c>
      <c r="C4597" s="49" t="s">
        <v>3419</v>
      </c>
      <c r="D4597" s="49" t="s">
        <v>110</v>
      </c>
      <c r="E4597" s="49">
        <v>-6.33489108397686</v>
      </c>
      <c r="F4597" s="49">
        <v>107.6629888887</v>
      </c>
      <c r="G4597" s="49" t="s">
        <v>3420</v>
      </c>
      <c r="H4597" s="49" t="s">
        <v>9361</v>
      </c>
    </row>
    <row r="4598" spans="1:8">
      <c r="A4598" s="49" t="s">
        <v>11506</v>
      </c>
      <c r="B4598" s="49" t="s">
        <v>11507</v>
      </c>
      <c r="C4598" s="49" t="s">
        <v>3419</v>
      </c>
      <c r="D4598" s="49" t="s">
        <v>110</v>
      </c>
      <c r="E4598" s="49">
        <v>-7.2530512256604398</v>
      </c>
      <c r="F4598" s="49">
        <v>107.630383522052</v>
      </c>
      <c r="G4598" s="49" t="s">
        <v>3420</v>
      </c>
      <c r="H4598" s="49" t="s">
        <v>9361</v>
      </c>
    </row>
    <row r="4599" spans="1:8">
      <c r="A4599" s="49" t="s">
        <v>11508</v>
      </c>
      <c r="B4599" s="49" t="s">
        <v>11509</v>
      </c>
      <c r="C4599" s="49" t="s">
        <v>3419</v>
      </c>
      <c r="D4599" s="49" t="s">
        <v>110</v>
      </c>
      <c r="E4599" s="49">
        <v>-7.05783845746942</v>
      </c>
      <c r="F4599" s="49">
        <v>107.57178981257</v>
      </c>
      <c r="G4599" s="49" t="s">
        <v>3420</v>
      </c>
      <c r="H4599" s="49" t="s">
        <v>9361</v>
      </c>
    </row>
    <row r="4600" spans="1:8">
      <c r="A4600" s="49" t="s">
        <v>2010</v>
      </c>
      <c r="B4600" s="49" t="s">
        <v>2009</v>
      </c>
      <c r="C4600" s="49" t="s">
        <v>3419</v>
      </c>
      <c r="D4600" s="49" t="s">
        <v>110</v>
      </c>
      <c r="E4600" s="49">
        <v>-7.1425575829964396</v>
      </c>
      <c r="F4600" s="49">
        <v>107.556621527532</v>
      </c>
      <c r="G4600" s="49" t="s">
        <v>3420</v>
      </c>
      <c r="H4600" s="49" t="s">
        <v>9361</v>
      </c>
    </row>
    <row r="4601" spans="1:8">
      <c r="A4601" s="49" t="s">
        <v>2023</v>
      </c>
      <c r="B4601" s="49" t="s">
        <v>2022</v>
      </c>
      <c r="C4601" s="49" t="s">
        <v>3419</v>
      </c>
      <c r="D4601" s="49" t="s">
        <v>110</v>
      </c>
      <c r="E4601" s="49">
        <v>-7.1701872877473303</v>
      </c>
      <c r="F4601" s="49">
        <v>107.55543459124</v>
      </c>
      <c r="G4601" s="49" t="s">
        <v>3420</v>
      </c>
      <c r="H4601" s="49" t="s">
        <v>9361</v>
      </c>
    </row>
    <row r="4602" spans="1:8">
      <c r="A4602" s="49" t="s">
        <v>1992</v>
      </c>
      <c r="B4602" s="49" t="s">
        <v>1991</v>
      </c>
      <c r="C4602" s="49" t="s">
        <v>3419</v>
      </c>
      <c r="D4602" s="49" t="s">
        <v>110</v>
      </c>
      <c r="E4602" s="49">
        <v>-7.1148463089340099</v>
      </c>
      <c r="F4602" s="49">
        <v>107.551720271128</v>
      </c>
      <c r="G4602" s="49" t="s">
        <v>3420</v>
      </c>
      <c r="H4602" s="49" t="s">
        <v>9361</v>
      </c>
    </row>
    <row r="4603" spans="1:8">
      <c r="A4603" s="49" t="s">
        <v>11510</v>
      </c>
      <c r="B4603" s="49" t="s">
        <v>11511</v>
      </c>
      <c r="C4603" s="49" t="s">
        <v>3419</v>
      </c>
      <c r="D4603" s="49" t="s">
        <v>110</v>
      </c>
      <c r="E4603" s="49">
        <v>-7.1392384646482796</v>
      </c>
      <c r="F4603" s="49">
        <v>107.784304033151</v>
      </c>
      <c r="G4603" s="49" t="s">
        <v>3420</v>
      </c>
      <c r="H4603" s="49" t="s">
        <v>9361</v>
      </c>
    </row>
    <row r="4604" spans="1:8">
      <c r="A4604" s="49" t="s">
        <v>11512</v>
      </c>
      <c r="B4604" s="49" t="s">
        <v>11513</v>
      </c>
      <c r="C4604" s="49" t="s">
        <v>3419</v>
      </c>
      <c r="D4604" s="49" t="s">
        <v>110</v>
      </c>
      <c r="E4604" s="49">
        <v>-7.1823795459386099</v>
      </c>
      <c r="F4604" s="49">
        <v>107.420715322189</v>
      </c>
      <c r="G4604" s="49" t="s">
        <v>3420</v>
      </c>
      <c r="H4604" s="49" t="s">
        <v>9361</v>
      </c>
    </row>
    <row r="4605" spans="1:8">
      <c r="A4605" s="49" t="s">
        <v>11514</v>
      </c>
      <c r="B4605" s="49" t="s">
        <v>11515</v>
      </c>
      <c r="C4605" s="49" t="s">
        <v>3419</v>
      </c>
      <c r="D4605" s="49" t="s">
        <v>110</v>
      </c>
      <c r="E4605" s="49">
        <v>-7.6353865269442096</v>
      </c>
      <c r="F4605" s="49">
        <v>108.126138780064</v>
      </c>
      <c r="G4605" s="49" t="s">
        <v>3420</v>
      </c>
      <c r="H4605" s="49" t="s">
        <v>9361</v>
      </c>
    </row>
    <row r="4606" spans="1:8">
      <c r="A4606" s="49" t="s">
        <v>11516</v>
      </c>
      <c r="B4606" s="49" t="s">
        <v>11517</v>
      </c>
      <c r="C4606" s="49" t="s">
        <v>3419</v>
      </c>
      <c r="D4606" s="49" t="s">
        <v>110</v>
      </c>
      <c r="E4606" s="49">
        <v>4.1200661201356601</v>
      </c>
      <c r="F4606" s="49">
        <v>98.255439959314103</v>
      </c>
      <c r="G4606" s="49" t="s">
        <v>3432</v>
      </c>
      <c r="H4606" s="49" t="s">
        <v>9361</v>
      </c>
    </row>
    <row r="4607" spans="1:8">
      <c r="A4607" s="49" t="s">
        <v>1701</v>
      </c>
      <c r="B4607" s="49" t="s">
        <v>1700</v>
      </c>
      <c r="C4607" s="49" t="s">
        <v>3419</v>
      </c>
      <c r="D4607" s="49" t="s">
        <v>110</v>
      </c>
      <c r="E4607" s="49">
        <v>-6.1831633457946502</v>
      </c>
      <c r="F4607" s="49">
        <v>106.530198648962</v>
      </c>
      <c r="G4607" s="49" t="s">
        <v>3481</v>
      </c>
      <c r="H4607" s="49" t="s">
        <v>9361</v>
      </c>
    </row>
    <row r="4608" spans="1:8">
      <c r="A4608" s="49" t="s">
        <v>11518</v>
      </c>
      <c r="B4608" s="49" t="s">
        <v>11519</v>
      </c>
      <c r="C4608" s="49" t="s">
        <v>3419</v>
      </c>
      <c r="D4608" s="49" t="s">
        <v>110</v>
      </c>
      <c r="E4608" s="49">
        <v>-8.3560499999883397</v>
      </c>
      <c r="F4608" s="49">
        <v>116.078067</v>
      </c>
      <c r="G4608" s="49" t="s">
        <v>3478</v>
      </c>
      <c r="H4608" s="49" t="s">
        <v>9361</v>
      </c>
    </row>
    <row r="4609" spans="1:8">
      <c r="A4609" s="49" t="s">
        <v>11520</v>
      </c>
      <c r="B4609" s="49" t="s">
        <v>11521</v>
      </c>
      <c r="C4609" s="49" t="s">
        <v>3419</v>
      </c>
      <c r="D4609" s="49" t="s">
        <v>110</v>
      </c>
      <c r="E4609" s="49">
        <v>-8.3484829999883505</v>
      </c>
      <c r="F4609" s="49">
        <v>116.058333</v>
      </c>
      <c r="G4609" s="49" t="s">
        <v>3478</v>
      </c>
      <c r="H4609" s="49" t="s">
        <v>9361</v>
      </c>
    </row>
    <row r="4610" spans="1:8">
      <c r="A4610" s="49" t="s">
        <v>11522</v>
      </c>
      <c r="B4610" s="49" t="s">
        <v>11523</v>
      </c>
      <c r="C4610" s="49" t="s">
        <v>3419</v>
      </c>
      <c r="D4610" s="49" t="s">
        <v>110</v>
      </c>
      <c r="E4610" s="49">
        <v>-8.3411793839081092</v>
      </c>
      <c r="F4610" s="49">
        <v>116.040800737379</v>
      </c>
      <c r="G4610" s="49" t="s">
        <v>3478</v>
      </c>
      <c r="H4610" s="49" t="s">
        <v>9361</v>
      </c>
    </row>
    <row r="4611" spans="1:8">
      <c r="A4611" s="49" t="s">
        <v>1769</v>
      </c>
      <c r="B4611" s="49" t="s">
        <v>1768</v>
      </c>
      <c r="C4611" s="49" t="s">
        <v>3419</v>
      </c>
      <c r="D4611" s="49" t="s">
        <v>110</v>
      </c>
      <c r="E4611" s="49">
        <v>-6.1636529071492303</v>
      </c>
      <c r="F4611" s="49">
        <v>106.87909389636501</v>
      </c>
      <c r="G4611" s="49" t="s">
        <v>3481</v>
      </c>
      <c r="H4611" s="49" t="s">
        <v>9361</v>
      </c>
    </row>
    <row r="4612" spans="1:8">
      <c r="A4612" s="49" t="s">
        <v>1657</v>
      </c>
      <c r="B4612" s="49" t="s">
        <v>1656</v>
      </c>
      <c r="C4612" s="49" t="s">
        <v>3419</v>
      </c>
      <c r="D4612" s="49" t="s">
        <v>110</v>
      </c>
      <c r="E4612" s="49">
        <v>-8.6670200814948792</v>
      </c>
      <c r="F4612" s="49">
        <v>115.186014473668</v>
      </c>
      <c r="G4612" s="49" t="s">
        <v>3478</v>
      </c>
      <c r="H4612" s="49" t="s">
        <v>9361</v>
      </c>
    </row>
    <row r="4613" spans="1:8">
      <c r="A4613" s="49" t="s">
        <v>1454</v>
      </c>
      <c r="B4613" s="49" t="s">
        <v>1453</v>
      </c>
      <c r="C4613" s="49" t="s">
        <v>9320</v>
      </c>
      <c r="D4613" s="49" t="s">
        <v>62</v>
      </c>
      <c r="E4613" s="49">
        <v>-6.2626717479671798</v>
      </c>
      <c r="F4613" s="49">
        <v>106.869282614158</v>
      </c>
      <c r="G4613" s="49" t="s">
        <v>3481</v>
      </c>
      <c r="H4613" s="49" t="s">
        <v>9361</v>
      </c>
    </row>
    <row r="4614" spans="1:8">
      <c r="A4614" s="49" t="s">
        <v>11524</v>
      </c>
      <c r="B4614" s="49" t="s">
        <v>11525</v>
      </c>
      <c r="C4614" s="49" t="s">
        <v>3419</v>
      </c>
      <c r="D4614" s="49" t="s">
        <v>62</v>
      </c>
      <c r="E4614" s="49">
        <v>-2.9475624652657499</v>
      </c>
      <c r="F4614" s="49">
        <v>104.766426749627</v>
      </c>
      <c r="G4614" s="49" t="s">
        <v>3493</v>
      </c>
      <c r="H4614" s="49" t="s">
        <v>9361</v>
      </c>
    </row>
    <row r="4615" spans="1:8">
      <c r="A4615" s="49" t="s">
        <v>2407</v>
      </c>
      <c r="B4615" s="49" t="s">
        <v>2406</v>
      </c>
      <c r="C4615" s="49" t="s">
        <v>3419</v>
      </c>
      <c r="D4615" s="49" t="s">
        <v>62</v>
      </c>
      <c r="E4615" s="49">
        <v>-2.9276829490474801</v>
      </c>
      <c r="F4615" s="49">
        <v>104.646614255534</v>
      </c>
      <c r="G4615" s="49" t="s">
        <v>3493</v>
      </c>
      <c r="H4615" s="49" t="s">
        <v>9361</v>
      </c>
    </row>
    <row r="4616" spans="1:8">
      <c r="A4616" s="49" t="s">
        <v>11526</v>
      </c>
      <c r="B4616" s="49" t="s">
        <v>11527</v>
      </c>
      <c r="C4616" s="49" t="s">
        <v>9320</v>
      </c>
      <c r="D4616" s="49" t="s">
        <v>62</v>
      </c>
      <c r="E4616" s="49">
        <v>-1.5950410439593601</v>
      </c>
      <c r="F4616" s="49">
        <v>103.646714753211</v>
      </c>
      <c r="G4616" s="49" t="s">
        <v>3493</v>
      </c>
      <c r="H4616" s="49" t="s">
        <v>9361</v>
      </c>
    </row>
    <row r="4617" spans="1:8">
      <c r="A4617" s="49" t="s">
        <v>11528</v>
      </c>
      <c r="B4617" s="49" t="s">
        <v>11529</v>
      </c>
      <c r="C4617" s="49" t="s">
        <v>9320</v>
      </c>
      <c r="D4617" s="49" t="s">
        <v>62</v>
      </c>
      <c r="E4617" s="49">
        <v>-1.6034832999977799</v>
      </c>
      <c r="F4617" s="49">
        <v>103.5427833</v>
      </c>
      <c r="G4617" s="49" t="s">
        <v>3493</v>
      </c>
      <c r="H4617" s="49" t="s">
        <v>9361</v>
      </c>
    </row>
    <row r="4618" spans="1:8">
      <c r="A4618" s="49" t="s">
        <v>11530</v>
      </c>
      <c r="B4618" s="49" t="s">
        <v>11531</v>
      </c>
      <c r="C4618" s="49" t="s">
        <v>9320</v>
      </c>
      <c r="D4618" s="49" t="s">
        <v>62</v>
      </c>
      <c r="E4618" s="49">
        <v>-5.3351686941237597</v>
      </c>
      <c r="F4618" s="49">
        <v>105.204827755785</v>
      </c>
      <c r="G4618" s="49" t="s">
        <v>3493</v>
      </c>
      <c r="H4618" s="49" t="s">
        <v>9361</v>
      </c>
    </row>
    <row r="4619" spans="1:8">
      <c r="A4619" s="49" t="s">
        <v>11532</v>
      </c>
      <c r="B4619" s="49" t="s">
        <v>11533</v>
      </c>
      <c r="C4619" s="49" t="s">
        <v>3419</v>
      </c>
      <c r="D4619" s="49" t="s">
        <v>62</v>
      </c>
      <c r="E4619" s="49">
        <v>-3.9809884459522502</v>
      </c>
      <c r="F4619" s="49">
        <v>103.22490737627901</v>
      </c>
      <c r="G4619" s="49" t="s">
        <v>3493</v>
      </c>
      <c r="H4619" s="49" t="s">
        <v>9361</v>
      </c>
    </row>
    <row r="4620" spans="1:8">
      <c r="A4620" s="49" t="s">
        <v>2387</v>
      </c>
      <c r="B4620" s="49" t="s">
        <v>2386</v>
      </c>
      <c r="C4620" s="49" t="s">
        <v>9320</v>
      </c>
      <c r="D4620" s="49" t="s">
        <v>62</v>
      </c>
      <c r="E4620" s="49">
        <v>-3.2397666999955099</v>
      </c>
      <c r="F4620" s="49">
        <v>102.85648329999999</v>
      </c>
      <c r="G4620" s="49" t="s">
        <v>3493</v>
      </c>
      <c r="H4620" s="49" t="s">
        <v>9361</v>
      </c>
    </row>
    <row r="4621" spans="1:8">
      <c r="A4621" s="49" t="s">
        <v>2357</v>
      </c>
      <c r="B4621" s="49" t="s">
        <v>2356</v>
      </c>
      <c r="C4621" s="49" t="s">
        <v>9320</v>
      </c>
      <c r="D4621" s="49" t="s">
        <v>62</v>
      </c>
      <c r="E4621" s="49">
        <v>3.5400871088608299</v>
      </c>
      <c r="F4621" s="49">
        <v>98.689418794315102</v>
      </c>
      <c r="G4621" s="49" t="s">
        <v>3432</v>
      </c>
      <c r="H4621" s="49" t="s">
        <v>9361</v>
      </c>
    </row>
    <row r="4622" spans="1:8">
      <c r="A4622" s="49" t="s">
        <v>11534</v>
      </c>
      <c r="B4622" s="49" t="s">
        <v>11535</v>
      </c>
      <c r="C4622" s="49" t="s">
        <v>3419</v>
      </c>
      <c r="D4622" s="49" t="s">
        <v>62</v>
      </c>
      <c r="E4622" s="49">
        <v>-5.1491666999928496</v>
      </c>
      <c r="F4622" s="49">
        <v>105.3259</v>
      </c>
      <c r="G4622" s="49" t="s">
        <v>3493</v>
      </c>
      <c r="H4622" s="49" t="s">
        <v>9361</v>
      </c>
    </row>
    <row r="4623" spans="1:8">
      <c r="A4623" s="49" t="s">
        <v>11536</v>
      </c>
      <c r="B4623" s="49" t="s">
        <v>11537</v>
      </c>
      <c r="C4623" s="49" t="s">
        <v>9320</v>
      </c>
      <c r="D4623" s="49" t="s">
        <v>62</v>
      </c>
      <c r="E4623" s="49">
        <v>-1.4311999999980101</v>
      </c>
      <c r="F4623" s="49">
        <v>102.10254999999999</v>
      </c>
      <c r="G4623" s="49" t="s">
        <v>3493</v>
      </c>
      <c r="H4623" s="49" t="s">
        <v>9361</v>
      </c>
    </row>
    <row r="4624" spans="1:8">
      <c r="A4624" s="49" t="s">
        <v>11538</v>
      </c>
      <c r="B4624" s="49" t="s">
        <v>11539</v>
      </c>
      <c r="C4624" s="49" t="s">
        <v>9320</v>
      </c>
      <c r="D4624" s="49" t="s">
        <v>62</v>
      </c>
      <c r="E4624" s="49">
        <v>-0.93431713024328999</v>
      </c>
      <c r="F4624" s="49">
        <v>100.432750446375</v>
      </c>
      <c r="G4624" s="49" t="s">
        <v>3469</v>
      </c>
      <c r="H4624" s="49" t="s">
        <v>9361</v>
      </c>
    </row>
    <row r="4625" spans="1:8">
      <c r="A4625" s="49" t="s">
        <v>2376</v>
      </c>
      <c r="B4625" s="49" t="s">
        <v>2375</v>
      </c>
      <c r="C4625" s="49" t="s">
        <v>9320</v>
      </c>
      <c r="D4625" s="49" t="s">
        <v>62</v>
      </c>
      <c r="E4625" s="49">
        <v>-3.00381472922485</v>
      </c>
      <c r="F4625" s="49">
        <v>104.732981622761</v>
      </c>
      <c r="G4625" s="49" t="s">
        <v>3493</v>
      </c>
      <c r="H4625" s="49" t="s">
        <v>9361</v>
      </c>
    </row>
    <row r="4626" spans="1:8">
      <c r="A4626" s="49" t="s">
        <v>11540</v>
      </c>
      <c r="B4626" s="49" t="s">
        <v>11541</v>
      </c>
      <c r="C4626" s="49" t="s">
        <v>3419</v>
      </c>
      <c r="D4626" s="49" t="s">
        <v>62</v>
      </c>
      <c r="E4626" s="49">
        <v>-3.0039855645396298</v>
      </c>
      <c r="F4626" s="49">
        <v>104.770620850927</v>
      </c>
      <c r="G4626" s="49" t="s">
        <v>3493</v>
      </c>
      <c r="H4626" s="49" t="s">
        <v>9361</v>
      </c>
    </row>
    <row r="4627" spans="1:8">
      <c r="A4627" s="49" t="s">
        <v>1208</v>
      </c>
      <c r="B4627" s="49" t="s">
        <v>1207</v>
      </c>
      <c r="C4627" s="49" t="s">
        <v>3419</v>
      </c>
      <c r="D4627" s="49" t="s">
        <v>62</v>
      </c>
      <c r="E4627" s="49">
        <v>-3.0324278449937601</v>
      </c>
      <c r="F4627" s="49">
        <v>104.745968227687</v>
      </c>
      <c r="G4627" s="49" t="s">
        <v>3493</v>
      </c>
      <c r="H4627" s="49" t="s">
        <v>9361</v>
      </c>
    </row>
    <row r="4628" spans="1:8">
      <c r="A4628" s="49" t="s">
        <v>2410</v>
      </c>
      <c r="B4628" s="49" t="s">
        <v>2409</v>
      </c>
      <c r="C4628" s="49" t="s">
        <v>3419</v>
      </c>
      <c r="D4628" s="49" t="s">
        <v>62</v>
      </c>
      <c r="E4628" s="49">
        <v>-2.9518357168093901</v>
      </c>
      <c r="F4628" s="49">
        <v>104.731345338697</v>
      </c>
      <c r="G4628" s="49" t="s">
        <v>3493</v>
      </c>
      <c r="H4628" s="49" t="s">
        <v>9361</v>
      </c>
    </row>
    <row r="4629" spans="1:8">
      <c r="A4629" s="49" t="s">
        <v>11542</v>
      </c>
      <c r="B4629" s="49" t="s">
        <v>11543</v>
      </c>
      <c r="C4629" s="49" t="s">
        <v>3419</v>
      </c>
      <c r="D4629" s="49" t="s">
        <v>62</v>
      </c>
      <c r="E4629" s="49">
        <v>-7.6041350784966797</v>
      </c>
      <c r="F4629" s="49">
        <v>112.775933216326</v>
      </c>
      <c r="G4629" s="49" t="s">
        <v>2592</v>
      </c>
      <c r="H4629" s="49" t="s">
        <v>9361</v>
      </c>
    </row>
    <row r="4630" spans="1:8">
      <c r="A4630" s="49" t="s">
        <v>11544</v>
      </c>
      <c r="B4630" s="49" t="s">
        <v>11545</v>
      </c>
      <c r="C4630" s="49" t="s">
        <v>3419</v>
      </c>
      <c r="D4630" s="49" t="s">
        <v>62</v>
      </c>
      <c r="E4630" s="49">
        <v>-7.00907371993884</v>
      </c>
      <c r="F4630" s="49">
        <v>113.835719972848</v>
      </c>
      <c r="G4630" s="49" t="s">
        <v>2592</v>
      </c>
      <c r="H4630" s="49" t="s">
        <v>9361</v>
      </c>
    </row>
    <row r="4631" spans="1:8">
      <c r="A4631" s="49" t="s">
        <v>11546</v>
      </c>
      <c r="B4631" s="49" t="s">
        <v>11547</v>
      </c>
      <c r="C4631" s="49" t="s">
        <v>3419</v>
      </c>
      <c r="D4631" s="49" t="s">
        <v>62</v>
      </c>
      <c r="E4631" s="49">
        <v>-7.1800029842323401</v>
      </c>
      <c r="F4631" s="49">
        <v>113.237816732166</v>
      </c>
      <c r="G4631" s="49" t="s">
        <v>2592</v>
      </c>
      <c r="H4631" s="49" t="s">
        <v>9361</v>
      </c>
    </row>
    <row r="4632" spans="1:8">
      <c r="A4632" s="49" t="s">
        <v>11548</v>
      </c>
      <c r="B4632" s="49" t="s">
        <v>11549</v>
      </c>
      <c r="C4632" s="49" t="s">
        <v>3419</v>
      </c>
      <c r="D4632" s="49" t="s">
        <v>62</v>
      </c>
      <c r="E4632" s="49">
        <v>-6.8578677341501901</v>
      </c>
      <c r="F4632" s="49">
        <v>107.593048557364</v>
      </c>
      <c r="G4632" s="49" t="s">
        <v>3420</v>
      </c>
      <c r="H4632" s="49" t="s">
        <v>9361</v>
      </c>
    </row>
    <row r="4633" spans="1:8">
      <c r="A4633" s="49" t="s">
        <v>11550</v>
      </c>
      <c r="B4633" s="49" t="s">
        <v>11551</v>
      </c>
      <c r="C4633" s="49" t="s">
        <v>3419</v>
      </c>
      <c r="D4633" s="49" t="s">
        <v>62</v>
      </c>
      <c r="E4633" s="49">
        <v>-7.4069077405094603</v>
      </c>
      <c r="F4633" s="49">
        <v>111.4565873991</v>
      </c>
      <c r="G4633" s="49" t="s">
        <v>2592</v>
      </c>
      <c r="H4633" s="49" t="s">
        <v>9361</v>
      </c>
    </row>
    <row r="4634" spans="1:8">
      <c r="A4634" s="49" t="s">
        <v>2423</v>
      </c>
      <c r="B4634" s="49" t="s">
        <v>2422</v>
      </c>
      <c r="C4634" s="49" t="s">
        <v>3419</v>
      </c>
      <c r="D4634" s="49" t="s">
        <v>62</v>
      </c>
      <c r="E4634" s="49">
        <v>-1.0293494995694099</v>
      </c>
      <c r="F4634" s="49">
        <v>100.415599022797</v>
      </c>
      <c r="G4634" s="49" t="s">
        <v>3469</v>
      </c>
      <c r="H4634" s="49" t="s">
        <v>9361</v>
      </c>
    </row>
    <row r="4635" spans="1:8">
      <c r="A4635" s="49" t="s">
        <v>11552</v>
      </c>
      <c r="B4635" s="49" t="s">
        <v>11553</v>
      </c>
      <c r="C4635" s="49" t="s">
        <v>9320</v>
      </c>
      <c r="D4635" s="49" t="s">
        <v>62</v>
      </c>
      <c r="E4635" s="49">
        <v>-0.87720364472107204</v>
      </c>
      <c r="F4635" s="49">
        <v>119.887893502751</v>
      </c>
      <c r="G4635" s="49" t="s">
        <v>3423</v>
      </c>
      <c r="H4635" s="49" t="s">
        <v>9361</v>
      </c>
    </row>
    <row r="4636" spans="1:8">
      <c r="A4636" s="49" t="s">
        <v>11554</v>
      </c>
      <c r="B4636" s="49" t="s">
        <v>11555</v>
      </c>
      <c r="C4636" s="49" t="s">
        <v>9320</v>
      </c>
      <c r="D4636" s="49" t="s">
        <v>62</v>
      </c>
      <c r="E4636" s="49">
        <v>0.49726291374317799</v>
      </c>
      <c r="F4636" s="49">
        <v>101.35537982131</v>
      </c>
      <c r="G4636" s="49" t="s">
        <v>3469</v>
      </c>
      <c r="H4636" s="49" t="s">
        <v>9361</v>
      </c>
    </row>
    <row r="4637" spans="1:8">
      <c r="A4637" s="49" t="s">
        <v>11556</v>
      </c>
      <c r="B4637" s="49" t="s">
        <v>11557</v>
      </c>
      <c r="C4637" s="49" t="s">
        <v>3419</v>
      </c>
      <c r="D4637" s="49" t="s">
        <v>62</v>
      </c>
      <c r="E4637" s="49">
        <v>-7.1472064249917997</v>
      </c>
      <c r="F4637" s="49">
        <v>113.455469617123</v>
      </c>
      <c r="G4637" s="49" t="s">
        <v>2592</v>
      </c>
      <c r="H4637" s="49" t="s">
        <v>9361</v>
      </c>
    </row>
    <row r="4638" spans="1:8">
      <c r="A4638" s="49" t="s">
        <v>11558</v>
      </c>
      <c r="B4638" s="49" t="s">
        <v>11559</v>
      </c>
      <c r="C4638" s="49" t="s">
        <v>9320</v>
      </c>
      <c r="D4638" s="49" t="s">
        <v>62</v>
      </c>
      <c r="E4638" s="49">
        <v>-7.34747564658353</v>
      </c>
      <c r="F4638" s="49">
        <v>112.707421928643</v>
      </c>
      <c r="G4638" s="49" t="s">
        <v>2592</v>
      </c>
      <c r="H4638" s="49" t="s">
        <v>9361</v>
      </c>
    </row>
    <row r="4639" spans="1:8">
      <c r="A4639" s="49" t="s">
        <v>2577</v>
      </c>
      <c r="B4639" s="49" t="s">
        <v>2576</v>
      </c>
      <c r="C4639" s="49" t="s">
        <v>3419</v>
      </c>
      <c r="D4639" s="49" t="s">
        <v>62</v>
      </c>
      <c r="E4639" s="49">
        <v>-5.2311175472790596</v>
      </c>
      <c r="F4639" s="49">
        <v>119.461842387513</v>
      </c>
      <c r="G4639" s="49" t="s">
        <v>3423</v>
      </c>
      <c r="H4639" s="49" t="s">
        <v>9361</v>
      </c>
    </row>
    <row r="4640" spans="1:8">
      <c r="A4640" s="49" t="s">
        <v>11560</v>
      </c>
      <c r="B4640" s="49" t="s">
        <v>11561</v>
      </c>
      <c r="C4640" s="49" t="s">
        <v>3419</v>
      </c>
      <c r="D4640" s="49" t="s">
        <v>62</v>
      </c>
      <c r="E4640" s="49">
        <v>-5.2289521188725301</v>
      </c>
      <c r="F4640" s="49">
        <v>119.504251594366</v>
      </c>
      <c r="G4640" s="49" t="s">
        <v>3423</v>
      </c>
      <c r="H4640" s="49" t="s">
        <v>9361</v>
      </c>
    </row>
    <row r="4641" spans="1:8">
      <c r="A4641" s="49" t="s">
        <v>11562</v>
      </c>
      <c r="B4641" s="49" t="s">
        <v>11563</v>
      </c>
      <c r="C4641" s="49" t="s">
        <v>3419</v>
      </c>
      <c r="D4641" s="49" t="s">
        <v>62</v>
      </c>
      <c r="E4641" s="49">
        <v>-6.99313133088057</v>
      </c>
      <c r="F4641" s="49">
        <v>110.440842689135</v>
      </c>
      <c r="G4641" s="49" t="s">
        <v>3076</v>
      </c>
      <c r="H4641" s="49" t="s">
        <v>9361</v>
      </c>
    </row>
    <row r="4642" spans="1:8">
      <c r="A4642" s="49" t="s">
        <v>11564</v>
      </c>
      <c r="B4642" s="49" t="s">
        <v>11565</v>
      </c>
      <c r="C4642" s="49" t="s">
        <v>9320</v>
      </c>
      <c r="D4642" s="49" t="s">
        <v>62</v>
      </c>
      <c r="E4642" s="49">
        <v>-6.9358987959057696</v>
      </c>
      <c r="F4642" s="49">
        <v>107.729372408255</v>
      </c>
      <c r="G4642" s="49" t="s">
        <v>3420</v>
      </c>
      <c r="H4642" s="49" t="s">
        <v>9361</v>
      </c>
    </row>
    <row r="4643" spans="1:8">
      <c r="A4643" s="49" t="s">
        <v>2487</v>
      </c>
      <c r="B4643" s="49" t="s">
        <v>2486</v>
      </c>
      <c r="C4643" s="49" t="s">
        <v>3419</v>
      </c>
      <c r="D4643" s="49" t="s">
        <v>62</v>
      </c>
      <c r="E4643" s="49">
        <v>7.7010430573102903E-2</v>
      </c>
      <c r="F4643" s="49">
        <v>99.827725539441104</v>
      </c>
      <c r="G4643" s="49" t="s">
        <v>3469</v>
      </c>
      <c r="H4643" s="49" t="s">
        <v>9361</v>
      </c>
    </row>
    <row r="4644" spans="1:8">
      <c r="A4644" s="49" t="s">
        <v>2529</v>
      </c>
      <c r="B4644" s="49" t="s">
        <v>2528</v>
      </c>
      <c r="C4644" s="49" t="s">
        <v>9320</v>
      </c>
      <c r="D4644" s="49" t="s">
        <v>62</v>
      </c>
      <c r="E4644" s="49">
        <v>-7.4004540115766695E-2</v>
      </c>
      <c r="F4644" s="49">
        <v>109.381056432644</v>
      </c>
      <c r="G4644" s="49" t="s">
        <v>3484</v>
      </c>
      <c r="H4644" s="49" t="s">
        <v>9361</v>
      </c>
    </row>
    <row r="4645" spans="1:8">
      <c r="A4645" s="49" t="s">
        <v>11566</v>
      </c>
      <c r="B4645" s="49" t="s">
        <v>11567</v>
      </c>
      <c r="C4645" s="49" t="s">
        <v>3419</v>
      </c>
      <c r="D4645" s="49" t="s">
        <v>62</v>
      </c>
      <c r="E4645" s="49">
        <v>-5.4624694886724203</v>
      </c>
      <c r="F4645" s="49">
        <v>119.473869627716</v>
      </c>
      <c r="G4645" s="49" t="s">
        <v>3423</v>
      </c>
      <c r="H4645" s="49" t="s">
        <v>9361</v>
      </c>
    </row>
    <row r="4646" spans="1:8">
      <c r="A4646" s="49" t="s">
        <v>11568</v>
      </c>
      <c r="B4646" s="49" t="s">
        <v>11569</v>
      </c>
      <c r="C4646" s="49" t="s">
        <v>3419</v>
      </c>
      <c r="D4646" s="49" t="s">
        <v>62</v>
      </c>
      <c r="E4646" s="49">
        <v>-0.52398724986446599</v>
      </c>
      <c r="F4646" s="49">
        <v>101.541110888476</v>
      </c>
      <c r="G4646" s="49" t="s">
        <v>3469</v>
      </c>
      <c r="H4646" s="49" t="s">
        <v>9361</v>
      </c>
    </row>
    <row r="4647" spans="1:8">
      <c r="A4647" s="49" t="s">
        <v>11570</v>
      </c>
      <c r="B4647" s="49" t="s">
        <v>11571</v>
      </c>
      <c r="C4647" s="49" t="s">
        <v>9320</v>
      </c>
      <c r="D4647" s="49" t="s">
        <v>62</v>
      </c>
      <c r="E4647" s="49">
        <v>-6.9510747876640204</v>
      </c>
      <c r="F4647" s="49">
        <v>107.61365568832301</v>
      </c>
      <c r="G4647" s="49" t="s">
        <v>3420</v>
      </c>
      <c r="H4647" s="49" t="s">
        <v>9361</v>
      </c>
    </row>
    <row r="4648" spans="1:8">
      <c r="A4648" s="49" t="s">
        <v>11572</v>
      </c>
      <c r="B4648" s="49" t="s">
        <v>11573</v>
      </c>
      <c r="C4648" s="49" t="s">
        <v>3419</v>
      </c>
      <c r="D4648" s="49" t="s">
        <v>62</v>
      </c>
      <c r="E4648" s="49">
        <v>0.16577624615369799</v>
      </c>
      <c r="F4648" s="49">
        <v>117.439271585174</v>
      </c>
      <c r="G4648" s="49" t="s">
        <v>3484</v>
      </c>
      <c r="H4648" s="49" t="s">
        <v>9361</v>
      </c>
    </row>
    <row r="4649" spans="1:8">
      <c r="A4649" s="49" t="s">
        <v>11574</v>
      </c>
      <c r="B4649" s="49" t="s">
        <v>11575</v>
      </c>
      <c r="C4649" s="49" t="s">
        <v>3419</v>
      </c>
      <c r="D4649" s="49" t="s">
        <v>62</v>
      </c>
      <c r="E4649" s="49">
        <v>-6.6581009617922797</v>
      </c>
      <c r="F4649" s="49">
        <v>106.849138565972</v>
      </c>
      <c r="G4649" s="49" t="s">
        <v>3481</v>
      </c>
      <c r="H4649" s="49" t="s">
        <v>9361</v>
      </c>
    </row>
    <row r="4650" spans="1:8">
      <c r="A4650" s="49" t="s">
        <v>11576</v>
      </c>
      <c r="B4650" s="49" t="s">
        <v>11577</v>
      </c>
      <c r="C4650" s="49" t="s">
        <v>3419</v>
      </c>
      <c r="D4650" s="49" t="s">
        <v>62</v>
      </c>
      <c r="E4650" s="49">
        <v>-4.9381131517702697</v>
      </c>
      <c r="F4650" s="49">
        <v>105.188628492436</v>
      </c>
      <c r="G4650" s="49" t="s">
        <v>3493</v>
      </c>
      <c r="H4650" s="49" t="s">
        <v>9361</v>
      </c>
    </row>
    <row r="4651" spans="1:8">
      <c r="A4651" s="49" t="s">
        <v>11578</v>
      </c>
      <c r="B4651" s="49" t="s">
        <v>11579</v>
      </c>
      <c r="C4651" s="49" t="s">
        <v>9320</v>
      </c>
      <c r="D4651" s="49" t="s">
        <v>62</v>
      </c>
      <c r="E4651" s="49">
        <v>-7.6768036582342498</v>
      </c>
      <c r="F4651" s="49">
        <v>110.70938275675999</v>
      </c>
      <c r="G4651" s="49" t="s">
        <v>3076</v>
      </c>
      <c r="H4651" s="49" t="s">
        <v>9361</v>
      </c>
    </row>
    <row r="4652" spans="1:8">
      <c r="A4652" s="49" t="s">
        <v>11580</v>
      </c>
      <c r="B4652" s="49" t="s">
        <v>11581</v>
      </c>
      <c r="C4652" s="49" t="s">
        <v>3419</v>
      </c>
      <c r="D4652" s="49" t="s">
        <v>62</v>
      </c>
      <c r="E4652" s="49">
        <v>-6.9697006960872399</v>
      </c>
      <c r="F4652" s="49">
        <v>108.495159768017</v>
      </c>
      <c r="G4652" s="49" t="s">
        <v>3420</v>
      </c>
      <c r="H4652" s="49" t="s">
        <v>9361</v>
      </c>
    </row>
    <row r="4653" spans="1:8">
      <c r="A4653" s="49" t="s">
        <v>11582</v>
      </c>
      <c r="B4653" s="49" t="s">
        <v>11583</v>
      </c>
      <c r="C4653" s="49" t="s">
        <v>3419</v>
      </c>
      <c r="D4653" s="49" t="s">
        <v>62</v>
      </c>
      <c r="E4653" s="49">
        <v>-6.7912827371322697</v>
      </c>
      <c r="F4653" s="49">
        <v>108.174819538012</v>
      </c>
      <c r="G4653" s="49" t="s">
        <v>3420</v>
      </c>
      <c r="H4653" s="49" t="s">
        <v>9361</v>
      </c>
    </row>
    <row r="4654" spans="1:8">
      <c r="A4654" s="49" t="s">
        <v>11584</v>
      </c>
      <c r="B4654" s="49" t="s">
        <v>11585</v>
      </c>
      <c r="C4654" s="49" t="s">
        <v>3419</v>
      </c>
      <c r="D4654" s="49" t="s">
        <v>62</v>
      </c>
      <c r="E4654" s="49">
        <v>-5.1045933773818897</v>
      </c>
      <c r="F4654" s="49">
        <v>119.50815367441101</v>
      </c>
      <c r="G4654" s="49" t="s">
        <v>3423</v>
      </c>
      <c r="H4654" s="49" t="s">
        <v>9361</v>
      </c>
    </row>
    <row r="4655" spans="1:8">
      <c r="A4655" s="49" t="s">
        <v>11586</v>
      </c>
      <c r="B4655" s="49" t="s">
        <v>11587</v>
      </c>
      <c r="C4655" s="49" t="s">
        <v>3419</v>
      </c>
      <c r="D4655" s="49" t="s">
        <v>62</v>
      </c>
      <c r="E4655" s="49">
        <v>-5.1640661199335698</v>
      </c>
      <c r="F4655" s="49">
        <v>119.446854240492</v>
      </c>
      <c r="G4655" s="49" t="s">
        <v>3423</v>
      </c>
      <c r="H4655" s="49" t="s">
        <v>9361</v>
      </c>
    </row>
    <row r="4656" spans="1:8">
      <c r="A4656" s="49" t="s">
        <v>11588</v>
      </c>
      <c r="B4656" s="49" t="s">
        <v>11589</v>
      </c>
      <c r="C4656" s="49" t="s">
        <v>3419</v>
      </c>
      <c r="D4656" s="49" t="s">
        <v>62</v>
      </c>
      <c r="E4656" s="49">
        <v>0.315701310291719</v>
      </c>
      <c r="F4656" s="49">
        <v>108.98596195129301</v>
      </c>
      <c r="G4656" s="49" t="s">
        <v>3484</v>
      </c>
      <c r="H4656" s="49" t="s">
        <v>9361</v>
      </c>
    </row>
    <row r="4657" spans="1:8">
      <c r="A4657" s="49" t="s">
        <v>1212</v>
      </c>
      <c r="B4657" s="49" t="s">
        <v>1211</v>
      </c>
      <c r="C4657" s="49" t="s">
        <v>3419</v>
      </c>
      <c r="D4657" s="49" t="s">
        <v>62</v>
      </c>
      <c r="E4657" s="49">
        <v>-2.9243091319987999</v>
      </c>
      <c r="F4657" s="49">
        <v>104.87105622935201</v>
      </c>
      <c r="G4657" s="49" t="s">
        <v>3493</v>
      </c>
      <c r="H4657" s="49" t="s">
        <v>9361</v>
      </c>
    </row>
    <row r="4658" spans="1:8">
      <c r="A4658" s="49" t="s">
        <v>2523</v>
      </c>
      <c r="B4658" s="49" t="s">
        <v>2522</v>
      </c>
      <c r="C4658" s="49" t="s">
        <v>9320</v>
      </c>
      <c r="D4658" s="49" t="s">
        <v>62</v>
      </c>
      <c r="E4658" s="49">
        <v>-2.17463299999699</v>
      </c>
      <c r="F4658" s="49">
        <v>113.873983</v>
      </c>
      <c r="G4658" s="49" t="s">
        <v>3484</v>
      </c>
      <c r="H4658" s="49" t="s">
        <v>9361</v>
      </c>
    </row>
    <row r="4659" spans="1:8">
      <c r="A4659" s="49" t="s">
        <v>11590</v>
      </c>
      <c r="B4659" s="49" t="s">
        <v>11591</v>
      </c>
      <c r="C4659" s="49" t="s">
        <v>3419</v>
      </c>
      <c r="D4659" s="49" t="s">
        <v>62</v>
      </c>
      <c r="E4659" s="49">
        <v>-6.5669460616825903</v>
      </c>
      <c r="F4659" s="49">
        <v>107.45489604609701</v>
      </c>
      <c r="G4659" s="49" t="s">
        <v>3420</v>
      </c>
      <c r="H4659" s="49" t="s">
        <v>9361</v>
      </c>
    </row>
    <row r="4660" spans="1:8">
      <c r="A4660" s="49" t="s">
        <v>1995</v>
      </c>
      <c r="B4660" s="49" t="s">
        <v>1994</v>
      </c>
      <c r="C4660" s="49" t="s">
        <v>3419</v>
      </c>
      <c r="D4660" s="49" t="s">
        <v>62</v>
      </c>
      <c r="E4660" s="49">
        <v>-6.5046764461978901</v>
      </c>
      <c r="F4660" s="49">
        <v>107.493770107568</v>
      </c>
      <c r="G4660" s="49" t="s">
        <v>3420</v>
      </c>
      <c r="H4660" s="49" t="s">
        <v>9361</v>
      </c>
    </row>
    <row r="4661" spans="1:8">
      <c r="A4661" s="49" t="s">
        <v>11592</v>
      </c>
      <c r="B4661" s="49" t="s">
        <v>11593</v>
      </c>
      <c r="C4661" s="49" t="s">
        <v>3419</v>
      </c>
      <c r="D4661" s="49" t="s">
        <v>62</v>
      </c>
      <c r="E4661" s="49">
        <v>0.92574427662185099</v>
      </c>
      <c r="F4661" s="49">
        <v>108.987830030118</v>
      </c>
      <c r="G4661" s="49" t="s">
        <v>3484</v>
      </c>
      <c r="H4661" s="49" t="s">
        <v>9361</v>
      </c>
    </row>
    <row r="4662" spans="1:8">
      <c r="A4662" s="49" t="s">
        <v>11594</v>
      </c>
      <c r="B4662" s="49" t="s">
        <v>11595</v>
      </c>
      <c r="C4662" s="49" t="s">
        <v>3419</v>
      </c>
      <c r="D4662" s="49" t="s">
        <v>62</v>
      </c>
      <c r="E4662" s="49">
        <v>-6.8635716850635999</v>
      </c>
      <c r="F4662" s="49">
        <v>107.906922426563</v>
      </c>
      <c r="G4662" s="49" t="s">
        <v>3420</v>
      </c>
      <c r="H4662" s="49" t="s">
        <v>9361</v>
      </c>
    </row>
    <row r="4663" spans="1:8">
      <c r="A4663" s="49" t="s">
        <v>2048</v>
      </c>
      <c r="B4663" s="49" t="s">
        <v>2047</v>
      </c>
      <c r="C4663" s="49" t="s">
        <v>9320</v>
      </c>
      <c r="D4663" s="49" t="s">
        <v>62</v>
      </c>
      <c r="E4663" s="49">
        <v>-6.9358591328778099</v>
      </c>
      <c r="F4663" s="49">
        <v>107.72938650101401</v>
      </c>
      <c r="G4663" s="49" t="s">
        <v>3420</v>
      </c>
      <c r="H4663" s="49" t="s">
        <v>9361</v>
      </c>
    </row>
    <row r="4664" spans="1:8">
      <c r="A4664" s="49" t="s">
        <v>11596</v>
      </c>
      <c r="B4664" s="49" t="s">
        <v>11597</v>
      </c>
      <c r="C4664" s="49" t="s">
        <v>3419</v>
      </c>
      <c r="D4664" s="49" t="s">
        <v>62</v>
      </c>
      <c r="E4664" s="49">
        <v>1.3131891224127401</v>
      </c>
      <c r="F4664" s="49">
        <v>124.85232036689899</v>
      </c>
      <c r="G4664" s="49" t="s">
        <v>3423</v>
      </c>
      <c r="H4664" s="49" t="s">
        <v>9361</v>
      </c>
    </row>
    <row r="4665" spans="1:8">
      <c r="A4665" s="49" t="s">
        <v>11598</v>
      </c>
      <c r="B4665" s="49" t="s">
        <v>11599</v>
      </c>
      <c r="C4665" s="49" t="s">
        <v>3419</v>
      </c>
      <c r="D4665" s="49" t="s">
        <v>62</v>
      </c>
      <c r="E4665" s="49">
        <v>-6.1636103325404603</v>
      </c>
      <c r="F4665" s="49">
        <v>106.87893679576101</v>
      </c>
      <c r="G4665" s="49" t="s">
        <v>3481</v>
      </c>
      <c r="H4665" s="49" t="s">
        <v>9361</v>
      </c>
    </row>
    <row r="4666" spans="1:8">
      <c r="A4666" s="49" t="s">
        <v>1885</v>
      </c>
      <c r="B4666" s="49" t="s">
        <v>1884</v>
      </c>
      <c r="C4666" s="49" t="s">
        <v>3419</v>
      </c>
      <c r="D4666" s="49" t="s">
        <v>62</v>
      </c>
      <c r="E4666" s="49">
        <v>-7.8931682324196304</v>
      </c>
      <c r="F4666" s="49">
        <v>110.09081782239301</v>
      </c>
      <c r="G4666" s="49" t="s">
        <v>3076</v>
      </c>
      <c r="H4666" s="49" t="s">
        <v>9361</v>
      </c>
    </row>
    <row r="4667" spans="1:8">
      <c r="A4667" s="49" t="s">
        <v>1714</v>
      </c>
      <c r="B4667" s="49" t="s">
        <v>1713</v>
      </c>
      <c r="C4667" s="49" t="s">
        <v>8381</v>
      </c>
      <c r="D4667" s="49" t="s">
        <v>62</v>
      </c>
      <c r="E4667" s="49">
        <v>-6.2044894356051303</v>
      </c>
      <c r="F4667" s="49">
        <v>106.522364279991</v>
      </c>
      <c r="G4667" s="49" t="s">
        <v>3481</v>
      </c>
      <c r="H4667" s="49" t="s">
        <v>9361</v>
      </c>
    </row>
    <row r="4668" spans="1:8">
      <c r="A4668" s="49" t="s">
        <v>11600</v>
      </c>
      <c r="B4668" s="49" t="s">
        <v>11601</v>
      </c>
      <c r="C4668" s="49" t="s">
        <v>8381</v>
      </c>
      <c r="D4668" s="49" t="s">
        <v>62</v>
      </c>
      <c r="E4668" s="49">
        <v>-6.4402332228371204</v>
      </c>
      <c r="F4668" s="49">
        <v>106.91472261029899</v>
      </c>
      <c r="G4668" s="49" t="s">
        <v>3481</v>
      </c>
      <c r="H4668" s="49" t="s">
        <v>9361</v>
      </c>
    </row>
    <row r="4669" spans="1:8">
      <c r="A4669" s="49" t="s">
        <v>721</v>
      </c>
      <c r="B4669" s="49" t="s">
        <v>720</v>
      </c>
      <c r="C4669" s="49" t="s">
        <v>8381</v>
      </c>
      <c r="D4669" s="49" t="s">
        <v>62</v>
      </c>
      <c r="E4669" s="49">
        <v>-6.2924173017819696</v>
      </c>
      <c r="F4669" s="49">
        <v>106.77088570259301</v>
      </c>
      <c r="G4669" s="49" t="s">
        <v>3481</v>
      </c>
      <c r="H4669" s="49" t="s">
        <v>9361</v>
      </c>
    </row>
    <row r="4670" spans="1:8">
      <c r="A4670" s="49" t="s">
        <v>730</v>
      </c>
      <c r="B4670" s="49" t="s">
        <v>729</v>
      </c>
      <c r="C4670" s="49" t="s">
        <v>8381</v>
      </c>
      <c r="D4670" s="49" t="s">
        <v>62</v>
      </c>
      <c r="E4670" s="49">
        <v>-6.3550410358758302</v>
      </c>
      <c r="F4670" s="49">
        <v>106.879168836009</v>
      </c>
      <c r="G4670" s="49" t="s">
        <v>3481</v>
      </c>
      <c r="H4670" s="49" t="s">
        <v>9361</v>
      </c>
    </row>
    <row r="4671" spans="1:8">
      <c r="A4671" s="49" t="s">
        <v>1772</v>
      </c>
      <c r="B4671" s="49" t="s">
        <v>1771</v>
      </c>
      <c r="C4671" s="49" t="s">
        <v>8381</v>
      </c>
      <c r="D4671" s="49" t="s">
        <v>62</v>
      </c>
      <c r="E4671" s="49">
        <v>-6.1982289611899501</v>
      </c>
      <c r="F4671" s="49">
        <v>106.811014223844</v>
      </c>
      <c r="G4671" s="49" t="s">
        <v>3481</v>
      </c>
      <c r="H4671" s="49" t="s">
        <v>9361</v>
      </c>
    </row>
    <row r="4672" spans="1:8">
      <c r="A4672" s="49" t="s">
        <v>2215</v>
      </c>
      <c r="B4672" s="49" t="s">
        <v>2214</v>
      </c>
      <c r="C4672" s="49" t="s">
        <v>8381</v>
      </c>
      <c r="D4672" s="49" t="s">
        <v>62</v>
      </c>
      <c r="E4672" s="49">
        <v>-6.2140513317836303</v>
      </c>
      <c r="F4672" s="49">
        <v>106.58357013516</v>
      </c>
      <c r="G4672" s="49" t="s">
        <v>3481</v>
      </c>
      <c r="H4672" s="49" t="s">
        <v>9361</v>
      </c>
    </row>
    <row r="4673" spans="1:8">
      <c r="A4673" s="49" t="s">
        <v>2202</v>
      </c>
      <c r="B4673" s="49" t="s">
        <v>2201</v>
      </c>
      <c r="C4673" s="49" t="s">
        <v>8381</v>
      </c>
      <c r="D4673" s="49" t="s">
        <v>62</v>
      </c>
      <c r="E4673" s="49">
        <v>-6.18425268208264</v>
      </c>
      <c r="F4673" s="49">
        <v>106.91701886190801</v>
      </c>
      <c r="G4673" s="49" t="s">
        <v>3481</v>
      </c>
      <c r="H4673" s="49" t="s">
        <v>9361</v>
      </c>
    </row>
    <row r="4674" spans="1:8">
      <c r="A4674" s="49" t="s">
        <v>2378</v>
      </c>
      <c r="B4674" s="49" t="s">
        <v>2377</v>
      </c>
      <c r="C4674" s="49" t="s">
        <v>8381</v>
      </c>
      <c r="D4674" s="49" t="s">
        <v>62</v>
      </c>
      <c r="E4674" s="49">
        <v>-3.5262933856525098</v>
      </c>
      <c r="F4674" s="49">
        <v>102.51596534311901</v>
      </c>
      <c r="G4674" s="49" t="s">
        <v>3493</v>
      </c>
      <c r="H4674" s="49" t="s">
        <v>9361</v>
      </c>
    </row>
    <row r="4675" spans="1:8">
      <c r="A4675" s="49" t="s">
        <v>11602</v>
      </c>
      <c r="B4675" s="49" t="s">
        <v>11603</v>
      </c>
      <c r="C4675" s="49" t="s">
        <v>8381</v>
      </c>
      <c r="D4675" s="49" t="s">
        <v>62</v>
      </c>
      <c r="E4675" s="49">
        <v>-5.7236858317975301</v>
      </c>
      <c r="F4675" s="49">
        <v>105.626747272242</v>
      </c>
      <c r="G4675" s="49" t="s">
        <v>3493</v>
      </c>
      <c r="H4675" s="49" t="s">
        <v>9361</v>
      </c>
    </row>
    <row r="4676" spans="1:8">
      <c r="A4676" s="49" t="s">
        <v>1956</v>
      </c>
      <c r="B4676" s="49" t="s">
        <v>1955</v>
      </c>
      <c r="C4676" s="49" t="s">
        <v>8381</v>
      </c>
      <c r="D4676" s="49" t="s">
        <v>62</v>
      </c>
      <c r="E4676" s="49">
        <v>-6.13462199963665</v>
      </c>
      <c r="F4676" s="49">
        <v>106.79207123172699</v>
      </c>
      <c r="G4676" s="49" t="s">
        <v>3481</v>
      </c>
      <c r="H4676" s="49" t="s">
        <v>9361</v>
      </c>
    </row>
    <row r="4677" spans="1:8">
      <c r="A4677" s="49" t="s">
        <v>1683</v>
      </c>
      <c r="B4677" s="49" t="s">
        <v>1682</v>
      </c>
      <c r="C4677" s="49" t="s">
        <v>8381</v>
      </c>
      <c r="D4677" s="49" t="s">
        <v>62</v>
      </c>
      <c r="E4677" s="49">
        <v>-6.1306559138188703</v>
      </c>
      <c r="F4677" s="49">
        <v>106.895765345184</v>
      </c>
      <c r="G4677" s="49" t="s">
        <v>3481</v>
      </c>
      <c r="H4677" s="49" t="s">
        <v>9361</v>
      </c>
    </row>
    <row r="4678" spans="1:8">
      <c r="A4678" s="49" t="s">
        <v>11604</v>
      </c>
      <c r="B4678" s="49" t="s">
        <v>11605</v>
      </c>
      <c r="C4678" s="49" t="s">
        <v>8381</v>
      </c>
      <c r="D4678" s="49" t="s">
        <v>62</v>
      </c>
      <c r="E4678" s="49">
        <v>-5.44020259353415</v>
      </c>
      <c r="F4678" s="49">
        <v>105.25381525863899</v>
      </c>
      <c r="G4678" s="49" t="s">
        <v>3493</v>
      </c>
      <c r="H4678" s="49" t="s">
        <v>9361</v>
      </c>
    </row>
    <row r="4679" spans="1:8">
      <c r="A4679" s="49" t="s">
        <v>11606</v>
      </c>
      <c r="B4679" s="49" t="s">
        <v>11607</v>
      </c>
      <c r="C4679" s="49" t="s">
        <v>8381</v>
      </c>
      <c r="D4679" s="49" t="s">
        <v>62</v>
      </c>
      <c r="E4679" s="49">
        <v>5.1959996000000004</v>
      </c>
      <c r="F4679" s="49">
        <v>96.795721200000003</v>
      </c>
      <c r="G4679" s="49" t="s">
        <v>3432</v>
      </c>
      <c r="H4679" s="49" t="s">
        <v>9361</v>
      </c>
    </row>
    <row r="4680" spans="1:8">
      <c r="A4680" s="49" t="s">
        <v>11608</v>
      </c>
      <c r="B4680" s="49" t="s">
        <v>11609</v>
      </c>
      <c r="C4680" s="49" t="s">
        <v>8381</v>
      </c>
      <c r="D4680" s="49" t="s">
        <v>62</v>
      </c>
      <c r="E4680" s="49">
        <v>-7.0572073155893396</v>
      </c>
      <c r="F4680" s="49">
        <v>112.79288184731</v>
      </c>
      <c r="G4680" s="49" t="s">
        <v>2592</v>
      </c>
      <c r="H4680" s="49" t="s">
        <v>9361</v>
      </c>
    </row>
    <row r="4681" spans="1:8">
      <c r="A4681" s="49" t="s">
        <v>11610</v>
      </c>
      <c r="B4681" s="49" t="s">
        <v>11611</v>
      </c>
      <c r="C4681" s="49" t="s">
        <v>8381</v>
      </c>
      <c r="D4681" s="49" t="s">
        <v>62</v>
      </c>
      <c r="E4681" s="49">
        <v>0.32844000000000001</v>
      </c>
      <c r="F4681" s="49">
        <v>101.032445</v>
      </c>
      <c r="G4681" s="49" t="s">
        <v>3469</v>
      </c>
      <c r="H4681" s="49" t="s">
        <v>9361</v>
      </c>
    </row>
    <row r="4682" spans="1:8">
      <c r="A4682" s="49" t="s">
        <v>11612</v>
      </c>
      <c r="B4682" s="49" t="s">
        <v>11613</v>
      </c>
      <c r="C4682" s="49" t="s">
        <v>8381</v>
      </c>
      <c r="D4682" s="49" t="s">
        <v>62</v>
      </c>
      <c r="E4682" s="49">
        <v>-2.044127</v>
      </c>
      <c r="F4682" s="49">
        <v>102.276011</v>
      </c>
      <c r="G4682" s="49" t="s">
        <v>3493</v>
      </c>
      <c r="H4682" s="49" t="s">
        <v>9361</v>
      </c>
    </row>
    <row r="4683" spans="1:8">
      <c r="A4683" s="49" t="s">
        <v>2310</v>
      </c>
      <c r="B4683" s="49" t="s">
        <v>2309</v>
      </c>
      <c r="C4683" s="49" t="s">
        <v>8381</v>
      </c>
      <c r="D4683" s="49" t="s">
        <v>62</v>
      </c>
      <c r="E4683" s="49">
        <v>3.6447850000000002</v>
      </c>
      <c r="F4683" s="49">
        <v>98.507146000000006</v>
      </c>
      <c r="G4683" s="49" t="s">
        <v>3432</v>
      </c>
      <c r="H4683" s="49" t="s">
        <v>9361</v>
      </c>
    </row>
    <row r="4684" spans="1:8">
      <c r="A4684" s="49" t="s">
        <v>2380</v>
      </c>
      <c r="B4684" s="49" t="s">
        <v>2379</v>
      </c>
      <c r="C4684" s="49" t="s">
        <v>8381</v>
      </c>
      <c r="D4684" s="49" t="s">
        <v>62</v>
      </c>
      <c r="E4684" s="49">
        <v>-4.0547332999943704</v>
      </c>
      <c r="F4684" s="49">
        <v>104.7824167</v>
      </c>
      <c r="G4684" s="49" t="s">
        <v>3493</v>
      </c>
      <c r="H4684" s="49" t="s">
        <v>9361</v>
      </c>
    </row>
    <row r="4685" spans="1:8">
      <c r="A4685" s="49" t="s">
        <v>2371</v>
      </c>
      <c r="B4685" s="49" t="s">
        <v>2370</v>
      </c>
      <c r="C4685" s="49" t="s">
        <v>8381</v>
      </c>
      <c r="D4685" s="49" t="s">
        <v>62</v>
      </c>
      <c r="E4685" s="49">
        <v>-4.1063499999942996</v>
      </c>
      <c r="F4685" s="49">
        <v>104.1693667</v>
      </c>
      <c r="G4685" s="49" t="s">
        <v>3493</v>
      </c>
      <c r="H4685" s="49" t="s">
        <v>9361</v>
      </c>
    </row>
    <row r="4686" spans="1:8">
      <c r="A4686" s="49" t="s">
        <v>11614</v>
      </c>
      <c r="B4686" s="49" t="s">
        <v>11615</v>
      </c>
      <c r="C4686" s="49" t="s">
        <v>8381</v>
      </c>
      <c r="D4686" s="49" t="s">
        <v>62</v>
      </c>
      <c r="E4686" s="49">
        <v>-5.1849682068918801</v>
      </c>
      <c r="F4686" s="49">
        <v>105.17431022513</v>
      </c>
      <c r="G4686" s="49" t="s">
        <v>3493</v>
      </c>
      <c r="H4686" s="49" t="s">
        <v>9361</v>
      </c>
    </row>
    <row r="4687" spans="1:8">
      <c r="A4687" s="49" t="s">
        <v>11616</v>
      </c>
      <c r="B4687" s="49" t="s">
        <v>11617</v>
      </c>
      <c r="C4687" s="49" t="s">
        <v>8381</v>
      </c>
      <c r="D4687" s="49" t="s">
        <v>62</v>
      </c>
      <c r="E4687" s="49">
        <v>-3.2066017107432301</v>
      </c>
      <c r="F4687" s="49">
        <v>104.655425790263</v>
      </c>
      <c r="G4687" s="49" t="s">
        <v>3493</v>
      </c>
      <c r="H4687" s="49" t="s">
        <v>9361</v>
      </c>
    </row>
    <row r="4688" spans="1:8">
      <c r="A4688" s="49" t="s">
        <v>11618</v>
      </c>
      <c r="B4688" s="49" t="s">
        <v>11619</v>
      </c>
      <c r="C4688" s="49" t="s">
        <v>8381</v>
      </c>
      <c r="D4688" s="49" t="s">
        <v>62</v>
      </c>
      <c r="E4688" s="49">
        <v>-7.8365022242929196</v>
      </c>
      <c r="F4688" s="49">
        <v>112.031950078219</v>
      </c>
      <c r="G4688" s="49" t="s">
        <v>2592</v>
      </c>
      <c r="H4688" s="49" t="s">
        <v>9361</v>
      </c>
    </row>
    <row r="4689" spans="1:8">
      <c r="A4689" s="49" t="s">
        <v>2319</v>
      </c>
      <c r="B4689" s="49" t="s">
        <v>2318</v>
      </c>
      <c r="C4689" s="49" t="s">
        <v>8381</v>
      </c>
      <c r="D4689" s="49" t="s">
        <v>62</v>
      </c>
      <c r="E4689" s="49">
        <v>2.9615294618907799</v>
      </c>
      <c r="F4689" s="49">
        <v>99.653777121376095</v>
      </c>
      <c r="G4689" s="49" t="s">
        <v>3432</v>
      </c>
      <c r="H4689" s="49" t="s">
        <v>9361</v>
      </c>
    </row>
    <row r="4690" spans="1:8">
      <c r="A4690" s="49" t="s">
        <v>11620</v>
      </c>
      <c r="B4690" s="49" t="s">
        <v>11621</v>
      </c>
      <c r="C4690" s="49" t="s">
        <v>8381</v>
      </c>
      <c r="D4690" s="49" t="s">
        <v>62</v>
      </c>
      <c r="E4690" s="49">
        <v>-5.3901166999925003</v>
      </c>
      <c r="F4690" s="49">
        <v>105.3768833</v>
      </c>
      <c r="G4690" s="49" t="s">
        <v>3493</v>
      </c>
      <c r="H4690" s="49" t="s">
        <v>9361</v>
      </c>
    </row>
    <row r="4691" spans="1:8">
      <c r="A4691" s="49" t="s">
        <v>11622</v>
      </c>
      <c r="B4691" s="49" t="s">
        <v>11623</v>
      </c>
      <c r="C4691" s="49" t="s">
        <v>8381</v>
      </c>
      <c r="D4691" s="49" t="s">
        <v>62</v>
      </c>
      <c r="E4691" s="49">
        <v>-4.8502151485907197</v>
      </c>
      <c r="F4691" s="49">
        <v>104.862820268088</v>
      </c>
      <c r="G4691" s="49" t="s">
        <v>3493</v>
      </c>
      <c r="H4691" s="49" t="s">
        <v>9361</v>
      </c>
    </row>
    <row r="4692" spans="1:8">
      <c r="A4692" s="49" t="s">
        <v>11624</v>
      </c>
      <c r="B4692" s="49" t="s">
        <v>11625</v>
      </c>
      <c r="C4692" s="49" t="s">
        <v>8381</v>
      </c>
      <c r="D4692" s="49" t="s">
        <v>62</v>
      </c>
      <c r="E4692" s="49">
        <v>-4.8320666999932902</v>
      </c>
      <c r="F4692" s="49">
        <v>104.5764167</v>
      </c>
      <c r="G4692" s="49" t="s">
        <v>3493</v>
      </c>
      <c r="H4692" s="49" t="s">
        <v>9361</v>
      </c>
    </row>
    <row r="4693" spans="1:8">
      <c r="A4693" s="49" t="s">
        <v>11626</v>
      </c>
      <c r="B4693" s="49" t="s">
        <v>11627</v>
      </c>
      <c r="C4693" s="49" t="s">
        <v>8381</v>
      </c>
      <c r="D4693" s="49" t="s">
        <v>62</v>
      </c>
      <c r="E4693" s="49">
        <v>-0.344462672715102</v>
      </c>
      <c r="F4693" s="49">
        <v>100.37807654357201</v>
      </c>
      <c r="G4693" s="49" t="s">
        <v>3469</v>
      </c>
      <c r="H4693" s="49" t="s">
        <v>9361</v>
      </c>
    </row>
    <row r="4694" spans="1:8">
      <c r="A4694" s="49" t="s">
        <v>2384</v>
      </c>
      <c r="B4694" s="49" t="s">
        <v>2383</v>
      </c>
      <c r="C4694" s="49" t="s">
        <v>8381</v>
      </c>
      <c r="D4694" s="49" t="s">
        <v>62</v>
      </c>
      <c r="E4694" s="49">
        <v>-3.7671317857931799</v>
      </c>
      <c r="F4694" s="49">
        <v>103.510851194848</v>
      </c>
      <c r="G4694" s="49" t="s">
        <v>3493</v>
      </c>
      <c r="H4694" s="49" t="s">
        <v>9361</v>
      </c>
    </row>
    <row r="4695" spans="1:8">
      <c r="A4695" s="49" t="s">
        <v>11628</v>
      </c>
      <c r="B4695" s="49" t="s">
        <v>11629</v>
      </c>
      <c r="C4695" s="49" t="s">
        <v>8381</v>
      </c>
      <c r="D4695" s="49" t="s">
        <v>62</v>
      </c>
      <c r="E4695" s="49">
        <v>-8.1285528384088508</v>
      </c>
      <c r="F4695" s="49">
        <v>113.21326728596</v>
      </c>
      <c r="G4695" s="49" t="s">
        <v>2592</v>
      </c>
      <c r="H4695" s="49" t="s">
        <v>9361</v>
      </c>
    </row>
    <row r="4696" spans="1:8">
      <c r="A4696" s="49" t="s">
        <v>11630</v>
      </c>
      <c r="B4696" s="49" t="s">
        <v>11631</v>
      </c>
      <c r="C4696" s="49" t="s">
        <v>8381</v>
      </c>
      <c r="D4696" s="49" t="s">
        <v>62</v>
      </c>
      <c r="E4696" s="49">
        <v>-1.7250182879342999</v>
      </c>
      <c r="F4696" s="49">
        <v>103.150360437572</v>
      </c>
      <c r="G4696" s="49" t="s">
        <v>3493</v>
      </c>
      <c r="H4696" s="49" t="s">
        <v>9361</v>
      </c>
    </row>
    <row r="4697" spans="1:8">
      <c r="A4697" s="49" t="s">
        <v>11632</v>
      </c>
      <c r="B4697" s="49" t="s">
        <v>11633</v>
      </c>
      <c r="C4697" s="49" t="s">
        <v>8381</v>
      </c>
      <c r="D4697" s="49" t="s">
        <v>62</v>
      </c>
      <c r="E4697" s="49">
        <v>3.6166379713268202</v>
      </c>
      <c r="F4697" s="49">
        <v>98.668326802604</v>
      </c>
      <c r="G4697" s="49" t="s">
        <v>3432</v>
      </c>
      <c r="H4697" s="49" t="s">
        <v>9361</v>
      </c>
    </row>
    <row r="4698" spans="1:8">
      <c r="A4698" s="49" t="s">
        <v>11634</v>
      </c>
      <c r="B4698" s="49" t="s">
        <v>11635</v>
      </c>
      <c r="C4698" s="49" t="s">
        <v>8381</v>
      </c>
      <c r="D4698" s="49" t="s">
        <v>62</v>
      </c>
      <c r="E4698" s="49">
        <v>-4.51040320670909</v>
      </c>
      <c r="F4698" s="49">
        <v>105.201120010982</v>
      </c>
      <c r="G4698" s="49" t="s">
        <v>3493</v>
      </c>
      <c r="H4698" s="49" t="s">
        <v>9361</v>
      </c>
    </row>
    <row r="4699" spans="1:8">
      <c r="A4699" s="49" t="s">
        <v>11636</v>
      </c>
      <c r="B4699" s="49" t="s">
        <v>11637</v>
      </c>
      <c r="C4699" s="49" t="s">
        <v>8381</v>
      </c>
      <c r="D4699" s="49" t="s">
        <v>62</v>
      </c>
      <c r="E4699" s="49">
        <v>-3.73077041058735</v>
      </c>
      <c r="F4699" s="49">
        <v>103.796603060015</v>
      </c>
      <c r="G4699" s="49" t="s">
        <v>3493</v>
      </c>
      <c r="H4699" s="49" t="s">
        <v>9361</v>
      </c>
    </row>
    <row r="4700" spans="1:8">
      <c r="A4700" s="49" t="s">
        <v>11638</v>
      </c>
      <c r="B4700" s="49" t="s">
        <v>11639</v>
      </c>
      <c r="C4700" s="49" t="s">
        <v>8381</v>
      </c>
      <c r="D4700" s="49" t="s">
        <v>62</v>
      </c>
      <c r="E4700" s="49">
        <v>2.5326829999984102</v>
      </c>
      <c r="F4700" s="49">
        <v>98.629083000011505</v>
      </c>
      <c r="G4700" s="49" t="s">
        <v>3432</v>
      </c>
      <c r="H4700" s="49" t="s">
        <v>9361</v>
      </c>
    </row>
    <row r="4701" spans="1:8">
      <c r="A4701" s="49" t="s">
        <v>2325</v>
      </c>
      <c r="B4701" s="49" t="s">
        <v>2324</v>
      </c>
      <c r="C4701" s="49" t="s">
        <v>8381</v>
      </c>
      <c r="D4701" s="49" t="s">
        <v>62</v>
      </c>
      <c r="E4701" s="49">
        <v>0.65488749762895804</v>
      </c>
      <c r="F4701" s="49">
        <v>99.723886613781403</v>
      </c>
      <c r="G4701" s="49" t="s">
        <v>3432</v>
      </c>
      <c r="H4701" s="49" t="s">
        <v>9361</v>
      </c>
    </row>
    <row r="4702" spans="1:8">
      <c r="A4702" s="49" t="s">
        <v>11640</v>
      </c>
      <c r="B4702" s="49" t="s">
        <v>11641</v>
      </c>
      <c r="C4702" s="49" t="s">
        <v>8381</v>
      </c>
      <c r="D4702" s="49" t="s">
        <v>62</v>
      </c>
      <c r="E4702" s="49">
        <v>-7.2882041147508403</v>
      </c>
      <c r="F4702" s="49">
        <v>112.674534159468</v>
      </c>
      <c r="G4702" s="49" t="s">
        <v>2592</v>
      </c>
      <c r="H4702" s="49" t="s">
        <v>9361</v>
      </c>
    </row>
    <row r="4703" spans="1:8">
      <c r="A4703" s="49" t="s">
        <v>11642</v>
      </c>
      <c r="B4703" s="49" t="s">
        <v>11643</v>
      </c>
      <c r="C4703" s="49" t="s">
        <v>8381</v>
      </c>
      <c r="D4703" s="49" t="s">
        <v>62</v>
      </c>
      <c r="E4703" s="49">
        <v>2.7349744829398999</v>
      </c>
      <c r="F4703" s="49">
        <v>98.339278053392505</v>
      </c>
      <c r="G4703" s="49" t="s">
        <v>3432</v>
      </c>
      <c r="H4703" s="49" t="s">
        <v>9361</v>
      </c>
    </row>
    <row r="4704" spans="1:8">
      <c r="A4704" s="49" t="s">
        <v>11644</v>
      </c>
      <c r="B4704" s="49" t="s">
        <v>11645</v>
      </c>
      <c r="C4704" s="49" t="s">
        <v>8381</v>
      </c>
      <c r="D4704" s="49" t="s">
        <v>62</v>
      </c>
      <c r="E4704" s="49">
        <v>3.3824499999978901</v>
      </c>
      <c r="F4704" s="49">
        <v>99.165482999994893</v>
      </c>
      <c r="G4704" s="49" t="s">
        <v>3432</v>
      </c>
      <c r="H4704" s="49" t="s">
        <v>9361</v>
      </c>
    </row>
    <row r="4705" spans="1:8">
      <c r="A4705" s="49" t="s">
        <v>11646</v>
      </c>
      <c r="B4705" s="49" t="s">
        <v>11647</v>
      </c>
      <c r="C4705" s="49" t="s">
        <v>8381</v>
      </c>
      <c r="D4705" s="49" t="s">
        <v>62</v>
      </c>
      <c r="E4705" s="49">
        <v>-6.59372450087593</v>
      </c>
      <c r="F4705" s="49">
        <v>106.821075244383</v>
      </c>
      <c r="G4705" s="49" t="s">
        <v>3481</v>
      </c>
      <c r="H4705" s="49" t="s">
        <v>9361</v>
      </c>
    </row>
    <row r="4706" spans="1:8">
      <c r="A4706" s="49" t="s">
        <v>11648</v>
      </c>
      <c r="B4706" s="49" t="s">
        <v>11649</v>
      </c>
      <c r="C4706" s="49" t="s">
        <v>8381</v>
      </c>
      <c r="D4706" s="49" t="s">
        <v>62</v>
      </c>
      <c r="E4706" s="49">
        <v>-6.2012001334626099</v>
      </c>
      <c r="F4706" s="49">
        <v>106.98411285439001</v>
      </c>
      <c r="G4706" s="49" t="s">
        <v>3481</v>
      </c>
      <c r="H4706" s="49" t="s">
        <v>9361</v>
      </c>
    </row>
    <row r="4707" spans="1:8">
      <c r="A4707" s="49" t="s">
        <v>11650</v>
      </c>
      <c r="B4707" s="49" t="s">
        <v>11651</v>
      </c>
      <c r="C4707" s="49" t="s">
        <v>8381</v>
      </c>
      <c r="D4707" s="49" t="s">
        <v>62</v>
      </c>
      <c r="E4707" s="49">
        <v>-5.5703251024301403</v>
      </c>
      <c r="F4707" s="49">
        <v>120.13928127409601</v>
      </c>
      <c r="G4707" s="49" t="s">
        <v>3423</v>
      </c>
      <c r="H4707" s="49" t="s">
        <v>9361</v>
      </c>
    </row>
    <row r="4708" spans="1:8">
      <c r="A4708" s="49" t="s">
        <v>1619</v>
      </c>
      <c r="B4708" s="49" t="s">
        <v>1618</v>
      </c>
      <c r="C4708" s="49" t="s">
        <v>8381</v>
      </c>
      <c r="D4708" s="49" t="s">
        <v>62</v>
      </c>
      <c r="E4708" s="49">
        <v>-8.6897355089391493</v>
      </c>
      <c r="F4708" s="49">
        <v>115.18894445578</v>
      </c>
      <c r="G4708" s="49" t="s">
        <v>3478</v>
      </c>
      <c r="H4708" s="49" t="s">
        <v>9361</v>
      </c>
    </row>
    <row r="4709" spans="1:8">
      <c r="A4709" s="49" t="s">
        <v>11652</v>
      </c>
      <c r="B4709" s="49" t="s">
        <v>11653</v>
      </c>
      <c r="C4709" s="49" t="s">
        <v>8381</v>
      </c>
      <c r="D4709" s="49" t="s">
        <v>62</v>
      </c>
      <c r="E4709" s="49">
        <v>-8.6746556580000007</v>
      </c>
      <c r="F4709" s="49">
        <v>115.25385174100001</v>
      </c>
      <c r="G4709" s="49" t="s">
        <v>3478</v>
      </c>
      <c r="H4709" s="49" t="s">
        <v>9361</v>
      </c>
    </row>
    <row r="4710" spans="1:8">
      <c r="A4710" s="49" t="s">
        <v>2426</v>
      </c>
      <c r="B4710" s="49" t="s">
        <v>2425</v>
      </c>
      <c r="C4710" s="49" t="s">
        <v>8381</v>
      </c>
      <c r="D4710" s="49" t="s">
        <v>62</v>
      </c>
      <c r="E4710" s="49">
        <v>1.6887163194475201</v>
      </c>
      <c r="F4710" s="49">
        <v>101.41190683539</v>
      </c>
      <c r="G4710" s="49" t="s">
        <v>3469</v>
      </c>
      <c r="H4710" s="49" t="s">
        <v>9361</v>
      </c>
    </row>
    <row r="4711" spans="1:8">
      <c r="A4711" s="49" t="s">
        <v>11654</v>
      </c>
      <c r="B4711" s="49" t="s">
        <v>11655</v>
      </c>
      <c r="C4711" s="49" t="s">
        <v>8381</v>
      </c>
      <c r="D4711" s="49" t="s">
        <v>62</v>
      </c>
      <c r="E4711" s="49">
        <v>-8.5615367428249698</v>
      </c>
      <c r="F4711" s="49">
        <v>115.334235217591</v>
      </c>
      <c r="G4711" s="49" t="s">
        <v>3478</v>
      </c>
      <c r="H4711" s="49" t="s">
        <v>9361</v>
      </c>
    </row>
    <row r="4712" spans="1:8">
      <c r="A4712" s="49" t="s">
        <v>11656</v>
      </c>
      <c r="B4712" s="49" t="s">
        <v>11657</v>
      </c>
      <c r="C4712" s="49" t="s">
        <v>8381</v>
      </c>
      <c r="D4712" s="49" t="s">
        <v>62</v>
      </c>
      <c r="E4712" s="49">
        <v>0.65695733744030704</v>
      </c>
      <c r="F4712" s="49">
        <v>122.88609896799299</v>
      </c>
      <c r="G4712" s="49" t="s">
        <v>3423</v>
      </c>
      <c r="H4712" s="49" t="s">
        <v>9361</v>
      </c>
    </row>
    <row r="4713" spans="1:8">
      <c r="A4713" s="49" t="s">
        <v>11658</v>
      </c>
      <c r="B4713" s="49" t="s">
        <v>11659</v>
      </c>
      <c r="C4713" s="49" t="s">
        <v>8381</v>
      </c>
      <c r="D4713" s="49" t="s">
        <v>62</v>
      </c>
      <c r="E4713" s="49">
        <v>-8.1919637164198704</v>
      </c>
      <c r="F4713" s="49">
        <v>113.698472354533</v>
      </c>
      <c r="G4713" s="49" t="s">
        <v>2592</v>
      </c>
      <c r="H4713" s="49" t="s">
        <v>9361</v>
      </c>
    </row>
    <row r="4714" spans="1:8">
      <c r="A4714" s="49" t="s">
        <v>11660</v>
      </c>
      <c r="B4714" s="49" t="s">
        <v>11661</v>
      </c>
      <c r="C4714" s="49" t="s">
        <v>8381</v>
      </c>
      <c r="D4714" s="49" t="s">
        <v>62</v>
      </c>
      <c r="E4714" s="49">
        <v>-5.6665643164559203</v>
      </c>
      <c r="F4714" s="49">
        <v>119.783516974054</v>
      </c>
      <c r="G4714" s="49" t="s">
        <v>3423</v>
      </c>
      <c r="H4714" s="49" t="s">
        <v>9361</v>
      </c>
    </row>
    <row r="4715" spans="1:8">
      <c r="A4715" s="49" t="s">
        <v>11662</v>
      </c>
      <c r="B4715" s="49" t="s">
        <v>11663</v>
      </c>
      <c r="C4715" s="49" t="s">
        <v>8381</v>
      </c>
      <c r="D4715" s="49" t="s">
        <v>62</v>
      </c>
      <c r="E4715" s="49">
        <v>3.1579276704433399</v>
      </c>
      <c r="F4715" s="49">
        <v>98.504197700718905</v>
      </c>
      <c r="G4715" s="49" t="s">
        <v>3432</v>
      </c>
      <c r="H4715" s="49" t="s">
        <v>9361</v>
      </c>
    </row>
    <row r="4716" spans="1:8">
      <c r="A4716" s="49" t="s">
        <v>1888</v>
      </c>
      <c r="B4716" s="49" t="s">
        <v>1887</v>
      </c>
      <c r="C4716" s="49" t="s">
        <v>8381</v>
      </c>
      <c r="D4716" s="49" t="s">
        <v>62</v>
      </c>
      <c r="E4716" s="49">
        <v>-7.7337375446063703</v>
      </c>
      <c r="F4716" s="49">
        <v>109.72665437709701</v>
      </c>
      <c r="G4716" s="49" t="s">
        <v>3076</v>
      </c>
      <c r="H4716" s="49" t="s">
        <v>9361</v>
      </c>
    </row>
    <row r="4717" spans="1:8">
      <c r="A4717" s="49" t="s">
        <v>11664</v>
      </c>
      <c r="B4717" s="49" t="s">
        <v>11665</v>
      </c>
      <c r="C4717" s="49" t="s">
        <v>8381</v>
      </c>
      <c r="D4717" s="49" t="s">
        <v>62</v>
      </c>
      <c r="E4717" s="49">
        <v>3.60010421657713</v>
      </c>
      <c r="F4717" s="49">
        <v>98.787769189318794</v>
      </c>
      <c r="G4717" s="49" t="s">
        <v>3432</v>
      </c>
      <c r="H4717" s="49" t="s">
        <v>9361</v>
      </c>
    </row>
    <row r="4718" spans="1:8">
      <c r="A4718" s="49" t="s">
        <v>11666</v>
      </c>
      <c r="B4718" s="49" t="s">
        <v>11667</v>
      </c>
      <c r="C4718" s="49" t="s">
        <v>8381</v>
      </c>
      <c r="D4718" s="49" t="s">
        <v>62</v>
      </c>
      <c r="E4718" s="49">
        <v>3.5902501206649799</v>
      </c>
      <c r="F4718" s="49">
        <v>98.593362582960793</v>
      </c>
      <c r="G4718" s="49" t="s">
        <v>3432</v>
      </c>
      <c r="H4718" s="49" t="s">
        <v>9361</v>
      </c>
    </row>
    <row r="4719" spans="1:8">
      <c r="A4719" s="49" t="s">
        <v>11668</v>
      </c>
      <c r="B4719" s="49" t="s">
        <v>11669</v>
      </c>
      <c r="C4719" s="49" t="s">
        <v>8381</v>
      </c>
      <c r="D4719" s="49" t="s">
        <v>62</v>
      </c>
      <c r="E4719" s="49">
        <v>4.5112655106720201</v>
      </c>
      <c r="F4719" s="49">
        <v>97.942890217785504</v>
      </c>
      <c r="G4719" s="49" t="s">
        <v>3432</v>
      </c>
      <c r="H4719" s="49" t="s">
        <v>9361</v>
      </c>
    </row>
    <row r="4720" spans="1:8">
      <c r="A4720" s="49" t="s">
        <v>11670</v>
      </c>
      <c r="B4720" s="49" t="s">
        <v>11671</v>
      </c>
      <c r="C4720" s="49" t="s">
        <v>8381</v>
      </c>
      <c r="D4720" s="49" t="s">
        <v>62</v>
      </c>
      <c r="E4720" s="49">
        <v>-3.0716926370511</v>
      </c>
      <c r="F4720" s="49">
        <v>119.89508476979699</v>
      </c>
      <c r="G4720" s="49" t="s">
        <v>3423</v>
      </c>
      <c r="H4720" s="49" t="s">
        <v>9361</v>
      </c>
    </row>
    <row r="4721" spans="1:8">
      <c r="A4721" s="49" t="s">
        <v>11672</v>
      </c>
      <c r="B4721" s="49" t="s">
        <v>11673</v>
      </c>
      <c r="C4721" s="49" t="s">
        <v>8381</v>
      </c>
      <c r="D4721" s="49" t="s">
        <v>62</v>
      </c>
      <c r="E4721" s="49">
        <v>-2.69704699699526</v>
      </c>
      <c r="F4721" s="49">
        <v>118.880072932524</v>
      </c>
      <c r="G4721" s="49" t="s">
        <v>3423</v>
      </c>
      <c r="H4721" s="49" t="s">
        <v>9361</v>
      </c>
    </row>
    <row r="4722" spans="1:8">
      <c r="A4722" s="49" t="s">
        <v>11674</v>
      </c>
      <c r="B4722" s="49" t="s">
        <v>11675</v>
      </c>
      <c r="C4722" s="49" t="s">
        <v>8381</v>
      </c>
      <c r="D4722" s="49" t="s">
        <v>62</v>
      </c>
      <c r="E4722" s="49">
        <v>0.47737402649619598</v>
      </c>
      <c r="F4722" s="49">
        <v>122.01301869506401</v>
      </c>
      <c r="G4722" s="49" t="s">
        <v>3423</v>
      </c>
      <c r="H4722" s="49" t="s">
        <v>9361</v>
      </c>
    </row>
    <row r="4723" spans="1:8">
      <c r="A4723" s="49" t="s">
        <v>11676</v>
      </c>
      <c r="B4723" s="49" t="s">
        <v>11677</v>
      </c>
      <c r="C4723" s="49" t="s">
        <v>8381</v>
      </c>
      <c r="D4723" s="49" t="s">
        <v>62</v>
      </c>
      <c r="E4723" s="49">
        <v>-3.4956096790752</v>
      </c>
      <c r="F4723" s="49">
        <v>118.96040752530099</v>
      </c>
      <c r="G4723" s="49" t="s">
        <v>3423</v>
      </c>
      <c r="H4723" s="49" t="s">
        <v>9361</v>
      </c>
    </row>
    <row r="4724" spans="1:8">
      <c r="A4724" s="49" t="s">
        <v>11678</v>
      </c>
      <c r="B4724" s="49" t="s">
        <v>11679</v>
      </c>
      <c r="C4724" s="49" t="s">
        <v>8381</v>
      </c>
      <c r="D4724" s="49" t="s">
        <v>62</v>
      </c>
      <c r="E4724" s="49">
        <v>-8.1750510705306194</v>
      </c>
      <c r="F4724" s="49">
        <v>114.44122129601099</v>
      </c>
      <c r="G4724" s="49" t="s">
        <v>3478</v>
      </c>
      <c r="H4724" s="49" t="s">
        <v>9361</v>
      </c>
    </row>
    <row r="4725" spans="1:8">
      <c r="A4725" s="49" t="s">
        <v>11680</v>
      </c>
      <c r="B4725" s="49" t="s">
        <v>11681</v>
      </c>
      <c r="C4725" s="49" t="s">
        <v>8381</v>
      </c>
      <c r="D4725" s="49" t="s">
        <v>62</v>
      </c>
      <c r="E4725" s="49">
        <v>-0.68310623891793099</v>
      </c>
      <c r="F4725" s="49">
        <v>100.276856878819</v>
      </c>
      <c r="G4725" s="49" t="s">
        <v>3469</v>
      </c>
      <c r="H4725" s="49" t="s">
        <v>9361</v>
      </c>
    </row>
    <row r="4726" spans="1:8">
      <c r="A4726" s="49" t="s">
        <v>2472</v>
      </c>
      <c r="B4726" s="49" t="s">
        <v>2471</v>
      </c>
      <c r="C4726" s="49" t="s">
        <v>8381</v>
      </c>
      <c r="D4726" s="49" t="s">
        <v>62</v>
      </c>
      <c r="E4726" s="49">
        <v>-0.78235479048150203</v>
      </c>
      <c r="F4726" s="49">
        <v>100.322465293761</v>
      </c>
      <c r="G4726" s="49" t="s">
        <v>3469</v>
      </c>
      <c r="H4726" s="49" t="s">
        <v>9361</v>
      </c>
    </row>
    <row r="4727" spans="1:8">
      <c r="A4727" s="49" t="s">
        <v>11682</v>
      </c>
      <c r="B4727" s="49" t="s">
        <v>11683</v>
      </c>
      <c r="C4727" s="49" t="s">
        <v>8381</v>
      </c>
      <c r="D4727" s="49" t="s">
        <v>62</v>
      </c>
      <c r="E4727" s="49">
        <v>-3.4451832999952199</v>
      </c>
      <c r="F4727" s="49">
        <v>104.24383330000001</v>
      </c>
      <c r="G4727" s="49" t="s">
        <v>3493</v>
      </c>
      <c r="H4727" s="49" t="s">
        <v>9361</v>
      </c>
    </row>
    <row r="4728" spans="1:8">
      <c r="A4728" s="49" t="s">
        <v>11684</v>
      </c>
      <c r="B4728" s="49" t="s">
        <v>11685</v>
      </c>
      <c r="C4728" s="49" t="s">
        <v>8381</v>
      </c>
      <c r="D4728" s="49" t="s">
        <v>62</v>
      </c>
      <c r="E4728" s="49">
        <v>-3.0241273842840601</v>
      </c>
      <c r="F4728" s="49">
        <v>120.177850074069</v>
      </c>
      <c r="G4728" s="49" t="s">
        <v>3423</v>
      </c>
      <c r="H4728" s="49" t="s">
        <v>9361</v>
      </c>
    </row>
    <row r="4729" spans="1:8">
      <c r="A4729" s="49" t="s">
        <v>11686</v>
      </c>
      <c r="B4729" s="49" t="s">
        <v>11687</v>
      </c>
      <c r="C4729" s="49" t="s">
        <v>8381</v>
      </c>
      <c r="D4729" s="49" t="s">
        <v>62</v>
      </c>
      <c r="E4729" s="49">
        <v>-3.4029472729455601</v>
      </c>
      <c r="F4729" s="49">
        <v>119.31963628158</v>
      </c>
      <c r="G4729" s="49" t="s">
        <v>3423</v>
      </c>
      <c r="H4729" s="49" t="s">
        <v>9361</v>
      </c>
    </row>
    <row r="4730" spans="1:8">
      <c r="A4730" s="49" t="s">
        <v>2073</v>
      </c>
      <c r="B4730" s="49" t="s">
        <v>2072</v>
      </c>
      <c r="C4730" s="49" t="s">
        <v>8381</v>
      </c>
      <c r="D4730" s="49" t="s">
        <v>62</v>
      </c>
      <c r="E4730" s="49">
        <v>-6.9146678990685801</v>
      </c>
      <c r="F4730" s="49">
        <v>109.385088628885</v>
      </c>
      <c r="G4730" s="49" t="s">
        <v>3076</v>
      </c>
      <c r="H4730" s="49" t="s">
        <v>9361</v>
      </c>
    </row>
    <row r="4731" spans="1:8">
      <c r="A4731" s="49" t="s">
        <v>11688</v>
      </c>
      <c r="B4731" s="49" t="s">
        <v>11689</v>
      </c>
      <c r="C4731" s="49" t="s">
        <v>8381</v>
      </c>
      <c r="D4731" s="49" t="s">
        <v>62</v>
      </c>
      <c r="E4731" s="49">
        <v>2.9643071421668399</v>
      </c>
      <c r="F4731" s="49">
        <v>99.105461647552104</v>
      </c>
      <c r="G4731" s="49" t="s">
        <v>3432</v>
      </c>
      <c r="H4731" s="49" t="s">
        <v>9361</v>
      </c>
    </row>
    <row r="4732" spans="1:8">
      <c r="A4732" s="49" t="s">
        <v>11690</v>
      </c>
      <c r="B4732" s="49" t="s">
        <v>11691</v>
      </c>
      <c r="C4732" s="49" t="s">
        <v>8381</v>
      </c>
      <c r="D4732" s="49" t="s">
        <v>62</v>
      </c>
      <c r="E4732" s="49">
        <v>-4.02173431781969</v>
      </c>
      <c r="F4732" s="49">
        <v>119.635914644896</v>
      </c>
      <c r="G4732" s="49" t="s">
        <v>3423</v>
      </c>
      <c r="H4732" s="49" t="s">
        <v>9361</v>
      </c>
    </row>
    <row r="4733" spans="1:8">
      <c r="A4733" s="49" t="s">
        <v>11692</v>
      </c>
      <c r="B4733" s="49" t="s">
        <v>11693</v>
      </c>
      <c r="C4733" s="49" t="s">
        <v>8381</v>
      </c>
      <c r="D4733" s="49" t="s">
        <v>62</v>
      </c>
      <c r="E4733" s="49">
        <v>-7.5386282065424597</v>
      </c>
      <c r="F4733" s="49">
        <v>109.16367294992099</v>
      </c>
      <c r="G4733" s="49" t="s">
        <v>3076</v>
      </c>
      <c r="H4733" s="49" t="s">
        <v>9361</v>
      </c>
    </row>
    <row r="4734" spans="1:8">
      <c r="A4734" s="49" t="s">
        <v>11694</v>
      </c>
      <c r="B4734" s="49" t="s">
        <v>11695</v>
      </c>
      <c r="C4734" s="49" t="s">
        <v>8381</v>
      </c>
      <c r="D4734" s="49" t="s">
        <v>62</v>
      </c>
      <c r="E4734" s="49">
        <v>1.6911710595912599</v>
      </c>
      <c r="F4734" s="49">
        <v>98.834962437465407</v>
      </c>
      <c r="G4734" s="49" t="s">
        <v>3432</v>
      </c>
      <c r="H4734" s="49" t="s">
        <v>9361</v>
      </c>
    </row>
    <row r="4735" spans="1:8">
      <c r="A4735" s="49" t="s">
        <v>11696</v>
      </c>
      <c r="B4735" s="49" t="s">
        <v>11697</v>
      </c>
      <c r="C4735" s="49" t="s">
        <v>8381</v>
      </c>
      <c r="D4735" s="49" t="s">
        <v>62</v>
      </c>
      <c r="E4735" s="49">
        <v>-3.9172066421367999</v>
      </c>
      <c r="F4735" s="49">
        <v>119.751821528186</v>
      </c>
      <c r="G4735" s="49" t="s">
        <v>3423</v>
      </c>
      <c r="H4735" s="49" t="s">
        <v>9361</v>
      </c>
    </row>
    <row r="4736" spans="1:8">
      <c r="A4736" s="49" t="s">
        <v>2354</v>
      </c>
      <c r="B4736" s="49" t="s">
        <v>2353</v>
      </c>
      <c r="C4736" s="49" t="s">
        <v>8381</v>
      </c>
      <c r="D4736" s="49" t="s">
        <v>62</v>
      </c>
      <c r="E4736" s="49">
        <v>5.3519145062913998</v>
      </c>
      <c r="F4736" s="49">
        <v>95.963253930387097</v>
      </c>
      <c r="G4736" s="49" t="s">
        <v>3432</v>
      </c>
      <c r="H4736" s="49" t="s">
        <v>9361</v>
      </c>
    </row>
    <row r="4737" spans="1:8">
      <c r="A4737" s="49" t="s">
        <v>11698</v>
      </c>
      <c r="B4737" s="49" t="s">
        <v>11699</v>
      </c>
      <c r="C4737" s="49" t="s">
        <v>8381</v>
      </c>
      <c r="D4737" s="49" t="s">
        <v>62</v>
      </c>
      <c r="E4737" s="49">
        <v>-8.1356785487826109</v>
      </c>
      <c r="F4737" s="49">
        <v>115.059306132426</v>
      </c>
      <c r="G4737" s="49" t="s">
        <v>3478</v>
      </c>
      <c r="H4737" s="49" t="s">
        <v>9361</v>
      </c>
    </row>
    <row r="4738" spans="1:8">
      <c r="A4738" s="49" t="s">
        <v>11700</v>
      </c>
      <c r="B4738" s="49" t="s">
        <v>11701</v>
      </c>
      <c r="C4738" s="49" t="s">
        <v>8381</v>
      </c>
      <c r="D4738" s="49" t="s">
        <v>62</v>
      </c>
      <c r="E4738" s="49">
        <v>-7.7174392528353302</v>
      </c>
      <c r="F4738" s="49">
        <v>114.018208098922</v>
      </c>
      <c r="G4738" s="49" t="s">
        <v>2592</v>
      </c>
      <c r="H4738" s="49" t="s">
        <v>9361</v>
      </c>
    </row>
    <row r="4739" spans="1:8">
      <c r="A4739" s="49" t="s">
        <v>2496</v>
      </c>
      <c r="B4739" s="49" t="s">
        <v>2495</v>
      </c>
      <c r="C4739" s="49" t="s">
        <v>8381</v>
      </c>
      <c r="D4739" s="49" t="s">
        <v>62</v>
      </c>
      <c r="E4739" s="49">
        <v>-0.79332291125458498</v>
      </c>
      <c r="F4739" s="49">
        <v>100.632585929279</v>
      </c>
      <c r="G4739" s="49" t="s">
        <v>3469</v>
      </c>
      <c r="H4739" s="49" t="s">
        <v>9361</v>
      </c>
    </row>
    <row r="4740" spans="1:8">
      <c r="A4740" s="49" t="s">
        <v>2077</v>
      </c>
      <c r="B4740" s="49" t="s">
        <v>2076</v>
      </c>
      <c r="C4740" s="49" t="s">
        <v>8381</v>
      </c>
      <c r="D4740" s="49" t="s">
        <v>62</v>
      </c>
      <c r="E4740" s="49">
        <v>-6.91227872222166</v>
      </c>
      <c r="F4740" s="49">
        <v>109.128779660337</v>
      </c>
      <c r="G4740" s="49" t="s">
        <v>3076</v>
      </c>
      <c r="H4740" s="49" t="s">
        <v>9361</v>
      </c>
    </row>
    <row r="4741" spans="1:8">
      <c r="A4741" s="49" t="s">
        <v>11702</v>
      </c>
      <c r="B4741" s="49" t="s">
        <v>11703</v>
      </c>
      <c r="C4741" s="49" t="s">
        <v>8381</v>
      </c>
      <c r="D4741" s="49" t="s">
        <v>62</v>
      </c>
      <c r="E4741" s="49">
        <v>-7.7393740268621398</v>
      </c>
      <c r="F4741" s="49">
        <v>110.39340780725</v>
      </c>
      <c r="G4741" s="49" t="s">
        <v>3076</v>
      </c>
      <c r="H4741" s="49" t="s">
        <v>9361</v>
      </c>
    </row>
    <row r="4742" spans="1:8">
      <c r="A4742" s="49" t="s">
        <v>11704</v>
      </c>
      <c r="B4742" s="49" t="s">
        <v>11705</v>
      </c>
      <c r="C4742" s="49" t="s">
        <v>8381</v>
      </c>
      <c r="D4742" s="49" t="s">
        <v>62</v>
      </c>
      <c r="E4742" s="49">
        <v>3.99251111218907</v>
      </c>
      <c r="F4742" s="49">
        <v>98.272395615910298</v>
      </c>
      <c r="G4742" s="49" t="s">
        <v>3432</v>
      </c>
      <c r="H4742" s="49" t="s">
        <v>9361</v>
      </c>
    </row>
    <row r="4743" spans="1:8">
      <c r="A4743" s="49" t="s">
        <v>11706</v>
      </c>
      <c r="B4743" s="49" t="s">
        <v>11707</v>
      </c>
      <c r="C4743" s="49" t="s">
        <v>8381</v>
      </c>
      <c r="D4743" s="49" t="s">
        <v>62</v>
      </c>
      <c r="E4743" s="49">
        <v>-0.61084627716212803</v>
      </c>
      <c r="F4743" s="49">
        <v>100.753835737464</v>
      </c>
      <c r="G4743" s="49" t="s">
        <v>3469</v>
      </c>
      <c r="H4743" s="49" t="s">
        <v>9361</v>
      </c>
    </row>
    <row r="4744" spans="1:8">
      <c r="A4744" s="49" t="s">
        <v>11708</v>
      </c>
      <c r="B4744" s="49" t="s">
        <v>11709</v>
      </c>
      <c r="C4744" s="49" t="s">
        <v>8381</v>
      </c>
      <c r="D4744" s="49" t="s">
        <v>62</v>
      </c>
      <c r="E4744" s="49">
        <v>0.51937182409377802</v>
      </c>
      <c r="F4744" s="49">
        <v>123.126397019075</v>
      </c>
      <c r="G4744" s="49" t="s">
        <v>3423</v>
      </c>
      <c r="H4744" s="49" t="s">
        <v>9361</v>
      </c>
    </row>
    <row r="4745" spans="1:8">
      <c r="A4745" s="49" t="s">
        <v>1943</v>
      </c>
      <c r="B4745" s="49" t="s">
        <v>1942</v>
      </c>
      <c r="C4745" s="49" t="s">
        <v>8381</v>
      </c>
      <c r="D4745" s="49" t="s">
        <v>62</v>
      </c>
      <c r="E4745" s="49">
        <v>-8.2574629385730205</v>
      </c>
      <c r="F4745" s="49">
        <v>115.16138834556401</v>
      </c>
      <c r="G4745" s="49" t="s">
        <v>3478</v>
      </c>
      <c r="H4745" s="49" t="s">
        <v>9361</v>
      </c>
    </row>
    <row r="4746" spans="1:8">
      <c r="A4746" s="49" t="s">
        <v>11710</v>
      </c>
      <c r="B4746" s="49" t="s">
        <v>11711</v>
      </c>
      <c r="C4746" s="49" t="s">
        <v>8381</v>
      </c>
      <c r="D4746" s="49" t="s">
        <v>62</v>
      </c>
      <c r="E4746" s="49">
        <v>1.2185713984437201</v>
      </c>
      <c r="F4746" s="49">
        <v>124.603841679353</v>
      </c>
      <c r="G4746" s="49" t="s">
        <v>3423</v>
      </c>
      <c r="H4746" s="49" t="s">
        <v>9361</v>
      </c>
    </row>
    <row r="4747" spans="1:8">
      <c r="A4747" s="49" t="s">
        <v>11712</v>
      </c>
      <c r="B4747" s="49" t="s">
        <v>11713</v>
      </c>
      <c r="C4747" s="49" t="s">
        <v>8381</v>
      </c>
      <c r="D4747" s="49" t="s">
        <v>62</v>
      </c>
      <c r="E4747" s="49">
        <v>-6.56012005307797</v>
      </c>
      <c r="F4747" s="49">
        <v>106.802175311005</v>
      </c>
      <c r="G4747" s="49" t="s">
        <v>3481</v>
      </c>
      <c r="H4747" s="49" t="s">
        <v>9361</v>
      </c>
    </row>
    <row r="4748" spans="1:8">
      <c r="A4748" s="49" t="s">
        <v>11714</v>
      </c>
      <c r="B4748" s="49" t="s">
        <v>11715</v>
      </c>
      <c r="C4748" s="49" t="s">
        <v>8381</v>
      </c>
      <c r="D4748" s="49" t="s">
        <v>62</v>
      </c>
      <c r="E4748" s="49">
        <v>-3.4656479999999998</v>
      </c>
      <c r="F4748" s="49">
        <v>114.8508545</v>
      </c>
      <c r="G4748" s="49" t="s">
        <v>3484</v>
      </c>
      <c r="H4748" s="49" t="s">
        <v>9361</v>
      </c>
    </row>
    <row r="4749" spans="1:8">
      <c r="A4749" s="49" t="s">
        <v>11716</v>
      </c>
      <c r="B4749" s="49" t="s">
        <v>11717</v>
      </c>
      <c r="C4749" s="49" t="s">
        <v>8381</v>
      </c>
      <c r="D4749" s="49" t="s">
        <v>62</v>
      </c>
      <c r="E4749" s="49">
        <v>-7.1237191871026404</v>
      </c>
      <c r="F4749" s="49">
        <v>112.146650999529</v>
      </c>
      <c r="G4749" s="49" t="s">
        <v>2592</v>
      </c>
      <c r="H4749" s="49" t="s">
        <v>9361</v>
      </c>
    </row>
    <row r="4750" spans="1:8">
      <c r="A4750" s="49" t="s">
        <v>11718</v>
      </c>
      <c r="B4750" s="49" t="s">
        <v>11719</v>
      </c>
      <c r="C4750" s="49" t="s">
        <v>8381</v>
      </c>
      <c r="D4750" s="49" t="s">
        <v>62</v>
      </c>
      <c r="E4750" s="49">
        <v>-6.9690118205039404</v>
      </c>
      <c r="F4750" s="49">
        <v>111.39697007095999</v>
      </c>
      <c r="G4750" s="49" t="s">
        <v>3076</v>
      </c>
      <c r="H4750" s="49" t="s">
        <v>9361</v>
      </c>
    </row>
    <row r="4751" spans="1:8">
      <c r="A4751" s="49" t="s">
        <v>11720</v>
      </c>
      <c r="B4751" s="49" t="s">
        <v>11721</v>
      </c>
      <c r="C4751" s="49" t="s">
        <v>8381</v>
      </c>
      <c r="D4751" s="49" t="s">
        <v>62</v>
      </c>
      <c r="E4751" s="49">
        <v>5.51300594843166</v>
      </c>
      <c r="F4751" s="49">
        <v>95.343305283571794</v>
      </c>
      <c r="G4751" s="49" t="s">
        <v>3432</v>
      </c>
      <c r="H4751" s="49" t="s">
        <v>9361</v>
      </c>
    </row>
    <row r="4752" spans="1:8">
      <c r="A4752" s="49" t="s">
        <v>11722</v>
      </c>
      <c r="B4752" s="49" t="s">
        <v>11723</v>
      </c>
      <c r="C4752" s="49" t="s">
        <v>8381</v>
      </c>
      <c r="D4752" s="49" t="s">
        <v>62</v>
      </c>
      <c r="E4752" s="49">
        <v>-8.1893826113264296</v>
      </c>
      <c r="F4752" s="49">
        <v>114.35598952772899</v>
      </c>
      <c r="G4752" s="49" t="s">
        <v>2592</v>
      </c>
      <c r="H4752" s="49" t="s">
        <v>9361</v>
      </c>
    </row>
    <row r="4753" spans="1:8">
      <c r="A4753" s="49" t="s">
        <v>11724</v>
      </c>
      <c r="B4753" s="49" t="s">
        <v>11725</v>
      </c>
      <c r="C4753" s="49" t="s">
        <v>8381</v>
      </c>
      <c r="D4753" s="49" t="s">
        <v>62</v>
      </c>
      <c r="E4753" s="49">
        <v>-6.5195519310387304</v>
      </c>
      <c r="F4753" s="49">
        <v>106.498057500711</v>
      </c>
      <c r="G4753" s="49" t="s">
        <v>3481</v>
      </c>
      <c r="H4753" s="49" t="s">
        <v>9361</v>
      </c>
    </row>
    <row r="4754" spans="1:8">
      <c r="A4754" s="49" t="s">
        <v>11726</v>
      </c>
      <c r="B4754" s="49" t="s">
        <v>11727</v>
      </c>
      <c r="C4754" s="49" t="s">
        <v>8381</v>
      </c>
      <c r="D4754" s="49" t="s">
        <v>62</v>
      </c>
      <c r="E4754" s="49">
        <v>-6.7364398668143703</v>
      </c>
      <c r="F4754" s="49">
        <v>108.540419132167</v>
      </c>
      <c r="G4754" s="49" t="s">
        <v>3420</v>
      </c>
      <c r="H4754" s="49" t="s">
        <v>9361</v>
      </c>
    </row>
    <row r="4755" spans="1:8">
      <c r="A4755" s="49" t="s">
        <v>1980</v>
      </c>
      <c r="B4755" s="49" t="s">
        <v>1979</v>
      </c>
      <c r="C4755" s="49" t="s">
        <v>8381</v>
      </c>
      <c r="D4755" s="49" t="s">
        <v>62</v>
      </c>
      <c r="E4755" s="49">
        <v>-6.80123326302565</v>
      </c>
      <c r="F4755" s="49">
        <v>107.110956609249</v>
      </c>
      <c r="G4755" s="49" t="s">
        <v>3420</v>
      </c>
      <c r="H4755" s="49" t="s">
        <v>9361</v>
      </c>
    </row>
    <row r="4756" spans="1:8">
      <c r="A4756" s="49" t="s">
        <v>11728</v>
      </c>
      <c r="B4756" s="49" t="s">
        <v>11729</v>
      </c>
      <c r="C4756" s="49" t="s">
        <v>8381</v>
      </c>
      <c r="D4756" s="49" t="s">
        <v>62</v>
      </c>
      <c r="E4756" s="49">
        <v>-7.2674810542664297</v>
      </c>
      <c r="F4756" s="49">
        <v>107.91260005575199</v>
      </c>
      <c r="G4756" s="49" t="s">
        <v>3420</v>
      </c>
      <c r="H4756" s="49" t="s">
        <v>9361</v>
      </c>
    </row>
    <row r="4757" spans="1:8">
      <c r="A4757" s="49" t="s">
        <v>11730</v>
      </c>
      <c r="B4757" s="49" t="s">
        <v>11731</v>
      </c>
      <c r="C4757" s="49" t="s">
        <v>8381</v>
      </c>
      <c r="D4757" s="49" t="s">
        <v>62</v>
      </c>
      <c r="E4757" s="49">
        <v>-3.0115531457389699</v>
      </c>
      <c r="F4757" s="49">
        <v>114.374418141609</v>
      </c>
      <c r="G4757" s="49" t="s">
        <v>3484</v>
      </c>
      <c r="H4757" s="49" t="s">
        <v>9361</v>
      </c>
    </row>
    <row r="4758" spans="1:8">
      <c r="A4758" s="49" t="s">
        <v>11732</v>
      </c>
      <c r="B4758" s="49" t="s">
        <v>11733</v>
      </c>
      <c r="C4758" s="49" t="s">
        <v>8381</v>
      </c>
      <c r="D4758" s="49" t="s">
        <v>62</v>
      </c>
      <c r="E4758" s="49">
        <v>1.86271504607358</v>
      </c>
      <c r="F4758" s="49">
        <v>100.126746707839</v>
      </c>
      <c r="G4758" s="49" t="s">
        <v>3432</v>
      </c>
      <c r="H4758" s="49" t="s">
        <v>9361</v>
      </c>
    </row>
    <row r="4759" spans="1:8">
      <c r="A4759" s="49" t="s">
        <v>1937</v>
      </c>
      <c r="B4759" s="49" t="s">
        <v>1936</v>
      </c>
      <c r="C4759" s="49" t="s">
        <v>8381</v>
      </c>
      <c r="D4759" s="49" t="s">
        <v>62</v>
      </c>
      <c r="E4759" s="49">
        <v>-8.4478401141389803</v>
      </c>
      <c r="F4759" s="49">
        <v>115.58831722339301</v>
      </c>
      <c r="G4759" s="49" t="s">
        <v>3478</v>
      </c>
      <c r="H4759" s="49" t="s">
        <v>9361</v>
      </c>
    </row>
    <row r="4760" spans="1:8">
      <c r="A4760" s="49" t="s">
        <v>11734</v>
      </c>
      <c r="B4760" s="49" t="s">
        <v>11735</v>
      </c>
      <c r="C4760" s="49" t="s">
        <v>8381</v>
      </c>
      <c r="D4760" s="49" t="s">
        <v>62</v>
      </c>
      <c r="E4760" s="49">
        <v>-6.3725455169696197</v>
      </c>
      <c r="F4760" s="49">
        <v>107.378037227769</v>
      </c>
      <c r="G4760" s="49" t="s">
        <v>3420</v>
      </c>
      <c r="H4760" s="49" t="s">
        <v>9361</v>
      </c>
    </row>
    <row r="4761" spans="1:8">
      <c r="A4761" s="49" t="s">
        <v>11736</v>
      </c>
      <c r="B4761" s="49" t="s">
        <v>11737</v>
      </c>
      <c r="C4761" s="49" t="s">
        <v>8381</v>
      </c>
      <c r="D4761" s="49" t="s">
        <v>62</v>
      </c>
      <c r="E4761" s="49">
        <v>4.8788846340887497</v>
      </c>
      <c r="F4761" s="49">
        <v>97.839053062329597</v>
      </c>
      <c r="G4761" s="49" t="s">
        <v>3432</v>
      </c>
      <c r="H4761" s="49" t="s">
        <v>9361</v>
      </c>
    </row>
    <row r="4762" spans="1:8">
      <c r="A4762" s="49" t="s">
        <v>11738</v>
      </c>
      <c r="B4762" s="49" t="s">
        <v>11739</v>
      </c>
      <c r="C4762" s="49" t="s">
        <v>8381</v>
      </c>
      <c r="D4762" s="49" t="s">
        <v>62</v>
      </c>
      <c r="E4762" s="49">
        <v>3.34354190814831</v>
      </c>
      <c r="F4762" s="49">
        <v>99.458156800725405</v>
      </c>
      <c r="G4762" s="49" t="s">
        <v>3432</v>
      </c>
      <c r="H4762" s="49" t="s">
        <v>9361</v>
      </c>
    </row>
    <row r="4763" spans="1:8">
      <c r="A4763" s="49" t="s">
        <v>2288</v>
      </c>
      <c r="B4763" s="49" t="s">
        <v>2287</v>
      </c>
      <c r="C4763" s="49" t="s">
        <v>8381</v>
      </c>
      <c r="D4763" s="49" t="s">
        <v>62</v>
      </c>
      <c r="E4763" s="49">
        <v>-6.8396357963121703</v>
      </c>
      <c r="F4763" s="49">
        <v>107.487186744157</v>
      </c>
      <c r="G4763" s="49" t="s">
        <v>3420</v>
      </c>
      <c r="H4763" s="49" t="s">
        <v>9361</v>
      </c>
    </row>
    <row r="4764" spans="1:8">
      <c r="A4764" s="49" t="s">
        <v>11740</v>
      </c>
      <c r="B4764" s="49" t="s">
        <v>11741</v>
      </c>
      <c r="C4764" s="49" t="s">
        <v>8381</v>
      </c>
      <c r="D4764" s="49" t="s">
        <v>62</v>
      </c>
      <c r="E4764" s="49">
        <v>-0.76320072788414794</v>
      </c>
      <c r="F4764" s="49">
        <v>120.103103748645</v>
      </c>
      <c r="G4764" s="49" t="s">
        <v>3423</v>
      </c>
      <c r="H4764" s="49" t="s">
        <v>9361</v>
      </c>
    </row>
    <row r="4765" spans="1:8">
      <c r="A4765" s="49" t="s">
        <v>11742</v>
      </c>
      <c r="B4765" s="49" t="s">
        <v>11743</v>
      </c>
      <c r="C4765" s="49" t="s">
        <v>8381</v>
      </c>
      <c r="D4765" s="49" t="s">
        <v>62</v>
      </c>
      <c r="E4765" s="49">
        <v>-7.2549793404585703</v>
      </c>
      <c r="F4765" s="49">
        <v>112.712825326868</v>
      </c>
      <c r="G4765" s="49" t="s">
        <v>2592</v>
      </c>
      <c r="H4765" s="49" t="s">
        <v>9361</v>
      </c>
    </row>
    <row r="4766" spans="1:8">
      <c r="A4766" s="49" t="s">
        <v>11744</v>
      </c>
      <c r="B4766" s="49" t="s">
        <v>11745</v>
      </c>
      <c r="C4766" s="49" t="s">
        <v>8381</v>
      </c>
      <c r="D4766" s="49" t="s">
        <v>62</v>
      </c>
      <c r="E4766" s="49">
        <v>-7.3474491620800499</v>
      </c>
      <c r="F4766" s="49">
        <v>112.707365140726</v>
      </c>
      <c r="G4766" s="49" t="s">
        <v>2592</v>
      </c>
      <c r="H4766" s="49" t="s">
        <v>9361</v>
      </c>
    </row>
    <row r="4767" spans="1:8">
      <c r="A4767" s="49" t="s">
        <v>11746</v>
      </c>
      <c r="B4767" s="49" t="s">
        <v>11747</v>
      </c>
      <c r="C4767" s="49" t="s">
        <v>8381</v>
      </c>
      <c r="D4767" s="49" t="s">
        <v>62</v>
      </c>
      <c r="E4767" s="49">
        <v>-5.0938569015437496</v>
      </c>
      <c r="F4767" s="49">
        <v>120.238961063925</v>
      </c>
      <c r="G4767" s="49" t="s">
        <v>3423</v>
      </c>
      <c r="H4767" s="49" t="s">
        <v>9361</v>
      </c>
    </row>
    <row r="4768" spans="1:8">
      <c r="A4768" s="49" t="s">
        <v>11748</v>
      </c>
      <c r="B4768" s="49" t="s">
        <v>11749</v>
      </c>
      <c r="C4768" s="49" t="s">
        <v>8381</v>
      </c>
      <c r="D4768" s="49" t="s">
        <v>62</v>
      </c>
      <c r="E4768" s="49">
        <v>-7.3518632610000001</v>
      </c>
      <c r="F4768" s="49">
        <v>108.209314451</v>
      </c>
      <c r="G4768" s="49" t="s">
        <v>3420</v>
      </c>
      <c r="H4768" s="49" t="s">
        <v>9361</v>
      </c>
    </row>
    <row r="4769" spans="1:8">
      <c r="A4769" s="49" t="s">
        <v>11750</v>
      </c>
      <c r="B4769" s="49" t="s">
        <v>11751</v>
      </c>
      <c r="C4769" s="49" t="s">
        <v>8381</v>
      </c>
      <c r="D4769" s="49" t="s">
        <v>62</v>
      </c>
      <c r="E4769" s="49">
        <v>-2.19538920829915</v>
      </c>
      <c r="F4769" s="49">
        <v>115.45060227842001</v>
      </c>
      <c r="G4769" s="49" t="s">
        <v>3484</v>
      </c>
      <c r="H4769" s="49" t="s">
        <v>9361</v>
      </c>
    </row>
    <row r="4770" spans="1:8">
      <c r="A4770" s="49" t="s">
        <v>1105</v>
      </c>
      <c r="B4770" s="49" t="s">
        <v>1104</v>
      </c>
      <c r="C4770" s="49" t="s">
        <v>8381</v>
      </c>
      <c r="D4770" s="49" t="s">
        <v>62</v>
      </c>
      <c r="E4770" s="49">
        <v>-8.7971714435086898</v>
      </c>
      <c r="F4770" s="49">
        <v>115.222842139031</v>
      </c>
      <c r="G4770" s="49" t="s">
        <v>3478</v>
      </c>
      <c r="H4770" s="49" t="s">
        <v>9361</v>
      </c>
    </row>
    <row r="4771" spans="1:8">
      <c r="A4771" s="49" t="s">
        <v>2142</v>
      </c>
      <c r="B4771" s="49" t="s">
        <v>2141</v>
      </c>
      <c r="C4771" s="49" t="s">
        <v>8381</v>
      </c>
      <c r="D4771" s="49" t="s">
        <v>62</v>
      </c>
      <c r="E4771" s="49">
        <v>-8.4442021778343008</v>
      </c>
      <c r="F4771" s="49">
        <v>115.242033061886</v>
      </c>
      <c r="G4771" s="49" t="s">
        <v>3478</v>
      </c>
      <c r="H4771" s="49" t="s">
        <v>9361</v>
      </c>
    </row>
    <row r="4772" spans="1:8">
      <c r="A4772" s="49" t="s">
        <v>11752</v>
      </c>
      <c r="B4772" s="49" t="s">
        <v>11753</v>
      </c>
      <c r="C4772" s="49" t="s">
        <v>8381</v>
      </c>
      <c r="D4772" s="49" t="s">
        <v>62</v>
      </c>
      <c r="E4772" s="49">
        <v>-5.9876381531346397</v>
      </c>
      <c r="F4772" s="49">
        <v>106.018961020055</v>
      </c>
      <c r="G4772" s="49" t="s">
        <v>3481</v>
      </c>
      <c r="H4772" s="49" t="s">
        <v>9361</v>
      </c>
    </row>
    <row r="4773" spans="1:8">
      <c r="A4773" s="49" t="s">
        <v>1756</v>
      </c>
      <c r="B4773" s="49" t="s">
        <v>1755</v>
      </c>
      <c r="C4773" s="49" t="s">
        <v>8381</v>
      </c>
      <c r="D4773" s="49" t="s">
        <v>62</v>
      </c>
      <c r="E4773" s="49">
        <v>-6.2596026495700103</v>
      </c>
      <c r="F4773" s="49">
        <v>106.511044609973</v>
      </c>
      <c r="G4773" s="49" t="s">
        <v>3481</v>
      </c>
      <c r="H4773" s="49" t="s">
        <v>9361</v>
      </c>
    </row>
    <row r="4774" spans="1:8">
      <c r="A4774" s="49" t="s">
        <v>2448</v>
      </c>
      <c r="B4774" s="49" t="s">
        <v>2447</v>
      </c>
      <c r="C4774" s="49" t="s">
        <v>9320</v>
      </c>
      <c r="D4774" s="49" t="s">
        <v>62</v>
      </c>
      <c r="E4774" s="49">
        <v>0.293885596961865</v>
      </c>
      <c r="F4774" s="49">
        <v>100.881386209325</v>
      </c>
      <c r="G4774" s="49" t="s">
        <v>3469</v>
      </c>
      <c r="H4774" s="49" t="s">
        <v>9361</v>
      </c>
    </row>
    <row r="4775" spans="1:8">
      <c r="A4775" s="49" t="s">
        <v>2429</v>
      </c>
      <c r="B4775" s="49" t="s">
        <v>2428</v>
      </c>
      <c r="C4775" s="49" t="s">
        <v>9320</v>
      </c>
      <c r="D4775" s="49" t="s">
        <v>62</v>
      </c>
      <c r="E4775" s="49">
        <v>1.3647028928440901</v>
      </c>
      <c r="F4775" s="49">
        <v>101.130185480907</v>
      </c>
      <c r="G4775" s="49" t="s">
        <v>3469</v>
      </c>
      <c r="H4775" s="49" t="s">
        <v>9361</v>
      </c>
    </row>
    <row r="4776" spans="1:8">
      <c r="A4776" s="49" t="s">
        <v>1233</v>
      </c>
      <c r="B4776" s="49" t="s">
        <v>1232</v>
      </c>
      <c r="C4776" s="49" t="s">
        <v>8381</v>
      </c>
      <c r="D4776" s="49" t="s">
        <v>62</v>
      </c>
      <c r="E4776" s="49">
        <v>-1.2444428999999999</v>
      </c>
      <c r="F4776" s="49">
        <v>116.872485</v>
      </c>
      <c r="G4776" s="49" t="s">
        <v>3484</v>
      </c>
      <c r="H4776" s="49" t="s">
        <v>9361</v>
      </c>
    </row>
    <row r="4777" spans="1:8">
      <c r="A4777" s="49" t="s">
        <v>11754</v>
      </c>
      <c r="B4777" s="49" t="s">
        <v>11755</v>
      </c>
      <c r="C4777" s="49" t="s">
        <v>3419</v>
      </c>
      <c r="D4777" s="49" t="s">
        <v>62</v>
      </c>
      <c r="E4777" s="49">
        <v>-0.403456529591395</v>
      </c>
      <c r="F4777" s="49">
        <v>100.571797942728</v>
      </c>
      <c r="G4777" s="49" t="s">
        <v>3469</v>
      </c>
      <c r="H4777" s="49" t="s">
        <v>9361</v>
      </c>
    </row>
    <row r="4778" spans="1:8">
      <c r="A4778" s="49" t="s">
        <v>2457</v>
      </c>
      <c r="B4778" s="49" t="s">
        <v>2456</v>
      </c>
      <c r="C4778" s="49" t="s">
        <v>8381</v>
      </c>
      <c r="D4778" s="49" t="s">
        <v>62</v>
      </c>
      <c r="E4778" s="49">
        <v>-0.310880558245621</v>
      </c>
      <c r="F4778" s="49">
        <v>100.116007027622</v>
      </c>
      <c r="G4778" s="49" t="s">
        <v>3469</v>
      </c>
      <c r="H4778" s="49" t="s">
        <v>9361</v>
      </c>
    </row>
    <row r="4779" spans="1:8">
      <c r="A4779" s="49" t="s">
        <v>2328</v>
      </c>
      <c r="B4779" s="49" t="s">
        <v>2327</v>
      </c>
      <c r="C4779" s="49" t="s">
        <v>8381</v>
      </c>
      <c r="D4779" s="49" t="s">
        <v>62</v>
      </c>
      <c r="E4779" s="49">
        <v>5.1149522480990397</v>
      </c>
      <c r="F4779" s="49">
        <v>97.182212428630507</v>
      </c>
      <c r="G4779" s="49" t="s">
        <v>3432</v>
      </c>
      <c r="H4779" s="49" t="s">
        <v>9361</v>
      </c>
    </row>
    <row r="4780" spans="1:8">
      <c r="A4780" s="49" t="s">
        <v>11756</v>
      </c>
      <c r="B4780" s="49" t="s">
        <v>11757</v>
      </c>
      <c r="C4780" s="49" t="s">
        <v>9320</v>
      </c>
      <c r="D4780" s="49" t="s">
        <v>62</v>
      </c>
      <c r="E4780" s="49">
        <v>-5.1464367447769597</v>
      </c>
      <c r="F4780" s="49">
        <v>119.472717542666</v>
      </c>
      <c r="G4780" s="49" t="s">
        <v>3423</v>
      </c>
      <c r="H4780" s="49" t="s">
        <v>9361</v>
      </c>
    </row>
    <row r="4781" spans="1:8">
      <c r="A4781" s="49" t="s">
        <v>2439</v>
      </c>
      <c r="B4781" s="49" t="s">
        <v>2438</v>
      </c>
      <c r="C4781" s="49" t="s">
        <v>9320</v>
      </c>
      <c r="D4781" s="49" t="s">
        <v>62</v>
      </c>
      <c r="E4781" s="49">
        <v>-0.87691463623635302</v>
      </c>
      <c r="F4781" s="49">
        <v>101.317565710606</v>
      </c>
      <c r="G4781" s="49" t="s">
        <v>3469</v>
      </c>
      <c r="H4781" s="49" t="s">
        <v>9361</v>
      </c>
    </row>
    <row r="4782" spans="1:8">
      <c r="A4782" s="49" t="s">
        <v>11758</v>
      </c>
      <c r="B4782" s="49" t="s">
        <v>11759</v>
      </c>
      <c r="C4782" s="49" t="s">
        <v>8381</v>
      </c>
      <c r="D4782" s="49" t="s">
        <v>62</v>
      </c>
      <c r="E4782" s="49">
        <v>-7.76396238970593</v>
      </c>
      <c r="F4782" s="49">
        <v>113.213452543861</v>
      </c>
      <c r="G4782" s="49" t="s">
        <v>2592</v>
      </c>
      <c r="H4782" s="49" t="s">
        <v>9361</v>
      </c>
    </row>
    <row r="4783" spans="1:8">
      <c r="A4783" s="49" t="s">
        <v>2466</v>
      </c>
      <c r="B4783" s="49" t="s">
        <v>2465</v>
      </c>
      <c r="C4783" s="49" t="s">
        <v>9320</v>
      </c>
      <c r="D4783" s="49" t="s">
        <v>62</v>
      </c>
      <c r="E4783" s="49">
        <v>-0.253411047346639</v>
      </c>
      <c r="F4783" s="49">
        <v>100.642360466792</v>
      </c>
      <c r="G4783" s="49" t="s">
        <v>3469</v>
      </c>
      <c r="H4783" s="49" t="s">
        <v>9361</v>
      </c>
    </row>
    <row r="4784" spans="1:8">
      <c r="A4784" s="49" t="s">
        <v>2481</v>
      </c>
      <c r="B4784" s="49" t="s">
        <v>2480</v>
      </c>
      <c r="C4784" s="49" t="s">
        <v>8381</v>
      </c>
      <c r="D4784" s="49" t="s">
        <v>62</v>
      </c>
      <c r="E4784" s="49">
        <v>-0.620890764113188</v>
      </c>
      <c r="F4784" s="49">
        <v>100.769899370468</v>
      </c>
      <c r="G4784" s="49" t="s">
        <v>3469</v>
      </c>
      <c r="H4784" s="49" t="s">
        <v>9361</v>
      </c>
    </row>
    <row r="4785" spans="1:8">
      <c r="A4785" s="49" t="s">
        <v>11760</v>
      </c>
      <c r="B4785" s="49" t="s">
        <v>11761</v>
      </c>
      <c r="C4785" s="49" t="s">
        <v>8381</v>
      </c>
      <c r="D4785" s="49" t="s">
        <v>62</v>
      </c>
      <c r="E4785" s="49">
        <v>-8.5160050633962907</v>
      </c>
      <c r="F4785" s="49">
        <v>115.01505410187799</v>
      </c>
      <c r="G4785" s="49" t="s">
        <v>3478</v>
      </c>
      <c r="H4785" s="49" t="s">
        <v>9361</v>
      </c>
    </row>
    <row r="4786" spans="1:8">
      <c r="A4786" s="49" t="s">
        <v>2415</v>
      </c>
      <c r="B4786" s="49" t="s">
        <v>2414</v>
      </c>
      <c r="C4786" s="49" t="s">
        <v>8381</v>
      </c>
      <c r="D4786" s="49" t="s">
        <v>62</v>
      </c>
      <c r="E4786" s="49">
        <v>1.6653433</v>
      </c>
      <c r="F4786" s="49">
        <v>100.44833997400001</v>
      </c>
      <c r="G4786" s="49" t="s">
        <v>3469</v>
      </c>
      <c r="H4786" s="49" t="s">
        <v>9361</v>
      </c>
    </row>
    <row r="4787" spans="1:8">
      <c r="A4787" s="49" t="s">
        <v>11762</v>
      </c>
      <c r="B4787" s="49" t="s">
        <v>11763</v>
      </c>
      <c r="C4787" s="49" t="s">
        <v>3419</v>
      </c>
      <c r="D4787" s="49" t="s">
        <v>62</v>
      </c>
      <c r="E4787" s="49">
        <v>1.38712955414824</v>
      </c>
      <c r="F4787" s="49">
        <v>124.959657125505</v>
      </c>
      <c r="G4787" s="49" t="s">
        <v>3423</v>
      </c>
      <c r="H4787" s="49" t="s">
        <v>9361</v>
      </c>
    </row>
    <row r="4788" spans="1:8">
      <c r="A4788" s="49" t="s">
        <v>304</v>
      </c>
      <c r="B4788" s="49" t="s">
        <v>303</v>
      </c>
      <c r="C4788" s="49" t="s">
        <v>9320</v>
      </c>
      <c r="D4788" s="49" t="s">
        <v>62</v>
      </c>
      <c r="E4788" s="49">
        <v>-3.33836959348718</v>
      </c>
      <c r="F4788" s="49">
        <v>114.618404942944</v>
      </c>
      <c r="G4788" s="49" t="s">
        <v>3484</v>
      </c>
      <c r="H4788" s="49" t="s">
        <v>9361</v>
      </c>
    </row>
    <row r="4789" spans="1:8">
      <c r="A4789" s="49" t="s">
        <v>11764</v>
      </c>
      <c r="B4789" s="49" t="s">
        <v>11765</v>
      </c>
      <c r="C4789" s="49" t="s">
        <v>9320</v>
      </c>
      <c r="D4789" s="49" t="s">
        <v>62</v>
      </c>
      <c r="E4789" s="49">
        <v>-1.1487101</v>
      </c>
      <c r="F4789" s="49">
        <v>116.877492</v>
      </c>
      <c r="G4789" s="49" t="s">
        <v>3484</v>
      </c>
      <c r="H4789" s="49" t="s">
        <v>9361</v>
      </c>
    </row>
    <row r="4790" spans="1:8">
      <c r="A4790" s="49" t="s">
        <v>11766</v>
      </c>
      <c r="B4790" s="49" t="s">
        <v>11767</v>
      </c>
      <c r="C4790" s="49" t="s">
        <v>8381</v>
      </c>
      <c r="D4790" s="49" t="s">
        <v>62</v>
      </c>
      <c r="E4790" s="49">
        <v>-1.1656881624370601</v>
      </c>
      <c r="F4790" s="49">
        <v>116.791561492006</v>
      </c>
      <c r="G4790" s="49" t="s">
        <v>3484</v>
      </c>
      <c r="H4790" s="49" t="s">
        <v>9361</v>
      </c>
    </row>
    <row r="4791" spans="1:8">
      <c r="A4791" s="49" t="s">
        <v>11768</v>
      </c>
      <c r="B4791" s="49" t="s">
        <v>11769</v>
      </c>
      <c r="C4791" s="49" t="s">
        <v>8381</v>
      </c>
      <c r="D4791" s="49" t="s">
        <v>62</v>
      </c>
      <c r="E4791" s="49">
        <v>-2.6835453585301399</v>
      </c>
      <c r="F4791" s="49">
        <v>115.32831016646399</v>
      </c>
      <c r="G4791" s="49" t="s">
        <v>3484</v>
      </c>
      <c r="H4791" s="49" t="s">
        <v>9361</v>
      </c>
    </row>
    <row r="4792" spans="1:8">
      <c r="A4792" s="49" t="s">
        <v>11770</v>
      </c>
      <c r="B4792" s="49" t="s">
        <v>11771</v>
      </c>
      <c r="C4792" s="49" t="s">
        <v>3419</v>
      </c>
      <c r="D4792" s="49" t="s">
        <v>62</v>
      </c>
      <c r="E4792" s="49">
        <v>1.06418402504148</v>
      </c>
      <c r="F4792" s="49">
        <v>104.237692169844</v>
      </c>
      <c r="G4792" s="49" t="s">
        <v>3469</v>
      </c>
      <c r="H4792" s="49" t="s">
        <v>9361</v>
      </c>
    </row>
    <row r="4793" spans="1:8">
      <c r="A4793" s="49" t="s">
        <v>2280</v>
      </c>
      <c r="B4793" s="49" t="s">
        <v>2279</v>
      </c>
      <c r="C4793" s="49" t="s">
        <v>8381</v>
      </c>
      <c r="D4793" s="49" t="s">
        <v>62</v>
      </c>
      <c r="E4793" s="49">
        <v>-6.5260946400188304</v>
      </c>
      <c r="F4793" s="49">
        <v>106.85656548858699</v>
      </c>
      <c r="G4793" s="49" t="s">
        <v>3481</v>
      </c>
      <c r="H4793" s="49" t="s">
        <v>9361</v>
      </c>
    </row>
    <row r="4794" spans="1:8">
      <c r="A4794" s="49" t="s">
        <v>1874</v>
      </c>
      <c r="B4794" s="49" t="s">
        <v>1873</v>
      </c>
      <c r="C4794" s="49" t="s">
        <v>3419</v>
      </c>
      <c r="D4794" s="49" t="s">
        <v>62</v>
      </c>
      <c r="E4794" s="49">
        <v>-6.71067439142643</v>
      </c>
      <c r="F4794" s="49">
        <v>108.549385304483</v>
      </c>
      <c r="G4794" s="49" t="s">
        <v>3420</v>
      </c>
      <c r="H4794" s="49" t="s">
        <v>9361</v>
      </c>
    </row>
    <row r="4795" spans="1:8">
      <c r="A4795" s="49" t="s">
        <v>11772</v>
      </c>
      <c r="B4795" s="49" t="s">
        <v>11773</v>
      </c>
      <c r="C4795" s="49" t="s">
        <v>3419</v>
      </c>
      <c r="D4795" s="49" t="s">
        <v>62</v>
      </c>
      <c r="E4795" s="49">
        <v>-6.3454359786467203</v>
      </c>
      <c r="F4795" s="49">
        <v>108.34652950268401</v>
      </c>
      <c r="G4795" s="49" t="s">
        <v>3420</v>
      </c>
      <c r="H4795" s="49" t="s">
        <v>9361</v>
      </c>
    </row>
    <row r="4796" spans="1:8">
      <c r="A4796" s="49" t="s">
        <v>1788</v>
      </c>
      <c r="B4796" s="49" t="s">
        <v>1787</v>
      </c>
      <c r="C4796" s="49" t="s">
        <v>8381</v>
      </c>
      <c r="D4796" s="49" t="s">
        <v>62</v>
      </c>
      <c r="E4796" s="49">
        <v>-7.5911129522160303</v>
      </c>
      <c r="F4796" s="49">
        <v>112.344126177698</v>
      </c>
      <c r="G4796" s="49" t="s">
        <v>2592</v>
      </c>
      <c r="H4796" s="49" t="s">
        <v>9361</v>
      </c>
    </row>
    <row r="4797" spans="1:8">
      <c r="A4797" s="49" t="s">
        <v>11774</v>
      </c>
      <c r="B4797" s="49" t="s">
        <v>11775</v>
      </c>
      <c r="C4797" s="49" t="s">
        <v>8381</v>
      </c>
      <c r="D4797" s="49" t="s">
        <v>62</v>
      </c>
      <c r="E4797" s="49">
        <v>-6.8381599999904799</v>
      </c>
      <c r="F4797" s="49">
        <v>110.820359</v>
      </c>
      <c r="G4797" s="49" t="s">
        <v>3076</v>
      </c>
      <c r="H4797" s="49" t="s">
        <v>9361</v>
      </c>
    </row>
    <row r="4798" spans="1:8">
      <c r="A4798" s="49" t="s">
        <v>11776</v>
      </c>
      <c r="B4798" s="49" t="s">
        <v>11777</v>
      </c>
      <c r="C4798" s="49" t="s">
        <v>8381</v>
      </c>
      <c r="D4798" s="49" t="s">
        <v>62</v>
      </c>
      <c r="E4798" s="49">
        <v>-8.1428865684970706</v>
      </c>
      <c r="F4798" s="49">
        <v>112.246691111841</v>
      </c>
      <c r="G4798" s="49" t="s">
        <v>2592</v>
      </c>
      <c r="H4798" s="49" t="s">
        <v>9361</v>
      </c>
    </row>
    <row r="4799" spans="1:8">
      <c r="A4799" s="49" t="s">
        <v>11778</v>
      </c>
      <c r="B4799" s="49" t="s">
        <v>11779</v>
      </c>
      <c r="C4799" s="49" t="s">
        <v>8381</v>
      </c>
      <c r="D4799" s="49" t="s">
        <v>62</v>
      </c>
      <c r="E4799" s="49">
        <v>-7.8495869856125804</v>
      </c>
      <c r="F4799" s="49">
        <v>112.69044673739801</v>
      </c>
      <c r="G4799" s="49" t="s">
        <v>2592</v>
      </c>
      <c r="H4799" s="49" t="s">
        <v>9361</v>
      </c>
    </row>
    <row r="4800" spans="1:8">
      <c r="A4800" s="49" t="s">
        <v>11780</v>
      </c>
      <c r="B4800" s="49" t="s">
        <v>11781</v>
      </c>
      <c r="C4800" s="49" t="s">
        <v>8381</v>
      </c>
      <c r="D4800" s="49" t="s">
        <v>62</v>
      </c>
      <c r="E4800" s="49">
        <v>-1.3492539999981299</v>
      </c>
      <c r="F4800" s="49">
        <v>113.09127100000001</v>
      </c>
      <c r="G4800" s="49" t="s">
        <v>3484</v>
      </c>
      <c r="H4800" s="49" t="s">
        <v>9361</v>
      </c>
    </row>
    <row r="4801" spans="1:8">
      <c r="A4801" s="49" t="s">
        <v>2020</v>
      </c>
      <c r="B4801" s="49" t="s">
        <v>2019</v>
      </c>
      <c r="C4801" s="49" t="s">
        <v>3419</v>
      </c>
      <c r="D4801" s="49" t="s">
        <v>62</v>
      </c>
      <c r="E4801" s="49">
        <v>-6.3514687264960603</v>
      </c>
      <c r="F4801" s="49">
        <v>107.272672565056</v>
      </c>
      <c r="G4801" s="49" t="s">
        <v>3420</v>
      </c>
      <c r="H4801" s="49" t="s">
        <v>9361</v>
      </c>
    </row>
    <row r="4802" spans="1:8">
      <c r="A4802" s="49" t="s">
        <v>2045</v>
      </c>
      <c r="B4802" s="49" t="s">
        <v>2044</v>
      </c>
      <c r="C4802" s="49" t="s">
        <v>3419</v>
      </c>
      <c r="D4802" s="49" t="s">
        <v>62</v>
      </c>
      <c r="E4802" s="49">
        <v>-6.3782624123447196</v>
      </c>
      <c r="F4802" s="49">
        <v>107.331448273322</v>
      </c>
      <c r="G4802" s="49" t="s">
        <v>3420</v>
      </c>
      <c r="H4802" s="49" t="s">
        <v>9361</v>
      </c>
    </row>
    <row r="4803" spans="1:8">
      <c r="A4803" s="49" t="s">
        <v>11782</v>
      </c>
      <c r="B4803" s="49" t="s">
        <v>11783</v>
      </c>
      <c r="C4803" s="49" t="s">
        <v>9320</v>
      </c>
      <c r="D4803" s="49" t="s">
        <v>62</v>
      </c>
      <c r="E4803" s="49">
        <v>-8.5819972180848794</v>
      </c>
      <c r="F4803" s="49">
        <v>115.181321248462</v>
      </c>
      <c r="G4803" s="49" t="s">
        <v>3478</v>
      </c>
      <c r="H4803" s="49" t="s">
        <v>9361</v>
      </c>
    </row>
    <row r="4804" spans="1:8">
      <c r="A4804" s="49" t="s">
        <v>11784</v>
      </c>
      <c r="B4804" s="49" t="s">
        <v>11785</v>
      </c>
      <c r="C4804" s="49" t="s">
        <v>3419</v>
      </c>
      <c r="D4804" s="49" t="s">
        <v>62</v>
      </c>
      <c r="E4804" s="49">
        <v>1.48552094484328</v>
      </c>
      <c r="F4804" s="49">
        <v>124.864085144312</v>
      </c>
      <c r="G4804" s="49" t="s">
        <v>3423</v>
      </c>
      <c r="H4804" s="49" t="s">
        <v>9361</v>
      </c>
    </row>
    <row r="4805" spans="1:8">
      <c r="A4805" s="49" t="s">
        <v>11786</v>
      </c>
      <c r="B4805" s="49" t="s">
        <v>11787</v>
      </c>
      <c r="C4805" s="49" t="s">
        <v>8381</v>
      </c>
      <c r="D4805" s="49" t="s">
        <v>62</v>
      </c>
      <c r="E4805" s="49">
        <v>-8.3648503192935397</v>
      </c>
      <c r="F4805" s="49">
        <v>114.660916747333</v>
      </c>
      <c r="G4805" s="49" t="s">
        <v>3478</v>
      </c>
      <c r="H4805" s="49" t="s">
        <v>9361</v>
      </c>
    </row>
    <row r="4806" spans="1:8">
      <c r="A4806" s="49" t="s">
        <v>11788</v>
      </c>
      <c r="B4806" s="49" t="s">
        <v>11789</v>
      </c>
      <c r="C4806" s="49" t="s">
        <v>8381</v>
      </c>
      <c r="D4806" s="49" t="s">
        <v>62</v>
      </c>
      <c r="E4806" s="49">
        <v>-2.8233499999960801</v>
      </c>
      <c r="F4806" s="49">
        <v>114.2102</v>
      </c>
      <c r="G4806" s="49" t="s">
        <v>3484</v>
      </c>
      <c r="H4806" s="49" t="s">
        <v>9361</v>
      </c>
    </row>
    <row r="4807" spans="1:8">
      <c r="A4807" s="49" t="s">
        <v>11790</v>
      </c>
      <c r="B4807" s="49" t="s">
        <v>11791</v>
      </c>
      <c r="C4807" s="49" t="s">
        <v>8381</v>
      </c>
      <c r="D4807" s="49" t="s">
        <v>62</v>
      </c>
      <c r="E4807" s="49">
        <v>-3.0288874514532198</v>
      </c>
      <c r="F4807" s="49">
        <v>115.12628854880001</v>
      </c>
      <c r="G4807" s="49" t="s">
        <v>3484</v>
      </c>
      <c r="H4807" s="49" t="s">
        <v>9361</v>
      </c>
    </row>
    <row r="4808" spans="1:8">
      <c r="A4808" s="49" t="s">
        <v>2035</v>
      </c>
      <c r="B4808" s="49" t="s">
        <v>2034</v>
      </c>
      <c r="C4808" s="49" t="s">
        <v>3419</v>
      </c>
      <c r="D4808" s="49" t="s">
        <v>62</v>
      </c>
      <c r="E4808" s="49">
        <v>-6.9873934033720797</v>
      </c>
      <c r="F4808" s="49">
        <v>106.555521</v>
      </c>
      <c r="G4808" s="49" t="s">
        <v>3420</v>
      </c>
      <c r="H4808" s="49" t="s">
        <v>9361</v>
      </c>
    </row>
    <row r="4809" spans="1:8">
      <c r="A4809" s="49" t="s">
        <v>1971</v>
      </c>
      <c r="B4809" s="49" t="s">
        <v>1970</v>
      </c>
      <c r="C4809" s="49" t="s">
        <v>3419</v>
      </c>
      <c r="D4809" s="49" t="s">
        <v>62</v>
      </c>
      <c r="E4809" s="49">
        <v>-6.6570353320604303</v>
      </c>
      <c r="F4809" s="49">
        <v>108.40256321533199</v>
      </c>
      <c r="G4809" s="49" t="s">
        <v>3420</v>
      </c>
      <c r="H4809" s="49" t="s">
        <v>9361</v>
      </c>
    </row>
    <row r="4810" spans="1:8">
      <c r="A4810" s="49" t="s">
        <v>2014</v>
      </c>
      <c r="B4810" s="49" t="s">
        <v>2013</v>
      </c>
      <c r="C4810" s="49" t="s">
        <v>3419</v>
      </c>
      <c r="D4810" s="49" t="s">
        <v>62</v>
      </c>
      <c r="E4810" s="49">
        <v>-6.9587959999903104</v>
      </c>
      <c r="F4810" s="49">
        <v>106.891969</v>
      </c>
      <c r="G4810" s="49" t="s">
        <v>3420</v>
      </c>
      <c r="H4810" s="49" t="s">
        <v>9361</v>
      </c>
    </row>
    <row r="4811" spans="1:8">
      <c r="A4811" s="49" t="s">
        <v>11792</v>
      </c>
      <c r="B4811" s="49" t="s">
        <v>11793</v>
      </c>
      <c r="C4811" s="49" t="s">
        <v>8381</v>
      </c>
      <c r="D4811" s="49" t="s">
        <v>62</v>
      </c>
      <c r="E4811" s="49">
        <v>-7.5527843294676602</v>
      </c>
      <c r="F4811" s="49">
        <v>110.78643608250501</v>
      </c>
      <c r="G4811" s="49" t="s">
        <v>3076</v>
      </c>
      <c r="H4811" s="49" t="s">
        <v>9361</v>
      </c>
    </row>
    <row r="4812" spans="1:8">
      <c r="A4812" s="49" t="s">
        <v>2515</v>
      </c>
      <c r="B4812" s="49" t="s">
        <v>2514</v>
      </c>
      <c r="C4812" s="49" t="s">
        <v>8381</v>
      </c>
      <c r="D4812" s="49" t="s">
        <v>62</v>
      </c>
      <c r="E4812" s="49">
        <v>-0.54734999999924205</v>
      </c>
      <c r="F4812" s="49">
        <v>117.10599999999999</v>
      </c>
      <c r="G4812" s="49" t="s">
        <v>3484</v>
      </c>
      <c r="H4812" s="49" t="s">
        <v>9361</v>
      </c>
    </row>
    <row r="4813" spans="1:8">
      <c r="A4813" s="49" t="s">
        <v>11794</v>
      </c>
      <c r="B4813" s="49" t="s">
        <v>11795</v>
      </c>
      <c r="C4813" s="49" t="s">
        <v>3419</v>
      </c>
      <c r="D4813" s="49" t="s">
        <v>62</v>
      </c>
      <c r="E4813" s="49">
        <v>-0.50263499999985395</v>
      </c>
      <c r="F4813" s="49">
        <v>117.11324350162</v>
      </c>
      <c r="G4813" s="49" t="s">
        <v>3484</v>
      </c>
      <c r="H4813" s="49" t="s">
        <v>9361</v>
      </c>
    </row>
    <row r="4814" spans="1:8">
      <c r="A4814" s="49" t="s">
        <v>11796</v>
      </c>
      <c r="B4814" s="49" t="s">
        <v>11797</v>
      </c>
      <c r="C4814" s="49" t="s">
        <v>8381</v>
      </c>
      <c r="D4814" s="49" t="s">
        <v>62</v>
      </c>
      <c r="E4814" s="49">
        <v>-2.4809686650375702</v>
      </c>
      <c r="F4814" s="49">
        <v>112.92091565882301</v>
      </c>
      <c r="G4814" s="49" t="s">
        <v>3484</v>
      </c>
      <c r="H4814" s="49" t="s">
        <v>9361</v>
      </c>
    </row>
    <row r="4815" spans="1:8">
      <c r="A4815" s="49" t="s">
        <v>2218</v>
      </c>
      <c r="B4815" s="49" t="s">
        <v>2217</v>
      </c>
      <c r="C4815" s="49" t="s">
        <v>8381</v>
      </c>
      <c r="D4815" s="49" t="s">
        <v>62</v>
      </c>
      <c r="E4815" s="49">
        <v>-6.1620782494940398</v>
      </c>
      <c r="F4815" s="49">
        <v>106.342133072018</v>
      </c>
      <c r="G4815" s="49" t="s">
        <v>3481</v>
      </c>
      <c r="H4815" s="49" t="s">
        <v>9361</v>
      </c>
    </row>
    <row r="4816" spans="1:8">
      <c r="A4816" s="49" t="s">
        <v>662</v>
      </c>
      <c r="B4816" s="49" t="s">
        <v>661</v>
      </c>
      <c r="C4816" s="49" t="s">
        <v>8381</v>
      </c>
      <c r="D4816" s="49" t="s">
        <v>62</v>
      </c>
      <c r="E4816" s="49">
        <v>-6.0921133403364598</v>
      </c>
      <c r="F4816" s="49">
        <v>106.182359471317</v>
      </c>
      <c r="G4816" s="49" t="s">
        <v>3481</v>
      </c>
      <c r="H4816" s="49" t="s">
        <v>9361</v>
      </c>
    </row>
    <row r="4817" spans="1:8">
      <c r="A4817" s="49" t="s">
        <v>1751</v>
      </c>
      <c r="B4817" s="49" t="s">
        <v>1750</v>
      </c>
      <c r="C4817" s="49" t="s">
        <v>8381</v>
      </c>
      <c r="D4817" s="49" t="s">
        <v>62</v>
      </c>
      <c r="E4817" s="49">
        <v>-6.1722559999523403</v>
      </c>
      <c r="F4817" s="49">
        <v>106.443243368315</v>
      </c>
      <c r="G4817" s="49" t="s">
        <v>3481</v>
      </c>
      <c r="H4817" s="49" t="s">
        <v>9361</v>
      </c>
    </row>
    <row r="4818" spans="1:8">
      <c r="A4818" s="49" t="s">
        <v>11798</v>
      </c>
      <c r="B4818" s="49" t="s">
        <v>11799</v>
      </c>
      <c r="C4818" s="49" t="s">
        <v>8381</v>
      </c>
      <c r="D4818" s="49" t="s">
        <v>62</v>
      </c>
      <c r="E4818" s="49">
        <v>-1.80390453230115</v>
      </c>
      <c r="F4818" s="49">
        <v>116.09428108304201</v>
      </c>
      <c r="G4818" s="49" t="s">
        <v>3484</v>
      </c>
      <c r="H4818" s="49" t="s">
        <v>9361</v>
      </c>
    </row>
    <row r="4819" spans="1:8">
      <c r="A4819" s="49" t="s">
        <v>2580</v>
      </c>
      <c r="B4819" s="49" t="s">
        <v>2579</v>
      </c>
      <c r="C4819" s="49" t="s">
        <v>3419</v>
      </c>
      <c r="D4819" s="49" t="s">
        <v>62</v>
      </c>
      <c r="E4819" s="49">
        <v>1.32650705890402</v>
      </c>
      <c r="F4819" s="49">
        <v>124.923575762688</v>
      </c>
      <c r="G4819" s="49" t="s">
        <v>3423</v>
      </c>
      <c r="H4819" s="49" t="s">
        <v>9361</v>
      </c>
    </row>
    <row r="4820" spans="1:8">
      <c r="A4820" s="49" t="s">
        <v>11800</v>
      </c>
      <c r="B4820" s="49" t="s">
        <v>11801</v>
      </c>
      <c r="C4820" s="49" t="s">
        <v>3419</v>
      </c>
      <c r="D4820" s="49" t="s">
        <v>62</v>
      </c>
      <c r="E4820" s="49">
        <v>-0.31636748604840698</v>
      </c>
      <c r="F4820" s="49">
        <v>117.292282962576</v>
      </c>
      <c r="G4820" s="49" t="s">
        <v>3484</v>
      </c>
      <c r="H4820" s="49" t="s">
        <v>9361</v>
      </c>
    </row>
    <row r="4821" spans="1:8">
      <c r="A4821" s="49" t="s">
        <v>2574</v>
      </c>
      <c r="B4821" s="49" t="s">
        <v>2573</v>
      </c>
      <c r="C4821" s="49" t="s">
        <v>3419</v>
      </c>
      <c r="D4821" s="49" t="s">
        <v>62</v>
      </c>
      <c r="E4821" s="49">
        <v>-4.35071017578991</v>
      </c>
      <c r="F4821" s="49">
        <v>119.92425586279001</v>
      </c>
      <c r="G4821" s="49" t="s">
        <v>3423</v>
      </c>
      <c r="H4821" s="49" t="s">
        <v>9361</v>
      </c>
    </row>
    <row r="4822" spans="1:8">
      <c r="A4822" s="49" t="s">
        <v>2548</v>
      </c>
      <c r="B4822" s="49" t="s">
        <v>2547</v>
      </c>
      <c r="C4822" s="49" t="s">
        <v>8381</v>
      </c>
      <c r="D4822" s="49" t="s">
        <v>62</v>
      </c>
      <c r="E4822" s="49">
        <v>-4.5160775007251504</v>
      </c>
      <c r="F4822" s="49">
        <v>120.272736980334</v>
      </c>
      <c r="G4822" s="49" t="s">
        <v>3423</v>
      </c>
      <c r="H4822" s="49" t="s">
        <v>9361</v>
      </c>
    </row>
    <row r="4823" spans="1:8">
      <c r="A4823" s="49" t="s">
        <v>11802</v>
      </c>
      <c r="B4823" s="49" t="s">
        <v>11803</v>
      </c>
      <c r="C4823" s="49" t="s">
        <v>8381</v>
      </c>
      <c r="D4823" s="49" t="s">
        <v>62</v>
      </c>
      <c r="E4823" s="49">
        <v>-7.5377443495586602</v>
      </c>
      <c r="F4823" s="49">
        <v>110.618362183595</v>
      </c>
      <c r="G4823" s="49" t="s">
        <v>3076</v>
      </c>
      <c r="H4823" s="49" t="s">
        <v>9361</v>
      </c>
    </row>
    <row r="4824" spans="1:8">
      <c r="A4824" s="49" t="s">
        <v>2062</v>
      </c>
      <c r="B4824" s="49" t="s">
        <v>2061</v>
      </c>
      <c r="C4824" s="49" t="s">
        <v>8381</v>
      </c>
      <c r="D4824" s="49" t="s">
        <v>62</v>
      </c>
      <c r="E4824" s="49">
        <v>-7.5611306938943104</v>
      </c>
      <c r="F4824" s="49">
        <v>110.880376792421</v>
      </c>
      <c r="G4824" s="49" t="s">
        <v>3076</v>
      </c>
      <c r="H4824" s="49" t="s">
        <v>9361</v>
      </c>
    </row>
    <row r="4825" spans="1:8">
      <c r="A4825" s="49" t="s">
        <v>11804</v>
      </c>
      <c r="B4825" s="49" t="s">
        <v>11805</v>
      </c>
      <c r="C4825" s="49" t="s">
        <v>8381</v>
      </c>
      <c r="D4825" s="49" t="s">
        <v>62</v>
      </c>
      <c r="E4825" s="49">
        <v>-7.6405345646571403</v>
      </c>
      <c r="F4825" s="49">
        <v>111.547617405501</v>
      </c>
      <c r="G4825" s="49" t="s">
        <v>2592</v>
      </c>
      <c r="H4825" s="49" t="s">
        <v>9361</v>
      </c>
    </row>
    <row r="4826" spans="1:8">
      <c r="A4826" s="49" t="s">
        <v>11806</v>
      </c>
      <c r="B4826" s="49" t="s">
        <v>11807</v>
      </c>
      <c r="C4826" s="49" t="s">
        <v>8381</v>
      </c>
      <c r="D4826" s="49" t="s">
        <v>62</v>
      </c>
      <c r="E4826" s="49">
        <v>-2.6156999999963699</v>
      </c>
      <c r="F4826" s="49">
        <v>111.70359999999999</v>
      </c>
      <c r="G4826" s="49" t="s">
        <v>3484</v>
      </c>
      <c r="H4826" s="49" t="s">
        <v>9361</v>
      </c>
    </row>
    <row r="4827" spans="1:8">
      <c r="A4827" s="49" t="s">
        <v>2065</v>
      </c>
      <c r="B4827" s="49" t="s">
        <v>2064</v>
      </c>
      <c r="C4827" s="49" t="s">
        <v>8381</v>
      </c>
      <c r="D4827" s="49" t="s">
        <v>62</v>
      </c>
      <c r="E4827" s="49">
        <v>-7.08815595613373</v>
      </c>
      <c r="F4827" s="49">
        <v>110.898884635187</v>
      </c>
      <c r="G4827" s="49" t="s">
        <v>3076</v>
      </c>
      <c r="H4827" s="49" t="s">
        <v>9361</v>
      </c>
    </row>
    <row r="4828" spans="1:8">
      <c r="A4828" s="49" t="s">
        <v>11808</v>
      </c>
      <c r="B4828" s="49" t="s">
        <v>11809</v>
      </c>
      <c r="C4828" s="49" t="s">
        <v>8381</v>
      </c>
      <c r="D4828" s="49" t="s">
        <v>62</v>
      </c>
      <c r="E4828" s="49">
        <v>-7.7500427114540802</v>
      </c>
      <c r="F4828" s="49">
        <v>109.96471665460901</v>
      </c>
      <c r="G4828" s="49" t="s">
        <v>3076</v>
      </c>
      <c r="H4828" s="49" t="s">
        <v>9361</v>
      </c>
    </row>
    <row r="4829" spans="1:8">
      <c r="A4829" s="49" t="s">
        <v>2055</v>
      </c>
      <c r="B4829" s="49" t="s">
        <v>2054</v>
      </c>
      <c r="C4829" s="49" t="s">
        <v>8381</v>
      </c>
      <c r="D4829" s="49" t="s">
        <v>62</v>
      </c>
      <c r="E4829" s="49">
        <v>-7.4140820294200198</v>
      </c>
      <c r="F4829" s="49">
        <v>111.014929901233</v>
      </c>
      <c r="G4829" s="49" t="s">
        <v>3076</v>
      </c>
      <c r="H4829" s="49" t="s">
        <v>9361</v>
      </c>
    </row>
    <row r="4830" spans="1:8">
      <c r="A4830" s="49" t="s">
        <v>11810</v>
      </c>
      <c r="B4830" s="49" t="s">
        <v>11811</v>
      </c>
      <c r="C4830" s="49" t="s">
        <v>3419</v>
      </c>
      <c r="D4830" s="49" t="s">
        <v>62</v>
      </c>
      <c r="E4830" s="49">
        <v>-2.4248909122955702</v>
      </c>
      <c r="F4830" s="49">
        <v>103.929035641071</v>
      </c>
      <c r="G4830" s="49" t="s">
        <v>3493</v>
      </c>
      <c r="H4830" s="49" t="s">
        <v>9361</v>
      </c>
    </row>
    <row r="4831" spans="1:8">
      <c r="A4831" s="49" t="s">
        <v>11812</v>
      </c>
      <c r="B4831" s="49" t="s">
        <v>11813</v>
      </c>
      <c r="C4831" s="49" t="s">
        <v>8381</v>
      </c>
      <c r="D4831" s="49" t="s">
        <v>62</v>
      </c>
      <c r="E4831" s="49">
        <v>-1.82840953198524</v>
      </c>
      <c r="F4831" s="49">
        <v>115.869359241119</v>
      </c>
      <c r="G4831" s="49" t="s">
        <v>3484</v>
      </c>
      <c r="H4831" s="49" t="s">
        <v>9361</v>
      </c>
    </row>
    <row r="4832" spans="1:8">
      <c r="A4832" s="49" t="s">
        <v>11814</v>
      </c>
      <c r="B4832" s="49" t="s">
        <v>11815</v>
      </c>
      <c r="C4832" s="49" t="s">
        <v>9320</v>
      </c>
      <c r="D4832" s="49" t="s">
        <v>62</v>
      </c>
      <c r="E4832" s="49">
        <v>-7.1581141729525903</v>
      </c>
      <c r="F4832" s="49">
        <v>110.411324848208</v>
      </c>
      <c r="G4832" s="49" t="s">
        <v>3076</v>
      </c>
      <c r="H4832" s="49" t="s">
        <v>9361</v>
      </c>
    </row>
    <row r="4833" spans="1:8">
      <c r="A4833" s="49" t="s">
        <v>1733</v>
      </c>
      <c r="B4833" s="49" t="s">
        <v>1732</v>
      </c>
      <c r="C4833" s="49" t="s">
        <v>8381</v>
      </c>
      <c r="D4833" s="49" t="s">
        <v>62</v>
      </c>
      <c r="E4833" s="49">
        <v>-6.1507366662326897</v>
      </c>
      <c r="F4833" s="49">
        <v>106.658413670553</v>
      </c>
      <c r="G4833" s="49" t="s">
        <v>3481</v>
      </c>
      <c r="H4833" s="49" t="s">
        <v>9361</v>
      </c>
    </row>
    <row r="4834" spans="1:8">
      <c r="A4834" s="49" t="s">
        <v>11816</v>
      </c>
      <c r="B4834" s="49" t="s">
        <v>11817</v>
      </c>
      <c r="C4834" s="49" t="s">
        <v>8381</v>
      </c>
      <c r="D4834" s="49" t="s">
        <v>62</v>
      </c>
      <c r="E4834" s="49">
        <v>-6.2078503344939904</v>
      </c>
      <c r="F4834" s="49">
        <v>106.640406235193</v>
      </c>
      <c r="G4834" s="49" t="s">
        <v>3481</v>
      </c>
      <c r="H4834" s="49" t="s">
        <v>9361</v>
      </c>
    </row>
    <row r="4835" spans="1:8">
      <c r="A4835" s="49" t="s">
        <v>11818</v>
      </c>
      <c r="B4835" s="49" t="s">
        <v>11819</v>
      </c>
      <c r="C4835" s="49" t="s">
        <v>3419</v>
      </c>
      <c r="D4835" s="49" t="s">
        <v>62</v>
      </c>
      <c r="E4835" s="49">
        <v>-6.3729897150250698</v>
      </c>
      <c r="F4835" s="49">
        <v>107.377028463869</v>
      </c>
      <c r="G4835" s="49" t="s">
        <v>3420</v>
      </c>
      <c r="H4835" s="49" t="s">
        <v>9361</v>
      </c>
    </row>
    <row r="4836" spans="1:8">
      <c r="A4836" s="49" t="s">
        <v>1880</v>
      </c>
      <c r="B4836" s="49" t="s">
        <v>1879</v>
      </c>
      <c r="C4836" s="49" t="s">
        <v>8381</v>
      </c>
      <c r="D4836" s="49" t="s">
        <v>62</v>
      </c>
      <c r="E4836" s="49">
        <v>-6.7363616208651997</v>
      </c>
      <c r="F4836" s="49">
        <v>108.54040437999799</v>
      </c>
      <c r="G4836" s="49" t="s">
        <v>3420</v>
      </c>
      <c r="H4836" s="49" t="s">
        <v>9361</v>
      </c>
    </row>
    <row r="4837" spans="1:8">
      <c r="A4837" s="49" t="s">
        <v>2351</v>
      </c>
      <c r="B4837" s="49" t="s">
        <v>2350</v>
      </c>
      <c r="C4837" s="49" t="s">
        <v>3419</v>
      </c>
      <c r="D4837" s="49" t="s">
        <v>62</v>
      </c>
      <c r="E4837" s="49">
        <v>1.0830690166936101</v>
      </c>
      <c r="F4837" s="49">
        <v>99.755129083556696</v>
      </c>
      <c r="G4837" s="49" t="s">
        <v>3432</v>
      </c>
      <c r="H4837" s="49" t="s">
        <v>9361</v>
      </c>
    </row>
    <row r="4838" spans="1:8">
      <c r="A4838" s="49" t="s">
        <v>11820</v>
      </c>
      <c r="B4838" s="49" t="s">
        <v>11821</v>
      </c>
      <c r="C4838" s="49" t="s">
        <v>3419</v>
      </c>
      <c r="D4838" s="49" t="s">
        <v>62</v>
      </c>
      <c r="E4838" s="49">
        <v>4.1719277952073099</v>
      </c>
      <c r="F4838" s="49">
        <v>96.111780773996799</v>
      </c>
      <c r="G4838" s="49" t="s">
        <v>3432</v>
      </c>
      <c r="H4838" s="49" t="s">
        <v>9361</v>
      </c>
    </row>
    <row r="4839" spans="1:8">
      <c r="A4839" s="49" t="s">
        <v>476</v>
      </c>
      <c r="B4839" s="49" t="s">
        <v>475</v>
      </c>
      <c r="C4839" s="49" t="s">
        <v>8381</v>
      </c>
      <c r="D4839" s="49" t="s">
        <v>62</v>
      </c>
      <c r="E4839" s="49">
        <v>-1.46579471151894</v>
      </c>
      <c r="F4839" s="49">
        <v>102.354277812942</v>
      </c>
      <c r="G4839" s="49" t="s">
        <v>3493</v>
      </c>
      <c r="H4839" s="49" t="s">
        <v>9361</v>
      </c>
    </row>
    <row r="4840" spans="1:8">
      <c r="A4840" s="49" t="s">
        <v>11822</v>
      </c>
      <c r="B4840" s="49" t="s">
        <v>11823</v>
      </c>
      <c r="C4840" s="49" t="s">
        <v>8381</v>
      </c>
      <c r="D4840" s="49" t="s">
        <v>62</v>
      </c>
      <c r="E4840" s="49">
        <v>-1.4320783388281599</v>
      </c>
      <c r="F4840" s="49">
        <v>102.102970714086</v>
      </c>
      <c r="G4840" s="49" t="s">
        <v>3493</v>
      </c>
      <c r="H4840" s="49" t="s">
        <v>9361</v>
      </c>
    </row>
    <row r="4841" spans="1:8">
      <c r="A4841" s="49" t="s">
        <v>1464</v>
      </c>
      <c r="B4841" s="49" t="s">
        <v>11824</v>
      </c>
      <c r="C4841" s="49" t="s">
        <v>8381</v>
      </c>
      <c r="D4841" s="49" t="s">
        <v>62</v>
      </c>
      <c r="E4841" s="49">
        <v>-7.3474371751133702</v>
      </c>
      <c r="F4841" s="49">
        <v>112.707298358328</v>
      </c>
      <c r="G4841" s="49" t="s">
        <v>2592</v>
      </c>
      <c r="H4841" s="49" t="s">
        <v>9361</v>
      </c>
    </row>
    <row r="4842" spans="1:8">
      <c r="A4842" s="49" t="s">
        <v>11825</v>
      </c>
      <c r="B4842" s="49" t="s">
        <v>11826</v>
      </c>
      <c r="C4842" s="49" t="s">
        <v>9320</v>
      </c>
      <c r="D4842" s="49" t="s">
        <v>62</v>
      </c>
      <c r="E4842" s="49">
        <v>0.49820777287622198</v>
      </c>
      <c r="F4842" s="49">
        <v>101.35508181828099</v>
      </c>
      <c r="G4842" s="49" t="s">
        <v>3469</v>
      </c>
      <c r="H4842" s="49" t="s">
        <v>9361</v>
      </c>
    </row>
    <row r="4843" spans="1:8">
      <c r="A4843" s="49" t="s">
        <v>11827</v>
      </c>
      <c r="B4843" s="49" t="s">
        <v>11828</v>
      </c>
      <c r="C4843" s="49" t="s">
        <v>8381</v>
      </c>
      <c r="D4843" s="49" t="s">
        <v>62</v>
      </c>
      <c r="E4843" s="49">
        <v>-0.27356987199379601</v>
      </c>
      <c r="F4843" s="49">
        <v>103.180304323619</v>
      </c>
      <c r="G4843" s="49" t="s">
        <v>3469</v>
      </c>
      <c r="H4843" s="49" t="s">
        <v>9361</v>
      </c>
    </row>
    <row r="4844" spans="1:8">
      <c r="A4844" s="49" t="s">
        <v>11829</v>
      </c>
      <c r="B4844" s="49" t="s">
        <v>11830</v>
      </c>
      <c r="C4844" s="49" t="s">
        <v>8381</v>
      </c>
      <c r="D4844" s="49" t="s">
        <v>62</v>
      </c>
      <c r="E4844" s="49">
        <v>0.282038175807514</v>
      </c>
      <c r="F4844" s="49">
        <v>100.103769529517</v>
      </c>
      <c r="G4844" s="49" t="s">
        <v>3469</v>
      </c>
      <c r="H4844" s="49" t="s">
        <v>9361</v>
      </c>
    </row>
    <row r="4845" spans="1:8">
      <c r="A4845" s="49" t="s">
        <v>11831</v>
      </c>
      <c r="B4845" s="49" t="s">
        <v>11832</v>
      </c>
      <c r="C4845" s="49" t="s">
        <v>8381</v>
      </c>
      <c r="D4845" s="49" t="s">
        <v>62</v>
      </c>
      <c r="E4845" s="49">
        <v>-0.46129723071803203</v>
      </c>
      <c r="F4845" s="49">
        <v>102.440328976686</v>
      </c>
      <c r="G4845" s="49" t="s">
        <v>3469</v>
      </c>
      <c r="H4845" s="49" t="s">
        <v>9361</v>
      </c>
    </row>
    <row r="4846" spans="1:8">
      <c r="A4846" s="49" t="s">
        <v>1717</v>
      </c>
      <c r="B4846" s="49" t="s">
        <v>1716</v>
      </c>
      <c r="C4846" s="49" t="s">
        <v>8381</v>
      </c>
      <c r="D4846" s="49" t="s">
        <v>110</v>
      </c>
      <c r="E4846" s="49">
        <v>-6.0328822421790802</v>
      </c>
      <c r="F4846" s="49">
        <v>105.93942882340301</v>
      </c>
      <c r="G4846" s="49" t="s">
        <v>3481</v>
      </c>
      <c r="H4846" s="49" t="s">
        <v>9361</v>
      </c>
    </row>
    <row r="4847" spans="1:8">
      <c r="A4847" s="49" t="s">
        <v>1689</v>
      </c>
      <c r="B4847" s="49" t="s">
        <v>1688</v>
      </c>
      <c r="C4847" s="49" t="s">
        <v>2591</v>
      </c>
      <c r="D4847" s="49" t="s">
        <v>110</v>
      </c>
      <c r="E4847" s="49">
        <v>-6.1305039022446097</v>
      </c>
      <c r="F4847" s="49">
        <v>106.89506288074099</v>
      </c>
      <c r="G4847" s="49" t="s">
        <v>3481</v>
      </c>
      <c r="H4847" s="49" t="s">
        <v>9361</v>
      </c>
    </row>
    <row r="4848" spans="1:8">
      <c r="A4848" s="49" t="s">
        <v>1500</v>
      </c>
      <c r="B4848" s="49" t="s">
        <v>1499</v>
      </c>
      <c r="C4848" s="49" t="s">
        <v>8381</v>
      </c>
      <c r="D4848" s="49" t="s">
        <v>110</v>
      </c>
      <c r="E4848" s="49">
        <v>-6.11092975884696</v>
      </c>
      <c r="F4848" s="49">
        <v>106.86548164660699</v>
      </c>
      <c r="G4848" s="49" t="s">
        <v>3481</v>
      </c>
      <c r="H4848" s="49" t="s">
        <v>9361</v>
      </c>
    </row>
    <row r="4849" spans="1:8">
      <c r="A4849" s="49" t="s">
        <v>11833</v>
      </c>
      <c r="B4849" s="49" t="s">
        <v>11834</v>
      </c>
      <c r="C4849" s="49" t="s">
        <v>3419</v>
      </c>
      <c r="D4849" s="49" t="s">
        <v>110</v>
      </c>
      <c r="E4849" s="49">
        <v>-6.8886295538326801</v>
      </c>
      <c r="F4849" s="49">
        <v>112.03468414576</v>
      </c>
      <c r="G4849" s="49" t="s">
        <v>2592</v>
      </c>
      <c r="H4849" s="49" t="s">
        <v>9361</v>
      </c>
    </row>
    <row r="4850" spans="1:8">
      <c r="A4850" s="49" t="s">
        <v>11835</v>
      </c>
      <c r="B4850" s="49" t="s">
        <v>11836</v>
      </c>
      <c r="C4850" s="49" t="s">
        <v>3419</v>
      </c>
      <c r="D4850" s="49" t="s">
        <v>110</v>
      </c>
      <c r="E4850" s="49">
        <v>-6.32739373195417</v>
      </c>
      <c r="F4850" s="49">
        <v>106.923631780164</v>
      </c>
      <c r="G4850" s="49" t="s">
        <v>3481</v>
      </c>
      <c r="H4850" s="49" t="s">
        <v>9361</v>
      </c>
    </row>
    <row r="4851" spans="1:8">
      <c r="A4851" s="49" t="s">
        <v>11837</v>
      </c>
      <c r="B4851" s="49" t="s">
        <v>11838</v>
      </c>
      <c r="C4851" s="49" t="s">
        <v>3419</v>
      </c>
      <c r="D4851" s="49" t="s">
        <v>110</v>
      </c>
      <c r="E4851" s="49">
        <v>-6.2514005412086204</v>
      </c>
      <c r="F4851" s="49">
        <v>107.000374160706</v>
      </c>
      <c r="G4851" s="49" t="s">
        <v>3481</v>
      </c>
      <c r="H4851" s="49" t="s">
        <v>9361</v>
      </c>
    </row>
    <row r="4852" spans="1:8">
      <c r="A4852" s="49" t="s">
        <v>11839</v>
      </c>
      <c r="B4852" s="49" t="s">
        <v>11840</v>
      </c>
      <c r="C4852" s="49" t="s">
        <v>3419</v>
      </c>
      <c r="D4852" s="49" t="s">
        <v>284</v>
      </c>
      <c r="E4852" s="49">
        <v>-2.41659932458608</v>
      </c>
      <c r="F4852" s="49">
        <v>115.294424519017</v>
      </c>
      <c r="G4852" s="49" t="s">
        <v>3484</v>
      </c>
      <c r="H4852" s="49" t="s">
        <v>9361</v>
      </c>
    </row>
    <row r="4853" spans="1:8">
      <c r="A4853" s="49" t="s">
        <v>11841</v>
      </c>
      <c r="B4853" s="49" t="s">
        <v>11842</v>
      </c>
      <c r="C4853" s="49" t="s">
        <v>3419</v>
      </c>
      <c r="D4853" s="49" t="s">
        <v>110</v>
      </c>
      <c r="E4853" s="49">
        <v>1.6578263837981599</v>
      </c>
      <c r="F4853" s="49">
        <v>125.09351016701</v>
      </c>
      <c r="G4853" s="49" t="s">
        <v>3423</v>
      </c>
      <c r="H4853" s="49" t="s">
        <v>9361</v>
      </c>
    </row>
    <row r="4854" spans="1:8">
      <c r="A4854" s="49" t="s">
        <v>11843</v>
      </c>
      <c r="B4854" s="49" t="s">
        <v>11844</v>
      </c>
      <c r="C4854" s="49" t="s">
        <v>3419</v>
      </c>
      <c r="D4854" s="49" t="s">
        <v>110</v>
      </c>
      <c r="E4854" s="49">
        <v>-3.71305386810501</v>
      </c>
      <c r="F4854" s="49">
        <v>115.51929659125</v>
      </c>
      <c r="G4854" s="49" t="s">
        <v>3484</v>
      </c>
      <c r="H4854" s="49" t="s">
        <v>9361</v>
      </c>
    </row>
    <row r="4855" spans="1:8">
      <c r="A4855" s="49" t="s">
        <v>11845</v>
      </c>
      <c r="B4855" s="49" t="s">
        <v>11846</v>
      </c>
      <c r="C4855" s="49" t="s">
        <v>3419</v>
      </c>
      <c r="D4855" s="49" t="s">
        <v>110</v>
      </c>
      <c r="E4855" s="49">
        <v>-3.4819625017342899</v>
      </c>
      <c r="F4855" s="49">
        <v>115.986195580114</v>
      </c>
      <c r="G4855" s="49" t="s">
        <v>3484</v>
      </c>
      <c r="H4855" s="49" t="s">
        <v>9361</v>
      </c>
    </row>
    <row r="4856" spans="1:8">
      <c r="A4856" s="49" t="s">
        <v>11847</v>
      </c>
      <c r="B4856" s="49" t="s">
        <v>11848</v>
      </c>
      <c r="C4856" s="49" t="s">
        <v>3419</v>
      </c>
      <c r="D4856" s="49" t="s">
        <v>1250</v>
      </c>
      <c r="E4856" s="49">
        <v>-1.7489439678407499</v>
      </c>
      <c r="F4856" s="49">
        <v>114.980338717759</v>
      </c>
      <c r="G4856" s="49" t="s">
        <v>3484</v>
      </c>
      <c r="H4856" s="49" t="s">
        <v>9361</v>
      </c>
    </row>
    <row r="4857" spans="1:8">
      <c r="A4857" s="49" t="s">
        <v>11849</v>
      </c>
      <c r="B4857" s="49" t="s">
        <v>11850</v>
      </c>
      <c r="C4857" s="49" t="s">
        <v>3419</v>
      </c>
      <c r="D4857" s="49" t="s">
        <v>110</v>
      </c>
      <c r="E4857" s="49">
        <v>1.1075359274627199</v>
      </c>
      <c r="F4857" s="49">
        <v>104.363895673223</v>
      </c>
      <c r="G4857" s="49" t="s">
        <v>3469</v>
      </c>
      <c r="H4857" s="49" t="s">
        <v>9361</v>
      </c>
    </row>
    <row r="4858" spans="1:8">
      <c r="A4858" s="49" t="s">
        <v>1983</v>
      </c>
      <c r="B4858" s="49" t="s">
        <v>1982</v>
      </c>
      <c r="C4858" s="49" t="s">
        <v>3419</v>
      </c>
      <c r="D4858" s="49" t="s">
        <v>110</v>
      </c>
      <c r="E4858" s="49">
        <v>-6.8805150962370698</v>
      </c>
      <c r="F4858" s="49">
        <v>107.55355166168199</v>
      </c>
      <c r="G4858" s="49" t="s">
        <v>3420</v>
      </c>
      <c r="H4858" s="49" t="s">
        <v>9361</v>
      </c>
    </row>
    <row r="4859" spans="1:8">
      <c r="A4859" s="49" t="s">
        <v>11851</v>
      </c>
      <c r="B4859" s="49" t="s">
        <v>11852</v>
      </c>
      <c r="C4859" s="49" t="s">
        <v>3419</v>
      </c>
      <c r="D4859" s="49" t="s">
        <v>284</v>
      </c>
      <c r="E4859" s="49">
        <v>-8.4978967020724507</v>
      </c>
      <c r="F4859" s="49">
        <v>116.048947754173</v>
      </c>
      <c r="G4859" s="49" t="s">
        <v>3478</v>
      </c>
      <c r="H4859" s="49" t="s">
        <v>9361</v>
      </c>
    </row>
    <row r="4860" spans="1:8">
      <c r="A4860" s="49" t="s">
        <v>11853</v>
      </c>
      <c r="B4860" s="49" t="s">
        <v>11854</v>
      </c>
      <c r="C4860" s="49" t="s">
        <v>3419</v>
      </c>
      <c r="D4860" s="49" t="s">
        <v>110</v>
      </c>
      <c r="E4860" s="49">
        <v>-6.4759973348935898</v>
      </c>
      <c r="F4860" s="49">
        <v>108.13319137415</v>
      </c>
      <c r="G4860" s="49" t="s">
        <v>3420</v>
      </c>
      <c r="H4860" s="49" t="s">
        <v>9361</v>
      </c>
    </row>
    <row r="4861" spans="1:8">
      <c r="A4861" s="49" t="s">
        <v>11855</v>
      </c>
      <c r="B4861" s="49" t="s">
        <v>11856</v>
      </c>
      <c r="C4861" s="49" t="s">
        <v>3419</v>
      </c>
      <c r="D4861" s="49" t="s">
        <v>110</v>
      </c>
      <c r="E4861" s="49">
        <v>-6.4780006816939002</v>
      </c>
      <c r="F4861" s="49">
        <v>108.344195860109</v>
      </c>
      <c r="G4861" s="49" t="s">
        <v>3420</v>
      </c>
      <c r="H4861" s="49" t="s">
        <v>9361</v>
      </c>
    </row>
    <row r="4862" spans="1:8">
      <c r="A4862" s="49" t="s">
        <v>11857</v>
      </c>
      <c r="B4862" s="49" t="s">
        <v>11858</v>
      </c>
      <c r="C4862" s="49" t="s">
        <v>3419</v>
      </c>
      <c r="D4862" s="49" t="s">
        <v>110</v>
      </c>
      <c r="E4862" s="49">
        <v>-7.6114809482445303</v>
      </c>
      <c r="F4862" s="49">
        <v>109.77935996782701</v>
      </c>
      <c r="G4862" s="49" t="s">
        <v>3076</v>
      </c>
      <c r="H4862" s="49" t="s">
        <v>9361</v>
      </c>
    </row>
    <row r="4863" spans="1:8">
      <c r="A4863" s="49" t="s">
        <v>11859</v>
      </c>
      <c r="B4863" s="49" t="s">
        <v>11860</v>
      </c>
      <c r="C4863" s="49" t="s">
        <v>3419</v>
      </c>
      <c r="D4863" s="49" t="s">
        <v>1250</v>
      </c>
      <c r="E4863" s="49">
        <v>-10.2111586328678</v>
      </c>
      <c r="F4863" s="49">
        <v>123.61128640059501</v>
      </c>
      <c r="G4863" s="49" t="s">
        <v>3478</v>
      </c>
      <c r="H4863" s="49" t="s">
        <v>9361</v>
      </c>
    </row>
    <row r="4864" spans="1:8">
      <c r="A4864" s="49" t="s">
        <v>11861</v>
      </c>
      <c r="B4864" s="49" t="s">
        <v>11862</v>
      </c>
      <c r="C4864" s="49" t="s">
        <v>3419</v>
      </c>
      <c r="D4864" s="49" t="s">
        <v>1250</v>
      </c>
      <c r="E4864" s="49">
        <v>-10.238540156735199</v>
      </c>
      <c r="F4864" s="49">
        <v>123.492788530684</v>
      </c>
      <c r="G4864" s="49" t="s">
        <v>3478</v>
      </c>
      <c r="H4864" s="49" t="s">
        <v>9361</v>
      </c>
    </row>
    <row r="4865" spans="1:8">
      <c r="A4865" s="49" t="s">
        <v>11863</v>
      </c>
      <c r="B4865" s="49" t="s">
        <v>11864</v>
      </c>
      <c r="C4865" s="49" t="s">
        <v>3419</v>
      </c>
      <c r="D4865" s="49" t="s">
        <v>110</v>
      </c>
      <c r="E4865" s="49">
        <v>-6.35919473635792</v>
      </c>
      <c r="F4865" s="49">
        <v>107.30647575665201</v>
      </c>
      <c r="G4865" s="49" t="s">
        <v>3420</v>
      </c>
      <c r="H4865" s="49" t="s">
        <v>9361</v>
      </c>
    </row>
    <row r="4866" spans="1:8">
      <c r="A4866" s="49" t="s">
        <v>11865</v>
      </c>
      <c r="B4866" s="49" t="s">
        <v>11866</v>
      </c>
      <c r="C4866" s="49" t="s">
        <v>3419</v>
      </c>
      <c r="D4866" s="49" t="s">
        <v>1236</v>
      </c>
      <c r="E4866" s="49">
        <v>3.60506833844555</v>
      </c>
      <c r="F4866" s="49">
        <v>98.894145976686403</v>
      </c>
      <c r="G4866" s="49" t="s">
        <v>3432</v>
      </c>
      <c r="H4866" s="49" t="s">
        <v>9361</v>
      </c>
    </row>
    <row r="4867" spans="1:8">
      <c r="A4867" s="49" t="s">
        <v>11867</v>
      </c>
      <c r="B4867" s="49" t="s">
        <v>11868</v>
      </c>
      <c r="C4867" s="49" t="s">
        <v>3419</v>
      </c>
      <c r="D4867" s="49" t="s">
        <v>110</v>
      </c>
      <c r="E4867" s="49">
        <v>4.1079968586569704</v>
      </c>
      <c r="F4867" s="49">
        <v>96.196505691472595</v>
      </c>
      <c r="G4867" s="49" t="s">
        <v>3432</v>
      </c>
      <c r="H4867" s="49" t="s">
        <v>9361</v>
      </c>
    </row>
    <row r="4868" spans="1:8">
      <c r="A4868" s="49" t="s">
        <v>11869</v>
      </c>
      <c r="B4868" s="49" t="s">
        <v>11870</v>
      </c>
      <c r="C4868" s="49" t="s">
        <v>3419</v>
      </c>
      <c r="D4868" s="49" t="s">
        <v>1250</v>
      </c>
      <c r="E4868" s="49">
        <v>-3.2306719661531602</v>
      </c>
      <c r="F4868" s="49">
        <v>114.620821781988</v>
      </c>
      <c r="G4868" s="49" t="s">
        <v>3484</v>
      </c>
      <c r="H4868" s="49" t="s">
        <v>9361</v>
      </c>
    </row>
    <row r="4869" spans="1:8">
      <c r="A4869" s="49" t="s">
        <v>11871</v>
      </c>
      <c r="B4869" s="49" t="s">
        <v>11872</v>
      </c>
      <c r="C4869" s="49" t="s">
        <v>3419</v>
      </c>
      <c r="D4869" s="49" t="s">
        <v>110</v>
      </c>
      <c r="E4869" s="49">
        <v>-3.4242273033778901</v>
      </c>
      <c r="F4869" s="49">
        <v>114.626491626525</v>
      </c>
      <c r="G4869" s="49" t="s">
        <v>3484</v>
      </c>
      <c r="H4869" s="49" t="s">
        <v>9361</v>
      </c>
    </row>
    <row r="4870" spans="1:8">
      <c r="A4870" s="49" t="s">
        <v>11873</v>
      </c>
      <c r="B4870" s="49" t="s">
        <v>11874</v>
      </c>
      <c r="C4870" s="49" t="s">
        <v>3419</v>
      </c>
      <c r="D4870" s="49" t="s">
        <v>1250</v>
      </c>
      <c r="E4870" s="49">
        <v>-0.86661732381092704</v>
      </c>
      <c r="F4870" s="49">
        <v>114.865679061211</v>
      </c>
      <c r="G4870" s="49" t="s">
        <v>3484</v>
      </c>
      <c r="H4870" s="49" t="s">
        <v>9361</v>
      </c>
    </row>
    <row r="4871" spans="1:8">
      <c r="A4871" s="49" t="s">
        <v>11875</v>
      </c>
      <c r="B4871" s="49" t="s">
        <v>11876</v>
      </c>
      <c r="C4871" s="49" t="s">
        <v>3419</v>
      </c>
      <c r="D4871" s="49" t="s">
        <v>10863</v>
      </c>
      <c r="E4871" s="49">
        <v>-2.9761465768005499</v>
      </c>
      <c r="F4871" s="49">
        <v>104.781044809253</v>
      </c>
      <c r="G4871" s="49" t="s">
        <v>3493</v>
      </c>
      <c r="H4871" s="49" t="s">
        <v>9361</v>
      </c>
    </row>
    <row r="4872" spans="1:8">
      <c r="A4872" s="49" t="s">
        <v>11877</v>
      </c>
      <c r="B4872" s="49" t="s">
        <v>11878</v>
      </c>
      <c r="C4872" s="49" t="s">
        <v>8381</v>
      </c>
      <c r="D4872" s="49" t="s">
        <v>110</v>
      </c>
      <c r="E4872" s="49">
        <v>-3.7299045963680899</v>
      </c>
      <c r="F4872" s="49">
        <v>114.757294260474</v>
      </c>
      <c r="G4872" s="49" t="s">
        <v>3484</v>
      </c>
      <c r="H4872" s="49" t="s">
        <v>9361</v>
      </c>
    </row>
    <row r="4873" spans="1:8">
      <c r="A4873" s="49" t="s">
        <v>11879</v>
      </c>
      <c r="B4873" s="49" t="s">
        <v>11880</v>
      </c>
      <c r="C4873" s="49" t="s">
        <v>3419</v>
      </c>
      <c r="D4873" s="49" t="s">
        <v>110</v>
      </c>
      <c r="E4873" s="49">
        <v>-3.9241381840009799</v>
      </c>
      <c r="F4873" s="49">
        <v>115.10657865733</v>
      </c>
      <c r="G4873" s="49" t="s">
        <v>3484</v>
      </c>
      <c r="H4873" s="49" t="s">
        <v>9361</v>
      </c>
    </row>
    <row r="4874" spans="1:8">
      <c r="A4874" s="49" t="s">
        <v>11881</v>
      </c>
      <c r="B4874" s="49" t="s">
        <v>11882</v>
      </c>
      <c r="C4874" s="49" t="s">
        <v>3419</v>
      </c>
      <c r="D4874" s="49" t="s">
        <v>284</v>
      </c>
      <c r="E4874" s="49">
        <v>-0.62637879504139304</v>
      </c>
      <c r="F4874" s="49">
        <v>100.159768885739</v>
      </c>
      <c r="G4874" s="49" t="s">
        <v>3469</v>
      </c>
      <c r="H4874" s="49" t="s">
        <v>9361</v>
      </c>
    </row>
    <row r="4875" spans="1:8">
      <c r="A4875" s="49" t="s">
        <v>11883</v>
      </c>
      <c r="B4875" s="49" t="s">
        <v>11884</v>
      </c>
      <c r="C4875" s="49" t="s">
        <v>3419</v>
      </c>
      <c r="D4875" s="49" t="s">
        <v>110</v>
      </c>
      <c r="E4875" s="49">
        <v>-1.6602306842553101</v>
      </c>
      <c r="F4875" s="49">
        <v>100.692399629126</v>
      </c>
      <c r="G4875" s="49" t="s">
        <v>3469</v>
      </c>
      <c r="H4875" s="49" t="s">
        <v>9361</v>
      </c>
    </row>
    <row r="4876" spans="1:8">
      <c r="A4876" s="49" t="s">
        <v>11885</v>
      </c>
      <c r="B4876" s="49" t="s">
        <v>11886</v>
      </c>
      <c r="C4876" s="49" t="s">
        <v>3419</v>
      </c>
      <c r="D4876" s="49" t="s">
        <v>110</v>
      </c>
      <c r="E4876" s="49">
        <v>-0.46191329469532799</v>
      </c>
      <c r="F4876" s="49">
        <v>102.43974134110501</v>
      </c>
      <c r="G4876" s="49" t="s">
        <v>3469</v>
      </c>
      <c r="H4876" s="49" t="s">
        <v>9361</v>
      </c>
    </row>
    <row r="4877" spans="1:8">
      <c r="A4877" s="49" t="s">
        <v>11887</v>
      </c>
      <c r="B4877" s="49" t="s">
        <v>11888</v>
      </c>
      <c r="C4877" s="49" t="s">
        <v>3419</v>
      </c>
      <c r="D4877" s="49" t="s">
        <v>284</v>
      </c>
      <c r="E4877" s="49">
        <v>2.5802322620401301</v>
      </c>
      <c r="F4877" s="49">
        <v>98.333037439744302</v>
      </c>
      <c r="G4877" s="49" t="s">
        <v>3432</v>
      </c>
      <c r="H4877" s="49" t="s">
        <v>9361</v>
      </c>
    </row>
    <row r="4878" spans="1:8">
      <c r="A4878" s="49" t="s">
        <v>11889</v>
      </c>
      <c r="B4878" s="49" t="s">
        <v>11890</v>
      </c>
      <c r="C4878" s="49" t="s">
        <v>2591</v>
      </c>
      <c r="D4878" s="49" t="s">
        <v>110</v>
      </c>
      <c r="E4878" s="49">
        <v>-6.6572406755573397</v>
      </c>
      <c r="F4878" s="49">
        <v>108.402628184996</v>
      </c>
      <c r="G4878" s="49" t="s">
        <v>3420</v>
      </c>
      <c r="H4878" s="49" t="s">
        <v>9361</v>
      </c>
    </row>
    <row r="4879" spans="1:8">
      <c r="A4879" s="49" t="s">
        <v>2536</v>
      </c>
      <c r="B4879" s="49" t="s">
        <v>2535</v>
      </c>
      <c r="C4879" s="49" t="s">
        <v>3419</v>
      </c>
      <c r="D4879" s="49" t="s">
        <v>110</v>
      </c>
      <c r="E4879" s="49">
        <v>0.47027334105915503</v>
      </c>
      <c r="F4879" s="49">
        <v>117.56933321907</v>
      </c>
      <c r="G4879" s="49" t="s">
        <v>3484</v>
      </c>
      <c r="H4879" s="49" t="s">
        <v>9361</v>
      </c>
    </row>
    <row r="4880" spans="1:8">
      <c r="A4880" s="49" t="s">
        <v>11891</v>
      </c>
      <c r="B4880" s="49" t="s">
        <v>11892</v>
      </c>
      <c r="C4880" s="49" t="s">
        <v>3419</v>
      </c>
      <c r="D4880" s="49" t="s">
        <v>110</v>
      </c>
      <c r="E4880" s="49">
        <v>-7.0318626298311404</v>
      </c>
      <c r="F4880" s="49">
        <v>110.338259921136</v>
      </c>
      <c r="G4880" s="49" t="s">
        <v>3076</v>
      </c>
      <c r="H4880" s="49" t="s">
        <v>9361</v>
      </c>
    </row>
    <row r="4881" spans="1:8">
      <c r="A4881" s="49" t="s">
        <v>315</v>
      </c>
      <c r="B4881" s="49" t="s">
        <v>314</v>
      </c>
      <c r="C4881" s="49" t="s">
        <v>8381</v>
      </c>
      <c r="D4881" s="49" t="s">
        <v>110</v>
      </c>
      <c r="E4881" s="49">
        <v>-0.58316999999919195</v>
      </c>
      <c r="F4881" s="49">
        <v>117.19293999999999</v>
      </c>
      <c r="G4881" s="49" t="s">
        <v>3484</v>
      </c>
      <c r="H4881" s="49" t="s">
        <v>9361</v>
      </c>
    </row>
    <row r="4882" spans="1:8">
      <c r="A4882" s="49" t="s">
        <v>11893</v>
      </c>
      <c r="B4882" s="49" t="s">
        <v>11894</v>
      </c>
      <c r="C4882" s="49" t="s">
        <v>3419</v>
      </c>
      <c r="D4882" s="49" t="s">
        <v>110</v>
      </c>
      <c r="E4882" s="49">
        <v>-7.0454769999901901</v>
      </c>
      <c r="F4882" s="49">
        <v>107.736458</v>
      </c>
      <c r="G4882" s="49" t="s">
        <v>3420</v>
      </c>
      <c r="H4882" s="49" t="s">
        <v>9361</v>
      </c>
    </row>
    <row r="4883" spans="1:8">
      <c r="A4883" s="49" t="s">
        <v>11895</v>
      </c>
      <c r="B4883" s="49" t="s">
        <v>11896</v>
      </c>
      <c r="C4883" s="49" t="s">
        <v>3419</v>
      </c>
      <c r="D4883" s="49" t="s">
        <v>110</v>
      </c>
      <c r="E4883" s="49">
        <v>-6.2754877355782499</v>
      </c>
      <c r="F4883" s="49">
        <v>106.47373656001599</v>
      </c>
      <c r="G4883" s="49" t="s">
        <v>3481</v>
      </c>
      <c r="H4883" s="49" t="s">
        <v>9361</v>
      </c>
    </row>
    <row r="4884" spans="1:8">
      <c r="A4884" s="49" t="s">
        <v>11897</v>
      </c>
      <c r="B4884" s="49" t="s">
        <v>11898</v>
      </c>
      <c r="C4884" s="49" t="s">
        <v>3419</v>
      </c>
      <c r="D4884" s="49" t="s">
        <v>110</v>
      </c>
      <c r="E4884" s="49">
        <v>-0.38122420172789701</v>
      </c>
      <c r="F4884" s="49">
        <v>117.051203250621</v>
      </c>
      <c r="G4884" s="49" t="s">
        <v>3484</v>
      </c>
      <c r="H4884" s="49" t="s">
        <v>9361</v>
      </c>
    </row>
    <row r="4885" spans="1:8">
      <c r="A4885" s="49" t="s">
        <v>11899</v>
      </c>
      <c r="B4885" s="49" t="s">
        <v>11900</v>
      </c>
      <c r="C4885" s="49" t="s">
        <v>3419</v>
      </c>
      <c r="D4885" s="49" t="s">
        <v>110</v>
      </c>
      <c r="E4885" s="49">
        <v>-0.45590509854095101</v>
      </c>
      <c r="F4885" s="49">
        <v>116.978444214821</v>
      </c>
      <c r="G4885" s="49" t="s">
        <v>3484</v>
      </c>
      <c r="H4885" s="49" t="s">
        <v>9361</v>
      </c>
    </row>
    <row r="4886" spans="1:8">
      <c r="A4886" s="49" t="s">
        <v>11901</v>
      </c>
      <c r="B4886" s="49" t="s">
        <v>11902</v>
      </c>
      <c r="C4886" s="49" t="s">
        <v>3419</v>
      </c>
      <c r="D4886" s="49" t="s">
        <v>110</v>
      </c>
      <c r="E4886" s="49">
        <v>-7.9339829999889302</v>
      </c>
      <c r="F4886" s="49">
        <v>111.0009</v>
      </c>
      <c r="G4886" s="49" t="s">
        <v>3076</v>
      </c>
      <c r="H4886" s="49" t="s">
        <v>9361</v>
      </c>
    </row>
    <row r="4887" spans="1:8">
      <c r="A4887" s="49" t="s">
        <v>11903</v>
      </c>
      <c r="B4887" s="49" t="s">
        <v>11904</v>
      </c>
      <c r="C4887" s="49" t="s">
        <v>3419</v>
      </c>
      <c r="D4887" s="49" t="s">
        <v>110</v>
      </c>
      <c r="E4887" s="49">
        <v>-7.2264031384949101</v>
      </c>
      <c r="F4887" s="49">
        <v>109.905196788563</v>
      </c>
      <c r="G4887" s="49" t="s">
        <v>3076</v>
      </c>
      <c r="H4887" s="49" t="s">
        <v>9361</v>
      </c>
    </row>
    <row r="4888" spans="1:8">
      <c r="A4888" s="49" t="s">
        <v>11905</v>
      </c>
      <c r="B4888" s="49" t="s">
        <v>11906</v>
      </c>
      <c r="C4888" s="49" t="s">
        <v>3419</v>
      </c>
      <c r="D4888" s="49" t="s">
        <v>1236</v>
      </c>
      <c r="E4888" s="49">
        <v>1.1806370102380701</v>
      </c>
      <c r="F4888" s="49">
        <v>124.48069739783</v>
      </c>
      <c r="G4888" s="49" t="s">
        <v>3423</v>
      </c>
      <c r="H4888" s="49" t="s">
        <v>9361</v>
      </c>
    </row>
    <row r="4889" spans="1:8">
      <c r="A4889" s="49" t="s">
        <v>11907</v>
      </c>
      <c r="B4889" s="49" t="s">
        <v>11908</v>
      </c>
      <c r="C4889" s="49" t="s">
        <v>3419</v>
      </c>
      <c r="D4889" s="49" t="s">
        <v>1236</v>
      </c>
      <c r="E4889" s="49">
        <v>1.49368132967553</v>
      </c>
      <c r="F4889" s="49">
        <v>124.92578125530601</v>
      </c>
      <c r="G4889" s="49" t="s">
        <v>3423</v>
      </c>
      <c r="H4889" s="49" t="s">
        <v>9361</v>
      </c>
    </row>
    <row r="4890" spans="1:8">
      <c r="A4890" s="49" t="s">
        <v>11909</v>
      </c>
      <c r="B4890" s="49" t="s">
        <v>11910</v>
      </c>
      <c r="C4890" s="49" t="s">
        <v>3419</v>
      </c>
      <c r="D4890" s="49" t="s">
        <v>1236</v>
      </c>
      <c r="E4890" s="49">
        <v>-4.5826783524911203</v>
      </c>
      <c r="F4890" s="49">
        <v>104.495405101632</v>
      </c>
      <c r="G4890" s="49" t="s">
        <v>3493</v>
      </c>
      <c r="H4890" s="49" t="s">
        <v>9361</v>
      </c>
    </row>
    <row r="4891" spans="1:8">
      <c r="A4891" s="49" t="s">
        <v>11911</v>
      </c>
      <c r="B4891" s="49" t="s">
        <v>11912</v>
      </c>
      <c r="C4891" s="49" t="s">
        <v>3419</v>
      </c>
      <c r="D4891" s="49" t="s">
        <v>1250</v>
      </c>
      <c r="E4891" s="49">
        <v>-5.5185292447022496</v>
      </c>
      <c r="F4891" s="49">
        <v>105.34945157364299</v>
      </c>
      <c r="G4891" s="49" t="s">
        <v>3493</v>
      </c>
      <c r="H4891" s="49" t="s">
        <v>9361</v>
      </c>
    </row>
    <row r="4892" spans="1:8">
      <c r="A4892" s="49" t="s">
        <v>11913</v>
      </c>
      <c r="B4892" s="49" t="s">
        <v>11914</v>
      </c>
      <c r="C4892" s="49" t="s">
        <v>2591</v>
      </c>
      <c r="D4892" s="49" t="s">
        <v>6326</v>
      </c>
      <c r="E4892" s="49">
        <v>-5.3622649043959401</v>
      </c>
      <c r="F4892" s="49">
        <v>105.30553151909599</v>
      </c>
      <c r="G4892" s="49" t="s">
        <v>3493</v>
      </c>
      <c r="H4892" s="49" t="s">
        <v>9361</v>
      </c>
    </row>
    <row r="4893" spans="1:8">
      <c r="A4893" s="49" t="s">
        <v>11915</v>
      </c>
      <c r="B4893" s="49" t="s">
        <v>11916</v>
      </c>
      <c r="C4893" s="49" t="s">
        <v>3419</v>
      </c>
      <c r="D4893" s="49" t="s">
        <v>110</v>
      </c>
      <c r="E4893" s="49">
        <v>0.905939942973229</v>
      </c>
      <c r="F4893" s="49">
        <v>109.496253965032</v>
      </c>
      <c r="G4893" s="49" t="s">
        <v>3484</v>
      </c>
      <c r="H4893" s="49" t="s">
        <v>9361</v>
      </c>
    </row>
    <row r="4894" spans="1:8">
      <c r="A4894" s="49" t="s">
        <v>11917</v>
      </c>
      <c r="B4894" s="49" t="s">
        <v>11918</v>
      </c>
      <c r="C4894" s="49" t="s">
        <v>3419</v>
      </c>
      <c r="D4894" s="49" t="s">
        <v>110</v>
      </c>
      <c r="E4894" s="49">
        <v>-3.4731389999951801</v>
      </c>
      <c r="F4894" s="49">
        <v>114.756472</v>
      </c>
      <c r="G4894" s="49" t="s">
        <v>3484</v>
      </c>
      <c r="H4894" s="49" t="s">
        <v>9361</v>
      </c>
    </row>
    <row r="4895" spans="1:8">
      <c r="A4895" s="49" t="s">
        <v>11919</v>
      </c>
      <c r="B4895" s="49" t="s">
        <v>11920</v>
      </c>
      <c r="C4895" s="49" t="s">
        <v>3419</v>
      </c>
      <c r="D4895" s="49" t="s">
        <v>110</v>
      </c>
      <c r="E4895" s="49">
        <v>-3.3090515365888198</v>
      </c>
      <c r="F4895" s="49">
        <v>114.56983001265</v>
      </c>
      <c r="G4895" s="49" t="s">
        <v>3484</v>
      </c>
      <c r="H4895" s="49" t="s">
        <v>9361</v>
      </c>
    </row>
    <row r="4896" spans="1:8">
      <c r="A4896" s="49" t="s">
        <v>11921</v>
      </c>
      <c r="B4896" s="49" t="s">
        <v>11922</v>
      </c>
      <c r="C4896" s="49" t="s">
        <v>3419</v>
      </c>
      <c r="D4896" s="49" t="s">
        <v>1236</v>
      </c>
      <c r="E4896" s="49">
        <v>3.7141146840068302</v>
      </c>
      <c r="F4896" s="49">
        <v>96.859192582841004</v>
      </c>
      <c r="G4896" s="49" t="s">
        <v>3432</v>
      </c>
      <c r="H4896" s="49" t="s">
        <v>9361</v>
      </c>
    </row>
    <row r="4897" spans="1:8">
      <c r="A4897" s="49" t="s">
        <v>11923</v>
      </c>
      <c r="B4897" s="49" t="s">
        <v>11924</v>
      </c>
      <c r="C4897" s="49" t="s">
        <v>8381</v>
      </c>
      <c r="D4897" s="49" t="s">
        <v>1250</v>
      </c>
      <c r="E4897" s="49">
        <v>-1.238103</v>
      </c>
      <c r="F4897" s="49">
        <v>116.9492</v>
      </c>
      <c r="G4897" s="49" t="s">
        <v>3484</v>
      </c>
      <c r="H4897" s="49" t="s">
        <v>9361</v>
      </c>
    </row>
    <row r="4898" spans="1:8">
      <c r="A4898" s="49" t="s">
        <v>11925</v>
      </c>
      <c r="B4898" s="49" t="s">
        <v>11926</v>
      </c>
      <c r="C4898" s="49" t="s">
        <v>3419</v>
      </c>
      <c r="D4898" s="49" t="s">
        <v>284</v>
      </c>
      <c r="E4898" s="49">
        <v>-7.6940327391908996</v>
      </c>
      <c r="F4898" s="49">
        <v>109.00563972929299</v>
      </c>
      <c r="G4898" s="49" t="s">
        <v>3076</v>
      </c>
      <c r="H4898" s="49" t="s">
        <v>9361</v>
      </c>
    </row>
    <row r="4899" spans="1:8">
      <c r="A4899" s="49" t="s">
        <v>11927</v>
      </c>
      <c r="B4899" s="49" t="s">
        <v>11928</v>
      </c>
      <c r="C4899" s="49" t="s">
        <v>3419</v>
      </c>
      <c r="D4899" s="49" t="s">
        <v>1236</v>
      </c>
      <c r="E4899" s="49">
        <v>-2.50007208539926</v>
      </c>
      <c r="F4899" s="49">
        <v>106.400882687902</v>
      </c>
      <c r="G4899" s="49" t="s">
        <v>3493</v>
      </c>
      <c r="H4899" s="49" t="s">
        <v>9361</v>
      </c>
    </row>
    <row r="4900" spans="1:8">
      <c r="A4900" s="49" t="s">
        <v>11929</v>
      </c>
      <c r="B4900" s="49" t="s">
        <v>11930</v>
      </c>
      <c r="C4900" s="49" t="s">
        <v>3419</v>
      </c>
      <c r="D4900" s="49" t="s">
        <v>1236</v>
      </c>
      <c r="E4900" s="49">
        <v>3.4597773506455902</v>
      </c>
      <c r="F4900" s="49">
        <v>97.825869637417</v>
      </c>
      <c r="G4900" s="49" t="s">
        <v>3432</v>
      </c>
      <c r="H4900" s="49" t="s">
        <v>9361</v>
      </c>
    </row>
    <row r="4901" spans="1:8">
      <c r="A4901" s="49" t="s">
        <v>11931</v>
      </c>
      <c r="B4901" s="49" t="s">
        <v>11932</v>
      </c>
      <c r="C4901" s="49" t="s">
        <v>3419</v>
      </c>
      <c r="D4901" s="49" t="s">
        <v>1250</v>
      </c>
      <c r="E4901" s="49">
        <v>3.4485232264777199</v>
      </c>
      <c r="F4901" s="49">
        <v>98.865796945520799</v>
      </c>
      <c r="G4901" s="49" t="s">
        <v>3432</v>
      </c>
      <c r="H4901" s="49" t="s">
        <v>9361</v>
      </c>
    </row>
    <row r="4902" spans="1:8">
      <c r="A4902" s="49" t="s">
        <v>11933</v>
      </c>
      <c r="B4902" s="49" t="s">
        <v>11934</v>
      </c>
      <c r="C4902" s="49" t="s">
        <v>3419</v>
      </c>
      <c r="D4902" s="49" t="s">
        <v>1236</v>
      </c>
      <c r="E4902" s="49">
        <v>3.6709574023513998</v>
      </c>
      <c r="F4902" s="49">
        <v>98.680382481786793</v>
      </c>
      <c r="G4902" s="49" t="s">
        <v>3432</v>
      </c>
      <c r="H4902" s="49" t="s">
        <v>9361</v>
      </c>
    </row>
    <row r="4903" spans="1:8">
      <c r="A4903" s="49" t="s">
        <v>11935</v>
      </c>
      <c r="B4903" s="49" t="s">
        <v>11936</v>
      </c>
      <c r="C4903" s="49" t="s">
        <v>3419</v>
      </c>
      <c r="D4903" s="49" t="s">
        <v>284</v>
      </c>
      <c r="E4903" s="49">
        <v>-4.3785930318195003</v>
      </c>
      <c r="F4903" s="49">
        <v>104.35878288225101</v>
      </c>
      <c r="G4903" s="49" t="s">
        <v>3493</v>
      </c>
      <c r="H4903" s="49" t="s">
        <v>9361</v>
      </c>
    </row>
    <row r="4904" spans="1:8">
      <c r="A4904" s="49" t="s">
        <v>11937</v>
      </c>
      <c r="B4904" s="49" t="s">
        <v>11938</v>
      </c>
      <c r="C4904" s="49" t="s">
        <v>3419</v>
      </c>
      <c r="D4904" s="49" t="s">
        <v>110</v>
      </c>
      <c r="E4904" s="49">
        <v>-3.27689950623073</v>
      </c>
      <c r="F4904" s="49">
        <v>114.552840660643</v>
      </c>
      <c r="G4904" s="49" t="s">
        <v>3484</v>
      </c>
      <c r="H4904" s="49" t="s">
        <v>9361</v>
      </c>
    </row>
    <row r="4905" spans="1:8">
      <c r="A4905" s="49" t="s">
        <v>11939</v>
      </c>
      <c r="B4905" s="49" t="s">
        <v>11940</v>
      </c>
      <c r="C4905" s="49" t="s">
        <v>3419</v>
      </c>
      <c r="D4905" s="49" t="s">
        <v>110</v>
      </c>
      <c r="E4905" s="49">
        <v>-3.0114842904193999</v>
      </c>
      <c r="F4905" s="49">
        <v>114.78686587623601</v>
      </c>
      <c r="G4905" s="49" t="s">
        <v>3484</v>
      </c>
      <c r="H4905" s="49" t="s">
        <v>9361</v>
      </c>
    </row>
    <row r="4906" spans="1:8">
      <c r="A4906" s="49" t="s">
        <v>11941</v>
      </c>
      <c r="B4906" s="49" t="s">
        <v>11942</v>
      </c>
      <c r="C4906" s="49" t="s">
        <v>3419</v>
      </c>
      <c r="D4906" s="49" t="s">
        <v>1236</v>
      </c>
      <c r="E4906" s="49">
        <v>-1.8717482715965801</v>
      </c>
      <c r="F4906" s="49">
        <v>105.65648871529901</v>
      </c>
      <c r="G4906" s="49" t="s">
        <v>3493</v>
      </c>
      <c r="H4906" s="49" t="s">
        <v>9361</v>
      </c>
    </row>
    <row r="4907" spans="1:8">
      <c r="A4907" s="49" t="s">
        <v>11943</v>
      </c>
      <c r="B4907" s="49" t="s">
        <v>11944</v>
      </c>
      <c r="C4907" s="49" t="s">
        <v>3419</v>
      </c>
      <c r="D4907" s="49" t="s">
        <v>110</v>
      </c>
      <c r="E4907" s="49">
        <v>-0.62243097050240304</v>
      </c>
      <c r="F4907" s="49">
        <v>115.136685058384</v>
      </c>
      <c r="G4907" s="49" t="s">
        <v>3484</v>
      </c>
      <c r="H4907" s="49" t="s">
        <v>9361</v>
      </c>
    </row>
    <row r="4908" spans="1:8">
      <c r="A4908" s="49" t="s">
        <v>11945</v>
      </c>
      <c r="B4908" s="49" t="s">
        <v>11946</v>
      </c>
      <c r="C4908" s="49" t="s">
        <v>3419</v>
      </c>
      <c r="D4908" s="49" t="s">
        <v>110</v>
      </c>
      <c r="E4908" s="49">
        <v>0.34693614845437398</v>
      </c>
      <c r="F4908" s="49">
        <v>110.002682443588</v>
      </c>
      <c r="G4908" s="49" t="s">
        <v>3484</v>
      </c>
      <c r="H4908" s="49" t="s">
        <v>9361</v>
      </c>
    </row>
    <row r="4909" spans="1:8">
      <c r="A4909" s="49" t="s">
        <v>11947</v>
      </c>
      <c r="B4909" s="49" t="s">
        <v>11948</v>
      </c>
      <c r="C4909" s="49" t="s">
        <v>3419</v>
      </c>
      <c r="D4909" s="49" t="s">
        <v>284</v>
      </c>
      <c r="E4909" s="49">
        <v>-2.1030342886919802</v>
      </c>
      <c r="F4909" s="49">
        <v>106.09036435276001</v>
      </c>
      <c r="G4909" s="49" t="s">
        <v>3493</v>
      </c>
      <c r="H4909" s="49" t="s">
        <v>9361</v>
      </c>
    </row>
    <row r="4910" spans="1:8">
      <c r="A4910" s="49" t="s">
        <v>11949</v>
      </c>
      <c r="B4910" s="49" t="s">
        <v>11950</v>
      </c>
      <c r="C4910" s="49" t="s">
        <v>2591</v>
      </c>
      <c r="D4910" s="49" t="s">
        <v>6326</v>
      </c>
      <c r="E4910" s="49">
        <v>-3.01657379029171</v>
      </c>
      <c r="F4910" s="49">
        <v>104.833410429258</v>
      </c>
      <c r="G4910" s="49" t="s">
        <v>3493</v>
      </c>
      <c r="H4910" s="49" t="s">
        <v>9361</v>
      </c>
    </row>
    <row r="4911" spans="1:8">
      <c r="A4911" s="49" t="s">
        <v>11951</v>
      </c>
      <c r="B4911" s="49" t="s">
        <v>11952</v>
      </c>
      <c r="C4911" s="49" t="s">
        <v>2591</v>
      </c>
      <c r="D4911" s="49" t="s">
        <v>6326</v>
      </c>
      <c r="E4911" s="49">
        <v>-2.9751754246412498</v>
      </c>
      <c r="F4911" s="49">
        <v>104.69491047119701</v>
      </c>
      <c r="G4911" s="49" t="s">
        <v>3493</v>
      </c>
      <c r="H4911" s="49" t="s">
        <v>9361</v>
      </c>
    </row>
    <row r="4912" spans="1:8">
      <c r="A4912" s="49" t="s">
        <v>11953</v>
      </c>
      <c r="B4912" s="49" t="s">
        <v>11954</v>
      </c>
      <c r="C4912" s="49" t="s">
        <v>3419</v>
      </c>
      <c r="D4912" s="49" t="s">
        <v>1242</v>
      </c>
      <c r="E4912" s="49">
        <v>-1.41077830755661</v>
      </c>
      <c r="F4912" s="49">
        <v>120.703539288527</v>
      </c>
      <c r="G4912" s="49" t="s">
        <v>3423</v>
      </c>
      <c r="H4912" s="49" t="s">
        <v>9361</v>
      </c>
    </row>
    <row r="4913" spans="1:8">
      <c r="A4913" s="49" t="s">
        <v>11955</v>
      </c>
      <c r="B4913" s="49" t="s">
        <v>11956</v>
      </c>
      <c r="C4913" s="49" t="s">
        <v>3419</v>
      </c>
      <c r="D4913" s="49" t="s">
        <v>284</v>
      </c>
      <c r="E4913" s="49">
        <v>-8.8895219562251206</v>
      </c>
      <c r="F4913" s="49">
        <v>116.305945702182</v>
      </c>
      <c r="G4913" s="49" t="s">
        <v>3478</v>
      </c>
      <c r="H4913" s="49" t="s">
        <v>9361</v>
      </c>
    </row>
    <row r="4914" spans="1:8">
      <c r="A4914" s="49" t="s">
        <v>11957</v>
      </c>
      <c r="B4914" s="49" t="s">
        <v>11958</v>
      </c>
      <c r="C4914" s="49" t="s">
        <v>3419</v>
      </c>
      <c r="D4914" s="49" t="s">
        <v>110</v>
      </c>
      <c r="E4914" s="49">
        <v>1.2651312828097601E-3</v>
      </c>
      <c r="F4914" s="49">
        <v>110.093207495073</v>
      </c>
      <c r="G4914" s="49" t="s">
        <v>3484</v>
      </c>
      <c r="H4914" s="49" t="s">
        <v>9361</v>
      </c>
    </row>
    <row r="4915" spans="1:8">
      <c r="A4915" s="49" t="s">
        <v>11959</v>
      </c>
      <c r="B4915" s="49" t="s">
        <v>11960</v>
      </c>
      <c r="C4915" s="49" t="s">
        <v>3419</v>
      </c>
      <c r="D4915" s="49" t="s">
        <v>1242</v>
      </c>
      <c r="E4915" s="49">
        <v>-0.99896327847008504</v>
      </c>
      <c r="F4915" s="49">
        <v>119.937759974638</v>
      </c>
      <c r="G4915" s="49" t="s">
        <v>3423</v>
      </c>
      <c r="H4915" s="49" t="s">
        <v>9361</v>
      </c>
    </row>
    <row r="4916" spans="1:8">
      <c r="A4916" s="49" t="s">
        <v>11961</v>
      </c>
      <c r="B4916" s="49" t="s">
        <v>11962</v>
      </c>
      <c r="C4916" s="49" t="s">
        <v>3419</v>
      </c>
      <c r="D4916" s="49" t="s">
        <v>284</v>
      </c>
      <c r="E4916" s="49">
        <v>-1.9015312828752799</v>
      </c>
      <c r="F4916" s="49">
        <v>106.101309723097</v>
      </c>
      <c r="G4916" s="49" t="s">
        <v>3493</v>
      </c>
      <c r="H4916" s="49" t="s">
        <v>9361</v>
      </c>
    </row>
    <row r="4917" spans="1:8">
      <c r="A4917" s="49" t="s">
        <v>11963</v>
      </c>
      <c r="B4917" s="49" t="s">
        <v>11964</v>
      </c>
      <c r="C4917" s="49" t="s">
        <v>3419</v>
      </c>
      <c r="D4917" s="49" t="s">
        <v>110</v>
      </c>
      <c r="E4917" s="49">
        <v>-3.7168042932373702</v>
      </c>
      <c r="F4917" s="49">
        <v>120.387035968636</v>
      </c>
      <c r="G4917" s="49" t="s">
        <v>3423</v>
      </c>
      <c r="H4917" s="49" t="s">
        <v>9361</v>
      </c>
    </row>
    <row r="4918" spans="1:8">
      <c r="A4918" s="49" t="s">
        <v>11965</v>
      </c>
      <c r="B4918" s="49" t="s">
        <v>11966</v>
      </c>
      <c r="C4918" s="49" t="s">
        <v>3419</v>
      </c>
      <c r="D4918" s="49" t="s">
        <v>110</v>
      </c>
      <c r="E4918" s="49">
        <v>-0.52477973495011798</v>
      </c>
      <c r="F4918" s="49">
        <v>117.21430667462801</v>
      </c>
      <c r="G4918" s="49" t="s">
        <v>3484</v>
      </c>
      <c r="H4918" s="49" t="s">
        <v>9361</v>
      </c>
    </row>
    <row r="4919" spans="1:8">
      <c r="A4919" s="49" t="s">
        <v>11967</v>
      </c>
      <c r="B4919" s="49" t="s">
        <v>11968</v>
      </c>
      <c r="C4919" s="49" t="s">
        <v>3419</v>
      </c>
      <c r="D4919" s="49" t="s">
        <v>1236</v>
      </c>
      <c r="E4919" s="49">
        <v>2.6323532284468198</v>
      </c>
      <c r="F4919" s="49">
        <v>98.031197462072896</v>
      </c>
      <c r="G4919" s="49" t="s">
        <v>3432</v>
      </c>
      <c r="H4919" s="49" t="s">
        <v>9361</v>
      </c>
    </row>
    <row r="4920" spans="1:8">
      <c r="A4920" s="49" t="s">
        <v>11969</v>
      </c>
      <c r="B4920" s="49" t="s">
        <v>11970</v>
      </c>
      <c r="C4920" s="49" t="s">
        <v>3419</v>
      </c>
      <c r="D4920" s="49" t="s">
        <v>284</v>
      </c>
      <c r="E4920" s="49">
        <v>-2.8921045536451802</v>
      </c>
      <c r="F4920" s="49">
        <v>107.56473416428</v>
      </c>
      <c r="G4920" s="49" t="s">
        <v>3493</v>
      </c>
      <c r="H4920" s="49" t="s">
        <v>9361</v>
      </c>
    </row>
    <row r="4921" spans="1:8">
      <c r="A4921" s="49" t="s">
        <v>11971</v>
      </c>
      <c r="B4921" s="49" t="s">
        <v>11972</v>
      </c>
      <c r="C4921" s="49" t="s">
        <v>2591</v>
      </c>
      <c r="D4921" s="49" t="s">
        <v>6326</v>
      </c>
      <c r="E4921" s="49">
        <v>-6.1223866735343</v>
      </c>
      <c r="F4921" s="49">
        <v>106.82180103513799</v>
      </c>
      <c r="G4921" s="49" t="s">
        <v>3481</v>
      </c>
      <c r="H4921" s="49" t="s">
        <v>9361</v>
      </c>
    </row>
    <row r="4922" spans="1:8">
      <c r="A4922" s="49" t="s">
        <v>2542</v>
      </c>
      <c r="B4922" s="49" t="s">
        <v>2541</v>
      </c>
      <c r="C4922" s="49" t="s">
        <v>8381</v>
      </c>
      <c r="D4922" s="49" t="s">
        <v>110</v>
      </c>
      <c r="E4922" s="49">
        <v>-0.98749652279815303</v>
      </c>
      <c r="F4922" s="49">
        <v>117.135601551398</v>
      </c>
      <c r="G4922" s="49" t="s">
        <v>3484</v>
      </c>
      <c r="H4922" s="49" t="s">
        <v>9361</v>
      </c>
    </row>
    <row r="4923" spans="1:8">
      <c r="A4923" s="49" t="s">
        <v>2520</v>
      </c>
      <c r="B4923" s="49" t="s">
        <v>2519</v>
      </c>
      <c r="C4923" s="49" t="s">
        <v>3419</v>
      </c>
      <c r="D4923" s="49" t="s">
        <v>110</v>
      </c>
      <c r="E4923" s="49">
        <v>-0.27098057747059501</v>
      </c>
      <c r="F4923" s="49">
        <v>116.595513664724</v>
      </c>
      <c r="G4923" s="49" t="s">
        <v>3484</v>
      </c>
      <c r="H4923" s="49" t="s">
        <v>9361</v>
      </c>
    </row>
    <row r="4924" spans="1:8">
      <c r="A4924" s="49" t="s">
        <v>11973</v>
      </c>
      <c r="B4924" s="49" t="s">
        <v>11974</v>
      </c>
      <c r="C4924" s="49" t="s">
        <v>3419</v>
      </c>
      <c r="D4924" s="49" t="s">
        <v>110</v>
      </c>
      <c r="E4924" s="49">
        <v>-0.77936127215643303</v>
      </c>
      <c r="F4924" s="49">
        <v>117.189315502535</v>
      </c>
      <c r="G4924" s="49" t="s">
        <v>3484</v>
      </c>
      <c r="H4924" s="49" t="s">
        <v>9361</v>
      </c>
    </row>
    <row r="4925" spans="1:8">
      <c r="A4925" s="49" t="s">
        <v>11975</v>
      </c>
      <c r="B4925" s="49" t="s">
        <v>11976</v>
      </c>
      <c r="C4925" s="49" t="s">
        <v>3419</v>
      </c>
      <c r="D4925" s="49" t="s">
        <v>1242</v>
      </c>
      <c r="E4925" s="49">
        <v>1.82817143063095</v>
      </c>
      <c r="F4925" s="49">
        <v>99.076139460442107</v>
      </c>
      <c r="G4925" s="49" t="s">
        <v>3432</v>
      </c>
      <c r="H4925" s="49" t="s">
        <v>9361</v>
      </c>
    </row>
    <row r="4926" spans="1:8">
      <c r="A4926" s="49" t="s">
        <v>11977</v>
      </c>
      <c r="B4926" s="49" t="s">
        <v>11978</v>
      </c>
      <c r="C4926" s="49" t="s">
        <v>3419</v>
      </c>
      <c r="D4926" s="49" t="s">
        <v>1236</v>
      </c>
      <c r="E4926" s="49">
        <v>3.3216843760981098</v>
      </c>
      <c r="F4926" s="49">
        <v>97.130572913542906</v>
      </c>
      <c r="G4926" s="49" t="s">
        <v>3432</v>
      </c>
      <c r="H4926" s="49" t="s">
        <v>9361</v>
      </c>
    </row>
    <row r="4927" spans="1:8">
      <c r="A4927" s="49" t="s">
        <v>11979</v>
      </c>
      <c r="B4927" s="49" t="s">
        <v>11980</v>
      </c>
      <c r="C4927" s="49" t="s">
        <v>3419</v>
      </c>
      <c r="D4927" s="49" t="s">
        <v>110</v>
      </c>
      <c r="E4927" s="49">
        <v>-7.2451577424217701</v>
      </c>
      <c r="F4927" s="49">
        <v>110.48194966699199</v>
      </c>
      <c r="G4927" s="49" t="s">
        <v>3076</v>
      </c>
      <c r="H4927" s="49" t="s">
        <v>9361</v>
      </c>
    </row>
    <row r="4928" spans="1:8">
      <c r="A4928" s="49" t="s">
        <v>11981</v>
      </c>
      <c r="B4928" s="49" t="s">
        <v>11982</v>
      </c>
      <c r="C4928" s="49" t="s">
        <v>3419</v>
      </c>
      <c r="D4928" s="49" t="s">
        <v>284</v>
      </c>
      <c r="E4928" s="49">
        <v>-7.9343275744555504</v>
      </c>
      <c r="F4928" s="49">
        <v>110.99761578560801</v>
      </c>
      <c r="G4928" s="49" t="s">
        <v>3076</v>
      </c>
      <c r="H4928" s="49" t="s">
        <v>9361</v>
      </c>
    </row>
    <row r="4929" spans="1:8">
      <c r="A4929" s="49" t="s">
        <v>11983</v>
      </c>
      <c r="B4929" s="49" t="s">
        <v>11984</v>
      </c>
      <c r="C4929" s="49" t="s">
        <v>3419</v>
      </c>
      <c r="D4929" s="49" t="s">
        <v>284</v>
      </c>
      <c r="E4929" s="49">
        <v>-7.80118870611176</v>
      </c>
      <c r="F4929" s="49">
        <v>110.353880514791</v>
      </c>
      <c r="G4929" s="49" t="s">
        <v>3076</v>
      </c>
      <c r="H4929" s="49" t="s">
        <v>9361</v>
      </c>
    </row>
    <row r="4930" spans="1:8">
      <c r="A4930" s="49" t="s">
        <v>11985</v>
      </c>
      <c r="B4930" s="49" t="s">
        <v>11986</v>
      </c>
      <c r="C4930" s="49" t="s">
        <v>3419</v>
      </c>
      <c r="D4930" s="49" t="s">
        <v>110</v>
      </c>
      <c r="E4930" s="49">
        <v>-3.2915671949221901</v>
      </c>
      <c r="F4930" s="49">
        <v>116.176391632866</v>
      </c>
      <c r="G4930" s="49" t="s">
        <v>3484</v>
      </c>
      <c r="H4930" s="49" t="s">
        <v>9361</v>
      </c>
    </row>
    <row r="4931" spans="1:8">
      <c r="A4931" s="49" t="s">
        <v>11987</v>
      </c>
      <c r="B4931" s="49" t="s">
        <v>11988</v>
      </c>
      <c r="C4931" s="49" t="s">
        <v>3419</v>
      </c>
      <c r="D4931" s="49" t="s">
        <v>110</v>
      </c>
      <c r="E4931" s="49">
        <v>-2.0778999999985301</v>
      </c>
      <c r="F4931" s="49">
        <v>106.149031258272</v>
      </c>
      <c r="G4931" s="49" t="s">
        <v>3493</v>
      </c>
      <c r="H4931" s="49" t="s">
        <v>9361</v>
      </c>
    </row>
    <row r="4932" spans="1:8">
      <c r="A4932" s="49" t="s">
        <v>11989</v>
      </c>
      <c r="B4932" s="49" t="s">
        <v>11990</v>
      </c>
      <c r="C4932" s="49" t="s">
        <v>2591</v>
      </c>
      <c r="D4932" s="49" t="s">
        <v>6326</v>
      </c>
      <c r="E4932" s="49">
        <v>-1.59495385859281</v>
      </c>
      <c r="F4932" s="49">
        <v>103.646822800026</v>
      </c>
      <c r="G4932" s="49" t="s">
        <v>3493</v>
      </c>
      <c r="H4932" s="49" t="s">
        <v>9361</v>
      </c>
    </row>
    <row r="4933" spans="1:8">
      <c r="A4933" s="49" t="s">
        <v>11991</v>
      </c>
      <c r="B4933" s="49" t="s">
        <v>11992</v>
      </c>
      <c r="C4933" s="49" t="s">
        <v>2591</v>
      </c>
      <c r="D4933" s="49" t="s">
        <v>6326</v>
      </c>
      <c r="E4933" s="49">
        <v>-2.1030410617456901</v>
      </c>
      <c r="F4933" s="49">
        <v>106.090384288957</v>
      </c>
      <c r="G4933" s="49" t="s">
        <v>3493</v>
      </c>
      <c r="H4933" s="49" t="s">
        <v>9361</v>
      </c>
    </row>
    <row r="4934" spans="1:8">
      <c r="A4934" s="49" t="s">
        <v>11993</v>
      </c>
      <c r="B4934" s="49" t="s">
        <v>11994</v>
      </c>
      <c r="C4934" s="49" t="s">
        <v>2591</v>
      </c>
      <c r="D4934" s="49" t="s">
        <v>6326</v>
      </c>
      <c r="E4934" s="49">
        <v>-2.9754765771937102</v>
      </c>
      <c r="F4934" s="49">
        <v>104.69531585264301</v>
      </c>
      <c r="G4934" s="49" t="s">
        <v>3493</v>
      </c>
      <c r="H4934" s="49" t="s">
        <v>9361</v>
      </c>
    </row>
    <row r="4935" spans="1:8">
      <c r="A4935" s="49" t="s">
        <v>11995</v>
      </c>
      <c r="B4935" s="49" t="s">
        <v>11996</v>
      </c>
      <c r="C4935" s="49" t="s">
        <v>2591</v>
      </c>
      <c r="D4935" s="49" t="s">
        <v>110</v>
      </c>
      <c r="E4935" s="49">
        <v>-7.4498943475594701E-2</v>
      </c>
      <c r="F4935" s="49">
        <v>109.30084817635399</v>
      </c>
      <c r="G4935" s="49" t="s">
        <v>3484</v>
      </c>
      <c r="H4935" s="49" t="s">
        <v>9361</v>
      </c>
    </row>
    <row r="4936" spans="1:8">
      <c r="A4936" s="49" t="s">
        <v>11997</v>
      </c>
      <c r="B4936" s="49" t="s">
        <v>11998</v>
      </c>
      <c r="C4936" s="49" t="s">
        <v>3419</v>
      </c>
      <c r="D4936" s="49" t="s">
        <v>110</v>
      </c>
      <c r="E4936" s="49">
        <v>-3.5627736163527701</v>
      </c>
      <c r="F4936" s="49">
        <v>114.748960395344</v>
      </c>
      <c r="G4936" s="49" t="s">
        <v>3484</v>
      </c>
      <c r="H4936" s="49" t="s">
        <v>9361</v>
      </c>
    </row>
    <row r="4937" spans="1:8">
      <c r="A4937" s="49" t="s">
        <v>11999</v>
      </c>
      <c r="B4937" s="49" t="s">
        <v>12000</v>
      </c>
      <c r="C4937" s="49" t="s">
        <v>2591</v>
      </c>
      <c r="D4937" s="49" t="s">
        <v>6326</v>
      </c>
      <c r="E4937" s="49">
        <v>-2.9755076427381799</v>
      </c>
      <c r="F4937" s="49">
        <v>104.695318031513</v>
      </c>
      <c r="G4937" s="49" t="s">
        <v>3493</v>
      </c>
      <c r="H4937" s="49" t="s">
        <v>9361</v>
      </c>
    </row>
    <row r="4938" spans="1:8">
      <c r="A4938" s="49" t="s">
        <v>12001</v>
      </c>
      <c r="B4938" s="49" t="s">
        <v>12002</v>
      </c>
      <c r="C4938" s="49" t="s">
        <v>3419</v>
      </c>
      <c r="D4938" s="49" t="s">
        <v>1236</v>
      </c>
      <c r="E4938" s="49">
        <v>5.1916476763116304</v>
      </c>
      <c r="F4938" s="49">
        <v>96.445560004449206</v>
      </c>
      <c r="G4938" s="49" t="s">
        <v>3432</v>
      </c>
      <c r="H4938" s="49" t="s">
        <v>9361</v>
      </c>
    </row>
    <row r="4939" spans="1:8">
      <c r="A4939" s="49" t="s">
        <v>12003</v>
      </c>
      <c r="B4939" s="49" t="s">
        <v>12004</v>
      </c>
      <c r="C4939" s="49" t="s">
        <v>3419</v>
      </c>
      <c r="D4939" s="49" t="s">
        <v>1236</v>
      </c>
      <c r="E4939" s="49">
        <v>-5.1904496490587801</v>
      </c>
      <c r="F4939" s="49">
        <v>119.395860922444</v>
      </c>
      <c r="G4939" s="49" t="s">
        <v>3423</v>
      </c>
      <c r="H4939" s="49" t="s">
        <v>9361</v>
      </c>
    </row>
    <row r="4940" spans="1:8">
      <c r="A4940" s="49" t="s">
        <v>12005</v>
      </c>
      <c r="B4940" s="49" t="s">
        <v>12006</v>
      </c>
      <c r="C4940" s="49" t="s">
        <v>3419</v>
      </c>
      <c r="D4940" s="49" t="s">
        <v>1236</v>
      </c>
      <c r="E4940" s="49">
        <v>-5.2048033221256</v>
      </c>
      <c r="F4940" s="49">
        <v>119.53220799921201</v>
      </c>
      <c r="G4940" s="49" t="s">
        <v>3423</v>
      </c>
      <c r="H4940" s="49" t="s">
        <v>9361</v>
      </c>
    </row>
    <row r="4941" spans="1:8">
      <c r="A4941" s="49" t="s">
        <v>12007</v>
      </c>
      <c r="B4941" s="49" t="s">
        <v>12008</v>
      </c>
      <c r="C4941" s="49" t="s">
        <v>2591</v>
      </c>
      <c r="D4941" s="49" t="s">
        <v>6326</v>
      </c>
      <c r="E4941" s="49">
        <v>-1.6037579219285201</v>
      </c>
      <c r="F4941" s="49">
        <v>103.54365164135901</v>
      </c>
      <c r="G4941" s="49" t="s">
        <v>3493</v>
      </c>
      <c r="H4941" s="49" t="s">
        <v>9361</v>
      </c>
    </row>
    <row r="4942" spans="1:8">
      <c r="A4942" s="49" t="s">
        <v>12009</v>
      </c>
      <c r="B4942" s="49" t="s">
        <v>12010</v>
      </c>
      <c r="C4942" s="49" t="s">
        <v>3419</v>
      </c>
      <c r="D4942" s="49" t="s">
        <v>1236</v>
      </c>
      <c r="E4942" s="49">
        <v>0.77798795547131705</v>
      </c>
      <c r="F4942" s="49">
        <v>99.578934720058299</v>
      </c>
      <c r="G4942" s="49" t="s">
        <v>3432</v>
      </c>
      <c r="H4942" s="49" t="s">
        <v>9361</v>
      </c>
    </row>
    <row r="4943" spans="1:8">
      <c r="A4943" s="49" t="s">
        <v>12011</v>
      </c>
      <c r="B4943" s="49" t="s">
        <v>12012</v>
      </c>
      <c r="C4943" s="49" t="s">
        <v>3419</v>
      </c>
      <c r="D4943" s="49" t="s">
        <v>284</v>
      </c>
      <c r="E4943" s="49">
        <v>-7.38856953924551</v>
      </c>
      <c r="F4943" s="49">
        <v>112.675840135345</v>
      </c>
      <c r="G4943" s="49" t="s">
        <v>2592</v>
      </c>
      <c r="H4943" s="49" t="s">
        <v>9361</v>
      </c>
    </row>
    <row r="4944" spans="1:8">
      <c r="A4944" s="49" t="s">
        <v>12013</v>
      </c>
      <c r="B4944" s="49" t="s">
        <v>12014</v>
      </c>
      <c r="C4944" s="49" t="s">
        <v>3419</v>
      </c>
      <c r="D4944" s="49" t="s">
        <v>284</v>
      </c>
      <c r="E4944" s="49">
        <v>5.5577146940418398</v>
      </c>
      <c r="F4944" s="49">
        <v>95.387979754108997</v>
      </c>
      <c r="G4944" s="49" t="s">
        <v>3432</v>
      </c>
      <c r="H4944" s="49" t="s">
        <v>9361</v>
      </c>
    </row>
    <row r="4945" spans="1:8">
      <c r="A4945" s="49" t="s">
        <v>12015</v>
      </c>
      <c r="B4945" s="49" t="s">
        <v>12016</v>
      </c>
      <c r="C4945" s="49" t="s">
        <v>3419</v>
      </c>
      <c r="D4945" s="49" t="s">
        <v>284</v>
      </c>
      <c r="E4945" s="49">
        <v>2.37683273850512</v>
      </c>
      <c r="F4945" s="49">
        <v>97.9490610733464</v>
      </c>
      <c r="G4945" s="49" t="s">
        <v>3432</v>
      </c>
      <c r="H4945" s="49" t="s">
        <v>9361</v>
      </c>
    </row>
    <row r="4946" spans="1:8">
      <c r="A4946" s="49" t="s">
        <v>12017</v>
      </c>
      <c r="B4946" s="49" t="s">
        <v>12018</v>
      </c>
      <c r="C4946" s="49" t="s">
        <v>3419</v>
      </c>
      <c r="D4946" s="49" t="s">
        <v>1236</v>
      </c>
      <c r="E4946" s="49">
        <v>-4.2123583111181597</v>
      </c>
      <c r="F4946" s="49">
        <v>105.75272064116101</v>
      </c>
      <c r="G4946" s="49" t="s">
        <v>3493</v>
      </c>
      <c r="H4946" s="49" t="s">
        <v>9361</v>
      </c>
    </row>
    <row r="4947" spans="1:8">
      <c r="A4947" s="49" t="s">
        <v>12019</v>
      </c>
      <c r="B4947" s="49" t="s">
        <v>12020</v>
      </c>
      <c r="C4947" s="49" t="s">
        <v>3419</v>
      </c>
      <c r="D4947" s="49" t="s">
        <v>284</v>
      </c>
      <c r="E4947" s="49">
        <v>-1.22573</v>
      </c>
      <c r="F4947" s="49">
        <v>116.89063</v>
      </c>
      <c r="G4947" s="49" t="s">
        <v>3484</v>
      </c>
      <c r="H4947" s="49" t="s">
        <v>9361</v>
      </c>
    </row>
    <row r="4948" spans="1:8">
      <c r="A4948" s="49" t="s">
        <v>12021</v>
      </c>
      <c r="B4948" s="49" t="s">
        <v>12022</v>
      </c>
      <c r="C4948" s="49" t="s">
        <v>3419</v>
      </c>
      <c r="D4948" s="49" t="s">
        <v>62</v>
      </c>
      <c r="E4948" s="49">
        <v>-0.947969982992384</v>
      </c>
      <c r="F4948" s="49">
        <v>100.473119998798</v>
      </c>
      <c r="G4948" s="49" t="s">
        <v>3469</v>
      </c>
      <c r="H4948" s="49" t="s">
        <v>9361</v>
      </c>
    </row>
    <row r="4949" spans="1:8">
      <c r="A4949" s="49" t="s">
        <v>12023</v>
      </c>
      <c r="B4949" s="49" t="s">
        <v>12024</v>
      </c>
      <c r="C4949" s="49" t="s">
        <v>3419</v>
      </c>
      <c r="D4949" s="49" t="s">
        <v>10863</v>
      </c>
      <c r="E4949" s="49">
        <v>-5.4233912177178203</v>
      </c>
      <c r="F4949" s="49">
        <v>105.25861273706001</v>
      </c>
      <c r="G4949" s="49" t="s">
        <v>3493</v>
      </c>
      <c r="H4949" s="49" t="s">
        <v>9361</v>
      </c>
    </row>
    <row r="4950" spans="1:8">
      <c r="A4950" s="49" t="s">
        <v>12025</v>
      </c>
      <c r="B4950" s="49" t="s">
        <v>12026</v>
      </c>
      <c r="C4950" s="49" t="s">
        <v>3419</v>
      </c>
      <c r="D4950" s="49" t="s">
        <v>110</v>
      </c>
      <c r="E4950" s="49">
        <v>-8.0581054074475293</v>
      </c>
      <c r="F4950" s="49">
        <v>111.918386328542</v>
      </c>
      <c r="G4950" s="49" t="s">
        <v>2592</v>
      </c>
      <c r="H4950" s="49" t="s">
        <v>9361</v>
      </c>
    </row>
    <row r="4951" spans="1:8">
      <c r="A4951" s="49" t="s">
        <v>12027</v>
      </c>
      <c r="B4951" s="49" t="s">
        <v>12028</v>
      </c>
      <c r="C4951" s="49" t="s">
        <v>3419</v>
      </c>
      <c r="D4951" s="49" t="s">
        <v>62</v>
      </c>
      <c r="E4951" s="49">
        <v>-6.2933989999912496</v>
      </c>
      <c r="F4951" s="49">
        <v>107.130905</v>
      </c>
      <c r="G4951" s="49" t="s">
        <v>3481</v>
      </c>
      <c r="H4951" s="49" t="s">
        <v>9361</v>
      </c>
    </row>
    <row r="4952" spans="1:8">
      <c r="A4952" s="49" t="s">
        <v>12029</v>
      </c>
      <c r="B4952" s="49" t="s">
        <v>12030</v>
      </c>
      <c r="C4952" s="49" t="s">
        <v>3419</v>
      </c>
      <c r="D4952" s="49" t="s">
        <v>284</v>
      </c>
      <c r="E4952" s="49">
        <v>-4.8835223427639098</v>
      </c>
      <c r="F4952" s="49">
        <v>105.508363512454</v>
      </c>
      <c r="G4952" s="49" t="s">
        <v>3493</v>
      </c>
      <c r="H4952" s="49" t="s">
        <v>9361</v>
      </c>
    </row>
    <row r="4953" spans="1:8">
      <c r="A4953" s="49" t="s">
        <v>12031</v>
      </c>
      <c r="B4953" s="49" t="s">
        <v>12032</v>
      </c>
      <c r="C4953" s="49" t="s">
        <v>3419</v>
      </c>
      <c r="D4953" s="49" t="s">
        <v>284</v>
      </c>
      <c r="E4953" s="49">
        <v>-1.46581464833538</v>
      </c>
      <c r="F4953" s="49">
        <v>102.354295122371</v>
      </c>
      <c r="G4953" s="49" t="s">
        <v>3493</v>
      </c>
      <c r="H4953" s="49" t="s">
        <v>9361</v>
      </c>
    </row>
    <row r="4954" spans="1:8">
      <c r="A4954" s="49" t="s">
        <v>12033</v>
      </c>
      <c r="B4954" s="49" t="s">
        <v>12034</v>
      </c>
      <c r="C4954" s="49" t="s">
        <v>3419</v>
      </c>
      <c r="D4954" s="49" t="s">
        <v>1250</v>
      </c>
      <c r="E4954" s="49">
        <v>-1.6016794384177699</v>
      </c>
      <c r="F4954" s="49">
        <v>101.146306825037</v>
      </c>
      <c r="G4954" s="49" t="s">
        <v>3469</v>
      </c>
      <c r="H4954" s="49" t="s">
        <v>9361</v>
      </c>
    </row>
    <row r="4955" spans="1:8">
      <c r="A4955" s="49" t="s">
        <v>12035</v>
      </c>
      <c r="B4955" s="49" t="s">
        <v>12036</v>
      </c>
      <c r="C4955" s="49" t="s">
        <v>3419</v>
      </c>
      <c r="D4955" s="49" t="s">
        <v>284</v>
      </c>
      <c r="E4955" s="49">
        <v>-7.0658323272979002</v>
      </c>
      <c r="F4955" s="49">
        <v>113.685486021713</v>
      </c>
      <c r="G4955" s="49" t="s">
        <v>2592</v>
      </c>
      <c r="H4955" s="49" t="s">
        <v>9361</v>
      </c>
    </row>
    <row r="4956" spans="1:8">
      <c r="A4956" s="49" t="s">
        <v>12037</v>
      </c>
      <c r="B4956" s="49" t="s">
        <v>12038</v>
      </c>
      <c r="C4956" s="49" t="s">
        <v>3419</v>
      </c>
      <c r="D4956" s="49" t="s">
        <v>1236</v>
      </c>
      <c r="E4956" s="49">
        <v>4.6198988299446802</v>
      </c>
      <c r="F4956" s="49">
        <v>96.813164812055206</v>
      </c>
      <c r="G4956" s="49" t="s">
        <v>3432</v>
      </c>
      <c r="H4956" s="49" t="s">
        <v>9361</v>
      </c>
    </row>
    <row r="4957" spans="1:8">
      <c r="A4957" s="49" t="s">
        <v>12039</v>
      </c>
      <c r="B4957" s="49" t="s">
        <v>12040</v>
      </c>
      <c r="C4957" s="49" t="s">
        <v>3419</v>
      </c>
      <c r="D4957" s="49" t="s">
        <v>284</v>
      </c>
      <c r="E4957" s="49">
        <v>-6.3502486023212397</v>
      </c>
      <c r="F4957" s="49">
        <v>106.671576884655</v>
      </c>
      <c r="G4957" s="49" t="s">
        <v>3481</v>
      </c>
      <c r="H4957" s="49" t="s">
        <v>9361</v>
      </c>
    </row>
    <row r="4958" spans="1:8">
      <c r="A4958" s="49" t="s">
        <v>12041</v>
      </c>
      <c r="B4958" s="49" t="s">
        <v>12042</v>
      </c>
      <c r="C4958" s="49" t="s">
        <v>3419</v>
      </c>
      <c r="D4958" s="49" t="s">
        <v>284</v>
      </c>
      <c r="E4958" s="49">
        <v>-6.2547161675938403</v>
      </c>
      <c r="F4958" s="49">
        <v>107.200558346932</v>
      </c>
      <c r="G4958" s="49" t="s">
        <v>3481</v>
      </c>
      <c r="H4958" s="49" t="s">
        <v>9361</v>
      </c>
    </row>
    <row r="4959" spans="1:8">
      <c r="A4959" s="49" t="s">
        <v>12043</v>
      </c>
      <c r="B4959" s="49" t="s">
        <v>12044</v>
      </c>
      <c r="C4959" s="49" t="s">
        <v>3419</v>
      </c>
      <c r="D4959" s="49" t="s">
        <v>110</v>
      </c>
      <c r="E4959" s="49">
        <v>1.41565652342474</v>
      </c>
      <c r="F4959" s="49">
        <v>124.714573</v>
      </c>
      <c r="G4959" s="49" t="s">
        <v>3423</v>
      </c>
      <c r="H4959" s="49" t="s">
        <v>9361</v>
      </c>
    </row>
    <row r="4960" spans="1:8">
      <c r="A4960" s="49" t="s">
        <v>1030</v>
      </c>
      <c r="B4960" s="49" t="s">
        <v>1029</v>
      </c>
      <c r="C4960" s="49" t="s">
        <v>3419</v>
      </c>
      <c r="D4960" s="49" t="s">
        <v>284</v>
      </c>
      <c r="E4960" s="49">
        <v>-7.9372913289989997</v>
      </c>
      <c r="F4960" s="49">
        <v>113.8333450809</v>
      </c>
      <c r="G4960" s="49" t="s">
        <v>2592</v>
      </c>
      <c r="H4960" s="49" t="s">
        <v>9361</v>
      </c>
    </row>
    <row r="4961" spans="1:8">
      <c r="A4961" s="49" t="s">
        <v>12045</v>
      </c>
      <c r="B4961" s="49" t="s">
        <v>12046</v>
      </c>
      <c r="C4961" s="49" t="s">
        <v>3419</v>
      </c>
      <c r="D4961" s="49" t="s">
        <v>62</v>
      </c>
      <c r="E4961" s="49">
        <v>-7.4733529507737799</v>
      </c>
      <c r="F4961" s="49">
        <v>110.22846234110401</v>
      </c>
      <c r="G4961" s="49" t="s">
        <v>3076</v>
      </c>
      <c r="H4961" s="49" t="s">
        <v>9361</v>
      </c>
    </row>
    <row r="4962" spans="1:8">
      <c r="A4962" s="49" t="s">
        <v>12047</v>
      </c>
      <c r="B4962" s="49" t="s">
        <v>12048</v>
      </c>
      <c r="C4962" s="49" t="s">
        <v>3419</v>
      </c>
      <c r="D4962" s="49" t="s">
        <v>62</v>
      </c>
      <c r="E4962" s="49">
        <v>-7.0504189444548899</v>
      </c>
      <c r="F4962" s="49">
        <v>110.427104329447</v>
      </c>
      <c r="G4962" s="49" t="s">
        <v>3076</v>
      </c>
      <c r="H4962" s="49" t="s">
        <v>9361</v>
      </c>
    </row>
    <row r="4963" spans="1:8">
      <c r="A4963" s="49" t="s">
        <v>544</v>
      </c>
      <c r="B4963" s="49" t="s">
        <v>543</v>
      </c>
      <c r="C4963" s="49" t="s">
        <v>3419</v>
      </c>
      <c r="D4963" s="49" t="s">
        <v>110</v>
      </c>
      <c r="E4963" s="49">
        <v>-4.7320139453917003</v>
      </c>
      <c r="F4963" s="49">
        <v>122.024924664723</v>
      </c>
      <c r="G4963" s="49" t="s">
        <v>3423</v>
      </c>
      <c r="H4963" s="49" t="s">
        <v>9361</v>
      </c>
    </row>
    <row r="4964" spans="1:8">
      <c r="A4964" s="49" t="s">
        <v>12049</v>
      </c>
      <c r="B4964" s="49" t="s">
        <v>12050</v>
      </c>
      <c r="C4964" s="49" t="s">
        <v>3419</v>
      </c>
      <c r="D4964" s="49" t="s">
        <v>110</v>
      </c>
      <c r="E4964" s="49">
        <v>-6.81916674319194</v>
      </c>
      <c r="F4964" s="49">
        <v>111.891556271163</v>
      </c>
      <c r="G4964" s="49" t="s">
        <v>2592</v>
      </c>
      <c r="H4964" s="49" t="s">
        <v>9361</v>
      </c>
    </row>
    <row r="4965" spans="1:8">
      <c r="A4965" s="49" t="s">
        <v>12051</v>
      </c>
      <c r="B4965" s="49" t="s">
        <v>12052</v>
      </c>
      <c r="C4965" s="49" t="s">
        <v>3419</v>
      </c>
      <c r="D4965" s="49" t="s">
        <v>284</v>
      </c>
      <c r="E4965" s="49">
        <v>-7.4777403841894099</v>
      </c>
      <c r="F4965" s="49">
        <v>110.555646946324</v>
      </c>
      <c r="G4965" s="49" t="s">
        <v>3076</v>
      </c>
      <c r="H4965" s="49" t="s">
        <v>9361</v>
      </c>
    </row>
    <row r="4966" spans="1:8">
      <c r="A4966" s="49" t="s">
        <v>12053</v>
      </c>
      <c r="B4966" s="49" t="s">
        <v>12054</v>
      </c>
      <c r="C4966" s="49" t="s">
        <v>3419</v>
      </c>
      <c r="D4966" s="49" t="s">
        <v>284</v>
      </c>
      <c r="E4966" s="49">
        <v>-6.8054876161848696</v>
      </c>
      <c r="F4966" s="49">
        <v>110.90000870546901</v>
      </c>
      <c r="G4966" s="49" t="s">
        <v>3076</v>
      </c>
      <c r="H4966" s="49" t="s">
        <v>9361</v>
      </c>
    </row>
    <row r="4967" spans="1:8">
      <c r="A4967" s="49" t="s">
        <v>12055</v>
      </c>
      <c r="B4967" s="49" t="s">
        <v>12056</v>
      </c>
      <c r="C4967" s="49" t="s">
        <v>3419</v>
      </c>
      <c r="D4967" s="49" t="s">
        <v>284</v>
      </c>
      <c r="E4967" s="49">
        <v>-7.0364627620695304</v>
      </c>
      <c r="F4967" s="49">
        <v>110.51362305073</v>
      </c>
      <c r="G4967" s="49" t="s">
        <v>3076</v>
      </c>
      <c r="H4967" s="49" t="s">
        <v>9361</v>
      </c>
    </row>
    <row r="4968" spans="1:8">
      <c r="A4968" s="49" t="s">
        <v>12057</v>
      </c>
      <c r="B4968" s="49" t="s">
        <v>12058</v>
      </c>
      <c r="C4968" s="49" t="s">
        <v>3419</v>
      </c>
      <c r="D4968" s="49" t="s">
        <v>284</v>
      </c>
      <c r="E4968" s="49">
        <v>-7.4426126609824497</v>
      </c>
      <c r="F4968" s="49">
        <v>109.388835013351</v>
      </c>
      <c r="G4968" s="49" t="s">
        <v>3076</v>
      </c>
      <c r="H4968" s="49" t="s">
        <v>9361</v>
      </c>
    </row>
    <row r="4969" spans="1:8">
      <c r="A4969" s="49" t="s">
        <v>915</v>
      </c>
      <c r="B4969" s="49" t="s">
        <v>914</v>
      </c>
      <c r="C4969" s="49" t="s">
        <v>3419</v>
      </c>
      <c r="D4969" s="49" t="s">
        <v>284</v>
      </c>
      <c r="E4969" s="49">
        <v>-7.4161968377912499</v>
      </c>
      <c r="F4969" s="49">
        <v>110.234350606878</v>
      </c>
      <c r="G4969" s="49" t="s">
        <v>3076</v>
      </c>
      <c r="H4969" s="49" t="s">
        <v>9361</v>
      </c>
    </row>
    <row r="4970" spans="1:8">
      <c r="A4970" s="49" t="s">
        <v>12059</v>
      </c>
      <c r="B4970" s="49" t="s">
        <v>12060</v>
      </c>
      <c r="C4970" s="49" t="s">
        <v>2591</v>
      </c>
      <c r="D4970" s="49" t="s">
        <v>1236</v>
      </c>
      <c r="E4970" s="49">
        <v>-2.6971592305587602</v>
      </c>
      <c r="F4970" s="49">
        <v>118.880749929921</v>
      </c>
      <c r="G4970" s="49" t="s">
        <v>3423</v>
      </c>
      <c r="H4970" s="49" t="s">
        <v>9361</v>
      </c>
    </row>
    <row r="4971" spans="1:8">
      <c r="A4971" s="49" t="s">
        <v>12061</v>
      </c>
      <c r="B4971" s="49" t="s">
        <v>12062</v>
      </c>
      <c r="C4971" s="49" t="s">
        <v>8381</v>
      </c>
      <c r="D4971" s="49" t="s">
        <v>62</v>
      </c>
      <c r="E4971" s="49">
        <v>-6.7216589425471502</v>
      </c>
      <c r="F4971" s="49">
        <v>111.346654011656</v>
      </c>
      <c r="G4971" s="49" t="s">
        <v>3076</v>
      </c>
      <c r="H4971" s="49" t="s">
        <v>9361</v>
      </c>
    </row>
    <row r="4972" spans="1:8">
      <c r="A4972" s="49" t="s">
        <v>12063</v>
      </c>
      <c r="B4972" s="49" t="s">
        <v>12064</v>
      </c>
      <c r="C4972" s="49" t="s">
        <v>3419</v>
      </c>
      <c r="D4972" s="49" t="s">
        <v>284</v>
      </c>
      <c r="E4972" s="49">
        <v>-7.6814499063576198</v>
      </c>
      <c r="F4972" s="49">
        <v>110.330447934378</v>
      </c>
      <c r="G4972" s="49" t="s">
        <v>3076</v>
      </c>
      <c r="H4972" s="49" t="s">
        <v>9361</v>
      </c>
    </row>
    <row r="4973" spans="1:8">
      <c r="A4973" s="49" t="s">
        <v>12065</v>
      </c>
      <c r="B4973" s="49" t="s">
        <v>12066</v>
      </c>
      <c r="C4973" s="49" t="s">
        <v>3419</v>
      </c>
      <c r="D4973" s="49" t="s">
        <v>284</v>
      </c>
      <c r="E4973" s="49">
        <v>-2.2963494354697902</v>
      </c>
      <c r="F4973" s="49">
        <v>110.137223110684</v>
      </c>
      <c r="G4973" s="49" t="s">
        <v>3484</v>
      </c>
      <c r="H4973" s="49" t="s">
        <v>9361</v>
      </c>
    </row>
    <row r="4974" spans="1:8">
      <c r="A4974" s="49" t="s">
        <v>12067</v>
      </c>
      <c r="B4974" s="49" t="s">
        <v>12068</v>
      </c>
      <c r="C4974" s="49" t="s">
        <v>3419</v>
      </c>
      <c r="D4974" s="49" t="s">
        <v>284</v>
      </c>
      <c r="E4974" s="49">
        <v>-2.68660285862512</v>
      </c>
      <c r="F4974" s="49">
        <v>101.337878705482</v>
      </c>
      <c r="G4974" s="49" t="s">
        <v>3493</v>
      </c>
      <c r="H4974" s="49" t="s">
        <v>9361</v>
      </c>
    </row>
    <row r="4975" spans="1:8">
      <c r="A4975" s="49" t="s">
        <v>12069</v>
      </c>
      <c r="B4975" s="49" t="s">
        <v>12070</v>
      </c>
      <c r="C4975" s="49" t="s">
        <v>3419</v>
      </c>
      <c r="D4975" s="49" t="s">
        <v>284</v>
      </c>
      <c r="E4975" s="49">
        <v>-9.5319521300000005</v>
      </c>
      <c r="F4975" s="49">
        <v>124.494152728</v>
      </c>
      <c r="G4975" s="49" t="s">
        <v>3478</v>
      </c>
      <c r="H4975" s="49" t="s">
        <v>9361</v>
      </c>
    </row>
    <row r="4976" spans="1:8">
      <c r="A4976" s="49" t="s">
        <v>12071</v>
      </c>
      <c r="B4976" s="49" t="s">
        <v>12072</v>
      </c>
      <c r="C4976" s="49" t="s">
        <v>3419</v>
      </c>
      <c r="D4976" s="49" t="s">
        <v>284</v>
      </c>
      <c r="E4976" s="49">
        <v>-9.8172350250000004</v>
      </c>
      <c r="F4976" s="49">
        <v>124.287351851</v>
      </c>
      <c r="G4976" s="49" t="s">
        <v>3478</v>
      </c>
      <c r="H4976" s="49" t="s">
        <v>9361</v>
      </c>
    </row>
    <row r="4977" spans="1:8">
      <c r="A4977" s="49" t="s">
        <v>12073</v>
      </c>
      <c r="B4977" s="49" t="s">
        <v>12074</v>
      </c>
      <c r="C4977" s="49" t="s">
        <v>3419</v>
      </c>
      <c r="D4977" s="49" t="s">
        <v>284</v>
      </c>
      <c r="E4977" s="49">
        <v>-10.108883819000001</v>
      </c>
      <c r="F4977" s="49">
        <v>123.878979665</v>
      </c>
      <c r="G4977" s="49" t="s">
        <v>3478</v>
      </c>
      <c r="H4977" s="49" t="s">
        <v>9361</v>
      </c>
    </row>
    <row r="4978" spans="1:8">
      <c r="A4978" s="49" t="s">
        <v>12075</v>
      </c>
      <c r="B4978" s="49" t="s">
        <v>12076</v>
      </c>
      <c r="C4978" s="49" t="s">
        <v>8381</v>
      </c>
      <c r="D4978" s="49" t="s">
        <v>284</v>
      </c>
      <c r="E4978" s="49">
        <v>0.926822340079553</v>
      </c>
      <c r="F4978" s="49">
        <v>104.446248329154</v>
      </c>
      <c r="G4978" s="49" t="s">
        <v>3469</v>
      </c>
      <c r="H4978" s="49" t="s">
        <v>9413</v>
      </c>
    </row>
    <row r="4979" spans="1:8">
      <c r="A4979" s="49" t="s">
        <v>12077</v>
      </c>
      <c r="B4979" s="49" t="s">
        <v>12078</v>
      </c>
      <c r="C4979" s="49" t="s">
        <v>8381</v>
      </c>
      <c r="D4979" s="49" t="s">
        <v>10863</v>
      </c>
      <c r="E4979" s="49">
        <v>-5.3698713288402304</v>
      </c>
      <c r="F4979" s="49">
        <v>105.238030301899</v>
      </c>
      <c r="G4979" s="49" t="s">
        <v>3493</v>
      </c>
      <c r="H4979" s="49" t="s">
        <v>10294</v>
      </c>
    </row>
    <row r="4980" spans="1:8">
      <c r="A4980" s="49" t="s">
        <v>12079</v>
      </c>
      <c r="B4980" s="49" t="s">
        <v>12080</v>
      </c>
      <c r="C4980" s="49" t="s">
        <v>8381</v>
      </c>
      <c r="D4980" s="49" t="s">
        <v>10863</v>
      </c>
      <c r="E4980" s="49">
        <v>3.5862875540205899</v>
      </c>
      <c r="F4980" s="49">
        <v>98.676070497699101</v>
      </c>
      <c r="G4980" s="49" t="s">
        <v>3432</v>
      </c>
      <c r="H4980" s="49" t="s">
        <v>9413</v>
      </c>
    </row>
    <row r="4981" spans="1:8">
      <c r="A4981" s="49" t="s">
        <v>12081</v>
      </c>
      <c r="B4981" s="49" t="s">
        <v>12082</v>
      </c>
      <c r="C4981" s="49" t="s">
        <v>9320</v>
      </c>
      <c r="D4981" s="49" t="s">
        <v>62</v>
      </c>
      <c r="E4981" s="49">
        <v>1.46238765933033</v>
      </c>
      <c r="F4981" s="49">
        <v>124.83360018204399</v>
      </c>
      <c r="G4981" s="49" t="s">
        <v>3423</v>
      </c>
      <c r="H4981" s="49" t="s">
        <v>9491</v>
      </c>
    </row>
    <row r="4982" spans="1:8">
      <c r="A4982" s="49" t="s">
        <v>12083</v>
      </c>
      <c r="B4982" s="49" t="s">
        <v>12084</v>
      </c>
      <c r="C4982" s="49" t="s">
        <v>9320</v>
      </c>
      <c r="D4982" s="49" t="s">
        <v>62</v>
      </c>
      <c r="E4982" s="49">
        <v>0.53716751773238802</v>
      </c>
      <c r="F4982" s="49">
        <v>101.450308699404</v>
      </c>
      <c r="G4982" s="49" t="s">
        <v>3469</v>
      </c>
      <c r="H4982" s="49" t="s">
        <v>9413</v>
      </c>
    </row>
    <row r="4983" spans="1:8">
      <c r="A4983" s="49" t="s">
        <v>12085</v>
      </c>
      <c r="B4983" s="49" t="s">
        <v>12086</v>
      </c>
      <c r="C4983" s="49" t="s">
        <v>8381</v>
      </c>
      <c r="D4983" s="49" t="s">
        <v>62</v>
      </c>
      <c r="E4983" s="49">
        <v>-2.2085699999969401</v>
      </c>
      <c r="F4983" s="49">
        <v>113.92180999999999</v>
      </c>
      <c r="G4983" s="49" t="s">
        <v>3484</v>
      </c>
      <c r="H4983" s="49" t="s">
        <v>9413</v>
      </c>
    </row>
    <row r="4984" spans="1:8">
      <c r="A4984" s="49" t="s">
        <v>12087</v>
      </c>
      <c r="B4984" s="49" t="s">
        <v>12088</v>
      </c>
      <c r="C4984" s="49" t="s">
        <v>2591</v>
      </c>
      <c r="D4984" s="49" t="s">
        <v>6326</v>
      </c>
      <c r="E4984" s="49">
        <v>-5.3651521637132999</v>
      </c>
      <c r="F4984" s="49">
        <v>105.227107165448</v>
      </c>
      <c r="G4984" s="49" t="s">
        <v>3493</v>
      </c>
      <c r="H4984" s="49" t="s">
        <v>9385</v>
      </c>
    </row>
    <row r="4985" spans="1:8">
      <c r="A4985" s="49" t="s">
        <v>12089</v>
      </c>
      <c r="B4985" s="49" t="s">
        <v>12090</v>
      </c>
      <c r="C4985" s="49" t="s">
        <v>2591</v>
      </c>
      <c r="D4985" s="49" t="s">
        <v>6326</v>
      </c>
      <c r="E4985" s="49">
        <v>5.5399960079114203</v>
      </c>
      <c r="F4985" s="49">
        <v>95.338254514571204</v>
      </c>
      <c r="G4985" s="49" t="s">
        <v>3432</v>
      </c>
      <c r="H4985" s="49" t="s">
        <v>9398</v>
      </c>
    </row>
    <row r="4986" spans="1:8">
      <c r="A4986" s="49" t="s">
        <v>12091</v>
      </c>
      <c r="B4986" s="49" t="s">
        <v>12092</v>
      </c>
      <c r="C4986" s="49" t="s">
        <v>2591</v>
      </c>
      <c r="D4986" s="49" t="s">
        <v>6326</v>
      </c>
      <c r="E4986" s="49">
        <v>5.5620410135884804</v>
      </c>
      <c r="F4986" s="49">
        <v>95.334450043064095</v>
      </c>
      <c r="G4986" s="49" t="s">
        <v>3432</v>
      </c>
      <c r="H4986" s="49" t="s">
        <v>9491</v>
      </c>
    </row>
    <row r="4987" spans="1:8">
      <c r="A4987" s="49" t="s">
        <v>2059</v>
      </c>
      <c r="B4987" s="49" t="s">
        <v>2058</v>
      </c>
      <c r="C4987" s="49" t="s">
        <v>8381</v>
      </c>
      <c r="D4987" s="49" t="s">
        <v>62</v>
      </c>
      <c r="E4987" s="49">
        <v>-7.6890373483375001</v>
      </c>
      <c r="F4987" s="49">
        <v>110.62256515290299</v>
      </c>
      <c r="G4987" s="49" t="s">
        <v>3076</v>
      </c>
      <c r="H4987" s="49" t="s">
        <v>9413</v>
      </c>
    </row>
    <row r="4988" spans="1:8">
      <c r="A4988" s="49" t="s">
        <v>12093</v>
      </c>
      <c r="B4988" s="49" t="s">
        <v>12094</v>
      </c>
      <c r="C4988" s="49" t="s">
        <v>2591</v>
      </c>
      <c r="D4988" s="49" t="s">
        <v>6326</v>
      </c>
      <c r="E4988" s="49">
        <v>-8.5987706630149194</v>
      </c>
      <c r="F4988" s="49">
        <v>116.075957496802</v>
      </c>
      <c r="G4988" s="49" t="s">
        <v>3478</v>
      </c>
      <c r="H4988" s="49" t="s">
        <v>9385</v>
      </c>
    </row>
    <row r="4989" spans="1:8">
      <c r="A4989" s="49" t="s">
        <v>12095</v>
      </c>
      <c r="B4989" s="49" t="s">
        <v>12096</v>
      </c>
      <c r="C4989" s="49" t="s">
        <v>2591</v>
      </c>
      <c r="D4989" s="49" t="s">
        <v>6326</v>
      </c>
      <c r="E4989" s="49">
        <v>-3.01000363334281</v>
      </c>
      <c r="F4989" s="49">
        <v>104.77669790213</v>
      </c>
      <c r="G4989" s="49" t="s">
        <v>3493</v>
      </c>
      <c r="H4989" s="49" t="s">
        <v>9385</v>
      </c>
    </row>
    <row r="4990" spans="1:8">
      <c r="A4990" s="49" t="s">
        <v>12097</v>
      </c>
      <c r="B4990" s="49" t="s">
        <v>12098</v>
      </c>
      <c r="C4990" s="49" t="s">
        <v>2591</v>
      </c>
      <c r="D4990" s="49" t="s">
        <v>6326</v>
      </c>
      <c r="E4990" s="49">
        <v>-2.15811789847286</v>
      </c>
      <c r="F4990" s="49">
        <v>106.12951695040999</v>
      </c>
      <c r="G4990" s="49" t="s">
        <v>3493</v>
      </c>
      <c r="H4990" s="49" t="s">
        <v>9491</v>
      </c>
    </row>
    <row r="4991" spans="1:8">
      <c r="A4991" s="49" t="s">
        <v>12099</v>
      </c>
      <c r="B4991" s="49" t="s">
        <v>12100</v>
      </c>
      <c r="C4991" s="49" t="s">
        <v>2591</v>
      </c>
      <c r="D4991" s="49" t="s">
        <v>6326</v>
      </c>
      <c r="E4991" s="49">
        <v>3.5077165731731599</v>
      </c>
      <c r="F4991" s="49">
        <v>98.671119847441105</v>
      </c>
      <c r="G4991" s="49" t="s">
        <v>3432</v>
      </c>
      <c r="H4991" s="49" t="s">
        <v>9385</v>
      </c>
    </row>
    <row r="4992" spans="1:8">
      <c r="A4992" s="49" t="s">
        <v>12101</v>
      </c>
      <c r="B4992" s="49" t="s">
        <v>12102</v>
      </c>
      <c r="C4992" s="49" t="s">
        <v>2591</v>
      </c>
      <c r="D4992" s="49" t="s">
        <v>6326</v>
      </c>
      <c r="E4992" s="49">
        <v>3.6145149856407199</v>
      </c>
      <c r="F4992" s="49">
        <v>98.495721042421707</v>
      </c>
      <c r="G4992" s="49" t="s">
        <v>3432</v>
      </c>
      <c r="H4992" s="49" t="s">
        <v>9413</v>
      </c>
    </row>
    <row r="4993" spans="1:8">
      <c r="A4993" s="49" t="s">
        <v>12103</v>
      </c>
      <c r="B4993" s="49" t="s">
        <v>12104</v>
      </c>
      <c r="C4993" s="49" t="s">
        <v>2591</v>
      </c>
      <c r="D4993" s="49" t="s">
        <v>6326</v>
      </c>
      <c r="E4993" s="49">
        <v>3.5891049204386101</v>
      </c>
      <c r="F4993" s="49">
        <v>98.594023320630995</v>
      </c>
      <c r="G4993" s="49" t="s">
        <v>3432</v>
      </c>
      <c r="H4993" s="49" t="s">
        <v>9385</v>
      </c>
    </row>
    <row r="4994" spans="1:8">
      <c r="A4994" s="49" t="s">
        <v>12105</v>
      </c>
      <c r="B4994" s="49" t="s">
        <v>12106</v>
      </c>
      <c r="C4994" s="49" t="s">
        <v>2591</v>
      </c>
      <c r="D4994" s="49" t="s">
        <v>6326</v>
      </c>
      <c r="E4994" s="49">
        <v>5.5259132489219596</v>
      </c>
      <c r="F4994" s="49">
        <v>95.289228584289802</v>
      </c>
      <c r="G4994" s="49" t="s">
        <v>3432</v>
      </c>
      <c r="H4994" s="49" t="s">
        <v>9398</v>
      </c>
    </row>
    <row r="4995" spans="1:8">
      <c r="A4995" s="49" t="s">
        <v>12107</v>
      </c>
      <c r="B4995" s="49" t="s">
        <v>12108</v>
      </c>
      <c r="C4995" s="49" t="s">
        <v>2591</v>
      </c>
      <c r="D4995" s="49" t="s">
        <v>6326</v>
      </c>
      <c r="E4995" s="49">
        <v>5.5506260116003299</v>
      </c>
      <c r="F4995" s="49">
        <v>95.312697850913693</v>
      </c>
      <c r="G4995" s="49" t="s">
        <v>3432</v>
      </c>
      <c r="H4995" s="49" t="s">
        <v>9398</v>
      </c>
    </row>
    <row r="4996" spans="1:8">
      <c r="A4996" s="49" t="s">
        <v>12109</v>
      </c>
      <c r="B4996" s="49" t="s">
        <v>12110</v>
      </c>
      <c r="C4996" s="49" t="s">
        <v>2591</v>
      </c>
      <c r="D4996" s="49" t="s">
        <v>6326</v>
      </c>
      <c r="E4996" s="49">
        <v>3.6000960912435702</v>
      </c>
      <c r="F4996" s="49">
        <v>98.787783849190006</v>
      </c>
      <c r="G4996" s="49" t="s">
        <v>3432</v>
      </c>
      <c r="H4996" s="49" t="s">
        <v>9385</v>
      </c>
    </row>
    <row r="4997" spans="1:8">
      <c r="A4997" s="49" t="s">
        <v>12111</v>
      </c>
      <c r="B4997" s="49" t="s">
        <v>12112</v>
      </c>
      <c r="C4997" s="49" t="s">
        <v>2591</v>
      </c>
      <c r="D4997" s="49" t="s">
        <v>6326</v>
      </c>
      <c r="E4997" s="49">
        <v>3.5418330117196999</v>
      </c>
      <c r="F4997" s="49">
        <v>98.806441873270103</v>
      </c>
      <c r="G4997" s="49" t="s">
        <v>3432</v>
      </c>
      <c r="H4997" s="49" t="s">
        <v>9385</v>
      </c>
    </row>
    <row r="4998" spans="1:8">
      <c r="A4998" s="49" t="s">
        <v>12113</v>
      </c>
      <c r="B4998" s="49" t="s">
        <v>12114</v>
      </c>
      <c r="C4998" s="49" t="s">
        <v>2591</v>
      </c>
      <c r="D4998" s="49" t="s">
        <v>6326</v>
      </c>
      <c r="E4998" s="49">
        <v>3.73048801109146</v>
      </c>
      <c r="F4998" s="49">
        <v>96.826050906317803</v>
      </c>
      <c r="G4998" s="49" t="s">
        <v>3432</v>
      </c>
      <c r="H4998" s="49" t="s">
        <v>9398</v>
      </c>
    </row>
    <row r="4999" spans="1:8">
      <c r="A4999" s="49" t="s">
        <v>12115</v>
      </c>
      <c r="B4999" s="49" t="s">
        <v>12116</v>
      </c>
      <c r="C4999" s="49" t="s">
        <v>2591</v>
      </c>
      <c r="D4999" s="49" t="s">
        <v>6326</v>
      </c>
      <c r="E4999" s="49">
        <v>2.0972070360825099</v>
      </c>
      <c r="F4999" s="49">
        <v>99.841602027119094</v>
      </c>
      <c r="G4999" s="49" t="s">
        <v>3432</v>
      </c>
      <c r="H4999" s="49" t="s">
        <v>9413</v>
      </c>
    </row>
    <row r="5000" spans="1:8">
      <c r="A5000" s="49" t="s">
        <v>12117</v>
      </c>
      <c r="B5000" s="49" t="s">
        <v>12118</v>
      </c>
      <c r="C5000" s="49" t="s">
        <v>2591</v>
      </c>
      <c r="D5000" s="49" t="s">
        <v>1242</v>
      </c>
      <c r="E5000" s="49">
        <v>-0.86585226718587405</v>
      </c>
      <c r="F5000" s="49">
        <v>100.76939478324999</v>
      </c>
      <c r="G5000" s="49" t="s">
        <v>3469</v>
      </c>
      <c r="H5000" s="49" t="s">
        <v>9398</v>
      </c>
    </row>
    <row r="5001" spans="1:8">
      <c r="A5001" s="49" t="s">
        <v>2316</v>
      </c>
      <c r="B5001" s="49" t="s">
        <v>2315</v>
      </c>
      <c r="C5001" s="49" t="s">
        <v>8381</v>
      </c>
      <c r="D5001" s="49" t="s">
        <v>62</v>
      </c>
      <c r="E5001" s="49">
        <v>3.5392125270506098</v>
      </c>
      <c r="F5001" s="49">
        <v>98.685880897664006</v>
      </c>
      <c r="G5001" s="49" t="s">
        <v>3432</v>
      </c>
      <c r="H5001" s="49" t="s">
        <v>12119</v>
      </c>
    </row>
    <row r="5002" spans="1:8">
      <c r="A5002" s="49" t="s">
        <v>1098</v>
      </c>
      <c r="B5002" s="49" t="s">
        <v>1097</v>
      </c>
      <c r="C5002" s="49" t="s">
        <v>2591</v>
      </c>
      <c r="D5002" s="49" t="s">
        <v>284</v>
      </c>
      <c r="E5002" s="49">
        <v>-8.4815551402953204</v>
      </c>
      <c r="F5002" s="49">
        <v>115.170199865397</v>
      </c>
      <c r="G5002" s="49" t="s">
        <v>3478</v>
      </c>
      <c r="H5002" s="49" t="s">
        <v>9385</v>
      </c>
    </row>
    <row r="5003" spans="1:8">
      <c r="A5003" s="49" t="s">
        <v>1095</v>
      </c>
      <c r="B5003" s="49" t="s">
        <v>1094</v>
      </c>
      <c r="C5003" s="49" t="s">
        <v>2591</v>
      </c>
      <c r="D5003" s="49" t="s">
        <v>284</v>
      </c>
      <c r="E5003" s="49">
        <v>-8.6024383809620009</v>
      </c>
      <c r="F5003" s="49">
        <v>115.27737575410799</v>
      </c>
      <c r="G5003" s="49" t="s">
        <v>3478</v>
      </c>
      <c r="H5003" s="49" t="s">
        <v>9385</v>
      </c>
    </row>
    <row r="5004" spans="1:8">
      <c r="A5004" s="49" t="s">
        <v>12120</v>
      </c>
      <c r="B5004" s="49" t="s">
        <v>12121</v>
      </c>
      <c r="C5004" s="49" t="s">
        <v>2591</v>
      </c>
      <c r="D5004" s="49" t="s">
        <v>1242</v>
      </c>
      <c r="E5004" s="49">
        <v>-1.2897817364178501</v>
      </c>
      <c r="F5004" s="49">
        <v>116.741289271163</v>
      </c>
      <c r="G5004" s="49" t="s">
        <v>3484</v>
      </c>
      <c r="H5004" s="49" t="s">
        <v>9398</v>
      </c>
    </row>
    <row r="5005" spans="1:8">
      <c r="A5005" s="49" t="s">
        <v>12122</v>
      </c>
      <c r="B5005" s="49" t="s">
        <v>12123</v>
      </c>
      <c r="C5005" s="49" t="s">
        <v>2591</v>
      </c>
      <c r="D5005" s="49" t="s">
        <v>6326</v>
      </c>
      <c r="E5005" s="49">
        <v>-5.3653760000000004</v>
      </c>
      <c r="F5005" s="49">
        <v>105.226919</v>
      </c>
      <c r="G5005" s="49" t="s">
        <v>3493</v>
      </c>
      <c r="H5005" s="49" t="s">
        <v>9491</v>
      </c>
    </row>
    <row r="5006" spans="1:8">
      <c r="A5006" s="49" t="s">
        <v>12124</v>
      </c>
      <c r="B5006" s="49" t="s">
        <v>12125</v>
      </c>
      <c r="C5006" s="49" t="s">
        <v>2591</v>
      </c>
      <c r="D5006" s="49" t="s">
        <v>6326</v>
      </c>
      <c r="E5006" s="49">
        <v>3.4978809878132999</v>
      </c>
      <c r="F5006" s="49">
        <v>98.591598370467395</v>
      </c>
      <c r="G5006" s="49" t="s">
        <v>3432</v>
      </c>
      <c r="H5006" s="49" t="s">
        <v>9398</v>
      </c>
    </row>
    <row r="5007" spans="1:8">
      <c r="A5007" s="49" t="s">
        <v>12126</v>
      </c>
      <c r="B5007" s="49" t="s">
        <v>12127</v>
      </c>
      <c r="C5007" s="49" t="s">
        <v>3419</v>
      </c>
      <c r="D5007" s="49" t="s">
        <v>110</v>
      </c>
      <c r="E5007" s="49">
        <v>-7.3195574600851101</v>
      </c>
      <c r="F5007" s="49">
        <v>112.730501905536</v>
      </c>
      <c r="G5007" s="49" t="s">
        <v>2592</v>
      </c>
      <c r="H5007" s="49" t="s">
        <v>9385</v>
      </c>
    </row>
    <row r="5008" spans="1:8">
      <c r="A5008" s="49" t="s">
        <v>12128</v>
      </c>
      <c r="B5008" s="49" t="s">
        <v>12129</v>
      </c>
      <c r="C5008" s="49" t="s">
        <v>3419</v>
      </c>
      <c r="D5008" s="49" t="s">
        <v>110</v>
      </c>
      <c r="E5008" s="49">
        <v>-7.9749071178992397</v>
      </c>
      <c r="F5008" s="49">
        <v>112.629818474147</v>
      </c>
      <c r="G5008" s="49" t="s">
        <v>2592</v>
      </c>
      <c r="H5008" s="49" t="s">
        <v>9413</v>
      </c>
    </row>
    <row r="5009" spans="1:8">
      <c r="A5009" s="49" t="s">
        <v>12130</v>
      </c>
      <c r="B5009" s="49" t="s">
        <v>12131</v>
      </c>
      <c r="C5009" s="49" t="s">
        <v>3419</v>
      </c>
      <c r="D5009" s="49" t="s">
        <v>110</v>
      </c>
      <c r="E5009" s="49">
        <v>-7.2887237819115196</v>
      </c>
      <c r="F5009" s="49">
        <v>112.749923780552</v>
      </c>
      <c r="G5009" s="49" t="s">
        <v>2592</v>
      </c>
      <c r="H5009" s="49" t="s">
        <v>9413</v>
      </c>
    </row>
    <row r="5010" spans="1:8">
      <c r="A5010" s="49" t="s">
        <v>12132</v>
      </c>
      <c r="B5010" s="49" t="s">
        <v>12133</v>
      </c>
      <c r="C5010" s="49" t="s">
        <v>3419</v>
      </c>
      <c r="D5010" s="49" t="s">
        <v>110</v>
      </c>
      <c r="E5010" s="49">
        <v>-7.2530858829813596</v>
      </c>
      <c r="F5010" s="49">
        <v>112.73690640486799</v>
      </c>
      <c r="G5010" s="49" t="s">
        <v>2592</v>
      </c>
      <c r="H5010" s="49" t="s">
        <v>9413</v>
      </c>
    </row>
    <row r="5011" spans="1:8">
      <c r="A5011" s="49" t="s">
        <v>12134</v>
      </c>
      <c r="B5011" s="49" t="s">
        <v>12135</v>
      </c>
      <c r="C5011" s="49" t="s">
        <v>3419</v>
      </c>
      <c r="D5011" s="49" t="s">
        <v>62</v>
      </c>
      <c r="E5011" s="49">
        <v>-3.6987844629257101</v>
      </c>
      <c r="F5011" s="49">
        <v>128.180150368509</v>
      </c>
      <c r="G5011" s="49" t="s">
        <v>3423</v>
      </c>
      <c r="H5011" s="49" t="s">
        <v>9491</v>
      </c>
    </row>
    <row r="5012" spans="1:8">
      <c r="A5012" s="49" t="s">
        <v>212</v>
      </c>
      <c r="B5012" s="49" t="s">
        <v>211</v>
      </c>
      <c r="C5012" s="49" t="s">
        <v>3419</v>
      </c>
      <c r="D5012" s="49" t="s">
        <v>10863</v>
      </c>
      <c r="E5012" s="49">
        <v>5.5620639976977202</v>
      </c>
      <c r="F5012" s="49">
        <v>95.334715177746105</v>
      </c>
      <c r="G5012" s="49" t="s">
        <v>3432</v>
      </c>
      <c r="H5012" s="49" t="s">
        <v>9491</v>
      </c>
    </row>
    <row r="5013" spans="1:8">
      <c r="A5013" s="49" t="s">
        <v>12136</v>
      </c>
      <c r="B5013" s="49" t="s">
        <v>12137</v>
      </c>
      <c r="C5013" s="49" t="s">
        <v>3419</v>
      </c>
      <c r="D5013" s="49" t="s">
        <v>62</v>
      </c>
      <c r="E5013" s="49">
        <v>-2.5764999999964302</v>
      </c>
      <c r="F5013" s="49">
        <v>115.388817</v>
      </c>
      <c r="G5013" s="49" t="s">
        <v>3484</v>
      </c>
      <c r="H5013" s="49" t="s">
        <v>9413</v>
      </c>
    </row>
    <row r="5014" spans="1:8">
      <c r="A5014" s="49" t="s">
        <v>1665</v>
      </c>
      <c r="B5014" s="49" t="s">
        <v>1664</v>
      </c>
      <c r="C5014" s="49" t="s">
        <v>3419</v>
      </c>
      <c r="D5014" s="49" t="s">
        <v>62</v>
      </c>
      <c r="E5014" s="49">
        <v>-7.8105499999891101</v>
      </c>
      <c r="F5014" s="49">
        <v>110.40301599999999</v>
      </c>
      <c r="G5014" s="49" t="s">
        <v>3076</v>
      </c>
      <c r="H5014" s="49" t="s">
        <v>9413</v>
      </c>
    </row>
    <row r="5015" spans="1:8">
      <c r="A5015" s="49" t="s">
        <v>12138</v>
      </c>
      <c r="B5015" s="49" t="s">
        <v>12139</v>
      </c>
      <c r="C5015" s="49" t="s">
        <v>3419</v>
      </c>
      <c r="D5015" s="49" t="s">
        <v>110</v>
      </c>
      <c r="E5015" s="49">
        <v>-8.2098524446972494</v>
      </c>
      <c r="F5015" s="49">
        <v>114.377938652423</v>
      </c>
      <c r="G5015" s="49" t="s">
        <v>2592</v>
      </c>
      <c r="H5015" s="49" t="s">
        <v>9413</v>
      </c>
    </row>
    <row r="5016" spans="1:8">
      <c r="A5016" s="49" t="s">
        <v>1946</v>
      </c>
      <c r="B5016" s="49" t="s">
        <v>1945</v>
      </c>
      <c r="C5016" s="49" t="s">
        <v>3419</v>
      </c>
      <c r="D5016" s="49" t="s">
        <v>62</v>
      </c>
      <c r="E5016" s="49">
        <v>-8.6362548883762695</v>
      </c>
      <c r="F5016" s="49">
        <v>116.146488544787</v>
      </c>
      <c r="G5016" s="49" t="s">
        <v>3478</v>
      </c>
      <c r="H5016" s="49" t="s">
        <v>9385</v>
      </c>
    </row>
    <row r="5017" spans="1:8">
      <c r="A5017" s="49" t="s">
        <v>12140</v>
      </c>
      <c r="B5017" s="49" t="s">
        <v>12141</v>
      </c>
      <c r="C5017" s="49" t="s">
        <v>3419</v>
      </c>
      <c r="D5017" s="49" t="s">
        <v>110</v>
      </c>
      <c r="E5017" s="49">
        <v>-6.4479695678817599</v>
      </c>
      <c r="F5017" s="49">
        <v>110.74208134313101</v>
      </c>
      <c r="G5017" s="49" t="s">
        <v>3076</v>
      </c>
      <c r="H5017" s="49" t="s">
        <v>9468</v>
      </c>
    </row>
    <row r="5018" spans="1:8">
      <c r="A5018" s="49" t="s">
        <v>12142</v>
      </c>
      <c r="B5018" s="49" t="s">
        <v>12143</v>
      </c>
      <c r="C5018" s="49" t="s">
        <v>3419</v>
      </c>
      <c r="D5018" s="49" t="s">
        <v>10863</v>
      </c>
      <c r="E5018" s="49">
        <v>3.5470134326033</v>
      </c>
      <c r="F5018" s="49">
        <v>98.865117754276</v>
      </c>
      <c r="G5018" s="49" t="s">
        <v>3432</v>
      </c>
      <c r="H5018" s="49" t="s">
        <v>9413</v>
      </c>
    </row>
    <row r="5019" spans="1:8">
      <c r="A5019" s="49" t="s">
        <v>12144</v>
      </c>
      <c r="B5019" s="49" t="s">
        <v>12145</v>
      </c>
      <c r="C5019" s="49" t="s">
        <v>3419</v>
      </c>
      <c r="D5019" s="49" t="s">
        <v>62</v>
      </c>
      <c r="E5019" s="49">
        <v>-1.4864063192502299</v>
      </c>
      <c r="F5019" s="49">
        <v>102.11856648989399</v>
      </c>
      <c r="G5019" s="49" t="s">
        <v>3493</v>
      </c>
      <c r="H5019" s="49" t="s">
        <v>9413</v>
      </c>
    </row>
    <row r="5020" spans="1:8">
      <c r="A5020" s="49" t="s">
        <v>2435</v>
      </c>
      <c r="B5020" s="49" t="s">
        <v>2434</v>
      </c>
      <c r="C5020" s="49" t="s">
        <v>3419</v>
      </c>
      <c r="D5020" s="49" t="s">
        <v>110</v>
      </c>
      <c r="E5020" s="49">
        <v>0.47342536423479697</v>
      </c>
      <c r="F5020" s="49">
        <v>101.418936977041</v>
      </c>
      <c r="G5020" s="49" t="s">
        <v>3469</v>
      </c>
      <c r="H5020" s="49" t="s">
        <v>9385</v>
      </c>
    </row>
    <row r="5021" spans="1:8">
      <c r="A5021" s="49" t="s">
        <v>12146</v>
      </c>
      <c r="B5021" s="49" t="s">
        <v>12147</v>
      </c>
      <c r="C5021" s="49" t="s">
        <v>3419</v>
      </c>
      <c r="D5021" s="49" t="s">
        <v>62</v>
      </c>
      <c r="E5021" s="49">
        <v>-4.0104560807694103</v>
      </c>
      <c r="F5021" s="49">
        <v>119.623914581612</v>
      </c>
      <c r="G5021" s="49" t="s">
        <v>3423</v>
      </c>
      <c r="H5021" s="49" t="s">
        <v>9413</v>
      </c>
    </row>
    <row r="5022" spans="1:8">
      <c r="A5022" s="49" t="s">
        <v>12148</v>
      </c>
      <c r="B5022" s="49" t="s">
        <v>12149</v>
      </c>
      <c r="C5022" s="49" t="s">
        <v>3419</v>
      </c>
      <c r="D5022" s="49" t="s">
        <v>110</v>
      </c>
      <c r="E5022" s="49">
        <v>-7.46099288722779</v>
      </c>
      <c r="F5022" s="49">
        <v>109.299153377219</v>
      </c>
      <c r="G5022" s="49" t="s">
        <v>3076</v>
      </c>
      <c r="H5022" s="49" t="s">
        <v>9385</v>
      </c>
    </row>
    <row r="5023" spans="1:8">
      <c r="A5023" s="49" t="s">
        <v>12150</v>
      </c>
      <c r="B5023" s="49" t="s">
        <v>12151</v>
      </c>
      <c r="C5023" s="49" t="s">
        <v>3419</v>
      </c>
      <c r="D5023" s="49" t="s">
        <v>110</v>
      </c>
      <c r="E5023" s="49">
        <v>-6.7516537404374803</v>
      </c>
      <c r="F5023" s="49">
        <v>108.59083038191299</v>
      </c>
      <c r="G5023" s="49" t="s">
        <v>3420</v>
      </c>
      <c r="H5023" s="49" t="s">
        <v>9413</v>
      </c>
    </row>
    <row r="5024" spans="1:8">
      <c r="A5024" s="49" t="s">
        <v>1929</v>
      </c>
      <c r="B5024" s="49" t="s">
        <v>1928</v>
      </c>
      <c r="C5024" s="49" t="s">
        <v>3419</v>
      </c>
      <c r="D5024" s="49" t="s">
        <v>110</v>
      </c>
      <c r="E5024" s="49">
        <v>-8.1180708855660804</v>
      </c>
      <c r="F5024" s="49">
        <v>115.085404866659</v>
      </c>
      <c r="G5024" s="49" t="s">
        <v>3478</v>
      </c>
      <c r="H5024" s="49" t="s">
        <v>9413</v>
      </c>
    </row>
    <row r="5025" spans="1:8">
      <c r="A5025" s="49" t="s">
        <v>12152</v>
      </c>
      <c r="B5025" s="49" t="s">
        <v>12153</v>
      </c>
      <c r="C5025" s="49" t="s">
        <v>3419</v>
      </c>
      <c r="D5025" s="49" t="s">
        <v>110</v>
      </c>
      <c r="E5025" s="49">
        <v>-6.9767828890049204</v>
      </c>
      <c r="F5025" s="49">
        <v>110.416038138315</v>
      </c>
      <c r="G5025" s="49" t="s">
        <v>3076</v>
      </c>
      <c r="H5025" s="49" t="s">
        <v>9413</v>
      </c>
    </row>
    <row r="5026" spans="1:8">
      <c r="A5026" s="49" t="s">
        <v>12154</v>
      </c>
      <c r="B5026" s="49" t="s">
        <v>12155</v>
      </c>
      <c r="C5026" s="49" t="s">
        <v>3419</v>
      </c>
      <c r="D5026" s="49" t="s">
        <v>62</v>
      </c>
      <c r="E5026" s="49">
        <v>-2.0461686547164799</v>
      </c>
      <c r="F5026" s="49">
        <v>101.389344960448</v>
      </c>
      <c r="G5026" s="49" t="s">
        <v>3493</v>
      </c>
      <c r="H5026" s="49" t="s">
        <v>9468</v>
      </c>
    </row>
    <row r="5027" spans="1:8">
      <c r="A5027" s="49" t="s">
        <v>12156</v>
      </c>
      <c r="B5027" s="49" t="s">
        <v>12157</v>
      </c>
      <c r="C5027" s="49" t="s">
        <v>3419</v>
      </c>
      <c r="D5027" s="49" t="s">
        <v>62</v>
      </c>
      <c r="E5027" s="49">
        <v>0.91158135154259201</v>
      </c>
      <c r="F5027" s="49">
        <v>104.45635352961</v>
      </c>
      <c r="G5027" s="49" t="s">
        <v>3469</v>
      </c>
      <c r="H5027" s="49" t="s">
        <v>9468</v>
      </c>
    </row>
    <row r="5028" spans="1:8">
      <c r="A5028" s="49" t="s">
        <v>12158</v>
      </c>
      <c r="B5028" s="49" t="s">
        <v>12159</v>
      </c>
      <c r="C5028" s="49" t="s">
        <v>3419</v>
      </c>
      <c r="D5028" s="49" t="s">
        <v>110</v>
      </c>
      <c r="E5028" s="49">
        <v>-1.0822799999985</v>
      </c>
      <c r="F5028" s="49">
        <v>100.788409664724</v>
      </c>
      <c r="G5028" s="49" t="s">
        <v>3469</v>
      </c>
      <c r="H5028" s="49" t="s">
        <v>9398</v>
      </c>
    </row>
    <row r="5029" spans="1:8">
      <c r="A5029" s="49" t="s">
        <v>12160</v>
      </c>
      <c r="B5029" s="49" t="s">
        <v>12161</v>
      </c>
      <c r="C5029" s="49" t="s">
        <v>3419</v>
      </c>
      <c r="D5029" s="49" t="s">
        <v>110</v>
      </c>
      <c r="E5029" s="49">
        <v>-7.7226816442072899</v>
      </c>
      <c r="F5029" s="49">
        <v>109.01139301554301</v>
      </c>
      <c r="G5029" s="49" t="s">
        <v>3076</v>
      </c>
      <c r="H5029" s="49" t="s">
        <v>9413</v>
      </c>
    </row>
    <row r="5030" spans="1:8">
      <c r="A5030" s="49" t="s">
        <v>12162</v>
      </c>
      <c r="B5030" s="49" t="s">
        <v>12163</v>
      </c>
      <c r="C5030" s="49" t="s">
        <v>3419</v>
      </c>
      <c r="D5030" s="49" t="s">
        <v>10863</v>
      </c>
      <c r="E5030" s="49">
        <v>-7.72339861173133</v>
      </c>
      <c r="F5030" s="49">
        <v>109.01137045401801</v>
      </c>
      <c r="G5030" s="49" t="s">
        <v>3076</v>
      </c>
      <c r="H5030" s="49" t="s">
        <v>9413</v>
      </c>
    </row>
    <row r="5031" spans="1:8">
      <c r="A5031" s="49" t="s">
        <v>12164</v>
      </c>
      <c r="B5031" s="49" t="s">
        <v>12165</v>
      </c>
      <c r="C5031" s="49" t="s">
        <v>3419</v>
      </c>
      <c r="D5031" s="49" t="s">
        <v>110</v>
      </c>
      <c r="E5031" s="49">
        <v>-7.3460806826806504</v>
      </c>
      <c r="F5031" s="49">
        <v>112.603497563788</v>
      </c>
      <c r="G5031" s="49" t="s">
        <v>2592</v>
      </c>
      <c r="H5031" s="49" t="s">
        <v>9729</v>
      </c>
    </row>
    <row r="5032" spans="1:8">
      <c r="A5032" s="49" t="s">
        <v>12166</v>
      </c>
      <c r="B5032" s="49" t="s">
        <v>12167</v>
      </c>
      <c r="C5032" s="49" t="s">
        <v>3419</v>
      </c>
      <c r="D5032" s="49" t="s">
        <v>110</v>
      </c>
      <c r="E5032" s="49">
        <v>-3.9784433106358499</v>
      </c>
      <c r="F5032" s="49">
        <v>116.06502671386301</v>
      </c>
      <c r="G5032" s="49" t="s">
        <v>3484</v>
      </c>
      <c r="H5032" s="49" t="s">
        <v>9385</v>
      </c>
    </row>
    <row r="5033" spans="1:8">
      <c r="A5033" s="49" t="s">
        <v>12168</v>
      </c>
      <c r="B5033" s="49" t="s">
        <v>12169</v>
      </c>
      <c r="C5033" s="49" t="s">
        <v>3419</v>
      </c>
      <c r="D5033" s="49" t="s">
        <v>110</v>
      </c>
      <c r="E5033" s="49">
        <v>-3.81957564030788</v>
      </c>
      <c r="F5033" s="49">
        <v>116.081127935412</v>
      </c>
      <c r="G5033" s="49" t="s">
        <v>3484</v>
      </c>
      <c r="H5033" s="49" t="s">
        <v>9385</v>
      </c>
    </row>
    <row r="5034" spans="1:8">
      <c r="A5034" s="49" t="s">
        <v>12170</v>
      </c>
      <c r="B5034" s="49" t="s">
        <v>12171</v>
      </c>
      <c r="C5034" s="49" t="s">
        <v>3419</v>
      </c>
      <c r="D5034" s="49" t="s">
        <v>110</v>
      </c>
      <c r="E5034" s="49">
        <v>-3.4784966732912999</v>
      </c>
      <c r="F5034" s="49">
        <v>116.054652449202</v>
      </c>
      <c r="G5034" s="49" t="s">
        <v>3484</v>
      </c>
      <c r="H5034" s="49" t="s">
        <v>9385</v>
      </c>
    </row>
    <row r="5035" spans="1:8">
      <c r="A5035" s="49" t="s">
        <v>12172</v>
      </c>
      <c r="B5035" s="49" t="s">
        <v>12173</v>
      </c>
      <c r="C5035" s="49" t="s">
        <v>3419</v>
      </c>
      <c r="D5035" s="49" t="s">
        <v>110</v>
      </c>
      <c r="E5035" s="49">
        <v>-2.3667887594426902</v>
      </c>
      <c r="F5035" s="49">
        <v>115.995471573616</v>
      </c>
      <c r="G5035" s="49" t="s">
        <v>3484</v>
      </c>
      <c r="H5035" s="49" t="s">
        <v>9385</v>
      </c>
    </row>
    <row r="5036" spans="1:8">
      <c r="A5036" s="49" t="s">
        <v>12174</v>
      </c>
      <c r="B5036" s="49" t="s">
        <v>12175</v>
      </c>
      <c r="C5036" s="49" t="s">
        <v>3419</v>
      </c>
      <c r="D5036" s="49" t="s">
        <v>110</v>
      </c>
      <c r="E5036" s="49">
        <v>-3.0349080795180901</v>
      </c>
      <c r="F5036" s="49">
        <v>115.978987915657</v>
      </c>
      <c r="G5036" s="49" t="s">
        <v>3484</v>
      </c>
      <c r="H5036" s="49" t="s">
        <v>9385</v>
      </c>
    </row>
    <row r="5037" spans="1:8">
      <c r="A5037" s="49" t="s">
        <v>12176</v>
      </c>
      <c r="B5037" s="49" t="s">
        <v>12177</v>
      </c>
      <c r="C5037" s="49" t="s">
        <v>3419</v>
      </c>
      <c r="D5037" s="49" t="s">
        <v>110</v>
      </c>
      <c r="E5037" s="49">
        <v>-5.1606368791675203</v>
      </c>
      <c r="F5037" s="49">
        <v>119.41696001529699</v>
      </c>
      <c r="G5037" s="49" t="s">
        <v>3423</v>
      </c>
      <c r="H5037" s="49" t="s">
        <v>9385</v>
      </c>
    </row>
    <row r="5038" spans="1:8">
      <c r="A5038" s="49" t="s">
        <v>12178</v>
      </c>
      <c r="B5038" s="49" t="s">
        <v>12179</v>
      </c>
      <c r="C5038" s="49" t="s">
        <v>3419</v>
      </c>
      <c r="D5038" s="49" t="s">
        <v>110</v>
      </c>
      <c r="E5038" s="49">
        <v>-7.97616156297281</v>
      </c>
      <c r="F5038" s="49">
        <v>112.622523747347</v>
      </c>
      <c r="G5038" s="49" t="s">
        <v>2592</v>
      </c>
      <c r="H5038" s="49" t="s">
        <v>9385</v>
      </c>
    </row>
    <row r="5039" spans="1:8">
      <c r="A5039" s="49" t="s">
        <v>12180</v>
      </c>
      <c r="B5039" s="49" t="s">
        <v>12181</v>
      </c>
      <c r="C5039" s="49" t="s">
        <v>3419</v>
      </c>
      <c r="D5039" s="49" t="s">
        <v>110</v>
      </c>
      <c r="E5039" s="49">
        <v>-2.86895148168523</v>
      </c>
      <c r="F5039" s="49">
        <v>120.14672550590799</v>
      </c>
      <c r="G5039" s="49" t="s">
        <v>3423</v>
      </c>
      <c r="H5039" s="49" t="s">
        <v>9385</v>
      </c>
    </row>
    <row r="5040" spans="1:8">
      <c r="A5040" s="49" t="s">
        <v>12182</v>
      </c>
      <c r="B5040" s="49" t="s">
        <v>12183</v>
      </c>
      <c r="C5040" s="49" t="s">
        <v>3419</v>
      </c>
      <c r="D5040" s="49" t="s">
        <v>62</v>
      </c>
      <c r="E5040" s="49">
        <v>-7.6534382289401703</v>
      </c>
      <c r="F5040" s="49">
        <v>113.022372041647</v>
      </c>
      <c r="G5040" s="49" t="s">
        <v>2592</v>
      </c>
      <c r="H5040" s="49" t="s">
        <v>9729</v>
      </c>
    </row>
    <row r="5041" spans="1:8">
      <c r="A5041" s="49" t="s">
        <v>12184</v>
      </c>
      <c r="B5041" s="49" t="s">
        <v>12185</v>
      </c>
      <c r="C5041" s="49" t="s">
        <v>3419</v>
      </c>
      <c r="D5041" s="49" t="s">
        <v>110</v>
      </c>
      <c r="E5041" s="49">
        <v>-2.2863156096861501</v>
      </c>
      <c r="F5041" s="49">
        <v>115.291822514571</v>
      </c>
      <c r="G5041" s="49" t="s">
        <v>3484</v>
      </c>
      <c r="H5041" s="49" t="s">
        <v>9385</v>
      </c>
    </row>
    <row r="5042" spans="1:8">
      <c r="A5042" s="49" t="s">
        <v>12186</v>
      </c>
      <c r="B5042" s="49" t="s">
        <v>12187</v>
      </c>
      <c r="C5042" s="49" t="s">
        <v>3419</v>
      </c>
      <c r="D5042" s="49" t="s">
        <v>110</v>
      </c>
      <c r="E5042" s="49">
        <v>0.81068599992120804</v>
      </c>
      <c r="F5042" s="49">
        <v>124.65895692960601</v>
      </c>
      <c r="G5042" s="49" t="s">
        <v>3423</v>
      </c>
      <c r="H5042" s="49" t="s">
        <v>9586</v>
      </c>
    </row>
    <row r="5043" spans="1:8">
      <c r="A5043" s="49" t="s">
        <v>12188</v>
      </c>
      <c r="B5043" s="49" t="s">
        <v>12189</v>
      </c>
      <c r="C5043" s="49" t="s">
        <v>3419</v>
      </c>
      <c r="D5043" s="49" t="s">
        <v>10863</v>
      </c>
      <c r="E5043" s="49">
        <v>-2.7420676217881699</v>
      </c>
      <c r="F5043" s="49">
        <v>107.66133988604101</v>
      </c>
      <c r="G5043" s="49" t="s">
        <v>3493</v>
      </c>
      <c r="H5043" s="49" t="s">
        <v>9413</v>
      </c>
    </row>
    <row r="5044" spans="1:8">
      <c r="A5044" s="49" t="s">
        <v>12190</v>
      </c>
      <c r="B5044" s="49" t="s">
        <v>12191</v>
      </c>
      <c r="C5044" s="49" t="s">
        <v>3419</v>
      </c>
      <c r="D5044" s="49" t="s">
        <v>110</v>
      </c>
      <c r="E5044" s="49">
        <v>-3.37263256251196</v>
      </c>
      <c r="F5044" s="49">
        <v>118.84944999475999</v>
      </c>
      <c r="G5044" s="49" t="s">
        <v>3423</v>
      </c>
      <c r="H5044" s="49" t="s">
        <v>9436</v>
      </c>
    </row>
    <row r="5045" spans="1:8">
      <c r="A5045" s="49" t="s">
        <v>12192</v>
      </c>
      <c r="B5045" s="49" t="s">
        <v>12193</v>
      </c>
      <c r="C5045" s="49" t="s">
        <v>3419</v>
      </c>
      <c r="D5045" s="49" t="s">
        <v>110</v>
      </c>
      <c r="E5045" s="49">
        <v>-5.4579122709999996</v>
      </c>
      <c r="F5045" s="49">
        <v>122.598522219</v>
      </c>
      <c r="G5045" s="49" t="s">
        <v>3423</v>
      </c>
      <c r="H5045" s="49" t="s">
        <v>9468</v>
      </c>
    </row>
    <row r="5046" spans="1:8">
      <c r="A5046" s="49" t="s">
        <v>12194</v>
      </c>
      <c r="B5046" s="49" t="s">
        <v>12195</v>
      </c>
      <c r="C5046" s="49" t="s">
        <v>3419</v>
      </c>
      <c r="D5046" s="49" t="s">
        <v>110</v>
      </c>
      <c r="E5046" s="49">
        <v>-3.1831902781762702</v>
      </c>
      <c r="F5046" s="49">
        <v>119.88396029447701</v>
      </c>
      <c r="G5046" s="49" t="s">
        <v>3423</v>
      </c>
      <c r="H5046" s="49" t="s">
        <v>9436</v>
      </c>
    </row>
    <row r="5047" spans="1:8">
      <c r="A5047" s="49" t="s">
        <v>12196</v>
      </c>
      <c r="B5047" s="49" t="s">
        <v>12197</v>
      </c>
      <c r="C5047" s="49" t="s">
        <v>3419</v>
      </c>
      <c r="D5047" s="49" t="s">
        <v>110</v>
      </c>
      <c r="E5047" s="49">
        <v>-7.8479640810077296</v>
      </c>
      <c r="F5047" s="49">
        <v>113.228670262565</v>
      </c>
      <c r="G5047" s="49" t="s">
        <v>2592</v>
      </c>
      <c r="H5047" s="49" t="s">
        <v>12198</v>
      </c>
    </row>
    <row r="5048" spans="1:8">
      <c r="A5048" s="49" t="s">
        <v>12199</v>
      </c>
      <c r="B5048" s="49" t="s">
        <v>12200</v>
      </c>
      <c r="C5048" s="49" t="s">
        <v>3419</v>
      </c>
      <c r="D5048" s="49" t="s">
        <v>110</v>
      </c>
      <c r="E5048" s="49">
        <v>-2.86311721900617</v>
      </c>
      <c r="F5048" s="49">
        <v>118.867798658895</v>
      </c>
      <c r="G5048" s="49" t="s">
        <v>3423</v>
      </c>
      <c r="H5048" s="49" t="s">
        <v>9436</v>
      </c>
    </row>
    <row r="5049" spans="1:8">
      <c r="A5049" s="49" t="s">
        <v>12201</v>
      </c>
      <c r="B5049" s="49" t="s">
        <v>12202</v>
      </c>
      <c r="C5049" s="49" t="s">
        <v>3419</v>
      </c>
      <c r="D5049" s="49" t="s">
        <v>110</v>
      </c>
      <c r="E5049" s="49">
        <v>-4.8304299590789803</v>
      </c>
      <c r="F5049" s="49">
        <v>122.720572346932</v>
      </c>
      <c r="G5049" s="49" t="s">
        <v>3423</v>
      </c>
      <c r="H5049" s="49" t="s">
        <v>9436</v>
      </c>
    </row>
    <row r="5050" spans="1:8">
      <c r="A5050" s="49" t="s">
        <v>12203</v>
      </c>
      <c r="B5050" s="49" t="s">
        <v>12204</v>
      </c>
      <c r="C5050" s="49" t="s">
        <v>3419</v>
      </c>
      <c r="D5050" s="49" t="s">
        <v>9726</v>
      </c>
      <c r="E5050" s="49">
        <v>-8.7602247914189899</v>
      </c>
      <c r="F5050" s="49">
        <v>115.933107536452</v>
      </c>
      <c r="G5050" s="49" t="s">
        <v>3478</v>
      </c>
      <c r="H5050" s="49" t="s">
        <v>9398</v>
      </c>
    </row>
    <row r="5051" spans="1:8">
      <c r="A5051" s="49" t="s">
        <v>1181</v>
      </c>
      <c r="B5051" s="49" t="s">
        <v>1180</v>
      </c>
      <c r="C5051" s="49" t="s">
        <v>3419</v>
      </c>
      <c r="D5051" s="49" t="s">
        <v>284</v>
      </c>
      <c r="E5051" s="49">
        <v>-0.39099600878367002</v>
      </c>
      <c r="F5051" s="49">
        <v>102.43670364430599</v>
      </c>
      <c r="G5051" s="49" t="s">
        <v>3469</v>
      </c>
      <c r="H5051" s="49" t="s">
        <v>9413</v>
      </c>
    </row>
    <row r="5052" spans="1:8">
      <c r="A5052" s="49" t="s">
        <v>12205</v>
      </c>
      <c r="B5052" s="49" t="s">
        <v>12206</v>
      </c>
      <c r="C5052" s="49" t="s">
        <v>3419</v>
      </c>
      <c r="D5052" s="49" t="s">
        <v>284</v>
      </c>
      <c r="E5052" s="49">
        <v>-8.5434105059650491</v>
      </c>
      <c r="F5052" s="49">
        <v>115.39324330662799</v>
      </c>
      <c r="G5052" s="49" t="s">
        <v>3478</v>
      </c>
      <c r="H5052" s="49" t="s">
        <v>9413</v>
      </c>
    </row>
    <row r="5053" spans="1:8">
      <c r="A5053" s="49" t="s">
        <v>12207</v>
      </c>
      <c r="B5053" s="49" t="s">
        <v>12208</v>
      </c>
      <c r="C5053" s="49" t="s">
        <v>3419</v>
      </c>
      <c r="D5053" s="49" t="s">
        <v>284</v>
      </c>
      <c r="E5053" s="49">
        <v>-3.66387443528347</v>
      </c>
      <c r="F5053" s="49">
        <v>128.203388706053</v>
      </c>
      <c r="G5053" s="49" t="s">
        <v>3423</v>
      </c>
      <c r="H5053" s="49" t="s">
        <v>9413</v>
      </c>
    </row>
    <row r="5054" spans="1:8">
      <c r="A5054" s="49" t="s">
        <v>12209</v>
      </c>
      <c r="B5054" s="49" t="s">
        <v>12210</v>
      </c>
      <c r="C5054" s="49" t="s">
        <v>3419</v>
      </c>
      <c r="D5054" s="49" t="s">
        <v>284</v>
      </c>
      <c r="E5054" s="49">
        <v>-8.2737918910185808</v>
      </c>
      <c r="F5054" s="49">
        <v>115.345070438279</v>
      </c>
      <c r="G5054" s="49" t="s">
        <v>3478</v>
      </c>
      <c r="H5054" s="49" t="s">
        <v>9586</v>
      </c>
    </row>
    <row r="5055" spans="1:8">
      <c r="A5055" s="49" t="s">
        <v>12211</v>
      </c>
      <c r="B5055" s="49" t="s">
        <v>12212</v>
      </c>
      <c r="C5055" s="49" t="s">
        <v>3419</v>
      </c>
      <c r="D5055" s="49" t="s">
        <v>1250</v>
      </c>
      <c r="E5055" s="49">
        <v>0.575722612741557</v>
      </c>
      <c r="F5055" s="49">
        <v>123.04871157689</v>
      </c>
      <c r="G5055" s="49" t="s">
        <v>3423</v>
      </c>
      <c r="H5055" s="49" t="s">
        <v>9468</v>
      </c>
    </row>
    <row r="5056" spans="1:8">
      <c r="A5056" s="49" t="s">
        <v>12213</v>
      </c>
      <c r="B5056" s="49" t="s">
        <v>12214</v>
      </c>
      <c r="C5056" s="49" t="s">
        <v>3419</v>
      </c>
      <c r="D5056" s="49" t="s">
        <v>1250</v>
      </c>
      <c r="E5056" s="49">
        <v>-3.2536309051168799</v>
      </c>
      <c r="F5056" s="49">
        <v>116.212029631845</v>
      </c>
      <c r="G5056" s="49" t="s">
        <v>3484</v>
      </c>
      <c r="H5056" s="49" t="s">
        <v>9413</v>
      </c>
    </row>
    <row r="5057" spans="1:8">
      <c r="A5057" s="49" t="s">
        <v>12215</v>
      </c>
      <c r="B5057" s="49" t="s">
        <v>12216</v>
      </c>
      <c r="C5057" s="49" t="s">
        <v>3419</v>
      </c>
      <c r="D5057" s="49" t="s">
        <v>1250</v>
      </c>
      <c r="E5057" s="49">
        <v>-10.155962600451099</v>
      </c>
      <c r="F5057" s="49">
        <v>123.633826927656</v>
      </c>
      <c r="G5057" s="49" t="s">
        <v>3478</v>
      </c>
      <c r="H5057" s="49" t="s">
        <v>9491</v>
      </c>
    </row>
    <row r="5058" spans="1:8">
      <c r="A5058" s="49" t="s">
        <v>12217</v>
      </c>
      <c r="B5058" s="49" t="s">
        <v>12218</v>
      </c>
      <c r="C5058" s="49" t="s">
        <v>3419</v>
      </c>
      <c r="D5058" s="49" t="s">
        <v>1250</v>
      </c>
      <c r="E5058" s="49">
        <v>-10.1707293389321</v>
      </c>
      <c r="F5058" s="49">
        <v>123.599312317171</v>
      </c>
      <c r="G5058" s="49" t="s">
        <v>3478</v>
      </c>
      <c r="H5058" s="49" t="s">
        <v>9413</v>
      </c>
    </row>
    <row r="5059" spans="1:8">
      <c r="A5059" s="49" t="s">
        <v>12219</v>
      </c>
      <c r="B5059" s="49" t="s">
        <v>12220</v>
      </c>
      <c r="C5059" s="49" t="s">
        <v>3419</v>
      </c>
      <c r="D5059" s="49" t="s">
        <v>284</v>
      </c>
      <c r="E5059" s="49">
        <v>-2.3382926779442599</v>
      </c>
      <c r="F5059" s="49">
        <v>119.174739488901</v>
      </c>
      <c r="G5059" s="49" t="s">
        <v>3423</v>
      </c>
      <c r="H5059" s="49" t="s">
        <v>9586</v>
      </c>
    </row>
    <row r="5060" spans="1:8">
      <c r="A5060" s="49" t="s">
        <v>12221</v>
      </c>
      <c r="B5060" s="49" t="s">
        <v>12222</v>
      </c>
      <c r="C5060" s="49" t="s">
        <v>3419</v>
      </c>
      <c r="D5060" s="49" t="s">
        <v>1250</v>
      </c>
      <c r="E5060" s="49">
        <v>0.28632037526124798</v>
      </c>
      <c r="F5060" s="49">
        <v>117.482127200492</v>
      </c>
      <c r="G5060" s="49" t="s">
        <v>3484</v>
      </c>
      <c r="H5060" s="49" t="s">
        <v>9385</v>
      </c>
    </row>
    <row r="5061" spans="1:8">
      <c r="A5061" s="49" t="s">
        <v>12223</v>
      </c>
      <c r="B5061" s="49" t="s">
        <v>12224</v>
      </c>
      <c r="C5061" s="49" t="s">
        <v>3419</v>
      </c>
      <c r="D5061" s="49" t="s">
        <v>284</v>
      </c>
      <c r="E5061" s="49">
        <v>-6.9367310828461202</v>
      </c>
      <c r="F5061" s="49">
        <v>107.65340598234199</v>
      </c>
      <c r="G5061" s="49" t="s">
        <v>3420</v>
      </c>
      <c r="H5061" s="49" t="s">
        <v>9711</v>
      </c>
    </row>
    <row r="5062" spans="1:8">
      <c r="A5062" s="49" t="s">
        <v>12225</v>
      </c>
      <c r="B5062" s="49" t="s">
        <v>12226</v>
      </c>
      <c r="C5062" s="49" t="s">
        <v>3419</v>
      </c>
      <c r="D5062" s="49" t="s">
        <v>284</v>
      </c>
      <c r="E5062" s="49">
        <v>-3.43888860105181</v>
      </c>
      <c r="F5062" s="49">
        <v>114.826769826533</v>
      </c>
      <c r="G5062" s="49" t="s">
        <v>3484</v>
      </c>
      <c r="H5062" s="49" t="s">
        <v>9491</v>
      </c>
    </row>
    <row r="5063" spans="1:8">
      <c r="A5063" s="49" t="s">
        <v>12227</v>
      </c>
      <c r="B5063" s="49" t="s">
        <v>12228</v>
      </c>
      <c r="C5063" s="49" t="s">
        <v>3419</v>
      </c>
      <c r="D5063" s="49" t="s">
        <v>1242</v>
      </c>
      <c r="E5063" s="49">
        <v>5.5504763459407398</v>
      </c>
      <c r="F5063" s="49">
        <v>95.312601883678695</v>
      </c>
      <c r="G5063" s="49" t="s">
        <v>3432</v>
      </c>
      <c r="H5063" s="49" t="s">
        <v>9398</v>
      </c>
    </row>
    <row r="5064" spans="1:8">
      <c r="A5064" s="49" t="s">
        <v>12229</v>
      </c>
      <c r="B5064" s="49" t="s">
        <v>12230</v>
      </c>
      <c r="C5064" s="49" t="s">
        <v>3419</v>
      </c>
      <c r="D5064" s="49" t="s">
        <v>1242</v>
      </c>
      <c r="E5064" s="49">
        <v>3.7305712051656599</v>
      </c>
      <c r="F5064" s="49">
        <v>96.826088527602195</v>
      </c>
      <c r="G5064" s="49" t="s">
        <v>3432</v>
      </c>
      <c r="H5064" s="49" t="s">
        <v>9398</v>
      </c>
    </row>
    <row r="5065" spans="1:8">
      <c r="A5065" s="49" t="s">
        <v>1998</v>
      </c>
      <c r="B5065" s="49" t="s">
        <v>1997</v>
      </c>
      <c r="C5065" s="49" t="s">
        <v>3419</v>
      </c>
      <c r="D5065" s="49" t="s">
        <v>284</v>
      </c>
      <c r="E5065" s="49">
        <v>-6.8705873509978996</v>
      </c>
      <c r="F5065" s="49">
        <v>107.536507564554</v>
      </c>
      <c r="G5065" s="49" t="s">
        <v>3420</v>
      </c>
      <c r="H5065" s="49" t="s">
        <v>9413</v>
      </c>
    </row>
    <row r="5066" spans="1:8">
      <c r="A5066" s="49" t="s">
        <v>12231</v>
      </c>
      <c r="B5066" s="49" t="s">
        <v>12232</v>
      </c>
      <c r="C5066" s="49" t="s">
        <v>3419</v>
      </c>
      <c r="D5066" s="49" t="s">
        <v>1242</v>
      </c>
      <c r="E5066" s="49">
        <v>1.66995670267442</v>
      </c>
      <c r="F5066" s="49">
        <v>101.447463452709</v>
      </c>
      <c r="G5066" s="49" t="s">
        <v>3469</v>
      </c>
      <c r="H5066" s="49" t="s">
        <v>9413</v>
      </c>
    </row>
    <row r="5067" spans="1:8">
      <c r="A5067" s="49" t="s">
        <v>12233</v>
      </c>
      <c r="B5067" s="49" t="s">
        <v>12234</v>
      </c>
      <c r="C5067" s="49" t="s">
        <v>3419</v>
      </c>
      <c r="D5067" s="49" t="s">
        <v>284</v>
      </c>
      <c r="E5067" s="49">
        <v>-8.4904077053101794</v>
      </c>
      <c r="F5067" s="49">
        <v>115.273769893946</v>
      </c>
      <c r="G5067" s="49" t="s">
        <v>3478</v>
      </c>
      <c r="H5067" s="49" t="s">
        <v>9586</v>
      </c>
    </row>
    <row r="5068" spans="1:8">
      <c r="A5068" s="49" t="s">
        <v>12235</v>
      </c>
      <c r="B5068" s="49" t="s">
        <v>12236</v>
      </c>
      <c r="C5068" s="49" t="s">
        <v>3419</v>
      </c>
      <c r="D5068" s="49" t="s">
        <v>1250</v>
      </c>
      <c r="E5068" s="49">
        <v>-6.47586467334584</v>
      </c>
      <c r="F5068" s="49">
        <v>108.303829805783</v>
      </c>
      <c r="G5068" s="49" t="s">
        <v>3420</v>
      </c>
      <c r="H5068" s="49" t="s">
        <v>9385</v>
      </c>
    </row>
    <row r="5069" spans="1:8">
      <c r="A5069" s="49" t="s">
        <v>12237</v>
      </c>
      <c r="B5069" s="49" t="s">
        <v>12238</v>
      </c>
      <c r="C5069" s="49" t="s">
        <v>3419</v>
      </c>
      <c r="D5069" s="49" t="s">
        <v>1242</v>
      </c>
      <c r="E5069" s="49">
        <v>5.41336366756149</v>
      </c>
      <c r="F5069" s="49">
        <v>95.444476185123193</v>
      </c>
      <c r="G5069" s="49" t="s">
        <v>3432</v>
      </c>
      <c r="H5069" s="49" t="s">
        <v>9398</v>
      </c>
    </row>
    <row r="5070" spans="1:8">
      <c r="A5070" s="49" t="s">
        <v>12239</v>
      </c>
      <c r="B5070" s="49" t="s">
        <v>12240</v>
      </c>
      <c r="C5070" s="49" t="s">
        <v>3419</v>
      </c>
      <c r="D5070" s="49" t="s">
        <v>1236</v>
      </c>
      <c r="E5070" s="49">
        <v>5.5259836801288298</v>
      </c>
      <c r="F5070" s="49">
        <v>95.289364452283294</v>
      </c>
      <c r="G5070" s="49" t="s">
        <v>3432</v>
      </c>
      <c r="H5070" s="49" t="s">
        <v>9398</v>
      </c>
    </row>
    <row r="5071" spans="1:8">
      <c r="A5071" s="49" t="s">
        <v>12241</v>
      </c>
      <c r="B5071" s="49" t="s">
        <v>12242</v>
      </c>
      <c r="C5071" s="49" t="s">
        <v>3419</v>
      </c>
      <c r="D5071" s="49" t="s">
        <v>1236</v>
      </c>
      <c r="E5071" s="49">
        <v>5.6325180077523198</v>
      </c>
      <c r="F5071" s="49">
        <v>95.407039277721097</v>
      </c>
      <c r="G5071" s="49" t="s">
        <v>3432</v>
      </c>
      <c r="H5071" s="49" t="s">
        <v>9853</v>
      </c>
    </row>
    <row r="5072" spans="1:8">
      <c r="A5072" s="49" t="s">
        <v>12243</v>
      </c>
      <c r="B5072" s="49" t="s">
        <v>12244</v>
      </c>
      <c r="C5072" s="49" t="s">
        <v>3419</v>
      </c>
      <c r="D5072" s="49" t="s">
        <v>1236</v>
      </c>
      <c r="E5072" s="49">
        <v>2.9792720983157701</v>
      </c>
      <c r="F5072" s="49">
        <v>99.611338520110806</v>
      </c>
      <c r="G5072" s="49" t="s">
        <v>3432</v>
      </c>
      <c r="H5072" s="49" t="s">
        <v>9398</v>
      </c>
    </row>
    <row r="5073" spans="1:8">
      <c r="A5073" s="49" t="s">
        <v>12245</v>
      </c>
      <c r="B5073" s="49" t="s">
        <v>12246</v>
      </c>
      <c r="C5073" s="49" t="s">
        <v>3419</v>
      </c>
      <c r="D5073" s="49" t="s">
        <v>1236</v>
      </c>
      <c r="E5073" s="49">
        <v>-3.83488797950579</v>
      </c>
      <c r="F5073" s="49">
        <v>121.26782226619601</v>
      </c>
      <c r="G5073" s="49" t="s">
        <v>3423</v>
      </c>
      <c r="H5073" s="49" t="s">
        <v>9436</v>
      </c>
    </row>
    <row r="5074" spans="1:8">
      <c r="A5074" s="49" t="s">
        <v>12247</v>
      </c>
      <c r="B5074" s="49" t="s">
        <v>12248</v>
      </c>
      <c r="C5074" s="49" t="s">
        <v>3419</v>
      </c>
      <c r="D5074" s="49" t="s">
        <v>1236</v>
      </c>
      <c r="E5074" s="49">
        <v>-4.0670476572044896</v>
      </c>
      <c r="F5074" s="49">
        <v>121.621027064016</v>
      </c>
      <c r="G5074" s="49" t="s">
        <v>3423</v>
      </c>
      <c r="H5074" s="49" t="s">
        <v>9468</v>
      </c>
    </row>
    <row r="5075" spans="1:8">
      <c r="A5075" s="49" t="s">
        <v>12249</v>
      </c>
      <c r="B5075" s="49" t="s">
        <v>12250</v>
      </c>
      <c r="C5075" s="49" t="s">
        <v>3419</v>
      </c>
      <c r="D5075" s="49" t="s">
        <v>1236</v>
      </c>
      <c r="E5075" s="49">
        <v>-4.0487756438111404</v>
      </c>
      <c r="F5075" s="49">
        <v>121.889990470892</v>
      </c>
      <c r="G5075" s="49" t="s">
        <v>3423</v>
      </c>
      <c r="H5075" s="49" t="s">
        <v>9385</v>
      </c>
    </row>
    <row r="5076" spans="1:8">
      <c r="A5076" s="49" t="s">
        <v>12251</v>
      </c>
      <c r="B5076" s="49" t="s">
        <v>12252</v>
      </c>
      <c r="C5076" s="49" t="s">
        <v>3419</v>
      </c>
      <c r="D5076" s="49" t="s">
        <v>1242</v>
      </c>
      <c r="E5076" s="49">
        <v>4.1607330095322199</v>
      </c>
      <c r="F5076" s="49">
        <v>97.954005613554699</v>
      </c>
      <c r="G5076" s="49" t="s">
        <v>3432</v>
      </c>
      <c r="H5076" s="49" t="s">
        <v>9398</v>
      </c>
    </row>
    <row r="5077" spans="1:8">
      <c r="A5077" s="49" t="s">
        <v>12253</v>
      </c>
      <c r="B5077" s="49" t="s">
        <v>12254</v>
      </c>
      <c r="C5077" s="49" t="s">
        <v>3419</v>
      </c>
      <c r="D5077" s="49" t="s">
        <v>1236</v>
      </c>
      <c r="E5077" s="49">
        <v>0.73264404016308604</v>
      </c>
      <c r="F5077" s="49">
        <v>124.321542904235</v>
      </c>
      <c r="G5077" s="49" t="s">
        <v>3423</v>
      </c>
      <c r="H5077" s="49" t="s">
        <v>9413</v>
      </c>
    </row>
    <row r="5078" spans="1:8">
      <c r="A5078" s="49" t="s">
        <v>12255</v>
      </c>
      <c r="B5078" s="49" t="s">
        <v>12256</v>
      </c>
      <c r="C5078" s="49" t="s">
        <v>3419</v>
      </c>
      <c r="D5078" s="49" t="s">
        <v>284</v>
      </c>
      <c r="E5078" s="49">
        <v>-0.319272415592319</v>
      </c>
      <c r="F5078" s="49">
        <v>100.030537446441</v>
      </c>
      <c r="G5078" s="49" t="s">
        <v>3469</v>
      </c>
      <c r="H5078" s="49" t="s">
        <v>9385</v>
      </c>
    </row>
    <row r="5079" spans="1:8">
      <c r="A5079" s="49" t="s">
        <v>12257</v>
      </c>
      <c r="B5079" s="49" t="s">
        <v>12258</v>
      </c>
      <c r="C5079" s="49" t="s">
        <v>3419</v>
      </c>
      <c r="D5079" s="49" t="s">
        <v>1250</v>
      </c>
      <c r="E5079" s="49">
        <v>-8.5050049388922098</v>
      </c>
      <c r="F5079" s="49">
        <v>119.884358739124</v>
      </c>
      <c r="G5079" s="49" t="s">
        <v>3478</v>
      </c>
      <c r="H5079" s="49" t="s">
        <v>9398</v>
      </c>
    </row>
    <row r="5080" spans="1:8">
      <c r="A5080" s="49" t="s">
        <v>12259</v>
      </c>
      <c r="B5080" s="49" t="s">
        <v>12260</v>
      </c>
      <c r="C5080" s="49" t="s">
        <v>3419</v>
      </c>
      <c r="D5080" s="49" t="s">
        <v>1242</v>
      </c>
      <c r="E5080" s="49">
        <v>4.47027978682552</v>
      </c>
      <c r="F5080" s="49">
        <v>97.968768424625594</v>
      </c>
      <c r="G5080" s="49" t="s">
        <v>3432</v>
      </c>
      <c r="H5080" s="49" t="s">
        <v>9398</v>
      </c>
    </row>
    <row r="5081" spans="1:8">
      <c r="A5081" s="49" t="s">
        <v>12261</v>
      </c>
      <c r="B5081" s="49" t="s">
        <v>12262</v>
      </c>
      <c r="C5081" s="49" t="s">
        <v>3419</v>
      </c>
      <c r="D5081" s="49" t="s">
        <v>284</v>
      </c>
      <c r="E5081" s="49">
        <v>-5.1525549717769303</v>
      </c>
      <c r="F5081" s="49">
        <v>103.94414786722599</v>
      </c>
      <c r="G5081" s="49" t="s">
        <v>3493</v>
      </c>
      <c r="H5081" s="49" t="s">
        <v>9398</v>
      </c>
    </row>
    <row r="5082" spans="1:8">
      <c r="A5082" s="49" t="s">
        <v>12263</v>
      </c>
      <c r="B5082" s="49" t="s">
        <v>12264</v>
      </c>
      <c r="C5082" s="49" t="s">
        <v>3419</v>
      </c>
      <c r="D5082" s="49" t="s">
        <v>1242</v>
      </c>
      <c r="E5082" s="49">
        <v>5.0410850135644196</v>
      </c>
      <c r="F5082" s="49">
        <v>97.322791329447796</v>
      </c>
      <c r="G5082" s="49" t="s">
        <v>3432</v>
      </c>
      <c r="H5082" s="49" t="s">
        <v>9398</v>
      </c>
    </row>
    <row r="5083" spans="1:8">
      <c r="A5083" s="49" t="s">
        <v>12265</v>
      </c>
      <c r="B5083" s="49" t="s">
        <v>12266</v>
      </c>
      <c r="C5083" s="49" t="s">
        <v>3419</v>
      </c>
      <c r="D5083" s="49" t="s">
        <v>1236</v>
      </c>
      <c r="E5083" s="49">
        <v>-3.2213709614917101</v>
      </c>
      <c r="F5083" s="49">
        <v>121.048789530153</v>
      </c>
      <c r="G5083" s="49" t="s">
        <v>3423</v>
      </c>
      <c r="H5083" s="49" t="s">
        <v>9436</v>
      </c>
    </row>
    <row r="5084" spans="1:8">
      <c r="A5084" s="49" t="s">
        <v>12267</v>
      </c>
      <c r="B5084" s="49" t="s">
        <v>12268</v>
      </c>
      <c r="C5084" s="49" t="s">
        <v>3419</v>
      </c>
      <c r="D5084" s="49" t="s">
        <v>1236</v>
      </c>
      <c r="E5084" s="49">
        <v>-3.6781473822583499</v>
      </c>
      <c r="F5084" s="49">
        <v>121.022191049516</v>
      </c>
      <c r="G5084" s="49" t="s">
        <v>3423</v>
      </c>
      <c r="H5084" s="49" t="s">
        <v>9436</v>
      </c>
    </row>
    <row r="5085" spans="1:8">
      <c r="A5085" s="49" t="s">
        <v>12269</v>
      </c>
      <c r="B5085" s="49" t="s">
        <v>12270</v>
      </c>
      <c r="C5085" s="49" t="s">
        <v>3419</v>
      </c>
      <c r="D5085" s="49" t="s">
        <v>284</v>
      </c>
      <c r="E5085" s="49">
        <v>3.6095501740791098</v>
      </c>
      <c r="F5085" s="49">
        <v>98.701541000829593</v>
      </c>
      <c r="G5085" s="49" t="s">
        <v>3432</v>
      </c>
      <c r="H5085" s="49" t="s">
        <v>9385</v>
      </c>
    </row>
    <row r="5086" spans="1:8">
      <c r="A5086" s="49" t="s">
        <v>12271</v>
      </c>
      <c r="B5086" s="49" t="s">
        <v>12272</v>
      </c>
      <c r="C5086" s="49" t="s">
        <v>3419</v>
      </c>
      <c r="D5086" s="49" t="s">
        <v>1242</v>
      </c>
      <c r="E5086" s="49">
        <v>3.5265046575110799</v>
      </c>
      <c r="F5086" s="49">
        <v>98.620020805850302</v>
      </c>
      <c r="G5086" s="49" t="s">
        <v>3432</v>
      </c>
      <c r="H5086" s="49" t="s">
        <v>9398</v>
      </c>
    </row>
    <row r="5087" spans="1:8">
      <c r="A5087" s="49" t="s">
        <v>12273</v>
      </c>
      <c r="B5087" s="49" t="s">
        <v>12274</v>
      </c>
      <c r="C5087" s="49" t="s">
        <v>3419</v>
      </c>
      <c r="D5087" s="49" t="s">
        <v>284</v>
      </c>
      <c r="E5087" s="49">
        <v>-0.52090038118345705</v>
      </c>
      <c r="F5087" s="49">
        <v>100.057323139931</v>
      </c>
      <c r="G5087" s="49" t="s">
        <v>3469</v>
      </c>
      <c r="H5087" s="49" t="s">
        <v>9398</v>
      </c>
    </row>
    <row r="5088" spans="1:8">
      <c r="A5088" s="49" t="s">
        <v>2418</v>
      </c>
      <c r="B5088" s="49" t="s">
        <v>2417</v>
      </c>
      <c r="C5088" s="49" t="s">
        <v>3419</v>
      </c>
      <c r="D5088" s="49" t="s">
        <v>284</v>
      </c>
      <c r="E5088" s="49">
        <v>-0.92000893731412703</v>
      </c>
      <c r="F5088" s="49">
        <v>100.360781005828</v>
      </c>
      <c r="G5088" s="49" t="s">
        <v>3469</v>
      </c>
      <c r="H5088" s="49" t="s">
        <v>9385</v>
      </c>
    </row>
    <row r="5089" spans="1:8">
      <c r="A5089" s="49" t="s">
        <v>12275</v>
      </c>
      <c r="B5089" s="49" t="s">
        <v>12276</v>
      </c>
      <c r="C5089" s="49" t="s">
        <v>3419</v>
      </c>
      <c r="D5089" s="49" t="s">
        <v>1242</v>
      </c>
      <c r="E5089" s="49">
        <v>0.50350737578997196</v>
      </c>
      <c r="F5089" s="49">
        <v>101.43636190691601</v>
      </c>
      <c r="G5089" s="49" t="s">
        <v>3469</v>
      </c>
      <c r="H5089" s="49" t="s">
        <v>9398</v>
      </c>
    </row>
    <row r="5090" spans="1:8">
      <c r="A5090" s="49" t="s">
        <v>12277</v>
      </c>
      <c r="B5090" s="49" t="s">
        <v>12278</v>
      </c>
      <c r="C5090" s="49" t="s">
        <v>3419</v>
      </c>
      <c r="D5090" s="49" t="s">
        <v>1242</v>
      </c>
      <c r="E5090" s="49">
        <v>0.50870733526269696</v>
      </c>
      <c r="F5090" s="49">
        <v>101.450321105009</v>
      </c>
      <c r="G5090" s="49" t="s">
        <v>3469</v>
      </c>
      <c r="H5090" s="49" t="s">
        <v>9398</v>
      </c>
    </row>
    <row r="5091" spans="1:8">
      <c r="A5091" s="49" t="s">
        <v>12279</v>
      </c>
      <c r="B5091" s="49" t="s">
        <v>12280</v>
      </c>
      <c r="C5091" s="49" t="s">
        <v>3419</v>
      </c>
      <c r="D5091" s="49" t="s">
        <v>1242</v>
      </c>
      <c r="E5091" s="49">
        <v>0.51668267052496697</v>
      </c>
      <c r="F5091" s="49">
        <v>101.44497548649601</v>
      </c>
      <c r="G5091" s="49" t="s">
        <v>3469</v>
      </c>
      <c r="H5091" s="49" t="s">
        <v>9398</v>
      </c>
    </row>
    <row r="5092" spans="1:8">
      <c r="A5092" s="49" t="s">
        <v>12281</v>
      </c>
      <c r="B5092" s="49" t="s">
        <v>12282</v>
      </c>
      <c r="C5092" s="49" t="s">
        <v>3419</v>
      </c>
      <c r="D5092" s="49" t="s">
        <v>1242</v>
      </c>
      <c r="E5092" s="49">
        <v>0.53561680356490504</v>
      </c>
      <c r="F5092" s="49">
        <v>101.436611537885</v>
      </c>
      <c r="G5092" s="49" t="s">
        <v>3469</v>
      </c>
      <c r="H5092" s="49" t="s">
        <v>9398</v>
      </c>
    </row>
    <row r="5093" spans="1:8">
      <c r="A5093" s="49" t="s">
        <v>12283</v>
      </c>
      <c r="B5093" s="49" t="s">
        <v>12284</v>
      </c>
      <c r="C5093" s="49" t="s">
        <v>3419</v>
      </c>
      <c r="D5093" s="49" t="s">
        <v>1250</v>
      </c>
      <c r="E5093" s="49">
        <v>-8.2530464419214802</v>
      </c>
      <c r="F5093" s="49">
        <v>111.371190877652</v>
      </c>
      <c r="G5093" s="49" t="s">
        <v>2592</v>
      </c>
      <c r="H5093" s="49" t="s">
        <v>9468</v>
      </c>
    </row>
    <row r="5094" spans="1:8">
      <c r="A5094" s="49" t="s">
        <v>12285</v>
      </c>
      <c r="B5094" s="49" t="s">
        <v>12286</v>
      </c>
      <c r="C5094" s="49" t="s">
        <v>3419</v>
      </c>
      <c r="D5094" s="49" t="s">
        <v>1242</v>
      </c>
      <c r="E5094" s="49">
        <v>-1.5580283242391</v>
      </c>
      <c r="F5094" s="49">
        <v>101.239895740672</v>
      </c>
      <c r="G5094" s="49" t="s">
        <v>3469</v>
      </c>
      <c r="H5094" s="49" t="s">
        <v>9398</v>
      </c>
    </row>
    <row r="5095" spans="1:8">
      <c r="A5095" s="49" t="s">
        <v>12287</v>
      </c>
      <c r="B5095" s="49" t="s">
        <v>12288</v>
      </c>
      <c r="C5095" s="49" t="s">
        <v>3419</v>
      </c>
      <c r="D5095" s="49" t="s">
        <v>1236</v>
      </c>
      <c r="E5095" s="49">
        <v>-2.1002032944789</v>
      </c>
      <c r="F5095" s="49">
        <v>106.111937421402</v>
      </c>
      <c r="G5095" s="49" t="s">
        <v>3493</v>
      </c>
      <c r="H5095" s="49" t="s">
        <v>9413</v>
      </c>
    </row>
    <row r="5096" spans="1:8">
      <c r="A5096" s="49" t="s">
        <v>12289</v>
      </c>
      <c r="B5096" s="49" t="s">
        <v>12290</v>
      </c>
      <c r="C5096" s="49" t="s">
        <v>3419</v>
      </c>
      <c r="D5096" s="49" t="s">
        <v>1250</v>
      </c>
      <c r="E5096" s="49">
        <v>2.9575060232519799</v>
      </c>
      <c r="F5096" s="49">
        <v>99.058392291771597</v>
      </c>
      <c r="G5096" s="49" t="s">
        <v>3432</v>
      </c>
      <c r="H5096" s="49" t="s">
        <v>9413</v>
      </c>
    </row>
    <row r="5097" spans="1:8">
      <c r="A5097" s="49" t="s">
        <v>12291</v>
      </c>
      <c r="B5097" s="49" t="s">
        <v>12292</v>
      </c>
      <c r="C5097" s="49" t="s">
        <v>3419</v>
      </c>
      <c r="D5097" s="49" t="s">
        <v>1242</v>
      </c>
      <c r="E5097" s="49">
        <v>-2.05136636616019</v>
      </c>
      <c r="F5097" s="49">
        <v>100.966501761899</v>
      </c>
      <c r="G5097" s="49" t="s">
        <v>3469</v>
      </c>
      <c r="H5097" s="49" t="s">
        <v>9398</v>
      </c>
    </row>
    <row r="5098" spans="1:8">
      <c r="A5098" s="49" t="s">
        <v>12293</v>
      </c>
      <c r="B5098" s="49" t="s">
        <v>12294</v>
      </c>
      <c r="C5098" s="49" t="s">
        <v>3419</v>
      </c>
      <c r="D5098" s="49" t="s">
        <v>1250</v>
      </c>
      <c r="E5098" s="49">
        <v>-7.43230069113981</v>
      </c>
      <c r="F5098" s="49">
        <v>109.25802838401199</v>
      </c>
      <c r="G5098" s="49" t="s">
        <v>3076</v>
      </c>
      <c r="H5098" s="49" t="s">
        <v>9385</v>
      </c>
    </row>
    <row r="5099" spans="1:8">
      <c r="A5099" s="49" t="s">
        <v>12295</v>
      </c>
      <c r="B5099" s="49" t="s">
        <v>12296</v>
      </c>
      <c r="C5099" s="49" t="s">
        <v>3419</v>
      </c>
      <c r="D5099" s="49" t="s">
        <v>1236</v>
      </c>
      <c r="E5099" s="49">
        <v>0.36222536431081898</v>
      </c>
      <c r="F5099" s="49">
        <v>99.297869497085799</v>
      </c>
      <c r="G5099" s="49" t="s">
        <v>3432</v>
      </c>
      <c r="H5099" s="49" t="s">
        <v>9385</v>
      </c>
    </row>
    <row r="5100" spans="1:8">
      <c r="A5100" s="49" t="s">
        <v>12297</v>
      </c>
      <c r="B5100" s="49" t="s">
        <v>12298</v>
      </c>
      <c r="C5100" s="49" t="s">
        <v>3419</v>
      </c>
      <c r="D5100" s="49" t="s">
        <v>1250</v>
      </c>
      <c r="E5100" s="49">
        <v>-7.3785926499941601</v>
      </c>
      <c r="F5100" s="49">
        <v>112.737299872516</v>
      </c>
      <c r="G5100" s="49" t="s">
        <v>2592</v>
      </c>
      <c r="H5100" s="49" t="s">
        <v>9385</v>
      </c>
    </row>
    <row r="5101" spans="1:8">
      <c r="A5101" s="49" t="s">
        <v>12299</v>
      </c>
      <c r="B5101" s="49" t="s">
        <v>12300</v>
      </c>
      <c r="C5101" s="49" t="s">
        <v>3419</v>
      </c>
      <c r="D5101" s="49" t="s">
        <v>1242</v>
      </c>
      <c r="E5101" s="49">
        <v>5.2729333574362398</v>
      </c>
      <c r="F5101" s="49">
        <v>95.985898015526303</v>
      </c>
      <c r="G5101" s="49" t="s">
        <v>3432</v>
      </c>
      <c r="H5101" s="49" t="s">
        <v>9398</v>
      </c>
    </row>
    <row r="5102" spans="1:8">
      <c r="A5102" s="49" t="s">
        <v>12301</v>
      </c>
      <c r="B5102" s="49" t="s">
        <v>12302</v>
      </c>
      <c r="C5102" s="49" t="s">
        <v>3419</v>
      </c>
      <c r="D5102" s="49" t="s">
        <v>1242</v>
      </c>
      <c r="E5102" s="49">
        <v>5.0186590256397103</v>
      </c>
      <c r="F5102" s="49">
        <v>95.920710874677098</v>
      </c>
      <c r="G5102" s="49" t="s">
        <v>3432</v>
      </c>
      <c r="H5102" s="49" t="s">
        <v>9398</v>
      </c>
    </row>
    <row r="5103" spans="1:8">
      <c r="A5103" s="49" t="s">
        <v>12303</v>
      </c>
      <c r="B5103" s="49" t="s">
        <v>12304</v>
      </c>
      <c r="C5103" s="49" t="s">
        <v>3419</v>
      </c>
      <c r="D5103" s="49" t="s">
        <v>1236</v>
      </c>
      <c r="E5103" s="49">
        <v>2.2770727304323302</v>
      </c>
      <c r="F5103" s="49">
        <v>97.8086081534058</v>
      </c>
      <c r="G5103" s="49" t="s">
        <v>3432</v>
      </c>
      <c r="H5103" s="49" t="s">
        <v>9398</v>
      </c>
    </row>
    <row r="5104" spans="1:8">
      <c r="A5104" s="49" t="s">
        <v>12305</v>
      </c>
      <c r="B5104" s="49" t="s">
        <v>12306</v>
      </c>
      <c r="C5104" s="49" t="s">
        <v>3419</v>
      </c>
      <c r="D5104" s="49" t="s">
        <v>1236</v>
      </c>
      <c r="E5104" s="49">
        <v>0.91145738654364805</v>
      </c>
      <c r="F5104" s="49">
        <v>108.98025520565101</v>
      </c>
      <c r="G5104" s="49" t="s">
        <v>3484</v>
      </c>
      <c r="H5104" s="49" t="s">
        <v>9413</v>
      </c>
    </row>
    <row r="5105" spans="1:8">
      <c r="A5105" s="49" t="s">
        <v>12307</v>
      </c>
      <c r="B5105" s="49" t="s">
        <v>12308</v>
      </c>
      <c r="C5105" s="49" t="s">
        <v>3419</v>
      </c>
      <c r="D5105" s="49" t="s">
        <v>1242</v>
      </c>
      <c r="E5105" s="49">
        <v>0.282482069793902</v>
      </c>
      <c r="F5105" s="49">
        <v>99.557928795218999</v>
      </c>
      <c r="G5105" s="49" t="s">
        <v>3469</v>
      </c>
      <c r="H5105" s="49" t="s">
        <v>9398</v>
      </c>
    </row>
    <row r="5106" spans="1:8">
      <c r="A5106" s="49" t="s">
        <v>12309</v>
      </c>
      <c r="B5106" s="49" t="s">
        <v>12310</v>
      </c>
      <c r="C5106" s="49" t="s">
        <v>3419</v>
      </c>
      <c r="D5106" s="49" t="s">
        <v>1236</v>
      </c>
      <c r="E5106" s="49">
        <v>-3.24217460198361</v>
      </c>
      <c r="F5106" s="49">
        <v>103.03802366590099</v>
      </c>
      <c r="G5106" s="49" t="s">
        <v>3493</v>
      </c>
      <c r="H5106" s="49" t="s">
        <v>9398</v>
      </c>
    </row>
    <row r="5107" spans="1:8">
      <c r="A5107" s="49" t="s">
        <v>12311</v>
      </c>
      <c r="B5107" s="49" t="s">
        <v>12312</v>
      </c>
      <c r="C5107" s="49" t="s">
        <v>3419</v>
      </c>
      <c r="D5107" s="49" t="s">
        <v>1242</v>
      </c>
      <c r="E5107" s="49">
        <v>-0.52133032332010498</v>
      </c>
      <c r="F5107" s="49">
        <v>102.920646158705</v>
      </c>
      <c r="G5107" s="49" t="s">
        <v>3469</v>
      </c>
      <c r="H5107" s="49" t="s">
        <v>9398</v>
      </c>
    </row>
    <row r="5108" spans="1:8">
      <c r="A5108" s="49" t="s">
        <v>12313</v>
      </c>
      <c r="B5108" s="49" t="s">
        <v>12314</v>
      </c>
      <c r="C5108" s="49" t="s">
        <v>3419</v>
      </c>
      <c r="D5108" s="49" t="s">
        <v>1242</v>
      </c>
      <c r="E5108" s="49">
        <v>-1.89216061738478</v>
      </c>
      <c r="F5108" s="49">
        <v>115.601333506492</v>
      </c>
      <c r="G5108" s="49" t="s">
        <v>3484</v>
      </c>
      <c r="H5108" s="49" t="s">
        <v>9385</v>
      </c>
    </row>
    <row r="5109" spans="1:8">
      <c r="A5109" s="49" t="s">
        <v>12315</v>
      </c>
      <c r="B5109" s="49" t="s">
        <v>12316</v>
      </c>
      <c r="C5109" s="49" t="s">
        <v>3419</v>
      </c>
      <c r="D5109" s="49" t="s">
        <v>284</v>
      </c>
      <c r="E5109" s="49">
        <v>-8.2252888670703594</v>
      </c>
      <c r="F5109" s="49">
        <v>116.42694219502199</v>
      </c>
      <c r="G5109" s="49" t="s">
        <v>3478</v>
      </c>
      <c r="H5109" s="49" t="s">
        <v>9586</v>
      </c>
    </row>
    <row r="5110" spans="1:8">
      <c r="A5110" s="49" t="s">
        <v>12317</v>
      </c>
      <c r="B5110" s="49" t="s">
        <v>12318</v>
      </c>
      <c r="C5110" s="49" t="s">
        <v>3419</v>
      </c>
      <c r="D5110" s="49" t="s">
        <v>1250</v>
      </c>
      <c r="E5110" s="49">
        <v>2.1539011842355298</v>
      </c>
      <c r="F5110" s="49">
        <v>117.501658307179</v>
      </c>
      <c r="G5110" s="49" t="s">
        <v>3484</v>
      </c>
      <c r="H5110" s="49" t="s">
        <v>9413</v>
      </c>
    </row>
    <row r="5111" spans="1:8">
      <c r="A5111" s="49" t="s">
        <v>12319</v>
      </c>
      <c r="B5111" s="49" t="s">
        <v>12320</v>
      </c>
      <c r="C5111" s="49" t="s">
        <v>3419</v>
      </c>
      <c r="D5111" s="49" t="s">
        <v>1236</v>
      </c>
      <c r="E5111" s="49">
        <v>2.9247776285224698</v>
      </c>
      <c r="F5111" s="49">
        <v>97.482190743262706</v>
      </c>
      <c r="G5111" s="49" t="s">
        <v>3432</v>
      </c>
      <c r="H5111" s="49" t="s">
        <v>9398</v>
      </c>
    </row>
    <row r="5112" spans="1:8">
      <c r="A5112" s="49" t="s">
        <v>12321</v>
      </c>
      <c r="B5112" s="49" t="s">
        <v>12322</v>
      </c>
      <c r="C5112" s="49" t="s">
        <v>3419</v>
      </c>
      <c r="D5112" s="49" t="s">
        <v>1236</v>
      </c>
      <c r="E5112" s="49">
        <v>3.55547029181376</v>
      </c>
      <c r="F5112" s="49">
        <v>96.994201023838698</v>
      </c>
      <c r="G5112" s="49" t="s">
        <v>3432</v>
      </c>
      <c r="H5112" s="49" t="s">
        <v>9398</v>
      </c>
    </row>
    <row r="5113" spans="1:8">
      <c r="A5113" s="49" t="s">
        <v>12323</v>
      </c>
      <c r="B5113" s="49" t="s">
        <v>12324</v>
      </c>
      <c r="C5113" s="49" t="s">
        <v>3419</v>
      </c>
      <c r="D5113" s="49" t="s">
        <v>1236</v>
      </c>
      <c r="E5113" s="49">
        <v>-3.2063419659692101</v>
      </c>
      <c r="F5113" s="49">
        <v>102.318402346932</v>
      </c>
      <c r="G5113" s="49" t="s">
        <v>3493</v>
      </c>
      <c r="H5113" s="49" t="s">
        <v>9468</v>
      </c>
    </row>
    <row r="5114" spans="1:8">
      <c r="A5114" s="49" t="s">
        <v>12325</v>
      </c>
      <c r="B5114" s="49" t="s">
        <v>12326</v>
      </c>
      <c r="C5114" s="49" t="s">
        <v>3419</v>
      </c>
      <c r="D5114" s="49" t="s">
        <v>1236</v>
      </c>
      <c r="E5114" s="49">
        <v>-3.9700050802978502</v>
      </c>
      <c r="F5114" s="49">
        <v>122.06730032001001</v>
      </c>
      <c r="G5114" s="49" t="s">
        <v>3423</v>
      </c>
      <c r="H5114" s="49" t="s">
        <v>9468</v>
      </c>
    </row>
    <row r="5115" spans="1:8">
      <c r="A5115" s="49" t="s">
        <v>12327</v>
      </c>
      <c r="B5115" s="49" t="s">
        <v>12328</v>
      </c>
      <c r="C5115" s="49" t="s">
        <v>3419</v>
      </c>
      <c r="D5115" s="49" t="s">
        <v>1250</v>
      </c>
      <c r="E5115" s="49">
        <v>1.66997748043061</v>
      </c>
      <c r="F5115" s="49">
        <v>101.44645819493201</v>
      </c>
      <c r="G5115" s="49" t="s">
        <v>3469</v>
      </c>
      <c r="H5115" s="49" t="s">
        <v>9413</v>
      </c>
    </row>
    <row r="5116" spans="1:8">
      <c r="A5116" s="49" t="s">
        <v>12329</v>
      </c>
      <c r="B5116" s="49" t="s">
        <v>12330</v>
      </c>
      <c r="C5116" s="49" t="s">
        <v>3419</v>
      </c>
      <c r="D5116" s="49" t="s">
        <v>284</v>
      </c>
      <c r="E5116" s="49">
        <v>-2.57731029163764</v>
      </c>
      <c r="F5116" s="49">
        <v>101.122332508117</v>
      </c>
      <c r="G5116" s="49" t="s">
        <v>3493</v>
      </c>
      <c r="H5116" s="49" t="s">
        <v>9468</v>
      </c>
    </row>
    <row r="5117" spans="1:8">
      <c r="A5117" s="49" t="s">
        <v>12331</v>
      </c>
      <c r="B5117" s="49" t="s">
        <v>12332</v>
      </c>
      <c r="C5117" s="49" t="s">
        <v>3419</v>
      </c>
      <c r="D5117" s="49" t="s">
        <v>1250</v>
      </c>
      <c r="E5117" s="49">
        <v>-0.90275363200000003</v>
      </c>
      <c r="F5117" s="49">
        <v>100.361722972</v>
      </c>
      <c r="G5117" s="49" t="s">
        <v>3469</v>
      </c>
      <c r="H5117" s="49" t="s">
        <v>9711</v>
      </c>
    </row>
    <row r="5118" spans="1:8">
      <c r="A5118" s="49" t="s">
        <v>12333</v>
      </c>
      <c r="B5118" s="49" t="s">
        <v>12334</v>
      </c>
      <c r="C5118" s="49" t="s">
        <v>3419</v>
      </c>
      <c r="D5118" s="49" t="s">
        <v>1250</v>
      </c>
      <c r="E5118" s="49">
        <v>-1.55776981763404</v>
      </c>
      <c r="F5118" s="49">
        <v>101.239761909173</v>
      </c>
      <c r="G5118" s="49" t="s">
        <v>3469</v>
      </c>
      <c r="H5118" s="49" t="s">
        <v>9398</v>
      </c>
    </row>
    <row r="5119" spans="1:8">
      <c r="A5119" s="49" t="s">
        <v>12335</v>
      </c>
      <c r="B5119" s="49" t="s">
        <v>12336</v>
      </c>
      <c r="C5119" s="49" t="s">
        <v>3419</v>
      </c>
      <c r="D5119" s="49" t="s">
        <v>1250</v>
      </c>
      <c r="E5119" s="49">
        <v>-2.0515520103668901</v>
      </c>
      <c r="F5119" s="49">
        <v>100.96627922126</v>
      </c>
      <c r="G5119" s="49" t="s">
        <v>3469</v>
      </c>
      <c r="H5119" s="49" t="s">
        <v>9398</v>
      </c>
    </row>
    <row r="5120" spans="1:8">
      <c r="A5120" s="49" t="s">
        <v>12337</v>
      </c>
      <c r="B5120" s="49" t="s">
        <v>12338</v>
      </c>
      <c r="C5120" s="49" t="s">
        <v>3419</v>
      </c>
      <c r="D5120" s="49" t="s">
        <v>284</v>
      </c>
      <c r="E5120" s="49">
        <v>1.2895291856734099</v>
      </c>
      <c r="F5120" s="49">
        <v>97.616476514091701</v>
      </c>
      <c r="G5120" s="49" t="s">
        <v>3432</v>
      </c>
      <c r="H5120" s="49" t="s">
        <v>9413</v>
      </c>
    </row>
    <row r="5121" spans="1:8">
      <c r="A5121" s="49" t="s">
        <v>12339</v>
      </c>
      <c r="B5121" s="49" t="s">
        <v>12340</v>
      </c>
      <c r="C5121" s="49" t="s">
        <v>3419</v>
      </c>
      <c r="D5121" s="49" t="s">
        <v>1236</v>
      </c>
      <c r="E5121" s="49">
        <v>-3.0082670096355799</v>
      </c>
      <c r="F5121" s="49">
        <v>120.20387319420701</v>
      </c>
      <c r="G5121" s="49" t="s">
        <v>3423</v>
      </c>
      <c r="H5121" s="49" t="s">
        <v>9413</v>
      </c>
    </row>
    <row r="5122" spans="1:8">
      <c r="A5122" s="49" t="s">
        <v>12341</v>
      </c>
      <c r="B5122" s="49" t="s">
        <v>12342</v>
      </c>
      <c r="C5122" s="49" t="s">
        <v>3419</v>
      </c>
      <c r="D5122" s="49" t="s">
        <v>284</v>
      </c>
      <c r="E5122" s="49">
        <v>-5.62466176828786E-2</v>
      </c>
      <c r="F5122" s="49">
        <v>109.330759039927</v>
      </c>
      <c r="G5122" s="49" t="s">
        <v>3484</v>
      </c>
      <c r="H5122" s="49" t="s">
        <v>9413</v>
      </c>
    </row>
    <row r="5123" spans="1:8">
      <c r="A5123" s="49" t="s">
        <v>12343</v>
      </c>
      <c r="B5123" s="49" t="s">
        <v>12344</v>
      </c>
      <c r="C5123" s="49" t="s">
        <v>3419</v>
      </c>
      <c r="D5123" s="49" t="s">
        <v>284</v>
      </c>
      <c r="E5123" s="49">
        <v>-1.8438350939830901</v>
      </c>
      <c r="F5123" s="49">
        <v>109.975088958924</v>
      </c>
      <c r="G5123" s="49" t="s">
        <v>3484</v>
      </c>
      <c r="H5123" s="49" t="s">
        <v>9413</v>
      </c>
    </row>
    <row r="5124" spans="1:8">
      <c r="A5124" s="49" t="s">
        <v>12345</v>
      </c>
      <c r="B5124" s="49" t="s">
        <v>12346</v>
      </c>
      <c r="C5124" s="49" t="s">
        <v>3419</v>
      </c>
      <c r="D5124" s="49" t="s">
        <v>1236</v>
      </c>
      <c r="E5124" s="49">
        <v>-1.2693346145575599</v>
      </c>
      <c r="F5124" s="49">
        <v>100.513988413004</v>
      </c>
      <c r="G5124" s="49" t="s">
        <v>3469</v>
      </c>
      <c r="H5124" s="49" t="s">
        <v>9385</v>
      </c>
    </row>
    <row r="5125" spans="1:8">
      <c r="A5125" s="49" t="s">
        <v>12347</v>
      </c>
      <c r="B5125" s="49" t="s">
        <v>12348</v>
      </c>
      <c r="C5125" s="49" t="s">
        <v>3419</v>
      </c>
      <c r="D5125" s="49" t="s">
        <v>284</v>
      </c>
      <c r="E5125" s="49">
        <v>1.2383255978694001</v>
      </c>
      <c r="F5125" s="49">
        <v>99.351883856510895</v>
      </c>
      <c r="G5125" s="49" t="s">
        <v>3432</v>
      </c>
      <c r="H5125" s="49" t="s">
        <v>9398</v>
      </c>
    </row>
    <row r="5126" spans="1:8">
      <c r="A5126" s="49" t="s">
        <v>12349</v>
      </c>
      <c r="B5126" s="49" t="s">
        <v>12350</v>
      </c>
      <c r="C5126" s="49" t="s">
        <v>3419</v>
      </c>
      <c r="D5126" s="49" t="s">
        <v>284</v>
      </c>
      <c r="E5126" s="49">
        <v>3.3329092858139999</v>
      </c>
      <c r="F5126" s="49">
        <v>99.012780870946898</v>
      </c>
      <c r="G5126" s="49" t="s">
        <v>3432</v>
      </c>
      <c r="H5126" s="49" t="s">
        <v>9398</v>
      </c>
    </row>
    <row r="5127" spans="1:8">
      <c r="A5127" s="49" t="s">
        <v>12351</v>
      </c>
      <c r="B5127" s="49" t="s">
        <v>12352</v>
      </c>
      <c r="C5127" s="49" t="s">
        <v>3419</v>
      </c>
      <c r="D5127" s="49" t="s">
        <v>284</v>
      </c>
      <c r="E5127" s="49">
        <v>3.1933184891181599</v>
      </c>
      <c r="F5127" s="49">
        <v>98.501782021744503</v>
      </c>
      <c r="G5127" s="49" t="s">
        <v>3432</v>
      </c>
      <c r="H5127" s="49" t="s">
        <v>9413</v>
      </c>
    </row>
    <row r="5128" spans="1:8">
      <c r="A5128" s="49" t="s">
        <v>12353</v>
      </c>
      <c r="B5128" s="49" t="s">
        <v>12354</v>
      </c>
      <c r="C5128" s="49" t="s">
        <v>3419</v>
      </c>
      <c r="D5128" s="49" t="s">
        <v>284</v>
      </c>
      <c r="E5128" s="49">
        <v>5.1091531280313802</v>
      </c>
      <c r="F5128" s="49">
        <v>97.452460249851299</v>
      </c>
      <c r="G5128" s="49" t="s">
        <v>3432</v>
      </c>
      <c r="H5128" s="49" t="s">
        <v>9398</v>
      </c>
    </row>
    <row r="5129" spans="1:8">
      <c r="A5129" s="49" t="s">
        <v>12355</v>
      </c>
      <c r="B5129" s="49" t="s">
        <v>12356</v>
      </c>
      <c r="C5129" s="49" t="s">
        <v>3419</v>
      </c>
      <c r="D5129" s="49" t="s">
        <v>284</v>
      </c>
      <c r="E5129" s="49">
        <v>5.2506160318997299</v>
      </c>
      <c r="F5129" s="49">
        <v>96.251399418832904</v>
      </c>
      <c r="G5129" s="49" t="s">
        <v>3432</v>
      </c>
      <c r="H5129" s="49" t="s">
        <v>9385</v>
      </c>
    </row>
    <row r="5130" spans="1:8">
      <c r="A5130" s="49" t="s">
        <v>12357</v>
      </c>
      <c r="B5130" s="49" t="s">
        <v>12358</v>
      </c>
      <c r="C5130" s="49" t="s">
        <v>3419</v>
      </c>
      <c r="D5130" s="49" t="s">
        <v>284</v>
      </c>
      <c r="E5130" s="49">
        <v>5.3794720250445396</v>
      </c>
      <c r="F5130" s="49">
        <v>95.955749754108993</v>
      </c>
      <c r="G5130" s="49" t="s">
        <v>3432</v>
      </c>
      <c r="H5130" s="49" t="s">
        <v>9413</v>
      </c>
    </row>
    <row r="5131" spans="1:8">
      <c r="A5131" s="49" t="s">
        <v>12359</v>
      </c>
      <c r="B5131" s="49" t="s">
        <v>12360</v>
      </c>
      <c r="C5131" s="49" t="s">
        <v>3419</v>
      </c>
      <c r="D5131" s="49" t="s">
        <v>284</v>
      </c>
      <c r="E5131" s="49">
        <v>5.0922115882588201</v>
      </c>
      <c r="F5131" s="49">
        <v>95.371395343613401</v>
      </c>
      <c r="G5131" s="49" t="s">
        <v>3432</v>
      </c>
      <c r="H5131" s="49" t="s">
        <v>9468</v>
      </c>
    </row>
    <row r="5132" spans="1:8">
      <c r="A5132" s="49" t="s">
        <v>12361</v>
      </c>
      <c r="B5132" s="49" t="s">
        <v>12362</v>
      </c>
      <c r="C5132" s="49" t="s">
        <v>3419</v>
      </c>
      <c r="D5132" s="49" t="s">
        <v>1236</v>
      </c>
      <c r="E5132" s="49">
        <v>-5.0553901662079701</v>
      </c>
      <c r="F5132" s="49">
        <v>104.309594671334</v>
      </c>
      <c r="G5132" s="49" t="s">
        <v>3493</v>
      </c>
      <c r="H5132" s="49" t="s">
        <v>9398</v>
      </c>
    </row>
    <row r="5133" spans="1:8">
      <c r="A5133" s="49" t="s">
        <v>12363</v>
      </c>
      <c r="B5133" s="49" t="s">
        <v>12364</v>
      </c>
      <c r="C5133" s="49" t="s">
        <v>3419</v>
      </c>
      <c r="D5133" s="49" t="s">
        <v>1236</v>
      </c>
      <c r="E5133" s="49">
        <v>-2.8261653368178501</v>
      </c>
      <c r="F5133" s="49">
        <v>101.41280541883199</v>
      </c>
      <c r="G5133" s="49" t="s">
        <v>3493</v>
      </c>
      <c r="H5133" s="49" t="s">
        <v>9586</v>
      </c>
    </row>
    <row r="5134" spans="1:8">
      <c r="A5134" s="49" t="s">
        <v>1101</v>
      </c>
      <c r="B5134" s="49" t="s">
        <v>1100</v>
      </c>
      <c r="C5134" s="49" t="s">
        <v>3419</v>
      </c>
      <c r="D5134" s="49" t="s">
        <v>284</v>
      </c>
      <c r="E5134" s="49">
        <v>-8.6350810277656507</v>
      </c>
      <c r="F5134" s="49">
        <v>115.14910842466099</v>
      </c>
      <c r="G5134" s="49" t="s">
        <v>3478</v>
      </c>
      <c r="H5134" s="49" t="s">
        <v>9385</v>
      </c>
    </row>
    <row r="5135" spans="1:8">
      <c r="A5135" s="49" t="s">
        <v>12365</v>
      </c>
      <c r="B5135" s="49" t="s">
        <v>12366</v>
      </c>
      <c r="C5135" s="49" t="s">
        <v>3419</v>
      </c>
      <c r="D5135" s="49" t="s">
        <v>284</v>
      </c>
      <c r="E5135" s="49">
        <v>-8.8101347990231709</v>
      </c>
      <c r="F5135" s="49">
        <v>115.158244360227</v>
      </c>
      <c r="G5135" s="49" t="s">
        <v>3478</v>
      </c>
      <c r="H5135" s="49" t="s">
        <v>9385</v>
      </c>
    </row>
    <row r="5136" spans="1:8">
      <c r="A5136" s="49" t="s">
        <v>1120</v>
      </c>
      <c r="B5136" s="49" t="s">
        <v>1119</v>
      </c>
      <c r="C5136" s="49" t="s">
        <v>3419</v>
      </c>
      <c r="D5136" s="49" t="s">
        <v>284</v>
      </c>
      <c r="E5136" s="49">
        <v>-8.3894520406623005</v>
      </c>
      <c r="F5136" s="49">
        <v>115.219798077728</v>
      </c>
      <c r="G5136" s="49" t="s">
        <v>3478</v>
      </c>
      <c r="H5136" s="49" t="s">
        <v>9385</v>
      </c>
    </row>
    <row r="5137" spans="1:8">
      <c r="A5137" s="49" t="s">
        <v>12367</v>
      </c>
      <c r="B5137" s="49" t="s">
        <v>12368</v>
      </c>
      <c r="C5137" s="49" t="s">
        <v>3419</v>
      </c>
      <c r="D5137" s="49" t="s">
        <v>1236</v>
      </c>
      <c r="E5137" s="49">
        <v>-3.3766906642132799</v>
      </c>
      <c r="F5137" s="49">
        <v>101.825805418832</v>
      </c>
      <c r="G5137" s="49" t="s">
        <v>3493</v>
      </c>
      <c r="H5137" s="49" t="s">
        <v>9586</v>
      </c>
    </row>
    <row r="5138" spans="1:8">
      <c r="A5138" s="49" t="s">
        <v>12369</v>
      </c>
      <c r="B5138" s="49" t="s">
        <v>12370</v>
      </c>
      <c r="C5138" s="49" t="s">
        <v>3419</v>
      </c>
      <c r="D5138" s="49" t="s">
        <v>1236</v>
      </c>
      <c r="E5138" s="49">
        <v>-3.7906583130403599</v>
      </c>
      <c r="F5138" s="49">
        <v>102.959499418832</v>
      </c>
      <c r="G5138" s="49" t="s">
        <v>3493</v>
      </c>
      <c r="H5138" s="49" t="s">
        <v>9586</v>
      </c>
    </row>
    <row r="5139" spans="1:8">
      <c r="A5139" s="49" t="s">
        <v>12371</v>
      </c>
      <c r="B5139" s="49" t="s">
        <v>12372</v>
      </c>
      <c r="C5139" s="49" t="s">
        <v>3419</v>
      </c>
      <c r="D5139" s="49" t="s">
        <v>1236</v>
      </c>
      <c r="E5139" s="49">
        <v>-3.00214333029222</v>
      </c>
      <c r="F5139" s="49">
        <v>101.491945095213</v>
      </c>
      <c r="G5139" s="49" t="s">
        <v>3493</v>
      </c>
      <c r="H5139" s="49" t="s">
        <v>9586</v>
      </c>
    </row>
    <row r="5140" spans="1:8">
      <c r="A5140" s="49" t="s">
        <v>12373</v>
      </c>
      <c r="B5140" s="49" t="s">
        <v>12374</v>
      </c>
      <c r="C5140" s="49" t="s">
        <v>3419</v>
      </c>
      <c r="D5140" s="49" t="s">
        <v>1236</v>
      </c>
      <c r="E5140" s="49">
        <v>-3.24233394209215</v>
      </c>
      <c r="F5140" s="49">
        <v>101.626888127306</v>
      </c>
      <c r="G5140" s="49" t="s">
        <v>3493</v>
      </c>
      <c r="H5140" s="49" t="s">
        <v>9398</v>
      </c>
    </row>
    <row r="5141" spans="1:8">
      <c r="A5141" s="49" t="s">
        <v>12375</v>
      </c>
      <c r="B5141" s="49" t="s">
        <v>12376</v>
      </c>
      <c r="C5141" s="49" t="s">
        <v>3419</v>
      </c>
      <c r="D5141" s="49" t="s">
        <v>1236</v>
      </c>
      <c r="E5141" s="49">
        <v>-3.53360562347692</v>
      </c>
      <c r="F5141" s="49">
        <v>102.05005407772801</v>
      </c>
      <c r="G5141" s="49" t="s">
        <v>3493</v>
      </c>
      <c r="H5141" s="49" t="s">
        <v>9586</v>
      </c>
    </row>
    <row r="5142" spans="1:8">
      <c r="A5142" s="49" t="s">
        <v>12377</v>
      </c>
      <c r="B5142" s="49" t="s">
        <v>12378</v>
      </c>
      <c r="C5142" s="49" t="s">
        <v>3419</v>
      </c>
      <c r="D5142" s="49" t="s">
        <v>1236</v>
      </c>
      <c r="E5142" s="49">
        <v>-4.6067526512698098</v>
      </c>
      <c r="F5142" s="49">
        <v>103.18344274828</v>
      </c>
      <c r="G5142" s="49" t="s">
        <v>3493</v>
      </c>
      <c r="H5142" s="49" t="s">
        <v>9398</v>
      </c>
    </row>
    <row r="5143" spans="1:8">
      <c r="A5143" s="49" t="s">
        <v>12379</v>
      </c>
      <c r="B5143" s="49" t="s">
        <v>12380</v>
      </c>
      <c r="C5143" s="49" t="s">
        <v>3419</v>
      </c>
      <c r="D5143" s="49" t="s">
        <v>1236</v>
      </c>
      <c r="E5143" s="49">
        <v>-3.3460207619350801</v>
      </c>
      <c r="F5143" s="49">
        <v>102.05816728887</v>
      </c>
      <c r="G5143" s="49" t="s">
        <v>3493</v>
      </c>
      <c r="H5143" s="49" t="s">
        <v>9398</v>
      </c>
    </row>
    <row r="5144" spans="1:8">
      <c r="A5144" s="49" t="s">
        <v>12381</v>
      </c>
      <c r="B5144" s="49" t="s">
        <v>12382</v>
      </c>
      <c r="C5144" s="49" t="s">
        <v>3419</v>
      </c>
      <c r="D5144" s="49" t="s">
        <v>1236</v>
      </c>
      <c r="E5144" s="49">
        <v>-2.67716860170778</v>
      </c>
      <c r="F5144" s="49">
        <v>118.894225647238</v>
      </c>
      <c r="G5144" s="49" t="s">
        <v>3423</v>
      </c>
      <c r="H5144" s="49" t="s">
        <v>9413</v>
      </c>
    </row>
    <row r="5145" spans="1:8">
      <c r="A5145" s="49" t="s">
        <v>12383</v>
      </c>
      <c r="B5145" s="49" t="s">
        <v>12384</v>
      </c>
      <c r="C5145" s="49" t="s">
        <v>3419</v>
      </c>
      <c r="D5145" s="49" t="s">
        <v>284</v>
      </c>
      <c r="E5145" s="49">
        <v>-7.5626196273918502</v>
      </c>
      <c r="F5145" s="49">
        <v>110.798204329447</v>
      </c>
      <c r="G5145" s="49" t="s">
        <v>3076</v>
      </c>
      <c r="H5145" s="49" t="s">
        <v>9413</v>
      </c>
    </row>
    <row r="5146" spans="1:8">
      <c r="A5146" s="49" t="s">
        <v>12385</v>
      </c>
      <c r="B5146" s="49" t="s">
        <v>12386</v>
      </c>
      <c r="C5146" s="49" t="s">
        <v>3419</v>
      </c>
      <c r="D5146" s="49" t="s">
        <v>284</v>
      </c>
      <c r="E5146" s="49">
        <v>-6.9767583560361803</v>
      </c>
      <c r="F5146" s="49">
        <v>110.416182831032</v>
      </c>
      <c r="G5146" s="49" t="s">
        <v>3076</v>
      </c>
      <c r="H5146" s="49" t="s">
        <v>9413</v>
      </c>
    </row>
    <row r="5147" spans="1:8">
      <c r="A5147" s="49" t="s">
        <v>12387</v>
      </c>
      <c r="B5147" s="49" t="s">
        <v>12388</v>
      </c>
      <c r="C5147" s="49" t="s">
        <v>3419</v>
      </c>
      <c r="D5147" s="49" t="s">
        <v>284</v>
      </c>
      <c r="E5147" s="49">
        <v>-7.4220582125201204</v>
      </c>
      <c r="F5147" s="49">
        <v>109.241514561618</v>
      </c>
      <c r="G5147" s="49" t="s">
        <v>3076</v>
      </c>
      <c r="H5147" s="49" t="s">
        <v>10294</v>
      </c>
    </row>
    <row r="5148" spans="1:8">
      <c r="A5148" s="49" t="s">
        <v>12389</v>
      </c>
      <c r="B5148" s="49" t="s">
        <v>12390</v>
      </c>
      <c r="C5148" s="49" t="s">
        <v>3419</v>
      </c>
      <c r="D5148" s="49" t="s">
        <v>1236</v>
      </c>
      <c r="E5148" s="49">
        <v>-1.25740224993128</v>
      </c>
      <c r="F5148" s="49">
        <v>115.118989176428</v>
      </c>
      <c r="G5148" s="49" t="s">
        <v>3484</v>
      </c>
      <c r="H5148" s="49" t="s">
        <v>9436</v>
      </c>
    </row>
    <row r="5149" spans="1:8">
      <c r="A5149" s="49" t="s">
        <v>922</v>
      </c>
      <c r="B5149" s="49" t="s">
        <v>921</v>
      </c>
      <c r="C5149" s="49" t="s">
        <v>3419</v>
      </c>
      <c r="D5149" s="49" t="s">
        <v>284</v>
      </c>
      <c r="E5149" s="49">
        <v>-6.8848117063968903</v>
      </c>
      <c r="F5149" s="49">
        <v>109.672091329447</v>
      </c>
      <c r="G5149" s="49" t="s">
        <v>3076</v>
      </c>
      <c r="H5149" s="49" t="s">
        <v>9413</v>
      </c>
    </row>
    <row r="5150" spans="1:8">
      <c r="A5150" s="49" t="s">
        <v>12391</v>
      </c>
      <c r="B5150" s="49" t="s">
        <v>12392</v>
      </c>
      <c r="C5150" s="49" t="s">
        <v>3419</v>
      </c>
      <c r="D5150" s="49" t="s">
        <v>284</v>
      </c>
      <c r="E5150" s="49">
        <v>-6.9893440399834503</v>
      </c>
      <c r="F5150" s="49">
        <v>110.367125046627</v>
      </c>
      <c r="G5150" s="49" t="s">
        <v>3076</v>
      </c>
      <c r="H5150" s="49" t="s">
        <v>10136</v>
      </c>
    </row>
    <row r="5151" spans="1:8">
      <c r="A5151" s="49" t="s">
        <v>12393</v>
      </c>
      <c r="B5151" s="49" t="s">
        <v>12394</v>
      </c>
      <c r="C5151" s="49" t="s">
        <v>3419</v>
      </c>
      <c r="D5151" s="49" t="s">
        <v>1242</v>
      </c>
      <c r="E5151" s="49">
        <v>-1.43100146915768</v>
      </c>
      <c r="F5151" s="49">
        <v>101.35996050291401</v>
      </c>
      <c r="G5151" s="49" t="s">
        <v>3469</v>
      </c>
      <c r="H5151" s="49" t="s">
        <v>9398</v>
      </c>
    </row>
    <row r="5152" spans="1:8">
      <c r="A5152" s="49" t="s">
        <v>12395</v>
      </c>
      <c r="B5152" s="49" t="s">
        <v>12396</v>
      </c>
      <c r="C5152" s="49" t="s">
        <v>3419</v>
      </c>
      <c r="D5152" s="49" t="s">
        <v>284</v>
      </c>
      <c r="E5152" s="49">
        <v>-9.648263042</v>
      </c>
      <c r="F5152" s="49">
        <v>120.261462673</v>
      </c>
      <c r="G5152" s="49" t="s">
        <v>3478</v>
      </c>
      <c r="H5152" s="49" t="s">
        <v>9413</v>
      </c>
    </row>
    <row r="5153" spans="1:8">
      <c r="A5153" s="49" t="s">
        <v>1863</v>
      </c>
      <c r="B5153" s="49" t="s">
        <v>1862</v>
      </c>
      <c r="C5153" s="49" t="s">
        <v>3419</v>
      </c>
      <c r="D5153" s="49" t="s">
        <v>110</v>
      </c>
      <c r="E5153" s="49">
        <v>-5.9877007086736604</v>
      </c>
      <c r="F5153" s="49">
        <v>106.01868141086899</v>
      </c>
      <c r="G5153" s="49" t="s">
        <v>3481</v>
      </c>
      <c r="H5153" s="49" t="s">
        <v>9729</v>
      </c>
    </row>
    <row r="5154" spans="1:8">
      <c r="A5154" s="49" t="s">
        <v>12397</v>
      </c>
      <c r="B5154" s="49" t="s">
        <v>12398</v>
      </c>
      <c r="C5154" s="49" t="s">
        <v>8381</v>
      </c>
      <c r="D5154" s="49" t="s">
        <v>110</v>
      </c>
      <c r="E5154" s="49">
        <v>-6.2406909859073796</v>
      </c>
      <c r="F5154" s="49">
        <v>106.803438122435</v>
      </c>
      <c r="G5154" s="49" t="s">
        <v>3481</v>
      </c>
      <c r="H5154" s="49" t="s">
        <v>9385</v>
      </c>
    </row>
    <row r="5155" spans="1:8">
      <c r="A5155" s="49" t="s">
        <v>1866</v>
      </c>
      <c r="B5155" s="49" t="s">
        <v>1865</v>
      </c>
      <c r="C5155" s="49" t="s">
        <v>3419</v>
      </c>
      <c r="D5155" s="49" t="s">
        <v>110</v>
      </c>
      <c r="E5155" s="49">
        <v>-6.1594193346036903</v>
      </c>
      <c r="F5155" s="49">
        <v>106.814418618795</v>
      </c>
      <c r="G5155" s="49" t="s">
        <v>3481</v>
      </c>
      <c r="H5155" s="49" t="s">
        <v>9711</v>
      </c>
    </row>
    <row r="5156" spans="1:8">
      <c r="A5156" s="49" t="s">
        <v>727</v>
      </c>
      <c r="B5156" s="49" t="s">
        <v>726</v>
      </c>
      <c r="C5156" s="49" t="s">
        <v>3419</v>
      </c>
      <c r="D5156" s="49" t="s">
        <v>62</v>
      </c>
      <c r="E5156" s="49">
        <v>-6.2836279333709104</v>
      </c>
      <c r="F5156" s="49">
        <v>106.87211899203599</v>
      </c>
      <c r="G5156" s="49" t="s">
        <v>3481</v>
      </c>
      <c r="H5156" s="49" t="s">
        <v>9413</v>
      </c>
    </row>
    <row r="5157" spans="1:8">
      <c r="A5157" s="49" t="s">
        <v>12399</v>
      </c>
      <c r="B5157" s="49" t="s">
        <v>12400</v>
      </c>
      <c r="C5157" s="49" t="s">
        <v>9320</v>
      </c>
      <c r="D5157" s="49" t="s">
        <v>110</v>
      </c>
      <c r="E5157" s="49">
        <v>-6.3429851427842303</v>
      </c>
      <c r="F5157" s="49">
        <v>106.788812608249</v>
      </c>
      <c r="G5157" s="49" t="s">
        <v>3481</v>
      </c>
      <c r="H5157" s="49" t="s">
        <v>9385</v>
      </c>
    </row>
    <row r="5158" spans="1:8">
      <c r="A5158" s="49" t="s">
        <v>2249</v>
      </c>
      <c r="B5158" s="49" t="s">
        <v>2248</v>
      </c>
      <c r="C5158" s="49" t="s">
        <v>8381</v>
      </c>
      <c r="D5158" s="49" t="s">
        <v>62</v>
      </c>
      <c r="E5158" s="49">
        <v>-6.2726843523780298</v>
      </c>
      <c r="F5158" s="49">
        <v>106.74043101165699</v>
      </c>
      <c r="G5158" s="49" t="s">
        <v>3481</v>
      </c>
      <c r="H5158" s="49" t="s">
        <v>9711</v>
      </c>
    </row>
    <row r="5159" spans="1:8">
      <c r="A5159" s="49" t="s">
        <v>12401</v>
      </c>
      <c r="B5159" s="49" t="s">
        <v>12402</v>
      </c>
      <c r="C5159" s="49" t="s">
        <v>9320</v>
      </c>
      <c r="D5159" s="49" t="s">
        <v>110</v>
      </c>
      <c r="E5159" s="49">
        <v>-6.3425670026232099</v>
      </c>
      <c r="F5159" s="49">
        <v>106.789009393678</v>
      </c>
      <c r="G5159" s="49" t="s">
        <v>3481</v>
      </c>
      <c r="H5159" s="49" t="s">
        <v>9385</v>
      </c>
    </row>
    <row r="5160" spans="1:8">
      <c r="A5160" s="49" t="s">
        <v>1854</v>
      </c>
      <c r="B5160" s="49" t="s">
        <v>1853</v>
      </c>
      <c r="C5160" s="49" t="s">
        <v>8381</v>
      </c>
      <c r="D5160" s="49" t="s">
        <v>62</v>
      </c>
      <c r="E5160" s="49">
        <v>-6.1474143333887801</v>
      </c>
      <c r="F5160" s="49">
        <v>106.822241243283</v>
      </c>
      <c r="G5160" s="49" t="s">
        <v>3481</v>
      </c>
      <c r="H5160" s="49" t="s">
        <v>9711</v>
      </c>
    </row>
    <row r="5161" spans="1:8">
      <c r="A5161" s="49" t="s">
        <v>1779</v>
      </c>
      <c r="B5161" s="49" t="s">
        <v>1778</v>
      </c>
      <c r="C5161" s="49" t="s">
        <v>8381</v>
      </c>
      <c r="D5161" s="49" t="s">
        <v>62</v>
      </c>
      <c r="E5161" s="49">
        <v>-6.2157870167689602</v>
      </c>
      <c r="F5161" s="49">
        <v>106.794206429357</v>
      </c>
      <c r="G5161" s="49" t="s">
        <v>3481</v>
      </c>
      <c r="H5161" s="49" t="s">
        <v>9711</v>
      </c>
    </row>
    <row r="5162" spans="1:8">
      <c r="A5162" s="49" t="s">
        <v>12403</v>
      </c>
      <c r="B5162" s="49" t="s">
        <v>12404</v>
      </c>
      <c r="C5162" s="49" t="s">
        <v>8381</v>
      </c>
      <c r="D5162" s="49" t="s">
        <v>110</v>
      </c>
      <c r="E5162" s="49">
        <v>-6.1916736108262604</v>
      </c>
      <c r="F5162" s="49">
        <v>106.868668021462</v>
      </c>
      <c r="G5162" s="49" t="s">
        <v>3481</v>
      </c>
      <c r="H5162" s="49" t="s">
        <v>9711</v>
      </c>
    </row>
    <row r="5163" spans="1:8">
      <c r="A5163" s="49" t="s">
        <v>12405</v>
      </c>
      <c r="B5163" s="49" t="s">
        <v>12406</v>
      </c>
      <c r="C5163" s="49" t="s">
        <v>3419</v>
      </c>
      <c r="D5163" s="49" t="s">
        <v>284</v>
      </c>
      <c r="E5163" s="49">
        <v>-6.5722267363286004</v>
      </c>
      <c r="F5163" s="49">
        <v>106.808907876112</v>
      </c>
      <c r="G5163" s="49" t="s">
        <v>3481</v>
      </c>
      <c r="H5163" s="49" t="s">
        <v>9413</v>
      </c>
    </row>
    <row r="5164" spans="1:8">
      <c r="A5164" s="49" t="s">
        <v>12407</v>
      </c>
      <c r="B5164" s="49" t="s">
        <v>12408</v>
      </c>
      <c r="C5164" s="49" t="s">
        <v>3419</v>
      </c>
      <c r="D5164" s="49" t="s">
        <v>1236</v>
      </c>
      <c r="E5164" s="49">
        <v>-6.30382368270305</v>
      </c>
      <c r="F5164" s="49">
        <v>106.95657874518299</v>
      </c>
      <c r="G5164" s="49" t="s">
        <v>3481</v>
      </c>
      <c r="H5164" s="49" t="s">
        <v>9398</v>
      </c>
    </row>
    <row r="5165" spans="1:8">
      <c r="A5165" s="49" t="s">
        <v>12409</v>
      </c>
      <c r="B5165" s="49" t="s">
        <v>12410</v>
      </c>
      <c r="C5165" s="49" t="s">
        <v>3419</v>
      </c>
      <c r="D5165" s="49" t="s">
        <v>284</v>
      </c>
      <c r="E5165" s="49">
        <v>-6.3287502459703999</v>
      </c>
      <c r="F5165" s="49">
        <v>106.924467907542</v>
      </c>
      <c r="G5165" s="49" t="s">
        <v>3481</v>
      </c>
      <c r="H5165" s="49" t="s">
        <v>9853</v>
      </c>
    </row>
    <row r="5166" spans="1:8">
      <c r="A5166" s="49" t="s">
        <v>12411</v>
      </c>
      <c r="B5166" s="49" t="s">
        <v>12412</v>
      </c>
      <c r="C5166" s="49" t="s">
        <v>3419</v>
      </c>
      <c r="D5166" s="49" t="s">
        <v>284</v>
      </c>
      <c r="E5166" s="49">
        <v>-6.19249966704482</v>
      </c>
      <c r="F5166" s="49">
        <v>106.998922833493</v>
      </c>
      <c r="G5166" s="49" t="s">
        <v>3481</v>
      </c>
      <c r="H5166" s="49" t="s">
        <v>9853</v>
      </c>
    </row>
    <row r="5167" spans="1:8">
      <c r="A5167" s="49" t="s">
        <v>12413</v>
      </c>
      <c r="B5167" s="49" t="s">
        <v>12414</v>
      </c>
      <c r="C5167" s="49" t="s">
        <v>3419</v>
      </c>
      <c r="D5167" s="49" t="s">
        <v>284</v>
      </c>
      <c r="E5167" s="49">
        <v>-6.2831560008403002</v>
      </c>
      <c r="F5167" s="49">
        <v>106.93041773087</v>
      </c>
      <c r="G5167" s="49" t="s">
        <v>3481</v>
      </c>
      <c r="H5167" s="49" t="s">
        <v>9413</v>
      </c>
    </row>
    <row r="5168" spans="1:8">
      <c r="A5168" s="49" t="s">
        <v>12415</v>
      </c>
      <c r="B5168" s="49" t="s">
        <v>12416</v>
      </c>
      <c r="C5168" s="49" t="s">
        <v>3419</v>
      </c>
      <c r="D5168" s="49" t="s">
        <v>62</v>
      </c>
      <c r="E5168" s="49">
        <v>-6.2526040912677496</v>
      </c>
      <c r="F5168" s="49">
        <v>107.010449699608</v>
      </c>
      <c r="G5168" s="49" t="s">
        <v>3481</v>
      </c>
      <c r="H5168" s="49" t="s">
        <v>9413</v>
      </c>
    </row>
    <row r="5169" spans="1:8">
      <c r="A5169" s="49" t="s">
        <v>12417</v>
      </c>
      <c r="B5169" s="49" t="s">
        <v>12418</v>
      </c>
      <c r="C5169" s="49" t="s">
        <v>3419</v>
      </c>
      <c r="D5169" s="49" t="s">
        <v>1236</v>
      </c>
      <c r="E5169" s="49">
        <v>-6.3526800034772304</v>
      </c>
      <c r="F5169" s="49">
        <v>106.566201456595</v>
      </c>
      <c r="G5169" s="49" t="s">
        <v>3481</v>
      </c>
      <c r="H5169" s="49" t="s">
        <v>9398</v>
      </c>
    </row>
    <row r="5170" spans="1:8">
      <c r="A5170" s="49" t="s">
        <v>12419</v>
      </c>
      <c r="B5170" s="49" t="s">
        <v>12420</v>
      </c>
      <c r="C5170" s="49" t="s">
        <v>8381</v>
      </c>
      <c r="D5170" s="49" t="s">
        <v>284</v>
      </c>
      <c r="E5170" s="49">
        <v>-6.2211915205741803</v>
      </c>
      <c r="F5170" s="49">
        <v>106.86821878476999</v>
      </c>
      <c r="G5170" s="49" t="s">
        <v>3481</v>
      </c>
      <c r="H5170" s="49" t="s">
        <v>9413</v>
      </c>
    </row>
    <row r="5171" spans="1:8">
      <c r="A5171" s="49" t="s">
        <v>12421</v>
      </c>
      <c r="B5171" s="49" t="s">
        <v>12422</v>
      </c>
      <c r="C5171" s="49" t="s">
        <v>3419</v>
      </c>
      <c r="D5171" s="49" t="s">
        <v>284</v>
      </c>
      <c r="E5171" s="49">
        <v>-6.2428009655479597</v>
      </c>
      <c r="F5171" s="49">
        <v>106.92055836260801</v>
      </c>
      <c r="G5171" s="49" t="s">
        <v>3481</v>
      </c>
      <c r="H5171" s="49" t="s">
        <v>9413</v>
      </c>
    </row>
    <row r="5172" spans="1:8">
      <c r="A5172" s="49" t="s">
        <v>12423</v>
      </c>
      <c r="B5172" s="49" t="s">
        <v>12424</v>
      </c>
      <c r="C5172" s="49" t="s">
        <v>3419</v>
      </c>
      <c r="D5172" s="49" t="s">
        <v>284</v>
      </c>
      <c r="E5172" s="49">
        <v>-6.2090146679114699</v>
      </c>
      <c r="F5172" s="49">
        <v>106.90536131779101</v>
      </c>
      <c r="G5172" s="49" t="s">
        <v>3481</v>
      </c>
      <c r="H5172" s="49" t="s">
        <v>9385</v>
      </c>
    </row>
    <row r="5173" spans="1:8">
      <c r="A5173" s="49" t="s">
        <v>1953</v>
      </c>
      <c r="B5173" s="49" t="s">
        <v>1952</v>
      </c>
      <c r="C5173" s="49" t="s">
        <v>3419</v>
      </c>
      <c r="D5173" s="49" t="s">
        <v>284</v>
      </c>
      <c r="E5173" s="49">
        <v>-6.26206134775921</v>
      </c>
      <c r="F5173" s="49">
        <v>106.868857454178</v>
      </c>
      <c r="G5173" s="49" t="s">
        <v>3481</v>
      </c>
      <c r="H5173" s="49" t="s">
        <v>9385</v>
      </c>
    </row>
    <row r="5174" spans="1:8">
      <c r="A5174" s="49" t="s">
        <v>12425</v>
      </c>
      <c r="B5174" s="49" t="s">
        <v>12426</v>
      </c>
      <c r="C5174" s="49" t="s">
        <v>3419</v>
      </c>
      <c r="D5174" s="49" t="s">
        <v>284</v>
      </c>
      <c r="E5174" s="49">
        <v>-6.2698883312018703</v>
      </c>
      <c r="F5174" s="49">
        <v>107.04838024407999</v>
      </c>
      <c r="G5174" s="49" t="s">
        <v>3481</v>
      </c>
      <c r="H5174" s="49" t="s">
        <v>9853</v>
      </c>
    </row>
    <row r="5175" spans="1:8">
      <c r="A5175" s="49" t="s">
        <v>12427</v>
      </c>
      <c r="B5175" s="49" t="s">
        <v>12428</v>
      </c>
      <c r="C5175" s="49" t="s">
        <v>2591</v>
      </c>
      <c r="D5175" s="49" t="s">
        <v>1242</v>
      </c>
      <c r="E5175" s="49">
        <v>-6.2659145332725599</v>
      </c>
      <c r="F5175" s="49">
        <v>107.105825920231</v>
      </c>
      <c r="G5175" s="49" t="s">
        <v>3481</v>
      </c>
      <c r="H5175" s="49" t="s">
        <v>9398</v>
      </c>
    </row>
    <row r="5176" spans="1:8">
      <c r="A5176" s="49" t="s">
        <v>12429</v>
      </c>
      <c r="B5176" s="49" t="s">
        <v>12430</v>
      </c>
      <c r="C5176" s="49" t="s">
        <v>3419</v>
      </c>
      <c r="D5176" s="49" t="s">
        <v>284</v>
      </c>
      <c r="E5176" s="49">
        <v>-6.0553453305893603</v>
      </c>
      <c r="F5176" s="49">
        <v>105.91393435710999</v>
      </c>
      <c r="G5176" s="49" t="s">
        <v>3481</v>
      </c>
      <c r="H5176" s="49" t="s">
        <v>9413</v>
      </c>
    </row>
    <row r="5177" spans="1:8">
      <c r="A5177" s="49" t="s">
        <v>12431</v>
      </c>
      <c r="B5177" s="49" t="s">
        <v>12432</v>
      </c>
      <c r="C5177" s="49" t="s">
        <v>3419</v>
      </c>
      <c r="D5177" s="49" t="s">
        <v>1236</v>
      </c>
      <c r="E5177" s="49">
        <v>-5.9638226907633696</v>
      </c>
      <c r="F5177" s="49">
        <v>106.001915333284</v>
      </c>
      <c r="G5177" s="49" t="s">
        <v>3481</v>
      </c>
      <c r="H5177" s="49" t="s">
        <v>9398</v>
      </c>
    </row>
    <row r="5178" spans="1:8">
      <c r="A5178" s="49" t="s">
        <v>12433</v>
      </c>
      <c r="B5178" s="49" t="s">
        <v>12434</v>
      </c>
      <c r="C5178" s="49" t="s">
        <v>3419</v>
      </c>
      <c r="D5178" s="49" t="s">
        <v>1236</v>
      </c>
      <c r="E5178" s="49">
        <v>-5.8965069954401503</v>
      </c>
      <c r="F5178" s="49">
        <v>106.029422311963</v>
      </c>
      <c r="G5178" s="49" t="s">
        <v>3481</v>
      </c>
      <c r="H5178" s="49" t="s">
        <v>11092</v>
      </c>
    </row>
    <row r="5179" spans="1:8">
      <c r="A5179" s="49" t="s">
        <v>12435</v>
      </c>
      <c r="B5179" s="49" t="s">
        <v>12436</v>
      </c>
      <c r="C5179" s="49" t="s">
        <v>8381</v>
      </c>
      <c r="D5179" s="49" t="s">
        <v>284</v>
      </c>
      <c r="E5179" s="49">
        <v>-6.2527403146477702</v>
      </c>
      <c r="F5179" s="49">
        <v>106.74347482747901</v>
      </c>
      <c r="G5179" s="49" t="s">
        <v>3481</v>
      </c>
      <c r="H5179" s="49" t="s">
        <v>9385</v>
      </c>
    </row>
    <row r="5180" spans="1:8">
      <c r="A5180" s="49" t="s">
        <v>12437</v>
      </c>
      <c r="B5180" s="49" t="s">
        <v>12438</v>
      </c>
      <c r="C5180" s="49" t="s">
        <v>3419</v>
      </c>
      <c r="D5180" s="49" t="s">
        <v>284</v>
      </c>
      <c r="E5180" s="49">
        <v>-6.2905423685667801</v>
      </c>
      <c r="F5180" s="49">
        <v>106.664391508742</v>
      </c>
      <c r="G5180" s="49" t="s">
        <v>3481</v>
      </c>
      <c r="H5180" s="49" t="s">
        <v>9413</v>
      </c>
    </row>
    <row r="5181" spans="1:8">
      <c r="A5181" s="49" t="s">
        <v>12439</v>
      </c>
      <c r="B5181" s="49" t="s">
        <v>12440</v>
      </c>
      <c r="C5181" s="49" t="s">
        <v>3419</v>
      </c>
      <c r="D5181" s="49" t="s">
        <v>284</v>
      </c>
      <c r="E5181" s="49">
        <v>-6.4184476720628796</v>
      </c>
      <c r="F5181" s="49">
        <v>106.826428395326</v>
      </c>
      <c r="G5181" s="49" t="s">
        <v>3481</v>
      </c>
      <c r="H5181" s="49" t="s">
        <v>9413</v>
      </c>
    </row>
    <row r="5182" spans="1:8">
      <c r="A5182" s="49" t="s">
        <v>12441</v>
      </c>
      <c r="B5182" s="49" t="s">
        <v>12442</v>
      </c>
      <c r="C5182" s="49" t="s">
        <v>3419</v>
      </c>
      <c r="D5182" s="49" t="s">
        <v>1236</v>
      </c>
      <c r="E5182" s="49">
        <v>-6.1479937509713896</v>
      </c>
      <c r="F5182" s="49">
        <v>106.76794912650701</v>
      </c>
      <c r="G5182" s="49" t="s">
        <v>3481</v>
      </c>
      <c r="H5182" s="49" t="s">
        <v>9413</v>
      </c>
    </row>
    <row r="5183" spans="1:8">
      <c r="A5183" s="49" t="s">
        <v>12443</v>
      </c>
      <c r="B5183" s="49" t="s">
        <v>12444</v>
      </c>
      <c r="C5183" s="49" t="s">
        <v>3419</v>
      </c>
      <c r="D5183" s="49" t="s">
        <v>1250</v>
      </c>
      <c r="E5183" s="49">
        <v>-6.1425859976385704</v>
      </c>
      <c r="F5183" s="49">
        <v>106.708688443626</v>
      </c>
      <c r="G5183" s="49" t="s">
        <v>3481</v>
      </c>
      <c r="H5183" s="49" t="s">
        <v>9413</v>
      </c>
    </row>
    <row r="5184" spans="1:8">
      <c r="A5184" s="49" t="s">
        <v>12445</v>
      </c>
      <c r="B5184" s="49" t="s">
        <v>12446</v>
      </c>
      <c r="C5184" s="49" t="s">
        <v>2591</v>
      </c>
      <c r="D5184" s="49" t="s">
        <v>6326</v>
      </c>
      <c r="E5184" s="49">
        <v>-6.1456436663630098</v>
      </c>
      <c r="F5184" s="49">
        <v>106.74136465874101</v>
      </c>
      <c r="G5184" s="49" t="s">
        <v>3481</v>
      </c>
      <c r="H5184" s="49" t="s">
        <v>9398</v>
      </c>
    </row>
    <row r="5185" spans="1:8">
      <c r="A5185" s="49" t="s">
        <v>12447</v>
      </c>
      <c r="B5185" s="49" t="s">
        <v>12448</v>
      </c>
      <c r="C5185" s="49" t="s">
        <v>3419</v>
      </c>
      <c r="D5185" s="49" t="s">
        <v>1236</v>
      </c>
      <c r="E5185" s="49">
        <v>-6.3122103356672197</v>
      </c>
      <c r="F5185" s="49">
        <v>106.808932624582</v>
      </c>
      <c r="G5185" s="49" t="s">
        <v>3481</v>
      </c>
      <c r="H5185" s="49" t="s">
        <v>9413</v>
      </c>
    </row>
    <row r="5186" spans="1:8">
      <c r="A5186" s="49" t="s">
        <v>2190</v>
      </c>
      <c r="B5186" s="49" t="s">
        <v>2189</v>
      </c>
      <c r="C5186" s="49" t="s">
        <v>8381</v>
      </c>
      <c r="D5186" s="49" t="s">
        <v>62</v>
      </c>
      <c r="E5186" s="49">
        <v>-6.2354556693952796</v>
      </c>
      <c r="F5186" s="49">
        <v>106.820797137111</v>
      </c>
      <c r="G5186" s="49" t="s">
        <v>3481</v>
      </c>
      <c r="H5186" s="49" t="s">
        <v>9385</v>
      </c>
    </row>
    <row r="5187" spans="1:8">
      <c r="A5187" s="49" t="s">
        <v>12449</v>
      </c>
      <c r="B5187" s="49" t="s">
        <v>12450</v>
      </c>
      <c r="C5187" s="49" t="s">
        <v>3419</v>
      </c>
      <c r="D5187" s="49" t="s">
        <v>110</v>
      </c>
      <c r="E5187" s="49">
        <v>-6.2538059488566402</v>
      </c>
      <c r="F5187" s="49">
        <v>106.832939545971</v>
      </c>
      <c r="G5187" s="49" t="s">
        <v>3481</v>
      </c>
      <c r="H5187" s="49" t="s">
        <v>9385</v>
      </c>
    </row>
    <row r="5188" spans="1:8">
      <c r="A5188" s="49" t="s">
        <v>12451</v>
      </c>
      <c r="B5188" s="49" t="s">
        <v>12452</v>
      </c>
      <c r="C5188" s="49" t="s">
        <v>3419</v>
      </c>
      <c r="D5188" s="49" t="s">
        <v>284</v>
      </c>
      <c r="E5188" s="49">
        <v>-6.3148295395628704</v>
      </c>
      <c r="F5188" s="49">
        <v>106.838117428386</v>
      </c>
      <c r="G5188" s="49" t="s">
        <v>3481</v>
      </c>
      <c r="H5188" s="49" t="s">
        <v>9853</v>
      </c>
    </row>
    <row r="5189" spans="1:8">
      <c r="A5189" s="49" t="s">
        <v>12453</v>
      </c>
      <c r="B5189" s="49" t="s">
        <v>12454</v>
      </c>
      <c r="C5189" s="49" t="s">
        <v>3419</v>
      </c>
      <c r="D5189" s="49" t="s">
        <v>284</v>
      </c>
      <c r="E5189" s="49">
        <v>-6.2625583348402696</v>
      </c>
      <c r="F5189" s="49">
        <v>106.829583002837</v>
      </c>
      <c r="G5189" s="49" t="s">
        <v>3481</v>
      </c>
      <c r="H5189" s="49" t="s">
        <v>9385</v>
      </c>
    </row>
    <row r="5190" spans="1:8">
      <c r="A5190" s="49" t="s">
        <v>12455</v>
      </c>
      <c r="B5190" s="49" t="s">
        <v>12456</v>
      </c>
      <c r="C5190" s="49" t="s">
        <v>3419</v>
      </c>
      <c r="D5190" s="49" t="s">
        <v>284</v>
      </c>
      <c r="E5190" s="49">
        <v>-6.4021835050922098</v>
      </c>
      <c r="F5190" s="49">
        <v>105.991019282981</v>
      </c>
      <c r="G5190" s="49" t="s">
        <v>3481</v>
      </c>
      <c r="H5190" s="49" t="s">
        <v>9882</v>
      </c>
    </row>
    <row r="5191" spans="1:8">
      <c r="A5191" s="49" t="s">
        <v>12457</v>
      </c>
      <c r="B5191" s="49" t="s">
        <v>12458</v>
      </c>
      <c r="C5191" s="49" t="s">
        <v>3419</v>
      </c>
      <c r="D5191" s="49" t="s">
        <v>284</v>
      </c>
      <c r="E5191" s="49">
        <v>-6.3555224205623402</v>
      </c>
      <c r="F5191" s="49">
        <v>106.249006567959</v>
      </c>
      <c r="G5191" s="49" t="s">
        <v>3481</v>
      </c>
      <c r="H5191" s="49" t="s">
        <v>9413</v>
      </c>
    </row>
    <row r="5192" spans="1:8">
      <c r="A5192" s="49" t="s">
        <v>12459</v>
      </c>
      <c r="B5192" s="49" t="s">
        <v>12460</v>
      </c>
      <c r="C5192" s="49" t="s">
        <v>3419</v>
      </c>
      <c r="D5192" s="49" t="s">
        <v>1250</v>
      </c>
      <c r="E5192" s="49">
        <v>-6.2460923793954599</v>
      </c>
      <c r="F5192" s="49">
        <v>106.611196592054</v>
      </c>
      <c r="G5192" s="49" t="s">
        <v>3481</v>
      </c>
      <c r="H5192" s="49" t="s">
        <v>9385</v>
      </c>
    </row>
    <row r="5193" spans="1:8">
      <c r="A5193" s="49" t="s">
        <v>12461</v>
      </c>
      <c r="B5193" s="49" t="s">
        <v>12462</v>
      </c>
      <c r="C5193" s="49" t="s">
        <v>3419</v>
      </c>
      <c r="D5193" s="49" t="s">
        <v>284</v>
      </c>
      <c r="E5193" s="49">
        <v>-6.2199473456678698</v>
      </c>
      <c r="F5193" s="49">
        <v>106.440566902309</v>
      </c>
      <c r="G5193" s="49" t="s">
        <v>3481</v>
      </c>
      <c r="H5193" s="49" t="s">
        <v>9413</v>
      </c>
    </row>
    <row r="5194" spans="1:8">
      <c r="A5194" s="49" t="s">
        <v>12463</v>
      </c>
      <c r="B5194" s="49" t="s">
        <v>12464</v>
      </c>
      <c r="C5194" s="49" t="s">
        <v>3419</v>
      </c>
      <c r="D5194" s="49" t="s">
        <v>284</v>
      </c>
      <c r="E5194" s="49">
        <v>-6.2237606918320099</v>
      </c>
      <c r="F5194" s="49">
        <v>106.503589345143</v>
      </c>
      <c r="G5194" s="49" t="s">
        <v>3481</v>
      </c>
      <c r="H5194" s="49" t="s">
        <v>9413</v>
      </c>
    </row>
    <row r="5195" spans="1:8">
      <c r="A5195" s="49" t="s">
        <v>12465</v>
      </c>
      <c r="B5195" s="49" t="s">
        <v>12466</v>
      </c>
      <c r="C5195" s="49" t="s">
        <v>3419</v>
      </c>
      <c r="D5195" s="49" t="s">
        <v>284</v>
      </c>
      <c r="E5195" s="49">
        <v>-6.1114966788349596</v>
      </c>
      <c r="F5195" s="49">
        <v>106.570675698258</v>
      </c>
      <c r="G5195" s="49" t="s">
        <v>3481</v>
      </c>
      <c r="H5195" s="49" t="s">
        <v>9413</v>
      </c>
    </row>
    <row r="5196" spans="1:8">
      <c r="A5196" s="49" t="s">
        <v>12467</v>
      </c>
      <c r="B5196" s="49" t="s">
        <v>12468</v>
      </c>
      <c r="C5196" s="49" t="s">
        <v>2591</v>
      </c>
      <c r="D5196" s="49" t="s">
        <v>6326</v>
      </c>
      <c r="E5196" s="49">
        <v>-6.1719546666350196</v>
      </c>
      <c r="F5196" s="49">
        <v>106.552373358482</v>
      </c>
      <c r="G5196" s="49" t="s">
        <v>3481</v>
      </c>
      <c r="H5196" s="49" t="s">
        <v>9398</v>
      </c>
    </row>
    <row r="5197" spans="1:8">
      <c r="A5197" s="49" t="s">
        <v>12469</v>
      </c>
      <c r="B5197" s="49" t="s">
        <v>12470</v>
      </c>
      <c r="C5197" s="49" t="s">
        <v>3419</v>
      </c>
      <c r="D5197" s="49" t="s">
        <v>1236</v>
      </c>
      <c r="E5197" s="49">
        <v>-6.1531619992567697</v>
      </c>
      <c r="F5197" s="49">
        <v>106.950460719321</v>
      </c>
      <c r="G5197" s="49" t="s">
        <v>3481</v>
      </c>
      <c r="H5197" s="49" t="s">
        <v>9413</v>
      </c>
    </row>
    <row r="5198" spans="1:8">
      <c r="A5198" s="49" t="s">
        <v>12471</v>
      </c>
      <c r="B5198" s="49" t="s">
        <v>12472</v>
      </c>
      <c r="C5198" s="49" t="s">
        <v>3419</v>
      </c>
      <c r="D5198" s="49" t="s">
        <v>284</v>
      </c>
      <c r="E5198" s="49">
        <v>-6.1279535838705899</v>
      </c>
      <c r="F5198" s="49">
        <v>106.92617528387601</v>
      </c>
      <c r="G5198" s="49" t="s">
        <v>3481</v>
      </c>
      <c r="H5198" s="49" t="s">
        <v>9413</v>
      </c>
    </row>
    <row r="5199" spans="1:8">
      <c r="A5199" s="49" t="s">
        <v>12473</v>
      </c>
      <c r="B5199" s="49" t="s">
        <v>12474</v>
      </c>
      <c r="C5199" s="49" t="s">
        <v>3419</v>
      </c>
      <c r="D5199" s="49" t="s">
        <v>284</v>
      </c>
      <c r="E5199" s="49">
        <v>-6.1121120861756104</v>
      </c>
      <c r="F5199" s="49">
        <v>106.78833125656899</v>
      </c>
      <c r="G5199" s="49" t="s">
        <v>3481</v>
      </c>
      <c r="H5199" s="49" t="s">
        <v>9385</v>
      </c>
    </row>
    <row r="5200" spans="1:8">
      <c r="A5200" s="49" t="s">
        <v>12475</v>
      </c>
      <c r="B5200" s="49" t="s">
        <v>12476</v>
      </c>
      <c r="C5200" s="49" t="s">
        <v>3419</v>
      </c>
      <c r="D5200" s="49" t="s">
        <v>284</v>
      </c>
      <c r="E5200" s="49">
        <v>-6.18129213454527</v>
      </c>
      <c r="F5200" s="49">
        <v>106.875309779554</v>
      </c>
      <c r="G5200" s="49" t="s">
        <v>3481</v>
      </c>
      <c r="H5200" s="49" t="s">
        <v>9413</v>
      </c>
    </row>
    <row r="5201" spans="1:8">
      <c r="A5201" s="49" t="s">
        <v>12477</v>
      </c>
      <c r="B5201" s="49" t="s">
        <v>12478</v>
      </c>
      <c r="C5201" s="49" t="s">
        <v>3419</v>
      </c>
      <c r="D5201" s="49" t="s">
        <v>284</v>
      </c>
      <c r="E5201" s="49">
        <v>-6.1498015010956903</v>
      </c>
      <c r="F5201" s="49">
        <v>106.83519608344</v>
      </c>
      <c r="G5201" s="49" t="s">
        <v>3481</v>
      </c>
      <c r="H5201" s="49" t="s">
        <v>9853</v>
      </c>
    </row>
    <row r="5202" spans="1:8">
      <c r="A5202" s="49" t="s">
        <v>12479</v>
      </c>
      <c r="B5202" s="49" t="s">
        <v>12480</v>
      </c>
      <c r="C5202" s="49" t="s">
        <v>2591</v>
      </c>
      <c r="D5202" s="49" t="s">
        <v>6326</v>
      </c>
      <c r="E5202" s="49">
        <v>-6.1618595397375104</v>
      </c>
      <c r="F5202" s="49">
        <v>106.85826397821199</v>
      </c>
      <c r="G5202" s="49" t="s">
        <v>3481</v>
      </c>
      <c r="H5202" s="49" t="s">
        <v>9398</v>
      </c>
    </row>
    <row r="5203" spans="1:8">
      <c r="A5203" s="49" t="s">
        <v>12481</v>
      </c>
      <c r="B5203" s="49" t="s">
        <v>12482</v>
      </c>
      <c r="C5203" s="49" t="s">
        <v>3419</v>
      </c>
      <c r="D5203" s="49" t="s">
        <v>284</v>
      </c>
      <c r="E5203" s="49">
        <v>-6.2342710008391</v>
      </c>
      <c r="F5203" s="49">
        <v>106.73837931138701</v>
      </c>
      <c r="G5203" s="49" t="s">
        <v>3481</v>
      </c>
      <c r="H5203" s="49" t="s">
        <v>9413</v>
      </c>
    </row>
    <row r="5204" spans="1:8">
      <c r="A5204" s="49" t="s">
        <v>1848</v>
      </c>
      <c r="B5204" s="49" t="s">
        <v>1847</v>
      </c>
      <c r="C5204" s="49" t="s">
        <v>3419</v>
      </c>
      <c r="D5204" s="49" t="s">
        <v>284</v>
      </c>
      <c r="E5204" s="49">
        <v>-6.1719501485037496</v>
      </c>
      <c r="F5204" s="49">
        <v>106.631973365367</v>
      </c>
      <c r="G5204" s="49" t="s">
        <v>3481</v>
      </c>
      <c r="H5204" s="49" t="s">
        <v>9413</v>
      </c>
    </row>
    <row r="5205" spans="1:8">
      <c r="A5205" s="49" t="s">
        <v>12483</v>
      </c>
      <c r="B5205" s="49" t="s">
        <v>12484</v>
      </c>
      <c r="C5205" s="49" t="s">
        <v>2591</v>
      </c>
      <c r="D5205" s="49" t="s">
        <v>6326</v>
      </c>
      <c r="E5205" s="49">
        <v>-6.1546080077461598</v>
      </c>
      <c r="F5205" s="49">
        <v>106.68565226666399</v>
      </c>
      <c r="G5205" s="49" t="s">
        <v>3481</v>
      </c>
      <c r="H5205" s="49" t="s">
        <v>9398</v>
      </c>
    </row>
    <row r="5206" spans="1:8">
      <c r="A5206" s="49" t="s">
        <v>12485</v>
      </c>
      <c r="B5206" s="49" t="s">
        <v>12486</v>
      </c>
      <c r="C5206" s="49" t="s">
        <v>2591</v>
      </c>
      <c r="D5206" s="49" t="s">
        <v>6326</v>
      </c>
      <c r="E5206" s="49">
        <v>-6.1997533421615598</v>
      </c>
      <c r="F5206" s="49">
        <v>106.69232885020099</v>
      </c>
      <c r="G5206" s="49" t="s">
        <v>3481</v>
      </c>
      <c r="H5206" s="49" t="s">
        <v>9398</v>
      </c>
    </row>
    <row r="5207" spans="1:8">
      <c r="A5207" s="49" t="s">
        <v>12487</v>
      </c>
      <c r="B5207" s="49" t="s">
        <v>12488</v>
      </c>
      <c r="C5207" s="49" t="s">
        <v>2591</v>
      </c>
      <c r="D5207" s="49" t="s">
        <v>6326</v>
      </c>
      <c r="E5207" s="49">
        <v>-6.1947569990593303</v>
      </c>
      <c r="F5207" s="49">
        <v>106.868718489925</v>
      </c>
      <c r="G5207" s="49" t="s">
        <v>3481</v>
      </c>
      <c r="H5207" s="49" t="s">
        <v>9413</v>
      </c>
    </row>
    <row r="5208" spans="1:8">
      <c r="A5208" s="49" t="s">
        <v>12489</v>
      </c>
      <c r="B5208" s="49" t="s">
        <v>12490</v>
      </c>
      <c r="C5208" s="49" t="s">
        <v>3419</v>
      </c>
      <c r="D5208" s="49" t="s">
        <v>1236</v>
      </c>
      <c r="E5208" s="49">
        <v>-6.2524683359106801</v>
      </c>
      <c r="F5208" s="49">
        <v>106.353945634947</v>
      </c>
      <c r="G5208" s="49" t="s">
        <v>3481</v>
      </c>
      <c r="H5208" s="49" t="s">
        <v>9398</v>
      </c>
    </row>
    <row r="5209" spans="1:8">
      <c r="A5209" s="49" t="s">
        <v>12491</v>
      </c>
      <c r="B5209" s="49" t="s">
        <v>12492</v>
      </c>
      <c r="C5209" s="49" t="s">
        <v>2591</v>
      </c>
      <c r="D5209" s="49" t="s">
        <v>6326</v>
      </c>
      <c r="E5209" s="49">
        <v>-6.2060263342367001</v>
      </c>
      <c r="F5209" s="49">
        <v>106.848671679329</v>
      </c>
      <c r="G5209" s="49" t="s">
        <v>3481</v>
      </c>
      <c r="H5209" s="49" t="s">
        <v>9398</v>
      </c>
    </row>
    <row r="5210" spans="1:8">
      <c r="A5210" s="49" t="s">
        <v>12493</v>
      </c>
      <c r="B5210" s="49" t="s">
        <v>12494</v>
      </c>
      <c r="C5210" s="49" t="s">
        <v>2591</v>
      </c>
      <c r="D5210" s="49" t="s">
        <v>6326</v>
      </c>
      <c r="E5210" s="49">
        <v>-6.1918996666785704</v>
      </c>
      <c r="F5210" s="49">
        <v>106.829603040062</v>
      </c>
      <c r="G5210" s="49" t="s">
        <v>3481</v>
      </c>
      <c r="H5210" s="49" t="s">
        <v>9398</v>
      </c>
    </row>
    <row r="5211" spans="1:8">
      <c r="A5211" s="49" t="s">
        <v>12495</v>
      </c>
      <c r="B5211" s="49" t="s">
        <v>12496</v>
      </c>
      <c r="C5211" s="49" t="s">
        <v>2591</v>
      </c>
      <c r="D5211" s="49" t="s">
        <v>6326</v>
      </c>
      <c r="E5211" s="49">
        <v>-6.1793093331869704</v>
      </c>
      <c r="F5211" s="49">
        <v>106.845227286992</v>
      </c>
      <c r="G5211" s="49" t="s">
        <v>3481</v>
      </c>
      <c r="H5211" s="49" t="s">
        <v>9398</v>
      </c>
    </row>
    <row r="5212" spans="1:8">
      <c r="A5212" s="49" t="s">
        <v>12497</v>
      </c>
      <c r="B5212" s="49" t="s">
        <v>12498</v>
      </c>
      <c r="C5212" s="49" t="s">
        <v>3419</v>
      </c>
      <c r="D5212" s="49" t="s">
        <v>284</v>
      </c>
      <c r="E5212" s="49">
        <v>-6.2108356045652799</v>
      </c>
      <c r="F5212" s="49">
        <v>106.966373192031</v>
      </c>
      <c r="G5212" s="49" t="s">
        <v>3481</v>
      </c>
      <c r="H5212" s="49" t="s">
        <v>9398</v>
      </c>
    </row>
    <row r="5213" spans="1:8">
      <c r="A5213" s="49" t="s">
        <v>12499</v>
      </c>
      <c r="B5213" s="49" t="s">
        <v>12500</v>
      </c>
      <c r="C5213" s="49" t="s">
        <v>3419</v>
      </c>
      <c r="D5213" s="49" t="s">
        <v>1236</v>
      </c>
      <c r="E5213" s="49">
        <v>-6.1951467519460204</v>
      </c>
      <c r="F5213" s="49">
        <v>106.95134489831101</v>
      </c>
      <c r="G5213" s="49" t="s">
        <v>3481</v>
      </c>
      <c r="H5213" s="49" t="s">
        <v>9398</v>
      </c>
    </row>
    <row r="5214" spans="1:8">
      <c r="A5214" s="49" t="s">
        <v>12501</v>
      </c>
      <c r="B5214" s="49" t="s">
        <v>12502</v>
      </c>
      <c r="C5214" s="49" t="s">
        <v>3419</v>
      </c>
      <c r="D5214" s="49" t="s">
        <v>1236</v>
      </c>
      <c r="E5214" s="49">
        <v>-6.3139930094469303</v>
      </c>
      <c r="F5214" s="49">
        <v>106.802181806832</v>
      </c>
      <c r="G5214" s="49" t="s">
        <v>3481</v>
      </c>
      <c r="H5214" s="49" t="s">
        <v>9413</v>
      </c>
    </row>
    <row r="5215" spans="1:8">
      <c r="A5215" s="49" t="s">
        <v>12503</v>
      </c>
      <c r="B5215" s="49" t="s">
        <v>12504</v>
      </c>
      <c r="C5215" s="49" t="s">
        <v>3419</v>
      </c>
      <c r="D5215" s="49" t="s">
        <v>284</v>
      </c>
      <c r="E5215" s="49">
        <v>-6.6570110146977104</v>
      </c>
      <c r="F5215" s="49">
        <v>106.846674882204</v>
      </c>
      <c r="G5215" s="49" t="s">
        <v>3481</v>
      </c>
      <c r="H5215" s="49" t="s">
        <v>9882</v>
      </c>
    </row>
    <row r="5216" spans="1:8">
      <c r="A5216" s="49" t="s">
        <v>12505</v>
      </c>
      <c r="B5216" s="49" t="s">
        <v>12506</v>
      </c>
      <c r="C5216" s="49" t="s">
        <v>3419</v>
      </c>
      <c r="D5216" s="49" t="s">
        <v>284</v>
      </c>
      <c r="E5216" s="49">
        <v>-6.2743939005933003</v>
      </c>
      <c r="F5216" s="49">
        <v>106.722848341104</v>
      </c>
      <c r="G5216" s="49" t="s">
        <v>3481</v>
      </c>
      <c r="H5216" s="49" t="s">
        <v>9413</v>
      </c>
    </row>
    <row r="5217" spans="1:8">
      <c r="A5217" s="49" t="s">
        <v>12507</v>
      </c>
      <c r="B5217" s="49" t="s">
        <v>12508</v>
      </c>
      <c r="C5217" s="49" t="s">
        <v>3419</v>
      </c>
      <c r="D5217" s="49" t="s">
        <v>284</v>
      </c>
      <c r="E5217" s="49">
        <v>-6.37850194921569</v>
      </c>
      <c r="F5217" s="49">
        <v>106.63381804110401</v>
      </c>
      <c r="G5217" s="49" t="s">
        <v>3481</v>
      </c>
      <c r="H5217" s="49" t="s">
        <v>9398</v>
      </c>
    </row>
    <row r="5218" spans="1:8">
      <c r="A5218" s="49" t="s">
        <v>12509</v>
      </c>
      <c r="B5218" s="49" t="s">
        <v>12510</v>
      </c>
      <c r="C5218" s="49" t="s">
        <v>3419</v>
      </c>
      <c r="D5218" s="49" t="s">
        <v>1250</v>
      </c>
      <c r="E5218" s="49">
        <v>-6.3065940505233398</v>
      </c>
      <c r="F5218" s="49">
        <v>106.927065742773</v>
      </c>
      <c r="G5218" s="49" t="s">
        <v>3481</v>
      </c>
      <c r="H5218" s="49" t="s">
        <v>9398</v>
      </c>
    </row>
    <row r="5219" spans="1:8">
      <c r="A5219" s="49" t="s">
        <v>12511</v>
      </c>
      <c r="B5219" s="49" t="s">
        <v>12512</v>
      </c>
      <c r="C5219" s="49" t="s">
        <v>3419</v>
      </c>
      <c r="D5219" s="49" t="s">
        <v>1236</v>
      </c>
      <c r="E5219" s="49">
        <v>-6.3936404327694802</v>
      </c>
      <c r="F5219" s="49">
        <v>106.874061719404</v>
      </c>
      <c r="G5219" s="49" t="s">
        <v>3481</v>
      </c>
      <c r="H5219" s="49" t="s">
        <v>10294</v>
      </c>
    </row>
    <row r="5220" spans="1:8">
      <c r="A5220" s="49" t="s">
        <v>12513</v>
      </c>
      <c r="B5220" s="49" t="s">
        <v>12514</v>
      </c>
      <c r="C5220" s="49" t="s">
        <v>3419</v>
      </c>
      <c r="D5220" s="49" t="s">
        <v>1236</v>
      </c>
      <c r="E5220" s="49">
        <v>-6.1306186165533099</v>
      </c>
      <c r="F5220" s="49">
        <v>106.52540765306701</v>
      </c>
      <c r="G5220" s="49" t="s">
        <v>3481</v>
      </c>
      <c r="H5220" s="49" t="s">
        <v>9398</v>
      </c>
    </row>
    <row r="5221" spans="1:8">
      <c r="A5221" s="49" t="s">
        <v>12515</v>
      </c>
      <c r="B5221" s="49" t="s">
        <v>12516</v>
      </c>
      <c r="C5221" s="49" t="s">
        <v>3419</v>
      </c>
      <c r="D5221" s="49" t="s">
        <v>1250</v>
      </c>
      <c r="E5221" s="49">
        <v>-6.2629275675993599</v>
      </c>
      <c r="F5221" s="49">
        <v>106.467282329447</v>
      </c>
      <c r="G5221" s="49" t="s">
        <v>3481</v>
      </c>
      <c r="H5221" s="49" t="s">
        <v>9398</v>
      </c>
    </row>
    <row r="5222" spans="1:8">
      <c r="A5222" s="49" t="s">
        <v>12517</v>
      </c>
      <c r="B5222" s="49" t="s">
        <v>12518</v>
      </c>
      <c r="C5222" s="49" t="s">
        <v>3419</v>
      </c>
      <c r="D5222" s="49" t="s">
        <v>284</v>
      </c>
      <c r="E5222" s="49">
        <v>-6.4102168295597197</v>
      </c>
      <c r="F5222" s="49">
        <v>106.791354668209</v>
      </c>
      <c r="G5222" s="49" t="s">
        <v>3481</v>
      </c>
      <c r="H5222" s="49" t="s">
        <v>12519</v>
      </c>
    </row>
    <row r="5223" spans="1:8">
      <c r="A5223" s="49" t="s">
        <v>12520</v>
      </c>
      <c r="B5223" s="49" t="s">
        <v>12521</v>
      </c>
      <c r="C5223" s="49" t="s">
        <v>2591</v>
      </c>
      <c r="D5223" s="49" t="s">
        <v>1236</v>
      </c>
      <c r="E5223" s="49">
        <v>-6.1445842666463903</v>
      </c>
      <c r="F5223" s="49">
        <v>106.956316994171</v>
      </c>
      <c r="G5223" s="49" t="s">
        <v>3481</v>
      </c>
      <c r="H5223" s="49" t="s">
        <v>9398</v>
      </c>
    </row>
    <row r="5224" spans="1:8">
      <c r="A5224" s="49" t="s">
        <v>12522</v>
      </c>
      <c r="B5224" s="49" t="s">
        <v>12523</v>
      </c>
      <c r="C5224" s="49" t="s">
        <v>2591</v>
      </c>
      <c r="D5224" s="49" t="s">
        <v>1236</v>
      </c>
      <c r="E5224" s="49">
        <v>-6.3637435717658102</v>
      </c>
      <c r="F5224" s="49">
        <v>106.846121598436</v>
      </c>
      <c r="G5224" s="49" t="s">
        <v>3481</v>
      </c>
      <c r="H5224" s="49" t="s">
        <v>9398</v>
      </c>
    </row>
    <row r="5225" spans="1:8">
      <c r="A5225" s="49" t="s">
        <v>12524</v>
      </c>
      <c r="B5225" s="49" t="s">
        <v>12525</v>
      </c>
      <c r="C5225" s="49" t="s">
        <v>3419</v>
      </c>
      <c r="D5225" s="49" t="s">
        <v>284</v>
      </c>
      <c r="E5225" s="49">
        <v>-6.1271025554520797</v>
      </c>
      <c r="F5225" s="49">
        <v>106.15903122822399</v>
      </c>
      <c r="G5225" s="49" t="s">
        <v>3481</v>
      </c>
      <c r="H5225" s="49" t="s">
        <v>9385</v>
      </c>
    </row>
    <row r="5226" spans="1:8">
      <c r="A5226" s="49" t="s">
        <v>12526</v>
      </c>
      <c r="B5226" s="49" t="s">
        <v>12527</v>
      </c>
      <c r="C5226" s="49" t="s">
        <v>3419</v>
      </c>
      <c r="D5226" s="49" t="s">
        <v>284</v>
      </c>
      <c r="E5226" s="49">
        <v>-6.9275022499599199</v>
      </c>
      <c r="F5226" s="49">
        <v>106.255324546015</v>
      </c>
      <c r="G5226" s="49" t="s">
        <v>3481</v>
      </c>
      <c r="H5226" s="49" t="s">
        <v>9436</v>
      </c>
    </row>
    <row r="5227" spans="1:8">
      <c r="A5227" s="49" t="s">
        <v>12528</v>
      </c>
      <c r="B5227" s="49" t="s">
        <v>12529</v>
      </c>
      <c r="C5227" s="49" t="s">
        <v>2591</v>
      </c>
      <c r="D5227" s="49" t="s">
        <v>1250</v>
      </c>
      <c r="E5227" s="49">
        <v>-7.3649221169881303</v>
      </c>
      <c r="F5227" s="49">
        <v>111.15448192355601</v>
      </c>
      <c r="G5227" s="49" t="s">
        <v>2592</v>
      </c>
      <c r="H5227" s="49" t="s">
        <v>9368</v>
      </c>
    </row>
    <row r="5228" spans="1:8">
      <c r="A5228" s="49" t="s">
        <v>2493</v>
      </c>
      <c r="B5228" s="49" t="s">
        <v>2492</v>
      </c>
      <c r="C5228" s="49" t="s">
        <v>8381</v>
      </c>
      <c r="D5228" s="49" t="s">
        <v>62</v>
      </c>
      <c r="E5228" s="49">
        <v>-1.05077413585304</v>
      </c>
      <c r="F5228" s="49">
        <v>101.628679525625</v>
      </c>
      <c r="G5228" s="49" t="s">
        <v>3469</v>
      </c>
      <c r="H5228" s="49" t="s">
        <v>9368</v>
      </c>
    </row>
    <row r="5229" spans="1:8">
      <c r="A5229" s="49" t="s">
        <v>12530</v>
      </c>
      <c r="B5229" s="49" t="s">
        <v>12531</v>
      </c>
      <c r="C5229" s="49" t="s">
        <v>8381</v>
      </c>
      <c r="D5229" s="49" t="s">
        <v>62</v>
      </c>
      <c r="E5229" s="49">
        <v>-3.91199999999457</v>
      </c>
      <c r="F5229" s="49">
        <v>104.921283</v>
      </c>
      <c r="G5229" s="49" t="s">
        <v>3493</v>
      </c>
      <c r="H5229" s="49" t="s">
        <v>9368</v>
      </c>
    </row>
    <row r="5230" spans="1:8">
      <c r="A5230" s="49" t="s">
        <v>12532</v>
      </c>
      <c r="B5230" s="49" t="s">
        <v>12533</v>
      </c>
      <c r="C5230" s="49" t="s">
        <v>3419</v>
      </c>
      <c r="D5230" s="49" t="s">
        <v>284</v>
      </c>
      <c r="E5230" s="49">
        <v>-7.6752045837126497</v>
      </c>
      <c r="F5230" s="49">
        <v>109.670364237188</v>
      </c>
      <c r="G5230" s="49" t="s">
        <v>3076</v>
      </c>
      <c r="H5230" s="49" t="s">
        <v>9368</v>
      </c>
    </row>
    <row r="5231" spans="1:8">
      <c r="A5231" s="49" t="s">
        <v>12534</v>
      </c>
      <c r="B5231" s="49" t="s">
        <v>12535</v>
      </c>
      <c r="C5231" s="49" t="s">
        <v>3419</v>
      </c>
      <c r="D5231" s="49" t="s">
        <v>110</v>
      </c>
      <c r="E5231" s="49">
        <v>-8.0845843213758499</v>
      </c>
      <c r="F5231" s="49">
        <v>112.31213366371701</v>
      </c>
      <c r="G5231" s="49" t="s">
        <v>2592</v>
      </c>
      <c r="H5231" s="49" t="s">
        <v>9368</v>
      </c>
    </row>
    <row r="5232" spans="1:8">
      <c r="A5232" s="49" t="s">
        <v>12536</v>
      </c>
      <c r="B5232" s="49" t="s">
        <v>12537</v>
      </c>
      <c r="C5232" s="49" t="s">
        <v>3419</v>
      </c>
      <c r="D5232" s="49" t="s">
        <v>1236</v>
      </c>
      <c r="E5232" s="49">
        <v>-6.4773499739215801</v>
      </c>
      <c r="F5232" s="49">
        <v>106.80369308411601</v>
      </c>
      <c r="G5232" s="49" t="s">
        <v>3481</v>
      </c>
      <c r="H5232" s="49" t="s">
        <v>9368</v>
      </c>
    </row>
    <row r="5233" spans="1:8">
      <c r="A5233" s="49" t="s">
        <v>12538</v>
      </c>
      <c r="B5233" s="49" t="s">
        <v>12539</v>
      </c>
      <c r="C5233" s="49" t="s">
        <v>3419</v>
      </c>
      <c r="D5233" s="49" t="s">
        <v>1236</v>
      </c>
      <c r="E5233" s="49">
        <v>-6.0199510030972201</v>
      </c>
      <c r="F5233" s="49">
        <v>106.05841553402399</v>
      </c>
      <c r="G5233" s="49" t="s">
        <v>3481</v>
      </c>
      <c r="H5233" s="49" t="s">
        <v>9368</v>
      </c>
    </row>
    <row r="5234" spans="1:8">
      <c r="A5234" s="49" t="s">
        <v>12540</v>
      </c>
      <c r="B5234" s="49" t="s">
        <v>12541</v>
      </c>
      <c r="C5234" s="49" t="s">
        <v>2591</v>
      </c>
      <c r="D5234" s="49" t="s">
        <v>6326</v>
      </c>
      <c r="E5234" s="49">
        <v>-6.25818867662902</v>
      </c>
      <c r="F5234" s="49">
        <v>106.650750588969</v>
      </c>
      <c r="G5234" s="49" t="s">
        <v>3481</v>
      </c>
      <c r="H5234" s="49" t="s">
        <v>9368</v>
      </c>
    </row>
    <row r="5235" spans="1:8">
      <c r="A5235" s="49" t="s">
        <v>12542</v>
      </c>
      <c r="B5235" s="49" t="s">
        <v>12543</v>
      </c>
      <c r="C5235" s="49" t="s">
        <v>3419</v>
      </c>
      <c r="D5235" s="49" t="s">
        <v>284</v>
      </c>
      <c r="E5235" s="49">
        <v>-6.7268578213957904</v>
      </c>
      <c r="F5235" s="49">
        <v>108.27185876438</v>
      </c>
      <c r="G5235" s="49" t="s">
        <v>3420</v>
      </c>
      <c r="H5235" s="49" t="s">
        <v>9368</v>
      </c>
    </row>
    <row r="5236" spans="1:8">
      <c r="A5236" s="49" t="s">
        <v>12544</v>
      </c>
      <c r="B5236" s="49" t="s">
        <v>12545</v>
      </c>
      <c r="C5236" s="49" t="s">
        <v>8381</v>
      </c>
      <c r="D5236" s="49" t="s">
        <v>284</v>
      </c>
      <c r="E5236" s="49">
        <v>-0.84349126088771897</v>
      </c>
      <c r="F5236" s="49">
        <v>117.223347363523</v>
      </c>
      <c r="G5236" s="49" t="s">
        <v>3484</v>
      </c>
      <c r="H5236" s="49" t="s">
        <v>9368</v>
      </c>
    </row>
    <row r="5237" spans="1:8">
      <c r="A5237" s="49" t="s">
        <v>12546</v>
      </c>
      <c r="B5237" s="49" t="s">
        <v>12547</v>
      </c>
      <c r="C5237" s="49" t="s">
        <v>2591</v>
      </c>
      <c r="D5237" s="49" t="s">
        <v>1242</v>
      </c>
      <c r="E5237" s="49">
        <v>-3.1243710563265501</v>
      </c>
      <c r="F5237" s="49">
        <v>102.207886801399</v>
      </c>
      <c r="G5237" s="49" t="s">
        <v>3493</v>
      </c>
      <c r="H5237" s="49" t="s">
        <v>9368</v>
      </c>
    </row>
    <row r="5238" spans="1:8">
      <c r="A5238" s="49" t="s">
        <v>12548</v>
      </c>
      <c r="B5238" s="49" t="s">
        <v>12549</v>
      </c>
      <c r="C5238" s="49" t="s">
        <v>3419</v>
      </c>
      <c r="D5238" s="49" t="s">
        <v>284</v>
      </c>
      <c r="E5238" s="49">
        <v>-7.1002993270494796</v>
      </c>
      <c r="F5238" s="49">
        <v>112.19223016734701</v>
      </c>
      <c r="G5238" s="49" t="s">
        <v>2592</v>
      </c>
      <c r="H5238" s="49" t="s">
        <v>9368</v>
      </c>
    </row>
    <row r="5239" spans="1:8">
      <c r="A5239" s="49" t="s">
        <v>12550</v>
      </c>
      <c r="B5239" s="49" t="s">
        <v>12551</v>
      </c>
      <c r="C5239" s="49" t="s">
        <v>2591</v>
      </c>
      <c r="D5239" s="49" t="s">
        <v>1242</v>
      </c>
      <c r="E5239" s="49">
        <v>-1.7766720267218501</v>
      </c>
      <c r="F5239" s="49">
        <v>101.287828222058</v>
      </c>
      <c r="G5239" s="49" t="s">
        <v>3493</v>
      </c>
      <c r="H5239" s="49" t="s">
        <v>9368</v>
      </c>
    </row>
    <row r="5240" spans="1:8">
      <c r="A5240" s="49" t="s">
        <v>12552</v>
      </c>
      <c r="B5240" s="49" t="s">
        <v>12553</v>
      </c>
      <c r="C5240" s="49" t="s">
        <v>3419</v>
      </c>
      <c r="D5240" s="49" t="s">
        <v>1236</v>
      </c>
      <c r="E5240" s="49">
        <v>-3.5929373538734501</v>
      </c>
      <c r="F5240" s="49">
        <v>103.07518283340001</v>
      </c>
      <c r="G5240" s="49" t="s">
        <v>3493</v>
      </c>
      <c r="H5240" s="49" t="s">
        <v>9368</v>
      </c>
    </row>
    <row r="5241" spans="1:8">
      <c r="A5241" s="49" t="s">
        <v>12554</v>
      </c>
      <c r="B5241" s="49" t="s">
        <v>12555</v>
      </c>
      <c r="C5241" s="49" t="s">
        <v>8381</v>
      </c>
      <c r="D5241" s="49" t="s">
        <v>284</v>
      </c>
      <c r="E5241" s="49">
        <v>-6.3444713258604599</v>
      </c>
      <c r="F5241" s="49">
        <v>106.719078357727</v>
      </c>
      <c r="G5241" s="49" t="s">
        <v>3481</v>
      </c>
      <c r="H5241" s="49" t="s">
        <v>9368</v>
      </c>
    </row>
    <row r="5242" spans="1:8">
      <c r="A5242" s="49" t="s">
        <v>12556</v>
      </c>
      <c r="B5242" s="49" t="s">
        <v>12557</v>
      </c>
      <c r="C5242" s="49" t="s">
        <v>2591</v>
      </c>
      <c r="D5242" s="49" t="s">
        <v>6326</v>
      </c>
      <c r="E5242" s="49">
        <v>-5.1297939224470204</v>
      </c>
      <c r="F5242" s="49">
        <v>105.30702343943901</v>
      </c>
      <c r="G5242" s="49" t="s">
        <v>3493</v>
      </c>
      <c r="H5242" s="49" t="s">
        <v>9368</v>
      </c>
    </row>
    <row r="5243" spans="1:8">
      <c r="A5243" s="49" t="s">
        <v>12558</v>
      </c>
      <c r="B5243" s="49" t="s">
        <v>12559</v>
      </c>
      <c r="C5243" s="49" t="s">
        <v>2591</v>
      </c>
      <c r="D5243" s="49" t="s">
        <v>6326</v>
      </c>
      <c r="E5243" s="49">
        <v>-6.2907880652408998</v>
      </c>
      <c r="F5243" s="49">
        <v>106.789806419792</v>
      </c>
      <c r="G5243" s="49" t="s">
        <v>3481</v>
      </c>
      <c r="H5243" s="49" t="s">
        <v>9368</v>
      </c>
    </row>
    <row r="5244" spans="1:8">
      <c r="A5244" s="49" t="s">
        <v>12560</v>
      </c>
      <c r="B5244" s="49" t="s">
        <v>12561</v>
      </c>
      <c r="C5244" s="49" t="s">
        <v>3419</v>
      </c>
      <c r="D5244" s="49" t="s">
        <v>110</v>
      </c>
      <c r="E5244" s="49">
        <v>-2.1682825957744201</v>
      </c>
      <c r="F5244" s="49">
        <v>115.383699340983</v>
      </c>
      <c r="G5244" s="49" t="s">
        <v>3484</v>
      </c>
      <c r="H5244" s="49" t="s">
        <v>9368</v>
      </c>
    </row>
    <row r="5245" spans="1:8">
      <c r="A5245" s="49" t="s">
        <v>12562</v>
      </c>
      <c r="B5245" s="49" t="s">
        <v>12563</v>
      </c>
      <c r="C5245" s="49" t="s">
        <v>3419</v>
      </c>
      <c r="D5245" s="49" t="s">
        <v>110</v>
      </c>
      <c r="E5245" s="49">
        <v>-2.5992751182242402</v>
      </c>
      <c r="F5245" s="49">
        <v>115.107682852373</v>
      </c>
      <c r="G5245" s="49" t="s">
        <v>3484</v>
      </c>
      <c r="H5245" s="49" t="s">
        <v>9368</v>
      </c>
    </row>
    <row r="5246" spans="1:8">
      <c r="A5246" s="49" t="s">
        <v>12564</v>
      </c>
      <c r="B5246" s="49" t="s">
        <v>12565</v>
      </c>
      <c r="C5246" s="49" t="s">
        <v>2591</v>
      </c>
      <c r="D5246" s="49" t="s">
        <v>1242</v>
      </c>
      <c r="E5246" s="49">
        <v>-2.9272772204766002</v>
      </c>
      <c r="F5246" s="49">
        <v>104.776828303027</v>
      </c>
      <c r="G5246" s="49" t="s">
        <v>3493</v>
      </c>
      <c r="H5246" s="49" t="s">
        <v>9368</v>
      </c>
    </row>
    <row r="5247" spans="1:8">
      <c r="A5247" s="49" t="s">
        <v>12566</v>
      </c>
      <c r="B5247" s="49" t="s">
        <v>12567</v>
      </c>
      <c r="C5247" s="49" t="s">
        <v>3419</v>
      </c>
      <c r="D5247" s="49" t="s">
        <v>1236</v>
      </c>
      <c r="E5247" s="49">
        <v>-4.793501</v>
      </c>
      <c r="F5247" s="49">
        <v>103.35390700000001</v>
      </c>
      <c r="G5247" s="49" t="s">
        <v>3493</v>
      </c>
      <c r="H5247" s="49" t="s">
        <v>9368</v>
      </c>
    </row>
    <row r="5248" spans="1:8">
      <c r="A5248" s="49" t="s">
        <v>12568</v>
      </c>
      <c r="B5248" s="49" t="s">
        <v>12569</v>
      </c>
      <c r="C5248" s="49" t="s">
        <v>3419</v>
      </c>
      <c r="D5248" s="49" t="s">
        <v>1236</v>
      </c>
      <c r="E5248" s="49">
        <v>4.6359383117120396</v>
      </c>
      <c r="F5248" s="49">
        <v>95.5823357889915</v>
      </c>
      <c r="G5248" s="49" t="s">
        <v>3432</v>
      </c>
      <c r="H5248" s="49" t="s">
        <v>9368</v>
      </c>
    </row>
    <row r="5249" spans="1:8">
      <c r="A5249" s="49" t="s">
        <v>455</v>
      </c>
      <c r="B5249" s="49" t="s">
        <v>454</v>
      </c>
      <c r="C5249" s="49" t="s">
        <v>3419</v>
      </c>
      <c r="D5249" s="49" t="s">
        <v>1236</v>
      </c>
      <c r="E5249" s="49">
        <v>-2.8967050068670002</v>
      </c>
      <c r="F5249" s="49">
        <v>104.402796031774</v>
      </c>
      <c r="G5249" s="49" t="s">
        <v>3493</v>
      </c>
      <c r="H5249" s="49" t="s">
        <v>9368</v>
      </c>
    </row>
    <row r="5250" spans="1:8">
      <c r="A5250" s="49" t="s">
        <v>12570</v>
      </c>
      <c r="B5250" s="49" t="s">
        <v>12571</v>
      </c>
      <c r="C5250" s="49" t="s">
        <v>3419</v>
      </c>
      <c r="D5250" s="49" t="s">
        <v>1236</v>
      </c>
      <c r="E5250" s="49">
        <v>3.0939539845983202</v>
      </c>
      <c r="F5250" s="49">
        <v>97.327226020410393</v>
      </c>
      <c r="G5250" s="49" t="s">
        <v>3432</v>
      </c>
      <c r="H5250" s="49" t="s">
        <v>9368</v>
      </c>
    </row>
    <row r="5251" spans="1:8">
      <c r="A5251" s="49" t="s">
        <v>12572</v>
      </c>
      <c r="B5251" s="49" t="s">
        <v>12573</v>
      </c>
      <c r="C5251" s="49" t="s">
        <v>3419</v>
      </c>
      <c r="D5251" s="49" t="s">
        <v>284</v>
      </c>
      <c r="E5251" s="49">
        <v>-1.8287713563691399</v>
      </c>
      <c r="F5251" s="49">
        <v>110.610830884526</v>
      </c>
      <c r="G5251" s="49" t="s">
        <v>3484</v>
      </c>
      <c r="H5251" s="49" t="s">
        <v>9368</v>
      </c>
    </row>
    <row r="5252" spans="1:8">
      <c r="A5252" s="49" t="s">
        <v>12574</v>
      </c>
      <c r="B5252" s="49" t="s">
        <v>12575</v>
      </c>
      <c r="C5252" s="49" t="s">
        <v>3419</v>
      </c>
      <c r="D5252" s="49" t="s">
        <v>284</v>
      </c>
      <c r="E5252" s="49">
        <v>-6.2667369003658404</v>
      </c>
      <c r="F5252" s="49">
        <v>107.016147341104</v>
      </c>
      <c r="G5252" s="49" t="s">
        <v>3481</v>
      </c>
      <c r="H5252" s="49" t="s">
        <v>9368</v>
      </c>
    </row>
    <row r="5253" spans="1:8">
      <c r="A5253" s="49" t="s">
        <v>12576</v>
      </c>
      <c r="B5253" s="49" t="s">
        <v>12577</v>
      </c>
      <c r="C5253" s="49" t="s">
        <v>3419</v>
      </c>
      <c r="D5253" s="49" t="s">
        <v>284</v>
      </c>
      <c r="E5253" s="49">
        <v>-6.1740315726649602</v>
      </c>
      <c r="F5253" s="49">
        <v>106.33757032952001</v>
      </c>
      <c r="G5253" s="49" t="s">
        <v>3481</v>
      </c>
      <c r="H5253" s="49" t="s">
        <v>9368</v>
      </c>
    </row>
    <row r="5254" spans="1:8">
      <c r="A5254" s="49" t="s">
        <v>12578</v>
      </c>
      <c r="B5254" s="49" t="s">
        <v>12579</v>
      </c>
      <c r="C5254" s="49" t="s">
        <v>3419</v>
      </c>
      <c r="D5254" s="49" t="s">
        <v>110</v>
      </c>
      <c r="E5254" s="49">
        <v>-7.3262508604279004</v>
      </c>
      <c r="F5254" s="49">
        <v>107.795200175407</v>
      </c>
      <c r="G5254" s="49" t="s">
        <v>3420</v>
      </c>
      <c r="H5254" s="49" t="s">
        <v>9368</v>
      </c>
    </row>
    <row r="5255" spans="1:8">
      <c r="A5255" s="49" t="s">
        <v>12580</v>
      </c>
      <c r="B5255" s="49" t="s">
        <v>12581</v>
      </c>
      <c r="C5255" s="49" t="s">
        <v>3419</v>
      </c>
      <c r="D5255" s="49" t="s">
        <v>284</v>
      </c>
      <c r="E5255" s="49">
        <v>-6.8730503697895404</v>
      </c>
      <c r="F5255" s="49">
        <v>109.04819163895</v>
      </c>
      <c r="G5255" s="49" t="s">
        <v>3076</v>
      </c>
      <c r="H5255" s="49" t="s">
        <v>9368</v>
      </c>
    </row>
    <row r="5256" spans="1:8">
      <c r="A5256" s="49" t="s">
        <v>12582</v>
      </c>
      <c r="B5256" s="49" t="s">
        <v>12583</v>
      </c>
      <c r="C5256" s="49" t="s">
        <v>2591</v>
      </c>
      <c r="D5256" s="49" t="s">
        <v>6326</v>
      </c>
      <c r="E5256" s="49">
        <v>-6.4099620000000002</v>
      </c>
      <c r="F5256" s="49">
        <v>107.067886</v>
      </c>
      <c r="G5256" s="49" t="s">
        <v>3481</v>
      </c>
      <c r="H5256" s="49" t="s">
        <v>9368</v>
      </c>
    </row>
    <row r="5257" spans="1:8">
      <c r="A5257" s="49" t="s">
        <v>12584</v>
      </c>
      <c r="B5257" s="49" t="s">
        <v>12585</v>
      </c>
      <c r="C5257" s="49" t="s">
        <v>3419</v>
      </c>
      <c r="D5257" s="49" t="s">
        <v>284</v>
      </c>
      <c r="E5257" s="49">
        <v>-7.6056565543121097</v>
      </c>
      <c r="F5257" s="49">
        <v>109.51435899728</v>
      </c>
      <c r="G5257" s="49" t="s">
        <v>3076</v>
      </c>
      <c r="H5257" s="49" t="s">
        <v>9368</v>
      </c>
    </row>
    <row r="5258" spans="1:8">
      <c r="A5258" s="49" t="s">
        <v>12586</v>
      </c>
      <c r="B5258" s="49" t="s">
        <v>12587</v>
      </c>
      <c r="C5258" s="49" t="s">
        <v>3419</v>
      </c>
      <c r="D5258" s="49" t="s">
        <v>110</v>
      </c>
      <c r="E5258" s="49">
        <v>-0.90013576640590198</v>
      </c>
      <c r="F5258" s="49">
        <v>119.872167720414</v>
      </c>
      <c r="G5258" s="49" t="s">
        <v>3423</v>
      </c>
      <c r="H5258" s="49" t="s">
        <v>9368</v>
      </c>
    </row>
    <row r="5259" spans="1:8">
      <c r="A5259" s="49" t="s">
        <v>12588</v>
      </c>
      <c r="B5259" s="49" t="s">
        <v>12589</v>
      </c>
      <c r="C5259" s="49" t="s">
        <v>3419</v>
      </c>
      <c r="D5259" s="49" t="s">
        <v>110</v>
      </c>
      <c r="E5259" s="49">
        <v>1.4434834399981999</v>
      </c>
      <c r="F5259" s="49">
        <v>125.171117484569</v>
      </c>
      <c r="G5259" s="49" t="s">
        <v>3423</v>
      </c>
      <c r="H5259" s="49" t="s">
        <v>9368</v>
      </c>
    </row>
    <row r="5260" spans="1:8">
      <c r="A5260" s="49" t="s">
        <v>12590</v>
      </c>
      <c r="B5260" s="49" t="s">
        <v>12591</v>
      </c>
      <c r="C5260" s="49" t="s">
        <v>3419</v>
      </c>
      <c r="D5260" s="49" t="s">
        <v>284</v>
      </c>
      <c r="E5260" s="49">
        <v>-7.7161065994526101</v>
      </c>
      <c r="F5260" s="49">
        <v>110.356123341104</v>
      </c>
      <c r="G5260" s="49" t="s">
        <v>3076</v>
      </c>
      <c r="H5260" s="49" t="s">
        <v>9368</v>
      </c>
    </row>
    <row r="5261" spans="1:8">
      <c r="A5261" s="49" t="s">
        <v>854</v>
      </c>
      <c r="B5261" s="49" t="s">
        <v>853</v>
      </c>
      <c r="C5261" s="49" t="s">
        <v>3419</v>
      </c>
      <c r="D5261" s="49" t="s">
        <v>62</v>
      </c>
      <c r="E5261" s="49">
        <v>-7.4324342883799197</v>
      </c>
      <c r="F5261" s="49">
        <v>109.258055658895</v>
      </c>
      <c r="G5261" s="49" t="s">
        <v>3076</v>
      </c>
      <c r="H5261" s="49" t="s">
        <v>9368</v>
      </c>
    </row>
    <row r="5262" spans="1:8">
      <c r="A5262" s="49" t="s">
        <v>12592</v>
      </c>
      <c r="B5262" s="49" t="s">
        <v>12593</v>
      </c>
      <c r="C5262" s="49" t="s">
        <v>3419</v>
      </c>
      <c r="D5262" s="49" t="s">
        <v>284</v>
      </c>
      <c r="E5262" s="49">
        <v>-6.9717629544349604</v>
      </c>
      <c r="F5262" s="49">
        <v>110.071084670552</v>
      </c>
      <c r="G5262" s="49" t="s">
        <v>3076</v>
      </c>
      <c r="H5262" s="49" t="s">
        <v>9368</v>
      </c>
    </row>
    <row r="5263" spans="1:8">
      <c r="A5263" s="49" t="s">
        <v>837</v>
      </c>
      <c r="B5263" s="49" t="s">
        <v>836</v>
      </c>
      <c r="C5263" s="49" t="s">
        <v>3419</v>
      </c>
      <c r="D5263" s="49" t="s">
        <v>284</v>
      </c>
      <c r="E5263" s="49">
        <v>-7.5678186127809299</v>
      </c>
      <c r="F5263" s="49">
        <v>110.829916335276</v>
      </c>
      <c r="G5263" s="49" t="s">
        <v>3076</v>
      </c>
      <c r="H5263" s="49" t="s">
        <v>9368</v>
      </c>
    </row>
    <row r="5264" spans="1:8">
      <c r="A5264" s="49" t="s">
        <v>912</v>
      </c>
      <c r="B5264" s="49" t="s">
        <v>911</v>
      </c>
      <c r="C5264" s="49" t="s">
        <v>3419</v>
      </c>
      <c r="D5264" s="49" t="s">
        <v>284</v>
      </c>
      <c r="E5264" s="49">
        <v>-7.3689182656796204</v>
      </c>
      <c r="F5264" s="49">
        <v>109.900006982514</v>
      </c>
      <c r="G5264" s="49" t="s">
        <v>3076</v>
      </c>
      <c r="H5264" s="49" t="s">
        <v>9368</v>
      </c>
    </row>
    <row r="5265" spans="1:8">
      <c r="A5265" s="49" t="s">
        <v>12594</v>
      </c>
      <c r="B5265" s="49" t="s">
        <v>12595</v>
      </c>
      <c r="C5265" s="49" t="s">
        <v>3419</v>
      </c>
      <c r="D5265" s="49" t="s">
        <v>284</v>
      </c>
      <c r="E5265" s="49">
        <v>-7.71333263220638</v>
      </c>
      <c r="F5265" s="49">
        <v>110.01162331779</v>
      </c>
      <c r="G5265" s="49" t="s">
        <v>3076</v>
      </c>
      <c r="H5265" s="49" t="s">
        <v>9368</v>
      </c>
    </row>
    <row r="5266" spans="1:8">
      <c r="A5266" s="49" t="s">
        <v>12596</v>
      </c>
      <c r="B5266" s="49" t="s">
        <v>12597</v>
      </c>
      <c r="C5266" s="49" t="s">
        <v>3419</v>
      </c>
      <c r="D5266" s="49" t="s">
        <v>284</v>
      </c>
      <c r="E5266" s="49">
        <v>-7.5115123793762599</v>
      </c>
      <c r="F5266" s="49">
        <v>109.04084721771601</v>
      </c>
      <c r="G5266" s="49" t="s">
        <v>3076</v>
      </c>
      <c r="H5266" s="49" t="s">
        <v>9368</v>
      </c>
    </row>
    <row r="5267" spans="1:8">
      <c r="A5267" s="49" t="s">
        <v>12598</v>
      </c>
      <c r="B5267" s="49" t="s">
        <v>12599</v>
      </c>
      <c r="C5267" s="49" t="s">
        <v>3419</v>
      </c>
      <c r="D5267" s="49" t="s">
        <v>1236</v>
      </c>
      <c r="E5267" s="49">
        <v>-3.9665068362248102</v>
      </c>
      <c r="F5267" s="49">
        <v>122.561595847636</v>
      </c>
      <c r="G5267" s="49" t="s">
        <v>3423</v>
      </c>
      <c r="H5267" s="49" t="s">
        <v>9368</v>
      </c>
    </row>
    <row r="5268" spans="1:8">
      <c r="A5268" s="49" t="s">
        <v>12600</v>
      </c>
      <c r="B5268" s="49" t="s">
        <v>12601</v>
      </c>
      <c r="C5268" s="49" t="s">
        <v>3419</v>
      </c>
      <c r="D5268" s="49" t="s">
        <v>1236</v>
      </c>
      <c r="E5268" s="49">
        <v>-3.8947681122765601</v>
      </c>
      <c r="F5268" s="49">
        <v>120.00075325112699</v>
      </c>
      <c r="G5268" s="49" t="s">
        <v>3423</v>
      </c>
      <c r="H5268" s="49" t="s">
        <v>9368</v>
      </c>
    </row>
    <row r="5269" spans="1:8">
      <c r="A5269" s="49" t="s">
        <v>12602</v>
      </c>
      <c r="B5269" s="49" t="s">
        <v>12603</v>
      </c>
      <c r="C5269" s="49" t="s">
        <v>3419</v>
      </c>
      <c r="D5269" s="49" t="s">
        <v>1236</v>
      </c>
      <c r="E5269" s="49">
        <v>-5.4965812779779704</v>
      </c>
      <c r="F5269" s="49">
        <v>122.84337232361899</v>
      </c>
      <c r="G5269" s="49" t="s">
        <v>3423</v>
      </c>
      <c r="H5269" s="49" t="s">
        <v>9368</v>
      </c>
    </row>
    <row r="5270" spans="1:8">
      <c r="A5270" s="49" t="s">
        <v>12604</v>
      </c>
      <c r="B5270" s="49" t="s">
        <v>12605</v>
      </c>
      <c r="C5270" s="49" t="s">
        <v>3419</v>
      </c>
      <c r="D5270" s="49" t="s">
        <v>110</v>
      </c>
      <c r="E5270" s="49">
        <v>-3.6654285843073402</v>
      </c>
      <c r="F5270" s="49">
        <v>119.53459136188</v>
      </c>
      <c r="G5270" s="49" t="s">
        <v>3423</v>
      </c>
      <c r="H5270" s="49" t="s">
        <v>9368</v>
      </c>
    </row>
    <row r="5271" spans="1:8">
      <c r="A5271" s="49" t="s">
        <v>12606</v>
      </c>
      <c r="B5271" s="49" t="s">
        <v>12607</v>
      </c>
      <c r="C5271" s="49" t="s">
        <v>3419</v>
      </c>
      <c r="D5271" s="49" t="s">
        <v>284</v>
      </c>
      <c r="E5271" s="49">
        <v>-8.0993342105870205</v>
      </c>
      <c r="F5271" s="49">
        <v>112.17184319598501</v>
      </c>
      <c r="G5271" s="49" t="s">
        <v>2592</v>
      </c>
      <c r="H5271" s="49" t="s">
        <v>9368</v>
      </c>
    </row>
    <row r="5272" spans="1:8">
      <c r="A5272" s="49" t="s">
        <v>12608</v>
      </c>
      <c r="B5272" s="49" t="s">
        <v>12609</v>
      </c>
      <c r="C5272" s="49" t="s">
        <v>3419</v>
      </c>
      <c r="D5272" s="49" t="s">
        <v>284</v>
      </c>
      <c r="E5272" s="49">
        <v>-7.7101934249890203</v>
      </c>
      <c r="F5272" s="49">
        <v>110.59595304781099</v>
      </c>
      <c r="G5272" s="49" t="s">
        <v>3076</v>
      </c>
      <c r="H5272" s="49" t="s">
        <v>9368</v>
      </c>
    </row>
    <row r="5273" spans="1:8">
      <c r="A5273" s="49" t="s">
        <v>12610</v>
      </c>
      <c r="B5273" s="49" t="s">
        <v>12611</v>
      </c>
      <c r="C5273" s="49" t="s">
        <v>3419</v>
      </c>
      <c r="D5273" s="49" t="s">
        <v>284</v>
      </c>
      <c r="E5273" s="49">
        <v>-6.9803850291654097</v>
      </c>
      <c r="F5273" s="49">
        <v>109.13981067541</v>
      </c>
      <c r="G5273" s="49" t="s">
        <v>3076</v>
      </c>
      <c r="H5273" s="49" t="s">
        <v>9368</v>
      </c>
    </row>
    <row r="5274" spans="1:8">
      <c r="A5274" s="49" t="s">
        <v>12612</v>
      </c>
      <c r="B5274" s="49" t="s">
        <v>12613</v>
      </c>
      <c r="C5274" s="49" t="s">
        <v>3419</v>
      </c>
      <c r="D5274" s="49" t="s">
        <v>284</v>
      </c>
      <c r="E5274" s="49">
        <v>-7.3346185718749304</v>
      </c>
      <c r="F5274" s="49">
        <v>110.85333731321199</v>
      </c>
      <c r="G5274" s="49" t="s">
        <v>3076</v>
      </c>
      <c r="H5274" s="49" t="s">
        <v>9368</v>
      </c>
    </row>
    <row r="5275" spans="1:8">
      <c r="A5275" s="49" t="s">
        <v>12614</v>
      </c>
      <c r="B5275" s="49" t="s">
        <v>12615</v>
      </c>
      <c r="C5275" s="49" t="s">
        <v>3419</v>
      </c>
      <c r="D5275" s="49" t="s">
        <v>284</v>
      </c>
      <c r="E5275" s="49">
        <v>-7.0485937594599104</v>
      </c>
      <c r="F5275" s="49">
        <v>109.110890038824</v>
      </c>
      <c r="G5275" s="49" t="s">
        <v>3076</v>
      </c>
      <c r="H5275" s="49" t="s">
        <v>9368</v>
      </c>
    </row>
    <row r="5276" spans="1:8">
      <c r="A5276" s="49" t="s">
        <v>12616</v>
      </c>
      <c r="B5276" s="49" t="s">
        <v>12617</v>
      </c>
      <c r="C5276" s="49" t="s">
        <v>3419</v>
      </c>
      <c r="D5276" s="49" t="s">
        <v>284</v>
      </c>
      <c r="E5276" s="49">
        <v>-7.1482602982792098</v>
      </c>
      <c r="F5276" s="49">
        <v>111.59090224365799</v>
      </c>
      <c r="G5276" s="49" t="s">
        <v>3076</v>
      </c>
      <c r="H5276" s="49" t="s">
        <v>9368</v>
      </c>
    </row>
    <row r="5277" spans="1:8">
      <c r="A5277" s="49" t="s">
        <v>12618</v>
      </c>
      <c r="B5277" s="49" t="s">
        <v>12619</v>
      </c>
      <c r="C5277" s="49" t="s">
        <v>3419</v>
      </c>
      <c r="D5277" s="49" t="s">
        <v>1236</v>
      </c>
      <c r="E5277" s="49">
        <v>0.62736190735713404</v>
      </c>
      <c r="F5277" s="49">
        <v>122.977947011656</v>
      </c>
      <c r="G5277" s="49" t="s">
        <v>3423</v>
      </c>
      <c r="H5277" s="49" t="s">
        <v>9368</v>
      </c>
    </row>
    <row r="5278" spans="1:8">
      <c r="A5278" s="49" t="s">
        <v>12620</v>
      </c>
      <c r="B5278" s="49" t="s">
        <v>12621</v>
      </c>
      <c r="C5278" s="49" t="s">
        <v>3419</v>
      </c>
      <c r="D5278" s="49" t="s">
        <v>1236</v>
      </c>
      <c r="E5278" s="49">
        <v>0.62760213364027395</v>
      </c>
      <c r="F5278" s="49">
        <v>122.977995303592</v>
      </c>
      <c r="G5278" s="49" t="s">
        <v>3423</v>
      </c>
      <c r="H5278" s="49" t="s">
        <v>9368</v>
      </c>
    </row>
    <row r="5279" spans="1:8">
      <c r="A5279" s="49" t="s">
        <v>12622</v>
      </c>
      <c r="B5279" s="49" t="s">
        <v>12623</v>
      </c>
      <c r="C5279" s="49" t="s">
        <v>2591</v>
      </c>
      <c r="D5279" s="49" t="s">
        <v>6326</v>
      </c>
      <c r="E5279" s="49">
        <v>-6.5778034939670196</v>
      </c>
      <c r="F5279" s="49">
        <v>106.731946860766</v>
      </c>
      <c r="G5279" s="49" t="s">
        <v>3481</v>
      </c>
      <c r="H5279" s="49" t="s">
        <v>9368</v>
      </c>
    </row>
    <row r="5280" spans="1:8">
      <c r="A5280" s="49" t="s">
        <v>1461</v>
      </c>
      <c r="B5280" s="49" t="s">
        <v>1460</v>
      </c>
      <c r="C5280" s="49" t="s">
        <v>3419</v>
      </c>
      <c r="D5280" s="49" t="s">
        <v>284</v>
      </c>
      <c r="E5280" s="49">
        <v>-7.5958102774093597</v>
      </c>
      <c r="F5280" s="49">
        <v>110.937919994171</v>
      </c>
      <c r="G5280" s="49" t="s">
        <v>3076</v>
      </c>
      <c r="H5280" s="49" t="s">
        <v>9368</v>
      </c>
    </row>
    <row r="5281" spans="1:8">
      <c r="A5281" s="49" t="s">
        <v>12624</v>
      </c>
      <c r="B5281" s="49" t="s">
        <v>12625</v>
      </c>
      <c r="C5281" s="49" t="s">
        <v>3419</v>
      </c>
      <c r="D5281" s="49" t="s">
        <v>284</v>
      </c>
      <c r="E5281" s="49">
        <v>-6.5300269430737297</v>
      </c>
      <c r="F5281" s="49">
        <v>110.74784399999901</v>
      </c>
      <c r="G5281" s="49" t="s">
        <v>3076</v>
      </c>
      <c r="H5281" s="49" t="s">
        <v>9368</v>
      </c>
    </row>
    <row r="5282" spans="1:8">
      <c r="A5282" s="49" t="s">
        <v>12626</v>
      </c>
      <c r="B5282" s="49" t="s">
        <v>12627</v>
      </c>
      <c r="C5282" s="49" t="s">
        <v>3419</v>
      </c>
      <c r="D5282" s="49" t="s">
        <v>284</v>
      </c>
      <c r="E5282" s="49">
        <v>-7.8879359497027197</v>
      </c>
      <c r="F5282" s="49">
        <v>110.331361464248</v>
      </c>
      <c r="G5282" s="49" t="s">
        <v>3076</v>
      </c>
      <c r="H5282" s="49" t="s">
        <v>9368</v>
      </c>
    </row>
    <row r="5283" spans="1:8">
      <c r="A5283" s="49" t="s">
        <v>12628</v>
      </c>
      <c r="B5283" s="49" t="s">
        <v>12629</v>
      </c>
      <c r="C5283" s="49" t="s">
        <v>3419</v>
      </c>
      <c r="D5283" s="49" t="s">
        <v>284</v>
      </c>
      <c r="E5283" s="49">
        <v>-6.5942437747307698</v>
      </c>
      <c r="F5283" s="49">
        <v>110.666200102506</v>
      </c>
      <c r="G5283" s="49" t="s">
        <v>3076</v>
      </c>
      <c r="H5283" s="49" t="s">
        <v>9368</v>
      </c>
    </row>
    <row r="5284" spans="1:8">
      <c r="A5284" s="49" t="s">
        <v>808</v>
      </c>
      <c r="B5284" s="49" t="s">
        <v>807</v>
      </c>
      <c r="C5284" s="49" t="s">
        <v>3419</v>
      </c>
      <c r="D5284" s="49" t="s">
        <v>284</v>
      </c>
      <c r="E5284" s="49">
        <v>-7.6128241429427401</v>
      </c>
      <c r="F5284" s="49">
        <v>110.81351524188599</v>
      </c>
      <c r="G5284" s="49" t="s">
        <v>3076</v>
      </c>
      <c r="H5284" s="49" t="s">
        <v>9368</v>
      </c>
    </row>
    <row r="5285" spans="1:8">
      <c r="A5285" s="49" t="s">
        <v>12630</v>
      </c>
      <c r="B5285" s="49" t="s">
        <v>12631</v>
      </c>
      <c r="C5285" s="49" t="s">
        <v>2591</v>
      </c>
      <c r="D5285" s="49" t="s">
        <v>110</v>
      </c>
      <c r="E5285" s="49">
        <v>-8.5394635691417893</v>
      </c>
      <c r="F5285" s="49">
        <v>115.127505463567</v>
      </c>
      <c r="G5285" s="49" t="s">
        <v>3478</v>
      </c>
      <c r="H5285" s="49" t="s">
        <v>9368</v>
      </c>
    </row>
    <row r="5286" spans="1:8">
      <c r="A5286" s="49" t="s">
        <v>2454</v>
      </c>
      <c r="B5286" s="49" t="s">
        <v>2453</v>
      </c>
      <c r="C5286" s="49" t="s">
        <v>8381</v>
      </c>
      <c r="D5286" s="49" t="s">
        <v>62</v>
      </c>
      <c r="E5286" s="49">
        <v>0.133342798718939</v>
      </c>
      <c r="F5286" s="49">
        <v>100.16782693976999</v>
      </c>
      <c r="G5286" s="49" t="s">
        <v>3469</v>
      </c>
      <c r="H5286" s="49" t="s">
        <v>9368</v>
      </c>
    </row>
    <row r="5287" spans="1:8">
      <c r="A5287" s="49" t="s">
        <v>12632</v>
      </c>
      <c r="B5287" s="49" t="s">
        <v>12633</v>
      </c>
      <c r="C5287" s="49" t="s">
        <v>2591</v>
      </c>
      <c r="D5287" s="49" t="s">
        <v>1242</v>
      </c>
      <c r="E5287" s="49">
        <v>-6.9539940094246999</v>
      </c>
      <c r="F5287" s="49">
        <v>107.640598897758</v>
      </c>
      <c r="G5287" s="49" t="s">
        <v>3420</v>
      </c>
      <c r="H5287" s="49" t="s">
        <v>9368</v>
      </c>
    </row>
    <row r="5288" spans="1:8">
      <c r="A5288" s="49" t="s">
        <v>12634</v>
      </c>
      <c r="B5288" s="49" t="s">
        <v>12635</v>
      </c>
      <c r="C5288" s="49" t="s">
        <v>2591</v>
      </c>
      <c r="D5288" s="49" t="s">
        <v>6326</v>
      </c>
      <c r="E5288" s="49">
        <v>3.1228557215734001</v>
      </c>
      <c r="F5288" s="49">
        <v>98.508260658895495</v>
      </c>
      <c r="G5288" s="49" t="s">
        <v>3432</v>
      </c>
      <c r="H5288" s="49" t="s">
        <v>9368</v>
      </c>
    </row>
    <row r="5289" spans="1:8">
      <c r="A5289" s="49" t="s">
        <v>12636</v>
      </c>
      <c r="B5289" s="49" t="s">
        <v>12637</v>
      </c>
      <c r="C5289" s="49" t="s">
        <v>2591</v>
      </c>
      <c r="D5289" s="49" t="s">
        <v>6326</v>
      </c>
      <c r="E5289" s="49">
        <v>3.1228557215734001</v>
      </c>
      <c r="F5289" s="49">
        <v>98.508260658895495</v>
      </c>
      <c r="G5289" s="49" t="s">
        <v>3432</v>
      </c>
      <c r="H5289" s="49" t="s">
        <v>9368</v>
      </c>
    </row>
    <row r="5290" spans="1:8">
      <c r="A5290" s="49" t="s">
        <v>12638</v>
      </c>
      <c r="B5290" s="49" t="s">
        <v>12639</v>
      </c>
      <c r="C5290" s="49" t="s">
        <v>2591</v>
      </c>
      <c r="D5290" s="49" t="s">
        <v>110</v>
      </c>
      <c r="E5290" s="49">
        <v>-1.3280947544825001E-2</v>
      </c>
      <c r="F5290" s="49">
        <v>109.315157433522</v>
      </c>
      <c r="G5290" s="49" t="s">
        <v>3484</v>
      </c>
      <c r="H5290" s="49" t="s">
        <v>9368</v>
      </c>
    </row>
    <row r="5291" spans="1:8">
      <c r="A5291" s="49" t="s">
        <v>12640</v>
      </c>
      <c r="B5291" s="49" t="s">
        <v>12641</v>
      </c>
      <c r="C5291" s="49" t="s">
        <v>2591</v>
      </c>
      <c r="D5291" s="49" t="s">
        <v>6326</v>
      </c>
      <c r="E5291" s="49">
        <v>-3.8230590132287001</v>
      </c>
      <c r="F5291" s="49">
        <v>102.29873205132201</v>
      </c>
      <c r="G5291" s="49" t="s">
        <v>3493</v>
      </c>
      <c r="H5291" s="49" t="s">
        <v>9368</v>
      </c>
    </row>
    <row r="5292" spans="1:8">
      <c r="A5292" s="49" t="s">
        <v>12642</v>
      </c>
      <c r="B5292" s="49" t="s">
        <v>12643</v>
      </c>
      <c r="C5292" s="49" t="s">
        <v>2591</v>
      </c>
      <c r="D5292" s="49" t="s">
        <v>6326</v>
      </c>
      <c r="E5292" s="49">
        <v>3.7423409317630099</v>
      </c>
      <c r="F5292" s="49">
        <v>98.443560921763407</v>
      </c>
      <c r="G5292" s="49" t="s">
        <v>3432</v>
      </c>
      <c r="H5292" s="49" t="s">
        <v>9368</v>
      </c>
    </row>
    <row r="5293" spans="1:8">
      <c r="A5293" s="49" t="s">
        <v>12644</v>
      </c>
      <c r="B5293" s="49" t="s">
        <v>12645</v>
      </c>
      <c r="C5293" s="49" t="s">
        <v>2591</v>
      </c>
      <c r="D5293" s="49" t="s">
        <v>6326</v>
      </c>
      <c r="E5293" s="49">
        <v>3.1879585986582799</v>
      </c>
      <c r="F5293" s="49">
        <v>98.508149639187494</v>
      </c>
      <c r="G5293" s="49" t="s">
        <v>3432</v>
      </c>
      <c r="H5293" s="49" t="s">
        <v>9368</v>
      </c>
    </row>
    <row r="5294" spans="1:8">
      <c r="A5294" s="49" t="s">
        <v>12646</v>
      </c>
      <c r="B5294" s="49" t="s">
        <v>12647</v>
      </c>
      <c r="C5294" s="49" t="s">
        <v>2591</v>
      </c>
      <c r="D5294" s="49" t="s">
        <v>6326</v>
      </c>
      <c r="E5294" s="49">
        <v>-3.0100243836593701</v>
      </c>
      <c r="F5294" s="49">
        <v>104.776691230854</v>
      </c>
      <c r="G5294" s="49" t="s">
        <v>3493</v>
      </c>
      <c r="H5294" s="49" t="s">
        <v>9368</v>
      </c>
    </row>
    <row r="5295" spans="1:8">
      <c r="A5295" s="49" t="s">
        <v>12648</v>
      </c>
      <c r="B5295" s="49" t="s">
        <v>12649</v>
      </c>
      <c r="C5295" s="49" t="s">
        <v>2591</v>
      </c>
      <c r="D5295" s="49" t="s">
        <v>6326</v>
      </c>
      <c r="E5295" s="49">
        <v>-5.3505476599297603</v>
      </c>
      <c r="F5295" s="49">
        <v>104.968451469417</v>
      </c>
      <c r="G5295" s="49" t="s">
        <v>3493</v>
      </c>
      <c r="H5295" s="49" t="s">
        <v>9368</v>
      </c>
    </row>
    <row r="5296" spans="1:8">
      <c r="A5296" s="49" t="s">
        <v>12650</v>
      </c>
      <c r="B5296" s="49" t="s">
        <v>12651</v>
      </c>
      <c r="C5296" s="49" t="s">
        <v>2591</v>
      </c>
      <c r="D5296" s="49" t="s">
        <v>6326</v>
      </c>
      <c r="E5296" s="49">
        <v>4.1462284122156499</v>
      </c>
      <c r="F5296" s="49">
        <v>96.126718323619301</v>
      </c>
      <c r="G5296" s="49" t="s">
        <v>3432</v>
      </c>
      <c r="H5296" s="49" t="s">
        <v>9368</v>
      </c>
    </row>
    <row r="5297" spans="1:8">
      <c r="A5297" s="49" t="s">
        <v>12652</v>
      </c>
      <c r="B5297" s="49" t="s">
        <v>12653</v>
      </c>
      <c r="C5297" s="49" t="s">
        <v>2591</v>
      </c>
      <c r="D5297" s="49" t="s">
        <v>6326</v>
      </c>
      <c r="E5297" s="49">
        <v>-1.7049499086620099</v>
      </c>
      <c r="F5297" s="49">
        <v>105.46306970537201</v>
      </c>
      <c r="G5297" s="49" t="s">
        <v>3493</v>
      </c>
      <c r="H5297" s="49" t="s">
        <v>9368</v>
      </c>
    </row>
    <row r="5298" spans="1:8">
      <c r="A5298" s="49" t="s">
        <v>12654</v>
      </c>
      <c r="B5298" s="49" t="s">
        <v>12655</v>
      </c>
      <c r="C5298" s="49" t="s">
        <v>2591</v>
      </c>
      <c r="D5298" s="49" t="s">
        <v>6326</v>
      </c>
      <c r="E5298" s="49">
        <v>-7.6963441938129904</v>
      </c>
      <c r="F5298" s="49">
        <v>112.631039564723</v>
      </c>
      <c r="G5298" s="49" t="s">
        <v>2592</v>
      </c>
      <c r="H5298" s="49" t="s">
        <v>9368</v>
      </c>
    </row>
    <row r="5299" spans="1:8">
      <c r="A5299" s="49" t="s">
        <v>12656</v>
      </c>
      <c r="B5299" s="49" t="s">
        <v>12657</v>
      </c>
      <c r="C5299" s="49" t="s">
        <v>3419</v>
      </c>
      <c r="D5299" s="49" t="s">
        <v>110</v>
      </c>
      <c r="E5299" s="49">
        <v>-6.9203570923394304</v>
      </c>
      <c r="F5299" s="49">
        <v>106.932033295561</v>
      </c>
      <c r="G5299" s="49" t="s">
        <v>3420</v>
      </c>
      <c r="H5299" s="49" t="s">
        <v>9368</v>
      </c>
    </row>
    <row r="5300" spans="1:8">
      <c r="A5300" s="49" t="s">
        <v>12658</v>
      </c>
      <c r="B5300" s="49" t="s">
        <v>12659</v>
      </c>
      <c r="C5300" s="49" t="s">
        <v>3419</v>
      </c>
      <c r="D5300" s="49" t="s">
        <v>110</v>
      </c>
      <c r="E5300" s="49">
        <v>-7.3980308840361904</v>
      </c>
      <c r="F5300" s="49">
        <v>109.693104389886</v>
      </c>
      <c r="G5300" s="49" t="s">
        <v>3076</v>
      </c>
      <c r="H5300" s="49" t="s">
        <v>9368</v>
      </c>
    </row>
    <row r="5301" spans="1:8">
      <c r="A5301" s="49" t="s">
        <v>12660</v>
      </c>
      <c r="B5301" s="49" t="s">
        <v>12661</v>
      </c>
      <c r="C5301" s="49" t="s">
        <v>3419</v>
      </c>
      <c r="D5301" s="49" t="s">
        <v>110</v>
      </c>
      <c r="E5301" s="49">
        <v>-6.9220168739666601</v>
      </c>
      <c r="F5301" s="49">
        <v>110.206013690416</v>
      </c>
      <c r="G5301" s="49" t="s">
        <v>3076</v>
      </c>
      <c r="H5301" s="49" t="s">
        <v>9368</v>
      </c>
    </row>
    <row r="5302" spans="1:8">
      <c r="A5302" s="49" t="s">
        <v>12662</v>
      </c>
      <c r="B5302" s="49" t="s">
        <v>12663</v>
      </c>
      <c r="C5302" s="49" t="s">
        <v>3419</v>
      </c>
      <c r="D5302" s="49" t="s">
        <v>110</v>
      </c>
      <c r="E5302" s="49">
        <v>-7.1054972767213904</v>
      </c>
      <c r="F5302" s="49">
        <v>110.281685078877</v>
      </c>
      <c r="G5302" s="49" t="s">
        <v>3076</v>
      </c>
      <c r="H5302" s="49" t="s">
        <v>9368</v>
      </c>
    </row>
    <row r="5303" spans="1:8">
      <c r="A5303" s="49" t="s">
        <v>12664</v>
      </c>
      <c r="B5303" s="49" t="s">
        <v>12665</v>
      </c>
      <c r="C5303" s="49" t="s">
        <v>3419</v>
      </c>
      <c r="D5303" s="49" t="s">
        <v>110</v>
      </c>
      <c r="E5303" s="49">
        <v>-8.2138564435465504</v>
      </c>
      <c r="F5303" s="49">
        <v>112.755755101205</v>
      </c>
      <c r="G5303" s="49" t="s">
        <v>2592</v>
      </c>
      <c r="H5303" s="49" t="s">
        <v>9368</v>
      </c>
    </row>
    <row r="5304" spans="1:8">
      <c r="A5304" s="49" t="s">
        <v>12666</v>
      </c>
      <c r="B5304" s="49" t="s">
        <v>12667</v>
      </c>
      <c r="C5304" s="49" t="s">
        <v>3419</v>
      </c>
      <c r="D5304" s="49" t="s">
        <v>110</v>
      </c>
      <c r="E5304" s="49">
        <v>-3.40977013636489</v>
      </c>
      <c r="F5304" s="49">
        <v>114.84544862061701</v>
      </c>
      <c r="G5304" s="49" t="s">
        <v>3484</v>
      </c>
      <c r="H5304" s="49" t="s">
        <v>9368</v>
      </c>
    </row>
    <row r="5305" spans="1:8">
      <c r="A5305" s="49" t="s">
        <v>12668</v>
      </c>
      <c r="B5305" s="49" t="s">
        <v>12669</v>
      </c>
      <c r="C5305" s="49" t="s">
        <v>3419</v>
      </c>
      <c r="D5305" s="49" t="s">
        <v>110</v>
      </c>
      <c r="E5305" s="49">
        <v>-7.3554639590984001</v>
      </c>
      <c r="F5305" s="49">
        <v>112.690929201522</v>
      </c>
      <c r="G5305" s="49" t="s">
        <v>2592</v>
      </c>
      <c r="H5305" s="49" t="s">
        <v>9368</v>
      </c>
    </row>
    <row r="5306" spans="1:8">
      <c r="A5306" s="49" t="s">
        <v>12670</v>
      </c>
      <c r="B5306" s="49" t="s">
        <v>12671</v>
      </c>
      <c r="C5306" s="49" t="s">
        <v>3419</v>
      </c>
      <c r="D5306" s="49" t="s">
        <v>110</v>
      </c>
      <c r="E5306" s="49">
        <v>-7.6128245117390199</v>
      </c>
      <c r="F5306" s="49">
        <v>110.813440865091</v>
      </c>
      <c r="G5306" s="49" t="s">
        <v>3076</v>
      </c>
      <c r="H5306" s="49" t="s">
        <v>9368</v>
      </c>
    </row>
    <row r="5307" spans="1:8">
      <c r="A5307" s="49" t="s">
        <v>12672</v>
      </c>
      <c r="B5307" s="49" t="s">
        <v>12673</v>
      </c>
      <c r="C5307" s="49" t="s">
        <v>3419</v>
      </c>
      <c r="D5307" s="49" t="s">
        <v>110</v>
      </c>
      <c r="E5307" s="49">
        <v>-6.8735986012835797</v>
      </c>
      <c r="F5307" s="49">
        <v>109.048036010475</v>
      </c>
      <c r="G5307" s="49" t="s">
        <v>3076</v>
      </c>
      <c r="H5307" s="49" t="s">
        <v>9368</v>
      </c>
    </row>
    <row r="5308" spans="1:8">
      <c r="A5308" s="49" t="s">
        <v>12674</v>
      </c>
      <c r="B5308" s="49" t="s">
        <v>12675</v>
      </c>
      <c r="C5308" s="49" t="s">
        <v>3419</v>
      </c>
      <c r="D5308" s="49" t="s">
        <v>110</v>
      </c>
      <c r="E5308" s="49">
        <v>-7.3716411173032004</v>
      </c>
      <c r="F5308" s="49">
        <v>108.53569024612599</v>
      </c>
      <c r="G5308" s="49" t="s">
        <v>3420</v>
      </c>
      <c r="H5308" s="49" t="s">
        <v>9368</v>
      </c>
    </row>
    <row r="5309" spans="1:8">
      <c r="A5309" s="49" t="s">
        <v>2502</v>
      </c>
      <c r="B5309" s="49" t="s">
        <v>2501</v>
      </c>
      <c r="C5309" s="49" t="s">
        <v>3419</v>
      </c>
      <c r="D5309" s="49" t="s">
        <v>110</v>
      </c>
      <c r="E5309" s="49">
        <v>0.13636986018692701</v>
      </c>
      <c r="F5309" s="49">
        <v>117.482048512132</v>
      </c>
      <c r="G5309" s="49" t="s">
        <v>3484</v>
      </c>
      <c r="H5309" s="49" t="s">
        <v>9368</v>
      </c>
    </row>
    <row r="5310" spans="1:8">
      <c r="A5310" s="49" t="s">
        <v>12676</v>
      </c>
      <c r="B5310" s="49" t="s">
        <v>12677</v>
      </c>
      <c r="C5310" s="49" t="s">
        <v>3419</v>
      </c>
      <c r="D5310" s="49" t="s">
        <v>110</v>
      </c>
      <c r="E5310" s="49">
        <v>-8.4358087807748507</v>
      </c>
      <c r="F5310" s="49">
        <v>114.323300730133</v>
      </c>
      <c r="G5310" s="49" t="s">
        <v>2592</v>
      </c>
      <c r="H5310" s="49" t="s">
        <v>9368</v>
      </c>
    </row>
    <row r="5311" spans="1:8">
      <c r="A5311" s="49" t="s">
        <v>12678</v>
      </c>
      <c r="B5311" s="49" t="s">
        <v>12679</v>
      </c>
      <c r="C5311" s="49" t="s">
        <v>3419</v>
      </c>
      <c r="D5311" s="49" t="s">
        <v>110</v>
      </c>
      <c r="E5311" s="49">
        <v>-8.4426542498675197</v>
      </c>
      <c r="F5311" s="49">
        <v>114.180530879427</v>
      </c>
      <c r="G5311" s="49" t="s">
        <v>2592</v>
      </c>
      <c r="H5311" s="49" t="s">
        <v>9368</v>
      </c>
    </row>
    <row r="5312" spans="1:8">
      <c r="A5312" s="49" t="s">
        <v>12680</v>
      </c>
      <c r="B5312" s="49" t="s">
        <v>12681</v>
      </c>
      <c r="C5312" s="49" t="s">
        <v>3419</v>
      </c>
      <c r="D5312" s="49" t="s">
        <v>110</v>
      </c>
      <c r="E5312" s="49">
        <v>-6.7347619510465302</v>
      </c>
      <c r="F5312" s="49">
        <v>107.04168488649501</v>
      </c>
      <c r="G5312" s="49" t="s">
        <v>3420</v>
      </c>
      <c r="H5312" s="49" t="s">
        <v>9368</v>
      </c>
    </row>
    <row r="5313" spans="1:8">
      <c r="A5313" s="49" t="s">
        <v>12682</v>
      </c>
      <c r="B5313" s="49" t="s">
        <v>12683</v>
      </c>
      <c r="C5313" s="49" t="s">
        <v>3419</v>
      </c>
      <c r="D5313" s="49" t="s">
        <v>62</v>
      </c>
      <c r="E5313" s="49">
        <v>-7.1949676778224001</v>
      </c>
      <c r="F5313" s="49">
        <v>107.88559244603501</v>
      </c>
      <c r="G5313" s="49" t="s">
        <v>3420</v>
      </c>
      <c r="H5313" s="49" t="s">
        <v>9368</v>
      </c>
    </row>
    <row r="5314" spans="1:8">
      <c r="A5314" s="49" t="s">
        <v>12684</v>
      </c>
      <c r="B5314" s="49" t="s">
        <v>12685</v>
      </c>
      <c r="C5314" s="49" t="s">
        <v>3419</v>
      </c>
      <c r="D5314" s="49" t="s">
        <v>110</v>
      </c>
      <c r="E5314" s="49">
        <v>-8.1299534132313696</v>
      </c>
      <c r="F5314" s="49">
        <v>113.814181223285</v>
      </c>
      <c r="G5314" s="49" t="s">
        <v>2592</v>
      </c>
      <c r="H5314" s="49" t="s">
        <v>9368</v>
      </c>
    </row>
    <row r="5315" spans="1:8">
      <c r="A5315" s="49" t="s">
        <v>12686</v>
      </c>
      <c r="B5315" s="49" t="s">
        <v>12687</v>
      </c>
      <c r="C5315" s="49" t="s">
        <v>3419</v>
      </c>
      <c r="D5315" s="49" t="s">
        <v>110</v>
      </c>
      <c r="E5315" s="49">
        <v>-6.5295449916436903</v>
      </c>
      <c r="F5315" s="49">
        <v>110.747357501606</v>
      </c>
      <c r="G5315" s="49" t="s">
        <v>3076</v>
      </c>
      <c r="H5315" s="49" t="s">
        <v>9368</v>
      </c>
    </row>
    <row r="5316" spans="1:8">
      <c r="A5316" s="49" t="s">
        <v>12688</v>
      </c>
      <c r="B5316" s="49" t="s">
        <v>12689</v>
      </c>
      <c r="C5316" s="49" t="s">
        <v>3419</v>
      </c>
      <c r="D5316" s="49" t="s">
        <v>62</v>
      </c>
      <c r="E5316" s="49">
        <v>-6.2395586379600596</v>
      </c>
      <c r="F5316" s="49">
        <v>106.798103923605</v>
      </c>
      <c r="G5316" s="49" t="s">
        <v>3481</v>
      </c>
      <c r="H5316" s="49" t="s">
        <v>9368</v>
      </c>
    </row>
    <row r="5317" spans="1:8">
      <c r="A5317" s="49" t="s">
        <v>2390</v>
      </c>
      <c r="B5317" s="49" t="s">
        <v>2389</v>
      </c>
      <c r="C5317" s="49" t="s">
        <v>3419</v>
      </c>
      <c r="D5317" s="49" t="s">
        <v>62</v>
      </c>
      <c r="E5317" s="49">
        <v>-3.2454319999955001</v>
      </c>
      <c r="F5317" s="49">
        <v>103.009877</v>
      </c>
      <c r="G5317" s="49" t="s">
        <v>3493</v>
      </c>
      <c r="H5317" s="49" t="s">
        <v>9368</v>
      </c>
    </row>
    <row r="5318" spans="1:8">
      <c r="A5318" s="49" t="s">
        <v>1926</v>
      </c>
      <c r="B5318" s="49" t="s">
        <v>1925</v>
      </c>
      <c r="C5318" s="49" t="s">
        <v>3419</v>
      </c>
      <c r="D5318" s="49" t="s">
        <v>110</v>
      </c>
      <c r="E5318" s="49">
        <v>-8.1737243335921193</v>
      </c>
      <c r="F5318" s="49">
        <v>114.438892959531</v>
      </c>
      <c r="G5318" s="49" t="s">
        <v>3478</v>
      </c>
      <c r="H5318" s="49" t="s">
        <v>9368</v>
      </c>
    </row>
    <row r="5319" spans="1:8">
      <c r="A5319" s="49" t="s">
        <v>12690</v>
      </c>
      <c r="B5319" s="49" t="s">
        <v>12691</v>
      </c>
      <c r="C5319" s="49" t="s">
        <v>3419</v>
      </c>
      <c r="D5319" s="49" t="s">
        <v>110</v>
      </c>
      <c r="E5319" s="49">
        <v>-6.8183308611996196</v>
      </c>
      <c r="F5319" s="49">
        <v>107.621971266139</v>
      </c>
      <c r="G5319" s="49" t="s">
        <v>3420</v>
      </c>
      <c r="H5319" s="49" t="s">
        <v>9368</v>
      </c>
    </row>
    <row r="5320" spans="1:8">
      <c r="A5320" s="49" t="s">
        <v>12692</v>
      </c>
      <c r="B5320" s="49" t="s">
        <v>12693</v>
      </c>
      <c r="C5320" s="49" t="s">
        <v>3419</v>
      </c>
      <c r="D5320" s="49" t="s">
        <v>110</v>
      </c>
      <c r="E5320" s="49">
        <v>2.6078383992523002</v>
      </c>
      <c r="F5320" s="49">
        <v>98.695736155285701</v>
      </c>
      <c r="G5320" s="49" t="s">
        <v>3432</v>
      </c>
      <c r="H5320" s="49" t="s">
        <v>9368</v>
      </c>
    </row>
    <row r="5321" spans="1:8">
      <c r="A5321" s="49" t="s">
        <v>12694</v>
      </c>
      <c r="B5321" s="49" t="s">
        <v>12695</v>
      </c>
      <c r="C5321" s="49" t="s">
        <v>3419</v>
      </c>
      <c r="D5321" s="49" t="s">
        <v>110</v>
      </c>
      <c r="E5321" s="49">
        <v>-6.6383472515652597</v>
      </c>
      <c r="F5321" s="49">
        <v>107.40665582892601</v>
      </c>
      <c r="G5321" s="49" t="s">
        <v>3420</v>
      </c>
      <c r="H5321" s="49" t="s">
        <v>9368</v>
      </c>
    </row>
    <row r="5322" spans="1:8">
      <c r="A5322" s="49" t="s">
        <v>12696</v>
      </c>
      <c r="B5322" s="49" t="s">
        <v>12697</v>
      </c>
      <c r="C5322" s="49" t="s">
        <v>3419</v>
      </c>
      <c r="D5322" s="49" t="s">
        <v>62</v>
      </c>
      <c r="E5322" s="49">
        <v>-8.7080116362009203</v>
      </c>
      <c r="F5322" s="49">
        <v>116.271702075614</v>
      </c>
      <c r="G5322" s="49" t="s">
        <v>3478</v>
      </c>
      <c r="H5322" s="49" t="s">
        <v>9368</v>
      </c>
    </row>
    <row r="5323" spans="1:8">
      <c r="A5323" s="49" t="s">
        <v>12698</v>
      </c>
      <c r="B5323" s="49" t="s">
        <v>12699</v>
      </c>
      <c r="C5323" s="49" t="s">
        <v>3419</v>
      </c>
      <c r="D5323" s="49" t="s">
        <v>110</v>
      </c>
      <c r="E5323" s="49">
        <v>-0.37375342390940602</v>
      </c>
      <c r="F5323" s="49">
        <v>102.28946334514799</v>
      </c>
      <c r="G5323" s="49" t="s">
        <v>3469</v>
      </c>
      <c r="H5323" s="49" t="s">
        <v>9368</v>
      </c>
    </row>
    <row r="5324" spans="1:8">
      <c r="A5324" s="49" t="s">
        <v>12700</v>
      </c>
      <c r="B5324" s="49" t="s">
        <v>12701</v>
      </c>
      <c r="C5324" s="49" t="s">
        <v>3419</v>
      </c>
      <c r="D5324" s="49" t="s">
        <v>110</v>
      </c>
      <c r="E5324" s="49">
        <v>-0.37404219100000002</v>
      </c>
      <c r="F5324" s="49">
        <v>102.547504796</v>
      </c>
      <c r="G5324" s="49" t="s">
        <v>3469</v>
      </c>
      <c r="H5324" s="49" t="s">
        <v>9368</v>
      </c>
    </row>
    <row r="5325" spans="1:8">
      <c r="A5325" s="49" t="s">
        <v>12702</v>
      </c>
      <c r="B5325" s="49" t="s">
        <v>12703</v>
      </c>
      <c r="C5325" s="49" t="s">
        <v>3419</v>
      </c>
      <c r="D5325" s="49" t="s">
        <v>110</v>
      </c>
      <c r="E5325" s="49">
        <v>-7.2755929857461501</v>
      </c>
      <c r="F5325" s="49">
        <v>112.684096690961</v>
      </c>
      <c r="G5325" s="49" t="s">
        <v>2592</v>
      </c>
      <c r="H5325" s="49" t="s">
        <v>9368</v>
      </c>
    </row>
    <row r="5326" spans="1:8">
      <c r="A5326" s="49" t="s">
        <v>12704</v>
      </c>
      <c r="B5326" s="49" t="s">
        <v>12705</v>
      </c>
      <c r="C5326" s="49" t="s">
        <v>3419</v>
      </c>
      <c r="D5326" s="49" t="s">
        <v>62</v>
      </c>
      <c r="E5326" s="49">
        <v>-8.6477986467647803</v>
      </c>
      <c r="F5326" s="49">
        <v>116.53298929164301</v>
      </c>
      <c r="G5326" s="49" t="s">
        <v>3478</v>
      </c>
      <c r="H5326" s="49" t="s">
        <v>9368</v>
      </c>
    </row>
    <row r="5327" spans="1:8">
      <c r="A5327" s="49" t="s">
        <v>12706</v>
      </c>
      <c r="B5327" s="49" t="s">
        <v>12707</v>
      </c>
      <c r="C5327" s="49" t="s">
        <v>3419</v>
      </c>
      <c r="D5327" s="49" t="s">
        <v>110</v>
      </c>
      <c r="E5327" s="49">
        <v>-7.7169012449975396</v>
      </c>
      <c r="F5327" s="49">
        <v>114.018376336153</v>
      </c>
      <c r="G5327" s="49" t="s">
        <v>2592</v>
      </c>
      <c r="H5327" s="49" t="s">
        <v>9368</v>
      </c>
    </row>
    <row r="5328" spans="1:8">
      <c r="A5328" s="49" t="s">
        <v>12708</v>
      </c>
      <c r="B5328" s="49" t="s">
        <v>12709</v>
      </c>
      <c r="C5328" s="49" t="s">
        <v>3419</v>
      </c>
      <c r="D5328" s="49" t="s">
        <v>62</v>
      </c>
      <c r="E5328" s="49">
        <v>-2.5989679287262599</v>
      </c>
      <c r="F5328" s="49">
        <v>104.113565518849</v>
      </c>
      <c r="G5328" s="49" t="s">
        <v>3493</v>
      </c>
      <c r="H5328" s="49" t="s">
        <v>9368</v>
      </c>
    </row>
    <row r="5329" spans="1:8">
      <c r="A5329" s="49" t="s">
        <v>12710</v>
      </c>
      <c r="B5329" s="49" t="s">
        <v>12711</v>
      </c>
      <c r="C5329" s="49" t="s">
        <v>3419</v>
      </c>
      <c r="D5329" s="49" t="s">
        <v>110</v>
      </c>
      <c r="E5329" s="49">
        <v>-7.0485554671233004</v>
      </c>
      <c r="F5329" s="49">
        <v>109.110966752471</v>
      </c>
      <c r="G5329" s="49" t="s">
        <v>3076</v>
      </c>
      <c r="H5329" s="49" t="s">
        <v>9368</v>
      </c>
    </row>
    <row r="5330" spans="1:8">
      <c r="A5330" s="49" t="s">
        <v>12712</v>
      </c>
      <c r="B5330" s="49" t="s">
        <v>12713</v>
      </c>
      <c r="C5330" s="49" t="s">
        <v>3419</v>
      </c>
      <c r="D5330" s="49" t="s">
        <v>110</v>
      </c>
      <c r="E5330" s="49">
        <v>-6.8566313424176597</v>
      </c>
      <c r="F5330" s="49">
        <v>107.92095296864299</v>
      </c>
      <c r="G5330" s="49" t="s">
        <v>3420</v>
      </c>
      <c r="H5330" s="49" t="s">
        <v>9368</v>
      </c>
    </row>
    <row r="5331" spans="1:8">
      <c r="A5331" s="49" t="s">
        <v>12714</v>
      </c>
      <c r="B5331" s="49" t="s">
        <v>12715</v>
      </c>
      <c r="C5331" s="49" t="s">
        <v>3419</v>
      </c>
      <c r="D5331" s="49" t="s">
        <v>62</v>
      </c>
      <c r="E5331" s="49">
        <v>-6.11440767674602</v>
      </c>
      <c r="F5331" s="49">
        <v>106.152148286768</v>
      </c>
      <c r="G5331" s="49" t="s">
        <v>3481</v>
      </c>
      <c r="H5331" s="49" t="s">
        <v>9368</v>
      </c>
    </row>
    <row r="5332" spans="1:8">
      <c r="A5332" s="49" t="s">
        <v>12716</v>
      </c>
      <c r="B5332" s="49" t="s">
        <v>12717</v>
      </c>
      <c r="C5332" s="49" t="s">
        <v>3419</v>
      </c>
      <c r="D5332" s="49" t="s">
        <v>110</v>
      </c>
      <c r="E5332" s="49">
        <v>-6.8601297398618</v>
      </c>
      <c r="F5332" s="49">
        <v>109.15789374254599</v>
      </c>
      <c r="G5332" s="49" t="s">
        <v>3076</v>
      </c>
      <c r="H5332" s="49" t="s">
        <v>9368</v>
      </c>
    </row>
    <row r="5333" spans="1:8">
      <c r="A5333" s="49" t="s">
        <v>12718</v>
      </c>
      <c r="B5333" s="49" t="s">
        <v>12719</v>
      </c>
      <c r="C5333" s="49" t="s">
        <v>3419</v>
      </c>
      <c r="D5333" s="49" t="s">
        <v>62</v>
      </c>
      <c r="E5333" s="49">
        <v>-6.1364829366483296</v>
      </c>
      <c r="F5333" s="49">
        <v>106.797118530674</v>
      </c>
      <c r="G5333" s="49" t="s">
        <v>3481</v>
      </c>
      <c r="H5333" s="49" t="s">
        <v>9368</v>
      </c>
    </row>
    <row r="5334" spans="1:8">
      <c r="A5334" s="49" t="s">
        <v>12720</v>
      </c>
      <c r="B5334" s="49" t="s">
        <v>12721</v>
      </c>
      <c r="C5334" s="49" t="s">
        <v>3419</v>
      </c>
      <c r="D5334" s="49" t="s">
        <v>110</v>
      </c>
      <c r="E5334" s="49">
        <v>-6.9681366815970804</v>
      </c>
      <c r="F5334" s="49">
        <v>109.067322682208</v>
      </c>
      <c r="G5334" s="49" t="s">
        <v>3076</v>
      </c>
      <c r="H5334" s="49" t="s">
        <v>9368</v>
      </c>
    </row>
    <row r="5335" spans="1:8">
      <c r="A5335" s="49" t="s">
        <v>12722</v>
      </c>
      <c r="B5335" s="49" t="s">
        <v>12723</v>
      </c>
      <c r="C5335" s="49" t="s">
        <v>3419</v>
      </c>
      <c r="D5335" s="49" t="s">
        <v>110</v>
      </c>
      <c r="E5335" s="49">
        <v>-2.7662503149027802</v>
      </c>
      <c r="F5335" s="49">
        <v>115.270225801736</v>
      </c>
      <c r="G5335" s="49" t="s">
        <v>3484</v>
      </c>
      <c r="H5335" s="49" t="s">
        <v>9368</v>
      </c>
    </row>
    <row r="5336" spans="1:8">
      <c r="A5336" s="49" t="s">
        <v>12724</v>
      </c>
      <c r="B5336" s="49" t="s">
        <v>12725</v>
      </c>
      <c r="C5336" s="49" t="s">
        <v>3419</v>
      </c>
      <c r="D5336" s="49" t="s">
        <v>110</v>
      </c>
      <c r="E5336" s="49">
        <v>-2.6335119943716498</v>
      </c>
      <c r="F5336" s="49">
        <v>121.097317681932</v>
      </c>
      <c r="G5336" s="49" t="s">
        <v>3423</v>
      </c>
      <c r="H5336" s="49" t="s">
        <v>9368</v>
      </c>
    </row>
    <row r="5337" spans="1:8">
      <c r="A5337" s="49" t="s">
        <v>12726</v>
      </c>
      <c r="B5337" s="49" t="s">
        <v>12727</v>
      </c>
      <c r="C5337" s="49" t="s">
        <v>3419</v>
      </c>
      <c r="D5337" s="49" t="s">
        <v>110</v>
      </c>
      <c r="E5337" s="49">
        <v>-2.97571001847757</v>
      </c>
      <c r="F5337" s="49">
        <v>114.757124317905</v>
      </c>
      <c r="G5337" s="49" t="s">
        <v>3484</v>
      </c>
      <c r="H5337" s="49" t="s">
        <v>9368</v>
      </c>
    </row>
    <row r="5338" spans="1:8">
      <c r="A5338" s="49" t="s">
        <v>12728</v>
      </c>
      <c r="B5338" s="49" t="s">
        <v>12729</v>
      </c>
      <c r="C5338" s="49" t="s">
        <v>3419</v>
      </c>
      <c r="D5338" s="49" t="s">
        <v>110</v>
      </c>
      <c r="E5338" s="49">
        <v>-3.38429506105363</v>
      </c>
      <c r="F5338" s="49">
        <v>120.369966159303</v>
      </c>
      <c r="G5338" s="49" t="s">
        <v>3423</v>
      </c>
      <c r="H5338" s="49" t="s">
        <v>9368</v>
      </c>
    </row>
    <row r="5339" spans="1:8">
      <c r="A5339" s="49" t="s">
        <v>12730</v>
      </c>
      <c r="B5339" s="49" t="s">
        <v>12731</v>
      </c>
      <c r="C5339" s="49" t="s">
        <v>3419</v>
      </c>
      <c r="D5339" s="49" t="s">
        <v>110</v>
      </c>
      <c r="E5339" s="49">
        <v>-2.34073854100322</v>
      </c>
      <c r="F5339" s="49">
        <v>115.460430686339</v>
      </c>
      <c r="G5339" s="49" t="s">
        <v>3484</v>
      </c>
      <c r="H5339" s="49" t="s">
        <v>9368</v>
      </c>
    </row>
    <row r="5340" spans="1:8">
      <c r="A5340" s="49" t="s">
        <v>12732</v>
      </c>
      <c r="B5340" s="49" t="s">
        <v>12733</v>
      </c>
      <c r="C5340" s="49" t="s">
        <v>3419</v>
      </c>
      <c r="D5340" s="49" t="s">
        <v>110</v>
      </c>
      <c r="E5340" s="49">
        <v>0.71618180098295903</v>
      </c>
      <c r="F5340" s="49">
        <v>100.53612729692</v>
      </c>
      <c r="G5340" s="49" t="s">
        <v>3469</v>
      </c>
      <c r="H5340" s="49" t="s">
        <v>9368</v>
      </c>
    </row>
    <row r="5341" spans="1:8">
      <c r="A5341" s="49" t="s">
        <v>12734</v>
      </c>
      <c r="B5341" s="49" t="s">
        <v>12735</v>
      </c>
      <c r="C5341" s="49" t="s">
        <v>3419</v>
      </c>
      <c r="D5341" s="49" t="s">
        <v>110</v>
      </c>
      <c r="E5341" s="49">
        <v>-2.9274199999977699</v>
      </c>
      <c r="F5341" s="49">
        <v>115.167069986589</v>
      </c>
      <c r="G5341" s="49" t="s">
        <v>3484</v>
      </c>
      <c r="H5341" s="49" t="s">
        <v>9368</v>
      </c>
    </row>
    <row r="5342" spans="1:8">
      <c r="A5342" s="49" t="s">
        <v>12736</v>
      </c>
      <c r="B5342" s="49" t="s">
        <v>12737</v>
      </c>
      <c r="C5342" s="49" t="s">
        <v>3419</v>
      </c>
      <c r="D5342" s="49" t="s">
        <v>110</v>
      </c>
      <c r="E5342" s="49">
        <v>-3.15566694405832</v>
      </c>
      <c r="F5342" s="49">
        <v>115.091105528765</v>
      </c>
      <c r="G5342" s="49" t="s">
        <v>3484</v>
      </c>
      <c r="H5342" s="49" t="s">
        <v>9368</v>
      </c>
    </row>
    <row r="5343" spans="1:8">
      <c r="A5343" s="49" t="s">
        <v>12738</v>
      </c>
      <c r="B5343" s="49" t="s">
        <v>12739</v>
      </c>
      <c r="C5343" s="49" t="s">
        <v>3419</v>
      </c>
      <c r="D5343" s="49" t="s">
        <v>110</v>
      </c>
      <c r="E5343" s="49">
        <v>0.121031999999832</v>
      </c>
      <c r="F5343" s="49">
        <v>110.592614</v>
      </c>
      <c r="G5343" s="49" t="s">
        <v>3484</v>
      </c>
      <c r="H5343" s="49" t="s">
        <v>9368</v>
      </c>
    </row>
    <row r="5344" spans="1:8">
      <c r="A5344" s="49" t="s">
        <v>12740</v>
      </c>
      <c r="B5344" s="49" t="s">
        <v>12741</v>
      </c>
      <c r="C5344" s="49" t="s">
        <v>3419</v>
      </c>
      <c r="D5344" s="49" t="s">
        <v>110</v>
      </c>
      <c r="E5344" s="49">
        <v>2.1389256445625299E-2</v>
      </c>
      <c r="F5344" s="49">
        <v>110.88995791804</v>
      </c>
      <c r="G5344" s="49" t="s">
        <v>3484</v>
      </c>
      <c r="H5344" s="49" t="s">
        <v>9368</v>
      </c>
    </row>
    <row r="5345" spans="1:8">
      <c r="A5345" s="49" t="s">
        <v>12742</v>
      </c>
      <c r="B5345" s="49" t="s">
        <v>12743</v>
      </c>
      <c r="C5345" s="49" t="s">
        <v>3419</v>
      </c>
      <c r="D5345" s="49" t="s">
        <v>110</v>
      </c>
      <c r="E5345" s="49">
        <v>-4.02082062889433</v>
      </c>
      <c r="F5345" s="49">
        <v>120.16139248271</v>
      </c>
      <c r="G5345" s="49" t="s">
        <v>3423</v>
      </c>
      <c r="H5345" s="49" t="s">
        <v>9368</v>
      </c>
    </row>
    <row r="5346" spans="1:8">
      <c r="A5346" s="49" t="s">
        <v>2042</v>
      </c>
      <c r="B5346" s="49" t="s">
        <v>2041</v>
      </c>
      <c r="C5346" s="49" t="s">
        <v>3419</v>
      </c>
      <c r="D5346" s="49" t="s">
        <v>110</v>
      </c>
      <c r="E5346" s="49">
        <v>-6.8961280320658096</v>
      </c>
      <c r="F5346" s="49">
        <v>107.80784928072801</v>
      </c>
      <c r="G5346" s="49" t="s">
        <v>3420</v>
      </c>
      <c r="H5346" s="49" t="s">
        <v>9368</v>
      </c>
    </row>
    <row r="5347" spans="1:8">
      <c r="A5347" s="49" t="s">
        <v>12744</v>
      </c>
      <c r="B5347" s="49" t="s">
        <v>12745</v>
      </c>
      <c r="C5347" s="49" t="s">
        <v>3419</v>
      </c>
      <c r="D5347" s="49" t="s">
        <v>110</v>
      </c>
      <c r="E5347" s="49">
        <v>7.5450717171736001E-2</v>
      </c>
      <c r="F5347" s="49">
        <v>111.497513214481</v>
      </c>
      <c r="G5347" s="49" t="s">
        <v>3484</v>
      </c>
      <c r="H5347" s="49" t="s">
        <v>9368</v>
      </c>
    </row>
    <row r="5348" spans="1:8">
      <c r="A5348" s="49" t="s">
        <v>12746</v>
      </c>
      <c r="B5348" s="49" t="s">
        <v>12747</v>
      </c>
      <c r="C5348" s="49" t="s">
        <v>3419</v>
      </c>
      <c r="D5348" s="49" t="s">
        <v>110</v>
      </c>
      <c r="E5348" s="49">
        <v>-2.1153119999970702</v>
      </c>
      <c r="F5348" s="49">
        <v>115.16500499999999</v>
      </c>
      <c r="G5348" s="49" t="s">
        <v>3484</v>
      </c>
      <c r="H5348" s="49" t="s">
        <v>9368</v>
      </c>
    </row>
    <row r="5349" spans="1:8">
      <c r="A5349" s="49" t="s">
        <v>12748</v>
      </c>
      <c r="B5349" s="49" t="s">
        <v>12749</v>
      </c>
      <c r="C5349" s="49" t="s">
        <v>3419</v>
      </c>
      <c r="D5349" s="49" t="s">
        <v>110</v>
      </c>
      <c r="E5349" s="49">
        <v>-3.4444796613172799</v>
      </c>
      <c r="F5349" s="49">
        <v>114.707713484886</v>
      </c>
      <c r="G5349" s="49" t="s">
        <v>3484</v>
      </c>
      <c r="H5349" s="49" t="s">
        <v>9368</v>
      </c>
    </row>
    <row r="5350" spans="1:8">
      <c r="A5350" s="49" t="s">
        <v>12750</v>
      </c>
      <c r="B5350" s="49" t="s">
        <v>12751</v>
      </c>
      <c r="C5350" s="49" t="s">
        <v>3419</v>
      </c>
      <c r="D5350" s="49" t="s">
        <v>110</v>
      </c>
      <c r="E5350" s="49">
        <v>0.71139369350347303</v>
      </c>
      <c r="F5350" s="49">
        <v>124.382052693524</v>
      </c>
      <c r="G5350" s="49" t="s">
        <v>3423</v>
      </c>
      <c r="H5350" s="49" t="s">
        <v>9368</v>
      </c>
    </row>
    <row r="5351" spans="1:8">
      <c r="A5351" s="49" t="s">
        <v>12752</v>
      </c>
      <c r="B5351" s="49" t="s">
        <v>12753</v>
      </c>
      <c r="C5351" s="49" t="s">
        <v>3419</v>
      </c>
      <c r="D5351" s="49" t="s">
        <v>284</v>
      </c>
      <c r="E5351" s="49">
        <v>-5.0934856834606697</v>
      </c>
      <c r="F5351" s="49">
        <v>119.511992241793</v>
      </c>
      <c r="G5351" s="49" t="s">
        <v>3423</v>
      </c>
      <c r="H5351" s="49" t="s">
        <v>9368</v>
      </c>
    </row>
    <row r="5352" spans="1:8">
      <c r="A5352" s="49" t="s">
        <v>1932</v>
      </c>
      <c r="B5352" s="49" t="s">
        <v>1931</v>
      </c>
      <c r="C5352" s="49" t="s">
        <v>3419</v>
      </c>
      <c r="D5352" s="49" t="s">
        <v>284</v>
      </c>
      <c r="E5352" s="49">
        <v>-8.3602837229839793</v>
      </c>
      <c r="F5352" s="49">
        <v>114.625064895089</v>
      </c>
      <c r="G5352" s="49" t="s">
        <v>3478</v>
      </c>
      <c r="H5352" s="49" t="s">
        <v>9368</v>
      </c>
    </row>
    <row r="5353" spans="1:8">
      <c r="A5353" s="49" t="s">
        <v>12754</v>
      </c>
      <c r="B5353" s="49" t="s">
        <v>12755</v>
      </c>
      <c r="C5353" s="49" t="s">
        <v>3419</v>
      </c>
      <c r="D5353" s="49" t="s">
        <v>1250</v>
      </c>
      <c r="E5353" s="49">
        <v>-7.4007269308462904</v>
      </c>
      <c r="F5353" s="49">
        <v>111.44679691099201</v>
      </c>
      <c r="G5353" s="49" t="s">
        <v>2592</v>
      </c>
      <c r="H5353" s="49" t="s">
        <v>9368</v>
      </c>
    </row>
    <row r="5354" spans="1:8">
      <c r="A5354" s="49" t="s">
        <v>12756</v>
      </c>
      <c r="B5354" s="49" t="s">
        <v>12757</v>
      </c>
      <c r="C5354" s="49" t="s">
        <v>3419</v>
      </c>
      <c r="D5354" s="49" t="s">
        <v>284</v>
      </c>
      <c r="E5354" s="49">
        <v>2.3355262396538099</v>
      </c>
      <c r="F5354" s="49">
        <v>99.062628952108795</v>
      </c>
      <c r="G5354" s="49" t="s">
        <v>3432</v>
      </c>
      <c r="H5354" s="49" t="s">
        <v>9368</v>
      </c>
    </row>
    <row r="5355" spans="1:8">
      <c r="A5355" s="49" t="s">
        <v>12758</v>
      </c>
      <c r="B5355" s="49" t="s">
        <v>12759</v>
      </c>
      <c r="C5355" s="49" t="s">
        <v>3419</v>
      </c>
      <c r="D5355" s="49" t="s">
        <v>284</v>
      </c>
      <c r="E5355" s="49">
        <v>-1.27630912181144</v>
      </c>
      <c r="F5355" s="49">
        <v>116.833883760392</v>
      </c>
      <c r="G5355" s="49" t="s">
        <v>3484</v>
      </c>
      <c r="H5355" s="49" t="s">
        <v>9368</v>
      </c>
    </row>
    <row r="5356" spans="1:8">
      <c r="A5356" s="49" t="s">
        <v>12760</v>
      </c>
      <c r="B5356" s="49" t="s">
        <v>12761</v>
      </c>
      <c r="C5356" s="49" t="s">
        <v>3419</v>
      </c>
      <c r="D5356" s="49" t="s">
        <v>1236</v>
      </c>
      <c r="E5356" s="49">
        <v>0.84891623803289595</v>
      </c>
      <c r="F5356" s="49">
        <v>104.608531352643</v>
      </c>
      <c r="G5356" s="49" t="s">
        <v>3469</v>
      </c>
      <c r="H5356" s="49" t="s">
        <v>9368</v>
      </c>
    </row>
    <row r="5357" spans="1:8">
      <c r="A5357" s="49" t="s">
        <v>12762</v>
      </c>
      <c r="B5357" s="49" t="s">
        <v>12763</v>
      </c>
      <c r="C5357" s="49" t="s">
        <v>3419</v>
      </c>
      <c r="D5357" s="49" t="s">
        <v>284</v>
      </c>
      <c r="E5357" s="49">
        <v>-0.66886738579313598</v>
      </c>
      <c r="F5357" s="49">
        <v>119.74290145933701</v>
      </c>
      <c r="G5357" s="49" t="s">
        <v>3423</v>
      </c>
      <c r="H5357" s="49" t="s">
        <v>9368</v>
      </c>
    </row>
    <row r="5358" spans="1:8">
      <c r="A5358" s="49" t="s">
        <v>12764</v>
      </c>
      <c r="B5358" s="49" t="s">
        <v>12765</v>
      </c>
      <c r="C5358" s="49" t="s">
        <v>3419</v>
      </c>
      <c r="D5358" s="49" t="s">
        <v>284</v>
      </c>
      <c r="E5358" s="49">
        <v>-8.1765251803841092</v>
      </c>
      <c r="F5358" s="49">
        <v>112.6361975307</v>
      </c>
      <c r="G5358" s="49" t="s">
        <v>2592</v>
      </c>
      <c r="H5358" s="49" t="s">
        <v>9368</v>
      </c>
    </row>
    <row r="5359" spans="1:8">
      <c r="A5359" s="49" t="s">
        <v>12766</v>
      </c>
      <c r="B5359" s="49" t="s">
        <v>12767</v>
      </c>
      <c r="C5359" s="49" t="s">
        <v>3419</v>
      </c>
      <c r="D5359" s="49" t="s">
        <v>1250</v>
      </c>
      <c r="E5359" s="49">
        <v>-7.95068000202214</v>
      </c>
      <c r="F5359" s="49">
        <v>112.66806852098</v>
      </c>
      <c r="G5359" s="49" t="s">
        <v>2592</v>
      </c>
      <c r="H5359" s="49" t="s">
        <v>9368</v>
      </c>
    </row>
    <row r="5360" spans="1:8">
      <c r="A5360" s="49" t="s">
        <v>1923</v>
      </c>
      <c r="B5360" s="49" t="s">
        <v>1922</v>
      </c>
      <c r="C5360" s="49" t="s">
        <v>3419</v>
      </c>
      <c r="D5360" s="49" t="s">
        <v>284</v>
      </c>
      <c r="E5360" s="49">
        <v>-8.7152698048050095</v>
      </c>
      <c r="F5360" s="49">
        <v>115.18642528465899</v>
      </c>
      <c r="G5360" s="49" t="s">
        <v>3478</v>
      </c>
      <c r="H5360" s="49" t="s">
        <v>9368</v>
      </c>
    </row>
    <row r="5361" spans="1:8">
      <c r="A5361" s="49" t="s">
        <v>12768</v>
      </c>
      <c r="B5361" s="49" t="s">
        <v>12769</v>
      </c>
      <c r="C5361" s="49" t="s">
        <v>3419</v>
      </c>
      <c r="D5361" s="49" t="s">
        <v>1236</v>
      </c>
      <c r="E5361" s="49">
        <v>-2.5009958977239899</v>
      </c>
      <c r="F5361" s="49">
        <v>120.802679658888</v>
      </c>
      <c r="G5361" s="49" t="s">
        <v>3423</v>
      </c>
      <c r="H5361" s="49" t="s">
        <v>9368</v>
      </c>
    </row>
    <row r="5362" spans="1:8">
      <c r="A5362" s="49" t="s">
        <v>12770</v>
      </c>
      <c r="B5362" s="49" t="s">
        <v>12771</v>
      </c>
      <c r="C5362" s="49" t="s">
        <v>3419</v>
      </c>
      <c r="D5362" s="49" t="s">
        <v>284</v>
      </c>
      <c r="E5362" s="49">
        <v>-3.6163987092643</v>
      </c>
      <c r="F5362" s="49">
        <v>128.274988277201</v>
      </c>
      <c r="G5362" s="49" t="s">
        <v>3423</v>
      </c>
      <c r="H5362" s="49" t="s">
        <v>9368</v>
      </c>
    </row>
    <row r="5363" spans="1:8">
      <c r="A5363" s="49" t="s">
        <v>12772</v>
      </c>
      <c r="B5363" s="49" t="s">
        <v>12773</v>
      </c>
      <c r="C5363" s="49" t="s">
        <v>3419</v>
      </c>
      <c r="D5363" s="49" t="s">
        <v>1250</v>
      </c>
      <c r="E5363" s="49">
        <v>2.6674213842678101</v>
      </c>
      <c r="F5363" s="49">
        <v>98.943095209656605</v>
      </c>
      <c r="G5363" s="49" t="s">
        <v>3432</v>
      </c>
      <c r="H5363" s="49" t="s">
        <v>9368</v>
      </c>
    </row>
    <row r="5364" spans="1:8">
      <c r="A5364" s="49" t="s">
        <v>12774</v>
      </c>
      <c r="B5364" s="49" t="s">
        <v>12775</v>
      </c>
      <c r="C5364" s="49" t="s">
        <v>3419</v>
      </c>
      <c r="D5364" s="49" t="s">
        <v>1250</v>
      </c>
      <c r="E5364" s="49">
        <v>2.47794764465326</v>
      </c>
      <c r="F5364" s="49">
        <v>100.128969556486</v>
      </c>
      <c r="G5364" s="49" t="s">
        <v>3432</v>
      </c>
      <c r="H5364" s="49" t="s">
        <v>9368</v>
      </c>
    </row>
    <row r="5365" spans="1:8">
      <c r="A5365" s="49" t="s">
        <v>12776</v>
      </c>
      <c r="B5365" s="49" t="s">
        <v>12777</v>
      </c>
      <c r="C5365" s="49" t="s">
        <v>3419</v>
      </c>
      <c r="D5365" s="49" t="s">
        <v>284</v>
      </c>
      <c r="E5365" s="49">
        <v>-6.9076512665458001</v>
      </c>
      <c r="F5365" s="49">
        <v>108.749366256931</v>
      </c>
      <c r="G5365" s="49" t="s">
        <v>3420</v>
      </c>
      <c r="H5365" s="49" t="s">
        <v>9368</v>
      </c>
    </row>
    <row r="5366" spans="1:8">
      <c r="A5366" s="49" t="s">
        <v>12778</v>
      </c>
      <c r="B5366" s="49" t="s">
        <v>12779</v>
      </c>
      <c r="C5366" s="49" t="s">
        <v>3419</v>
      </c>
      <c r="D5366" s="49" t="s">
        <v>284</v>
      </c>
      <c r="E5366" s="49">
        <v>-7.2252939425946101</v>
      </c>
      <c r="F5366" s="49">
        <v>112.724972091594</v>
      </c>
      <c r="G5366" s="49" t="s">
        <v>2592</v>
      </c>
      <c r="H5366" s="49" t="s">
        <v>9368</v>
      </c>
    </row>
    <row r="5367" spans="1:8">
      <c r="A5367" s="49" t="s">
        <v>12780</v>
      </c>
      <c r="B5367" s="49" t="s">
        <v>12781</v>
      </c>
      <c r="C5367" s="49" t="s">
        <v>3419</v>
      </c>
      <c r="D5367" s="49" t="s">
        <v>284</v>
      </c>
      <c r="E5367" s="49">
        <v>-8.1852858053359903</v>
      </c>
      <c r="F5367" s="49">
        <v>114.78919335715401</v>
      </c>
      <c r="G5367" s="49" t="s">
        <v>3478</v>
      </c>
      <c r="H5367" s="49" t="s">
        <v>9368</v>
      </c>
    </row>
    <row r="5368" spans="1:8">
      <c r="A5368" s="49" t="s">
        <v>12782</v>
      </c>
      <c r="B5368" s="49" t="s">
        <v>12783</v>
      </c>
      <c r="C5368" s="49" t="s">
        <v>3419</v>
      </c>
      <c r="D5368" s="49" t="s">
        <v>284</v>
      </c>
      <c r="E5368" s="49">
        <v>-8.1142650964421694</v>
      </c>
      <c r="F5368" s="49">
        <v>115.09189133161701</v>
      </c>
      <c r="G5368" s="49" t="s">
        <v>3478</v>
      </c>
      <c r="H5368" s="49" t="s">
        <v>9368</v>
      </c>
    </row>
    <row r="5369" spans="1:8">
      <c r="A5369" s="49" t="s">
        <v>12784</v>
      </c>
      <c r="B5369" s="49" t="s">
        <v>12785</v>
      </c>
      <c r="C5369" s="49" t="s">
        <v>3419</v>
      </c>
      <c r="D5369" s="49" t="s">
        <v>284</v>
      </c>
      <c r="E5369" s="49">
        <v>-8.1926470869698207</v>
      </c>
      <c r="F5369" s="49">
        <v>114.94129932944701</v>
      </c>
      <c r="G5369" s="49" t="s">
        <v>3478</v>
      </c>
      <c r="H5369" s="49" t="s">
        <v>9368</v>
      </c>
    </row>
    <row r="5370" spans="1:8">
      <c r="A5370" s="49" t="s">
        <v>12786</v>
      </c>
      <c r="B5370" s="49" t="s">
        <v>12787</v>
      </c>
      <c r="C5370" s="49" t="s">
        <v>3419</v>
      </c>
      <c r="D5370" s="49" t="s">
        <v>284</v>
      </c>
      <c r="E5370" s="49">
        <v>-8.1312442398761409</v>
      </c>
      <c r="F5370" s="49">
        <v>115.35295368570399</v>
      </c>
      <c r="G5370" s="49" t="s">
        <v>3478</v>
      </c>
      <c r="H5370" s="49" t="s">
        <v>9368</v>
      </c>
    </row>
    <row r="5371" spans="1:8">
      <c r="A5371" s="49" t="s">
        <v>12788</v>
      </c>
      <c r="B5371" s="49" t="s">
        <v>12789</v>
      </c>
      <c r="C5371" s="49" t="s">
        <v>3419</v>
      </c>
      <c r="D5371" s="49" t="s">
        <v>1250</v>
      </c>
      <c r="E5371" s="49">
        <v>0.53238299999926197</v>
      </c>
      <c r="F5371" s="49">
        <v>117.52660299999999</v>
      </c>
      <c r="G5371" s="49" t="s">
        <v>3484</v>
      </c>
      <c r="H5371" s="49" t="s">
        <v>9368</v>
      </c>
    </row>
    <row r="5372" spans="1:8">
      <c r="A5372" s="49" t="s">
        <v>12790</v>
      </c>
      <c r="B5372" s="49" t="s">
        <v>12791</v>
      </c>
      <c r="C5372" s="49" t="s">
        <v>3419</v>
      </c>
      <c r="D5372" s="49" t="s">
        <v>1236</v>
      </c>
      <c r="E5372" s="49">
        <v>-3.4372531927742198</v>
      </c>
      <c r="F5372" s="49">
        <v>102.198712452221</v>
      </c>
      <c r="G5372" s="49" t="s">
        <v>3493</v>
      </c>
      <c r="H5372" s="49" t="s">
        <v>9368</v>
      </c>
    </row>
    <row r="5373" spans="1:8">
      <c r="A5373" s="49" t="s">
        <v>12792</v>
      </c>
      <c r="B5373" s="49" t="s">
        <v>12793</v>
      </c>
      <c r="C5373" s="49" t="s">
        <v>3419</v>
      </c>
      <c r="D5373" s="49" t="s">
        <v>1250</v>
      </c>
      <c r="E5373" s="49">
        <v>-0.95989999999999998</v>
      </c>
      <c r="F5373" s="49">
        <v>100.6114</v>
      </c>
      <c r="G5373" s="49" t="s">
        <v>3469</v>
      </c>
      <c r="H5373" s="49" t="s">
        <v>9368</v>
      </c>
    </row>
    <row r="5374" spans="1:8">
      <c r="A5374" s="49" t="s">
        <v>12794</v>
      </c>
      <c r="B5374" s="49" t="s">
        <v>12795</v>
      </c>
      <c r="C5374" s="49" t="s">
        <v>3419</v>
      </c>
      <c r="D5374" s="49" t="s">
        <v>1236</v>
      </c>
      <c r="E5374" s="49">
        <v>-5.5448838698684799</v>
      </c>
      <c r="F5374" s="49">
        <v>119.94734725080799</v>
      </c>
      <c r="G5374" s="49" t="s">
        <v>3423</v>
      </c>
      <c r="H5374" s="49" t="s">
        <v>9368</v>
      </c>
    </row>
    <row r="5375" spans="1:8">
      <c r="A5375" s="49" t="s">
        <v>12796</v>
      </c>
      <c r="B5375" s="49" t="s">
        <v>12797</v>
      </c>
      <c r="C5375" s="49" t="s">
        <v>3419</v>
      </c>
      <c r="D5375" s="49" t="s">
        <v>284</v>
      </c>
      <c r="E5375" s="49">
        <v>-6.87899766996187</v>
      </c>
      <c r="F5375" s="49">
        <v>107.597100328453</v>
      </c>
      <c r="G5375" s="49" t="s">
        <v>3420</v>
      </c>
      <c r="H5375" s="49" t="s">
        <v>9368</v>
      </c>
    </row>
    <row r="5376" spans="1:8">
      <c r="A5376" s="49" t="s">
        <v>2313</v>
      </c>
      <c r="B5376" s="49" t="s">
        <v>2312</v>
      </c>
      <c r="C5376" s="49" t="s">
        <v>3419</v>
      </c>
      <c r="D5376" s="49" t="s">
        <v>1236</v>
      </c>
      <c r="E5376" s="49">
        <v>5.2041884271653496</v>
      </c>
      <c r="F5376" s="49">
        <v>96.718170268467304</v>
      </c>
      <c r="G5376" s="49" t="s">
        <v>3432</v>
      </c>
      <c r="H5376" s="49" t="s">
        <v>9368</v>
      </c>
    </row>
    <row r="5377" spans="1:8">
      <c r="A5377" s="49" t="s">
        <v>12798</v>
      </c>
      <c r="B5377" s="49" t="s">
        <v>12799</v>
      </c>
      <c r="C5377" s="49" t="s">
        <v>3419</v>
      </c>
      <c r="D5377" s="49" t="s">
        <v>284</v>
      </c>
      <c r="E5377" s="49">
        <v>-7.3716310571545396</v>
      </c>
      <c r="F5377" s="49">
        <v>108.53583897521899</v>
      </c>
      <c r="G5377" s="49" t="s">
        <v>3420</v>
      </c>
      <c r="H5377" s="49" t="s">
        <v>9368</v>
      </c>
    </row>
    <row r="5378" spans="1:8">
      <c r="A5378" s="49" t="s">
        <v>12800</v>
      </c>
      <c r="B5378" s="49" t="s">
        <v>12801</v>
      </c>
      <c r="C5378" s="49" t="s">
        <v>3419</v>
      </c>
      <c r="D5378" s="49" t="s">
        <v>284</v>
      </c>
      <c r="E5378" s="49">
        <v>2.55009914075481E-2</v>
      </c>
      <c r="F5378" s="49">
        <v>101.20354616293599</v>
      </c>
      <c r="G5378" s="49" t="s">
        <v>3469</v>
      </c>
      <c r="H5378" s="49" t="s">
        <v>9368</v>
      </c>
    </row>
    <row r="5379" spans="1:8">
      <c r="A5379" s="49" t="s">
        <v>12802</v>
      </c>
      <c r="B5379" s="49" t="s">
        <v>12803</v>
      </c>
      <c r="C5379" s="49" t="s">
        <v>3419</v>
      </c>
      <c r="D5379" s="49" t="s">
        <v>1236</v>
      </c>
      <c r="E5379" s="49">
        <v>-6.2833846690903599</v>
      </c>
      <c r="F5379" s="49">
        <v>106.930537770735</v>
      </c>
      <c r="G5379" s="49" t="s">
        <v>3481</v>
      </c>
      <c r="H5379" s="49" t="s">
        <v>9368</v>
      </c>
    </row>
    <row r="5380" spans="1:8">
      <c r="A5380" s="49" t="s">
        <v>12804</v>
      </c>
      <c r="B5380" s="49" t="s">
        <v>12805</v>
      </c>
      <c r="C5380" s="49" t="s">
        <v>3419</v>
      </c>
      <c r="D5380" s="49" t="s">
        <v>284</v>
      </c>
      <c r="E5380" s="49">
        <v>-6.23909791871991</v>
      </c>
      <c r="F5380" s="49">
        <v>106.99332931261</v>
      </c>
      <c r="G5380" s="49" t="s">
        <v>3481</v>
      </c>
      <c r="H5380" s="49" t="s">
        <v>9368</v>
      </c>
    </row>
    <row r="5381" spans="1:8">
      <c r="A5381" s="49" t="s">
        <v>12806</v>
      </c>
      <c r="B5381" s="49" t="s">
        <v>12807</v>
      </c>
      <c r="C5381" s="49" t="s">
        <v>3419</v>
      </c>
      <c r="D5381" s="49" t="s">
        <v>284</v>
      </c>
      <c r="E5381" s="49">
        <v>-6.3200873716793202</v>
      </c>
      <c r="F5381" s="49">
        <v>107.033483137251</v>
      </c>
      <c r="G5381" s="49" t="s">
        <v>3481</v>
      </c>
      <c r="H5381" s="49" t="s">
        <v>9368</v>
      </c>
    </row>
    <row r="5382" spans="1:8">
      <c r="A5382" s="49" t="s">
        <v>12808</v>
      </c>
      <c r="B5382" s="49" t="s">
        <v>12809</v>
      </c>
      <c r="C5382" s="49" t="s">
        <v>3419</v>
      </c>
      <c r="D5382" s="49" t="s">
        <v>1242</v>
      </c>
      <c r="E5382" s="49">
        <v>1.47560273079357</v>
      </c>
      <c r="F5382" s="49">
        <v>102.12119286124199</v>
      </c>
      <c r="G5382" s="49" t="s">
        <v>3469</v>
      </c>
      <c r="H5382" s="49" t="s">
        <v>9368</v>
      </c>
    </row>
    <row r="5383" spans="1:8">
      <c r="A5383" s="49" t="s">
        <v>12810</v>
      </c>
      <c r="B5383" s="49" t="s">
        <v>12811</v>
      </c>
      <c r="C5383" s="49" t="s">
        <v>3419</v>
      </c>
      <c r="D5383" s="49" t="s">
        <v>1242</v>
      </c>
      <c r="E5383" s="49">
        <v>0.3788878</v>
      </c>
      <c r="F5383" s="49">
        <v>123.9867821</v>
      </c>
      <c r="G5383" s="49" t="s">
        <v>3423</v>
      </c>
      <c r="H5383" s="49" t="s">
        <v>9368</v>
      </c>
    </row>
    <row r="5384" spans="1:8">
      <c r="A5384" s="49" t="s">
        <v>12812</v>
      </c>
      <c r="B5384" s="49" t="s">
        <v>12813</v>
      </c>
      <c r="C5384" s="49" t="s">
        <v>3419</v>
      </c>
      <c r="D5384" s="49" t="s">
        <v>1250</v>
      </c>
      <c r="E5384" s="49">
        <v>-7.8927830252006101</v>
      </c>
      <c r="F5384" s="49">
        <v>110.336442697563</v>
      </c>
      <c r="G5384" s="49" t="s">
        <v>3076</v>
      </c>
      <c r="H5384" s="49" t="s">
        <v>9368</v>
      </c>
    </row>
    <row r="5385" spans="1:8">
      <c r="A5385" s="49" t="s">
        <v>12814</v>
      </c>
      <c r="B5385" s="49" t="s">
        <v>12815</v>
      </c>
      <c r="C5385" s="49" t="s">
        <v>3419</v>
      </c>
      <c r="D5385" s="49" t="s">
        <v>1236</v>
      </c>
      <c r="E5385" s="49">
        <v>-6.4073888605182496</v>
      </c>
      <c r="F5385" s="49">
        <v>106.97253626974501</v>
      </c>
      <c r="G5385" s="49" t="s">
        <v>3481</v>
      </c>
      <c r="H5385" s="49" t="s">
        <v>9368</v>
      </c>
    </row>
    <row r="5386" spans="1:8">
      <c r="A5386" s="49" t="s">
        <v>12816</v>
      </c>
      <c r="B5386" s="49" t="s">
        <v>12817</v>
      </c>
      <c r="C5386" s="49" t="s">
        <v>3419</v>
      </c>
      <c r="D5386" s="49" t="s">
        <v>284</v>
      </c>
      <c r="E5386" s="49">
        <v>-6.5159176836053003</v>
      </c>
      <c r="F5386" s="49">
        <v>106.756803976687</v>
      </c>
      <c r="G5386" s="49" t="s">
        <v>3481</v>
      </c>
      <c r="H5386" s="49" t="s">
        <v>9368</v>
      </c>
    </row>
    <row r="5387" spans="1:8">
      <c r="A5387" s="49" t="s">
        <v>12818</v>
      </c>
      <c r="B5387" s="49" t="s">
        <v>12819</v>
      </c>
      <c r="C5387" s="49" t="s">
        <v>3419</v>
      </c>
      <c r="D5387" s="49" t="s">
        <v>284</v>
      </c>
      <c r="E5387" s="49">
        <v>-6.6508352798539301</v>
      </c>
      <c r="F5387" s="49">
        <v>106.895683978676</v>
      </c>
      <c r="G5387" s="49" t="s">
        <v>3481</v>
      </c>
      <c r="H5387" s="49" t="s">
        <v>9368</v>
      </c>
    </row>
    <row r="5388" spans="1:8">
      <c r="A5388" s="49" t="s">
        <v>12820</v>
      </c>
      <c r="B5388" s="49" t="s">
        <v>12821</v>
      </c>
      <c r="C5388" s="49" t="s">
        <v>3419</v>
      </c>
      <c r="D5388" s="49" t="s">
        <v>1236</v>
      </c>
      <c r="E5388" s="49">
        <v>-6.4621463303299098</v>
      </c>
      <c r="F5388" s="49">
        <v>107.05920844716999</v>
      </c>
      <c r="G5388" s="49" t="s">
        <v>3481</v>
      </c>
      <c r="H5388" s="49" t="s">
        <v>9368</v>
      </c>
    </row>
    <row r="5389" spans="1:8">
      <c r="A5389" s="49" t="s">
        <v>12822</v>
      </c>
      <c r="B5389" s="49" t="s">
        <v>12823</v>
      </c>
      <c r="C5389" s="49" t="s">
        <v>3419</v>
      </c>
      <c r="D5389" s="49" t="s">
        <v>1236</v>
      </c>
      <c r="E5389" s="49">
        <v>-6.5643956554255203</v>
      </c>
      <c r="F5389" s="49">
        <v>106.677970395296</v>
      </c>
      <c r="G5389" s="49" t="s">
        <v>3481</v>
      </c>
      <c r="H5389" s="49" t="s">
        <v>9368</v>
      </c>
    </row>
    <row r="5390" spans="1:8">
      <c r="A5390" s="49" t="s">
        <v>12824</v>
      </c>
      <c r="B5390" s="49" t="s">
        <v>12825</v>
      </c>
      <c r="C5390" s="49" t="s">
        <v>3419</v>
      </c>
      <c r="D5390" s="49" t="s">
        <v>1236</v>
      </c>
      <c r="E5390" s="49">
        <v>-6.5197909404620003</v>
      </c>
      <c r="F5390" s="49">
        <v>106.49873774484</v>
      </c>
      <c r="G5390" s="49" t="s">
        <v>3481</v>
      </c>
      <c r="H5390" s="49" t="s">
        <v>9368</v>
      </c>
    </row>
    <row r="5391" spans="1:8">
      <c r="A5391" s="49" t="s">
        <v>12826</v>
      </c>
      <c r="B5391" s="49" t="s">
        <v>12827</v>
      </c>
      <c r="C5391" s="49" t="s">
        <v>3419</v>
      </c>
      <c r="D5391" s="49" t="s">
        <v>1236</v>
      </c>
      <c r="E5391" s="49">
        <v>-6.4761593372658597</v>
      </c>
      <c r="F5391" s="49">
        <v>106.863682352759</v>
      </c>
      <c r="G5391" s="49" t="s">
        <v>3481</v>
      </c>
      <c r="H5391" s="49" t="s">
        <v>9368</v>
      </c>
    </row>
    <row r="5392" spans="1:8">
      <c r="A5392" s="49" t="s">
        <v>12828</v>
      </c>
      <c r="B5392" s="49" t="s">
        <v>12829</v>
      </c>
      <c r="C5392" s="49" t="s">
        <v>3419</v>
      </c>
      <c r="D5392" s="49" t="s">
        <v>284</v>
      </c>
      <c r="E5392" s="49">
        <v>-6.81404934311837</v>
      </c>
      <c r="F5392" s="49">
        <v>107.137060497086</v>
      </c>
      <c r="G5392" s="49" t="s">
        <v>3420</v>
      </c>
      <c r="H5392" s="49" t="s">
        <v>9368</v>
      </c>
    </row>
    <row r="5393" spans="1:8">
      <c r="A5393" s="49" t="s">
        <v>12830</v>
      </c>
      <c r="B5393" s="49" t="s">
        <v>12831</v>
      </c>
      <c r="C5393" s="49" t="s">
        <v>3419</v>
      </c>
      <c r="D5393" s="49" t="s">
        <v>1250</v>
      </c>
      <c r="E5393" s="49">
        <v>-6.3260330260616904</v>
      </c>
      <c r="F5393" s="49">
        <v>106.876198783352</v>
      </c>
      <c r="G5393" s="49" t="s">
        <v>3481</v>
      </c>
      <c r="H5393" s="49" t="s">
        <v>9368</v>
      </c>
    </row>
    <row r="5394" spans="1:8">
      <c r="A5394" s="49" t="s">
        <v>12832</v>
      </c>
      <c r="B5394" s="49" t="s">
        <v>12833</v>
      </c>
      <c r="C5394" s="49" t="s">
        <v>3419</v>
      </c>
      <c r="D5394" s="49" t="s">
        <v>1250</v>
      </c>
      <c r="E5394" s="49">
        <v>-6.2151016642746697</v>
      </c>
      <c r="F5394" s="49">
        <v>106.946198550926</v>
      </c>
      <c r="G5394" s="49" t="s">
        <v>3481</v>
      </c>
      <c r="H5394" s="49" t="s">
        <v>9368</v>
      </c>
    </row>
    <row r="5395" spans="1:8">
      <c r="A5395" s="49" t="s">
        <v>12834</v>
      </c>
      <c r="B5395" s="49" t="s">
        <v>12835</v>
      </c>
      <c r="C5395" s="49" t="s">
        <v>3419</v>
      </c>
      <c r="D5395" s="49" t="s">
        <v>284</v>
      </c>
      <c r="E5395" s="49">
        <v>-6.1847367830927098</v>
      </c>
      <c r="F5395" s="49">
        <v>107.038663392223</v>
      </c>
      <c r="G5395" s="49" t="s">
        <v>3481</v>
      </c>
      <c r="H5395" s="49" t="s">
        <v>9368</v>
      </c>
    </row>
    <row r="5396" spans="1:8">
      <c r="A5396" s="49" t="s">
        <v>12836</v>
      </c>
      <c r="B5396" s="49" t="s">
        <v>12837</v>
      </c>
      <c r="C5396" s="49" t="s">
        <v>3419</v>
      </c>
      <c r="D5396" s="49" t="s">
        <v>284</v>
      </c>
      <c r="E5396" s="49">
        <v>-7.6839193739063996</v>
      </c>
      <c r="F5396" s="49">
        <v>108.657799258799</v>
      </c>
      <c r="G5396" s="49" t="s">
        <v>3420</v>
      </c>
      <c r="H5396" s="49" t="s">
        <v>9368</v>
      </c>
    </row>
    <row r="5397" spans="1:8">
      <c r="A5397" s="49" t="s">
        <v>12838</v>
      </c>
      <c r="B5397" s="49" t="s">
        <v>12839</v>
      </c>
      <c r="C5397" s="49" t="s">
        <v>3419</v>
      </c>
      <c r="D5397" s="49" t="s">
        <v>284</v>
      </c>
      <c r="E5397" s="49">
        <v>-7.3261180119137901</v>
      </c>
      <c r="F5397" s="49">
        <v>108.348400844018</v>
      </c>
      <c r="G5397" s="49" t="s">
        <v>3420</v>
      </c>
      <c r="H5397" s="49" t="s">
        <v>9368</v>
      </c>
    </row>
    <row r="5398" spans="1:8">
      <c r="A5398" s="49" t="s">
        <v>12840</v>
      </c>
      <c r="B5398" s="49" t="s">
        <v>12841</v>
      </c>
      <c r="C5398" s="49" t="s">
        <v>3419</v>
      </c>
      <c r="D5398" s="49" t="s">
        <v>1236</v>
      </c>
      <c r="E5398" s="49">
        <v>-6.3420658820187104</v>
      </c>
      <c r="F5398" s="49">
        <v>106.749573938946</v>
      </c>
      <c r="G5398" s="49" t="s">
        <v>3481</v>
      </c>
      <c r="H5398" s="49" t="s">
        <v>9368</v>
      </c>
    </row>
    <row r="5399" spans="1:8">
      <c r="A5399" s="49" t="s">
        <v>12842</v>
      </c>
      <c r="B5399" s="49" t="s">
        <v>12843</v>
      </c>
      <c r="C5399" s="49" t="s">
        <v>3419</v>
      </c>
      <c r="D5399" s="49" t="s">
        <v>1236</v>
      </c>
      <c r="E5399" s="49">
        <v>-6.3444686518445002</v>
      </c>
      <c r="F5399" s="49">
        <v>106.71907606245099</v>
      </c>
      <c r="G5399" s="49" t="s">
        <v>3481</v>
      </c>
      <c r="H5399" s="49" t="s">
        <v>9368</v>
      </c>
    </row>
    <row r="5400" spans="1:8">
      <c r="A5400" s="49" t="s">
        <v>12844</v>
      </c>
      <c r="B5400" s="49" t="s">
        <v>12845</v>
      </c>
      <c r="C5400" s="49" t="s">
        <v>3419</v>
      </c>
      <c r="D5400" s="49" t="s">
        <v>1236</v>
      </c>
      <c r="E5400" s="49">
        <v>-3.4626883107113899</v>
      </c>
      <c r="F5400" s="49">
        <v>102.53526633528</v>
      </c>
      <c r="G5400" s="49" t="s">
        <v>3493</v>
      </c>
      <c r="H5400" s="49" t="s">
        <v>9368</v>
      </c>
    </row>
    <row r="5401" spans="1:8">
      <c r="A5401" s="49" t="s">
        <v>12846</v>
      </c>
      <c r="B5401" s="49" t="s">
        <v>12847</v>
      </c>
      <c r="C5401" s="49" t="s">
        <v>3419</v>
      </c>
      <c r="D5401" s="49" t="s">
        <v>284</v>
      </c>
      <c r="E5401" s="49">
        <v>2.27721222532917</v>
      </c>
      <c r="F5401" s="49">
        <v>98.744858831257403</v>
      </c>
      <c r="G5401" s="49" t="s">
        <v>3432</v>
      </c>
      <c r="H5401" s="49" t="s">
        <v>9368</v>
      </c>
    </row>
    <row r="5402" spans="1:8">
      <c r="A5402" s="49" t="s">
        <v>12848</v>
      </c>
      <c r="B5402" s="49" t="s">
        <v>12849</v>
      </c>
      <c r="C5402" s="49" t="s">
        <v>3419</v>
      </c>
      <c r="D5402" s="49" t="s">
        <v>284</v>
      </c>
      <c r="E5402" s="49">
        <v>-6.4122193294616396</v>
      </c>
      <c r="F5402" s="49">
        <v>106.73479275714701</v>
      </c>
      <c r="G5402" s="49" t="s">
        <v>3481</v>
      </c>
      <c r="H5402" s="49" t="s">
        <v>9368</v>
      </c>
    </row>
    <row r="5403" spans="1:8">
      <c r="A5403" s="49" t="s">
        <v>12850</v>
      </c>
      <c r="B5403" s="49" t="s">
        <v>12851</v>
      </c>
      <c r="C5403" s="49" t="s">
        <v>3419</v>
      </c>
      <c r="D5403" s="49" t="s">
        <v>1236</v>
      </c>
      <c r="E5403" s="49">
        <v>-3.39162942822181</v>
      </c>
      <c r="F5403" s="49">
        <v>119.79775532084901</v>
      </c>
      <c r="G5403" s="49" t="s">
        <v>3423</v>
      </c>
      <c r="H5403" s="49" t="s">
        <v>9368</v>
      </c>
    </row>
    <row r="5404" spans="1:8">
      <c r="A5404" s="49" t="s">
        <v>12852</v>
      </c>
      <c r="B5404" s="49" t="s">
        <v>12853</v>
      </c>
      <c r="C5404" s="49" t="s">
        <v>3419</v>
      </c>
      <c r="D5404" s="49" t="s">
        <v>284</v>
      </c>
      <c r="E5404" s="49">
        <v>-7.10006179544588</v>
      </c>
      <c r="F5404" s="49">
        <v>107.898389248783</v>
      </c>
      <c r="G5404" s="49" t="s">
        <v>3420</v>
      </c>
      <c r="H5404" s="49" t="s">
        <v>9368</v>
      </c>
    </row>
    <row r="5405" spans="1:8">
      <c r="A5405" s="49" t="s">
        <v>12854</v>
      </c>
      <c r="B5405" s="49" t="s">
        <v>12855</v>
      </c>
      <c r="C5405" s="49" t="s">
        <v>3419</v>
      </c>
      <c r="D5405" s="49" t="s">
        <v>284</v>
      </c>
      <c r="E5405" s="49">
        <v>-7.3258106936636302</v>
      </c>
      <c r="F5405" s="49">
        <v>107.794690481205</v>
      </c>
      <c r="G5405" s="49" t="s">
        <v>3420</v>
      </c>
      <c r="H5405" s="49" t="s">
        <v>9368</v>
      </c>
    </row>
    <row r="5406" spans="1:8">
      <c r="A5406" s="49" t="s">
        <v>12856</v>
      </c>
      <c r="B5406" s="49" t="s">
        <v>12857</v>
      </c>
      <c r="C5406" s="49" t="s">
        <v>3419</v>
      </c>
      <c r="D5406" s="49" t="s">
        <v>1250</v>
      </c>
      <c r="E5406" s="49">
        <v>-7.4421790163359498</v>
      </c>
      <c r="F5406" s="49">
        <v>112.224168436936</v>
      </c>
      <c r="G5406" s="49" t="s">
        <v>2592</v>
      </c>
      <c r="H5406" s="49" t="s">
        <v>9368</v>
      </c>
    </row>
    <row r="5407" spans="1:8">
      <c r="A5407" s="49" t="s">
        <v>12858</v>
      </c>
      <c r="B5407" s="49" t="s">
        <v>12859</v>
      </c>
      <c r="C5407" s="49" t="s">
        <v>3419</v>
      </c>
      <c r="D5407" s="49" t="s">
        <v>1250</v>
      </c>
      <c r="E5407" s="49">
        <v>-7.5681562355499699</v>
      </c>
      <c r="F5407" s="49">
        <v>112.357506846359</v>
      </c>
      <c r="G5407" s="49" t="s">
        <v>2592</v>
      </c>
      <c r="H5407" s="49" t="s">
        <v>9368</v>
      </c>
    </row>
    <row r="5408" spans="1:8">
      <c r="A5408" s="49" t="s">
        <v>12860</v>
      </c>
      <c r="B5408" s="49" t="s">
        <v>12861</v>
      </c>
      <c r="C5408" s="49" t="s">
        <v>3419</v>
      </c>
      <c r="D5408" s="49" t="s">
        <v>1236</v>
      </c>
      <c r="E5408" s="49">
        <v>-1.61169896198657</v>
      </c>
      <c r="F5408" s="49">
        <v>103.616421957527</v>
      </c>
      <c r="G5408" s="49" t="s">
        <v>3493</v>
      </c>
      <c r="H5408" s="49" t="s">
        <v>9368</v>
      </c>
    </row>
    <row r="5409" spans="1:8">
      <c r="A5409" s="49" t="s">
        <v>12862</v>
      </c>
      <c r="B5409" s="49" t="s">
        <v>12863</v>
      </c>
      <c r="C5409" s="49" t="s">
        <v>3419</v>
      </c>
      <c r="D5409" s="49" t="s">
        <v>1250</v>
      </c>
      <c r="E5409" s="49">
        <v>-8.1568604116312908</v>
      </c>
      <c r="F5409" s="49">
        <v>113.43988412978</v>
      </c>
      <c r="G5409" s="49" t="s">
        <v>2592</v>
      </c>
      <c r="H5409" s="49" t="s">
        <v>9368</v>
      </c>
    </row>
    <row r="5410" spans="1:8">
      <c r="A5410" s="49" t="s">
        <v>12864</v>
      </c>
      <c r="B5410" s="49" t="s">
        <v>12865</v>
      </c>
      <c r="C5410" s="49" t="s">
        <v>3419</v>
      </c>
      <c r="D5410" s="49" t="s">
        <v>1250</v>
      </c>
      <c r="E5410" s="49">
        <v>-7.7668844655383298</v>
      </c>
      <c r="F5410" s="49">
        <v>112.19169553608199</v>
      </c>
      <c r="G5410" s="49" t="s">
        <v>2592</v>
      </c>
      <c r="H5410" s="49" t="s">
        <v>9368</v>
      </c>
    </row>
    <row r="5411" spans="1:8">
      <c r="A5411" s="49" t="s">
        <v>12866</v>
      </c>
      <c r="B5411" s="49" t="s">
        <v>12867</v>
      </c>
      <c r="C5411" s="49" t="s">
        <v>3419</v>
      </c>
      <c r="D5411" s="49" t="s">
        <v>284</v>
      </c>
      <c r="E5411" s="49">
        <v>-7.6922792062646499</v>
      </c>
      <c r="F5411" s="49">
        <v>110.702837726035</v>
      </c>
      <c r="G5411" s="49" t="s">
        <v>3076</v>
      </c>
      <c r="H5411" s="49" t="s">
        <v>9368</v>
      </c>
    </row>
    <row r="5412" spans="1:8">
      <c r="A5412" s="49" t="s">
        <v>12868</v>
      </c>
      <c r="B5412" s="49" t="s">
        <v>12869</v>
      </c>
      <c r="C5412" s="49" t="s">
        <v>3419</v>
      </c>
      <c r="D5412" s="49" t="s">
        <v>1236</v>
      </c>
      <c r="E5412" s="49">
        <v>-0.82514420227999197</v>
      </c>
      <c r="F5412" s="49">
        <v>103.462502334512</v>
      </c>
      <c r="G5412" s="49" t="s">
        <v>3493</v>
      </c>
      <c r="H5412" s="49" t="s">
        <v>9368</v>
      </c>
    </row>
    <row r="5413" spans="1:8">
      <c r="A5413" s="49" t="s">
        <v>12870</v>
      </c>
      <c r="B5413" s="49" t="s">
        <v>12871</v>
      </c>
      <c r="C5413" s="49" t="s">
        <v>3419</v>
      </c>
      <c r="D5413" s="49" t="s">
        <v>1250</v>
      </c>
      <c r="E5413" s="49">
        <v>-5.35508198705433</v>
      </c>
      <c r="F5413" s="49">
        <v>104.795648658736</v>
      </c>
      <c r="G5413" s="49" t="s">
        <v>3493</v>
      </c>
      <c r="H5413" s="49" t="s">
        <v>9368</v>
      </c>
    </row>
    <row r="5414" spans="1:8">
      <c r="A5414" s="49" t="s">
        <v>12872</v>
      </c>
      <c r="B5414" s="49" t="s">
        <v>12873</v>
      </c>
      <c r="C5414" s="49" t="s">
        <v>3419</v>
      </c>
      <c r="D5414" s="49" t="s">
        <v>1250</v>
      </c>
      <c r="E5414" s="49">
        <v>-7.8367487202633201</v>
      </c>
      <c r="F5414" s="49">
        <v>112.694863215933</v>
      </c>
      <c r="G5414" s="49" t="s">
        <v>2592</v>
      </c>
      <c r="H5414" s="49" t="s">
        <v>9368</v>
      </c>
    </row>
    <row r="5415" spans="1:8">
      <c r="A5415" s="49" t="s">
        <v>12874</v>
      </c>
      <c r="B5415" s="49" t="s">
        <v>12875</v>
      </c>
      <c r="C5415" s="49" t="s">
        <v>3419</v>
      </c>
      <c r="D5415" s="49" t="s">
        <v>1236</v>
      </c>
      <c r="E5415" s="49">
        <v>0.83996268192071399</v>
      </c>
      <c r="F5415" s="49">
        <v>122.913598216986</v>
      </c>
      <c r="G5415" s="49" t="s">
        <v>3423</v>
      </c>
      <c r="H5415" s="49" t="s">
        <v>9368</v>
      </c>
    </row>
    <row r="5416" spans="1:8">
      <c r="A5416" s="49" t="s">
        <v>12876</v>
      </c>
      <c r="B5416" s="49" t="s">
        <v>12877</v>
      </c>
      <c r="C5416" s="49" t="s">
        <v>3419</v>
      </c>
      <c r="D5416" s="49" t="s">
        <v>1250</v>
      </c>
      <c r="E5416" s="49">
        <v>-8.4759641688639</v>
      </c>
      <c r="F5416" s="49">
        <v>119.890477559373</v>
      </c>
      <c r="G5416" s="49" t="s">
        <v>3478</v>
      </c>
      <c r="H5416" s="49" t="s">
        <v>9368</v>
      </c>
    </row>
    <row r="5417" spans="1:8">
      <c r="A5417" s="49" t="s">
        <v>12878</v>
      </c>
      <c r="B5417" s="49" t="s">
        <v>12879</v>
      </c>
      <c r="C5417" s="49" t="s">
        <v>3419</v>
      </c>
      <c r="D5417" s="49" t="s">
        <v>1236</v>
      </c>
      <c r="E5417" s="49">
        <v>-3.7810787163987301</v>
      </c>
      <c r="F5417" s="49">
        <v>103.561641203611</v>
      </c>
      <c r="G5417" s="49" t="s">
        <v>3493</v>
      </c>
      <c r="H5417" s="49" t="s">
        <v>9368</v>
      </c>
    </row>
    <row r="5418" spans="1:8">
      <c r="A5418" s="49" t="s">
        <v>12880</v>
      </c>
      <c r="B5418" s="49" t="s">
        <v>12881</v>
      </c>
      <c r="C5418" s="49" t="s">
        <v>3419</v>
      </c>
      <c r="D5418" s="49" t="s">
        <v>1250</v>
      </c>
      <c r="E5418" s="49">
        <v>-5.0178947627098003</v>
      </c>
      <c r="F5418" s="49">
        <v>104.166547283085</v>
      </c>
      <c r="G5418" s="49" t="s">
        <v>3493</v>
      </c>
      <c r="H5418" s="49" t="s">
        <v>9368</v>
      </c>
    </row>
    <row r="5419" spans="1:8">
      <c r="A5419" s="49" t="s">
        <v>12882</v>
      </c>
      <c r="B5419" s="49" t="s">
        <v>12883</v>
      </c>
      <c r="C5419" s="49" t="s">
        <v>3419</v>
      </c>
      <c r="D5419" s="49" t="s">
        <v>1242</v>
      </c>
      <c r="E5419" s="49">
        <v>0.59762910969899297</v>
      </c>
      <c r="F5419" s="49">
        <v>124.08053114781799</v>
      </c>
      <c r="G5419" s="49" t="s">
        <v>3423</v>
      </c>
      <c r="H5419" s="49" t="s">
        <v>9368</v>
      </c>
    </row>
    <row r="5420" spans="1:8">
      <c r="A5420" s="49" t="s">
        <v>12884</v>
      </c>
      <c r="B5420" s="49" t="s">
        <v>12885</v>
      </c>
      <c r="C5420" s="49" t="s">
        <v>3419</v>
      </c>
      <c r="D5420" s="49" t="s">
        <v>1236</v>
      </c>
      <c r="E5420" s="49">
        <v>3.1707363444879402</v>
      </c>
      <c r="F5420" s="49">
        <v>99.419613471980995</v>
      </c>
      <c r="G5420" s="49" t="s">
        <v>3432</v>
      </c>
      <c r="H5420" s="49" t="s">
        <v>9368</v>
      </c>
    </row>
    <row r="5421" spans="1:8">
      <c r="A5421" s="49" t="s">
        <v>1299</v>
      </c>
      <c r="B5421" s="49" t="s">
        <v>1298</v>
      </c>
      <c r="C5421" s="49" t="s">
        <v>3419</v>
      </c>
      <c r="D5421" s="49" t="s">
        <v>1236</v>
      </c>
      <c r="E5421" s="49">
        <v>-3.52370146535596</v>
      </c>
      <c r="F5421" s="49">
        <v>120.912281579314</v>
      </c>
      <c r="G5421" s="49" t="s">
        <v>3423</v>
      </c>
      <c r="H5421" s="49" t="s">
        <v>9368</v>
      </c>
    </row>
    <row r="5422" spans="1:8">
      <c r="A5422" s="49" t="s">
        <v>12886</v>
      </c>
      <c r="B5422" s="49" t="s">
        <v>12887</v>
      </c>
      <c r="C5422" s="49" t="s">
        <v>3419</v>
      </c>
      <c r="D5422" s="49" t="s">
        <v>1236</v>
      </c>
      <c r="E5422" s="49">
        <v>0.55270924282646094</v>
      </c>
      <c r="F5422" s="49">
        <v>121.571666868916</v>
      </c>
      <c r="G5422" s="49" t="s">
        <v>3423</v>
      </c>
      <c r="H5422" s="49" t="s">
        <v>9368</v>
      </c>
    </row>
    <row r="5423" spans="1:8">
      <c r="A5423" s="49" t="s">
        <v>12888</v>
      </c>
      <c r="B5423" s="49" t="s">
        <v>12889</v>
      </c>
      <c r="C5423" s="49" t="s">
        <v>3419</v>
      </c>
      <c r="D5423" s="49" t="s">
        <v>1236</v>
      </c>
      <c r="E5423" s="49">
        <v>3.6662260376992601</v>
      </c>
      <c r="F5423" s="49">
        <v>98.666583333078293</v>
      </c>
      <c r="G5423" s="49" t="s">
        <v>3432</v>
      </c>
      <c r="H5423" s="49" t="s">
        <v>9368</v>
      </c>
    </row>
    <row r="5424" spans="1:8">
      <c r="A5424" s="49" t="s">
        <v>12890</v>
      </c>
      <c r="B5424" s="49" t="s">
        <v>12891</v>
      </c>
      <c r="C5424" s="49" t="s">
        <v>3419</v>
      </c>
      <c r="D5424" s="49" t="s">
        <v>1250</v>
      </c>
      <c r="E5424" s="49">
        <v>-5.11490531024043</v>
      </c>
      <c r="F5424" s="49">
        <v>105.305948971898</v>
      </c>
      <c r="G5424" s="49" t="s">
        <v>3493</v>
      </c>
      <c r="H5424" s="49" t="s">
        <v>9368</v>
      </c>
    </row>
    <row r="5425" spans="1:8">
      <c r="A5425" s="49" t="s">
        <v>12892</v>
      </c>
      <c r="B5425" s="49" t="s">
        <v>12893</v>
      </c>
      <c r="C5425" s="49" t="s">
        <v>3419</v>
      </c>
      <c r="D5425" s="49" t="s">
        <v>1250</v>
      </c>
      <c r="E5425" s="49">
        <v>-4.2818742890263</v>
      </c>
      <c r="F5425" s="49">
        <v>105.224390733739</v>
      </c>
      <c r="G5425" s="49" t="s">
        <v>3493</v>
      </c>
      <c r="H5425" s="49" t="s">
        <v>9368</v>
      </c>
    </row>
    <row r="5426" spans="1:8">
      <c r="A5426" s="49" t="s">
        <v>12894</v>
      </c>
      <c r="B5426" s="49" t="s">
        <v>12895</v>
      </c>
      <c r="C5426" s="49" t="s">
        <v>3419</v>
      </c>
      <c r="D5426" s="49" t="s">
        <v>1236</v>
      </c>
      <c r="E5426" s="49">
        <v>-2.6975645135874999</v>
      </c>
      <c r="F5426" s="49">
        <v>108.094309381909</v>
      </c>
      <c r="G5426" s="49" t="s">
        <v>3493</v>
      </c>
      <c r="H5426" s="49" t="s">
        <v>9368</v>
      </c>
    </row>
    <row r="5427" spans="1:8">
      <c r="A5427" s="49" t="s">
        <v>12896</v>
      </c>
      <c r="B5427" s="49" t="s">
        <v>12897</v>
      </c>
      <c r="C5427" s="49" t="s">
        <v>3419</v>
      </c>
      <c r="D5427" s="49" t="s">
        <v>1250</v>
      </c>
      <c r="E5427" s="49">
        <v>-7.6552818369261599</v>
      </c>
      <c r="F5427" s="49">
        <v>111.328916292359</v>
      </c>
      <c r="G5427" s="49" t="s">
        <v>2592</v>
      </c>
      <c r="H5427" s="49" t="s">
        <v>9368</v>
      </c>
    </row>
    <row r="5428" spans="1:8">
      <c r="A5428" s="49" t="s">
        <v>12898</v>
      </c>
      <c r="B5428" s="49" t="s">
        <v>12899</v>
      </c>
      <c r="C5428" s="49" t="s">
        <v>3419</v>
      </c>
      <c r="D5428" s="49" t="s">
        <v>1250</v>
      </c>
      <c r="E5428" s="49">
        <v>-7.4637146148337097</v>
      </c>
      <c r="F5428" s="49">
        <v>112.434694438783</v>
      </c>
      <c r="G5428" s="49" t="s">
        <v>2592</v>
      </c>
      <c r="H5428" s="49" t="s">
        <v>9368</v>
      </c>
    </row>
    <row r="5429" spans="1:8">
      <c r="A5429" s="49" t="s">
        <v>12900</v>
      </c>
      <c r="B5429" s="49" t="s">
        <v>12901</v>
      </c>
      <c r="C5429" s="49" t="s">
        <v>3419</v>
      </c>
      <c r="D5429" s="49" t="s">
        <v>284</v>
      </c>
      <c r="E5429" s="49">
        <v>-7.5962815459834401</v>
      </c>
      <c r="F5429" s="49">
        <v>110.22164801789501</v>
      </c>
      <c r="G5429" s="49" t="s">
        <v>3076</v>
      </c>
      <c r="H5429" s="49" t="s">
        <v>9368</v>
      </c>
    </row>
    <row r="5430" spans="1:8">
      <c r="A5430" s="49" t="s">
        <v>12902</v>
      </c>
      <c r="B5430" s="49" t="s">
        <v>12903</v>
      </c>
      <c r="C5430" s="49" t="s">
        <v>3419</v>
      </c>
      <c r="D5430" s="49" t="s">
        <v>1250</v>
      </c>
      <c r="E5430" s="49">
        <v>-7.9482288374633798</v>
      </c>
      <c r="F5430" s="49">
        <v>112.61405431374</v>
      </c>
      <c r="G5430" s="49" t="s">
        <v>2592</v>
      </c>
      <c r="H5430" s="49" t="s">
        <v>9368</v>
      </c>
    </row>
    <row r="5431" spans="1:8">
      <c r="A5431" s="49" t="s">
        <v>12904</v>
      </c>
      <c r="B5431" s="49" t="s">
        <v>12905</v>
      </c>
      <c r="C5431" s="49" t="s">
        <v>3419</v>
      </c>
      <c r="D5431" s="49" t="s">
        <v>1236</v>
      </c>
      <c r="E5431" s="49">
        <v>-4.5442209706679497</v>
      </c>
      <c r="F5431" s="49">
        <v>104.072258142892</v>
      </c>
      <c r="G5431" s="49" t="s">
        <v>3493</v>
      </c>
      <c r="H5431" s="49" t="s">
        <v>9368</v>
      </c>
    </row>
    <row r="5432" spans="1:8">
      <c r="A5432" s="49" t="s">
        <v>12906</v>
      </c>
      <c r="B5432" s="49" t="s">
        <v>12907</v>
      </c>
      <c r="C5432" s="49" t="s">
        <v>3419</v>
      </c>
      <c r="D5432" s="49" t="s">
        <v>284</v>
      </c>
      <c r="E5432" s="49">
        <v>-3.2855228462403798</v>
      </c>
      <c r="F5432" s="49">
        <v>103.83551891433</v>
      </c>
      <c r="G5432" s="49" t="s">
        <v>3493</v>
      </c>
      <c r="H5432" s="49" t="s">
        <v>9368</v>
      </c>
    </row>
    <row r="5433" spans="1:8">
      <c r="A5433" s="49" t="s">
        <v>12908</v>
      </c>
      <c r="B5433" s="49" t="s">
        <v>12909</v>
      </c>
      <c r="C5433" s="49" t="s">
        <v>3419</v>
      </c>
      <c r="D5433" s="49" t="s">
        <v>1236</v>
      </c>
      <c r="E5433" s="49">
        <v>5.2389067650302303</v>
      </c>
      <c r="F5433" s="49">
        <v>96.227652816858395</v>
      </c>
      <c r="G5433" s="49" t="s">
        <v>3432</v>
      </c>
      <c r="H5433" s="49" t="s">
        <v>9368</v>
      </c>
    </row>
    <row r="5434" spans="1:8">
      <c r="A5434" s="49" t="s">
        <v>12910</v>
      </c>
      <c r="B5434" s="49" t="s">
        <v>12911</v>
      </c>
      <c r="C5434" s="49" t="s">
        <v>3419</v>
      </c>
      <c r="D5434" s="49" t="s">
        <v>1236</v>
      </c>
      <c r="E5434" s="49">
        <v>-2.55079499207099</v>
      </c>
      <c r="F5434" s="49">
        <v>120.351758815271</v>
      </c>
      <c r="G5434" s="49" t="s">
        <v>3423</v>
      </c>
      <c r="H5434" s="49" t="s">
        <v>9368</v>
      </c>
    </row>
    <row r="5435" spans="1:8">
      <c r="A5435" s="49" t="s">
        <v>12912</v>
      </c>
      <c r="B5435" s="49" t="s">
        <v>12913</v>
      </c>
      <c r="C5435" s="49" t="s">
        <v>3419</v>
      </c>
      <c r="D5435" s="49" t="s">
        <v>1236</v>
      </c>
      <c r="E5435" s="49">
        <v>-2.08053660127212</v>
      </c>
      <c r="F5435" s="49">
        <v>105.669330053932</v>
      </c>
      <c r="G5435" s="49" t="s">
        <v>3493</v>
      </c>
      <c r="H5435" s="49" t="s">
        <v>9368</v>
      </c>
    </row>
    <row r="5436" spans="1:8">
      <c r="A5436" s="49" t="s">
        <v>12914</v>
      </c>
      <c r="B5436" s="49" t="s">
        <v>12915</v>
      </c>
      <c r="C5436" s="49" t="s">
        <v>3419</v>
      </c>
      <c r="D5436" s="49" t="s">
        <v>1236</v>
      </c>
      <c r="E5436" s="49">
        <v>0.384563901302657</v>
      </c>
      <c r="F5436" s="49">
        <v>109.954866384338</v>
      </c>
      <c r="G5436" s="49" t="s">
        <v>3484</v>
      </c>
      <c r="H5436" s="49" t="s">
        <v>9368</v>
      </c>
    </row>
    <row r="5437" spans="1:8">
      <c r="A5437" s="49" t="s">
        <v>12916</v>
      </c>
      <c r="B5437" s="49" t="s">
        <v>12917</v>
      </c>
      <c r="C5437" s="49" t="s">
        <v>3419</v>
      </c>
      <c r="D5437" s="49" t="s">
        <v>1250</v>
      </c>
      <c r="E5437" s="49">
        <v>-7.6256589141241804</v>
      </c>
      <c r="F5437" s="49">
        <v>112.022106980827</v>
      </c>
      <c r="G5437" s="49" t="s">
        <v>2592</v>
      </c>
      <c r="H5437" s="49" t="s">
        <v>9368</v>
      </c>
    </row>
    <row r="5438" spans="1:8">
      <c r="A5438" s="49" t="s">
        <v>12918</v>
      </c>
      <c r="B5438" s="49" t="s">
        <v>12919</v>
      </c>
      <c r="C5438" s="49" t="s">
        <v>3419</v>
      </c>
      <c r="D5438" s="49" t="s">
        <v>284</v>
      </c>
      <c r="E5438" s="49">
        <v>-0.58180194245548</v>
      </c>
      <c r="F5438" s="49">
        <v>100.280248832279</v>
      </c>
      <c r="G5438" s="49" t="s">
        <v>3469</v>
      </c>
      <c r="H5438" s="49" t="s">
        <v>9368</v>
      </c>
    </row>
    <row r="5439" spans="1:8">
      <c r="A5439" s="49" t="s">
        <v>12920</v>
      </c>
      <c r="B5439" s="49" t="s">
        <v>12921</v>
      </c>
      <c r="C5439" s="49" t="s">
        <v>3419</v>
      </c>
      <c r="D5439" s="49" t="s">
        <v>284</v>
      </c>
      <c r="E5439" s="49">
        <v>-7.3895019949493603</v>
      </c>
      <c r="F5439" s="49">
        <v>109.365144337145</v>
      </c>
      <c r="G5439" s="49" t="s">
        <v>3076</v>
      </c>
      <c r="H5439" s="49" t="s">
        <v>9368</v>
      </c>
    </row>
    <row r="5440" spans="1:8">
      <c r="A5440" s="49" t="s">
        <v>12922</v>
      </c>
      <c r="B5440" s="49" t="s">
        <v>12923</v>
      </c>
      <c r="C5440" s="49" t="s">
        <v>3419</v>
      </c>
      <c r="D5440" s="49" t="s">
        <v>284</v>
      </c>
      <c r="E5440" s="49">
        <v>-2.6787705090210099</v>
      </c>
      <c r="F5440" s="49">
        <v>111.63234670795001</v>
      </c>
      <c r="G5440" s="49" t="s">
        <v>3484</v>
      </c>
      <c r="H5440" s="49" t="s">
        <v>9368</v>
      </c>
    </row>
    <row r="5441" spans="1:8">
      <c r="A5441" s="49" t="s">
        <v>12924</v>
      </c>
      <c r="B5441" s="49" t="s">
        <v>12925</v>
      </c>
      <c r="C5441" s="49" t="s">
        <v>3419</v>
      </c>
      <c r="D5441" s="49" t="s">
        <v>1242</v>
      </c>
      <c r="E5441" s="49">
        <v>-1.47377301648693</v>
      </c>
      <c r="F5441" s="49">
        <v>101.03965662084801</v>
      </c>
      <c r="G5441" s="49" t="s">
        <v>3469</v>
      </c>
      <c r="H5441" s="49" t="s">
        <v>9368</v>
      </c>
    </row>
    <row r="5442" spans="1:8">
      <c r="A5442" s="49" t="s">
        <v>12926</v>
      </c>
      <c r="B5442" s="49" t="s">
        <v>12927</v>
      </c>
      <c r="C5442" s="49" t="s">
        <v>3419</v>
      </c>
      <c r="D5442" s="49" t="s">
        <v>284</v>
      </c>
      <c r="E5442" s="49">
        <v>-6.3758517960299796</v>
      </c>
      <c r="F5442" s="49">
        <v>105.82680192219</v>
      </c>
      <c r="G5442" s="49" t="s">
        <v>3481</v>
      </c>
      <c r="H5442" s="49" t="s">
        <v>9368</v>
      </c>
    </row>
    <row r="5443" spans="1:8">
      <c r="A5443" s="49" t="s">
        <v>12928</v>
      </c>
      <c r="B5443" s="49" t="s">
        <v>12929</v>
      </c>
      <c r="C5443" s="49" t="s">
        <v>3419</v>
      </c>
      <c r="D5443" s="49" t="s">
        <v>284</v>
      </c>
      <c r="E5443" s="49">
        <v>-6.2999063479150097</v>
      </c>
      <c r="F5443" s="49">
        <v>106.110115171782</v>
      </c>
      <c r="G5443" s="49" t="s">
        <v>3481</v>
      </c>
      <c r="H5443" s="49" t="s">
        <v>9368</v>
      </c>
    </row>
    <row r="5444" spans="1:8">
      <c r="A5444" s="49" t="s">
        <v>12930</v>
      </c>
      <c r="B5444" s="49" t="s">
        <v>12931</v>
      </c>
      <c r="C5444" s="49" t="s">
        <v>3419</v>
      </c>
      <c r="D5444" s="49" t="s">
        <v>1236</v>
      </c>
      <c r="E5444" s="49">
        <v>-2.9794402096980699</v>
      </c>
      <c r="F5444" s="49">
        <v>104.87114955069799</v>
      </c>
      <c r="G5444" s="49" t="s">
        <v>3493</v>
      </c>
      <c r="H5444" s="49" t="s">
        <v>9368</v>
      </c>
    </row>
    <row r="5445" spans="1:8">
      <c r="A5445" s="49" t="s">
        <v>12932</v>
      </c>
      <c r="B5445" s="49" t="s">
        <v>12933</v>
      </c>
      <c r="C5445" s="49" t="s">
        <v>3419</v>
      </c>
      <c r="D5445" s="49" t="s">
        <v>1250</v>
      </c>
      <c r="E5445" s="49">
        <v>-1.79268296264729</v>
      </c>
      <c r="F5445" s="49">
        <v>100.83726953271101</v>
      </c>
      <c r="G5445" s="49" t="s">
        <v>3469</v>
      </c>
      <c r="H5445" s="49" t="s">
        <v>9368</v>
      </c>
    </row>
    <row r="5446" spans="1:8">
      <c r="A5446" s="49" t="s">
        <v>12934</v>
      </c>
      <c r="B5446" s="49" t="s">
        <v>12935</v>
      </c>
      <c r="C5446" s="49" t="s">
        <v>3419</v>
      </c>
      <c r="D5446" s="49" t="s">
        <v>1250</v>
      </c>
      <c r="E5446" s="49">
        <v>-5.3503319971072498</v>
      </c>
      <c r="F5446" s="49">
        <v>104.968493474651</v>
      </c>
      <c r="G5446" s="49" t="s">
        <v>3493</v>
      </c>
      <c r="H5446" s="49" t="s">
        <v>9368</v>
      </c>
    </row>
    <row r="5447" spans="1:8">
      <c r="A5447" s="49" t="s">
        <v>12936</v>
      </c>
      <c r="B5447" s="49" t="s">
        <v>12937</v>
      </c>
      <c r="C5447" s="49" t="s">
        <v>3419</v>
      </c>
      <c r="D5447" s="49" t="s">
        <v>1250</v>
      </c>
      <c r="E5447" s="49">
        <v>-7.6500421386172901</v>
      </c>
      <c r="F5447" s="49">
        <v>112.688092511802</v>
      </c>
      <c r="G5447" s="49" t="s">
        <v>2592</v>
      </c>
      <c r="H5447" s="49" t="s">
        <v>9368</v>
      </c>
    </row>
    <row r="5448" spans="1:8">
      <c r="A5448" s="49" t="s">
        <v>12938</v>
      </c>
      <c r="B5448" s="49" t="s">
        <v>12939</v>
      </c>
      <c r="C5448" s="49" t="s">
        <v>3419</v>
      </c>
      <c r="D5448" s="49" t="s">
        <v>1250</v>
      </c>
      <c r="E5448" s="49">
        <v>-2.4473177909734201E-3</v>
      </c>
      <c r="F5448" s="49">
        <v>109.32575095277799</v>
      </c>
      <c r="G5448" s="49" t="s">
        <v>3484</v>
      </c>
      <c r="H5448" s="49" t="s">
        <v>9368</v>
      </c>
    </row>
    <row r="5449" spans="1:8">
      <c r="A5449" s="49" t="s">
        <v>12940</v>
      </c>
      <c r="B5449" s="49" t="s">
        <v>12941</v>
      </c>
      <c r="C5449" s="49" t="s">
        <v>3419</v>
      </c>
      <c r="D5449" s="49" t="s">
        <v>284</v>
      </c>
      <c r="E5449" s="49">
        <v>-6.7288873407650103</v>
      </c>
      <c r="F5449" s="49">
        <v>111.351706656129</v>
      </c>
      <c r="G5449" s="49" t="s">
        <v>3076</v>
      </c>
      <c r="H5449" s="49" t="s">
        <v>9368</v>
      </c>
    </row>
    <row r="5450" spans="1:8">
      <c r="A5450" s="49" t="s">
        <v>12942</v>
      </c>
      <c r="B5450" s="49" t="s">
        <v>12943</v>
      </c>
      <c r="C5450" s="49" t="s">
        <v>3419</v>
      </c>
      <c r="D5450" s="49" t="s">
        <v>284</v>
      </c>
      <c r="E5450" s="49">
        <v>-6.7768501878239</v>
      </c>
      <c r="F5450" s="49">
        <v>106.005368919755</v>
      </c>
      <c r="G5450" s="49" t="s">
        <v>3481</v>
      </c>
      <c r="H5450" s="49" t="s">
        <v>9368</v>
      </c>
    </row>
    <row r="5451" spans="1:8">
      <c r="A5451" s="49" t="s">
        <v>12944</v>
      </c>
      <c r="B5451" s="49" t="s">
        <v>12945</v>
      </c>
      <c r="C5451" s="49" t="s">
        <v>3419</v>
      </c>
      <c r="D5451" s="49" t="s">
        <v>284</v>
      </c>
      <c r="E5451" s="49">
        <v>5.8753101806850898</v>
      </c>
      <c r="F5451" s="49">
        <v>95.327863987568605</v>
      </c>
      <c r="G5451" s="49" t="s">
        <v>3432</v>
      </c>
      <c r="H5451" s="49" t="s">
        <v>9368</v>
      </c>
    </row>
    <row r="5452" spans="1:8">
      <c r="A5452" s="49" t="s">
        <v>12946</v>
      </c>
      <c r="B5452" s="49" t="s">
        <v>12947</v>
      </c>
      <c r="C5452" s="49" t="s">
        <v>3419</v>
      </c>
      <c r="D5452" s="49" t="s">
        <v>1250</v>
      </c>
      <c r="E5452" s="49">
        <v>0.800216064512974</v>
      </c>
      <c r="F5452" s="49">
        <v>102.04371440358</v>
      </c>
      <c r="G5452" s="49" t="s">
        <v>3469</v>
      </c>
      <c r="H5452" s="49" t="s">
        <v>9368</v>
      </c>
    </row>
    <row r="5453" spans="1:8">
      <c r="A5453" s="49" t="s">
        <v>12948</v>
      </c>
      <c r="B5453" s="49" t="s">
        <v>12949</v>
      </c>
      <c r="C5453" s="49" t="s">
        <v>3419</v>
      </c>
      <c r="D5453" s="49" t="s">
        <v>284</v>
      </c>
      <c r="E5453" s="49">
        <v>-6.7996600199423298</v>
      </c>
      <c r="F5453" s="49">
        <v>106.775380624118</v>
      </c>
      <c r="G5453" s="49" t="s">
        <v>3420</v>
      </c>
      <c r="H5453" s="49" t="s">
        <v>9368</v>
      </c>
    </row>
    <row r="5454" spans="1:8">
      <c r="A5454" s="49" t="s">
        <v>12950</v>
      </c>
      <c r="B5454" s="49" t="s">
        <v>12951</v>
      </c>
      <c r="C5454" s="49" t="s">
        <v>3419</v>
      </c>
      <c r="D5454" s="49" t="s">
        <v>1250</v>
      </c>
      <c r="E5454" s="49">
        <v>-7.2338261007524904</v>
      </c>
      <c r="F5454" s="49">
        <v>112.73108854784699</v>
      </c>
      <c r="G5454" s="49" t="s">
        <v>2592</v>
      </c>
      <c r="H5454" s="49" t="s">
        <v>9368</v>
      </c>
    </row>
    <row r="5455" spans="1:8">
      <c r="A5455" s="49" t="s">
        <v>12952</v>
      </c>
      <c r="B5455" s="49" t="s">
        <v>12953</v>
      </c>
      <c r="C5455" s="49" t="s">
        <v>3419</v>
      </c>
      <c r="D5455" s="49" t="s">
        <v>1250</v>
      </c>
      <c r="E5455" s="49">
        <v>-7.3739042552136498</v>
      </c>
      <c r="F5455" s="49">
        <v>112.727787531926</v>
      </c>
      <c r="G5455" s="49" t="s">
        <v>2592</v>
      </c>
      <c r="H5455" s="49" t="s">
        <v>9368</v>
      </c>
    </row>
    <row r="5456" spans="1:8">
      <c r="A5456" s="49" t="s">
        <v>12954</v>
      </c>
      <c r="B5456" s="49" t="s">
        <v>12955</v>
      </c>
      <c r="C5456" s="49" t="s">
        <v>3419</v>
      </c>
      <c r="D5456" s="49" t="s">
        <v>1250</v>
      </c>
      <c r="E5456" s="49">
        <v>-7.5402413581978101</v>
      </c>
      <c r="F5456" s="49">
        <v>112.699746781811</v>
      </c>
      <c r="G5456" s="49" t="s">
        <v>2592</v>
      </c>
      <c r="H5456" s="49" t="s">
        <v>9368</v>
      </c>
    </row>
    <row r="5457" spans="1:8">
      <c r="A5457" s="49" t="s">
        <v>12956</v>
      </c>
      <c r="B5457" s="49" t="s">
        <v>12957</v>
      </c>
      <c r="C5457" s="49" t="s">
        <v>3419</v>
      </c>
      <c r="D5457" s="49" t="s">
        <v>1242</v>
      </c>
      <c r="E5457" s="49">
        <v>2.3967952030268802</v>
      </c>
      <c r="F5457" s="49">
        <v>97.965881140232995</v>
      </c>
      <c r="G5457" s="49" t="s">
        <v>3432</v>
      </c>
      <c r="H5457" s="49" t="s">
        <v>9368</v>
      </c>
    </row>
    <row r="5458" spans="1:8">
      <c r="A5458" s="49" t="s">
        <v>12958</v>
      </c>
      <c r="B5458" s="49" t="s">
        <v>12959</v>
      </c>
      <c r="C5458" s="49" t="s">
        <v>3419</v>
      </c>
      <c r="D5458" s="49" t="s">
        <v>284</v>
      </c>
      <c r="E5458" s="49">
        <v>-6.8963394112047798</v>
      </c>
      <c r="F5458" s="49">
        <v>107.807868423226</v>
      </c>
      <c r="G5458" s="49" t="s">
        <v>3420</v>
      </c>
      <c r="H5458" s="49" t="s">
        <v>9368</v>
      </c>
    </row>
    <row r="5459" spans="1:8">
      <c r="A5459" s="49" t="s">
        <v>12960</v>
      </c>
      <c r="B5459" s="49" t="s">
        <v>12961</v>
      </c>
      <c r="C5459" s="49" t="s">
        <v>3419</v>
      </c>
      <c r="D5459" s="49" t="s">
        <v>1236</v>
      </c>
      <c r="E5459" s="49">
        <v>-2.0640629585935999</v>
      </c>
      <c r="F5459" s="49">
        <v>101.395870042524</v>
      </c>
      <c r="G5459" s="49" t="s">
        <v>3493</v>
      </c>
      <c r="H5459" s="49" t="s">
        <v>9368</v>
      </c>
    </row>
    <row r="5460" spans="1:8">
      <c r="A5460" s="49" t="s">
        <v>12962</v>
      </c>
      <c r="B5460" s="49" t="s">
        <v>12963</v>
      </c>
      <c r="C5460" s="49" t="s">
        <v>3419</v>
      </c>
      <c r="D5460" s="49" t="s">
        <v>284</v>
      </c>
      <c r="E5460" s="49">
        <v>-2.5370893397896301</v>
      </c>
      <c r="F5460" s="49">
        <v>112.945192258714</v>
      </c>
      <c r="G5460" s="49" t="s">
        <v>3484</v>
      </c>
      <c r="H5460" s="49" t="s">
        <v>9368</v>
      </c>
    </row>
    <row r="5461" spans="1:8">
      <c r="A5461" s="49" t="s">
        <v>12964</v>
      </c>
      <c r="B5461" s="49" t="s">
        <v>12965</v>
      </c>
      <c r="C5461" s="49" t="s">
        <v>3419</v>
      </c>
      <c r="D5461" s="49" t="s">
        <v>1236</v>
      </c>
      <c r="E5461" s="49">
        <v>-6.1750286667430601</v>
      </c>
      <c r="F5461" s="49">
        <v>106.33762212552099</v>
      </c>
      <c r="G5461" s="49" t="s">
        <v>3481</v>
      </c>
      <c r="H5461" s="49" t="s">
        <v>9368</v>
      </c>
    </row>
    <row r="5462" spans="1:8">
      <c r="A5462" s="49" t="s">
        <v>12966</v>
      </c>
      <c r="B5462" s="49" t="s">
        <v>12967</v>
      </c>
      <c r="C5462" s="49" t="s">
        <v>3419</v>
      </c>
      <c r="D5462" s="49" t="s">
        <v>1250</v>
      </c>
      <c r="E5462" s="49">
        <v>-0.71284893674410998</v>
      </c>
      <c r="F5462" s="49">
        <v>100.787440167638</v>
      </c>
      <c r="G5462" s="49" t="s">
        <v>3469</v>
      </c>
      <c r="H5462" s="49" t="s">
        <v>9368</v>
      </c>
    </row>
    <row r="5463" spans="1:8">
      <c r="A5463" s="49" t="s">
        <v>12968</v>
      </c>
      <c r="B5463" s="49" t="s">
        <v>12969</v>
      </c>
      <c r="C5463" s="49" t="s">
        <v>3419</v>
      </c>
      <c r="D5463" s="49" t="s">
        <v>1236</v>
      </c>
      <c r="E5463" s="49">
        <v>0.37700106387267601</v>
      </c>
      <c r="F5463" s="49">
        <v>123.21371220765</v>
      </c>
      <c r="G5463" s="49" t="s">
        <v>3423</v>
      </c>
      <c r="H5463" s="49" t="s">
        <v>9368</v>
      </c>
    </row>
    <row r="5464" spans="1:8">
      <c r="A5464" s="49" t="s">
        <v>12970</v>
      </c>
      <c r="B5464" s="49" t="s">
        <v>12971</v>
      </c>
      <c r="C5464" s="49" t="s">
        <v>3419</v>
      </c>
      <c r="D5464" s="49" t="s">
        <v>1250</v>
      </c>
      <c r="E5464" s="49">
        <v>3.30358438875705</v>
      </c>
      <c r="F5464" s="49">
        <v>117.59526300294699</v>
      </c>
      <c r="G5464" s="49" t="s">
        <v>3484</v>
      </c>
      <c r="H5464" s="49" t="s">
        <v>9368</v>
      </c>
    </row>
    <row r="5465" spans="1:8">
      <c r="A5465" s="49" t="s">
        <v>12972</v>
      </c>
      <c r="B5465" s="49" t="s">
        <v>12973</v>
      </c>
      <c r="C5465" s="49" t="s">
        <v>3419</v>
      </c>
      <c r="D5465" s="49" t="s">
        <v>1242</v>
      </c>
      <c r="E5465" s="49">
        <v>1.00772140277036</v>
      </c>
      <c r="F5465" s="49">
        <v>103.42799821051101</v>
      </c>
      <c r="G5465" s="49" t="s">
        <v>3469</v>
      </c>
      <c r="H5465" s="49" t="s">
        <v>9368</v>
      </c>
    </row>
    <row r="5466" spans="1:8">
      <c r="A5466" s="49" t="s">
        <v>12974</v>
      </c>
      <c r="B5466" s="49" t="s">
        <v>12975</v>
      </c>
      <c r="C5466" s="49" t="s">
        <v>3419</v>
      </c>
      <c r="D5466" s="49" t="s">
        <v>1236</v>
      </c>
      <c r="E5466" s="49">
        <v>-2.60716527603351</v>
      </c>
      <c r="F5466" s="49">
        <v>106.144169054663</v>
      </c>
      <c r="G5466" s="49" t="s">
        <v>3493</v>
      </c>
      <c r="H5466" s="49" t="s">
        <v>9368</v>
      </c>
    </row>
    <row r="5467" spans="1:8">
      <c r="A5467" s="49" t="s">
        <v>12976</v>
      </c>
      <c r="B5467" s="49" t="s">
        <v>12977</v>
      </c>
      <c r="C5467" s="49" t="s">
        <v>3419</v>
      </c>
      <c r="D5467" s="49" t="s">
        <v>1236</v>
      </c>
      <c r="E5467" s="49">
        <v>-2.7425595481996399</v>
      </c>
      <c r="F5467" s="49">
        <v>107.63678778420299</v>
      </c>
      <c r="G5467" s="49" t="s">
        <v>3493</v>
      </c>
      <c r="H5467" s="49" t="s">
        <v>9368</v>
      </c>
    </row>
    <row r="5468" spans="1:8">
      <c r="A5468" s="49" t="s">
        <v>12978</v>
      </c>
      <c r="B5468" s="49" t="s">
        <v>12979</v>
      </c>
      <c r="C5468" s="49" t="s">
        <v>3419</v>
      </c>
      <c r="D5468" s="49" t="s">
        <v>284</v>
      </c>
      <c r="E5468" s="49">
        <v>-6.0731211587081999</v>
      </c>
      <c r="F5468" s="49">
        <v>106.655410874124</v>
      </c>
      <c r="G5468" s="49" t="s">
        <v>3481</v>
      </c>
      <c r="H5468" s="49" t="s">
        <v>9368</v>
      </c>
    </row>
    <row r="5469" spans="1:8">
      <c r="A5469" s="49" t="s">
        <v>12980</v>
      </c>
      <c r="B5469" s="49" t="s">
        <v>12981</v>
      </c>
      <c r="C5469" s="49" t="s">
        <v>3419</v>
      </c>
      <c r="D5469" s="49" t="s">
        <v>1250</v>
      </c>
      <c r="E5469" s="49">
        <v>-1.91127258587791</v>
      </c>
      <c r="F5469" s="49">
        <v>116.192760415416</v>
      </c>
      <c r="G5469" s="49" t="s">
        <v>3484</v>
      </c>
      <c r="H5469" s="49" t="s">
        <v>9368</v>
      </c>
    </row>
    <row r="5470" spans="1:8">
      <c r="A5470" s="49" t="s">
        <v>12982</v>
      </c>
      <c r="B5470" s="49" t="s">
        <v>12983</v>
      </c>
      <c r="C5470" s="49" t="s">
        <v>3419</v>
      </c>
      <c r="D5470" s="49" t="s">
        <v>284</v>
      </c>
      <c r="E5470" s="49">
        <v>-0.42267279815548903</v>
      </c>
      <c r="F5470" s="49">
        <v>116.992139399514</v>
      </c>
      <c r="G5470" s="49" t="s">
        <v>3484</v>
      </c>
      <c r="H5470" s="49" t="s">
        <v>9368</v>
      </c>
    </row>
    <row r="5471" spans="1:8">
      <c r="A5471" s="49" t="s">
        <v>301</v>
      </c>
      <c r="B5471" s="49" t="s">
        <v>300</v>
      </c>
      <c r="C5471" s="49" t="s">
        <v>3419</v>
      </c>
      <c r="D5471" s="49" t="s">
        <v>1250</v>
      </c>
      <c r="E5471" s="49">
        <v>-1.0133797507953199</v>
      </c>
      <c r="F5471" s="49">
        <v>117.08671297606401</v>
      </c>
      <c r="G5471" s="49" t="s">
        <v>3484</v>
      </c>
      <c r="H5471" s="49" t="s">
        <v>9368</v>
      </c>
    </row>
    <row r="5472" spans="1:8">
      <c r="A5472" s="49" t="s">
        <v>12984</v>
      </c>
      <c r="B5472" s="49" t="s">
        <v>12985</v>
      </c>
      <c r="C5472" s="49" t="s">
        <v>3419</v>
      </c>
      <c r="D5472" s="49" t="s">
        <v>1242</v>
      </c>
      <c r="E5472" s="49">
        <v>1.01114502835848</v>
      </c>
      <c r="F5472" s="49">
        <v>102.714552600388</v>
      </c>
      <c r="G5472" s="49" t="s">
        <v>3469</v>
      </c>
      <c r="H5472" s="49" t="s">
        <v>9368</v>
      </c>
    </row>
    <row r="5473" spans="1:8">
      <c r="A5473" s="49" t="s">
        <v>12986</v>
      </c>
      <c r="B5473" s="49" t="s">
        <v>12987</v>
      </c>
      <c r="C5473" s="49" t="s">
        <v>3419</v>
      </c>
      <c r="D5473" s="49" t="s">
        <v>1242</v>
      </c>
      <c r="E5473" s="49">
        <v>-3.8605032811633802</v>
      </c>
      <c r="F5473" s="49">
        <v>122.045687418735</v>
      </c>
      <c r="G5473" s="49" t="s">
        <v>3423</v>
      </c>
      <c r="H5473" s="49" t="s">
        <v>9368</v>
      </c>
    </row>
    <row r="5474" spans="1:8">
      <c r="A5474" s="49" t="s">
        <v>12988</v>
      </c>
      <c r="B5474" s="49" t="s">
        <v>12989</v>
      </c>
      <c r="C5474" s="49" t="s">
        <v>3419</v>
      </c>
      <c r="D5474" s="49" t="s">
        <v>284</v>
      </c>
      <c r="E5474" s="49">
        <v>-7.16636733265634</v>
      </c>
      <c r="F5474" s="49">
        <v>111.610666236667</v>
      </c>
      <c r="G5474" s="49" t="s">
        <v>2592</v>
      </c>
      <c r="H5474" s="49" t="s">
        <v>9368</v>
      </c>
    </row>
    <row r="5475" spans="1:8">
      <c r="A5475" s="49" t="s">
        <v>12990</v>
      </c>
      <c r="B5475" s="49" t="s">
        <v>12991</v>
      </c>
      <c r="C5475" s="49" t="s">
        <v>3419</v>
      </c>
      <c r="D5475" s="49" t="s">
        <v>1236</v>
      </c>
      <c r="E5475" s="49">
        <v>3.1227720244202399</v>
      </c>
      <c r="F5475" s="49">
        <v>98.508301991112901</v>
      </c>
      <c r="G5475" s="49" t="s">
        <v>3432</v>
      </c>
      <c r="H5475" s="49" t="s">
        <v>9368</v>
      </c>
    </row>
    <row r="5476" spans="1:8">
      <c r="A5476" s="49" t="s">
        <v>12992</v>
      </c>
      <c r="B5476" s="49" t="s">
        <v>12993</v>
      </c>
      <c r="C5476" s="49" t="s">
        <v>3419</v>
      </c>
      <c r="D5476" s="49" t="s">
        <v>1236</v>
      </c>
      <c r="E5476" s="49">
        <v>3.50775686219044</v>
      </c>
      <c r="F5476" s="49">
        <v>98.670758820403805</v>
      </c>
      <c r="G5476" s="49" t="s">
        <v>3432</v>
      </c>
      <c r="H5476" s="49" t="s">
        <v>9368</v>
      </c>
    </row>
    <row r="5477" spans="1:8">
      <c r="A5477" s="49" t="s">
        <v>12994</v>
      </c>
      <c r="B5477" s="49" t="s">
        <v>12995</v>
      </c>
      <c r="C5477" s="49" t="s">
        <v>3419</v>
      </c>
      <c r="D5477" s="49" t="s">
        <v>284</v>
      </c>
      <c r="E5477" s="49">
        <v>-8.0220885909445592</v>
      </c>
      <c r="F5477" s="49">
        <v>112.625656555101</v>
      </c>
      <c r="G5477" s="49" t="s">
        <v>2592</v>
      </c>
      <c r="H5477" s="49" t="s">
        <v>9368</v>
      </c>
    </row>
    <row r="5478" spans="1:8">
      <c r="A5478" s="49" t="s">
        <v>12996</v>
      </c>
      <c r="B5478" s="49" t="s">
        <v>12997</v>
      </c>
      <c r="C5478" s="49" t="s">
        <v>3419</v>
      </c>
      <c r="D5478" s="49" t="s">
        <v>1250</v>
      </c>
      <c r="E5478" s="49">
        <v>-7.8893976319921402</v>
      </c>
      <c r="F5478" s="49">
        <v>112.66668595745401</v>
      </c>
      <c r="G5478" s="49" t="s">
        <v>2592</v>
      </c>
      <c r="H5478" s="49" t="s">
        <v>9368</v>
      </c>
    </row>
    <row r="5479" spans="1:8">
      <c r="A5479" s="49" t="s">
        <v>12998</v>
      </c>
      <c r="B5479" s="49" t="s">
        <v>12999</v>
      </c>
      <c r="C5479" s="49" t="s">
        <v>3419</v>
      </c>
      <c r="D5479" s="49" t="s">
        <v>1236</v>
      </c>
      <c r="E5479" s="49">
        <v>3.9975743433400202</v>
      </c>
      <c r="F5479" s="49">
        <v>97.337312994249501</v>
      </c>
      <c r="G5479" s="49" t="s">
        <v>3432</v>
      </c>
      <c r="H5479" s="49" t="s">
        <v>9368</v>
      </c>
    </row>
    <row r="5480" spans="1:8">
      <c r="A5480" s="49" t="s">
        <v>13000</v>
      </c>
      <c r="B5480" s="49" t="s">
        <v>13001</v>
      </c>
      <c r="C5480" s="49" t="s">
        <v>3419</v>
      </c>
      <c r="D5480" s="49" t="s">
        <v>284</v>
      </c>
      <c r="E5480" s="49">
        <v>-7.7583277869979197</v>
      </c>
      <c r="F5480" s="49">
        <v>110.478608541143</v>
      </c>
      <c r="G5480" s="49" t="s">
        <v>3076</v>
      </c>
      <c r="H5480" s="49" t="s">
        <v>9368</v>
      </c>
    </row>
    <row r="5481" spans="1:8">
      <c r="A5481" s="49" t="s">
        <v>13002</v>
      </c>
      <c r="B5481" s="49" t="s">
        <v>13003</v>
      </c>
      <c r="C5481" s="49" t="s">
        <v>3419</v>
      </c>
      <c r="D5481" s="49" t="s">
        <v>284</v>
      </c>
      <c r="E5481" s="49">
        <v>-7.3181430070924103</v>
      </c>
      <c r="F5481" s="49">
        <v>110.183445964871</v>
      </c>
      <c r="G5481" s="49" t="s">
        <v>3076</v>
      </c>
      <c r="H5481" s="49" t="s">
        <v>9368</v>
      </c>
    </row>
    <row r="5482" spans="1:8">
      <c r="A5482" s="49" t="s">
        <v>13004</v>
      </c>
      <c r="B5482" s="49" t="s">
        <v>13005</v>
      </c>
      <c r="C5482" s="49" t="s">
        <v>3419</v>
      </c>
      <c r="D5482" s="49" t="s">
        <v>284</v>
      </c>
      <c r="E5482" s="49">
        <v>-7.7223073312455801</v>
      </c>
      <c r="F5482" s="49">
        <v>109.90956001791</v>
      </c>
      <c r="G5482" s="49" t="s">
        <v>3076</v>
      </c>
      <c r="H5482" s="49" t="s">
        <v>9368</v>
      </c>
    </row>
    <row r="5483" spans="1:8">
      <c r="A5483" s="49" t="s">
        <v>13006</v>
      </c>
      <c r="B5483" s="49" t="s">
        <v>13007</v>
      </c>
      <c r="C5483" s="49" t="s">
        <v>3419</v>
      </c>
      <c r="D5483" s="49" t="s">
        <v>284</v>
      </c>
      <c r="E5483" s="49">
        <v>-7.4842255848664303</v>
      </c>
      <c r="F5483" s="49">
        <v>108.785277524246</v>
      </c>
      <c r="G5483" s="49" t="s">
        <v>3076</v>
      </c>
      <c r="H5483" s="49" t="s">
        <v>9368</v>
      </c>
    </row>
    <row r="5484" spans="1:8">
      <c r="A5484" s="49" t="s">
        <v>13008</v>
      </c>
      <c r="B5484" s="49" t="s">
        <v>13009</v>
      </c>
      <c r="C5484" s="49" t="s">
        <v>3419</v>
      </c>
      <c r="D5484" s="49" t="s">
        <v>284</v>
      </c>
      <c r="E5484" s="49">
        <v>-7.3982759222253103</v>
      </c>
      <c r="F5484" s="49">
        <v>109.693317845465</v>
      </c>
      <c r="G5484" s="49" t="s">
        <v>3076</v>
      </c>
      <c r="H5484" s="49" t="s">
        <v>9368</v>
      </c>
    </row>
    <row r="5485" spans="1:8">
      <c r="A5485" s="49" t="s">
        <v>2026</v>
      </c>
      <c r="B5485" s="49" t="s">
        <v>2025</v>
      </c>
      <c r="C5485" s="49" t="s">
        <v>3419</v>
      </c>
      <c r="D5485" s="49" t="s">
        <v>284</v>
      </c>
      <c r="E5485" s="49">
        <v>-6.6381400155486299</v>
      </c>
      <c r="F5485" s="49">
        <v>107.406720624409</v>
      </c>
      <c r="G5485" s="49" t="s">
        <v>3420</v>
      </c>
      <c r="H5485" s="49" t="s">
        <v>9368</v>
      </c>
    </row>
    <row r="5486" spans="1:8">
      <c r="A5486" s="49" t="s">
        <v>13010</v>
      </c>
      <c r="B5486" s="49" t="s">
        <v>13011</v>
      </c>
      <c r="C5486" s="49" t="s">
        <v>3419</v>
      </c>
      <c r="D5486" s="49" t="s">
        <v>1236</v>
      </c>
      <c r="E5486" s="49">
        <v>-2.9442340508042202</v>
      </c>
      <c r="F5486" s="49">
        <v>119.380046805364</v>
      </c>
      <c r="G5486" s="49" t="s">
        <v>3423</v>
      </c>
      <c r="H5486" s="49" t="s">
        <v>9368</v>
      </c>
    </row>
    <row r="5487" spans="1:8">
      <c r="A5487" s="49" t="s">
        <v>13012</v>
      </c>
      <c r="B5487" s="49" t="s">
        <v>13013</v>
      </c>
      <c r="C5487" s="49" t="s">
        <v>3419</v>
      </c>
      <c r="D5487" s="49" t="s">
        <v>284</v>
      </c>
      <c r="E5487" s="49">
        <v>2.48340234472861</v>
      </c>
      <c r="F5487" s="49">
        <v>96.374300625198003</v>
      </c>
      <c r="G5487" s="49" t="s">
        <v>3432</v>
      </c>
      <c r="H5487" s="49" t="s">
        <v>9368</v>
      </c>
    </row>
    <row r="5488" spans="1:8">
      <c r="A5488" s="49" t="s">
        <v>13014</v>
      </c>
      <c r="B5488" s="49" t="s">
        <v>13015</v>
      </c>
      <c r="C5488" s="49" t="s">
        <v>3419</v>
      </c>
      <c r="D5488" s="49" t="s">
        <v>284</v>
      </c>
      <c r="E5488" s="49">
        <v>0.56299654506104302</v>
      </c>
      <c r="F5488" s="49">
        <v>108.931179445971</v>
      </c>
      <c r="G5488" s="49" t="s">
        <v>3484</v>
      </c>
      <c r="H5488" s="49" t="s">
        <v>9368</v>
      </c>
    </row>
    <row r="5489" spans="1:8">
      <c r="A5489" s="49" t="s">
        <v>13016</v>
      </c>
      <c r="B5489" s="49" t="s">
        <v>13017</v>
      </c>
      <c r="C5489" s="49" t="s">
        <v>3419</v>
      </c>
      <c r="D5489" s="49" t="s">
        <v>1236</v>
      </c>
      <c r="E5489" s="49">
        <v>-6.4590918423124597</v>
      </c>
      <c r="F5489" s="49">
        <v>106.896770565989</v>
      </c>
      <c r="G5489" s="49" t="s">
        <v>3481</v>
      </c>
      <c r="H5489" s="49" t="s">
        <v>9368</v>
      </c>
    </row>
    <row r="5490" spans="1:8">
      <c r="A5490" s="49" t="s">
        <v>13018</v>
      </c>
      <c r="B5490" s="49" t="s">
        <v>13019</v>
      </c>
      <c r="C5490" s="49" t="s">
        <v>3419</v>
      </c>
      <c r="D5490" s="49" t="s">
        <v>1236</v>
      </c>
      <c r="E5490" s="49">
        <v>3.08716185246911</v>
      </c>
      <c r="F5490" s="49">
        <v>97.333448582455404</v>
      </c>
      <c r="G5490" s="49" t="s">
        <v>3432</v>
      </c>
      <c r="H5490" s="49" t="s">
        <v>9368</v>
      </c>
    </row>
    <row r="5491" spans="1:8">
      <c r="A5491" s="49" t="s">
        <v>13020</v>
      </c>
      <c r="B5491" s="49" t="s">
        <v>13021</v>
      </c>
      <c r="C5491" s="49" t="s">
        <v>3419</v>
      </c>
      <c r="D5491" s="49" t="s">
        <v>284</v>
      </c>
      <c r="E5491" s="49">
        <v>0.56340374024346496</v>
      </c>
      <c r="F5491" s="49">
        <v>97.819970335276096</v>
      </c>
      <c r="G5491" s="49" t="s">
        <v>3432</v>
      </c>
      <c r="H5491" s="49" t="s">
        <v>9368</v>
      </c>
    </row>
    <row r="5492" spans="1:8">
      <c r="A5492" s="49" t="s">
        <v>162</v>
      </c>
      <c r="B5492" s="49" t="s">
        <v>161</v>
      </c>
      <c r="C5492" s="49" t="s">
        <v>3419</v>
      </c>
      <c r="D5492" s="49" t="s">
        <v>284</v>
      </c>
      <c r="E5492" s="49">
        <v>3.48171441077863</v>
      </c>
      <c r="F5492" s="49">
        <v>98.685295341104506</v>
      </c>
      <c r="G5492" s="49" t="s">
        <v>3432</v>
      </c>
      <c r="H5492" s="49" t="s">
        <v>9368</v>
      </c>
    </row>
    <row r="5493" spans="1:8">
      <c r="A5493" s="49" t="s">
        <v>13022</v>
      </c>
      <c r="B5493" s="49" t="s">
        <v>13023</v>
      </c>
      <c r="C5493" s="49" t="s">
        <v>3419</v>
      </c>
      <c r="D5493" s="49" t="s">
        <v>1242</v>
      </c>
      <c r="E5493" s="49">
        <v>-0.88281212222222305</v>
      </c>
      <c r="F5493" s="49">
        <v>119.835935956431</v>
      </c>
      <c r="G5493" s="49" t="s">
        <v>3423</v>
      </c>
      <c r="H5493" s="49" t="s">
        <v>9368</v>
      </c>
    </row>
    <row r="5494" spans="1:8">
      <c r="A5494" s="49" t="s">
        <v>13024</v>
      </c>
      <c r="B5494" s="49" t="s">
        <v>13025</v>
      </c>
      <c r="C5494" s="49" t="s">
        <v>3419</v>
      </c>
      <c r="D5494" s="49" t="s">
        <v>1236</v>
      </c>
      <c r="E5494" s="49">
        <v>1.4278134074527</v>
      </c>
      <c r="F5494" s="49">
        <v>124.978982956582</v>
      </c>
      <c r="G5494" s="49" t="s">
        <v>3423</v>
      </c>
      <c r="H5494" s="49" t="s">
        <v>9368</v>
      </c>
    </row>
    <row r="5495" spans="1:8">
      <c r="A5495" s="49" t="s">
        <v>13026</v>
      </c>
      <c r="B5495" s="49" t="s">
        <v>13027</v>
      </c>
      <c r="C5495" s="49" t="s">
        <v>3419</v>
      </c>
      <c r="D5495" s="49" t="s">
        <v>1250</v>
      </c>
      <c r="E5495" s="49">
        <v>-8.3444932898007202</v>
      </c>
      <c r="F5495" s="49">
        <v>113.597351646932</v>
      </c>
      <c r="G5495" s="49" t="s">
        <v>2592</v>
      </c>
      <c r="H5495" s="49" t="s">
        <v>9368</v>
      </c>
    </row>
    <row r="5496" spans="1:8">
      <c r="A5496" s="49" t="s">
        <v>13028</v>
      </c>
      <c r="B5496" s="49" t="s">
        <v>13029</v>
      </c>
      <c r="C5496" s="49" t="s">
        <v>3419</v>
      </c>
      <c r="D5496" s="49" t="s">
        <v>284</v>
      </c>
      <c r="E5496" s="49">
        <v>-7.4506904178261397</v>
      </c>
      <c r="F5496" s="49">
        <v>112.71881219417099</v>
      </c>
      <c r="G5496" s="49" t="s">
        <v>2592</v>
      </c>
      <c r="H5496" s="49" t="s">
        <v>9368</v>
      </c>
    </row>
    <row r="5497" spans="1:8">
      <c r="A5497" s="49" t="s">
        <v>13030</v>
      </c>
      <c r="B5497" s="49" t="s">
        <v>13031</v>
      </c>
      <c r="C5497" s="49" t="s">
        <v>3419</v>
      </c>
      <c r="D5497" s="49" t="s">
        <v>284</v>
      </c>
      <c r="E5497" s="49">
        <v>-0.84026595477525401</v>
      </c>
      <c r="F5497" s="49">
        <v>100.330100424661</v>
      </c>
      <c r="G5497" s="49" t="s">
        <v>3469</v>
      </c>
      <c r="H5497" s="49" t="s">
        <v>9368</v>
      </c>
    </row>
    <row r="5498" spans="1:8">
      <c r="A5498" s="49" t="s">
        <v>13032</v>
      </c>
      <c r="B5498" s="49" t="s">
        <v>13033</v>
      </c>
      <c r="C5498" s="49" t="s">
        <v>3419</v>
      </c>
      <c r="D5498" s="49" t="s">
        <v>284</v>
      </c>
      <c r="E5498" s="49">
        <v>1.60329650456095</v>
      </c>
      <c r="F5498" s="49">
        <v>99.274020498688799</v>
      </c>
      <c r="G5498" s="49" t="s">
        <v>3432</v>
      </c>
      <c r="H5498" s="49" t="s">
        <v>9368</v>
      </c>
    </row>
    <row r="5499" spans="1:8">
      <c r="A5499" s="49" t="s">
        <v>13034</v>
      </c>
      <c r="B5499" s="49" t="s">
        <v>13035</v>
      </c>
      <c r="C5499" s="49" t="s">
        <v>3419</v>
      </c>
      <c r="D5499" s="49" t="s">
        <v>284</v>
      </c>
      <c r="E5499" s="49">
        <v>2.4429214465698501</v>
      </c>
      <c r="F5499" s="49">
        <v>99.157361833498399</v>
      </c>
      <c r="G5499" s="49" t="s">
        <v>3432</v>
      </c>
      <c r="H5499" s="49" t="s">
        <v>9368</v>
      </c>
    </row>
    <row r="5500" spans="1:8">
      <c r="A5500" s="49" t="s">
        <v>13036</v>
      </c>
      <c r="B5500" s="49" t="s">
        <v>13037</v>
      </c>
      <c r="C5500" s="49" t="s">
        <v>3419</v>
      </c>
      <c r="D5500" s="49" t="s">
        <v>284</v>
      </c>
      <c r="E5500" s="49">
        <v>3.2872871952104199</v>
      </c>
      <c r="F5500" s="49">
        <v>99.366661177639699</v>
      </c>
      <c r="G5500" s="49" t="s">
        <v>3432</v>
      </c>
      <c r="H5500" s="49" t="s">
        <v>9368</v>
      </c>
    </row>
    <row r="5501" spans="1:8">
      <c r="A5501" s="49" t="s">
        <v>13038</v>
      </c>
      <c r="B5501" s="49" t="s">
        <v>13039</v>
      </c>
      <c r="C5501" s="49" t="s">
        <v>3419</v>
      </c>
      <c r="D5501" s="49" t="s">
        <v>284</v>
      </c>
      <c r="E5501" s="49">
        <v>3.5679773318530001</v>
      </c>
      <c r="F5501" s="49">
        <v>98.613794891779506</v>
      </c>
      <c r="G5501" s="49" t="s">
        <v>3432</v>
      </c>
      <c r="H5501" s="49" t="s">
        <v>9368</v>
      </c>
    </row>
    <row r="5502" spans="1:8">
      <c r="A5502" s="49" t="s">
        <v>13040</v>
      </c>
      <c r="B5502" s="49" t="s">
        <v>13041</v>
      </c>
      <c r="C5502" s="49" t="s">
        <v>3419</v>
      </c>
      <c r="D5502" s="49" t="s">
        <v>284</v>
      </c>
      <c r="E5502" s="49">
        <v>3.5593903958359201</v>
      </c>
      <c r="F5502" s="49">
        <v>98.873366213578507</v>
      </c>
      <c r="G5502" s="49" t="s">
        <v>3432</v>
      </c>
      <c r="H5502" s="49" t="s">
        <v>9368</v>
      </c>
    </row>
    <row r="5503" spans="1:8">
      <c r="A5503" s="49" t="s">
        <v>13042</v>
      </c>
      <c r="B5503" s="49" t="s">
        <v>13043</v>
      </c>
      <c r="C5503" s="49" t="s">
        <v>3419</v>
      </c>
      <c r="D5503" s="49" t="s">
        <v>284</v>
      </c>
      <c r="E5503" s="49">
        <v>5.1962338403751103</v>
      </c>
      <c r="F5503" s="49">
        <v>96.794043162433994</v>
      </c>
      <c r="G5503" s="49" t="s">
        <v>3432</v>
      </c>
      <c r="H5503" s="49" t="s">
        <v>9368</v>
      </c>
    </row>
    <row r="5504" spans="1:8">
      <c r="A5504" s="49" t="s">
        <v>13044</v>
      </c>
      <c r="B5504" s="49" t="s">
        <v>13045</v>
      </c>
      <c r="C5504" s="49" t="s">
        <v>3419</v>
      </c>
      <c r="D5504" s="49" t="s">
        <v>284</v>
      </c>
      <c r="E5504" s="49">
        <v>4.4700497075804702</v>
      </c>
      <c r="F5504" s="49">
        <v>97.968869658935304</v>
      </c>
      <c r="G5504" s="49" t="s">
        <v>3432</v>
      </c>
      <c r="H5504" s="49" t="s">
        <v>9368</v>
      </c>
    </row>
    <row r="5505" spans="1:8">
      <c r="A5505" s="49" t="s">
        <v>13046</v>
      </c>
      <c r="B5505" s="49" t="s">
        <v>13047</v>
      </c>
      <c r="C5505" s="49" t="s">
        <v>3419</v>
      </c>
      <c r="D5505" s="49" t="s">
        <v>1236</v>
      </c>
      <c r="E5505" s="49">
        <v>-4.59686256390341</v>
      </c>
      <c r="F5505" s="49">
        <v>105.107463949628</v>
      </c>
      <c r="G5505" s="49" t="s">
        <v>3493</v>
      </c>
      <c r="H5505" s="49" t="s">
        <v>9368</v>
      </c>
    </row>
    <row r="5506" spans="1:8">
      <c r="A5506" s="49" t="s">
        <v>13048</v>
      </c>
      <c r="B5506" s="49" t="s">
        <v>13049</v>
      </c>
      <c r="C5506" s="49" t="s">
        <v>3419</v>
      </c>
      <c r="D5506" s="49" t="s">
        <v>1236</v>
      </c>
      <c r="E5506" s="49">
        <v>-3.6444649845905399</v>
      </c>
      <c r="F5506" s="49">
        <v>102.579585771594</v>
      </c>
      <c r="G5506" s="49" t="s">
        <v>3493</v>
      </c>
      <c r="H5506" s="49" t="s">
        <v>9368</v>
      </c>
    </row>
    <row r="5507" spans="1:8">
      <c r="A5507" s="49" t="s">
        <v>13050</v>
      </c>
      <c r="B5507" s="49" t="s">
        <v>13051</v>
      </c>
      <c r="C5507" s="49" t="s">
        <v>3419</v>
      </c>
      <c r="D5507" s="49" t="s">
        <v>1236</v>
      </c>
      <c r="E5507" s="49">
        <v>-3.1257710198203998</v>
      </c>
      <c r="F5507" s="49">
        <v>107.65577909521301</v>
      </c>
      <c r="G5507" s="49" t="s">
        <v>3493</v>
      </c>
      <c r="H5507" s="49" t="s">
        <v>9368</v>
      </c>
    </row>
    <row r="5508" spans="1:8">
      <c r="A5508" s="49" t="s">
        <v>13052</v>
      </c>
      <c r="B5508" s="49" t="s">
        <v>13053</v>
      </c>
      <c r="C5508" s="49" t="s">
        <v>3419</v>
      </c>
      <c r="D5508" s="49" t="s">
        <v>1236</v>
      </c>
      <c r="E5508" s="49">
        <v>-0.96294087842752496</v>
      </c>
      <c r="F5508" s="49">
        <v>114.89380842576</v>
      </c>
      <c r="G5508" s="49" t="s">
        <v>3484</v>
      </c>
      <c r="H5508" s="49" t="s">
        <v>9368</v>
      </c>
    </row>
    <row r="5509" spans="1:8">
      <c r="A5509" s="49" t="s">
        <v>13054</v>
      </c>
      <c r="B5509" s="49" t="s">
        <v>13055</v>
      </c>
      <c r="C5509" s="49" t="s">
        <v>2591</v>
      </c>
      <c r="D5509" s="49" t="s">
        <v>1242</v>
      </c>
      <c r="E5509" s="49">
        <v>-6.18589466541383</v>
      </c>
      <c r="F5509" s="49">
        <v>106.80042341104399</v>
      </c>
      <c r="G5509" s="49" t="s">
        <v>3481</v>
      </c>
      <c r="H5509" s="49" t="s">
        <v>2593</v>
      </c>
    </row>
    <row r="5510" spans="1:8">
      <c r="A5510" s="49" t="s">
        <v>13056</v>
      </c>
      <c r="B5510" s="49" t="s">
        <v>13057</v>
      </c>
      <c r="C5510" s="49" t="s">
        <v>3419</v>
      </c>
      <c r="D5510" s="49" t="s">
        <v>1236</v>
      </c>
      <c r="E5510" s="49">
        <v>-2.5579802722021099</v>
      </c>
      <c r="F5510" s="49">
        <v>106.66312669662101</v>
      </c>
      <c r="G5510" s="49" t="s">
        <v>3493</v>
      </c>
      <c r="H5510" s="49" t="s">
        <v>2593</v>
      </c>
    </row>
    <row r="5511" spans="1:8">
      <c r="A5511" s="49" t="s">
        <v>13058</v>
      </c>
      <c r="B5511" s="49" t="s">
        <v>13059</v>
      </c>
      <c r="C5511" s="49" t="s">
        <v>3419</v>
      </c>
      <c r="D5511" s="49" t="s">
        <v>1236</v>
      </c>
      <c r="E5511" s="49">
        <v>-2.38089425066521</v>
      </c>
      <c r="F5511" s="49">
        <v>105.98720919295199</v>
      </c>
      <c r="G5511" s="49" t="s">
        <v>3493</v>
      </c>
      <c r="H5511" s="49" t="s">
        <v>2593</v>
      </c>
    </row>
    <row r="5512" spans="1:8">
      <c r="A5512" s="49" t="s">
        <v>13060</v>
      </c>
      <c r="B5512" s="49" t="s">
        <v>13061</v>
      </c>
      <c r="C5512" s="49" t="s">
        <v>2591</v>
      </c>
      <c r="D5512" s="49" t="s">
        <v>1242</v>
      </c>
      <c r="E5512" s="49">
        <v>-6.2822406686348202</v>
      </c>
      <c r="F5512" s="49">
        <v>106.819168761874</v>
      </c>
      <c r="G5512" s="49" t="s">
        <v>3481</v>
      </c>
      <c r="H5512" s="49" t="s">
        <v>2593</v>
      </c>
    </row>
    <row r="5513" spans="1:8">
      <c r="A5513" s="49" t="s">
        <v>13062</v>
      </c>
      <c r="B5513" s="49" t="s">
        <v>13063</v>
      </c>
      <c r="C5513" s="49" t="s">
        <v>3419</v>
      </c>
      <c r="D5513" s="49" t="s">
        <v>1236</v>
      </c>
      <c r="E5513" s="49">
        <v>-3.2196349279068301</v>
      </c>
      <c r="F5513" s="49">
        <v>104.49777598637399</v>
      </c>
      <c r="G5513" s="49" t="s">
        <v>3493</v>
      </c>
      <c r="H5513" s="49" t="s">
        <v>2593</v>
      </c>
    </row>
    <row r="5514" spans="1:8">
      <c r="A5514" s="49" t="s">
        <v>13064</v>
      </c>
      <c r="B5514" s="49" t="s">
        <v>13065</v>
      </c>
      <c r="C5514" s="49" t="s">
        <v>3419</v>
      </c>
      <c r="D5514" s="49" t="s">
        <v>1242</v>
      </c>
      <c r="E5514" s="49">
        <v>-6.1884886693457704</v>
      </c>
      <c r="F5514" s="49">
        <v>106.577724014049</v>
      </c>
      <c r="G5514" s="49" t="s">
        <v>3481</v>
      </c>
      <c r="H5514" s="49" t="s">
        <v>2593</v>
      </c>
    </row>
    <row r="5515" spans="1:8">
      <c r="A5515" s="49" t="s">
        <v>13066</v>
      </c>
      <c r="B5515" s="49" t="s">
        <v>13067</v>
      </c>
      <c r="C5515" s="49" t="s">
        <v>2591</v>
      </c>
      <c r="D5515" s="49" t="s">
        <v>1242</v>
      </c>
      <c r="E5515" s="49">
        <v>-6.2000766602642603</v>
      </c>
      <c r="F5515" s="49">
        <v>106.574767523707</v>
      </c>
      <c r="G5515" s="49" t="s">
        <v>3481</v>
      </c>
      <c r="H5515" s="49" t="s">
        <v>2593</v>
      </c>
    </row>
    <row r="5516" spans="1:8">
      <c r="A5516" s="49" t="s">
        <v>13068</v>
      </c>
      <c r="B5516" s="49" t="s">
        <v>13069</v>
      </c>
      <c r="C5516" s="49" t="s">
        <v>2591</v>
      </c>
      <c r="D5516" s="49" t="s">
        <v>1242</v>
      </c>
      <c r="E5516" s="49">
        <v>-2.7809876637590301E-2</v>
      </c>
      <c r="F5516" s="49">
        <v>109.3758464675</v>
      </c>
      <c r="G5516" s="49" t="s">
        <v>3484</v>
      </c>
      <c r="H5516" s="49" t="s">
        <v>2593</v>
      </c>
    </row>
    <row r="5517" spans="1:8">
      <c r="A5517" s="49" t="s">
        <v>13070</v>
      </c>
      <c r="B5517" s="49" t="s">
        <v>13071</v>
      </c>
      <c r="C5517" s="49" t="s">
        <v>2591</v>
      </c>
      <c r="D5517" s="49" t="s">
        <v>1250</v>
      </c>
      <c r="E5517" s="49">
        <v>-2.48578124848296E-2</v>
      </c>
      <c r="F5517" s="49">
        <v>109.294925042253</v>
      </c>
      <c r="G5517" s="49" t="s">
        <v>3484</v>
      </c>
      <c r="H5517" s="49" t="s">
        <v>2593</v>
      </c>
    </row>
    <row r="5518" spans="1:8">
      <c r="A5518" s="49" t="s">
        <v>13072</v>
      </c>
      <c r="B5518" s="49" t="s">
        <v>13073</v>
      </c>
      <c r="C5518" s="49" t="s">
        <v>2591</v>
      </c>
      <c r="D5518" s="49" t="s">
        <v>1250</v>
      </c>
      <c r="E5518" s="49">
        <v>-4.9027525102330702E-2</v>
      </c>
      <c r="F5518" s="49">
        <v>109.31476384135399</v>
      </c>
      <c r="G5518" s="49" t="s">
        <v>3484</v>
      </c>
      <c r="H5518" s="49" t="s">
        <v>2593</v>
      </c>
    </row>
    <row r="5519" spans="1:8">
      <c r="A5519" s="49" t="s">
        <v>13074</v>
      </c>
      <c r="B5519" s="49" t="s">
        <v>13075</v>
      </c>
      <c r="C5519" s="49" t="s">
        <v>2591</v>
      </c>
      <c r="D5519" s="49" t="s">
        <v>6326</v>
      </c>
      <c r="E5519" s="49">
        <v>-6.1017882324375003</v>
      </c>
      <c r="F5519" s="49">
        <v>106.17342266472301</v>
      </c>
      <c r="G5519" s="49" t="s">
        <v>3481</v>
      </c>
      <c r="H5519" s="49" t="s">
        <v>2593</v>
      </c>
    </row>
    <row r="5520" spans="1:8">
      <c r="A5520" s="49" t="s">
        <v>13076</v>
      </c>
      <c r="B5520" s="49" t="s">
        <v>13077</v>
      </c>
      <c r="C5520" s="49" t="s">
        <v>3419</v>
      </c>
      <c r="D5520" s="49" t="s">
        <v>1236</v>
      </c>
      <c r="E5520" s="49">
        <v>-6.1532151438879703</v>
      </c>
      <c r="F5520" s="49">
        <v>106.56950291217601</v>
      </c>
      <c r="G5520" s="49" t="s">
        <v>3481</v>
      </c>
      <c r="H5520" s="49" t="s">
        <v>2593</v>
      </c>
    </row>
    <row r="5521" spans="1:8">
      <c r="A5521" s="49" t="s">
        <v>13078</v>
      </c>
      <c r="B5521" s="49" t="s">
        <v>13079</v>
      </c>
      <c r="C5521" s="49" t="s">
        <v>2591</v>
      </c>
      <c r="D5521" s="49" t="s">
        <v>6326</v>
      </c>
      <c r="E5521" s="49">
        <v>-7.6149829632856401</v>
      </c>
      <c r="F5521" s="49">
        <v>111.076766323619</v>
      </c>
      <c r="G5521" s="49" t="s">
        <v>3076</v>
      </c>
      <c r="H5521" s="49" t="s">
        <v>2593</v>
      </c>
    </row>
    <row r="5522" spans="1:8">
      <c r="A5522" s="49" t="s">
        <v>13080</v>
      </c>
      <c r="B5522" s="49" t="s">
        <v>13081</v>
      </c>
      <c r="C5522" s="49" t="s">
        <v>2591</v>
      </c>
      <c r="D5522" s="49" t="s">
        <v>6326</v>
      </c>
      <c r="E5522" s="49">
        <v>-7.5600900506852504</v>
      </c>
      <c r="F5522" s="49">
        <v>111.03244242582799</v>
      </c>
      <c r="G5522" s="49" t="s">
        <v>3076</v>
      </c>
      <c r="H5522" s="49" t="s">
        <v>2593</v>
      </c>
    </row>
    <row r="5523" spans="1:8">
      <c r="A5523" s="49" t="s">
        <v>13082</v>
      </c>
      <c r="B5523" s="49" t="s">
        <v>13083</v>
      </c>
      <c r="C5523" s="49" t="s">
        <v>2591</v>
      </c>
      <c r="D5523" s="49" t="s">
        <v>6326</v>
      </c>
      <c r="E5523" s="49">
        <v>-6.9660441759792899</v>
      </c>
      <c r="F5523" s="49">
        <v>109.651973906745</v>
      </c>
      <c r="G5523" s="49" t="s">
        <v>3076</v>
      </c>
      <c r="H5523" s="49" t="s">
        <v>2593</v>
      </c>
    </row>
    <row r="5524" spans="1:8">
      <c r="A5524" s="49" t="s">
        <v>13084</v>
      </c>
      <c r="B5524" s="49" t="s">
        <v>13085</v>
      </c>
      <c r="C5524" s="49" t="s">
        <v>2591</v>
      </c>
      <c r="D5524" s="49" t="s">
        <v>6326</v>
      </c>
      <c r="E5524" s="49">
        <v>-7.3288916452392696</v>
      </c>
      <c r="F5524" s="49">
        <v>110.48871708355701</v>
      </c>
      <c r="G5524" s="49" t="s">
        <v>3076</v>
      </c>
      <c r="H5524" s="49" t="s">
        <v>2593</v>
      </c>
    </row>
    <row r="5525" spans="1:8">
      <c r="A5525" s="49" t="s">
        <v>13086</v>
      </c>
      <c r="B5525" s="49" t="s">
        <v>13087</v>
      </c>
      <c r="C5525" s="49" t="s">
        <v>2591</v>
      </c>
      <c r="D5525" s="49" t="s">
        <v>6326</v>
      </c>
      <c r="E5525" s="49">
        <v>-7.4618888418501301</v>
      </c>
      <c r="F5525" s="49">
        <v>110.61659006994</v>
      </c>
      <c r="G5525" s="49" t="s">
        <v>3076</v>
      </c>
      <c r="H5525" s="49" t="s">
        <v>2593</v>
      </c>
    </row>
    <row r="5526" spans="1:8">
      <c r="A5526" s="49" t="s">
        <v>13088</v>
      </c>
      <c r="B5526" s="49" t="s">
        <v>13089</v>
      </c>
      <c r="C5526" s="49" t="s">
        <v>2591</v>
      </c>
      <c r="D5526" s="49" t="s">
        <v>1242</v>
      </c>
      <c r="E5526" s="49">
        <v>-7.3839246363008799</v>
      </c>
      <c r="F5526" s="49">
        <v>109.336128263894</v>
      </c>
      <c r="G5526" s="49" t="s">
        <v>3076</v>
      </c>
      <c r="H5526" s="49" t="s">
        <v>2593</v>
      </c>
    </row>
    <row r="5527" spans="1:8">
      <c r="A5527" s="49" t="s">
        <v>13090</v>
      </c>
      <c r="B5527" s="49" t="s">
        <v>13091</v>
      </c>
      <c r="C5527" s="49" t="s">
        <v>2591</v>
      </c>
      <c r="D5527" s="49" t="s">
        <v>1242</v>
      </c>
      <c r="E5527" s="49">
        <v>-7.5337218423712198</v>
      </c>
      <c r="F5527" s="49">
        <v>109.11682701748499</v>
      </c>
      <c r="G5527" s="49" t="s">
        <v>3076</v>
      </c>
      <c r="H5527" s="49" t="s">
        <v>2593</v>
      </c>
    </row>
    <row r="5528" spans="1:8">
      <c r="A5528" s="49" t="s">
        <v>13092</v>
      </c>
      <c r="B5528" s="49" t="s">
        <v>13093</v>
      </c>
      <c r="C5528" s="49" t="s">
        <v>2591</v>
      </c>
      <c r="D5528" s="49" t="s">
        <v>1242</v>
      </c>
      <c r="E5528" s="49">
        <v>-7.34520586284457</v>
      </c>
      <c r="F5528" s="49">
        <v>109.23475131779</v>
      </c>
      <c r="G5528" s="49" t="s">
        <v>3076</v>
      </c>
      <c r="H5528" s="49" t="s">
        <v>2593</v>
      </c>
    </row>
    <row r="5529" spans="1:8">
      <c r="A5529" s="49" t="s">
        <v>13094</v>
      </c>
      <c r="B5529" s="49" t="s">
        <v>13095</v>
      </c>
      <c r="C5529" s="49" t="s">
        <v>2591</v>
      </c>
      <c r="D5529" s="49" t="s">
        <v>1242</v>
      </c>
      <c r="E5529" s="49">
        <v>-7.40813647304235</v>
      </c>
      <c r="F5529" s="49">
        <v>109.222226346932</v>
      </c>
      <c r="G5529" s="49" t="s">
        <v>3076</v>
      </c>
      <c r="H5529" s="49" t="s">
        <v>2593</v>
      </c>
    </row>
    <row r="5530" spans="1:8">
      <c r="A5530" s="49" t="s">
        <v>13096</v>
      </c>
      <c r="B5530" s="49" t="s">
        <v>13097</v>
      </c>
      <c r="C5530" s="49" t="s">
        <v>2591</v>
      </c>
      <c r="D5530" s="49" t="s">
        <v>1242</v>
      </c>
      <c r="E5530" s="49">
        <v>-7.6578025235649703</v>
      </c>
      <c r="F5530" s="49">
        <v>109.70740534110401</v>
      </c>
      <c r="G5530" s="49" t="s">
        <v>3076</v>
      </c>
      <c r="H5530" s="49" t="s">
        <v>2593</v>
      </c>
    </row>
    <row r="5531" spans="1:8">
      <c r="A5531" s="49" t="s">
        <v>13098</v>
      </c>
      <c r="B5531" s="49" t="s">
        <v>13099</v>
      </c>
      <c r="C5531" s="49" t="s">
        <v>2591</v>
      </c>
      <c r="D5531" s="49" t="s">
        <v>1242</v>
      </c>
      <c r="E5531" s="49">
        <v>-7.5137642534587199</v>
      </c>
      <c r="F5531" s="49">
        <v>109.172257729447</v>
      </c>
      <c r="G5531" s="49" t="s">
        <v>3076</v>
      </c>
      <c r="H5531" s="49" t="s">
        <v>2593</v>
      </c>
    </row>
    <row r="5532" spans="1:8">
      <c r="A5532" s="49" t="s">
        <v>13100</v>
      </c>
      <c r="B5532" s="49" t="s">
        <v>13101</v>
      </c>
      <c r="C5532" s="49" t="s">
        <v>2591</v>
      </c>
      <c r="D5532" s="49" t="s">
        <v>1242</v>
      </c>
      <c r="E5532" s="49">
        <v>-7.5017165152930501</v>
      </c>
      <c r="F5532" s="49">
        <v>109.40958467638001</v>
      </c>
      <c r="G5532" s="49" t="s">
        <v>3076</v>
      </c>
      <c r="H5532" s="49" t="s">
        <v>2593</v>
      </c>
    </row>
    <row r="5533" spans="1:8">
      <c r="A5533" s="49" t="s">
        <v>13102</v>
      </c>
      <c r="B5533" s="49" t="s">
        <v>13103</v>
      </c>
      <c r="C5533" s="49" t="s">
        <v>2591</v>
      </c>
      <c r="D5533" s="49" t="s">
        <v>1242</v>
      </c>
      <c r="E5533" s="49">
        <v>-7.6011195346137503</v>
      </c>
      <c r="F5533" s="49">
        <v>109.50755112239599</v>
      </c>
      <c r="G5533" s="49" t="s">
        <v>3076</v>
      </c>
      <c r="H5533" s="49" t="s">
        <v>2593</v>
      </c>
    </row>
    <row r="5534" spans="1:8">
      <c r="A5534" s="49" t="s">
        <v>13104</v>
      </c>
      <c r="B5534" s="49" t="s">
        <v>13105</v>
      </c>
      <c r="C5534" s="49" t="s">
        <v>2591</v>
      </c>
      <c r="D5534" s="49" t="s">
        <v>1242</v>
      </c>
      <c r="E5534" s="49">
        <v>-7.7014038371183302</v>
      </c>
      <c r="F5534" s="49">
        <v>109.01619872300699</v>
      </c>
      <c r="G5534" s="49" t="s">
        <v>3076</v>
      </c>
      <c r="H5534" s="49" t="s">
        <v>2593</v>
      </c>
    </row>
    <row r="5535" spans="1:8">
      <c r="A5535" s="49" t="s">
        <v>13106</v>
      </c>
      <c r="B5535" s="49" t="s">
        <v>13107</v>
      </c>
      <c r="C5535" s="49" t="s">
        <v>3419</v>
      </c>
      <c r="D5535" s="49" t="s">
        <v>1236</v>
      </c>
      <c r="E5535" s="49">
        <v>-2.91935383996397</v>
      </c>
      <c r="F5535" s="49">
        <v>104.802958347912</v>
      </c>
      <c r="G5535" s="49" t="s">
        <v>3493</v>
      </c>
      <c r="H5535" s="49" t="s">
        <v>2593</v>
      </c>
    </row>
    <row r="5536" spans="1:8">
      <c r="A5536" s="49" t="s">
        <v>13108</v>
      </c>
      <c r="B5536" s="49" t="s">
        <v>13109</v>
      </c>
      <c r="C5536" s="49" t="s">
        <v>2591</v>
      </c>
      <c r="D5536" s="49" t="s">
        <v>6326</v>
      </c>
      <c r="E5536" s="49">
        <v>-7.7286540190970898</v>
      </c>
      <c r="F5536" s="49">
        <v>110.548823499999</v>
      </c>
      <c r="G5536" s="49" t="s">
        <v>3076</v>
      </c>
      <c r="H5536" s="49" t="s">
        <v>2593</v>
      </c>
    </row>
    <row r="5537" spans="1:8">
      <c r="A5537" s="49" t="s">
        <v>13110</v>
      </c>
      <c r="B5537" s="49" t="s">
        <v>13111</v>
      </c>
      <c r="C5537" s="49" t="s">
        <v>2591</v>
      </c>
      <c r="D5537" s="49" t="s">
        <v>6326</v>
      </c>
      <c r="E5537" s="49">
        <v>-7.7592417404042999</v>
      </c>
      <c r="F5537" s="49">
        <v>110.448551131088</v>
      </c>
      <c r="G5537" s="49" t="s">
        <v>3076</v>
      </c>
      <c r="H5537" s="49" t="s">
        <v>2593</v>
      </c>
    </row>
    <row r="5538" spans="1:8">
      <c r="A5538" s="49" t="s">
        <v>13112</v>
      </c>
      <c r="B5538" s="49" t="s">
        <v>13113</v>
      </c>
      <c r="C5538" s="49" t="s">
        <v>2591</v>
      </c>
      <c r="D5538" s="49" t="s">
        <v>6326</v>
      </c>
      <c r="E5538" s="49">
        <v>-7.9691583670144102</v>
      </c>
      <c r="F5538" s="49">
        <v>110.54446210491</v>
      </c>
      <c r="G5538" s="49" t="s">
        <v>3076</v>
      </c>
      <c r="H5538" s="49" t="s">
        <v>2593</v>
      </c>
    </row>
    <row r="5539" spans="1:8">
      <c r="A5539" s="49" t="s">
        <v>13114</v>
      </c>
      <c r="B5539" s="49" t="s">
        <v>13115</v>
      </c>
      <c r="C5539" s="49" t="s">
        <v>3419</v>
      </c>
      <c r="D5539" s="49" t="s">
        <v>284</v>
      </c>
      <c r="E5539" s="49">
        <v>-7.05014895866874</v>
      </c>
      <c r="F5539" s="49">
        <v>110.41887567638</v>
      </c>
      <c r="G5539" s="49" t="s">
        <v>3076</v>
      </c>
      <c r="H5539" s="49" t="s">
        <v>2593</v>
      </c>
    </row>
    <row r="5540" spans="1:8">
      <c r="A5540" s="49" t="s">
        <v>13116</v>
      </c>
      <c r="B5540" s="49" t="s">
        <v>13117</v>
      </c>
      <c r="C5540" s="49" t="s">
        <v>2591</v>
      </c>
      <c r="D5540" s="49" t="s">
        <v>284</v>
      </c>
      <c r="E5540" s="49">
        <v>-8.2843406301197309</v>
      </c>
      <c r="F5540" s="49">
        <v>112.38836064847401</v>
      </c>
      <c r="G5540" s="49" t="s">
        <v>2592</v>
      </c>
      <c r="H5540" s="49" t="s">
        <v>2593</v>
      </c>
    </row>
    <row r="5541" spans="1:8">
      <c r="A5541" s="49" t="s">
        <v>13118</v>
      </c>
      <c r="B5541" s="49" t="s">
        <v>13119</v>
      </c>
      <c r="C5541" s="49" t="s">
        <v>2591</v>
      </c>
      <c r="D5541" s="49" t="s">
        <v>6326</v>
      </c>
      <c r="E5541" s="49">
        <v>-7.81514188637136</v>
      </c>
      <c r="F5541" s="49">
        <v>113.232709418412</v>
      </c>
      <c r="G5541" s="49" t="s">
        <v>2592</v>
      </c>
      <c r="H5541" s="49" t="s">
        <v>2593</v>
      </c>
    </row>
    <row r="5542" spans="1:8">
      <c r="A5542" s="49" t="s">
        <v>13120</v>
      </c>
      <c r="B5542" s="49" t="s">
        <v>13121</v>
      </c>
      <c r="C5542" s="49" t="s">
        <v>3419</v>
      </c>
      <c r="D5542" s="49" t="s">
        <v>284</v>
      </c>
      <c r="E5542" s="49">
        <v>-7.0458897913946199</v>
      </c>
      <c r="F5542" s="49">
        <v>110.607900987246</v>
      </c>
      <c r="G5542" s="49" t="s">
        <v>3076</v>
      </c>
      <c r="H5542" s="49" t="s">
        <v>2593</v>
      </c>
    </row>
    <row r="5543" spans="1:8">
      <c r="A5543" s="49" t="s">
        <v>13122</v>
      </c>
      <c r="B5543" s="49" t="s">
        <v>13123</v>
      </c>
      <c r="C5543" s="49" t="s">
        <v>3419</v>
      </c>
      <c r="D5543" s="49" t="s">
        <v>284</v>
      </c>
      <c r="E5543" s="49">
        <v>-7.7453131200320096</v>
      </c>
      <c r="F5543" s="49">
        <v>109.58874894493</v>
      </c>
      <c r="G5543" s="49" t="s">
        <v>3076</v>
      </c>
      <c r="H5543" s="49" t="s">
        <v>2593</v>
      </c>
    </row>
    <row r="5544" spans="1:8">
      <c r="A5544" s="49" t="s">
        <v>13124</v>
      </c>
      <c r="B5544" s="49" t="s">
        <v>13125</v>
      </c>
      <c r="C5544" s="49" t="s">
        <v>3419</v>
      </c>
      <c r="D5544" s="49" t="s">
        <v>284</v>
      </c>
      <c r="E5544" s="49">
        <v>-7.2469742164189803</v>
      </c>
      <c r="F5544" s="49">
        <v>109.75159604342601</v>
      </c>
      <c r="G5544" s="49" t="s">
        <v>3076</v>
      </c>
      <c r="H5544" s="49" t="s">
        <v>2593</v>
      </c>
    </row>
    <row r="5545" spans="1:8">
      <c r="A5545" s="49" t="s">
        <v>13126</v>
      </c>
      <c r="B5545" s="49" t="s">
        <v>13127</v>
      </c>
      <c r="C5545" s="49" t="s">
        <v>2591</v>
      </c>
      <c r="D5545" s="49" t="s">
        <v>1236</v>
      </c>
      <c r="E5545" s="49">
        <v>-5.2130212716049904</v>
      </c>
      <c r="F5545" s="49">
        <v>119.39308332438399</v>
      </c>
      <c r="G5545" s="49" t="s">
        <v>3423</v>
      </c>
      <c r="H5545" s="49" t="s">
        <v>2593</v>
      </c>
    </row>
    <row r="5546" spans="1:8">
      <c r="A5546" s="49" t="s">
        <v>13128</v>
      </c>
      <c r="B5546" s="49" t="s">
        <v>13129</v>
      </c>
      <c r="C5546" s="49" t="s">
        <v>2591</v>
      </c>
      <c r="D5546" s="49" t="s">
        <v>1236</v>
      </c>
      <c r="E5546" s="49">
        <v>-5.16056182078235</v>
      </c>
      <c r="F5546" s="49">
        <v>119.417068988343</v>
      </c>
      <c r="G5546" s="49" t="s">
        <v>3423</v>
      </c>
      <c r="H5546" s="49" t="s">
        <v>2593</v>
      </c>
    </row>
    <row r="5547" spans="1:8">
      <c r="A5547" s="49" t="s">
        <v>13130</v>
      </c>
      <c r="B5547" s="49" t="s">
        <v>13131</v>
      </c>
      <c r="C5547" s="49" t="s">
        <v>2591</v>
      </c>
      <c r="D5547" s="49" t="s">
        <v>1236</v>
      </c>
      <c r="E5547" s="49">
        <v>-5.1516254902903196</v>
      </c>
      <c r="F5547" s="49">
        <v>119.51614166472299</v>
      </c>
      <c r="G5547" s="49" t="s">
        <v>3423</v>
      </c>
      <c r="H5547" s="49" t="s">
        <v>2593</v>
      </c>
    </row>
    <row r="5548" spans="1:8">
      <c r="A5548" s="49" t="s">
        <v>13132</v>
      </c>
      <c r="B5548" s="49" t="s">
        <v>13133</v>
      </c>
      <c r="C5548" s="49" t="s">
        <v>2591</v>
      </c>
      <c r="D5548" s="49" t="s">
        <v>1236</v>
      </c>
      <c r="E5548" s="49">
        <v>-5.1436861509618703</v>
      </c>
      <c r="F5548" s="49">
        <v>119.448777329447</v>
      </c>
      <c r="G5548" s="49" t="s">
        <v>3423</v>
      </c>
      <c r="H5548" s="49" t="s">
        <v>2593</v>
      </c>
    </row>
    <row r="5549" spans="1:8">
      <c r="A5549" s="49" t="s">
        <v>13134</v>
      </c>
      <c r="B5549" s="49" t="s">
        <v>13135</v>
      </c>
      <c r="C5549" s="49" t="s">
        <v>2591</v>
      </c>
      <c r="D5549" s="49" t="s">
        <v>1242</v>
      </c>
      <c r="E5549" s="49">
        <v>-0.127148140422888</v>
      </c>
      <c r="F5549" s="49">
        <v>109.409969535949</v>
      </c>
      <c r="G5549" s="49" t="s">
        <v>3484</v>
      </c>
      <c r="H5549" s="49" t="s">
        <v>2593</v>
      </c>
    </row>
    <row r="5550" spans="1:8">
      <c r="A5550" s="49" t="s">
        <v>13136</v>
      </c>
      <c r="B5550" s="49" t="s">
        <v>13137</v>
      </c>
      <c r="C5550" s="49" t="s">
        <v>2591</v>
      </c>
      <c r="D5550" s="49" t="s">
        <v>1236</v>
      </c>
      <c r="E5550" s="49">
        <v>-4.0272991148730801</v>
      </c>
      <c r="F5550" s="49">
        <v>122.49083112178</v>
      </c>
      <c r="G5550" s="49" t="s">
        <v>3423</v>
      </c>
      <c r="H5550" s="49" t="s">
        <v>2593</v>
      </c>
    </row>
    <row r="5551" spans="1:8">
      <c r="A5551" s="49" t="s">
        <v>13138</v>
      </c>
      <c r="B5551" s="49" t="s">
        <v>13139</v>
      </c>
      <c r="C5551" s="49" t="s">
        <v>2591</v>
      </c>
      <c r="D5551" s="49" t="s">
        <v>1236</v>
      </c>
      <c r="E5551" s="49">
        <v>-3.9855801842119298</v>
      </c>
      <c r="F5551" s="49">
        <v>122.515240017485</v>
      </c>
      <c r="G5551" s="49" t="s">
        <v>3423</v>
      </c>
      <c r="H5551" s="49" t="s">
        <v>2593</v>
      </c>
    </row>
    <row r="5552" spans="1:8">
      <c r="A5552" s="49" t="s">
        <v>13140</v>
      </c>
      <c r="B5552" s="49" t="s">
        <v>13141</v>
      </c>
      <c r="C5552" s="49" t="s">
        <v>2591</v>
      </c>
      <c r="D5552" s="49" t="s">
        <v>1236</v>
      </c>
      <c r="E5552" s="49">
        <v>0.57099248143414405</v>
      </c>
      <c r="F5552" s="49">
        <v>123.026620804393</v>
      </c>
      <c r="G5552" s="49" t="s">
        <v>3423</v>
      </c>
      <c r="H5552" s="49" t="s">
        <v>2593</v>
      </c>
    </row>
    <row r="5553" spans="1:8">
      <c r="A5553" s="49" t="s">
        <v>13142</v>
      </c>
      <c r="B5553" s="49" t="s">
        <v>13143</v>
      </c>
      <c r="C5553" s="49" t="s">
        <v>2591</v>
      </c>
      <c r="D5553" s="49" t="s">
        <v>1236</v>
      </c>
      <c r="E5553" s="49">
        <v>0.627772138787975</v>
      </c>
      <c r="F5553" s="49">
        <v>122.93693433527601</v>
      </c>
      <c r="G5553" s="49" t="s">
        <v>3423</v>
      </c>
      <c r="H5553" s="49" t="s">
        <v>2593</v>
      </c>
    </row>
    <row r="5554" spans="1:8">
      <c r="A5554" s="49" t="s">
        <v>13144</v>
      </c>
      <c r="B5554" s="49" t="s">
        <v>13145</v>
      </c>
      <c r="C5554" s="49" t="s">
        <v>2591</v>
      </c>
      <c r="D5554" s="49" t="s">
        <v>1236</v>
      </c>
      <c r="E5554" s="49">
        <v>0.60703324843570705</v>
      </c>
      <c r="F5554" s="49">
        <v>123.034741682209</v>
      </c>
      <c r="G5554" s="49" t="s">
        <v>3423</v>
      </c>
      <c r="H5554" s="49" t="s">
        <v>2593</v>
      </c>
    </row>
    <row r="5555" spans="1:8">
      <c r="A5555" s="49" t="s">
        <v>13146</v>
      </c>
      <c r="B5555" s="49" t="s">
        <v>13147</v>
      </c>
      <c r="C5555" s="49" t="s">
        <v>2591</v>
      </c>
      <c r="D5555" s="49" t="s">
        <v>1236</v>
      </c>
      <c r="E5555" s="49">
        <v>1.4733091950619801</v>
      </c>
      <c r="F5555" s="49">
        <v>124.974790994171</v>
      </c>
      <c r="G5555" s="49" t="s">
        <v>3423</v>
      </c>
      <c r="H5555" s="49" t="s">
        <v>2593</v>
      </c>
    </row>
    <row r="5556" spans="1:8">
      <c r="A5556" s="49" t="s">
        <v>13148</v>
      </c>
      <c r="B5556" s="49" t="s">
        <v>13149</v>
      </c>
      <c r="C5556" s="49" t="s">
        <v>2591</v>
      </c>
      <c r="D5556" s="49" t="s">
        <v>1236</v>
      </c>
      <c r="E5556" s="49">
        <v>1.39335089325226</v>
      </c>
      <c r="F5556" s="49">
        <v>125.041973029141</v>
      </c>
      <c r="G5556" s="49" t="s">
        <v>3423</v>
      </c>
      <c r="H5556" s="49" t="s">
        <v>2593</v>
      </c>
    </row>
    <row r="5557" spans="1:8">
      <c r="A5557" s="49" t="s">
        <v>13150</v>
      </c>
      <c r="B5557" s="49" t="s">
        <v>13151</v>
      </c>
      <c r="C5557" s="49" t="s">
        <v>2591</v>
      </c>
      <c r="D5557" s="49" t="s">
        <v>6326</v>
      </c>
      <c r="E5557" s="49">
        <v>-7.7983423839464496</v>
      </c>
      <c r="F5557" s="49">
        <v>110.394118981937</v>
      </c>
      <c r="G5557" s="49" t="s">
        <v>3076</v>
      </c>
      <c r="H5557" s="49" t="s">
        <v>2593</v>
      </c>
    </row>
    <row r="5558" spans="1:8">
      <c r="A5558" s="49" t="s">
        <v>13152</v>
      </c>
      <c r="B5558" s="49" t="s">
        <v>13153</v>
      </c>
      <c r="C5558" s="49" t="s">
        <v>2591</v>
      </c>
      <c r="D5558" s="49" t="s">
        <v>6326</v>
      </c>
      <c r="E5558" s="49">
        <v>-7.9654358235548504</v>
      </c>
      <c r="F5558" s="49">
        <v>110.705220658895</v>
      </c>
      <c r="G5558" s="49" t="s">
        <v>3076</v>
      </c>
      <c r="H5558" s="49" t="s">
        <v>2593</v>
      </c>
    </row>
    <row r="5559" spans="1:8">
      <c r="A5559" s="49" t="s">
        <v>13154</v>
      </c>
      <c r="B5559" s="49" t="s">
        <v>13155</v>
      </c>
      <c r="C5559" s="49" t="s">
        <v>2591</v>
      </c>
      <c r="D5559" s="49" t="s">
        <v>6326</v>
      </c>
      <c r="E5559" s="49">
        <v>-7.7399341301624398</v>
      </c>
      <c r="F5559" s="49">
        <v>110.35612065889499</v>
      </c>
      <c r="G5559" s="49" t="s">
        <v>3076</v>
      </c>
      <c r="H5559" s="49" t="s">
        <v>2593</v>
      </c>
    </row>
    <row r="5560" spans="1:8">
      <c r="A5560" s="49" t="s">
        <v>13156</v>
      </c>
      <c r="B5560" s="49" t="s">
        <v>13157</v>
      </c>
      <c r="C5560" s="49" t="s">
        <v>2591</v>
      </c>
      <c r="D5560" s="49" t="s">
        <v>6326</v>
      </c>
      <c r="E5560" s="49">
        <v>-7.7443774656931703</v>
      </c>
      <c r="F5560" s="49">
        <v>110.37335867055199</v>
      </c>
      <c r="G5560" s="49" t="s">
        <v>3076</v>
      </c>
      <c r="H5560" s="49" t="s">
        <v>2593</v>
      </c>
    </row>
    <row r="5561" spans="1:8">
      <c r="A5561" s="49" t="s">
        <v>13158</v>
      </c>
      <c r="B5561" s="49" t="s">
        <v>13159</v>
      </c>
      <c r="C5561" s="49" t="s">
        <v>2591</v>
      </c>
      <c r="D5561" s="49" t="s">
        <v>6326</v>
      </c>
      <c r="E5561" s="49">
        <v>-7.6583304661938403</v>
      </c>
      <c r="F5561" s="49">
        <v>110.422135329447</v>
      </c>
      <c r="G5561" s="49" t="s">
        <v>3076</v>
      </c>
      <c r="H5561" s="49" t="s">
        <v>2593</v>
      </c>
    </row>
    <row r="5562" spans="1:8">
      <c r="A5562" s="49" t="s">
        <v>13160</v>
      </c>
      <c r="B5562" s="49" t="s">
        <v>13161</v>
      </c>
      <c r="C5562" s="49" t="s">
        <v>2591</v>
      </c>
      <c r="D5562" s="49" t="s">
        <v>6326</v>
      </c>
      <c r="E5562" s="49">
        <v>-7.7639822821994597</v>
      </c>
      <c r="F5562" s="49">
        <v>110.320475870552</v>
      </c>
      <c r="G5562" s="49" t="s">
        <v>3076</v>
      </c>
      <c r="H5562" s="49" t="s">
        <v>2593</v>
      </c>
    </row>
    <row r="5563" spans="1:8">
      <c r="A5563" s="49" t="s">
        <v>13162</v>
      </c>
      <c r="B5563" s="49" t="s">
        <v>13163</v>
      </c>
      <c r="C5563" s="49" t="s">
        <v>2591</v>
      </c>
      <c r="D5563" s="49" t="s">
        <v>6326</v>
      </c>
      <c r="E5563" s="49">
        <v>-7.777971</v>
      </c>
      <c r="F5563" s="49">
        <v>110.336225</v>
      </c>
      <c r="G5563" s="49" t="s">
        <v>3076</v>
      </c>
      <c r="H5563" s="49" t="s">
        <v>2593</v>
      </c>
    </row>
    <row r="5564" spans="1:8">
      <c r="A5564" s="49" t="s">
        <v>13164</v>
      </c>
      <c r="B5564" s="49" t="s">
        <v>13165</v>
      </c>
      <c r="C5564" s="49" t="s">
        <v>2591</v>
      </c>
      <c r="D5564" s="49" t="s">
        <v>6326</v>
      </c>
      <c r="E5564" s="49">
        <v>-7.7606434588295903</v>
      </c>
      <c r="F5564" s="49">
        <v>110.51291698834299</v>
      </c>
      <c r="G5564" s="49" t="s">
        <v>3076</v>
      </c>
      <c r="H5564" s="49" t="s">
        <v>2593</v>
      </c>
    </row>
    <row r="5565" spans="1:8">
      <c r="A5565" s="49" t="s">
        <v>13166</v>
      </c>
      <c r="B5565" s="49" t="s">
        <v>13167</v>
      </c>
      <c r="C5565" s="49" t="s">
        <v>3419</v>
      </c>
      <c r="D5565" s="49" t="s">
        <v>1236</v>
      </c>
      <c r="E5565" s="49">
        <v>-8.1234911400253402</v>
      </c>
      <c r="F5565" s="49">
        <v>110.553940658895</v>
      </c>
      <c r="G5565" s="49" t="s">
        <v>3076</v>
      </c>
      <c r="H5565" s="49" t="s">
        <v>2593</v>
      </c>
    </row>
    <row r="5566" spans="1:8">
      <c r="A5566" s="49" t="s">
        <v>13168</v>
      </c>
      <c r="B5566" s="49" t="s">
        <v>13169</v>
      </c>
      <c r="C5566" s="49" t="s">
        <v>2591</v>
      </c>
      <c r="D5566" s="49" t="s">
        <v>6326</v>
      </c>
      <c r="E5566" s="49">
        <v>-6.4371888735272398</v>
      </c>
      <c r="F5566" s="49">
        <v>106.774745998453</v>
      </c>
      <c r="G5566" s="49" t="s">
        <v>3481</v>
      </c>
      <c r="H5566" s="49" t="s">
        <v>2593</v>
      </c>
    </row>
    <row r="5567" spans="1:8">
      <c r="A5567" s="49" t="s">
        <v>13170</v>
      </c>
      <c r="B5567" s="49" t="s">
        <v>13171</v>
      </c>
      <c r="C5567" s="49" t="s">
        <v>2591</v>
      </c>
      <c r="D5567" s="49" t="s">
        <v>6326</v>
      </c>
      <c r="E5567" s="49">
        <v>-6.1910977320658001</v>
      </c>
      <c r="F5567" s="49">
        <v>106.696648882685</v>
      </c>
      <c r="G5567" s="49" t="s">
        <v>3481</v>
      </c>
      <c r="H5567" s="49" t="s">
        <v>2593</v>
      </c>
    </row>
    <row r="5568" spans="1:8">
      <c r="A5568" s="49" t="s">
        <v>13172</v>
      </c>
      <c r="B5568" s="49" t="s">
        <v>13173</v>
      </c>
      <c r="C5568" s="49" t="s">
        <v>2591</v>
      </c>
      <c r="D5568" s="49" t="s">
        <v>6326</v>
      </c>
      <c r="E5568" s="49">
        <v>-7.5245179017955701</v>
      </c>
      <c r="F5568" s="49">
        <v>110.83617230030499</v>
      </c>
      <c r="G5568" s="49" t="s">
        <v>3076</v>
      </c>
      <c r="H5568" s="49" t="s">
        <v>2593</v>
      </c>
    </row>
    <row r="5569" spans="1:8">
      <c r="A5569" s="49" t="s">
        <v>13174</v>
      </c>
      <c r="B5569" s="49" t="s">
        <v>13175</v>
      </c>
      <c r="C5569" s="49" t="s">
        <v>2591</v>
      </c>
      <c r="D5569" s="49" t="s">
        <v>6326</v>
      </c>
      <c r="E5569" s="49">
        <v>-7.5086151801824998</v>
      </c>
      <c r="F5569" s="49">
        <v>110.82883633527599</v>
      </c>
      <c r="G5569" s="49" t="s">
        <v>3076</v>
      </c>
      <c r="H5569" s="49" t="s">
        <v>2593</v>
      </c>
    </row>
    <row r="5570" spans="1:8">
      <c r="A5570" s="49" t="s">
        <v>13176</v>
      </c>
      <c r="B5570" s="49" t="s">
        <v>13177</v>
      </c>
      <c r="C5570" s="49" t="s">
        <v>2591</v>
      </c>
      <c r="D5570" s="49" t="s">
        <v>284</v>
      </c>
      <c r="E5570" s="49">
        <v>-7.6525128870588004</v>
      </c>
      <c r="F5570" s="49">
        <v>111.398228341104</v>
      </c>
      <c r="G5570" s="49" t="s">
        <v>2592</v>
      </c>
      <c r="H5570" s="49" t="s">
        <v>2593</v>
      </c>
    </row>
    <row r="5571" spans="1:8">
      <c r="A5571" s="49" t="s">
        <v>13178</v>
      </c>
      <c r="B5571" s="49" t="s">
        <v>13179</v>
      </c>
      <c r="C5571" s="49" t="s">
        <v>2591</v>
      </c>
      <c r="D5571" s="49" t="s">
        <v>284</v>
      </c>
      <c r="E5571" s="49">
        <v>-7.37590303896698</v>
      </c>
      <c r="F5571" s="49">
        <v>112.56132134988501</v>
      </c>
      <c r="G5571" s="49" t="s">
        <v>2592</v>
      </c>
      <c r="H5571" s="49" t="s">
        <v>2593</v>
      </c>
    </row>
    <row r="5572" spans="1:8">
      <c r="A5572" s="49" t="s">
        <v>13180</v>
      </c>
      <c r="B5572" s="49" t="s">
        <v>13181</v>
      </c>
      <c r="C5572" s="49" t="s">
        <v>3419</v>
      </c>
      <c r="D5572" s="49" t="s">
        <v>284</v>
      </c>
      <c r="E5572" s="49">
        <v>-8.3713944920181103</v>
      </c>
      <c r="F5572" s="49">
        <v>113.478087753138</v>
      </c>
      <c r="G5572" s="49" t="s">
        <v>2592</v>
      </c>
      <c r="H5572" s="49" t="s">
        <v>2593</v>
      </c>
    </row>
    <row r="5573" spans="1:8">
      <c r="A5573" s="49" t="s">
        <v>13182</v>
      </c>
      <c r="B5573" s="49" t="s">
        <v>13183</v>
      </c>
      <c r="C5573" s="49" t="s">
        <v>2591</v>
      </c>
      <c r="D5573" s="49" t="s">
        <v>284</v>
      </c>
      <c r="E5573" s="49">
        <v>-7.98259590450703</v>
      </c>
      <c r="F5573" s="49">
        <v>112.06371767637999</v>
      </c>
      <c r="G5573" s="49" t="s">
        <v>2592</v>
      </c>
      <c r="H5573" s="49" t="s">
        <v>2593</v>
      </c>
    </row>
    <row r="5574" spans="1:8">
      <c r="A5574" s="49" t="s">
        <v>13184</v>
      </c>
      <c r="B5574" s="49" t="s">
        <v>13185</v>
      </c>
      <c r="C5574" s="49" t="s">
        <v>2591</v>
      </c>
      <c r="D5574" s="49" t="s">
        <v>6326</v>
      </c>
      <c r="E5574" s="49">
        <v>4.70419882704907</v>
      </c>
      <c r="F5574" s="49">
        <v>96.859809944134199</v>
      </c>
      <c r="G5574" s="49" t="s">
        <v>3432</v>
      </c>
      <c r="H5574" s="49" t="s">
        <v>2593</v>
      </c>
    </row>
    <row r="5575" spans="1:8">
      <c r="A5575" s="49" t="s">
        <v>13186</v>
      </c>
      <c r="B5575" s="49" t="s">
        <v>13187</v>
      </c>
      <c r="C5575" s="49" t="s">
        <v>2591</v>
      </c>
      <c r="D5575" s="49" t="s">
        <v>284</v>
      </c>
      <c r="E5575" s="49">
        <v>-8.3562557807091906</v>
      </c>
      <c r="F5575" s="49">
        <v>113.53408988143499</v>
      </c>
      <c r="G5575" s="49" t="s">
        <v>2592</v>
      </c>
      <c r="H5575" s="49" t="s">
        <v>2593</v>
      </c>
    </row>
    <row r="5576" spans="1:8">
      <c r="A5576" s="49" t="s">
        <v>13188</v>
      </c>
      <c r="B5576" s="49" t="s">
        <v>13189</v>
      </c>
      <c r="C5576" s="49" t="s">
        <v>2591</v>
      </c>
      <c r="D5576" s="49" t="s">
        <v>6326</v>
      </c>
      <c r="E5576" s="49">
        <v>-6.2082389408747103</v>
      </c>
      <c r="F5576" s="49">
        <v>106.577396843296</v>
      </c>
      <c r="G5576" s="49" t="s">
        <v>3481</v>
      </c>
      <c r="H5576" s="49" t="s">
        <v>2593</v>
      </c>
    </row>
    <row r="5577" spans="1:8">
      <c r="A5577" s="49" t="s">
        <v>13190</v>
      </c>
      <c r="B5577" s="49" t="s">
        <v>13191</v>
      </c>
      <c r="C5577" s="49" t="s">
        <v>2591</v>
      </c>
      <c r="D5577" s="49" t="s">
        <v>284</v>
      </c>
      <c r="E5577" s="49">
        <v>-7.7566371424815301</v>
      </c>
      <c r="F5577" s="49">
        <v>113.488410335276</v>
      </c>
      <c r="G5577" s="49" t="s">
        <v>2592</v>
      </c>
      <c r="H5577" s="49" t="s">
        <v>2593</v>
      </c>
    </row>
    <row r="5578" spans="1:8">
      <c r="A5578" s="49" t="s">
        <v>13192</v>
      </c>
      <c r="B5578" s="49" t="s">
        <v>13193</v>
      </c>
      <c r="C5578" s="49" t="s">
        <v>2591</v>
      </c>
      <c r="D5578" s="49" t="s">
        <v>284</v>
      </c>
      <c r="E5578" s="49">
        <v>-7.7488710000000003</v>
      </c>
      <c r="F5578" s="49">
        <v>113.507392</v>
      </c>
      <c r="G5578" s="49" t="s">
        <v>2592</v>
      </c>
      <c r="H5578" s="49" t="s">
        <v>2593</v>
      </c>
    </row>
    <row r="5579" spans="1:8">
      <c r="A5579" s="49" t="s">
        <v>13194</v>
      </c>
      <c r="B5579" s="49" t="s">
        <v>13195</v>
      </c>
      <c r="C5579" s="49" t="s">
        <v>2591</v>
      </c>
      <c r="D5579" s="49" t="s">
        <v>6326</v>
      </c>
      <c r="E5579" s="49">
        <v>-6.37819099341311</v>
      </c>
      <c r="F5579" s="49">
        <v>106.877093567835</v>
      </c>
      <c r="G5579" s="49" t="s">
        <v>3481</v>
      </c>
      <c r="H5579" s="49" t="s">
        <v>2593</v>
      </c>
    </row>
    <row r="5580" spans="1:8">
      <c r="A5580" s="49" t="s">
        <v>13196</v>
      </c>
      <c r="B5580" s="49" t="s">
        <v>13197</v>
      </c>
      <c r="C5580" s="49" t="s">
        <v>2591</v>
      </c>
      <c r="D5580" s="49" t="s">
        <v>6326</v>
      </c>
      <c r="E5580" s="49">
        <v>-6.4059077527418502</v>
      </c>
      <c r="F5580" s="49">
        <v>106.876948659664</v>
      </c>
      <c r="G5580" s="49" t="s">
        <v>3481</v>
      </c>
      <c r="H5580" s="49" t="s">
        <v>2593</v>
      </c>
    </row>
    <row r="5581" spans="1:8">
      <c r="A5581" s="49" t="s">
        <v>13198</v>
      </c>
      <c r="B5581" s="49" t="s">
        <v>13199</v>
      </c>
      <c r="C5581" s="49" t="s">
        <v>2591</v>
      </c>
      <c r="D5581" s="49" t="s">
        <v>6326</v>
      </c>
      <c r="E5581" s="49">
        <v>-6.4587003296190399</v>
      </c>
      <c r="F5581" s="49">
        <v>106.84889772534</v>
      </c>
      <c r="G5581" s="49" t="s">
        <v>3481</v>
      </c>
      <c r="H5581" s="49" t="s">
        <v>2593</v>
      </c>
    </row>
    <row r="5582" spans="1:8">
      <c r="A5582" s="49" t="s">
        <v>13200</v>
      </c>
      <c r="B5582" s="49" t="s">
        <v>13201</v>
      </c>
      <c r="C5582" s="49" t="s">
        <v>2591</v>
      </c>
      <c r="D5582" s="49" t="s">
        <v>6326</v>
      </c>
      <c r="E5582" s="49">
        <v>-6.1670153524717302</v>
      </c>
      <c r="F5582" s="49">
        <v>107.030930855672</v>
      </c>
      <c r="G5582" s="49" t="s">
        <v>3481</v>
      </c>
      <c r="H5582" s="49" t="s">
        <v>2593</v>
      </c>
    </row>
    <row r="5583" spans="1:8">
      <c r="A5583" s="49" t="s">
        <v>13202</v>
      </c>
      <c r="B5583" s="49" t="s">
        <v>13203</v>
      </c>
      <c r="C5583" s="49" t="s">
        <v>3419</v>
      </c>
      <c r="D5583" s="49" t="s">
        <v>284</v>
      </c>
      <c r="E5583" s="49">
        <v>-7.9760834572464798</v>
      </c>
      <c r="F5583" s="49">
        <v>110.28266092715999</v>
      </c>
      <c r="G5583" s="49" t="s">
        <v>3076</v>
      </c>
      <c r="H5583" s="49" t="s">
        <v>2593</v>
      </c>
    </row>
    <row r="5584" spans="1:8">
      <c r="A5584" s="49" t="s">
        <v>13204</v>
      </c>
      <c r="B5584" s="49" t="s">
        <v>13205</v>
      </c>
      <c r="C5584" s="49" t="s">
        <v>3419</v>
      </c>
      <c r="D5584" s="49" t="s">
        <v>1236</v>
      </c>
      <c r="E5584" s="49">
        <v>-4.0022448041657404</v>
      </c>
      <c r="F5584" s="49">
        <v>122.502768172123</v>
      </c>
      <c r="G5584" s="49" t="s">
        <v>3423</v>
      </c>
      <c r="H5584" s="49" t="s">
        <v>2593</v>
      </c>
    </row>
    <row r="5585" spans="1:8">
      <c r="A5585" s="49" t="s">
        <v>13206</v>
      </c>
      <c r="B5585" s="49" t="s">
        <v>13207</v>
      </c>
      <c r="C5585" s="49" t="s">
        <v>3419</v>
      </c>
      <c r="D5585" s="49" t="s">
        <v>1236</v>
      </c>
      <c r="E5585" s="49">
        <v>-3.9762395017036201</v>
      </c>
      <c r="F5585" s="49">
        <v>122.50799132944699</v>
      </c>
      <c r="G5585" s="49" t="s">
        <v>3423</v>
      </c>
      <c r="H5585" s="49" t="s">
        <v>2593</v>
      </c>
    </row>
    <row r="5586" spans="1:8">
      <c r="A5586" s="49" t="s">
        <v>13208</v>
      </c>
      <c r="B5586" s="49" t="s">
        <v>13209</v>
      </c>
      <c r="C5586" s="49" t="s">
        <v>2591</v>
      </c>
      <c r="D5586" s="49" t="s">
        <v>6326</v>
      </c>
      <c r="E5586" s="49">
        <v>1.3688983665729</v>
      </c>
      <c r="F5586" s="49">
        <v>99.271452186028597</v>
      </c>
      <c r="G5586" s="49" t="s">
        <v>3432</v>
      </c>
      <c r="H5586" s="49" t="s">
        <v>2593</v>
      </c>
    </row>
    <row r="5587" spans="1:8">
      <c r="A5587" s="49" t="s">
        <v>13210</v>
      </c>
      <c r="B5587" s="49" t="s">
        <v>13211</v>
      </c>
      <c r="C5587" s="49" t="s">
        <v>2591</v>
      </c>
      <c r="D5587" s="49" t="s">
        <v>284</v>
      </c>
      <c r="E5587" s="49">
        <v>-8.2307971922507708</v>
      </c>
      <c r="F5587" s="49">
        <v>113.700642849997</v>
      </c>
      <c r="G5587" s="49" t="s">
        <v>2592</v>
      </c>
      <c r="H5587" s="49" t="s">
        <v>2593</v>
      </c>
    </row>
    <row r="5588" spans="1:8">
      <c r="A5588" s="49" t="s">
        <v>13212</v>
      </c>
      <c r="B5588" s="49" t="s">
        <v>13213</v>
      </c>
      <c r="C5588" s="49" t="s">
        <v>2591</v>
      </c>
      <c r="D5588" s="49" t="s">
        <v>6326</v>
      </c>
      <c r="E5588" s="49">
        <v>-7.22934042076706</v>
      </c>
      <c r="F5588" s="49">
        <v>108.61978543191501</v>
      </c>
      <c r="G5588" s="49" t="s">
        <v>3076</v>
      </c>
      <c r="H5588" s="49" t="s">
        <v>2593</v>
      </c>
    </row>
    <row r="5589" spans="1:8">
      <c r="A5589" s="49" t="s">
        <v>13214</v>
      </c>
      <c r="B5589" s="49" t="s">
        <v>13215</v>
      </c>
      <c r="C5589" s="49" t="s">
        <v>3419</v>
      </c>
      <c r="D5589" s="49" t="s">
        <v>284</v>
      </c>
      <c r="E5589" s="49">
        <v>-4.0676684037813802</v>
      </c>
      <c r="F5589" s="49">
        <v>103.443286155799</v>
      </c>
      <c r="G5589" s="49" t="s">
        <v>3493</v>
      </c>
      <c r="H5589" s="49" t="s">
        <v>2593</v>
      </c>
    </row>
    <row r="5590" spans="1:8">
      <c r="A5590" s="49" t="s">
        <v>13216</v>
      </c>
      <c r="B5590" s="49" t="s">
        <v>13217</v>
      </c>
      <c r="C5590" s="49" t="s">
        <v>9320</v>
      </c>
      <c r="D5590" s="49" t="s">
        <v>110</v>
      </c>
      <c r="E5590" s="49">
        <v>-6.2387220063126696</v>
      </c>
      <c r="F5590" s="49">
        <v>106.824287954531</v>
      </c>
      <c r="G5590" s="49" t="s">
        <v>3481</v>
      </c>
      <c r="H5590" s="49" t="s">
        <v>2593</v>
      </c>
    </row>
    <row r="5591" spans="1:8">
      <c r="A5591" s="49" t="s">
        <v>13218</v>
      </c>
      <c r="B5591" s="49" t="s">
        <v>13219</v>
      </c>
      <c r="C5591" s="49" t="s">
        <v>3419</v>
      </c>
      <c r="D5591" s="49" t="s">
        <v>110</v>
      </c>
      <c r="E5591" s="49">
        <v>-6.2387220063126696</v>
      </c>
      <c r="F5591" s="49">
        <v>106.824287954531</v>
      </c>
      <c r="G5591" s="49" t="s">
        <v>3481</v>
      </c>
      <c r="H5591" s="49" t="s">
        <v>2593</v>
      </c>
    </row>
    <row r="5592" spans="1:8">
      <c r="A5592" s="49" t="s">
        <v>13220</v>
      </c>
      <c r="B5592" s="49" t="s">
        <v>13221</v>
      </c>
      <c r="C5592" s="49" t="s">
        <v>3419</v>
      </c>
      <c r="D5592" s="49" t="s">
        <v>110</v>
      </c>
      <c r="E5592" s="49">
        <v>-6.2387220063126696</v>
      </c>
      <c r="F5592" s="49">
        <v>106.824287954531</v>
      </c>
      <c r="G5592" s="49" t="s">
        <v>3481</v>
      </c>
      <c r="H5592" s="49" t="s">
        <v>2593</v>
      </c>
    </row>
    <row r="5593" spans="1:8">
      <c r="A5593" s="49" t="s">
        <v>13222</v>
      </c>
      <c r="B5593" s="49" t="s">
        <v>13223</v>
      </c>
      <c r="C5593" s="49" t="s">
        <v>3419</v>
      </c>
      <c r="D5593" s="49" t="s">
        <v>110</v>
      </c>
      <c r="E5593" s="49">
        <v>-6.2387220063126696</v>
      </c>
      <c r="F5593" s="49">
        <v>106.824287954531</v>
      </c>
      <c r="G5593" s="49" t="s">
        <v>3481</v>
      </c>
      <c r="H5593" s="49" t="s">
        <v>2593</v>
      </c>
    </row>
    <row r="5594" spans="1:8">
      <c r="A5594" s="49" t="s">
        <v>13224</v>
      </c>
      <c r="B5594" s="49" t="s">
        <v>13225</v>
      </c>
      <c r="C5594" s="49" t="s">
        <v>2591</v>
      </c>
      <c r="D5594" s="49" t="s">
        <v>1242</v>
      </c>
      <c r="E5594" s="49">
        <v>-1.1789289439656501</v>
      </c>
      <c r="F5594" s="49">
        <v>116.88066644797399</v>
      </c>
      <c r="G5594" s="49" t="s">
        <v>3484</v>
      </c>
      <c r="H5594" s="49" t="s">
        <v>2593</v>
      </c>
    </row>
    <row r="5595" spans="1:8">
      <c r="A5595" s="49" t="s">
        <v>13226</v>
      </c>
      <c r="B5595" s="49" t="s">
        <v>13227</v>
      </c>
      <c r="C5595" s="49" t="s">
        <v>3419</v>
      </c>
      <c r="D5595" s="49" t="s">
        <v>110</v>
      </c>
      <c r="E5595" s="49">
        <v>-7.74175636558157</v>
      </c>
      <c r="F5595" s="49">
        <v>108.997272878761</v>
      </c>
      <c r="G5595" s="49" t="s">
        <v>3076</v>
      </c>
      <c r="H5595" s="49" t="s">
        <v>2593</v>
      </c>
    </row>
    <row r="5596" spans="1:8">
      <c r="A5596" s="49" t="s">
        <v>13228</v>
      </c>
      <c r="B5596" s="49" t="s">
        <v>13229</v>
      </c>
      <c r="C5596" s="49" t="s">
        <v>3419</v>
      </c>
      <c r="D5596" s="49" t="s">
        <v>110</v>
      </c>
      <c r="E5596" s="49">
        <v>-7.7423199999892001</v>
      </c>
      <c r="F5596" s="49">
        <v>108.99030999999999</v>
      </c>
      <c r="G5596" s="49" t="s">
        <v>3076</v>
      </c>
      <c r="H5596" s="49" t="s">
        <v>2593</v>
      </c>
    </row>
    <row r="5597" spans="1:8">
      <c r="A5597" s="49" t="s">
        <v>13230</v>
      </c>
      <c r="B5597" s="49" t="s">
        <v>13231</v>
      </c>
      <c r="C5597" s="49" t="s">
        <v>3419</v>
      </c>
      <c r="D5597" s="49" t="s">
        <v>110</v>
      </c>
      <c r="E5597" s="49">
        <v>-0.58488328291254299</v>
      </c>
      <c r="F5597" s="49">
        <v>101.508178710938</v>
      </c>
      <c r="G5597" s="49" t="s">
        <v>3469</v>
      </c>
      <c r="H5597" s="49" t="s">
        <v>2593</v>
      </c>
    </row>
    <row r="5598" spans="1:8">
      <c r="A5598" s="49" t="s">
        <v>13232</v>
      </c>
      <c r="B5598" s="49" t="s">
        <v>13233</v>
      </c>
      <c r="C5598" s="49" t="s">
        <v>2591</v>
      </c>
      <c r="D5598" s="49" t="s">
        <v>110</v>
      </c>
      <c r="E5598" s="49">
        <v>-2.0705146649409598</v>
      </c>
      <c r="F5598" s="49">
        <v>106.077268907695</v>
      </c>
      <c r="G5598" s="49" t="s">
        <v>3493</v>
      </c>
      <c r="H5598" s="49" t="s">
        <v>2593</v>
      </c>
    </row>
    <row r="5599" spans="1:8">
      <c r="A5599" s="49" t="s">
        <v>13234</v>
      </c>
      <c r="B5599" s="49" t="s">
        <v>13235</v>
      </c>
      <c r="C5599" s="49" t="s">
        <v>3419</v>
      </c>
      <c r="D5599" s="49" t="s">
        <v>1250</v>
      </c>
      <c r="E5599" s="49">
        <v>-8.0702513732654904</v>
      </c>
      <c r="F5599" s="49">
        <v>112.220533625535</v>
      </c>
      <c r="G5599" s="49" t="s">
        <v>2592</v>
      </c>
      <c r="H5599" s="49" t="s">
        <v>2593</v>
      </c>
    </row>
    <row r="5600" spans="1:8">
      <c r="A5600" s="49" t="s">
        <v>13236</v>
      </c>
      <c r="B5600" s="49" t="s">
        <v>13237</v>
      </c>
      <c r="C5600" s="49" t="s">
        <v>3419</v>
      </c>
      <c r="D5600" s="49" t="s">
        <v>1250</v>
      </c>
      <c r="E5600" s="49">
        <v>-8.1959586392268395</v>
      </c>
      <c r="F5600" s="49">
        <v>112.104438902434</v>
      </c>
      <c r="G5600" s="49" t="s">
        <v>2592</v>
      </c>
      <c r="H5600" s="49" t="s">
        <v>2593</v>
      </c>
    </row>
    <row r="5601" spans="1:8">
      <c r="A5601" s="49" t="s">
        <v>13238</v>
      </c>
      <c r="B5601" s="49" t="s">
        <v>13239</v>
      </c>
      <c r="C5601" s="49" t="s">
        <v>3419</v>
      </c>
      <c r="D5601" s="49" t="s">
        <v>1250</v>
      </c>
      <c r="E5601" s="49">
        <v>-8.14758366865588</v>
      </c>
      <c r="F5601" s="49">
        <v>114.399747620925</v>
      </c>
      <c r="G5601" s="49" t="s">
        <v>2592</v>
      </c>
      <c r="H5601" s="49" t="s">
        <v>2593</v>
      </c>
    </row>
    <row r="5602" spans="1:8">
      <c r="A5602" s="49" t="s">
        <v>13240</v>
      </c>
      <c r="B5602" s="49" t="s">
        <v>13241</v>
      </c>
      <c r="C5602" s="49" t="s">
        <v>3419</v>
      </c>
      <c r="D5602" s="49" t="s">
        <v>1250</v>
      </c>
      <c r="E5602" s="49">
        <v>-8.1443709437869796</v>
      </c>
      <c r="F5602" s="49">
        <v>112.370787635445</v>
      </c>
      <c r="G5602" s="49" t="s">
        <v>2592</v>
      </c>
      <c r="H5602" s="49" t="s">
        <v>2593</v>
      </c>
    </row>
    <row r="5603" spans="1:8">
      <c r="A5603" s="49" t="s">
        <v>13242</v>
      </c>
      <c r="B5603" s="49" t="s">
        <v>13243</v>
      </c>
      <c r="C5603" s="49" t="s">
        <v>3419</v>
      </c>
      <c r="D5603" s="49" t="s">
        <v>1250</v>
      </c>
      <c r="E5603" s="49">
        <v>-8.0842244781590704</v>
      </c>
      <c r="F5603" s="49">
        <v>112.32884457556</v>
      </c>
      <c r="G5603" s="49" t="s">
        <v>2592</v>
      </c>
      <c r="H5603" s="49" t="s">
        <v>2593</v>
      </c>
    </row>
    <row r="5604" spans="1:8">
      <c r="A5604" s="49" t="s">
        <v>13244</v>
      </c>
      <c r="B5604" s="49" t="s">
        <v>13245</v>
      </c>
      <c r="C5604" s="49" t="s">
        <v>3419</v>
      </c>
      <c r="D5604" s="49" t="s">
        <v>1250</v>
      </c>
      <c r="E5604" s="49">
        <v>-8.2339790613140202</v>
      </c>
      <c r="F5604" s="49">
        <v>112.33436291791</v>
      </c>
      <c r="G5604" s="49" t="s">
        <v>2592</v>
      </c>
      <c r="H5604" s="49" t="s">
        <v>2593</v>
      </c>
    </row>
    <row r="5605" spans="1:8">
      <c r="A5605" s="49" t="s">
        <v>13246</v>
      </c>
      <c r="B5605" s="49" t="s">
        <v>13247</v>
      </c>
      <c r="C5605" s="49" t="s">
        <v>3419</v>
      </c>
      <c r="D5605" s="49" t="s">
        <v>1250</v>
      </c>
      <c r="E5605" s="49">
        <v>-8.1705393141298792</v>
      </c>
      <c r="F5605" s="49">
        <v>112.217897836239</v>
      </c>
      <c r="G5605" s="49" t="s">
        <v>2592</v>
      </c>
      <c r="H5605" s="49" t="s">
        <v>2593</v>
      </c>
    </row>
    <row r="5606" spans="1:8">
      <c r="A5606" s="49" t="s">
        <v>13248</v>
      </c>
      <c r="B5606" s="49" t="s">
        <v>13249</v>
      </c>
      <c r="C5606" s="49" t="s">
        <v>3419</v>
      </c>
      <c r="D5606" s="49" t="s">
        <v>1250</v>
      </c>
      <c r="E5606" s="49">
        <v>-8.0595961162014902</v>
      </c>
      <c r="F5606" s="49">
        <v>112.056060299278</v>
      </c>
      <c r="G5606" s="49" t="s">
        <v>2592</v>
      </c>
      <c r="H5606" s="49" t="s">
        <v>2593</v>
      </c>
    </row>
    <row r="5607" spans="1:8">
      <c r="A5607" s="49" t="s">
        <v>13250</v>
      </c>
      <c r="B5607" s="49" t="s">
        <v>13251</v>
      </c>
      <c r="C5607" s="49" t="s">
        <v>3419</v>
      </c>
      <c r="D5607" s="49" t="s">
        <v>1250</v>
      </c>
      <c r="E5607" s="49">
        <v>-7.1131331999185097</v>
      </c>
      <c r="F5607" s="49">
        <v>111.948063760927</v>
      </c>
      <c r="G5607" s="49" t="s">
        <v>2592</v>
      </c>
      <c r="H5607" s="49" t="s">
        <v>2593</v>
      </c>
    </row>
    <row r="5608" spans="1:8">
      <c r="A5608" s="49" t="s">
        <v>13252</v>
      </c>
      <c r="B5608" s="49" t="s">
        <v>13253</v>
      </c>
      <c r="C5608" s="49" t="s">
        <v>3419</v>
      </c>
      <c r="D5608" s="49" t="s">
        <v>1250</v>
      </c>
      <c r="E5608" s="49">
        <v>-6.8799794332728599</v>
      </c>
      <c r="F5608" s="49">
        <v>111.984962167673</v>
      </c>
      <c r="G5608" s="49" t="s">
        <v>2592</v>
      </c>
      <c r="H5608" s="49" t="s">
        <v>2593</v>
      </c>
    </row>
    <row r="5609" spans="1:8">
      <c r="A5609" s="49" t="s">
        <v>13254</v>
      </c>
      <c r="B5609" s="49" t="s">
        <v>13255</v>
      </c>
      <c r="C5609" s="49" t="s">
        <v>3419</v>
      </c>
      <c r="D5609" s="49" t="s">
        <v>1250</v>
      </c>
      <c r="E5609" s="49">
        <v>-7.014868171432</v>
      </c>
      <c r="F5609" s="49">
        <v>111.724718253879</v>
      </c>
      <c r="G5609" s="49" t="s">
        <v>2592</v>
      </c>
      <c r="H5609" s="49" t="s">
        <v>2593</v>
      </c>
    </row>
    <row r="5610" spans="1:8">
      <c r="A5610" s="49" t="s">
        <v>13256</v>
      </c>
      <c r="B5610" s="49" t="s">
        <v>13257</v>
      </c>
      <c r="C5610" s="49" t="s">
        <v>3419</v>
      </c>
      <c r="D5610" s="49" t="s">
        <v>1250</v>
      </c>
      <c r="E5610" s="49">
        <v>-6.8021261339219103</v>
      </c>
      <c r="F5610" s="49">
        <v>111.832270813566</v>
      </c>
      <c r="G5610" s="49" t="s">
        <v>2592</v>
      </c>
      <c r="H5610" s="49" t="s">
        <v>2593</v>
      </c>
    </row>
    <row r="5611" spans="1:8">
      <c r="A5611" s="49" t="s">
        <v>13258</v>
      </c>
      <c r="B5611" s="49" t="s">
        <v>13259</v>
      </c>
      <c r="C5611" s="49" t="s">
        <v>3419</v>
      </c>
      <c r="D5611" s="49" t="s">
        <v>1250</v>
      </c>
      <c r="E5611" s="49">
        <v>-6.9510123880084898</v>
      </c>
      <c r="F5611" s="49">
        <v>111.877206885896</v>
      </c>
      <c r="G5611" s="49" t="s">
        <v>2592</v>
      </c>
      <c r="H5611" s="49" t="s">
        <v>2593</v>
      </c>
    </row>
    <row r="5612" spans="1:8">
      <c r="A5612" s="49" t="s">
        <v>13260</v>
      </c>
      <c r="B5612" s="49" t="s">
        <v>13261</v>
      </c>
      <c r="C5612" s="49" t="s">
        <v>3419</v>
      </c>
      <c r="D5612" s="49" t="s">
        <v>1250</v>
      </c>
      <c r="E5612" s="49">
        <v>-6.8303797958503996</v>
      </c>
      <c r="F5612" s="49">
        <v>112.000683642418</v>
      </c>
      <c r="G5612" s="49" t="s">
        <v>2592</v>
      </c>
      <c r="H5612" s="49" t="s">
        <v>2593</v>
      </c>
    </row>
    <row r="5613" spans="1:8">
      <c r="A5613" s="49" t="s">
        <v>13262</v>
      </c>
      <c r="B5613" s="49" t="s">
        <v>13263</v>
      </c>
      <c r="C5613" s="49" t="s">
        <v>3419</v>
      </c>
      <c r="D5613" s="49" t="s">
        <v>1250</v>
      </c>
      <c r="E5613" s="49">
        <v>-6.7832412327948601</v>
      </c>
      <c r="F5613" s="49">
        <v>111.781644536236</v>
      </c>
      <c r="G5613" s="49" t="s">
        <v>2592</v>
      </c>
      <c r="H5613" s="49" t="s">
        <v>2593</v>
      </c>
    </row>
    <row r="5614" spans="1:8">
      <c r="A5614" s="49" t="s">
        <v>13264</v>
      </c>
      <c r="B5614" s="49" t="s">
        <v>13265</v>
      </c>
      <c r="C5614" s="49" t="s">
        <v>3419</v>
      </c>
      <c r="D5614" s="49" t="s">
        <v>1250</v>
      </c>
      <c r="E5614" s="49">
        <v>-7.0626332732141597</v>
      </c>
      <c r="F5614" s="49">
        <v>112.008329013869</v>
      </c>
      <c r="G5614" s="49" t="s">
        <v>2592</v>
      </c>
      <c r="H5614" s="49" t="s">
        <v>2593</v>
      </c>
    </row>
    <row r="5615" spans="1:8">
      <c r="A5615" s="49" t="s">
        <v>13266</v>
      </c>
      <c r="B5615" s="49" t="s">
        <v>13267</v>
      </c>
      <c r="C5615" s="49" t="s">
        <v>3419</v>
      </c>
      <c r="D5615" s="49" t="s">
        <v>1250</v>
      </c>
      <c r="E5615" s="49">
        <v>-6.9023412246982501</v>
      </c>
      <c r="F5615" s="49">
        <v>112.140774028725</v>
      </c>
      <c r="G5615" s="49" t="s">
        <v>2592</v>
      </c>
      <c r="H5615" s="49" t="s">
        <v>2593</v>
      </c>
    </row>
    <row r="5616" spans="1:8">
      <c r="A5616" s="49" t="s">
        <v>13268</v>
      </c>
      <c r="B5616" s="49" t="s">
        <v>13269</v>
      </c>
      <c r="C5616" s="49" t="s">
        <v>3419</v>
      </c>
      <c r="D5616" s="49" t="s">
        <v>1250</v>
      </c>
      <c r="E5616" s="49">
        <v>-7.2039303195793298</v>
      </c>
      <c r="F5616" s="49">
        <v>109.91185604947</v>
      </c>
      <c r="G5616" s="49" t="s">
        <v>3076</v>
      </c>
      <c r="H5616" s="49" t="s">
        <v>2593</v>
      </c>
    </row>
    <row r="5617" spans="1:8">
      <c r="A5617" s="49" t="s">
        <v>13270</v>
      </c>
      <c r="B5617" s="49" t="s">
        <v>13271</v>
      </c>
      <c r="C5617" s="49" t="s">
        <v>3419</v>
      </c>
      <c r="D5617" s="49" t="s">
        <v>1250</v>
      </c>
      <c r="E5617" s="49">
        <v>-8.4465471481966308</v>
      </c>
      <c r="F5617" s="49">
        <v>115.403816708816</v>
      </c>
      <c r="G5617" s="49" t="s">
        <v>3478</v>
      </c>
      <c r="H5617" s="49" t="s">
        <v>2593</v>
      </c>
    </row>
    <row r="5618" spans="1:8">
      <c r="A5618" s="49" t="s">
        <v>13272</v>
      </c>
      <c r="B5618" s="49" t="s">
        <v>13273</v>
      </c>
      <c r="C5618" s="49" t="s">
        <v>3419</v>
      </c>
      <c r="D5618" s="49" t="s">
        <v>1242</v>
      </c>
      <c r="E5618" s="49">
        <v>-2.5838497948206798</v>
      </c>
      <c r="F5618" s="49">
        <v>115.385063386168</v>
      </c>
      <c r="G5618" s="49" t="s">
        <v>3484</v>
      </c>
      <c r="H5618" s="49" t="s">
        <v>2593</v>
      </c>
    </row>
    <row r="5619" spans="1:8">
      <c r="A5619" s="49" t="s">
        <v>13274</v>
      </c>
      <c r="B5619" s="49" t="s">
        <v>13275</v>
      </c>
      <c r="C5619" s="49" t="s">
        <v>3419</v>
      </c>
      <c r="D5619" s="49" t="s">
        <v>1242</v>
      </c>
      <c r="E5619" s="49">
        <v>-2.5984709904113799</v>
      </c>
      <c r="F5619" s="49">
        <v>115.393866206415</v>
      </c>
      <c r="G5619" s="49" t="s">
        <v>3484</v>
      </c>
      <c r="H5619" s="49" t="s">
        <v>2593</v>
      </c>
    </row>
    <row r="5620" spans="1:8">
      <c r="A5620" s="49" t="s">
        <v>13276</v>
      </c>
      <c r="B5620" s="49" t="s">
        <v>13277</v>
      </c>
      <c r="C5620" s="49" t="s">
        <v>3419</v>
      </c>
      <c r="D5620" s="49" t="s">
        <v>1242</v>
      </c>
      <c r="E5620" s="49">
        <v>-2.5912200815936299</v>
      </c>
      <c r="F5620" s="49">
        <v>115.373479842528</v>
      </c>
      <c r="G5620" s="49" t="s">
        <v>3484</v>
      </c>
      <c r="H5620" s="49" t="s">
        <v>2593</v>
      </c>
    </row>
    <row r="5621" spans="1:8">
      <c r="A5621" s="49" t="s">
        <v>13278</v>
      </c>
      <c r="B5621" s="49" t="s">
        <v>13279</v>
      </c>
      <c r="C5621" s="49" t="s">
        <v>2591</v>
      </c>
      <c r="D5621" s="49" t="s">
        <v>1242</v>
      </c>
      <c r="E5621" s="49">
        <v>-6.3377226058531599</v>
      </c>
      <c r="F5621" s="49">
        <v>106.545346046484</v>
      </c>
      <c r="G5621" s="49" t="s">
        <v>3481</v>
      </c>
      <c r="H5621" s="49" t="s">
        <v>2593</v>
      </c>
    </row>
    <row r="5622" spans="1:8">
      <c r="A5622" s="49" t="s">
        <v>13280</v>
      </c>
      <c r="B5622" s="49" t="s">
        <v>13281</v>
      </c>
      <c r="C5622" s="49" t="s">
        <v>2591</v>
      </c>
      <c r="D5622" s="49" t="s">
        <v>1242</v>
      </c>
      <c r="E5622" s="49">
        <v>-6.2909713330280503</v>
      </c>
      <c r="F5622" s="49">
        <v>106.88832649886</v>
      </c>
      <c r="G5622" s="49" t="s">
        <v>3481</v>
      </c>
      <c r="H5622" s="49" t="s">
        <v>2593</v>
      </c>
    </row>
    <row r="5623" spans="1:8">
      <c r="A5623" s="49" t="s">
        <v>13282</v>
      </c>
      <c r="B5623" s="49" t="s">
        <v>13283</v>
      </c>
      <c r="C5623" s="49" t="s">
        <v>2591</v>
      </c>
      <c r="D5623" s="49" t="s">
        <v>1242</v>
      </c>
      <c r="E5623" s="49">
        <v>-6.2727953381018002</v>
      </c>
      <c r="F5623" s="49">
        <v>107.07810108040999</v>
      </c>
      <c r="G5623" s="49" t="s">
        <v>3481</v>
      </c>
      <c r="H5623" s="49" t="s">
        <v>2593</v>
      </c>
    </row>
    <row r="5624" spans="1:8">
      <c r="A5624" s="49" t="s">
        <v>13284</v>
      </c>
      <c r="B5624" s="49" t="s">
        <v>13285</v>
      </c>
      <c r="C5624" s="49" t="s">
        <v>2591</v>
      </c>
      <c r="D5624" s="49" t="s">
        <v>1242</v>
      </c>
      <c r="E5624" s="49">
        <v>-6.4050210098189604</v>
      </c>
      <c r="F5624" s="49">
        <v>107.12795035540999</v>
      </c>
      <c r="G5624" s="49" t="s">
        <v>3481</v>
      </c>
      <c r="H5624" s="49" t="s">
        <v>2593</v>
      </c>
    </row>
    <row r="5625" spans="1:8">
      <c r="A5625" s="49" t="s">
        <v>13286</v>
      </c>
      <c r="B5625" s="49" t="s">
        <v>13287</v>
      </c>
      <c r="C5625" s="49" t="s">
        <v>2591</v>
      </c>
      <c r="D5625" s="49" t="s">
        <v>1242</v>
      </c>
      <c r="E5625" s="49">
        <v>-6.4022093469553196</v>
      </c>
      <c r="F5625" s="49">
        <v>106.822667998958</v>
      </c>
      <c r="G5625" s="49" t="s">
        <v>3481</v>
      </c>
      <c r="H5625" s="49" t="s">
        <v>2593</v>
      </c>
    </row>
    <row r="5626" spans="1:8">
      <c r="A5626" s="49" t="s">
        <v>13288</v>
      </c>
      <c r="B5626" s="49" t="s">
        <v>13289</v>
      </c>
      <c r="C5626" s="49" t="s">
        <v>3419</v>
      </c>
      <c r="D5626" s="49" t="s">
        <v>284</v>
      </c>
      <c r="E5626" s="49">
        <v>-6.3106893415018002</v>
      </c>
      <c r="F5626" s="49">
        <v>108.008799309856</v>
      </c>
      <c r="G5626" s="49" t="s">
        <v>3420</v>
      </c>
      <c r="H5626" s="49" t="s">
        <v>2593</v>
      </c>
    </row>
    <row r="5627" spans="1:8">
      <c r="A5627" s="49" t="s">
        <v>13290</v>
      </c>
      <c r="B5627" s="49" t="s">
        <v>13291</v>
      </c>
      <c r="C5627" s="49" t="s">
        <v>3419</v>
      </c>
      <c r="D5627" s="49" t="s">
        <v>284</v>
      </c>
      <c r="E5627" s="49">
        <v>-6.5967983430283903</v>
      </c>
      <c r="F5627" s="49">
        <v>110.783810798113</v>
      </c>
      <c r="G5627" s="49" t="s">
        <v>3076</v>
      </c>
      <c r="H5627" s="49" t="s">
        <v>2593</v>
      </c>
    </row>
    <row r="5628" spans="1:8">
      <c r="A5628" s="49" t="s">
        <v>13292</v>
      </c>
      <c r="B5628" s="49" t="s">
        <v>13293</v>
      </c>
      <c r="C5628" s="49" t="s">
        <v>3419</v>
      </c>
      <c r="D5628" s="49" t="s">
        <v>1250</v>
      </c>
      <c r="E5628" s="49">
        <v>-7.5513093126285602</v>
      </c>
      <c r="F5628" s="49">
        <v>109.811113538431</v>
      </c>
      <c r="G5628" s="49" t="s">
        <v>3076</v>
      </c>
      <c r="H5628" s="49" t="s">
        <v>2593</v>
      </c>
    </row>
    <row r="5629" spans="1:8">
      <c r="A5629" s="49" t="s">
        <v>13294</v>
      </c>
      <c r="B5629" s="49" t="s">
        <v>13295</v>
      </c>
      <c r="C5629" s="49" t="s">
        <v>3419</v>
      </c>
      <c r="D5629" s="49" t="s">
        <v>284</v>
      </c>
      <c r="E5629" s="49">
        <v>-7.6736306804424199</v>
      </c>
      <c r="F5629" s="49">
        <v>110.55351902836</v>
      </c>
      <c r="G5629" s="49" t="s">
        <v>3076</v>
      </c>
      <c r="H5629" s="49" t="s">
        <v>2593</v>
      </c>
    </row>
    <row r="5630" spans="1:8">
      <c r="A5630" s="49" t="s">
        <v>13296</v>
      </c>
      <c r="B5630" s="49" t="s">
        <v>13297</v>
      </c>
      <c r="C5630" s="49" t="s">
        <v>3419</v>
      </c>
      <c r="D5630" s="49" t="s">
        <v>284</v>
      </c>
      <c r="E5630" s="49">
        <v>-7.6548650125403404</v>
      </c>
      <c r="F5630" s="49">
        <v>111.103696664726</v>
      </c>
      <c r="G5630" s="49" t="s">
        <v>3076</v>
      </c>
      <c r="H5630" s="49" t="s">
        <v>2593</v>
      </c>
    </row>
    <row r="5631" spans="1:8">
      <c r="A5631" s="49" t="s">
        <v>13298</v>
      </c>
      <c r="B5631" s="49" t="s">
        <v>13299</v>
      </c>
      <c r="C5631" s="49" t="s">
        <v>2591</v>
      </c>
      <c r="D5631" s="49" t="s">
        <v>1242</v>
      </c>
      <c r="E5631" s="49">
        <v>-6.30692597253298</v>
      </c>
      <c r="F5631" s="49">
        <v>107.276861555518</v>
      </c>
      <c r="G5631" s="49" t="s">
        <v>3420</v>
      </c>
      <c r="H5631" s="49" t="s">
        <v>2593</v>
      </c>
    </row>
    <row r="5632" spans="1:8">
      <c r="A5632" s="49" t="s">
        <v>13300</v>
      </c>
      <c r="B5632" s="49" t="s">
        <v>13301</v>
      </c>
      <c r="C5632" s="49" t="s">
        <v>2591</v>
      </c>
      <c r="D5632" s="49" t="s">
        <v>1242</v>
      </c>
      <c r="E5632" s="49">
        <v>-6.3334186670710997</v>
      </c>
      <c r="F5632" s="49">
        <v>106.835091906212</v>
      </c>
      <c r="G5632" s="49" t="s">
        <v>3481</v>
      </c>
      <c r="H5632" s="49" t="s">
        <v>2593</v>
      </c>
    </row>
    <row r="5633" spans="1:8">
      <c r="A5633" s="49" t="s">
        <v>13302</v>
      </c>
      <c r="B5633" s="49" t="s">
        <v>13303</v>
      </c>
      <c r="C5633" s="49" t="s">
        <v>3419</v>
      </c>
      <c r="D5633" s="49" t="s">
        <v>1242</v>
      </c>
      <c r="E5633" s="49">
        <v>-6.2186243329380799</v>
      </c>
      <c r="F5633" s="49">
        <v>106.793806504188</v>
      </c>
      <c r="G5633" s="49" t="s">
        <v>3481</v>
      </c>
      <c r="H5633" s="49" t="s">
        <v>2593</v>
      </c>
    </row>
    <row r="5634" spans="1:8">
      <c r="A5634" s="49" t="s">
        <v>13304</v>
      </c>
      <c r="B5634" s="49" t="s">
        <v>13305</v>
      </c>
      <c r="C5634" s="49" t="s">
        <v>3419</v>
      </c>
      <c r="D5634" s="49" t="s">
        <v>1242</v>
      </c>
      <c r="E5634" s="49">
        <v>0.63394748060145001</v>
      </c>
      <c r="F5634" s="49">
        <v>121.813049448824</v>
      </c>
      <c r="G5634" s="49" t="s">
        <v>3423</v>
      </c>
      <c r="H5634" s="49" t="s">
        <v>2593</v>
      </c>
    </row>
    <row r="5635" spans="1:8">
      <c r="A5635" s="49" t="s">
        <v>13306</v>
      </c>
      <c r="B5635" s="49" t="s">
        <v>13307</v>
      </c>
      <c r="C5635" s="49" t="s">
        <v>3419</v>
      </c>
      <c r="D5635" s="49" t="s">
        <v>1250</v>
      </c>
      <c r="E5635" s="49">
        <v>-7.9270660151293297</v>
      </c>
      <c r="F5635" s="49">
        <v>112.602552443984</v>
      </c>
      <c r="G5635" s="49" t="s">
        <v>2592</v>
      </c>
      <c r="H5635" s="49" t="s">
        <v>2593</v>
      </c>
    </row>
    <row r="5636" spans="1:8">
      <c r="A5636" s="49" t="s">
        <v>13308</v>
      </c>
      <c r="B5636" s="49" t="s">
        <v>13309</v>
      </c>
      <c r="C5636" s="49" t="s">
        <v>3419</v>
      </c>
      <c r="D5636" s="49" t="s">
        <v>1250</v>
      </c>
      <c r="E5636" s="49">
        <v>-8.4166516433108693</v>
      </c>
      <c r="F5636" s="49">
        <v>114.816945890818</v>
      </c>
      <c r="G5636" s="49" t="s">
        <v>3478</v>
      </c>
      <c r="H5636" s="49" t="s">
        <v>2593</v>
      </c>
    </row>
    <row r="5637" spans="1:8">
      <c r="A5637" s="49" t="s">
        <v>2129</v>
      </c>
      <c r="B5637" s="49" t="s">
        <v>2128</v>
      </c>
      <c r="C5637" s="49" t="s">
        <v>3419</v>
      </c>
      <c r="D5637" s="49" t="s">
        <v>1250</v>
      </c>
      <c r="E5637" s="49">
        <v>-8.2755683132032694</v>
      </c>
      <c r="F5637" s="49">
        <v>114.50084096160499</v>
      </c>
      <c r="G5637" s="49" t="s">
        <v>3478</v>
      </c>
      <c r="H5637" s="49" t="s">
        <v>2593</v>
      </c>
    </row>
    <row r="5638" spans="1:8">
      <c r="A5638" s="49" t="s">
        <v>13310</v>
      </c>
      <c r="B5638" s="49" t="s">
        <v>13311</v>
      </c>
      <c r="C5638" s="49" t="s">
        <v>3419</v>
      </c>
      <c r="D5638" s="49" t="s">
        <v>1242</v>
      </c>
      <c r="E5638" s="49">
        <v>3.1317942975253401</v>
      </c>
      <c r="F5638" s="49">
        <v>99.340330267035</v>
      </c>
      <c r="G5638" s="49" t="s">
        <v>3432</v>
      </c>
      <c r="H5638" s="49" t="s">
        <v>2593</v>
      </c>
    </row>
    <row r="5639" spans="1:8">
      <c r="A5639" s="49" t="s">
        <v>13312</v>
      </c>
      <c r="B5639" s="49" t="s">
        <v>13313</v>
      </c>
      <c r="C5639" s="49" t="s">
        <v>3419</v>
      </c>
      <c r="D5639" s="49" t="s">
        <v>1250</v>
      </c>
      <c r="E5639" s="49">
        <v>2.67917739553921</v>
      </c>
      <c r="F5639" s="49">
        <v>98.831219552490893</v>
      </c>
      <c r="G5639" s="49" t="s">
        <v>3432</v>
      </c>
      <c r="H5639" s="49" t="s">
        <v>2593</v>
      </c>
    </row>
    <row r="5640" spans="1:8">
      <c r="A5640" s="49" t="s">
        <v>13314</v>
      </c>
      <c r="B5640" s="49" t="s">
        <v>13315</v>
      </c>
      <c r="C5640" s="49" t="s">
        <v>3419</v>
      </c>
      <c r="D5640" s="49" t="s">
        <v>284</v>
      </c>
      <c r="E5640" s="49">
        <v>-7.0756590036631497</v>
      </c>
      <c r="F5640" s="49">
        <v>111.092631005828</v>
      </c>
      <c r="G5640" s="49" t="s">
        <v>3076</v>
      </c>
      <c r="H5640" s="49" t="s">
        <v>2593</v>
      </c>
    </row>
    <row r="5641" spans="1:8">
      <c r="A5641" s="49" t="s">
        <v>13316</v>
      </c>
      <c r="B5641" s="49" t="s">
        <v>13317</v>
      </c>
      <c r="C5641" s="49" t="s">
        <v>3419</v>
      </c>
      <c r="D5641" s="49" t="s">
        <v>1242</v>
      </c>
      <c r="E5641" s="49">
        <v>-6.6645468131018903</v>
      </c>
      <c r="F5641" s="49">
        <v>107.357917715018</v>
      </c>
      <c r="G5641" s="49" t="s">
        <v>3420</v>
      </c>
      <c r="H5641" s="49" t="s">
        <v>2593</v>
      </c>
    </row>
    <row r="5642" spans="1:8">
      <c r="A5642" s="49" t="s">
        <v>13318</v>
      </c>
      <c r="B5642" s="49" t="s">
        <v>13319</v>
      </c>
      <c r="C5642" s="49" t="s">
        <v>3419</v>
      </c>
      <c r="D5642" s="49" t="s">
        <v>1250</v>
      </c>
      <c r="E5642" s="49">
        <v>-7.2084690458410003</v>
      </c>
      <c r="F5642" s="49">
        <v>112.733998610982</v>
      </c>
      <c r="G5642" s="49" t="s">
        <v>2592</v>
      </c>
      <c r="H5642" s="49" t="s">
        <v>2593</v>
      </c>
    </row>
    <row r="5643" spans="1:8">
      <c r="A5643" s="49" t="s">
        <v>13320</v>
      </c>
      <c r="B5643" s="49" t="s">
        <v>13321</v>
      </c>
      <c r="C5643" s="49" t="s">
        <v>2591</v>
      </c>
      <c r="D5643" s="49" t="s">
        <v>1250</v>
      </c>
      <c r="E5643" s="49">
        <v>-7.4621360376603896</v>
      </c>
      <c r="F5643" s="49">
        <v>112.68242324561101</v>
      </c>
      <c r="G5643" s="49" t="s">
        <v>2592</v>
      </c>
      <c r="H5643" s="49" t="s">
        <v>2593</v>
      </c>
    </row>
    <row r="5644" spans="1:8">
      <c r="A5644" s="49" t="s">
        <v>13322</v>
      </c>
      <c r="B5644" s="49" t="s">
        <v>13323</v>
      </c>
      <c r="C5644" s="49" t="s">
        <v>2591</v>
      </c>
      <c r="D5644" s="49" t="s">
        <v>1250</v>
      </c>
      <c r="E5644" s="49">
        <v>-7.4571086970239397</v>
      </c>
      <c r="F5644" s="49">
        <v>112.67809274915</v>
      </c>
      <c r="G5644" s="49" t="s">
        <v>2592</v>
      </c>
      <c r="H5644" s="49" t="s">
        <v>2593</v>
      </c>
    </row>
    <row r="5645" spans="1:8">
      <c r="A5645" s="49" t="s">
        <v>13324</v>
      </c>
      <c r="B5645" s="49" t="s">
        <v>13325</v>
      </c>
      <c r="C5645" s="49" t="s">
        <v>3419</v>
      </c>
      <c r="D5645" s="49" t="s">
        <v>1242</v>
      </c>
      <c r="E5645" s="49">
        <v>-0.49020825997334599</v>
      </c>
      <c r="F5645" s="49">
        <v>117.14780688955101</v>
      </c>
      <c r="G5645" s="49" t="s">
        <v>3484</v>
      </c>
      <c r="H5645" s="49" t="s">
        <v>2593</v>
      </c>
    </row>
    <row r="5646" spans="1:8">
      <c r="A5646" s="49" t="s">
        <v>13326</v>
      </c>
      <c r="B5646" s="49" t="s">
        <v>13327</v>
      </c>
      <c r="C5646" s="49" t="s">
        <v>2591</v>
      </c>
      <c r="D5646" s="49" t="s">
        <v>284</v>
      </c>
      <c r="E5646" s="49">
        <v>-6.9860009983604501</v>
      </c>
      <c r="F5646" s="49">
        <v>107.636400115697</v>
      </c>
      <c r="G5646" s="49" t="s">
        <v>3420</v>
      </c>
      <c r="H5646" s="49" t="s">
        <v>2593</v>
      </c>
    </row>
    <row r="5647" spans="1:8">
      <c r="A5647" s="49" t="s">
        <v>13328</v>
      </c>
      <c r="B5647" s="49" t="s">
        <v>13329</v>
      </c>
      <c r="C5647" s="49" t="s">
        <v>2591</v>
      </c>
      <c r="D5647" s="49" t="s">
        <v>284</v>
      </c>
      <c r="E5647" s="49">
        <v>-6.9631283518858904</v>
      </c>
      <c r="F5647" s="49">
        <v>107.59369916180999</v>
      </c>
      <c r="G5647" s="49" t="s">
        <v>3420</v>
      </c>
      <c r="H5647" s="49" t="s">
        <v>2593</v>
      </c>
    </row>
    <row r="5648" spans="1:8">
      <c r="A5648" s="49" t="s">
        <v>13330</v>
      </c>
      <c r="B5648" s="49" t="s">
        <v>13331</v>
      </c>
      <c r="C5648" s="49" t="s">
        <v>2591</v>
      </c>
      <c r="D5648" s="49" t="s">
        <v>284</v>
      </c>
      <c r="E5648" s="49">
        <v>-6.9635956735615698</v>
      </c>
      <c r="F5648" s="49">
        <v>107.600299764878</v>
      </c>
      <c r="G5648" s="49" t="s">
        <v>3420</v>
      </c>
      <c r="H5648" s="49" t="s">
        <v>2593</v>
      </c>
    </row>
    <row r="5649" spans="1:8">
      <c r="A5649" s="49" t="s">
        <v>13332</v>
      </c>
      <c r="B5649" s="49" t="s">
        <v>13333</v>
      </c>
      <c r="C5649" s="49" t="s">
        <v>2591</v>
      </c>
      <c r="D5649" s="49" t="s">
        <v>284</v>
      </c>
      <c r="E5649" s="49">
        <v>-6.9630033518829597</v>
      </c>
      <c r="F5649" s="49">
        <v>107.56470614988299</v>
      </c>
      <c r="G5649" s="49" t="s">
        <v>3420</v>
      </c>
      <c r="H5649" s="49" t="s">
        <v>2593</v>
      </c>
    </row>
    <row r="5650" spans="1:8">
      <c r="A5650" s="49" t="s">
        <v>13334</v>
      </c>
      <c r="B5650" s="49" t="s">
        <v>13335</v>
      </c>
      <c r="C5650" s="49" t="s">
        <v>2591</v>
      </c>
      <c r="D5650" s="49" t="s">
        <v>284</v>
      </c>
      <c r="E5650" s="49">
        <v>-6.97287634890617</v>
      </c>
      <c r="F5650" s="49">
        <v>107.579299724195</v>
      </c>
      <c r="G5650" s="49" t="s">
        <v>3420</v>
      </c>
      <c r="H5650" s="49" t="s">
        <v>2593</v>
      </c>
    </row>
    <row r="5651" spans="1:8">
      <c r="A5651" s="49" t="s">
        <v>13336</v>
      </c>
      <c r="B5651" s="49" t="s">
        <v>13337</v>
      </c>
      <c r="C5651" s="49" t="s">
        <v>3419</v>
      </c>
      <c r="D5651" s="49" t="s">
        <v>1250</v>
      </c>
      <c r="E5651" s="49">
        <v>-0.67500960716134295</v>
      </c>
      <c r="F5651" s="49">
        <v>100.767153990642</v>
      </c>
      <c r="G5651" s="49" t="s">
        <v>3469</v>
      </c>
      <c r="H5651" s="49" t="s">
        <v>2593</v>
      </c>
    </row>
    <row r="5652" spans="1:8">
      <c r="A5652" s="49" t="s">
        <v>13338</v>
      </c>
      <c r="B5652" s="49" t="s">
        <v>13339</v>
      </c>
      <c r="C5652" s="49" t="s">
        <v>3419</v>
      </c>
      <c r="D5652" s="49" t="s">
        <v>1250</v>
      </c>
      <c r="E5652" s="49">
        <v>-8.5177462473239292</v>
      </c>
      <c r="F5652" s="49">
        <v>115.153593250721</v>
      </c>
      <c r="G5652" s="49" t="s">
        <v>3478</v>
      </c>
      <c r="H5652" s="49" t="s">
        <v>2593</v>
      </c>
    </row>
    <row r="5653" spans="1:8">
      <c r="A5653" s="49" t="s">
        <v>13340</v>
      </c>
      <c r="B5653" s="49" t="s">
        <v>13341</v>
      </c>
      <c r="C5653" s="49" t="s">
        <v>3419</v>
      </c>
      <c r="D5653" s="49" t="s">
        <v>1250</v>
      </c>
      <c r="E5653" s="49">
        <v>-8.5901985224426394</v>
      </c>
      <c r="F5653" s="49">
        <v>115.12237428836001</v>
      </c>
      <c r="G5653" s="49" t="s">
        <v>3478</v>
      </c>
      <c r="H5653" s="49" t="s">
        <v>2593</v>
      </c>
    </row>
    <row r="5654" spans="1:8">
      <c r="A5654" s="49" t="s">
        <v>13342</v>
      </c>
      <c r="B5654" s="49" t="s">
        <v>13343</v>
      </c>
      <c r="C5654" s="49" t="s">
        <v>3419</v>
      </c>
      <c r="D5654" s="49" t="s">
        <v>1250</v>
      </c>
      <c r="E5654" s="49">
        <v>-8.4688629845817793</v>
      </c>
      <c r="F5654" s="49">
        <v>114.982636622245</v>
      </c>
      <c r="G5654" s="49" t="s">
        <v>3478</v>
      </c>
      <c r="H5654" s="49" t="s">
        <v>2593</v>
      </c>
    </row>
    <row r="5655" spans="1:8">
      <c r="A5655" s="49" t="s">
        <v>13344</v>
      </c>
      <c r="B5655" s="49" t="s">
        <v>13345</v>
      </c>
      <c r="C5655" s="49" t="s">
        <v>3419</v>
      </c>
      <c r="D5655" s="49" t="s">
        <v>1250</v>
      </c>
      <c r="E5655" s="49">
        <v>-8.4412951542659798</v>
      </c>
      <c r="F5655" s="49">
        <v>115.045880074441</v>
      </c>
      <c r="G5655" s="49" t="s">
        <v>3478</v>
      </c>
      <c r="H5655" s="49" t="s">
        <v>2593</v>
      </c>
    </row>
    <row r="5656" spans="1:8">
      <c r="A5656" s="49" t="s">
        <v>13346</v>
      </c>
      <c r="B5656" s="49" t="s">
        <v>13347</v>
      </c>
      <c r="C5656" s="49" t="s">
        <v>3419</v>
      </c>
      <c r="D5656" s="49" t="s">
        <v>1250</v>
      </c>
      <c r="E5656" s="49">
        <v>-8.4623359692656805</v>
      </c>
      <c r="F5656" s="49">
        <v>115.1179613947</v>
      </c>
      <c r="G5656" s="49" t="s">
        <v>3478</v>
      </c>
      <c r="H5656" s="49" t="s">
        <v>2593</v>
      </c>
    </row>
    <row r="5657" spans="1:8">
      <c r="A5657" s="49" t="s">
        <v>13348</v>
      </c>
      <c r="B5657" s="49" t="s">
        <v>13349</v>
      </c>
      <c r="C5657" s="49" t="s">
        <v>2591</v>
      </c>
      <c r="D5657" s="49" t="s">
        <v>1242</v>
      </c>
      <c r="E5657" s="49">
        <v>-6.11116234259456</v>
      </c>
      <c r="F5657" s="49">
        <v>106.78074481271</v>
      </c>
      <c r="G5657" s="49" t="s">
        <v>3481</v>
      </c>
      <c r="H5657" s="49" t="s">
        <v>2593</v>
      </c>
    </row>
    <row r="5658" spans="1:8">
      <c r="A5658" s="49" t="s">
        <v>2237</v>
      </c>
      <c r="B5658" s="49" t="s">
        <v>2236</v>
      </c>
      <c r="C5658" s="49" t="s">
        <v>2591</v>
      </c>
      <c r="D5658" s="49" t="s">
        <v>1242</v>
      </c>
      <c r="E5658" s="49">
        <v>-6.1279666663942898</v>
      </c>
      <c r="F5658" s="49">
        <v>106.912424968636</v>
      </c>
      <c r="G5658" s="49" t="s">
        <v>3481</v>
      </c>
      <c r="H5658" s="49" t="s">
        <v>2593</v>
      </c>
    </row>
    <row r="5659" spans="1:8">
      <c r="A5659" s="49" t="s">
        <v>1350</v>
      </c>
      <c r="B5659" s="49" t="s">
        <v>1349</v>
      </c>
      <c r="C5659" s="49" t="s">
        <v>3419</v>
      </c>
      <c r="D5659" s="49" t="s">
        <v>1242</v>
      </c>
      <c r="E5659" s="49">
        <v>-6.1062729845679202</v>
      </c>
      <c r="F5659" s="49">
        <v>106.926856150273</v>
      </c>
      <c r="G5659" s="49" t="s">
        <v>3481</v>
      </c>
      <c r="H5659" s="49" t="s">
        <v>2593</v>
      </c>
    </row>
    <row r="5660" spans="1:8">
      <c r="A5660" s="49" t="s">
        <v>13350</v>
      </c>
      <c r="B5660" s="49" t="s">
        <v>13351</v>
      </c>
      <c r="C5660" s="49" t="s">
        <v>3419</v>
      </c>
      <c r="D5660" s="49" t="s">
        <v>1250</v>
      </c>
      <c r="E5660" s="49">
        <v>-0.49646666532911099</v>
      </c>
      <c r="F5660" s="49">
        <v>101.851548708913</v>
      </c>
      <c r="G5660" s="49" t="s">
        <v>3469</v>
      </c>
      <c r="H5660" s="49" t="s">
        <v>2593</v>
      </c>
    </row>
    <row r="5661" spans="1:8">
      <c r="A5661" s="49" t="s">
        <v>13352</v>
      </c>
      <c r="B5661" s="49" t="s">
        <v>13353</v>
      </c>
      <c r="C5661" s="49" t="s">
        <v>3419</v>
      </c>
      <c r="D5661" s="49" t="s">
        <v>1242</v>
      </c>
      <c r="E5661" s="49">
        <v>2.0112663878584098</v>
      </c>
      <c r="F5661" s="49">
        <v>99.166209278792195</v>
      </c>
      <c r="G5661" s="49" t="s">
        <v>3432</v>
      </c>
      <c r="H5661" s="49" t="s">
        <v>2593</v>
      </c>
    </row>
    <row r="5662" spans="1:8">
      <c r="A5662" s="49" t="s">
        <v>13354</v>
      </c>
      <c r="B5662" s="49" t="s">
        <v>13355</v>
      </c>
      <c r="C5662" s="49" t="s">
        <v>3419</v>
      </c>
      <c r="D5662" s="49" t="s">
        <v>1242</v>
      </c>
      <c r="E5662" s="49">
        <v>-8.0155282855150904</v>
      </c>
      <c r="F5662" s="49">
        <v>110.421031220814</v>
      </c>
      <c r="G5662" s="49" t="s">
        <v>3076</v>
      </c>
      <c r="H5662" s="49" t="s">
        <v>2593</v>
      </c>
    </row>
    <row r="5663" spans="1:8">
      <c r="A5663" s="49" t="s">
        <v>13356</v>
      </c>
      <c r="B5663" s="49" t="s">
        <v>13357</v>
      </c>
      <c r="C5663" s="49" t="s">
        <v>3419</v>
      </c>
      <c r="D5663" s="49" t="s">
        <v>1242</v>
      </c>
      <c r="E5663" s="49">
        <v>-8.0912880582677502</v>
      </c>
      <c r="F5663" s="49">
        <v>110.627319418836</v>
      </c>
      <c r="G5663" s="49" t="s">
        <v>3076</v>
      </c>
      <c r="H5663" s="49" t="s">
        <v>2593</v>
      </c>
    </row>
    <row r="5664" spans="1:8">
      <c r="A5664" s="49" t="s">
        <v>13358</v>
      </c>
      <c r="B5664" s="49" t="s">
        <v>13359</v>
      </c>
      <c r="C5664" s="49" t="s">
        <v>3419</v>
      </c>
      <c r="D5664" s="49" t="s">
        <v>1250</v>
      </c>
      <c r="E5664" s="49">
        <v>-7.4442543099054097</v>
      </c>
      <c r="F5664" s="49">
        <v>109.97573189509301</v>
      </c>
      <c r="G5664" s="49" t="s">
        <v>3076</v>
      </c>
      <c r="H5664" s="49" t="s">
        <v>2593</v>
      </c>
    </row>
    <row r="5665" spans="1:8">
      <c r="A5665" s="49" t="s">
        <v>13360</v>
      </c>
      <c r="B5665" s="49" t="s">
        <v>13361</v>
      </c>
      <c r="C5665" s="49" t="s">
        <v>3419</v>
      </c>
      <c r="D5665" s="49" t="s">
        <v>1242</v>
      </c>
      <c r="E5665" s="49">
        <v>-2.2815707339516802</v>
      </c>
      <c r="F5665" s="49">
        <v>115.462578738402</v>
      </c>
      <c r="G5665" s="49" t="s">
        <v>3484</v>
      </c>
      <c r="H5665" s="49" t="s">
        <v>2593</v>
      </c>
    </row>
    <row r="5666" spans="1:8">
      <c r="A5666" s="49" t="s">
        <v>13362</v>
      </c>
      <c r="B5666" s="49" t="s">
        <v>13363</v>
      </c>
      <c r="C5666" s="49" t="s">
        <v>3419</v>
      </c>
      <c r="D5666" s="49" t="s">
        <v>1250</v>
      </c>
      <c r="E5666" s="49">
        <v>-7.0278626637851396</v>
      </c>
      <c r="F5666" s="49">
        <v>112.097866557847</v>
      </c>
      <c r="G5666" s="49" t="s">
        <v>2592</v>
      </c>
      <c r="H5666" s="49" t="s">
        <v>2593</v>
      </c>
    </row>
    <row r="5667" spans="1:8">
      <c r="A5667" s="49" t="s">
        <v>13364</v>
      </c>
      <c r="B5667" s="49" t="s">
        <v>13365</v>
      </c>
      <c r="C5667" s="49" t="s">
        <v>3419</v>
      </c>
      <c r="D5667" s="49" t="s">
        <v>284</v>
      </c>
      <c r="E5667" s="49">
        <v>-6.3644186598365602</v>
      </c>
      <c r="F5667" s="49">
        <v>106.704758745177</v>
      </c>
      <c r="G5667" s="49" t="s">
        <v>3481</v>
      </c>
      <c r="H5667" s="49" t="s">
        <v>2593</v>
      </c>
    </row>
    <row r="5668" spans="1:8">
      <c r="A5668" s="49" t="s">
        <v>13366</v>
      </c>
      <c r="B5668" s="49" t="s">
        <v>13367</v>
      </c>
      <c r="C5668" s="49" t="s">
        <v>3419</v>
      </c>
      <c r="D5668" s="49" t="s">
        <v>284</v>
      </c>
      <c r="E5668" s="49">
        <v>-7.1843745161111299</v>
      </c>
      <c r="F5668" s="49">
        <v>109.27525429684999</v>
      </c>
      <c r="G5668" s="49" t="s">
        <v>3076</v>
      </c>
      <c r="H5668" s="49" t="s">
        <v>2593</v>
      </c>
    </row>
    <row r="5669" spans="1:8">
      <c r="A5669" s="49" t="s">
        <v>13368</v>
      </c>
      <c r="B5669" s="49" t="s">
        <v>13369</v>
      </c>
      <c r="C5669" s="49" t="s">
        <v>3419</v>
      </c>
      <c r="D5669" s="49" t="s">
        <v>1242</v>
      </c>
      <c r="E5669" s="49">
        <v>-8.1632930567189295</v>
      </c>
      <c r="F5669" s="49">
        <v>110.769370116988</v>
      </c>
      <c r="G5669" s="49" t="s">
        <v>3076</v>
      </c>
      <c r="H5669" s="49" t="s">
        <v>2593</v>
      </c>
    </row>
    <row r="5670" spans="1:8">
      <c r="A5670" s="49" t="s">
        <v>13370</v>
      </c>
      <c r="B5670" s="49" t="s">
        <v>13371</v>
      </c>
      <c r="C5670" s="49" t="s">
        <v>3419</v>
      </c>
      <c r="D5670" s="49" t="s">
        <v>1242</v>
      </c>
      <c r="E5670" s="49">
        <v>-7.8687959285001501</v>
      </c>
      <c r="F5670" s="49">
        <v>110.732549095455</v>
      </c>
      <c r="G5670" s="49" t="s">
        <v>3076</v>
      </c>
      <c r="H5670" s="49" t="s">
        <v>2593</v>
      </c>
    </row>
    <row r="5671" spans="1:8">
      <c r="A5671" s="49" t="s">
        <v>13372</v>
      </c>
      <c r="B5671" s="49" t="s">
        <v>13373</v>
      </c>
      <c r="C5671" s="49" t="s">
        <v>3419</v>
      </c>
      <c r="D5671" s="49" t="s">
        <v>1242</v>
      </c>
      <c r="E5671" s="49">
        <v>-0.50492824173773598</v>
      </c>
      <c r="F5671" s="49">
        <v>117.155640118436</v>
      </c>
      <c r="G5671" s="49" t="s">
        <v>3484</v>
      </c>
      <c r="H5671" s="49" t="s">
        <v>2593</v>
      </c>
    </row>
    <row r="5672" spans="1:8">
      <c r="A5672" s="49" t="s">
        <v>13374</v>
      </c>
      <c r="B5672" s="49" t="s">
        <v>13375</v>
      </c>
      <c r="C5672" s="49" t="s">
        <v>2591</v>
      </c>
      <c r="D5672" s="49" t="s">
        <v>1242</v>
      </c>
      <c r="E5672" s="49">
        <v>-6.6898694095011697</v>
      </c>
      <c r="F5672" s="49">
        <v>107.539605221478</v>
      </c>
      <c r="G5672" s="49" t="s">
        <v>3420</v>
      </c>
      <c r="H5672" s="49" t="s">
        <v>2593</v>
      </c>
    </row>
    <row r="5673" spans="1:8">
      <c r="A5673" s="49" t="s">
        <v>13376</v>
      </c>
      <c r="B5673" s="49" t="s">
        <v>13377</v>
      </c>
      <c r="C5673" s="49" t="s">
        <v>3419</v>
      </c>
      <c r="D5673" s="49" t="s">
        <v>1250</v>
      </c>
      <c r="E5673" s="49">
        <v>-8.3475351575438506</v>
      </c>
      <c r="F5673" s="49">
        <v>115.032591605435</v>
      </c>
      <c r="G5673" s="49" t="s">
        <v>3478</v>
      </c>
      <c r="H5673" s="49" t="s">
        <v>2593</v>
      </c>
    </row>
    <row r="5674" spans="1:8">
      <c r="A5674" s="49" t="s">
        <v>13378</v>
      </c>
      <c r="B5674" s="49" t="s">
        <v>13379</v>
      </c>
      <c r="C5674" s="49" t="s">
        <v>2591</v>
      </c>
      <c r="D5674" s="49" t="s">
        <v>1242</v>
      </c>
      <c r="E5674" s="49">
        <v>-5.3206339564580398</v>
      </c>
      <c r="F5674" s="49">
        <v>105.290050423492</v>
      </c>
      <c r="G5674" s="49" t="s">
        <v>3493</v>
      </c>
      <c r="H5674" s="49" t="s">
        <v>2593</v>
      </c>
    </row>
    <row r="5675" spans="1:8">
      <c r="A5675" s="49" t="s">
        <v>13380</v>
      </c>
      <c r="B5675" s="49" t="s">
        <v>13381</v>
      </c>
      <c r="C5675" s="49" t="s">
        <v>2591</v>
      </c>
      <c r="D5675" s="49" t="s">
        <v>1250</v>
      </c>
      <c r="E5675" s="49">
        <v>-8.1928695697140501</v>
      </c>
      <c r="F5675" s="49">
        <v>113.644984070552</v>
      </c>
      <c r="G5675" s="49" t="s">
        <v>2592</v>
      </c>
      <c r="H5675" s="49" t="s">
        <v>2593</v>
      </c>
    </row>
    <row r="5676" spans="1:8">
      <c r="A5676" s="49" t="s">
        <v>13382</v>
      </c>
      <c r="B5676" s="49" t="s">
        <v>13383</v>
      </c>
      <c r="C5676" s="49" t="s">
        <v>2591</v>
      </c>
      <c r="D5676" s="49" t="s">
        <v>1250</v>
      </c>
      <c r="E5676" s="49">
        <v>-8.1704444406770396</v>
      </c>
      <c r="F5676" s="49">
        <v>113.729128364723</v>
      </c>
      <c r="G5676" s="49" t="s">
        <v>2592</v>
      </c>
      <c r="H5676" s="49" t="s">
        <v>2593</v>
      </c>
    </row>
    <row r="5677" spans="1:8">
      <c r="A5677" s="49" t="s">
        <v>13384</v>
      </c>
      <c r="B5677" s="49" t="s">
        <v>13385</v>
      </c>
      <c r="C5677" s="49" t="s">
        <v>2591</v>
      </c>
      <c r="D5677" s="49" t="s">
        <v>1250</v>
      </c>
      <c r="E5677" s="49">
        <v>-7.3543442216269499</v>
      </c>
      <c r="F5677" s="49">
        <v>112.55688899132601</v>
      </c>
      <c r="G5677" s="49" t="s">
        <v>2592</v>
      </c>
      <c r="H5677" s="49" t="s">
        <v>2593</v>
      </c>
    </row>
    <row r="5678" spans="1:8">
      <c r="A5678" s="49" t="s">
        <v>13386</v>
      </c>
      <c r="B5678" s="49" t="s">
        <v>13387</v>
      </c>
      <c r="C5678" s="49" t="s">
        <v>3419</v>
      </c>
      <c r="D5678" s="49" t="s">
        <v>1242</v>
      </c>
      <c r="E5678" s="49">
        <v>-2.7980727832932799</v>
      </c>
      <c r="F5678" s="49">
        <v>115.451787871226</v>
      </c>
      <c r="G5678" s="49" t="s">
        <v>3484</v>
      </c>
      <c r="H5678" s="49" t="s">
        <v>2593</v>
      </c>
    </row>
    <row r="5679" spans="1:8">
      <c r="A5679" s="49" t="s">
        <v>13388</v>
      </c>
      <c r="B5679" s="49" t="s">
        <v>13389</v>
      </c>
      <c r="C5679" s="49" t="s">
        <v>2591</v>
      </c>
      <c r="D5679" s="49" t="s">
        <v>284</v>
      </c>
      <c r="E5679" s="49">
        <v>-7.4779002294333097</v>
      </c>
      <c r="F5679" s="49">
        <v>112.574667436989</v>
      </c>
      <c r="G5679" s="49" t="s">
        <v>2592</v>
      </c>
      <c r="H5679" s="49" t="s">
        <v>2593</v>
      </c>
    </row>
    <row r="5680" spans="1:8">
      <c r="A5680" s="49" t="s">
        <v>13390</v>
      </c>
      <c r="B5680" s="49" t="s">
        <v>13391</v>
      </c>
      <c r="C5680" s="49" t="s">
        <v>2591</v>
      </c>
      <c r="D5680" s="49" t="s">
        <v>284</v>
      </c>
      <c r="E5680" s="49">
        <v>-6.9986354683289296</v>
      </c>
      <c r="F5680" s="49">
        <v>112.572693820688</v>
      </c>
      <c r="G5680" s="49" t="s">
        <v>2592</v>
      </c>
      <c r="H5680" s="49" t="s">
        <v>2593</v>
      </c>
    </row>
    <row r="5681" spans="1:8">
      <c r="A5681" s="49" t="s">
        <v>13392</v>
      </c>
      <c r="B5681" s="49" t="s">
        <v>13393</v>
      </c>
      <c r="C5681" s="49" t="s">
        <v>2591</v>
      </c>
      <c r="D5681" s="49" t="s">
        <v>284</v>
      </c>
      <c r="E5681" s="49">
        <v>-7.7589186253711597</v>
      </c>
      <c r="F5681" s="49">
        <v>111.985489083556</v>
      </c>
      <c r="G5681" s="49" t="s">
        <v>2592</v>
      </c>
      <c r="H5681" s="49" t="s">
        <v>2593</v>
      </c>
    </row>
    <row r="5682" spans="1:8">
      <c r="A5682" s="49" t="s">
        <v>13394</v>
      </c>
      <c r="B5682" s="49" t="s">
        <v>13395</v>
      </c>
      <c r="C5682" s="49" t="s">
        <v>2591</v>
      </c>
      <c r="D5682" s="49" t="s">
        <v>284</v>
      </c>
      <c r="E5682" s="49">
        <v>-7.6474949996777699</v>
      </c>
      <c r="F5682" s="49">
        <v>112.09898708938501</v>
      </c>
      <c r="G5682" s="49" t="s">
        <v>2592</v>
      </c>
      <c r="H5682" s="49" t="s">
        <v>2593</v>
      </c>
    </row>
    <row r="5683" spans="1:8">
      <c r="A5683" s="49" t="s">
        <v>13396</v>
      </c>
      <c r="B5683" s="49" t="s">
        <v>13397</v>
      </c>
      <c r="C5683" s="49" t="s">
        <v>2591</v>
      </c>
      <c r="D5683" s="49" t="s">
        <v>284</v>
      </c>
      <c r="E5683" s="49">
        <v>-7.8088976526917397</v>
      </c>
      <c r="F5683" s="49">
        <v>112.26930541300401</v>
      </c>
      <c r="G5683" s="49" t="s">
        <v>2592</v>
      </c>
      <c r="H5683" s="49" t="s">
        <v>2593</v>
      </c>
    </row>
    <row r="5684" spans="1:8">
      <c r="A5684" s="49" t="s">
        <v>13398</v>
      </c>
      <c r="B5684" s="49" t="s">
        <v>13399</v>
      </c>
      <c r="C5684" s="49" t="s">
        <v>2591</v>
      </c>
      <c r="D5684" s="49" t="s">
        <v>1242</v>
      </c>
      <c r="E5684" s="49">
        <v>-1.26086456427564</v>
      </c>
      <c r="F5684" s="49">
        <v>116.89565291840201</v>
      </c>
      <c r="G5684" s="49" t="s">
        <v>3484</v>
      </c>
      <c r="H5684" s="49" t="s">
        <v>2593</v>
      </c>
    </row>
    <row r="5685" spans="1:8">
      <c r="A5685" s="49" t="s">
        <v>13400</v>
      </c>
      <c r="B5685" s="49" t="s">
        <v>13401</v>
      </c>
      <c r="C5685" s="49" t="s">
        <v>2591</v>
      </c>
      <c r="D5685" s="49" t="s">
        <v>1242</v>
      </c>
      <c r="E5685" s="49">
        <v>-1.2318442419068001</v>
      </c>
      <c r="F5685" s="49">
        <v>116.836608594701</v>
      </c>
      <c r="G5685" s="49" t="s">
        <v>3484</v>
      </c>
      <c r="H5685" s="49" t="s">
        <v>2593</v>
      </c>
    </row>
    <row r="5686" spans="1:8">
      <c r="A5686" s="49" t="s">
        <v>13402</v>
      </c>
      <c r="B5686" s="49" t="s">
        <v>13403</v>
      </c>
      <c r="C5686" s="49" t="s">
        <v>2591</v>
      </c>
      <c r="D5686" s="49" t="s">
        <v>284</v>
      </c>
      <c r="E5686" s="49">
        <v>-7.5694600000000003</v>
      </c>
      <c r="F5686" s="49">
        <v>112.02027</v>
      </c>
      <c r="G5686" s="49" t="s">
        <v>2592</v>
      </c>
      <c r="H5686" s="49" t="s">
        <v>2593</v>
      </c>
    </row>
    <row r="5687" spans="1:8">
      <c r="A5687" s="49" t="s">
        <v>13404</v>
      </c>
      <c r="B5687" s="49" t="s">
        <v>13405</v>
      </c>
      <c r="C5687" s="49" t="s">
        <v>2591</v>
      </c>
      <c r="D5687" s="49" t="s">
        <v>1250</v>
      </c>
      <c r="E5687" s="49">
        <v>-0.36879807447803897</v>
      </c>
      <c r="F5687" s="49">
        <v>102.294360994171</v>
      </c>
      <c r="G5687" s="49" t="s">
        <v>3469</v>
      </c>
      <c r="H5687" s="49" t="s">
        <v>2593</v>
      </c>
    </row>
    <row r="5688" spans="1:8">
      <c r="A5688" s="49" t="s">
        <v>13406</v>
      </c>
      <c r="B5688" s="49" t="s">
        <v>13407</v>
      </c>
      <c r="C5688" s="49" t="s">
        <v>2591</v>
      </c>
      <c r="D5688" s="49" t="s">
        <v>1250</v>
      </c>
      <c r="E5688" s="49">
        <v>-2.5123286206587698</v>
      </c>
      <c r="F5688" s="49">
        <v>112.924262835745</v>
      </c>
      <c r="G5688" s="49" t="s">
        <v>3484</v>
      </c>
      <c r="H5688" s="49" t="s">
        <v>2593</v>
      </c>
    </row>
    <row r="5689" spans="1:8">
      <c r="A5689" s="49" t="s">
        <v>13408</v>
      </c>
      <c r="B5689" s="49" t="s">
        <v>13409</v>
      </c>
      <c r="C5689" s="49" t="s">
        <v>2591</v>
      </c>
      <c r="D5689" s="49" t="s">
        <v>1250</v>
      </c>
      <c r="E5689" s="49">
        <v>-2.5401799427070899</v>
      </c>
      <c r="F5689" s="49">
        <v>112.89111733527599</v>
      </c>
      <c r="G5689" s="49" t="s">
        <v>3484</v>
      </c>
      <c r="H5689" s="49" t="s">
        <v>2593</v>
      </c>
    </row>
    <row r="5690" spans="1:8">
      <c r="A5690" s="49" t="s">
        <v>13410</v>
      </c>
      <c r="B5690" s="49" t="s">
        <v>13411</v>
      </c>
      <c r="C5690" s="49" t="s">
        <v>2591</v>
      </c>
      <c r="D5690" s="49" t="s">
        <v>1250</v>
      </c>
      <c r="E5690" s="49">
        <v>-2.5395455932395898</v>
      </c>
      <c r="F5690" s="49">
        <v>112.899269</v>
      </c>
      <c r="G5690" s="49" t="s">
        <v>3484</v>
      </c>
      <c r="H5690" s="49" t="s">
        <v>2593</v>
      </c>
    </row>
    <row r="5691" spans="1:8">
      <c r="A5691" s="49" t="s">
        <v>13412</v>
      </c>
      <c r="B5691" s="49" t="s">
        <v>13413</v>
      </c>
      <c r="C5691" s="49" t="s">
        <v>2591</v>
      </c>
      <c r="D5691" s="49" t="s">
        <v>1250</v>
      </c>
      <c r="E5691" s="49">
        <v>-2.7356069283553701</v>
      </c>
      <c r="F5691" s="49">
        <v>111.633034658895</v>
      </c>
      <c r="G5691" s="49" t="s">
        <v>3484</v>
      </c>
      <c r="H5691" s="49" t="s">
        <v>2593</v>
      </c>
    </row>
    <row r="5692" spans="1:8">
      <c r="A5692" s="49" t="s">
        <v>13414</v>
      </c>
      <c r="B5692" s="49" t="s">
        <v>13415</v>
      </c>
      <c r="C5692" s="49" t="s">
        <v>2591</v>
      </c>
      <c r="D5692" s="49" t="s">
        <v>284</v>
      </c>
      <c r="E5692" s="49">
        <v>-8.2080199999999994</v>
      </c>
      <c r="F5692" s="49">
        <v>113.60858</v>
      </c>
      <c r="G5692" s="49" t="s">
        <v>2592</v>
      </c>
      <c r="H5692" s="49" t="s">
        <v>2593</v>
      </c>
    </row>
    <row r="5693" spans="1:8">
      <c r="A5693" s="49" t="s">
        <v>13416</v>
      </c>
      <c r="B5693" s="49" t="s">
        <v>13417</v>
      </c>
      <c r="C5693" s="49" t="s">
        <v>2591</v>
      </c>
      <c r="D5693" s="49" t="s">
        <v>284</v>
      </c>
      <c r="E5693" s="49">
        <v>-6.556038</v>
      </c>
      <c r="F5693" s="49">
        <v>107.818195</v>
      </c>
      <c r="G5693" s="49" t="s">
        <v>3420</v>
      </c>
      <c r="H5693" s="49" t="s">
        <v>2593</v>
      </c>
    </row>
    <row r="5694" spans="1:8">
      <c r="A5694" s="49" t="s">
        <v>13418</v>
      </c>
      <c r="B5694" s="49" t="s">
        <v>13419</v>
      </c>
      <c r="C5694" s="49" t="s">
        <v>2591</v>
      </c>
      <c r="D5694" s="49" t="s">
        <v>284</v>
      </c>
      <c r="E5694" s="49">
        <v>-7.5550740000000003</v>
      </c>
      <c r="F5694" s="49">
        <v>111.862807</v>
      </c>
      <c r="G5694" s="49" t="s">
        <v>2592</v>
      </c>
      <c r="H5694" s="49" t="s">
        <v>2593</v>
      </c>
    </row>
    <row r="5695" spans="1:8">
      <c r="A5695" s="49" t="s">
        <v>13420</v>
      </c>
      <c r="B5695" s="49" t="s">
        <v>13421</v>
      </c>
      <c r="C5695" s="49" t="s">
        <v>2591</v>
      </c>
      <c r="D5695" s="49" t="s">
        <v>284</v>
      </c>
      <c r="E5695" s="49">
        <v>-7.5804200000000002</v>
      </c>
      <c r="F5695" s="49">
        <v>111.35145</v>
      </c>
      <c r="G5695" s="49" t="s">
        <v>2592</v>
      </c>
      <c r="H5695" s="49" t="s">
        <v>2593</v>
      </c>
    </row>
    <row r="5696" spans="1:8">
      <c r="A5696" s="49" t="s">
        <v>13422</v>
      </c>
      <c r="B5696" s="49" t="s">
        <v>13423</v>
      </c>
      <c r="C5696" s="49" t="s">
        <v>2591</v>
      </c>
      <c r="D5696" s="49" t="s">
        <v>284</v>
      </c>
      <c r="E5696" s="49">
        <v>-7.7853700000000003</v>
      </c>
      <c r="F5696" s="49">
        <v>113.47881</v>
      </c>
      <c r="G5696" s="49" t="s">
        <v>2592</v>
      </c>
      <c r="H5696" s="49" t="s">
        <v>2593</v>
      </c>
    </row>
    <row r="5697" spans="1:8">
      <c r="A5697" s="49" t="s">
        <v>13424</v>
      </c>
      <c r="B5697" s="49" t="s">
        <v>13425</v>
      </c>
      <c r="C5697" s="49" t="s">
        <v>2591</v>
      </c>
      <c r="D5697" s="49" t="s">
        <v>284</v>
      </c>
      <c r="E5697" s="49">
        <v>-6.0588889999999997</v>
      </c>
      <c r="F5697" s="49">
        <v>107.352373</v>
      </c>
      <c r="G5697" s="49" t="s">
        <v>3420</v>
      </c>
      <c r="H5697" s="49" t="s">
        <v>2593</v>
      </c>
    </row>
    <row r="5698" spans="1:8">
      <c r="A5698" s="49" t="s">
        <v>13426</v>
      </c>
      <c r="B5698" s="49" t="s">
        <v>13427</v>
      </c>
      <c r="C5698" s="49" t="s">
        <v>3419</v>
      </c>
      <c r="D5698" s="49" t="s">
        <v>284</v>
      </c>
      <c r="E5698" s="49">
        <v>-3.674277</v>
      </c>
      <c r="F5698" s="49">
        <v>103.77348600000001</v>
      </c>
      <c r="G5698" s="49" t="s">
        <v>3493</v>
      </c>
      <c r="H5698" s="49" t="s">
        <v>2593</v>
      </c>
    </row>
    <row r="5699" spans="1:8">
      <c r="A5699" s="49" t="s">
        <v>13428</v>
      </c>
      <c r="B5699" s="49" t="s">
        <v>13429</v>
      </c>
      <c r="C5699" s="49" t="s">
        <v>2591</v>
      </c>
      <c r="D5699" s="49" t="s">
        <v>1250</v>
      </c>
      <c r="E5699" s="49">
        <v>-7.88835</v>
      </c>
      <c r="F5699" s="49">
        <v>110.33161</v>
      </c>
      <c r="G5699" s="49" t="s">
        <v>3076</v>
      </c>
      <c r="H5699" s="49" t="s">
        <v>2593</v>
      </c>
    </row>
    <row r="5700" spans="1:8">
      <c r="A5700" s="49" t="s">
        <v>13430</v>
      </c>
      <c r="B5700" s="49" t="s">
        <v>13431</v>
      </c>
      <c r="C5700" s="49" t="s">
        <v>2591</v>
      </c>
      <c r="D5700" s="49" t="s">
        <v>1250</v>
      </c>
      <c r="E5700" s="49">
        <v>-7.8074810000000001</v>
      </c>
      <c r="F5700" s="49">
        <v>110.412059</v>
      </c>
      <c r="G5700" s="49" t="s">
        <v>3076</v>
      </c>
      <c r="H5700" s="49" t="s">
        <v>2593</v>
      </c>
    </row>
    <row r="5701" spans="1:8">
      <c r="A5701" s="49" t="s">
        <v>13432</v>
      </c>
      <c r="B5701" s="49" t="s">
        <v>13433</v>
      </c>
      <c r="C5701" s="49" t="s">
        <v>2591</v>
      </c>
      <c r="D5701" s="49" t="s">
        <v>1250</v>
      </c>
      <c r="E5701" s="49">
        <v>-7.882676</v>
      </c>
      <c r="F5701" s="49">
        <v>110.33177999999999</v>
      </c>
      <c r="G5701" s="49" t="s">
        <v>3076</v>
      </c>
      <c r="H5701" s="49" t="s">
        <v>2593</v>
      </c>
    </row>
    <row r="5702" spans="1:8">
      <c r="A5702" s="49" t="s">
        <v>13434</v>
      </c>
      <c r="B5702" s="49" t="s">
        <v>13435</v>
      </c>
      <c r="C5702" s="49" t="s">
        <v>2591</v>
      </c>
      <c r="D5702" s="49" t="s">
        <v>1250</v>
      </c>
      <c r="E5702" s="49">
        <v>-7.8114100000000004</v>
      </c>
      <c r="F5702" s="49">
        <v>110.41822000000001</v>
      </c>
      <c r="G5702" s="49" t="s">
        <v>3076</v>
      </c>
      <c r="H5702" s="49" t="s">
        <v>2593</v>
      </c>
    </row>
    <row r="5703" spans="1:8">
      <c r="A5703" s="49" t="s">
        <v>13436</v>
      </c>
      <c r="B5703" s="49" t="s">
        <v>13437</v>
      </c>
      <c r="C5703" s="49" t="s">
        <v>2591</v>
      </c>
      <c r="D5703" s="49" t="s">
        <v>1250</v>
      </c>
      <c r="E5703" s="49">
        <v>-7.735798</v>
      </c>
      <c r="F5703" s="49">
        <v>110.367946</v>
      </c>
      <c r="G5703" s="49" t="s">
        <v>3076</v>
      </c>
      <c r="H5703" s="49" t="s">
        <v>2593</v>
      </c>
    </row>
    <row r="5704" spans="1:8">
      <c r="A5704" s="49" t="s">
        <v>13438</v>
      </c>
      <c r="B5704" s="49" t="s">
        <v>13439</v>
      </c>
      <c r="C5704" s="49" t="s">
        <v>2591</v>
      </c>
      <c r="D5704" s="49" t="s">
        <v>284</v>
      </c>
      <c r="E5704" s="49">
        <v>-7.0644980000000004</v>
      </c>
      <c r="F5704" s="49">
        <v>110.45840099999999</v>
      </c>
      <c r="G5704" s="49" t="s">
        <v>3076</v>
      </c>
      <c r="H5704" s="49" t="s">
        <v>2593</v>
      </c>
    </row>
    <row r="5705" spans="1:8">
      <c r="A5705" s="49" t="s">
        <v>13440</v>
      </c>
      <c r="B5705" s="49" t="s">
        <v>13441</v>
      </c>
      <c r="C5705" s="49" t="s">
        <v>2591</v>
      </c>
      <c r="D5705" s="49" t="s">
        <v>284</v>
      </c>
      <c r="E5705" s="49">
        <v>-8.1245989999999999</v>
      </c>
      <c r="F5705" s="49">
        <v>112.151659</v>
      </c>
      <c r="G5705" s="49" t="s">
        <v>2592</v>
      </c>
      <c r="H5705" s="49" t="s">
        <v>2593</v>
      </c>
    </row>
    <row r="5706" spans="1:8">
      <c r="A5706" s="49" t="s">
        <v>13442</v>
      </c>
      <c r="B5706" s="49" t="s">
        <v>13443</v>
      </c>
      <c r="C5706" s="49" t="s">
        <v>2591</v>
      </c>
      <c r="D5706" s="49" t="s">
        <v>284</v>
      </c>
      <c r="E5706" s="49">
        <v>-8.1117699999999999</v>
      </c>
      <c r="F5706" s="49">
        <v>112.23911</v>
      </c>
      <c r="G5706" s="49" t="s">
        <v>2592</v>
      </c>
      <c r="H5706" s="49" t="s">
        <v>2593</v>
      </c>
    </row>
    <row r="5707" spans="1:8">
      <c r="A5707" s="49" t="s">
        <v>13444</v>
      </c>
      <c r="B5707" s="49" t="s">
        <v>13445</v>
      </c>
      <c r="C5707" s="49" t="s">
        <v>2591</v>
      </c>
      <c r="D5707" s="49" t="s">
        <v>284</v>
      </c>
      <c r="E5707" s="49">
        <v>-7.6131779999999996</v>
      </c>
      <c r="F5707" s="49">
        <v>111.96381599999999</v>
      </c>
      <c r="G5707" s="49" t="s">
        <v>2592</v>
      </c>
      <c r="H5707" s="49" t="s">
        <v>2593</v>
      </c>
    </row>
    <row r="5708" spans="1:8">
      <c r="A5708" s="49" t="s">
        <v>13446</v>
      </c>
      <c r="B5708" s="49" t="s">
        <v>13447</v>
      </c>
      <c r="C5708" s="49" t="s">
        <v>2591</v>
      </c>
      <c r="D5708" s="49" t="s">
        <v>1250</v>
      </c>
      <c r="E5708" s="49">
        <v>-7.1016089999999998</v>
      </c>
      <c r="F5708" s="49">
        <v>110.40967999999999</v>
      </c>
      <c r="G5708" s="49" t="s">
        <v>3076</v>
      </c>
      <c r="H5708" s="49" t="s">
        <v>2593</v>
      </c>
    </row>
    <row r="5709" spans="1:8">
      <c r="A5709" s="49" t="s">
        <v>13448</v>
      </c>
      <c r="B5709" s="49" t="s">
        <v>13449</v>
      </c>
      <c r="C5709" s="49" t="s">
        <v>3419</v>
      </c>
      <c r="D5709" s="49" t="s">
        <v>1250</v>
      </c>
      <c r="E5709" s="49">
        <v>-8.4117529731720104</v>
      </c>
      <c r="F5709" s="49">
        <v>115.180551252142</v>
      </c>
      <c r="G5709" s="49" t="s">
        <v>3478</v>
      </c>
      <c r="H5709" s="49" t="s">
        <v>2593</v>
      </c>
    </row>
    <row r="5710" spans="1:8">
      <c r="A5710" s="49" t="s">
        <v>13450</v>
      </c>
      <c r="B5710" s="49" t="s">
        <v>13451</v>
      </c>
      <c r="C5710" s="49" t="s">
        <v>3419</v>
      </c>
      <c r="D5710" s="49" t="s">
        <v>1250</v>
      </c>
      <c r="E5710" s="49">
        <v>-8.5471490053414705</v>
      </c>
      <c r="F5710" s="49">
        <v>115.06509835342101</v>
      </c>
      <c r="G5710" s="49" t="s">
        <v>3478</v>
      </c>
      <c r="H5710" s="49" t="s">
        <v>2593</v>
      </c>
    </row>
    <row r="5711" spans="1:8">
      <c r="A5711" s="49" t="s">
        <v>13452</v>
      </c>
      <c r="B5711" s="49" t="s">
        <v>13453</v>
      </c>
      <c r="C5711" s="49" t="s">
        <v>3419</v>
      </c>
      <c r="D5711" s="49" t="s">
        <v>1236</v>
      </c>
      <c r="E5711" s="49">
        <v>-6.5671599999908601</v>
      </c>
      <c r="F5711" s="49">
        <v>106.7771</v>
      </c>
      <c r="G5711" s="49" t="s">
        <v>3481</v>
      </c>
      <c r="H5711" s="49" t="s">
        <v>2593</v>
      </c>
    </row>
    <row r="5712" spans="1:8">
      <c r="A5712" s="49" t="s">
        <v>13454</v>
      </c>
      <c r="B5712" s="49" t="s">
        <v>13455</v>
      </c>
      <c r="C5712" s="49" t="s">
        <v>3419</v>
      </c>
      <c r="D5712" s="49" t="s">
        <v>1236</v>
      </c>
      <c r="E5712" s="49">
        <v>-7.8390232203283601</v>
      </c>
      <c r="F5712" s="49">
        <v>110.311418035952</v>
      </c>
      <c r="G5712" s="49" t="s">
        <v>3076</v>
      </c>
      <c r="H5712" s="49" t="s">
        <v>2593</v>
      </c>
    </row>
    <row r="5713" spans="1:8">
      <c r="A5713" s="49" t="s">
        <v>13456</v>
      </c>
      <c r="B5713" s="49" t="s">
        <v>13457</v>
      </c>
      <c r="C5713" s="49" t="s">
        <v>3419</v>
      </c>
      <c r="D5713" s="49" t="s">
        <v>1236</v>
      </c>
      <c r="E5713" s="49">
        <v>-6.5736736716347703</v>
      </c>
      <c r="F5713" s="49">
        <v>106.749733307474</v>
      </c>
      <c r="G5713" s="49" t="s">
        <v>3481</v>
      </c>
      <c r="H5713" s="49" t="s">
        <v>2593</v>
      </c>
    </row>
    <row r="5714" spans="1:8">
      <c r="A5714" s="49" t="s">
        <v>13458</v>
      </c>
      <c r="B5714" s="49" t="s">
        <v>13459</v>
      </c>
      <c r="C5714" s="49" t="s">
        <v>3419</v>
      </c>
      <c r="D5714" s="49" t="s">
        <v>1236</v>
      </c>
      <c r="E5714" s="49">
        <v>-6.5372409874471602</v>
      </c>
      <c r="F5714" s="49">
        <v>106.799090110492</v>
      </c>
      <c r="G5714" s="49" t="s">
        <v>3481</v>
      </c>
      <c r="H5714" s="49" t="s">
        <v>2593</v>
      </c>
    </row>
    <row r="5715" spans="1:8">
      <c r="A5715" s="49" t="s">
        <v>13460</v>
      </c>
      <c r="B5715" s="49" t="s">
        <v>13461</v>
      </c>
      <c r="C5715" s="49" t="s">
        <v>2591</v>
      </c>
      <c r="D5715" s="49" t="s">
        <v>1236</v>
      </c>
      <c r="E5715" s="49">
        <v>-6.46004827531406</v>
      </c>
      <c r="F5715" s="49">
        <v>106.789322400372</v>
      </c>
      <c r="G5715" s="49" t="s">
        <v>3481</v>
      </c>
      <c r="H5715" s="49" t="s">
        <v>2593</v>
      </c>
    </row>
    <row r="5716" spans="1:8">
      <c r="A5716" s="49" t="s">
        <v>13462</v>
      </c>
      <c r="B5716" s="49" t="s">
        <v>13463</v>
      </c>
      <c r="C5716" s="49" t="s">
        <v>2591</v>
      </c>
      <c r="D5716" s="49" t="s">
        <v>1236</v>
      </c>
      <c r="E5716" s="49">
        <v>-6.5120046556459297</v>
      </c>
      <c r="F5716" s="49">
        <v>106.835474387731</v>
      </c>
      <c r="G5716" s="49" t="s">
        <v>3481</v>
      </c>
      <c r="H5716" s="49" t="s">
        <v>2593</v>
      </c>
    </row>
    <row r="5717" spans="1:8">
      <c r="A5717" s="49" t="s">
        <v>13464</v>
      </c>
      <c r="B5717" s="49" t="s">
        <v>13465</v>
      </c>
      <c r="C5717" s="49" t="s">
        <v>3419</v>
      </c>
      <c r="D5717" s="49" t="s">
        <v>1236</v>
      </c>
      <c r="E5717" s="49">
        <v>-7.5866100297618697</v>
      </c>
      <c r="F5717" s="49">
        <v>108.909938987968</v>
      </c>
      <c r="G5717" s="49" t="s">
        <v>3076</v>
      </c>
      <c r="H5717" s="49" t="s">
        <v>2593</v>
      </c>
    </row>
    <row r="5718" spans="1:8">
      <c r="A5718" s="49" t="s">
        <v>13466</v>
      </c>
      <c r="B5718" s="49" t="s">
        <v>13467</v>
      </c>
      <c r="C5718" s="49" t="s">
        <v>3419</v>
      </c>
      <c r="D5718" s="49" t="s">
        <v>1236</v>
      </c>
      <c r="E5718" s="49">
        <v>-6.3190536608244701</v>
      </c>
      <c r="F5718" s="49">
        <v>106.768849804232</v>
      </c>
      <c r="G5718" s="49" t="s">
        <v>3481</v>
      </c>
      <c r="H5718" s="49" t="s">
        <v>2593</v>
      </c>
    </row>
    <row r="5719" spans="1:8">
      <c r="A5719" s="49" t="s">
        <v>13468</v>
      </c>
      <c r="B5719" s="49" t="s">
        <v>13469</v>
      </c>
      <c r="C5719" s="49" t="s">
        <v>3419</v>
      </c>
      <c r="D5719" s="49" t="s">
        <v>1236</v>
      </c>
      <c r="E5719" s="49">
        <v>-6.4299973346625903</v>
      </c>
      <c r="F5719" s="49">
        <v>106.778397005203</v>
      </c>
      <c r="G5719" s="49" t="s">
        <v>3481</v>
      </c>
      <c r="H5719" s="49" t="s">
        <v>2593</v>
      </c>
    </row>
    <row r="5720" spans="1:8">
      <c r="A5720" s="49" t="s">
        <v>13470</v>
      </c>
      <c r="B5720" s="49" t="s">
        <v>13471</v>
      </c>
      <c r="C5720" s="49" t="s">
        <v>3419</v>
      </c>
      <c r="D5720" s="49" t="s">
        <v>1236</v>
      </c>
      <c r="E5720" s="49">
        <v>-6.5690814973529399</v>
      </c>
      <c r="F5720" s="49">
        <v>110.664688476642</v>
      </c>
      <c r="G5720" s="49" t="s">
        <v>3076</v>
      </c>
      <c r="H5720" s="49" t="s">
        <v>2593</v>
      </c>
    </row>
    <row r="5721" spans="1:8">
      <c r="A5721" s="49" t="s">
        <v>13472</v>
      </c>
      <c r="B5721" s="49" t="s">
        <v>13473</v>
      </c>
      <c r="C5721" s="49" t="s">
        <v>3419</v>
      </c>
      <c r="D5721" s="49" t="s">
        <v>1236</v>
      </c>
      <c r="E5721" s="49">
        <v>-3.99622061141093</v>
      </c>
      <c r="F5721" s="49">
        <v>122.499547937103</v>
      </c>
      <c r="G5721" s="49" t="s">
        <v>3423</v>
      </c>
      <c r="H5721" s="49" t="s">
        <v>2593</v>
      </c>
    </row>
    <row r="5722" spans="1:8">
      <c r="A5722" s="49" t="s">
        <v>13474</v>
      </c>
      <c r="B5722" s="49" t="s">
        <v>13475</v>
      </c>
      <c r="C5722" s="49" t="s">
        <v>3419</v>
      </c>
      <c r="D5722" s="49" t="s">
        <v>1236</v>
      </c>
      <c r="E5722" s="49">
        <v>3.5805866924327199</v>
      </c>
      <c r="F5722" s="49">
        <v>98.623952844992402</v>
      </c>
      <c r="G5722" s="49" t="s">
        <v>3432</v>
      </c>
      <c r="H5722" s="49" t="s">
        <v>2593</v>
      </c>
    </row>
    <row r="5723" spans="1:8">
      <c r="A5723" s="49" t="s">
        <v>13476</v>
      </c>
      <c r="B5723" s="49" t="s">
        <v>13477</v>
      </c>
      <c r="C5723" s="49" t="s">
        <v>3419</v>
      </c>
      <c r="D5723" s="49" t="s">
        <v>1236</v>
      </c>
      <c r="E5723" s="49">
        <v>-2.96791316909276</v>
      </c>
      <c r="F5723" s="49">
        <v>108.165729524428</v>
      </c>
      <c r="G5723" s="49" t="s">
        <v>3493</v>
      </c>
      <c r="H5723" s="49" t="s">
        <v>2593</v>
      </c>
    </row>
    <row r="5724" spans="1:8">
      <c r="A5724" s="49" t="s">
        <v>13478</v>
      </c>
      <c r="B5724" s="49" t="s">
        <v>13479</v>
      </c>
      <c r="C5724" s="49" t="s">
        <v>3419</v>
      </c>
      <c r="D5724" s="49" t="s">
        <v>1236</v>
      </c>
      <c r="E5724" s="49">
        <v>-2.8733332401121698</v>
      </c>
      <c r="F5724" s="49">
        <v>108.049167295079</v>
      </c>
      <c r="G5724" s="49" t="s">
        <v>3493</v>
      </c>
      <c r="H5724" s="49" t="s">
        <v>2593</v>
      </c>
    </row>
    <row r="5725" spans="1:8">
      <c r="A5725" s="49" t="s">
        <v>13480</v>
      </c>
      <c r="B5725" s="49" t="s">
        <v>13481</v>
      </c>
      <c r="C5725" s="49" t="s">
        <v>3419</v>
      </c>
      <c r="D5725" s="49" t="s">
        <v>1236</v>
      </c>
      <c r="E5725" s="49">
        <v>-3.11268033824983</v>
      </c>
      <c r="F5725" s="49">
        <v>107.96094110152499</v>
      </c>
      <c r="G5725" s="49" t="s">
        <v>3493</v>
      </c>
      <c r="H5725" s="49" t="s">
        <v>2593</v>
      </c>
    </row>
    <row r="5726" spans="1:8">
      <c r="A5726" s="49" t="s">
        <v>13482</v>
      </c>
      <c r="B5726" s="49" t="s">
        <v>13483</v>
      </c>
      <c r="C5726" s="49" t="s">
        <v>3419</v>
      </c>
      <c r="D5726" s="49" t="s">
        <v>1236</v>
      </c>
      <c r="E5726" s="49">
        <v>-1.70495133016537</v>
      </c>
      <c r="F5726" s="49">
        <v>105.463100357168</v>
      </c>
      <c r="G5726" s="49" t="s">
        <v>3493</v>
      </c>
      <c r="H5726" s="49" t="s">
        <v>2593</v>
      </c>
    </row>
    <row r="5727" spans="1:8">
      <c r="A5727" s="49" t="s">
        <v>13484</v>
      </c>
      <c r="B5727" s="49" t="s">
        <v>13485</v>
      </c>
      <c r="C5727" s="49" t="s">
        <v>3419</v>
      </c>
      <c r="D5727" s="49" t="s">
        <v>1236</v>
      </c>
      <c r="E5727" s="49">
        <v>-7.4258035525383796</v>
      </c>
      <c r="F5727" s="49">
        <v>109.20854228394199</v>
      </c>
      <c r="G5727" s="49" t="s">
        <v>3076</v>
      </c>
      <c r="H5727" s="49" t="s">
        <v>2593</v>
      </c>
    </row>
    <row r="5728" spans="1:8">
      <c r="A5728" s="49" t="s">
        <v>13486</v>
      </c>
      <c r="B5728" s="49" t="s">
        <v>13487</v>
      </c>
      <c r="C5728" s="49" t="s">
        <v>3419</v>
      </c>
      <c r="D5728" s="49" t="s">
        <v>1236</v>
      </c>
      <c r="E5728" s="49">
        <v>-7.0378307436466097</v>
      </c>
      <c r="F5728" s="49">
        <v>110.46088790341</v>
      </c>
      <c r="G5728" s="49" t="s">
        <v>3076</v>
      </c>
      <c r="H5728" s="49" t="s">
        <v>2593</v>
      </c>
    </row>
    <row r="5729" spans="1:8">
      <c r="A5729" s="49" t="s">
        <v>13488</v>
      </c>
      <c r="B5729" s="49" t="s">
        <v>13489</v>
      </c>
      <c r="C5729" s="49" t="s">
        <v>3419</v>
      </c>
      <c r="D5729" s="49" t="s">
        <v>1236</v>
      </c>
      <c r="E5729" s="49">
        <v>-2.5707394737181599</v>
      </c>
      <c r="F5729" s="49">
        <v>107.770969509803</v>
      </c>
      <c r="G5729" s="49" t="s">
        <v>3493</v>
      </c>
      <c r="H5729" s="49" t="s">
        <v>2593</v>
      </c>
    </row>
    <row r="5730" spans="1:8">
      <c r="A5730" s="49" t="s">
        <v>13490</v>
      </c>
      <c r="B5730" s="49" t="s">
        <v>13491</v>
      </c>
      <c r="C5730" s="49" t="s">
        <v>3419</v>
      </c>
      <c r="D5730" s="49" t="s">
        <v>1236</v>
      </c>
      <c r="E5730" s="49">
        <v>-2.81658163634637</v>
      </c>
      <c r="F5730" s="49">
        <v>107.796035756582</v>
      </c>
      <c r="G5730" s="49" t="s">
        <v>3493</v>
      </c>
      <c r="H5730" s="49" t="s">
        <v>2593</v>
      </c>
    </row>
    <row r="5731" spans="1:8">
      <c r="A5731" s="49" t="s">
        <v>2274</v>
      </c>
      <c r="B5731" s="49" t="s">
        <v>2273</v>
      </c>
      <c r="C5731" s="49" t="s">
        <v>3419</v>
      </c>
      <c r="D5731" s="49" t="s">
        <v>1236</v>
      </c>
      <c r="E5731" s="49">
        <v>-6.2413813294132297</v>
      </c>
      <c r="F5731" s="49">
        <v>106.721873395513</v>
      </c>
      <c r="G5731" s="49" t="s">
        <v>3481</v>
      </c>
      <c r="H5731" s="49" t="s">
        <v>2593</v>
      </c>
    </row>
    <row r="5732" spans="1:8">
      <c r="A5732" s="49" t="s">
        <v>13492</v>
      </c>
      <c r="B5732" s="49" t="s">
        <v>13493</v>
      </c>
      <c r="C5732" s="49" t="s">
        <v>2591</v>
      </c>
      <c r="D5732" s="49" t="s">
        <v>1236</v>
      </c>
      <c r="E5732" s="49">
        <v>-6.3468196724974399</v>
      </c>
      <c r="F5732" s="49">
        <v>106.55331215737399</v>
      </c>
      <c r="G5732" s="49" t="s">
        <v>3481</v>
      </c>
      <c r="H5732" s="49" t="s">
        <v>2593</v>
      </c>
    </row>
    <row r="5733" spans="1:8">
      <c r="A5733" s="49" t="s">
        <v>13494</v>
      </c>
      <c r="B5733" s="49" t="s">
        <v>13495</v>
      </c>
      <c r="C5733" s="49" t="s">
        <v>3419</v>
      </c>
      <c r="D5733" s="49" t="s">
        <v>1236</v>
      </c>
      <c r="E5733" s="49">
        <v>-6.3933333835133297</v>
      </c>
      <c r="F5733" s="49">
        <v>106.735946835801</v>
      </c>
      <c r="G5733" s="49" t="s">
        <v>3481</v>
      </c>
      <c r="H5733" s="49" t="s">
        <v>2593</v>
      </c>
    </row>
    <row r="5734" spans="1:8">
      <c r="A5734" s="49" t="s">
        <v>13496</v>
      </c>
      <c r="B5734" s="49" t="s">
        <v>13497</v>
      </c>
      <c r="C5734" s="49" t="s">
        <v>3419</v>
      </c>
      <c r="D5734" s="49" t="s">
        <v>1236</v>
      </c>
      <c r="E5734" s="49">
        <v>-8.0464325416276097</v>
      </c>
      <c r="F5734" s="49">
        <v>110.51560180339</v>
      </c>
      <c r="G5734" s="49" t="s">
        <v>3076</v>
      </c>
      <c r="H5734" s="49" t="s">
        <v>2593</v>
      </c>
    </row>
    <row r="5735" spans="1:8">
      <c r="A5735" s="49" t="s">
        <v>13498</v>
      </c>
      <c r="B5735" s="49" t="s">
        <v>13499</v>
      </c>
      <c r="C5735" s="49" t="s">
        <v>2591</v>
      </c>
      <c r="D5735" s="49" t="s">
        <v>1236</v>
      </c>
      <c r="E5735" s="49">
        <v>-2.1998669694771702</v>
      </c>
      <c r="F5735" s="49">
        <v>113.89211786697</v>
      </c>
      <c r="G5735" s="49" t="s">
        <v>3484</v>
      </c>
      <c r="H5735" s="49" t="s">
        <v>2593</v>
      </c>
    </row>
    <row r="5736" spans="1:8">
      <c r="A5736" s="49" t="s">
        <v>13500</v>
      </c>
      <c r="B5736" s="49" t="s">
        <v>13501</v>
      </c>
      <c r="C5736" s="49" t="s">
        <v>2591</v>
      </c>
      <c r="D5736" s="49" t="s">
        <v>1236</v>
      </c>
      <c r="E5736" s="49">
        <v>-2.1988239338582898</v>
      </c>
      <c r="F5736" s="49">
        <v>113.896490169803</v>
      </c>
      <c r="G5736" s="49" t="s">
        <v>3484</v>
      </c>
      <c r="H5736" s="49" t="s">
        <v>2593</v>
      </c>
    </row>
    <row r="5737" spans="1:8">
      <c r="A5737" s="49" t="s">
        <v>13502</v>
      </c>
      <c r="B5737" s="49" t="s">
        <v>13503</v>
      </c>
      <c r="C5737" s="49" t="s">
        <v>2591</v>
      </c>
      <c r="D5737" s="49" t="s">
        <v>1236</v>
      </c>
      <c r="E5737" s="49">
        <v>-2.1934576089636302</v>
      </c>
      <c r="F5737" s="49">
        <v>113.89743559307099</v>
      </c>
      <c r="G5737" s="49" t="s">
        <v>3484</v>
      </c>
      <c r="H5737" s="49" t="s">
        <v>2593</v>
      </c>
    </row>
    <row r="5738" spans="1:8">
      <c r="A5738" s="49" t="s">
        <v>13504</v>
      </c>
      <c r="B5738" s="49" t="s">
        <v>13505</v>
      </c>
      <c r="C5738" s="49" t="s">
        <v>2591</v>
      </c>
      <c r="D5738" s="49" t="s">
        <v>1236</v>
      </c>
      <c r="E5738" s="49">
        <v>-2.1861196343897</v>
      </c>
      <c r="F5738" s="49">
        <v>113.888870438417</v>
      </c>
      <c r="G5738" s="49" t="s">
        <v>3484</v>
      </c>
      <c r="H5738" s="49" t="s">
        <v>2593</v>
      </c>
    </row>
    <row r="5739" spans="1:8">
      <c r="A5739" s="49" t="s">
        <v>13506</v>
      </c>
      <c r="B5739" s="49" t="s">
        <v>13507</v>
      </c>
      <c r="C5739" s="49" t="s">
        <v>2591</v>
      </c>
      <c r="D5739" s="49" t="s">
        <v>1236</v>
      </c>
      <c r="E5739" s="49">
        <v>-6.3096912129798</v>
      </c>
      <c r="F5739" s="49">
        <v>106.708128400099</v>
      </c>
      <c r="G5739" s="49" t="s">
        <v>3481</v>
      </c>
      <c r="H5739" s="49" t="s">
        <v>2593</v>
      </c>
    </row>
    <row r="5740" spans="1:8">
      <c r="A5740" s="49" t="s">
        <v>13508</v>
      </c>
      <c r="B5740" s="49" t="s">
        <v>13509</v>
      </c>
      <c r="C5740" s="49" t="s">
        <v>2591</v>
      </c>
      <c r="D5740" s="49" t="s">
        <v>1236</v>
      </c>
      <c r="E5740" s="49">
        <v>-6.9907456038339504</v>
      </c>
      <c r="F5740" s="49">
        <v>110.258638714439</v>
      </c>
      <c r="G5740" s="49" t="s">
        <v>3076</v>
      </c>
      <c r="H5740" s="49" t="s">
        <v>2593</v>
      </c>
    </row>
    <row r="5741" spans="1:8">
      <c r="A5741" s="49" t="s">
        <v>13510</v>
      </c>
      <c r="B5741" s="49" t="s">
        <v>13511</v>
      </c>
      <c r="C5741" s="49" t="s">
        <v>3419</v>
      </c>
      <c r="D5741" s="49" t="s">
        <v>1236</v>
      </c>
      <c r="E5741" s="49">
        <v>-6.9853963393371297</v>
      </c>
      <c r="F5741" s="49">
        <v>110.25715540042</v>
      </c>
      <c r="G5741" s="49" t="s">
        <v>3076</v>
      </c>
      <c r="H5741" s="49" t="s">
        <v>2593</v>
      </c>
    </row>
    <row r="5742" spans="1:8">
      <c r="A5742" s="49" t="s">
        <v>13512</v>
      </c>
      <c r="B5742" s="49" t="s">
        <v>13513</v>
      </c>
      <c r="C5742" s="49" t="s">
        <v>3419</v>
      </c>
      <c r="D5742" s="49" t="s">
        <v>1236</v>
      </c>
      <c r="E5742" s="49">
        <v>-6.1058576650334002</v>
      </c>
      <c r="F5742" s="49">
        <v>106.14045420338999</v>
      </c>
      <c r="G5742" s="49" t="s">
        <v>3481</v>
      </c>
      <c r="H5742" s="49" t="s">
        <v>2593</v>
      </c>
    </row>
    <row r="5743" spans="1:8">
      <c r="A5743" s="49" t="s">
        <v>13514</v>
      </c>
      <c r="B5743" s="49" t="s">
        <v>13515</v>
      </c>
      <c r="C5743" s="49" t="s">
        <v>3419</v>
      </c>
      <c r="D5743" s="49" t="s">
        <v>1236</v>
      </c>
      <c r="E5743" s="49">
        <v>-6.1300539979933601</v>
      </c>
      <c r="F5743" s="49">
        <v>106.237976937422</v>
      </c>
      <c r="G5743" s="49" t="s">
        <v>3481</v>
      </c>
      <c r="H5743" s="49" t="s">
        <v>2593</v>
      </c>
    </row>
    <row r="5744" spans="1:8">
      <c r="A5744" s="49" t="s">
        <v>13516</v>
      </c>
      <c r="B5744" s="49" t="s">
        <v>13517</v>
      </c>
      <c r="C5744" s="49" t="s">
        <v>2591</v>
      </c>
      <c r="D5744" s="49" t="s">
        <v>1236</v>
      </c>
      <c r="E5744" s="49">
        <v>-6.3593302521278696</v>
      </c>
      <c r="F5744" s="49">
        <v>106.704781795925</v>
      </c>
      <c r="G5744" s="49" t="s">
        <v>3481</v>
      </c>
      <c r="H5744" s="49" t="s">
        <v>2593</v>
      </c>
    </row>
    <row r="5745" spans="1:8">
      <c r="A5745" s="49" t="s">
        <v>13518</v>
      </c>
      <c r="B5745" s="49" t="s">
        <v>13519</v>
      </c>
      <c r="C5745" s="49" t="s">
        <v>3419</v>
      </c>
      <c r="D5745" s="49" t="s">
        <v>1236</v>
      </c>
      <c r="E5745" s="49">
        <v>-6.0756699776473697</v>
      </c>
      <c r="F5745" s="49">
        <v>106.112909156141</v>
      </c>
      <c r="G5745" s="49" t="s">
        <v>3481</v>
      </c>
      <c r="H5745" s="49" t="s">
        <v>2593</v>
      </c>
    </row>
    <row r="5746" spans="1:8">
      <c r="A5746" s="49" t="s">
        <v>13520</v>
      </c>
      <c r="B5746" s="49" t="s">
        <v>13521</v>
      </c>
      <c r="C5746" s="49" t="s">
        <v>2591</v>
      </c>
      <c r="D5746" s="49" t="s">
        <v>1236</v>
      </c>
      <c r="E5746" s="49">
        <v>-7.8454113500619602</v>
      </c>
      <c r="F5746" s="49">
        <v>110.41014584958199</v>
      </c>
      <c r="G5746" s="49" t="s">
        <v>3076</v>
      </c>
      <c r="H5746" s="49" t="s">
        <v>2593</v>
      </c>
    </row>
    <row r="5747" spans="1:8">
      <c r="A5747" s="49" t="s">
        <v>13522</v>
      </c>
      <c r="B5747" s="49" t="s">
        <v>13523</v>
      </c>
      <c r="C5747" s="49" t="s">
        <v>3419</v>
      </c>
      <c r="D5747" s="49" t="s">
        <v>1236</v>
      </c>
      <c r="E5747" s="49">
        <v>-6.9738136881730197</v>
      </c>
      <c r="F5747" s="49">
        <v>107.637973965293</v>
      </c>
      <c r="G5747" s="49" t="s">
        <v>3420</v>
      </c>
      <c r="H5747" s="49" t="s">
        <v>2593</v>
      </c>
    </row>
    <row r="5748" spans="1:8">
      <c r="A5748" s="49" t="s">
        <v>13524</v>
      </c>
      <c r="B5748" s="49" t="s">
        <v>13525</v>
      </c>
      <c r="C5748" s="49" t="s">
        <v>2591</v>
      </c>
      <c r="D5748" s="49" t="s">
        <v>1236</v>
      </c>
      <c r="E5748" s="49">
        <v>-6.4571039236996102</v>
      </c>
      <c r="F5748" s="49">
        <v>106.81102892794</v>
      </c>
      <c r="G5748" s="49" t="s">
        <v>3481</v>
      </c>
      <c r="H5748" s="49" t="s">
        <v>2593</v>
      </c>
    </row>
    <row r="5749" spans="1:8">
      <c r="A5749" s="49" t="s">
        <v>13526</v>
      </c>
      <c r="B5749" s="49" t="s">
        <v>13527</v>
      </c>
      <c r="C5749" s="49" t="s">
        <v>3419</v>
      </c>
      <c r="D5749" s="49" t="s">
        <v>1236</v>
      </c>
      <c r="E5749" s="49">
        <v>-6.0942073183566103</v>
      </c>
      <c r="F5749" s="49">
        <v>106.180349693851</v>
      </c>
      <c r="G5749" s="49" t="s">
        <v>3481</v>
      </c>
      <c r="H5749" s="49" t="s">
        <v>2593</v>
      </c>
    </row>
    <row r="5750" spans="1:8">
      <c r="A5750" s="49" t="s">
        <v>13528</v>
      </c>
      <c r="B5750" s="49" t="s">
        <v>13529</v>
      </c>
      <c r="C5750" s="49" t="s">
        <v>2591</v>
      </c>
      <c r="D5750" s="49" t="s">
        <v>1236</v>
      </c>
      <c r="E5750" s="49">
        <v>-7.8385253499892302</v>
      </c>
      <c r="F5750" s="49">
        <v>110.411626367957</v>
      </c>
      <c r="G5750" s="49" t="s">
        <v>3076</v>
      </c>
      <c r="H5750" s="49" t="s">
        <v>2593</v>
      </c>
    </row>
    <row r="5751" spans="1:8">
      <c r="A5751" s="49" t="s">
        <v>13530</v>
      </c>
      <c r="B5751" s="49" t="s">
        <v>13531</v>
      </c>
      <c r="C5751" s="49" t="s">
        <v>2591</v>
      </c>
      <c r="D5751" s="49" t="s">
        <v>1236</v>
      </c>
      <c r="E5751" s="49">
        <v>-6.4426216072929297</v>
      </c>
      <c r="F5751" s="49">
        <v>106.80525431921301</v>
      </c>
      <c r="G5751" s="49" t="s">
        <v>3481</v>
      </c>
      <c r="H5751" s="49" t="s">
        <v>2593</v>
      </c>
    </row>
    <row r="5752" spans="1:8">
      <c r="A5752" s="49" t="s">
        <v>13532</v>
      </c>
      <c r="B5752" s="49" t="s">
        <v>13533</v>
      </c>
      <c r="C5752" s="49" t="s">
        <v>2591</v>
      </c>
      <c r="D5752" s="49" t="s">
        <v>1236</v>
      </c>
      <c r="E5752" s="49">
        <v>-7.9321110399055099</v>
      </c>
      <c r="F5752" s="49">
        <v>110.268222206594</v>
      </c>
      <c r="G5752" s="49" t="s">
        <v>3076</v>
      </c>
      <c r="H5752" s="49" t="s">
        <v>2593</v>
      </c>
    </row>
    <row r="5753" spans="1:8">
      <c r="A5753" s="49" t="s">
        <v>13534</v>
      </c>
      <c r="B5753" s="49" t="s">
        <v>13535</v>
      </c>
      <c r="C5753" s="49" t="s">
        <v>2591</v>
      </c>
      <c r="D5753" s="49" t="s">
        <v>1236</v>
      </c>
      <c r="E5753" s="49">
        <v>-6.4417510026357396</v>
      </c>
      <c r="F5753" s="49">
        <v>106.811518865886</v>
      </c>
      <c r="G5753" s="49" t="s">
        <v>3481</v>
      </c>
      <c r="H5753" s="49" t="s">
        <v>2593</v>
      </c>
    </row>
    <row r="5754" spans="1:8">
      <c r="A5754" s="49" t="s">
        <v>13536</v>
      </c>
      <c r="B5754" s="49" t="s">
        <v>13537</v>
      </c>
      <c r="C5754" s="49" t="s">
        <v>2591</v>
      </c>
      <c r="D5754" s="49" t="s">
        <v>1236</v>
      </c>
      <c r="E5754" s="49">
        <v>-7.7717862896476504</v>
      </c>
      <c r="F5754" s="49">
        <v>112.159855653067</v>
      </c>
      <c r="G5754" s="49" t="s">
        <v>2592</v>
      </c>
      <c r="H5754" s="49" t="s">
        <v>2593</v>
      </c>
    </row>
    <row r="5755" spans="1:8">
      <c r="A5755" s="49" t="s">
        <v>13538</v>
      </c>
      <c r="B5755" s="49" t="s">
        <v>13539</v>
      </c>
      <c r="C5755" s="49" t="s">
        <v>3419</v>
      </c>
      <c r="D5755" s="49" t="s">
        <v>1236</v>
      </c>
      <c r="E5755" s="49">
        <v>-7.7172132563639604</v>
      </c>
      <c r="F5755" s="49">
        <v>112.08785260719</v>
      </c>
      <c r="G5755" s="49" t="s">
        <v>2592</v>
      </c>
      <c r="H5755" s="49" t="s">
        <v>2593</v>
      </c>
    </row>
    <row r="5756" spans="1:8">
      <c r="A5756" s="49" t="s">
        <v>13540</v>
      </c>
      <c r="B5756" s="49" t="s">
        <v>13541</v>
      </c>
      <c r="C5756" s="49" t="s">
        <v>2591</v>
      </c>
      <c r="D5756" s="49" t="s">
        <v>1236</v>
      </c>
      <c r="E5756" s="49">
        <v>-7.7810812726328704</v>
      </c>
      <c r="F5756" s="49">
        <v>112.194099329447</v>
      </c>
      <c r="G5756" s="49" t="s">
        <v>2592</v>
      </c>
      <c r="H5756" s="49" t="s">
        <v>2593</v>
      </c>
    </row>
    <row r="5757" spans="1:8">
      <c r="A5757" s="49" t="s">
        <v>13542</v>
      </c>
      <c r="B5757" s="49" t="s">
        <v>13543</v>
      </c>
      <c r="C5757" s="49" t="s">
        <v>2591</v>
      </c>
      <c r="D5757" s="49" t="s">
        <v>1236</v>
      </c>
      <c r="E5757" s="49">
        <v>-7.8128142797804099</v>
      </c>
      <c r="F5757" s="49">
        <v>112.15870465306701</v>
      </c>
      <c r="G5757" s="49" t="s">
        <v>2592</v>
      </c>
      <c r="H5757" s="49" t="s">
        <v>2593</v>
      </c>
    </row>
    <row r="5758" spans="1:8">
      <c r="A5758" s="49" t="s">
        <v>13544</v>
      </c>
      <c r="B5758" s="49" t="s">
        <v>13545</v>
      </c>
      <c r="C5758" s="49" t="s">
        <v>2591</v>
      </c>
      <c r="D5758" s="49" t="s">
        <v>1236</v>
      </c>
      <c r="E5758" s="49">
        <v>-7.7432996147258804</v>
      </c>
      <c r="F5758" s="49">
        <v>112.154698658895</v>
      </c>
      <c r="G5758" s="49" t="s">
        <v>2592</v>
      </c>
      <c r="H5758" s="49" t="s">
        <v>2593</v>
      </c>
    </row>
    <row r="5759" spans="1:8">
      <c r="A5759" s="49" t="s">
        <v>13546</v>
      </c>
      <c r="B5759" s="49" t="s">
        <v>13547</v>
      </c>
      <c r="C5759" s="49" t="s">
        <v>2591</v>
      </c>
      <c r="D5759" s="49" t="s">
        <v>1236</v>
      </c>
      <c r="E5759" s="49">
        <v>-7.7650062691721704</v>
      </c>
      <c r="F5759" s="49">
        <v>112.154603658895</v>
      </c>
      <c r="G5759" s="49" t="s">
        <v>2592</v>
      </c>
      <c r="H5759" s="49" t="s">
        <v>2593</v>
      </c>
    </row>
    <row r="5760" spans="1:8">
      <c r="A5760" s="49" t="s">
        <v>13548</v>
      </c>
      <c r="B5760" s="49" t="s">
        <v>13549</v>
      </c>
      <c r="C5760" s="49" t="s">
        <v>3419</v>
      </c>
      <c r="D5760" s="49" t="s">
        <v>1236</v>
      </c>
      <c r="E5760" s="49">
        <v>-2.0054463566617202</v>
      </c>
      <c r="F5760" s="49">
        <v>105.937972759937</v>
      </c>
      <c r="G5760" s="49" t="s">
        <v>3493</v>
      </c>
      <c r="H5760" s="49" t="s">
        <v>2593</v>
      </c>
    </row>
    <row r="5761" spans="1:8">
      <c r="A5761" s="49" t="s">
        <v>13550</v>
      </c>
      <c r="B5761" s="49" t="s">
        <v>13551</v>
      </c>
      <c r="C5761" s="49" t="s">
        <v>3419</v>
      </c>
      <c r="D5761" s="49" t="s">
        <v>1236</v>
      </c>
      <c r="E5761" s="49">
        <v>-2.8286673460271401</v>
      </c>
      <c r="F5761" s="49">
        <v>106.142333759937</v>
      </c>
      <c r="G5761" s="49" t="s">
        <v>3493</v>
      </c>
      <c r="H5761" s="49" t="s">
        <v>2593</v>
      </c>
    </row>
    <row r="5762" spans="1:8">
      <c r="A5762" s="49" t="s">
        <v>13552</v>
      </c>
      <c r="B5762" s="49" t="s">
        <v>13553</v>
      </c>
      <c r="C5762" s="49" t="s">
        <v>3419</v>
      </c>
      <c r="D5762" s="49" t="s">
        <v>1236</v>
      </c>
      <c r="E5762" s="49">
        <v>-2.10771951766016</v>
      </c>
      <c r="F5762" s="49">
        <v>105.99583151404801</v>
      </c>
      <c r="G5762" s="49" t="s">
        <v>3493</v>
      </c>
      <c r="H5762" s="49" t="s">
        <v>2593</v>
      </c>
    </row>
    <row r="5763" spans="1:8">
      <c r="A5763" s="49" t="s">
        <v>13554</v>
      </c>
      <c r="B5763" s="49" t="s">
        <v>13555</v>
      </c>
      <c r="C5763" s="49" t="s">
        <v>3419</v>
      </c>
      <c r="D5763" s="49" t="s">
        <v>1236</v>
      </c>
      <c r="E5763" s="49">
        <v>-7.9019288322570196</v>
      </c>
      <c r="F5763" s="49">
        <v>111.39694708371999</v>
      </c>
      <c r="G5763" s="49" t="s">
        <v>2592</v>
      </c>
      <c r="H5763" s="49" t="s">
        <v>2593</v>
      </c>
    </row>
    <row r="5764" spans="1:8">
      <c r="A5764" s="49" t="s">
        <v>13556</v>
      </c>
      <c r="B5764" s="49" t="s">
        <v>13557</v>
      </c>
      <c r="C5764" s="49" t="s">
        <v>3419</v>
      </c>
      <c r="D5764" s="49" t="s">
        <v>1236</v>
      </c>
      <c r="E5764" s="49">
        <v>-7.7578589575928296</v>
      </c>
      <c r="F5764" s="49">
        <v>111.394040424661</v>
      </c>
      <c r="G5764" s="49" t="s">
        <v>2592</v>
      </c>
      <c r="H5764" s="49" t="s">
        <v>2593</v>
      </c>
    </row>
    <row r="5765" spans="1:8">
      <c r="A5765" s="49" t="s">
        <v>13558</v>
      </c>
      <c r="B5765" s="49" t="s">
        <v>13559</v>
      </c>
      <c r="C5765" s="49" t="s">
        <v>2591</v>
      </c>
      <c r="D5765" s="49" t="s">
        <v>1236</v>
      </c>
      <c r="E5765" s="49">
        <v>-6.3771370000000003</v>
      </c>
      <c r="F5765" s="49">
        <v>106.691644</v>
      </c>
      <c r="G5765" s="49" t="s">
        <v>3481</v>
      </c>
      <c r="H5765" s="49" t="s">
        <v>2593</v>
      </c>
    </row>
    <row r="5766" spans="1:8">
      <c r="A5766" s="49" t="s">
        <v>13560</v>
      </c>
      <c r="B5766" s="49" t="s">
        <v>13561</v>
      </c>
      <c r="C5766" s="49" t="s">
        <v>3419</v>
      </c>
      <c r="D5766" s="49" t="s">
        <v>1236</v>
      </c>
      <c r="E5766" s="49">
        <v>-5.07882246092533E-2</v>
      </c>
      <c r="F5766" s="49">
        <v>109.370916664723</v>
      </c>
      <c r="G5766" s="49" t="s">
        <v>3484</v>
      </c>
      <c r="H5766" s="49" t="s">
        <v>2593</v>
      </c>
    </row>
    <row r="5767" spans="1:8">
      <c r="A5767" s="49" t="s">
        <v>13562</v>
      </c>
      <c r="B5767" s="49" t="s">
        <v>13563</v>
      </c>
      <c r="C5767" s="49" t="s">
        <v>2591</v>
      </c>
      <c r="D5767" s="49" t="s">
        <v>1236</v>
      </c>
      <c r="E5767" s="49">
        <v>-8.1375566030033999E-2</v>
      </c>
      <c r="F5767" s="49">
        <v>109.34828908220901</v>
      </c>
      <c r="G5767" s="49" t="s">
        <v>3484</v>
      </c>
      <c r="H5767" s="49" t="s">
        <v>2593</v>
      </c>
    </row>
    <row r="5768" spans="1:8">
      <c r="A5768" s="49" t="s">
        <v>13564</v>
      </c>
      <c r="B5768" s="49" t="s">
        <v>13565</v>
      </c>
      <c r="C5768" s="49" t="s">
        <v>2591</v>
      </c>
      <c r="D5768" s="49" t="s">
        <v>1236</v>
      </c>
      <c r="E5768" s="49">
        <v>-8.9442877687322606E-2</v>
      </c>
      <c r="F5768" s="49">
        <v>109.364553399694</v>
      </c>
      <c r="G5768" s="49" t="s">
        <v>3484</v>
      </c>
      <c r="H5768" s="49" t="s">
        <v>2593</v>
      </c>
    </row>
    <row r="5769" spans="1:8">
      <c r="A5769" s="49" t="s">
        <v>13566</v>
      </c>
      <c r="B5769" s="49" t="s">
        <v>13567</v>
      </c>
      <c r="C5769" s="49" t="s">
        <v>2591</v>
      </c>
      <c r="D5769" s="49" t="s">
        <v>1236</v>
      </c>
      <c r="E5769" s="49">
        <v>0.92145276843215995</v>
      </c>
      <c r="F5769" s="49">
        <v>109.005653664723</v>
      </c>
      <c r="G5769" s="49" t="s">
        <v>3484</v>
      </c>
      <c r="H5769" s="49" t="s">
        <v>2593</v>
      </c>
    </row>
    <row r="5770" spans="1:8">
      <c r="A5770" s="49" t="s">
        <v>13568</v>
      </c>
      <c r="B5770" s="49" t="s">
        <v>13569</v>
      </c>
      <c r="C5770" s="49" t="s">
        <v>2591</v>
      </c>
      <c r="D5770" s="49" t="s">
        <v>1236</v>
      </c>
      <c r="E5770" s="49">
        <v>-3.95605598837915E-2</v>
      </c>
      <c r="F5770" s="49">
        <v>109.32325</v>
      </c>
      <c r="G5770" s="49" t="s">
        <v>3484</v>
      </c>
      <c r="H5770" s="49" t="s">
        <v>2593</v>
      </c>
    </row>
    <row r="5771" spans="1:8">
      <c r="A5771" s="49" t="s">
        <v>13570</v>
      </c>
      <c r="B5771" s="49" t="s">
        <v>13571</v>
      </c>
      <c r="C5771" s="49" t="s">
        <v>2591</v>
      </c>
      <c r="D5771" s="49" t="s">
        <v>1236</v>
      </c>
      <c r="E5771" s="49">
        <v>-3.8603519086620297E-2</v>
      </c>
      <c r="F5771" s="49">
        <v>109.30562564141</v>
      </c>
      <c r="G5771" s="49" t="s">
        <v>3484</v>
      </c>
      <c r="H5771" s="49" t="s">
        <v>2593</v>
      </c>
    </row>
    <row r="5772" spans="1:8">
      <c r="A5772" s="49" t="s">
        <v>13572</v>
      </c>
      <c r="B5772" s="49" t="s">
        <v>13573</v>
      </c>
      <c r="C5772" s="49" t="s">
        <v>2591</v>
      </c>
      <c r="D5772" s="49" t="s">
        <v>1236</v>
      </c>
      <c r="E5772" s="49">
        <v>-6.402819</v>
      </c>
      <c r="F5772" s="49">
        <v>106.72136</v>
      </c>
      <c r="G5772" s="49" t="s">
        <v>3481</v>
      </c>
      <c r="H5772" s="49" t="s">
        <v>2593</v>
      </c>
    </row>
    <row r="5773" spans="1:8">
      <c r="A5773" s="49" t="s">
        <v>13574</v>
      </c>
      <c r="B5773" s="49" t="s">
        <v>13575</v>
      </c>
      <c r="C5773" s="49" t="s">
        <v>2591</v>
      </c>
      <c r="D5773" s="49" t="s">
        <v>1236</v>
      </c>
      <c r="E5773" s="49">
        <v>-6.5215050000000003</v>
      </c>
      <c r="F5773" s="49">
        <v>106.826256</v>
      </c>
      <c r="G5773" s="49" t="s">
        <v>3481</v>
      </c>
      <c r="H5773" s="49" t="s">
        <v>2593</v>
      </c>
    </row>
    <row r="5774" spans="1:8">
      <c r="A5774" s="49" t="s">
        <v>13576</v>
      </c>
      <c r="B5774" s="49" t="s">
        <v>13577</v>
      </c>
      <c r="C5774" s="49" t="s">
        <v>2591</v>
      </c>
      <c r="D5774" s="49" t="s">
        <v>1236</v>
      </c>
      <c r="E5774" s="49">
        <v>-6.1821149999999996</v>
      </c>
      <c r="F5774" s="49">
        <v>107.18183500000001</v>
      </c>
      <c r="G5774" s="49" t="s">
        <v>3481</v>
      </c>
      <c r="H5774" s="49" t="s">
        <v>2593</v>
      </c>
    </row>
    <row r="5775" spans="1:8">
      <c r="A5775" s="49" t="s">
        <v>13578</v>
      </c>
      <c r="B5775" s="49" t="s">
        <v>13579</v>
      </c>
      <c r="C5775" s="49" t="s">
        <v>2591</v>
      </c>
      <c r="D5775" s="49" t="s">
        <v>1236</v>
      </c>
      <c r="E5775" s="49">
        <v>-6.2513170000000002</v>
      </c>
      <c r="F5775" s="49">
        <v>107.145397</v>
      </c>
      <c r="G5775" s="49" t="s">
        <v>3481</v>
      </c>
      <c r="H5775" s="49" t="s">
        <v>2593</v>
      </c>
    </row>
    <row r="5776" spans="1:8">
      <c r="A5776" s="49" t="s">
        <v>13580</v>
      </c>
      <c r="B5776" s="49" t="s">
        <v>13581</v>
      </c>
      <c r="C5776" s="49" t="s">
        <v>2591</v>
      </c>
      <c r="D5776" s="49" t="s">
        <v>1236</v>
      </c>
      <c r="E5776" s="49">
        <v>-6.2516375000000002</v>
      </c>
      <c r="F5776" s="49">
        <v>107.1610901</v>
      </c>
      <c r="G5776" s="49" t="s">
        <v>3481</v>
      </c>
      <c r="H5776" s="49" t="s">
        <v>2593</v>
      </c>
    </row>
    <row r="5777" spans="1:8">
      <c r="A5777" s="49" t="s">
        <v>13582</v>
      </c>
      <c r="B5777" s="49" t="s">
        <v>13583</v>
      </c>
      <c r="C5777" s="49" t="s">
        <v>2591</v>
      </c>
      <c r="D5777" s="49" t="s">
        <v>1236</v>
      </c>
      <c r="E5777" s="49">
        <v>-6.2392669999999999</v>
      </c>
      <c r="F5777" s="49">
        <v>107.14066699999999</v>
      </c>
      <c r="G5777" s="49" t="s">
        <v>3481</v>
      </c>
      <c r="H5777" s="49" t="s">
        <v>2593</v>
      </c>
    </row>
    <row r="5778" spans="1:8">
      <c r="A5778" s="49" t="s">
        <v>13584</v>
      </c>
      <c r="B5778" s="49" t="s">
        <v>13585</v>
      </c>
      <c r="C5778" s="49" t="s">
        <v>2591</v>
      </c>
      <c r="D5778" s="49" t="s">
        <v>1236</v>
      </c>
      <c r="E5778" s="49">
        <v>-6.1783469999999996</v>
      </c>
      <c r="F5778" s="49">
        <v>107.176181</v>
      </c>
      <c r="G5778" s="49" t="s">
        <v>3481</v>
      </c>
      <c r="H5778" s="49" t="s">
        <v>2593</v>
      </c>
    </row>
    <row r="5779" spans="1:8">
      <c r="A5779" s="49" t="s">
        <v>13586</v>
      </c>
      <c r="B5779" s="49" t="s">
        <v>13587</v>
      </c>
      <c r="C5779" s="49" t="s">
        <v>2591</v>
      </c>
      <c r="D5779" s="49" t="s">
        <v>1236</v>
      </c>
      <c r="E5779" s="49">
        <v>-6.2515359999999998</v>
      </c>
      <c r="F5779" s="49">
        <v>107.180114</v>
      </c>
      <c r="G5779" s="49" t="s">
        <v>3481</v>
      </c>
      <c r="H5779" s="49" t="s">
        <v>2593</v>
      </c>
    </row>
    <row r="5780" spans="1:8">
      <c r="A5780" s="49" t="s">
        <v>13588</v>
      </c>
      <c r="B5780" s="49" t="s">
        <v>13589</v>
      </c>
      <c r="C5780" s="49" t="s">
        <v>2591</v>
      </c>
      <c r="D5780" s="49" t="s">
        <v>1236</v>
      </c>
      <c r="E5780" s="49">
        <v>-6.0177610000000001</v>
      </c>
      <c r="F5780" s="49">
        <v>106.039697</v>
      </c>
      <c r="G5780" s="49" t="s">
        <v>3481</v>
      </c>
      <c r="H5780" s="49" t="s">
        <v>2593</v>
      </c>
    </row>
    <row r="5781" spans="1:8">
      <c r="A5781" s="49" t="s">
        <v>13590</v>
      </c>
      <c r="B5781" s="49" t="s">
        <v>13591</v>
      </c>
      <c r="C5781" s="49" t="s">
        <v>2591</v>
      </c>
      <c r="D5781" s="49" t="s">
        <v>1236</v>
      </c>
      <c r="E5781" s="49">
        <v>-6.0289390000000003</v>
      </c>
      <c r="F5781" s="49">
        <v>106.04537500000001</v>
      </c>
      <c r="G5781" s="49" t="s">
        <v>3481</v>
      </c>
      <c r="H5781" s="49" t="s">
        <v>2593</v>
      </c>
    </row>
    <row r="5782" spans="1:8">
      <c r="A5782" s="49" t="s">
        <v>13592</v>
      </c>
      <c r="B5782" s="49" t="s">
        <v>13593</v>
      </c>
      <c r="C5782" s="49" t="s">
        <v>3419</v>
      </c>
      <c r="D5782" s="49" t="s">
        <v>1236</v>
      </c>
      <c r="E5782" s="49">
        <v>-6.2429249999999996</v>
      </c>
      <c r="F5782" s="49">
        <v>107.144036</v>
      </c>
      <c r="G5782" s="49" t="s">
        <v>3481</v>
      </c>
      <c r="H5782" s="49" t="s">
        <v>2593</v>
      </c>
    </row>
    <row r="5783" spans="1:8">
      <c r="A5783" s="49" t="s">
        <v>13594</v>
      </c>
      <c r="B5783" s="49" t="s">
        <v>13595</v>
      </c>
      <c r="C5783" s="49" t="s">
        <v>3419</v>
      </c>
      <c r="D5783" s="49" t="s">
        <v>6326</v>
      </c>
      <c r="E5783" s="49">
        <v>-7.7558582288332998</v>
      </c>
      <c r="F5783" s="49">
        <v>110.47085584603801</v>
      </c>
      <c r="G5783" s="49" t="s">
        <v>3076</v>
      </c>
      <c r="H5783" s="49" t="s">
        <v>2593</v>
      </c>
    </row>
    <row r="5784" spans="1:8">
      <c r="A5784" s="49" t="s">
        <v>13596</v>
      </c>
      <c r="B5784" s="49" t="s">
        <v>13597</v>
      </c>
      <c r="C5784" s="49" t="s">
        <v>3419</v>
      </c>
      <c r="D5784" s="49" t="s">
        <v>6326</v>
      </c>
      <c r="E5784" s="49">
        <v>-6.3418216999999997</v>
      </c>
      <c r="F5784" s="49">
        <v>106.8035081</v>
      </c>
      <c r="G5784" s="49" t="s">
        <v>3481</v>
      </c>
      <c r="H5784" s="49" t="s">
        <v>2593</v>
      </c>
    </row>
    <row r="5785" spans="1:8">
      <c r="A5785" s="49" t="s">
        <v>13598</v>
      </c>
      <c r="B5785" s="49" t="s">
        <v>13599</v>
      </c>
      <c r="C5785" s="49" t="s">
        <v>2591</v>
      </c>
      <c r="D5785" s="49" t="s">
        <v>6326</v>
      </c>
      <c r="E5785" s="49">
        <v>-6.5552060020862903</v>
      </c>
      <c r="F5785" s="49">
        <v>106.817349446354</v>
      </c>
      <c r="G5785" s="49" t="s">
        <v>3481</v>
      </c>
      <c r="H5785" s="49" t="s">
        <v>2593</v>
      </c>
    </row>
    <row r="5786" spans="1:8">
      <c r="A5786" s="49" t="s">
        <v>13600</v>
      </c>
      <c r="B5786" s="49" t="s">
        <v>13601</v>
      </c>
      <c r="C5786" s="49" t="s">
        <v>2591</v>
      </c>
      <c r="D5786" s="49" t="s">
        <v>6326</v>
      </c>
      <c r="E5786" s="49">
        <v>-6.5572393413487502</v>
      </c>
      <c r="F5786" s="49">
        <v>106.78235122310799</v>
      </c>
      <c r="G5786" s="49" t="s">
        <v>3481</v>
      </c>
      <c r="H5786" s="49" t="s">
        <v>2593</v>
      </c>
    </row>
    <row r="5787" spans="1:8">
      <c r="A5787" s="49" t="s">
        <v>13602</v>
      </c>
      <c r="B5787" s="49" t="s">
        <v>13603</v>
      </c>
      <c r="C5787" s="49" t="s">
        <v>2591</v>
      </c>
      <c r="D5787" s="49" t="s">
        <v>6326</v>
      </c>
      <c r="E5787" s="49">
        <v>-6.6070765359249997</v>
      </c>
      <c r="F5787" s="49">
        <v>106.799257309634</v>
      </c>
      <c r="G5787" s="49" t="s">
        <v>3481</v>
      </c>
      <c r="H5787" s="49" t="s">
        <v>2593</v>
      </c>
    </row>
    <row r="5788" spans="1:8">
      <c r="A5788" s="49" t="s">
        <v>13604</v>
      </c>
      <c r="B5788" s="49" t="s">
        <v>13605</v>
      </c>
      <c r="C5788" s="49" t="s">
        <v>2591</v>
      </c>
      <c r="D5788" s="49" t="s">
        <v>6326</v>
      </c>
      <c r="E5788" s="49">
        <v>-6.2689789118242096</v>
      </c>
      <c r="F5788" s="49">
        <v>106.994706933806</v>
      </c>
      <c r="G5788" s="49" t="s">
        <v>3481</v>
      </c>
      <c r="H5788" s="49" t="s">
        <v>2593</v>
      </c>
    </row>
    <row r="5789" spans="1:8">
      <c r="A5789" s="49" t="s">
        <v>13606</v>
      </c>
      <c r="B5789" s="49" t="s">
        <v>13607</v>
      </c>
      <c r="C5789" s="49" t="s">
        <v>2591</v>
      </c>
      <c r="D5789" s="49" t="s">
        <v>6326</v>
      </c>
      <c r="E5789" s="49">
        <v>-8.3932136485364595</v>
      </c>
      <c r="F5789" s="49">
        <v>115.36358241805399</v>
      </c>
      <c r="G5789" s="49" t="s">
        <v>3478</v>
      </c>
      <c r="H5789" s="49" t="s">
        <v>2593</v>
      </c>
    </row>
    <row r="5790" spans="1:8">
      <c r="A5790" s="49" t="s">
        <v>13608</v>
      </c>
      <c r="B5790" s="49" t="s">
        <v>13609</v>
      </c>
      <c r="C5790" s="49" t="s">
        <v>2591</v>
      </c>
      <c r="D5790" s="49" t="s">
        <v>6326</v>
      </c>
      <c r="E5790" s="49">
        <v>-6.5240820006849098</v>
      </c>
      <c r="F5790" s="49">
        <v>106.792549374755</v>
      </c>
      <c r="G5790" s="49" t="s">
        <v>3481</v>
      </c>
      <c r="H5790" s="49" t="s">
        <v>2593</v>
      </c>
    </row>
    <row r="5791" spans="1:8">
      <c r="A5791" s="49" t="s">
        <v>13610</v>
      </c>
      <c r="B5791" s="49" t="s">
        <v>13611</v>
      </c>
      <c r="C5791" s="49" t="s">
        <v>2591</v>
      </c>
      <c r="D5791" s="49" t="s">
        <v>6326</v>
      </c>
      <c r="E5791" s="49">
        <v>-6.4311760364895498</v>
      </c>
      <c r="F5791" s="49">
        <v>106.95823493484301</v>
      </c>
      <c r="G5791" s="49" t="s">
        <v>3481</v>
      </c>
      <c r="H5791" s="49" t="s">
        <v>2593</v>
      </c>
    </row>
    <row r="5792" spans="1:8">
      <c r="A5792" s="49" t="s">
        <v>13612</v>
      </c>
      <c r="B5792" s="49" t="s">
        <v>13613</v>
      </c>
      <c r="C5792" s="49" t="s">
        <v>2591</v>
      </c>
      <c r="D5792" s="49" t="s">
        <v>6326</v>
      </c>
      <c r="E5792" s="49">
        <v>-6.3833456846043601</v>
      </c>
      <c r="F5792" s="49">
        <v>106.6314934638</v>
      </c>
      <c r="G5792" s="49" t="s">
        <v>3481</v>
      </c>
      <c r="H5792" s="49" t="s">
        <v>2593</v>
      </c>
    </row>
    <row r="5793" spans="1:8">
      <c r="A5793" s="49" t="s">
        <v>13614</v>
      </c>
      <c r="B5793" s="49" t="s">
        <v>13615</v>
      </c>
      <c r="C5793" s="49" t="s">
        <v>2591</v>
      </c>
      <c r="D5793" s="49" t="s">
        <v>6326</v>
      </c>
      <c r="E5793" s="49">
        <v>-6.1854360061527496</v>
      </c>
      <c r="F5793" s="49">
        <v>106.884529411854</v>
      </c>
      <c r="G5793" s="49" t="s">
        <v>3481</v>
      </c>
      <c r="H5793" s="49" t="s">
        <v>2593</v>
      </c>
    </row>
    <row r="5794" spans="1:8">
      <c r="A5794" s="49" t="s">
        <v>13616</v>
      </c>
      <c r="B5794" s="49" t="s">
        <v>13617</v>
      </c>
      <c r="C5794" s="49" t="s">
        <v>2591</v>
      </c>
      <c r="D5794" s="49" t="s">
        <v>6326</v>
      </c>
      <c r="E5794" s="49">
        <v>-6.34593480401566</v>
      </c>
      <c r="F5794" s="49">
        <v>106.862560236828</v>
      </c>
      <c r="G5794" s="49" t="s">
        <v>3481</v>
      </c>
      <c r="H5794" s="49" t="s">
        <v>2593</v>
      </c>
    </row>
    <row r="5795" spans="1:8">
      <c r="A5795" s="49" t="s">
        <v>13618</v>
      </c>
      <c r="B5795" s="49" t="s">
        <v>13619</v>
      </c>
      <c r="C5795" s="49" t="s">
        <v>2591</v>
      </c>
      <c r="D5795" s="49" t="s">
        <v>6326</v>
      </c>
      <c r="E5795" s="49">
        <v>-6.3571193400543899</v>
      </c>
      <c r="F5795" s="49">
        <v>107.09545979777</v>
      </c>
      <c r="G5795" s="49" t="s">
        <v>3481</v>
      </c>
      <c r="H5795" s="49" t="s">
        <v>2593</v>
      </c>
    </row>
    <row r="5796" spans="1:8">
      <c r="A5796" s="49" t="s">
        <v>13620</v>
      </c>
      <c r="B5796" s="49" t="s">
        <v>13621</v>
      </c>
      <c r="C5796" s="49" t="s">
        <v>2591</v>
      </c>
      <c r="D5796" s="49" t="s">
        <v>6326</v>
      </c>
      <c r="E5796" s="49">
        <v>-6.0213906611879704</v>
      </c>
      <c r="F5796" s="49">
        <v>106.06262573021699</v>
      </c>
      <c r="G5796" s="49" t="s">
        <v>3481</v>
      </c>
      <c r="H5796" s="49" t="s">
        <v>2593</v>
      </c>
    </row>
    <row r="5797" spans="1:8">
      <c r="A5797" s="49" t="s">
        <v>13622</v>
      </c>
      <c r="B5797" s="49" t="s">
        <v>13623</v>
      </c>
      <c r="C5797" s="49" t="s">
        <v>2591</v>
      </c>
      <c r="D5797" s="49" t="s">
        <v>6326</v>
      </c>
      <c r="E5797" s="49">
        <v>-6.2728853419464601</v>
      </c>
      <c r="F5797" s="49">
        <v>106.711652767179</v>
      </c>
      <c r="G5797" s="49" t="s">
        <v>3481</v>
      </c>
      <c r="H5797" s="49" t="s">
        <v>2593</v>
      </c>
    </row>
    <row r="5798" spans="1:8">
      <c r="A5798" s="49" t="s">
        <v>13624</v>
      </c>
      <c r="B5798" s="49" t="s">
        <v>13625</v>
      </c>
      <c r="C5798" s="49" t="s">
        <v>2591</v>
      </c>
      <c r="D5798" s="49" t="s">
        <v>6326</v>
      </c>
      <c r="E5798" s="49">
        <v>-6.3420986661207897</v>
      </c>
      <c r="F5798" s="49">
        <v>106.672564748528</v>
      </c>
      <c r="G5798" s="49" t="s">
        <v>3481</v>
      </c>
      <c r="H5798" s="49" t="s">
        <v>2593</v>
      </c>
    </row>
    <row r="5799" spans="1:8">
      <c r="A5799" s="49" t="s">
        <v>13626</v>
      </c>
      <c r="B5799" s="49" t="s">
        <v>13627</v>
      </c>
      <c r="C5799" s="49" t="s">
        <v>2591</v>
      </c>
      <c r="D5799" s="49" t="s">
        <v>6326</v>
      </c>
      <c r="E5799" s="49">
        <v>-6.3132290160268303</v>
      </c>
      <c r="F5799" s="49">
        <v>106.692735498057</v>
      </c>
      <c r="G5799" s="49" t="s">
        <v>3481</v>
      </c>
      <c r="H5799" s="49" t="s">
        <v>2593</v>
      </c>
    </row>
    <row r="5800" spans="1:8">
      <c r="A5800" s="49" t="s">
        <v>13628</v>
      </c>
      <c r="B5800" s="49" t="s">
        <v>13629</v>
      </c>
      <c r="C5800" s="49" t="s">
        <v>2591</v>
      </c>
      <c r="D5800" s="49" t="s">
        <v>6326</v>
      </c>
      <c r="E5800" s="49">
        <v>-6.3227065122854702</v>
      </c>
      <c r="F5800" s="49">
        <v>106.754436612616</v>
      </c>
      <c r="G5800" s="49" t="s">
        <v>3481</v>
      </c>
      <c r="H5800" s="49" t="s">
        <v>2593</v>
      </c>
    </row>
    <row r="5801" spans="1:8">
      <c r="A5801" s="49" t="s">
        <v>13630</v>
      </c>
      <c r="B5801" s="49" t="s">
        <v>13631</v>
      </c>
      <c r="C5801" s="49" t="s">
        <v>2591</v>
      </c>
      <c r="D5801" s="49" t="s">
        <v>6326</v>
      </c>
      <c r="E5801" s="49">
        <v>-6.28460368492967</v>
      </c>
      <c r="F5801" s="49">
        <v>106.746324319275</v>
      </c>
      <c r="G5801" s="49" t="s">
        <v>3481</v>
      </c>
      <c r="H5801" s="49" t="s">
        <v>2593</v>
      </c>
    </row>
    <row r="5802" spans="1:8">
      <c r="A5802" s="49" t="s">
        <v>13632</v>
      </c>
      <c r="B5802" s="49" t="s">
        <v>13633</v>
      </c>
      <c r="C5802" s="49" t="s">
        <v>2591</v>
      </c>
      <c r="D5802" s="49" t="s">
        <v>6326</v>
      </c>
      <c r="E5802" s="49">
        <v>-6.3191406773900001</v>
      </c>
      <c r="F5802" s="49">
        <v>106.760925153127</v>
      </c>
      <c r="G5802" s="49" t="s">
        <v>3481</v>
      </c>
      <c r="H5802" s="49" t="s">
        <v>2593</v>
      </c>
    </row>
    <row r="5803" spans="1:8">
      <c r="A5803" s="49" t="s">
        <v>13634</v>
      </c>
      <c r="B5803" s="49" t="s">
        <v>13635</v>
      </c>
      <c r="C5803" s="49" t="s">
        <v>2591</v>
      </c>
      <c r="D5803" s="49" t="s">
        <v>6326</v>
      </c>
      <c r="E5803" s="49">
        <v>-6.3431330080842496</v>
      </c>
      <c r="F5803" s="49">
        <v>106.734268989139</v>
      </c>
      <c r="G5803" s="49" t="s">
        <v>3481</v>
      </c>
      <c r="H5803" s="49" t="s">
        <v>2593</v>
      </c>
    </row>
    <row r="5804" spans="1:8">
      <c r="A5804" s="49" t="s">
        <v>13636</v>
      </c>
      <c r="B5804" s="49" t="s">
        <v>13637</v>
      </c>
      <c r="C5804" s="49" t="s">
        <v>2591</v>
      </c>
      <c r="D5804" s="49" t="s">
        <v>6326</v>
      </c>
      <c r="E5804" s="49">
        <v>-6.3891336762870203</v>
      </c>
      <c r="F5804" s="49">
        <v>106.793497993465</v>
      </c>
      <c r="G5804" s="49" t="s">
        <v>3481</v>
      </c>
      <c r="H5804" s="49" t="s">
        <v>2593</v>
      </c>
    </row>
    <row r="5805" spans="1:8">
      <c r="A5805" s="49" t="s">
        <v>13638</v>
      </c>
      <c r="B5805" s="49" t="s">
        <v>13639</v>
      </c>
      <c r="C5805" s="49" t="s">
        <v>2591</v>
      </c>
      <c r="D5805" s="49" t="s">
        <v>6326</v>
      </c>
      <c r="E5805" s="49">
        <v>-6.3912806208232196</v>
      </c>
      <c r="F5805" s="49">
        <v>106.773850614358</v>
      </c>
      <c r="G5805" s="49" t="s">
        <v>3481</v>
      </c>
      <c r="H5805" s="49" t="s">
        <v>2593</v>
      </c>
    </row>
    <row r="5806" spans="1:8">
      <c r="A5806" s="49" t="s">
        <v>13640</v>
      </c>
      <c r="B5806" s="49" t="s">
        <v>13641</v>
      </c>
      <c r="C5806" s="49" t="s">
        <v>2591</v>
      </c>
      <c r="D5806" s="49" t="s">
        <v>6326</v>
      </c>
      <c r="E5806" s="49">
        <v>-6.3850720045190696</v>
      </c>
      <c r="F5806" s="49">
        <v>106.80468961046201</v>
      </c>
      <c r="G5806" s="49" t="s">
        <v>3481</v>
      </c>
      <c r="H5806" s="49" t="s">
        <v>2593</v>
      </c>
    </row>
    <row r="5807" spans="1:8">
      <c r="A5807" s="49" t="s">
        <v>13642</v>
      </c>
      <c r="B5807" s="49" t="s">
        <v>13643</v>
      </c>
      <c r="C5807" s="49" t="s">
        <v>2591</v>
      </c>
      <c r="D5807" s="49" t="s">
        <v>6326</v>
      </c>
      <c r="E5807" s="49">
        <v>-6.3865969958616002</v>
      </c>
      <c r="F5807" s="49">
        <v>106.881630273759</v>
      </c>
      <c r="G5807" s="49" t="s">
        <v>3481</v>
      </c>
      <c r="H5807" s="49" t="s">
        <v>2593</v>
      </c>
    </row>
    <row r="5808" spans="1:8">
      <c r="A5808" s="49" t="s">
        <v>13644</v>
      </c>
      <c r="B5808" s="49" t="s">
        <v>13645</v>
      </c>
      <c r="C5808" s="49" t="s">
        <v>2591</v>
      </c>
      <c r="D5808" s="49" t="s">
        <v>6326</v>
      </c>
      <c r="E5808" s="49">
        <v>-6.4106696635935503</v>
      </c>
      <c r="F5808" s="49">
        <v>106.770087221599</v>
      </c>
      <c r="G5808" s="49" t="s">
        <v>3481</v>
      </c>
      <c r="H5808" s="49" t="s">
        <v>2593</v>
      </c>
    </row>
    <row r="5809" spans="1:8">
      <c r="A5809" s="49" t="s">
        <v>13646</v>
      </c>
      <c r="B5809" s="49" t="s">
        <v>13647</v>
      </c>
      <c r="C5809" s="49" t="s">
        <v>2591</v>
      </c>
      <c r="D5809" s="49" t="s">
        <v>6326</v>
      </c>
      <c r="E5809" s="49">
        <v>-6.4178940028498204</v>
      </c>
      <c r="F5809" s="49">
        <v>106.79654016049599</v>
      </c>
      <c r="G5809" s="49" t="s">
        <v>3481</v>
      </c>
      <c r="H5809" s="49" t="s">
        <v>2593</v>
      </c>
    </row>
    <row r="5810" spans="1:8">
      <c r="A5810" s="49" t="s">
        <v>13648</v>
      </c>
      <c r="B5810" s="49" t="s">
        <v>13649</v>
      </c>
      <c r="C5810" s="49" t="s">
        <v>2591</v>
      </c>
      <c r="D5810" s="49" t="s">
        <v>6326</v>
      </c>
      <c r="E5810" s="49">
        <v>-6.4051403434541596</v>
      </c>
      <c r="F5810" s="49">
        <v>106.743854337306</v>
      </c>
      <c r="G5810" s="49" t="s">
        <v>3481</v>
      </c>
      <c r="H5810" s="49" t="s">
        <v>2593</v>
      </c>
    </row>
    <row r="5811" spans="1:8">
      <c r="A5811" s="49" t="s">
        <v>13650</v>
      </c>
      <c r="B5811" s="49" t="s">
        <v>13651</v>
      </c>
      <c r="C5811" s="49" t="s">
        <v>2591</v>
      </c>
      <c r="D5811" s="49" t="s">
        <v>6326</v>
      </c>
      <c r="E5811" s="49">
        <v>-6.4128380055818797</v>
      </c>
      <c r="F5811" s="49">
        <v>106.868236154127</v>
      </c>
      <c r="G5811" s="49" t="s">
        <v>3481</v>
      </c>
      <c r="H5811" s="49" t="s">
        <v>2593</v>
      </c>
    </row>
    <row r="5812" spans="1:8">
      <c r="A5812" s="49" t="s">
        <v>13652</v>
      </c>
      <c r="B5812" s="49" t="s">
        <v>13653</v>
      </c>
      <c r="C5812" s="49" t="s">
        <v>2591</v>
      </c>
      <c r="D5812" s="49" t="s">
        <v>6326</v>
      </c>
      <c r="E5812" s="49">
        <v>-6.3875773356887704</v>
      </c>
      <c r="F5812" s="49">
        <v>106.81675361212601</v>
      </c>
      <c r="G5812" s="49" t="s">
        <v>3481</v>
      </c>
      <c r="H5812" s="49" t="s">
        <v>2593</v>
      </c>
    </row>
    <row r="5813" spans="1:8">
      <c r="A5813" s="49" t="s">
        <v>13654</v>
      </c>
      <c r="B5813" s="49" t="s">
        <v>13655</v>
      </c>
      <c r="C5813" s="49" t="s">
        <v>2591</v>
      </c>
      <c r="D5813" s="49" t="s">
        <v>6326</v>
      </c>
      <c r="E5813" s="49">
        <v>-8.6254753592226194</v>
      </c>
      <c r="F5813" s="49">
        <v>115.226757543712</v>
      </c>
      <c r="G5813" s="49" t="s">
        <v>3478</v>
      </c>
      <c r="H5813" s="49" t="s">
        <v>2593</v>
      </c>
    </row>
    <row r="5814" spans="1:8">
      <c r="A5814" s="49" t="s">
        <v>13656</v>
      </c>
      <c r="B5814" s="49" t="s">
        <v>13657</v>
      </c>
      <c r="C5814" s="49" t="s">
        <v>2591</v>
      </c>
      <c r="D5814" s="49" t="s">
        <v>6326</v>
      </c>
      <c r="E5814" s="49">
        <v>-6.1470573409838396</v>
      </c>
      <c r="F5814" s="49">
        <v>106.78130769831699</v>
      </c>
      <c r="G5814" s="49" t="s">
        <v>3481</v>
      </c>
      <c r="H5814" s="49" t="s">
        <v>2593</v>
      </c>
    </row>
    <row r="5815" spans="1:8">
      <c r="A5815" s="49" t="s">
        <v>13658</v>
      </c>
      <c r="B5815" s="49" t="s">
        <v>13659</v>
      </c>
      <c r="C5815" s="49" t="s">
        <v>2591</v>
      </c>
      <c r="D5815" s="49" t="s">
        <v>6326</v>
      </c>
      <c r="E5815" s="49">
        <v>-6.2062826676886003</v>
      </c>
      <c r="F5815" s="49">
        <v>106.75853315902</v>
      </c>
      <c r="G5815" s="49" t="s">
        <v>3481</v>
      </c>
      <c r="H5815" s="49" t="s">
        <v>2593</v>
      </c>
    </row>
    <row r="5816" spans="1:8">
      <c r="A5816" s="49" t="s">
        <v>13660</v>
      </c>
      <c r="B5816" s="49" t="s">
        <v>13661</v>
      </c>
      <c r="C5816" s="49" t="s">
        <v>2591</v>
      </c>
      <c r="D5816" s="49" t="s">
        <v>6326</v>
      </c>
      <c r="E5816" s="49">
        <v>-6.1587306253818301</v>
      </c>
      <c r="F5816" s="49">
        <v>106.816170420822</v>
      </c>
      <c r="G5816" s="49" t="s">
        <v>3481</v>
      </c>
      <c r="H5816" s="49" t="s">
        <v>2593</v>
      </c>
    </row>
    <row r="5817" spans="1:8">
      <c r="A5817" s="49" t="s">
        <v>13662</v>
      </c>
      <c r="B5817" s="49" t="s">
        <v>13663</v>
      </c>
      <c r="C5817" s="49" t="s">
        <v>2591</v>
      </c>
      <c r="D5817" s="49" t="s">
        <v>6326</v>
      </c>
      <c r="E5817" s="49">
        <v>-6.1837085231945501</v>
      </c>
      <c r="F5817" s="49">
        <v>106.75150548940501</v>
      </c>
      <c r="G5817" s="49" t="s">
        <v>3481</v>
      </c>
      <c r="H5817" s="49" t="s">
        <v>2593</v>
      </c>
    </row>
    <row r="5818" spans="1:8">
      <c r="A5818" s="49" t="s">
        <v>13664</v>
      </c>
      <c r="B5818" s="49" t="s">
        <v>13665</v>
      </c>
      <c r="C5818" s="49" t="s">
        <v>2591</v>
      </c>
      <c r="D5818" s="49" t="s">
        <v>6326</v>
      </c>
      <c r="E5818" s="49">
        <v>-7.0448800176523703</v>
      </c>
      <c r="F5818" s="49">
        <v>108.08420100582801</v>
      </c>
      <c r="G5818" s="49" t="s">
        <v>3420</v>
      </c>
      <c r="H5818" s="49" t="s">
        <v>2593</v>
      </c>
    </row>
    <row r="5819" spans="1:8">
      <c r="A5819" s="49" t="s">
        <v>13666</v>
      </c>
      <c r="B5819" s="49" t="s">
        <v>13667</v>
      </c>
      <c r="C5819" s="49" t="s">
        <v>2591</v>
      </c>
      <c r="D5819" s="49" t="s">
        <v>6326</v>
      </c>
      <c r="E5819" s="49">
        <v>-6.7933999478838798</v>
      </c>
      <c r="F5819" s="49">
        <v>110.866832883374</v>
      </c>
      <c r="G5819" s="49" t="s">
        <v>3076</v>
      </c>
      <c r="H5819" s="49" t="s">
        <v>2593</v>
      </c>
    </row>
    <row r="5820" spans="1:8">
      <c r="A5820" s="49" t="s">
        <v>13668</v>
      </c>
      <c r="B5820" s="49" t="s">
        <v>13669</v>
      </c>
      <c r="C5820" s="49" t="s">
        <v>2591</v>
      </c>
      <c r="D5820" s="49" t="s">
        <v>6326</v>
      </c>
      <c r="E5820" s="49">
        <v>-7.6572992941133897</v>
      </c>
      <c r="F5820" s="49">
        <v>110.53558432654199</v>
      </c>
      <c r="G5820" s="49" t="s">
        <v>3076</v>
      </c>
      <c r="H5820" s="49" t="s">
        <v>2593</v>
      </c>
    </row>
    <row r="5821" spans="1:8">
      <c r="A5821" s="49" t="s">
        <v>13670</v>
      </c>
      <c r="B5821" s="49" t="s">
        <v>13671</v>
      </c>
      <c r="C5821" s="49" t="s">
        <v>2591</v>
      </c>
      <c r="D5821" s="49" t="s">
        <v>6326</v>
      </c>
      <c r="E5821" s="49">
        <v>-10.2001683803202</v>
      </c>
      <c r="F5821" s="49">
        <v>123.62808040026999</v>
      </c>
      <c r="G5821" s="49" t="s">
        <v>3478</v>
      </c>
      <c r="H5821" s="49" t="s">
        <v>2593</v>
      </c>
    </row>
    <row r="5822" spans="1:8">
      <c r="A5822" s="49" t="s">
        <v>13672</v>
      </c>
      <c r="B5822" s="49" t="s">
        <v>13673</v>
      </c>
      <c r="C5822" s="49" t="s">
        <v>2591</v>
      </c>
      <c r="D5822" s="49" t="s">
        <v>6326</v>
      </c>
      <c r="E5822" s="49">
        <v>-6.2296630014442798</v>
      </c>
      <c r="F5822" s="49">
        <v>106.771965364601</v>
      </c>
      <c r="G5822" s="49" t="s">
        <v>3481</v>
      </c>
      <c r="H5822" s="49" t="s">
        <v>2593</v>
      </c>
    </row>
    <row r="5823" spans="1:8">
      <c r="A5823" s="49" t="s">
        <v>13674</v>
      </c>
      <c r="B5823" s="49" t="s">
        <v>13675</v>
      </c>
      <c r="C5823" s="49" t="s">
        <v>2591</v>
      </c>
      <c r="D5823" s="49" t="s">
        <v>6326</v>
      </c>
      <c r="E5823" s="49">
        <v>-6.21842233862691</v>
      </c>
      <c r="F5823" s="49">
        <v>106.841131595709</v>
      </c>
      <c r="G5823" s="49" t="s">
        <v>3481</v>
      </c>
      <c r="H5823" s="49" t="s">
        <v>2593</v>
      </c>
    </row>
    <row r="5824" spans="1:8">
      <c r="A5824" s="49" t="s">
        <v>13676</v>
      </c>
      <c r="B5824" s="49" t="s">
        <v>13677</v>
      </c>
      <c r="C5824" s="49" t="s">
        <v>2591</v>
      </c>
      <c r="D5824" s="49" t="s">
        <v>6326</v>
      </c>
      <c r="E5824" s="49">
        <v>-8.5442776791147708</v>
      </c>
      <c r="F5824" s="49">
        <v>115.170022682208</v>
      </c>
      <c r="G5824" s="49" t="s">
        <v>3478</v>
      </c>
      <c r="H5824" s="49" t="s">
        <v>2593</v>
      </c>
    </row>
    <row r="5825" spans="1:8">
      <c r="A5825" s="49" t="s">
        <v>13678</v>
      </c>
      <c r="B5825" s="49" t="s">
        <v>13679</v>
      </c>
      <c r="C5825" s="49" t="s">
        <v>2591</v>
      </c>
      <c r="D5825" s="49" t="s">
        <v>6326</v>
      </c>
      <c r="E5825" s="49">
        <v>-5.1621645391212398</v>
      </c>
      <c r="F5825" s="49">
        <v>119.499054896925</v>
      </c>
      <c r="G5825" s="49" t="s">
        <v>3423</v>
      </c>
      <c r="H5825" s="49" t="s">
        <v>2593</v>
      </c>
    </row>
    <row r="5826" spans="1:8">
      <c r="A5826" s="49" t="s">
        <v>13680</v>
      </c>
      <c r="B5826" s="49" t="s">
        <v>13681</v>
      </c>
      <c r="C5826" s="49" t="s">
        <v>2591</v>
      </c>
      <c r="D5826" s="49" t="s">
        <v>6326</v>
      </c>
      <c r="E5826" s="49">
        <v>1.5438413488554601</v>
      </c>
      <c r="F5826" s="49">
        <v>124.905197908076</v>
      </c>
      <c r="G5826" s="49" t="s">
        <v>3423</v>
      </c>
      <c r="H5826" s="49" t="s">
        <v>2593</v>
      </c>
    </row>
    <row r="5827" spans="1:8">
      <c r="A5827" s="49" t="s">
        <v>13682</v>
      </c>
      <c r="B5827" s="49" t="s">
        <v>13683</v>
      </c>
      <c r="C5827" s="49" t="s">
        <v>2591</v>
      </c>
      <c r="D5827" s="49" t="s">
        <v>6326</v>
      </c>
      <c r="E5827" s="49">
        <v>-5.1544316519915903</v>
      </c>
      <c r="F5827" s="49">
        <v>119.53261305063999</v>
      </c>
      <c r="G5827" s="49" t="s">
        <v>3423</v>
      </c>
      <c r="H5827" s="49" t="s">
        <v>2593</v>
      </c>
    </row>
    <row r="5828" spans="1:8">
      <c r="A5828" s="49" t="s">
        <v>13684</v>
      </c>
      <c r="B5828" s="49" t="s">
        <v>13685</v>
      </c>
      <c r="C5828" s="49" t="s">
        <v>2591</v>
      </c>
      <c r="D5828" s="49" t="s">
        <v>6326</v>
      </c>
      <c r="E5828" s="49">
        <v>-8.6193797348910905</v>
      </c>
      <c r="F5828" s="49">
        <v>116.096392323619</v>
      </c>
      <c r="G5828" s="49" t="s">
        <v>3478</v>
      </c>
      <c r="H5828" s="49" t="s">
        <v>2593</v>
      </c>
    </row>
    <row r="5829" spans="1:8">
      <c r="A5829" s="49" t="s">
        <v>13686</v>
      </c>
      <c r="B5829" s="49" t="s">
        <v>13687</v>
      </c>
      <c r="C5829" s="49" t="s">
        <v>2591</v>
      </c>
      <c r="D5829" s="49" t="s">
        <v>6326</v>
      </c>
      <c r="E5829" s="49">
        <v>-0.94665970775342601</v>
      </c>
      <c r="F5829" s="49">
        <v>100.372011826997</v>
      </c>
      <c r="G5829" s="49" t="s">
        <v>3469</v>
      </c>
      <c r="H5829" s="49" t="s">
        <v>2593</v>
      </c>
    </row>
    <row r="5830" spans="1:8">
      <c r="A5830" s="49" t="s">
        <v>13688</v>
      </c>
      <c r="B5830" s="49" t="s">
        <v>13689</v>
      </c>
      <c r="C5830" s="49" t="s">
        <v>2591</v>
      </c>
      <c r="D5830" s="49" t="s">
        <v>6326</v>
      </c>
      <c r="E5830" s="49">
        <v>0.46117341061065698</v>
      </c>
      <c r="F5830" s="49">
        <v>101.499601440744</v>
      </c>
      <c r="G5830" s="49" t="s">
        <v>3469</v>
      </c>
      <c r="H5830" s="49" t="s">
        <v>2593</v>
      </c>
    </row>
    <row r="5831" spans="1:8">
      <c r="A5831" s="49" t="s">
        <v>13690</v>
      </c>
      <c r="B5831" s="49" t="s">
        <v>13691</v>
      </c>
      <c r="C5831" s="49" t="s">
        <v>2591</v>
      </c>
      <c r="D5831" s="49" t="s">
        <v>6326</v>
      </c>
      <c r="E5831" s="49">
        <v>0.47367536423469703</v>
      </c>
      <c r="F5831" s="49">
        <v>101.418907485429</v>
      </c>
      <c r="G5831" s="49" t="s">
        <v>3469</v>
      </c>
      <c r="H5831" s="49" t="s">
        <v>2593</v>
      </c>
    </row>
    <row r="5832" spans="1:8">
      <c r="A5832" s="49" t="s">
        <v>13692</v>
      </c>
      <c r="B5832" s="49" t="s">
        <v>13693</v>
      </c>
      <c r="C5832" s="49" t="s">
        <v>2591</v>
      </c>
      <c r="D5832" s="49" t="s">
        <v>6326</v>
      </c>
      <c r="E5832" s="49">
        <v>0.471015364236755</v>
      </c>
      <c r="F5832" s="49">
        <v>101.365856021778</v>
      </c>
      <c r="G5832" s="49" t="s">
        <v>3469</v>
      </c>
      <c r="H5832" s="49" t="s">
        <v>2593</v>
      </c>
    </row>
    <row r="5833" spans="1:8">
      <c r="A5833" s="49" t="s">
        <v>13694</v>
      </c>
      <c r="B5833" s="49" t="s">
        <v>13695</v>
      </c>
      <c r="C5833" s="49" t="s">
        <v>2591</v>
      </c>
      <c r="D5833" s="49" t="s">
        <v>6326</v>
      </c>
      <c r="E5833" s="49">
        <v>-6.3100922215484996</v>
      </c>
      <c r="F5833" s="49">
        <v>106.10941329312</v>
      </c>
      <c r="G5833" s="49" t="s">
        <v>3481</v>
      </c>
      <c r="H5833" s="49" t="s">
        <v>2593</v>
      </c>
    </row>
    <row r="5834" spans="1:8">
      <c r="A5834" s="49" t="s">
        <v>13696</v>
      </c>
      <c r="B5834" s="49" t="s">
        <v>13697</v>
      </c>
      <c r="C5834" s="49" t="s">
        <v>2591</v>
      </c>
      <c r="D5834" s="49" t="s">
        <v>6326</v>
      </c>
      <c r="E5834" s="49">
        <v>-2.87927863315076</v>
      </c>
      <c r="F5834" s="49">
        <v>104.716475122932</v>
      </c>
      <c r="G5834" s="49" t="s">
        <v>3493</v>
      </c>
      <c r="H5834" s="49" t="s">
        <v>2593</v>
      </c>
    </row>
    <row r="5835" spans="1:8">
      <c r="A5835" s="49" t="s">
        <v>13698</v>
      </c>
      <c r="B5835" s="49" t="s">
        <v>13699</v>
      </c>
      <c r="C5835" s="49" t="s">
        <v>2591</v>
      </c>
      <c r="D5835" s="49" t="s">
        <v>6326</v>
      </c>
      <c r="E5835" s="49">
        <v>-2.8792806364688199</v>
      </c>
      <c r="F5835" s="49">
        <v>104.71650792440499</v>
      </c>
      <c r="G5835" s="49" t="s">
        <v>3493</v>
      </c>
      <c r="H5835" s="49" t="s">
        <v>2593</v>
      </c>
    </row>
    <row r="5836" spans="1:8">
      <c r="A5836" s="49" t="s">
        <v>13700</v>
      </c>
      <c r="B5836" s="49" t="s">
        <v>13701</v>
      </c>
      <c r="C5836" s="49" t="s">
        <v>2591</v>
      </c>
      <c r="D5836" s="49" t="s">
        <v>6326</v>
      </c>
      <c r="E5836" s="49">
        <v>-5.1962659932208801</v>
      </c>
      <c r="F5836" s="49">
        <v>119.394435297238</v>
      </c>
      <c r="G5836" s="49" t="s">
        <v>3423</v>
      </c>
      <c r="H5836" s="49" t="s">
        <v>2593</v>
      </c>
    </row>
    <row r="5837" spans="1:8">
      <c r="A5837" s="49" t="s">
        <v>13702</v>
      </c>
      <c r="B5837" s="49" t="s">
        <v>13703</v>
      </c>
      <c r="C5837" s="49" t="s">
        <v>2591</v>
      </c>
      <c r="D5837" s="49" t="s">
        <v>6326</v>
      </c>
      <c r="E5837" s="49">
        <v>-6.7104973963574102</v>
      </c>
      <c r="F5837" s="49">
        <v>107.916255774097</v>
      </c>
      <c r="G5837" s="49" t="s">
        <v>3420</v>
      </c>
      <c r="H5837" s="49" t="s">
        <v>2593</v>
      </c>
    </row>
    <row r="5838" spans="1:8">
      <c r="A5838" s="49" t="s">
        <v>13704</v>
      </c>
      <c r="B5838" s="49" t="s">
        <v>13705</v>
      </c>
      <c r="C5838" s="49" t="s">
        <v>2591</v>
      </c>
      <c r="D5838" s="49" t="s">
        <v>6326</v>
      </c>
      <c r="E5838" s="49">
        <v>-6.0356973313957596</v>
      </c>
      <c r="F5838" s="49">
        <v>106.085051177266</v>
      </c>
      <c r="G5838" s="49" t="s">
        <v>3481</v>
      </c>
      <c r="H5838" s="49" t="s">
        <v>2593</v>
      </c>
    </row>
    <row r="5839" spans="1:8">
      <c r="A5839" s="49" t="s">
        <v>13706</v>
      </c>
      <c r="B5839" s="49" t="s">
        <v>13707</v>
      </c>
      <c r="C5839" s="49" t="s">
        <v>2591</v>
      </c>
      <c r="D5839" s="49" t="s">
        <v>6326</v>
      </c>
      <c r="E5839" s="49">
        <v>-6.12549366826532</v>
      </c>
      <c r="F5839" s="49">
        <v>106.230891134806</v>
      </c>
      <c r="G5839" s="49" t="s">
        <v>3481</v>
      </c>
      <c r="H5839" s="49" t="s">
        <v>2593</v>
      </c>
    </row>
    <row r="5840" spans="1:8">
      <c r="A5840" s="49" t="s">
        <v>13708</v>
      </c>
      <c r="B5840" s="49" t="s">
        <v>13709</v>
      </c>
      <c r="C5840" s="49" t="s">
        <v>2591</v>
      </c>
      <c r="D5840" s="49" t="s">
        <v>6326</v>
      </c>
      <c r="E5840" s="49">
        <v>-8.4527066836579401</v>
      </c>
      <c r="F5840" s="49">
        <v>115.203270042531</v>
      </c>
      <c r="G5840" s="49" t="s">
        <v>3478</v>
      </c>
      <c r="H5840" s="49" t="s">
        <v>2593</v>
      </c>
    </row>
    <row r="5841" spans="1:8">
      <c r="A5841" s="49" t="s">
        <v>13710</v>
      </c>
      <c r="B5841" s="49" t="s">
        <v>13711</v>
      </c>
      <c r="C5841" s="49" t="s">
        <v>2591</v>
      </c>
      <c r="D5841" s="49" t="s">
        <v>6326</v>
      </c>
      <c r="E5841" s="49">
        <v>-8.5099803840415902</v>
      </c>
      <c r="F5841" s="49">
        <v>115.081719549604</v>
      </c>
      <c r="G5841" s="49" t="s">
        <v>3478</v>
      </c>
      <c r="H5841" s="49" t="s">
        <v>2593</v>
      </c>
    </row>
    <row r="5842" spans="1:8">
      <c r="A5842" s="49" t="s">
        <v>13712</v>
      </c>
      <c r="B5842" s="49" t="s">
        <v>13713</v>
      </c>
      <c r="C5842" s="49" t="s">
        <v>2591</v>
      </c>
      <c r="D5842" s="49" t="s">
        <v>6326</v>
      </c>
      <c r="E5842" s="49">
        <v>-8.5551466684536202</v>
      </c>
      <c r="F5842" s="49">
        <v>115.046244394742</v>
      </c>
      <c r="G5842" s="49" t="s">
        <v>3478</v>
      </c>
      <c r="H5842" s="49" t="s">
        <v>2593</v>
      </c>
    </row>
    <row r="5843" spans="1:8">
      <c r="A5843" s="49" t="s">
        <v>13714</v>
      </c>
      <c r="B5843" s="49" t="s">
        <v>13715</v>
      </c>
      <c r="C5843" s="49" t="s">
        <v>2591</v>
      </c>
      <c r="D5843" s="49" t="s">
        <v>6326</v>
      </c>
      <c r="E5843" s="49">
        <v>-6.1142696652441604</v>
      </c>
      <c r="F5843" s="49">
        <v>106.51604793721</v>
      </c>
      <c r="G5843" s="49" t="s">
        <v>3481</v>
      </c>
      <c r="H5843" s="49" t="s">
        <v>2593</v>
      </c>
    </row>
    <row r="5844" spans="1:8">
      <c r="A5844" s="49" t="s">
        <v>13716</v>
      </c>
      <c r="B5844" s="49" t="s">
        <v>13717</v>
      </c>
      <c r="C5844" s="49" t="s">
        <v>2591</v>
      </c>
      <c r="D5844" s="49" t="s">
        <v>6326</v>
      </c>
      <c r="E5844" s="49">
        <v>-6.2431150002734297</v>
      </c>
      <c r="F5844" s="49">
        <v>106.505963463209</v>
      </c>
      <c r="G5844" s="49" t="s">
        <v>3481</v>
      </c>
      <c r="H5844" s="49" t="s">
        <v>2593</v>
      </c>
    </row>
    <row r="5845" spans="1:8">
      <c r="A5845" s="49" t="s">
        <v>13718</v>
      </c>
      <c r="B5845" s="49" t="s">
        <v>13719</v>
      </c>
      <c r="C5845" s="49" t="s">
        <v>2591</v>
      </c>
      <c r="D5845" s="49" t="s">
        <v>6326</v>
      </c>
      <c r="E5845" s="49">
        <v>-6.13241199963608</v>
      </c>
      <c r="F5845" s="49">
        <v>106.84032271941599</v>
      </c>
      <c r="G5845" s="49" t="s">
        <v>3481</v>
      </c>
      <c r="H5845" s="49" t="s">
        <v>2593</v>
      </c>
    </row>
    <row r="5846" spans="1:8">
      <c r="A5846" s="49" t="s">
        <v>13720</v>
      </c>
      <c r="B5846" s="49" t="s">
        <v>13721</v>
      </c>
      <c r="C5846" s="49" t="s">
        <v>2591</v>
      </c>
      <c r="D5846" s="49" t="s">
        <v>6326</v>
      </c>
      <c r="E5846" s="49">
        <v>1.4327349379155301</v>
      </c>
      <c r="F5846" s="49">
        <v>124.80243472674201</v>
      </c>
      <c r="G5846" s="49" t="s">
        <v>3423</v>
      </c>
      <c r="H5846" s="49" t="s">
        <v>2593</v>
      </c>
    </row>
    <row r="5847" spans="1:8">
      <c r="A5847" s="49" t="s">
        <v>13722</v>
      </c>
      <c r="B5847" s="49" t="s">
        <v>13723</v>
      </c>
      <c r="C5847" s="49" t="s">
        <v>2591</v>
      </c>
      <c r="D5847" s="49" t="s">
        <v>6326</v>
      </c>
      <c r="E5847" s="49">
        <v>-8.3389934134270192</v>
      </c>
      <c r="F5847" s="49">
        <v>115.36707095884201</v>
      </c>
      <c r="G5847" s="49" t="s">
        <v>3478</v>
      </c>
      <c r="H5847" s="49" t="s">
        <v>2593</v>
      </c>
    </row>
    <row r="5848" spans="1:8">
      <c r="A5848" s="49" t="s">
        <v>13724</v>
      </c>
      <c r="B5848" s="49" t="s">
        <v>13725</v>
      </c>
      <c r="C5848" s="49" t="s">
        <v>2591</v>
      </c>
      <c r="D5848" s="49" t="s">
        <v>6326</v>
      </c>
      <c r="E5848" s="49">
        <v>-7.86498107708156</v>
      </c>
      <c r="F5848" s="49">
        <v>110.30886476401101</v>
      </c>
      <c r="G5848" s="49" t="s">
        <v>3076</v>
      </c>
      <c r="H5848" s="49" t="s">
        <v>2593</v>
      </c>
    </row>
    <row r="5849" spans="1:8">
      <c r="A5849" s="49" t="s">
        <v>13726</v>
      </c>
      <c r="B5849" s="49" t="s">
        <v>13727</v>
      </c>
      <c r="C5849" s="49" t="s">
        <v>2591</v>
      </c>
      <c r="D5849" s="49" t="s">
        <v>6326</v>
      </c>
      <c r="E5849" s="49">
        <v>-7.8572513365651302</v>
      </c>
      <c r="F5849" s="49">
        <v>110.30081613383</v>
      </c>
      <c r="G5849" s="49" t="s">
        <v>3076</v>
      </c>
      <c r="H5849" s="49" t="s">
        <v>2593</v>
      </c>
    </row>
    <row r="5850" spans="1:8">
      <c r="A5850" s="49" t="s">
        <v>13728</v>
      </c>
      <c r="B5850" s="49" t="s">
        <v>13729</v>
      </c>
      <c r="C5850" s="49" t="s">
        <v>2591</v>
      </c>
      <c r="D5850" s="49" t="s">
        <v>6326</v>
      </c>
      <c r="E5850" s="49">
        <v>-8.5099064721001394</v>
      </c>
      <c r="F5850" s="49">
        <v>115.081765794156</v>
      </c>
      <c r="G5850" s="49" t="s">
        <v>3478</v>
      </c>
      <c r="H5850" s="49" t="s">
        <v>2593</v>
      </c>
    </row>
    <row r="5851" spans="1:8">
      <c r="A5851" s="49" t="s">
        <v>13730</v>
      </c>
      <c r="B5851" s="49" t="s">
        <v>13731</v>
      </c>
      <c r="C5851" s="49" t="s">
        <v>2591</v>
      </c>
      <c r="D5851" s="49" t="s">
        <v>6326</v>
      </c>
      <c r="E5851" s="49">
        <v>-7.1424903802816297</v>
      </c>
      <c r="F5851" s="49">
        <v>110.41379192839401</v>
      </c>
      <c r="G5851" s="49" t="s">
        <v>3076</v>
      </c>
      <c r="H5851" s="49" t="s">
        <v>2593</v>
      </c>
    </row>
    <row r="5852" spans="1:8">
      <c r="A5852" s="49" t="s">
        <v>13732</v>
      </c>
      <c r="B5852" s="49" t="s">
        <v>13733</v>
      </c>
      <c r="C5852" s="49" t="s">
        <v>2591</v>
      </c>
      <c r="D5852" s="49" t="s">
        <v>6326</v>
      </c>
      <c r="E5852" s="49">
        <v>-7.1590915418431003</v>
      </c>
      <c r="F5852" s="49">
        <v>110.420365135324</v>
      </c>
      <c r="G5852" s="49" t="s">
        <v>3076</v>
      </c>
      <c r="H5852" s="49" t="s">
        <v>2593</v>
      </c>
    </row>
    <row r="5853" spans="1:8">
      <c r="A5853" s="49" t="s">
        <v>13734</v>
      </c>
      <c r="B5853" s="49" t="s">
        <v>13735</v>
      </c>
      <c r="C5853" s="49" t="s">
        <v>2591</v>
      </c>
      <c r="D5853" s="49" t="s">
        <v>6326</v>
      </c>
      <c r="E5853" s="49">
        <v>-6.3407810107121199</v>
      </c>
      <c r="F5853" s="49">
        <v>106.552374944268</v>
      </c>
      <c r="G5853" s="49" t="s">
        <v>3481</v>
      </c>
      <c r="H5853" s="49" t="s">
        <v>2593</v>
      </c>
    </row>
    <row r="5854" spans="1:8">
      <c r="A5854" s="49" t="s">
        <v>13736</v>
      </c>
      <c r="B5854" s="49" t="s">
        <v>13737</v>
      </c>
      <c r="C5854" s="49" t="s">
        <v>2591</v>
      </c>
      <c r="D5854" s="49" t="s">
        <v>6326</v>
      </c>
      <c r="E5854" s="49">
        <v>-6.3779269832629604</v>
      </c>
      <c r="F5854" s="49">
        <v>106.70718761458799</v>
      </c>
      <c r="G5854" s="49" t="s">
        <v>3481</v>
      </c>
      <c r="H5854" s="49" t="s">
        <v>2593</v>
      </c>
    </row>
    <row r="5855" spans="1:8">
      <c r="A5855" s="49" t="s">
        <v>13738</v>
      </c>
      <c r="B5855" s="49" t="s">
        <v>13739</v>
      </c>
      <c r="C5855" s="49" t="s">
        <v>2591</v>
      </c>
      <c r="D5855" s="49" t="s">
        <v>6326</v>
      </c>
      <c r="E5855" s="49">
        <v>-6.33489767422593</v>
      </c>
      <c r="F5855" s="49">
        <v>106.787261953563</v>
      </c>
      <c r="G5855" s="49" t="s">
        <v>3481</v>
      </c>
      <c r="H5855" s="49" t="s">
        <v>2593</v>
      </c>
    </row>
    <row r="5856" spans="1:8">
      <c r="A5856" s="49" t="s">
        <v>13740</v>
      </c>
      <c r="B5856" s="49" t="s">
        <v>13741</v>
      </c>
      <c r="C5856" s="49" t="s">
        <v>2591</v>
      </c>
      <c r="D5856" s="49" t="s">
        <v>6326</v>
      </c>
      <c r="E5856" s="49">
        <v>-7.4711453978161204</v>
      </c>
      <c r="F5856" s="49">
        <v>109.222804974452</v>
      </c>
      <c r="G5856" s="49" t="s">
        <v>3076</v>
      </c>
      <c r="H5856" s="49" t="s">
        <v>2593</v>
      </c>
    </row>
    <row r="5857" spans="1:8">
      <c r="A5857" s="49" t="s">
        <v>13742</v>
      </c>
      <c r="B5857" s="49" t="s">
        <v>13743</v>
      </c>
      <c r="C5857" s="49" t="s">
        <v>2591</v>
      </c>
      <c r="D5857" s="49" t="s">
        <v>6326</v>
      </c>
      <c r="E5857" s="49">
        <v>-7.4045439741520402</v>
      </c>
      <c r="F5857" s="49">
        <v>109.236723036356</v>
      </c>
      <c r="G5857" s="49" t="s">
        <v>3076</v>
      </c>
      <c r="H5857" s="49" t="s">
        <v>2593</v>
      </c>
    </row>
    <row r="5858" spans="1:8">
      <c r="A5858" s="49" t="s">
        <v>13744</v>
      </c>
      <c r="B5858" s="49" t="s">
        <v>13745</v>
      </c>
      <c r="C5858" s="49" t="s">
        <v>2591</v>
      </c>
      <c r="D5858" s="49" t="s">
        <v>6326</v>
      </c>
      <c r="E5858" s="49">
        <v>-7.1466249561140804</v>
      </c>
      <c r="F5858" s="49">
        <v>110.430203758247</v>
      </c>
      <c r="G5858" s="49" t="s">
        <v>3076</v>
      </c>
      <c r="H5858" s="49" t="s">
        <v>2593</v>
      </c>
    </row>
    <row r="5859" spans="1:8">
      <c r="A5859" s="49" t="s">
        <v>13746</v>
      </c>
      <c r="B5859" s="49" t="s">
        <v>13747</v>
      </c>
      <c r="C5859" s="49" t="s">
        <v>2591</v>
      </c>
      <c r="D5859" s="49" t="s">
        <v>6326</v>
      </c>
      <c r="E5859" s="49">
        <v>-6.9690073754227297</v>
      </c>
      <c r="F5859" s="49">
        <v>110.25666601381801</v>
      </c>
      <c r="G5859" s="49" t="s">
        <v>3076</v>
      </c>
      <c r="H5859" s="49" t="s">
        <v>2593</v>
      </c>
    </row>
    <row r="5860" spans="1:8">
      <c r="A5860" s="49" t="s">
        <v>13748</v>
      </c>
      <c r="B5860" s="49" t="s">
        <v>13749</v>
      </c>
      <c r="C5860" s="49" t="s">
        <v>2591</v>
      </c>
      <c r="D5860" s="49" t="s">
        <v>6326</v>
      </c>
      <c r="E5860" s="49">
        <v>-7.6665336947454303</v>
      </c>
      <c r="F5860" s="49">
        <v>110.522947263052</v>
      </c>
      <c r="G5860" s="49" t="s">
        <v>3076</v>
      </c>
      <c r="H5860" s="49" t="s">
        <v>2593</v>
      </c>
    </row>
    <row r="5861" spans="1:8">
      <c r="A5861" s="49" t="s">
        <v>13750</v>
      </c>
      <c r="B5861" s="49" t="s">
        <v>13751</v>
      </c>
      <c r="C5861" s="49" t="s">
        <v>2591</v>
      </c>
      <c r="D5861" s="49" t="s">
        <v>6326</v>
      </c>
      <c r="E5861" s="49">
        <v>-2.8790629641814198</v>
      </c>
      <c r="F5861" s="49">
        <v>104.717674013836</v>
      </c>
      <c r="G5861" s="49" t="s">
        <v>3493</v>
      </c>
      <c r="H5861" s="49" t="s">
        <v>2593</v>
      </c>
    </row>
    <row r="5862" spans="1:8">
      <c r="A5862" s="49" t="s">
        <v>13752</v>
      </c>
      <c r="B5862" s="49" t="s">
        <v>13753</v>
      </c>
      <c r="C5862" s="49" t="s">
        <v>2591</v>
      </c>
      <c r="D5862" s="49" t="s">
        <v>6326</v>
      </c>
      <c r="E5862" s="49">
        <v>-2.8865916687202802</v>
      </c>
      <c r="F5862" s="49">
        <v>104.718052178531</v>
      </c>
      <c r="G5862" s="49" t="s">
        <v>3493</v>
      </c>
      <c r="H5862" s="49" t="s">
        <v>2593</v>
      </c>
    </row>
    <row r="5863" spans="1:8">
      <c r="A5863" s="49" t="s">
        <v>13754</v>
      </c>
      <c r="B5863" s="49" t="s">
        <v>13755</v>
      </c>
      <c r="C5863" s="49" t="s">
        <v>2591</v>
      </c>
      <c r="D5863" s="49" t="s">
        <v>6326</v>
      </c>
      <c r="E5863" s="49">
        <v>-5.6630263506421201</v>
      </c>
      <c r="F5863" s="49">
        <v>105.215357132919</v>
      </c>
      <c r="G5863" s="49" t="s">
        <v>3493</v>
      </c>
      <c r="H5863" s="49" t="s">
        <v>2593</v>
      </c>
    </row>
    <row r="5864" spans="1:8">
      <c r="A5864" s="49" t="s">
        <v>13756</v>
      </c>
      <c r="B5864" s="49" t="s">
        <v>13757</v>
      </c>
      <c r="C5864" s="49" t="s">
        <v>2591</v>
      </c>
      <c r="D5864" s="49" t="s">
        <v>6326</v>
      </c>
      <c r="E5864" s="49">
        <v>3.5905535192253599</v>
      </c>
      <c r="F5864" s="49">
        <v>98.593362446303104</v>
      </c>
      <c r="G5864" s="49" t="s">
        <v>3432</v>
      </c>
      <c r="H5864" s="49" t="s">
        <v>2593</v>
      </c>
    </row>
    <row r="5865" spans="1:8">
      <c r="A5865" s="49" t="s">
        <v>13758</v>
      </c>
      <c r="B5865" s="49" t="s">
        <v>13759</v>
      </c>
      <c r="C5865" s="49" t="s">
        <v>2591</v>
      </c>
      <c r="D5865" s="49" t="s">
        <v>6326</v>
      </c>
      <c r="E5865" s="49">
        <v>3.71380698420398</v>
      </c>
      <c r="F5865" s="49">
        <v>98.667035068990003</v>
      </c>
      <c r="G5865" s="49" t="s">
        <v>3432</v>
      </c>
      <c r="H5865" s="49" t="s">
        <v>2593</v>
      </c>
    </row>
    <row r="5866" spans="1:8">
      <c r="A5866" s="49" t="s">
        <v>13760</v>
      </c>
      <c r="B5866" s="49" t="s">
        <v>13761</v>
      </c>
      <c r="C5866" s="49" t="s">
        <v>2591</v>
      </c>
      <c r="D5866" s="49" t="s">
        <v>6326</v>
      </c>
      <c r="E5866" s="49">
        <v>-6.4485583379716402</v>
      </c>
      <c r="F5866" s="49">
        <v>106.679435625081</v>
      </c>
      <c r="G5866" s="49" t="s">
        <v>3481</v>
      </c>
      <c r="H5866" s="49" t="s">
        <v>2593</v>
      </c>
    </row>
    <row r="5867" spans="1:8">
      <c r="A5867" s="49" t="s">
        <v>13762</v>
      </c>
      <c r="B5867" s="49" t="s">
        <v>13763</v>
      </c>
      <c r="C5867" s="49" t="s">
        <v>2591</v>
      </c>
      <c r="D5867" s="49" t="s">
        <v>6326</v>
      </c>
      <c r="E5867" s="49">
        <v>-6.4465250058433696</v>
      </c>
      <c r="F5867" s="49">
        <v>106.677136143185</v>
      </c>
      <c r="G5867" s="49" t="s">
        <v>3481</v>
      </c>
      <c r="H5867" s="49" t="s">
        <v>2593</v>
      </c>
    </row>
    <row r="5868" spans="1:8">
      <c r="A5868" s="49" t="s">
        <v>13764</v>
      </c>
      <c r="B5868" s="49" t="s">
        <v>13765</v>
      </c>
      <c r="C5868" s="49" t="s">
        <v>2591</v>
      </c>
      <c r="D5868" s="49" t="s">
        <v>6326</v>
      </c>
      <c r="E5868" s="49">
        <v>-6.4205259951942297</v>
      </c>
      <c r="F5868" s="49">
        <v>106.77506527658601</v>
      </c>
      <c r="G5868" s="49" t="s">
        <v>3481</v>
      </c>
      <c r="H5868" s="49" t="s">
        <v>2593</v>
      </c>
    </row>
    <row r="5869" spans="1:8">
      <c r="A5869" s="49" t="s">
        <v>13766</v>
      </c>
      <c r="B5869" s="49" t="s">
        <v>13767</v>
      </c>
      <c r="C5869" s="49" t="s">
        <v>2591</v>
      </c>
      <c r="D5869" s="49" t="s">
        <v>6326</v>
      </c>
      <c r="E5869" s="49">
        <v>-7.3811133500396098</v>
      </c>
      <c r="F5869" s="49">
        <v>109.365781781159</v>
      </c>
      <c r="G5869" s="49" t="s">
        <v>3076</v>
      </c>
      <c r="H5869" s="49" t="s">
        <v>2593</v>
      </c>
    </row>
    <row r="5870" spans="1:8">
      <c r="A5870" s="49" t="s">
        <v>13768</v>
      </c>
      <c r="B5870" s="49" t="s">
        <v>13769</v>
      </c>
      <c r="C5870" s="49" t="s">
        <v>2591</v>
      </c>
      <c r="D5870" s="49" t="s">
        <v>6326</v>
      </c>
      <c r="E5870" s="49">
        <v>-7.4475054520023702</v>
      </c>
      <c r="F5870" s="49">
        <v>109.237357582591</v>
      </c>
      <c r="G5870" s="49" t="s">
        <v>3076</v>
      </c>
      <c r="H5870" s="49" t="s">
        <v>2593</v>
      </c>
    </row>
    <row r="5871" spans="1:8">
      <c r="A5871" s="49" t="s">
        <v>13770</v>
      </c>
      <c r="B5871" s="49" t="s">
        <v>13771</v>
      </c>
      <c r="C5871" s="49" t="s">
        <v>2591</v>
      </c>
      <c r="D5871" s="49" t="s">
        <v>6326</v>
      </c>
      <c r="E5871" s="49">
        <v>-7.4263262646388801</v>
      </c>
      <c r="F5871" s="49">
        <v>109.216880209937</v>
      </c>
      <c r="G5871" s="49" t="s">
        <v>3076</v>
      </c>
      <c r="H5871" s="49" t="s">
        <v>2593</v>
      </c>
    </row>
    <row r="5872" spans="1:8">
      <c r="A5872" s="49" t="s">
        <v>13772</v>
      </c>
      <c r="B5872" s="49" t="s">
        <v>13773</v>
      </c>
      <c r="C5872" s="49" t="s">
        <v>2591</v>
      </c>
      <c r="D5872" s="49" t="s">
        <v>6326</v>
      </c>
      <c r="E5872" s="49">
        <v>-7.4371279789332601</v>
      </c>
      <c r="F5872" s="49">
        <v>109.43354168072599</v>
      </c>
      <c r="G5872" s="49" t="s">
        <v>3076</v>
      </c>
      <c r="H5872" s="49" t="s">
        <v>2593</v>
      </c>
    </row>
    <row r="5873" spans="1:8">
      <c r="A5873" s="49" t="s">
        <v>13774</v>
      </c>
      <c r="B5873" s="49" t="s">
        <v>13775</v>
      </c>
      <c r="C5873" s="49" t="s">
        <v>2591</v>
      </c>
      <c r="D5873" s="49" t="s">
        <v>6326</v>
      </c>
      <c r="E5873" s="49">
        <v>-7.8809349231358299</v>
      </c>
      <c r="F5873" s="49">
        <v>110.26840148359901</v>
      </c>
      <c r="G5873" s="49" t="s">
        <v>3076</v>
      </c>
      <c r="H5873" s="49" t="s">
        <v>2593</v>
      </c>
    </row>
    <row r="5874" spans="1:8">
      <c r="A5874" s="49" t="s">
        <v>13776</v>
      </c>
      <c r="B5874" s="49" t="s">
        <v>13777</v>
      </c>
      <c r="C5874" s="49" t="s">
        <v>2591</v>
      </c>
      <c r="D5874" s="49" t="s">
        <v>6326</v>
      </c>
      <c r="E5874" s="49">
        <v>-7.6409466977255001</v>
      </c>
      <c r="F5874" s="49">
        <v>110.53552340850401</v>
      </c>
      <c r="G5874" s="49" t="s">
        <v>3076</v>
      </c>
      <c r="H5874" s="49" t="s">
        <v>2593</v>
      </c>
    </row>
    <row r="5875" spans="1:8">
      <c r="A5875" s="49" t="s">
        <v>13778</v>
      </c>
      <c r="B5875" s="49" t="s">
        <v>13779</v>
      </c>
      <c r="C5875" s="49" t="s">
        <v>2591</v>
      </c>
      <c r="D5875" s="49" t="s">
        <v>6326</v>
      </c>
      <c r="E5875" s="49">
        <v>-8.4384721225147299</v>
      </c>
      <c r="F5875" s="49">
        <v>115.142250567041</v>
      </c>
      <c r="G5875" s="49" t="s">
        <v>3478</v>
      </c>
      <c r="H5875" s="49" t="s">
        <v>2593</v>
      </c>
    </row>
    <row r="5876" spans="1:8">
      <c r="A5876" s="49" t="s">
        <v>13780</v>
      </c>
      <c r="B5876" s="49" t="s">
        <v>13781</v>
      </c>
      <c r="C5876" s="49" t="s">
        <v>2591</v>
      </c>
      <c r="D5876" s="49" t="s">
        <v>6326</v>
      </c>
      <c r="E5876" s="49">
        <v>-2.38070919918473</v>
      </c>
      <c r="F5876" s="49">
        <v>105.98741244966401</v>
      </c>
      <c r="G5876" s="49" t="s">
        <v>3493</v>
      </c>
      <c r="H5876" s="49" t="s">
        <v>2593</v>
      </c>
    </row>
    <row r="5877" spans="1:8">
      <c r="A5877" s="49" t="s">
        <v>13782</v>
      </c>
      <c r="B5877" s="49" t="s">
        <v>13783</v>
      </c>
      <c r="C5877" s="49" t="s">
        <v>2591</v>
      </c>
      <c r="D5877" s="49" t="s">
        <v>6326</v>
      </c>
      <c r="E5877" s="49">
        <v>-3.7884048686709799</v>
      </c>
      <c r="F5877" s="49">
        <v>102.269344504231</v>
      </c>
      <c r="G5877" s="49" t="s">
        <v>3493</v>
      </c>
      <c r="H5877" s="49" t="s">
        <v>2593</v>
      </c>
    </row>
    <row r="5878" spans="1:8">
      <c r="A5878" s="49" t="s">
        <v>13784</v>
      </c>
      <c r="B5878" s="49" t="s">
        <v>13785</v>
      </c>
      <c r="C5878" s="49" t="s">
        <v>2591</v>
      </c>
      <c r="D5878" s="49" t="s">
        <v>6326</v>
      </c>
      <c r="E5878" s="49">
        <v>-3.8231172896093399</v>
      </c>
      <c r="F5878" s="49">
        <v>102.298759837384</v>
      </c>
      <c r="G5878" s="49" t="s">
        <v>3493</v>
      </c>
      <c r="H5878" s="49" t="s">
        <v>2593</v>
      </c>
    </row>
    <row r="5879" spans="1:8">
      <c r="A5879" s="49" t="s">
        <v>13786</v>
      </c>
      <c r="B5879" s="49" t="s">
        <v>13787</v>
      </c>
      <c r="C5879" s="49" t="s">
        <v>2591</v>
      </c>
      <c r="D5879" s="49" t="s">
        <v>6326</v>
      </c>
      <c r="E5879" s="49">
        <v>-1.6696406162533699</v>
      </c>
      <c r="F5879" s="49">
        <v>103.59575045029899</v>
      </c>
      <c r="G5879" s="49" t="s">
        <v>3493</v>
      </c>
      <c r="H5879" s="49" t="s">
        <v>2593</v>
      </c>
    </row>
    <row r="5880" spans="1:8">
      <c r="A5880" s="49" t="s">
        <v>13788</v>
      </c>
      <c r="B5880" s="49" t="s">
        <v>13789</v>
      </c>
      <c r="C5880" s="49" t="s">
        <v>2591</v>
      </c>
      <c r="D5880" s="49" t="s">
        <v>6326</v>
      </c>
      <c r="E5880" s="49">
        <v>-7.4268552112776201</v>
      </c>
      <c r="F5880" s="49">
        <v>109.277432375723</v>
      </c>
      <c r="G5880" s="49" t="s">
        <v>3076</v>
      </c>
      <c r="H5880" s="49" t="s">
        <v>2593</v>
      </c>
    </row>
    <row r="5881" spans="1:8">
      <c r="A5881" s="49" t="s">
        <v>13790</v>
      </c>
      <c r="B5881" s="49" t="s">
        <v>13791</v>
      </c>
      <c r="C5881" s="49" t="s">
        <v>2591</v>
      </c>
      <c r="D5881" s="49" t="s">
        <v>6326</v>
      </c>
      <c r="E5881" s="49">
        <v>-2.8866157698458301</v>
      </c>
      <c r="F5881" s="49">
        <v>104.718076504178</v>
      </c>
      <c r="G5881" s="49" t="s">
        <v>3493</v>
      </c>
      <c r="H5881" s="49" t="s">
        <v>2593</v>
      </c>
    </row>
    <row r="5882" spans="1:8">
      <c r="A5882" s="49" t="s">
        <v>13792</v>
      </c>
      <c r="B5882" s="49" t="s">
        <v>13793</v>
      </c>
      <c r="C5882" s="49" t="s">
        <v>2591</v>
      </c>
      <c r="D5882" s="49" t="s">
        <v>6326</v>
      </c>
      <c r="E5882" s="49">
        <v>-8.5666410970802502</v>
      </c>
      <c r="F5882" s="49">
        <v>116.132021869387</v>
      </c>
      <c r="G5882" s="49" t="s">
        <v>3478</v>
      </c>
      <c r="H5882" s="49" t="s">
        <v>2593</v>
      </c>
    </row>
    <row r="5883" spans="1:8">
      <c r="A5883" s="49" t="s">
        <v>13794</v>
      </c>
      <c r="B5883" s="49" t="s">
        <v>13795</v>
      </c>
      <c r="C5883" s="49" t="s">
        <v>2591</v>
      </c>
      <c r="D5883" s="49" t="s">
        <v>6326</v>
      </c>
      <c r="E5883" s="49">
        <v>-8.4822677201292596</v>
      </c>
      <c r="F5883" s="49">
        <v>115.055542674983</v>
      </c>
      <c r="G5883" s="49" t="s">
        <v>3478</v>
      </c>
      <c r="H5883" s="49" t="s">
        <v>2593</v>
      </c>
    </row>
    <row r="5884" spans="1:8">
      <c r="A5884" s="49" t="s">
        <v>13796</v>
      </c>
      <c r="B5884" s="49" t="s">
        <v>13797</v>
      </c>
      <c r="C5884" s="49" t="s">
        <v>2591</v>
      </c>
      <c r="D5884" s="49" t="s">
        <v>6326</v>
      </c>
      <c r="E5884" s="49">
        <v>-8.6293762814583594</v>
      </c>
      <c r="F5884" s="49">
        <v>116.11429324785099</v>
      </c>
      <c r="G5884" s="49" t="s">
        <v>3478</v>
      </c>
      <c r="H5884" s="49" t="s">
        <v>2593</v>
      </c>
    </row>
    <row r="5885" spans="1:8">
      <c r="A5885" s="49" t="s">
        <v>13798</v>
      </c>
      <c r="B5885" s="49" t="s">
        <v>13799</v>
      </c>
      <c r="C5885" s="49" t="s">
        <v>2591</v>
      </c>
      <c r="D5885" s="49" t="s">
        <v>6326</v>
      </c>
      <c r="E5885" s="49">
        <v>-8.3235517920882494</v>
      </c>
      <c r="F5885" s="49">
        <v>114.547235102068</v>
      </c>
      <c r="G5885" s="49" t="s">
        <v>3478</v>
      </c>
      <c r="H5885" s="49" t="s">
        <v>2593</v>
      </c>
    </row>
    <row r="5886" spans="1:8">
      <c r="A5886" s="49" t="s">
        <v>13800</v>
      </c>
      <c r="B5886" s="49" t="s">
        <v>13801</v>
      </c>
      <c r="C5886" s="49" t="s">
        <v>2591</v>
      </c>
      <c r="D5886" s="49" t="s">
        <v>6326</v>
      </c>
      <c r="E5886" s="49">
        <v>-8.4119962261451793</v>
      </c>
      <c r="F5886" s="49">
        <v>115.388335341128</v>
      </c>
      <c r="G5886" s="49" t="s">
        <v>3478</v>
      </c>
      <c r="H5886" s="49" t="s">
        <v>2593</v>
      </c>
    </row>
    <row r="5887" spans="1:8">
      <c r="A5887" s="49" t="s">
        <v>13802</v>
      </c>
      <c r="B5887" s="49" t="s">
        <v>13803</v>
      </c>
      <c r="C5887" s="49" t="s">
        <v>2591</v>
      </c>
      <c r="D5887" s="49" t="s">
        <v>6326</v>
      </c>
      <c r="E5887" s="49">
        <v>-8.4563861225655597</v>
      </c>
      <c r="F5887" s="49">
        <v>115.052807965781</v>
      </c>
      <c r="G5887" s="49" t="s">
        <v>3478</v>
      </c>
      <c r="H5887" s="49" t="s">
        <v>2593</v>
      </c>
    </row>
    <row r="5888" spans="1:8">
      <c r="A5888" s="49" t="s">
        <v>13804</v>
      </c>
      <c r="B5888" s="49" t="s">
        <v>13805</v>
      </c>
      <c r="C5888" s="49" t="s">
        <v>2591</v>
      </c>
      <c r="D5888" s="49" t="s">
        <v>6326</v>
      </c>
      <c r="E5888" s="49">
        <v>-8.5298659279188094</v>
      </c>
      <c r="F5888" s="49">
        <v>115.103214258615</v>
      </c>
      <c r="G5888" s="49" t="s">
        <v>3478</v>
      </c>
      <c r="H5888" s="49" t="s">
        <v>2593</v>
      </c>
    </row>
    <row r="5889" spans="1:8">
      <c r="A5889" s="49" t="s">
        <v>13806</v>
      </c>
      <c r="B5889" s="49" t="s">
        <v>13807</v>
      </c>
      <c r="C5889" s="49" t="s">
        <v>2591</v>
      </c>
      <c r="D5889" s="49" t="s">
        <v>6326</v>
      </c>
      <c r="E5889" s="49">
        <v>-8.4253329195697493</v>
      </c>
      <c r="F5889" s="49">
        <v>115.44562406916801</v>
      </c>
      <c r="G5889" s="49" t="s">
        <v>3478</v>
      </c>
      <c r="H5889" s="49" t="s">
        <v>2593</v>
      </c>
    </row>
    <row r="5890" spans="1:8">
      <c r="A5890" s="49" t="s">
        <v>13808</v>
      </c>
      <c r="B5890" s="49" t="s">
        <v>13809</v>
      </c>
      <c r="C5890" s="49" t="s">
        <v>2591</v>
      </c>
      <c r="D5890" s="49" t="s">
        <v>6326</v>
      </c>
      <c r="E5890" s="49">
        <v>-8.3615563949370202</v>
      </c>
      <c r="F5890" s="49">
        <v>115.14373018044201</v>
      </c>
      <c r="G5890" s="49" t="s">
        <v>3478</v>
      </c>
      <c r="H5890" s="49" t="s">
        <v>2593</v>
      </c>
    </row>
    <row r="5891" spans="1:8">
      <c r="A5891" s="49" t="s">
        <v>13810</v>
      </c>
      <c r="B5891" s="49" t="s">
        <v>13811</v>
      </c>
      <c r="C5891" s="49" t="s">
        <v>2591</v>
      </c>
      <c r="D5891" s="49" t="s">
        <v>6326</v>
      </c>
      <c r="E5891" s="49">
        <v>-8.3247045475242896</v>
      </c>
      <c r="F5891" s="49">
        <v>115.185766225208</v>
      </c>
      <c r="G5891" s="49" t="s">
        <v>3478</v>
      </c>
      <c r="H5891" s="49" t="s">
        <v>2593</v>
      </c>
    </row>
    <row r="5892" spans="1:8">
      <c r="A5892" s="49" t="s">
        <v>13812</v>
      </c>
      <c r="B5892" s="49" t="s">
        <v>13813</v>
      </c>
      <c r="C5892" s="49" t="s">
        <v>2591</v>
      </c>
      <c r="D5892" s="49" t="s">
        <v>6326</v>
      </c>
      <c r="E5892" s="49">
        <v>-5.22737632730112</v>
      </c>
      <c r="F5892" s="49">
        <v>119.54483295919501</v>
      </c>
      <c r="G5892" s="49" t="s">
        <v>3423</v>
      </c>
      <c r="H5892" s="49" t="s">
        <v>2593</v>
      </c>
    </row>
    <row r="5893" spans="1:8">
      <c r="A5893" s="49" t="s">
        <v>13814</v>
      </c>
      <c r="B5893" s="49" t="s">
        <v>13815</v>
      </c>
      <c r="C5893" s="49" t="s">
        <v>2591</v>
      </c>
      <c r="D5893" s="49" t="s">
        <v>6326</v>
      </c>
      <c r="E5893" s="49">
        <v>-5.25010364843481</v>
      </c>
      <c r="F5893" s="49">
        <v>119.512474400009</v>
      </c>
      <c r="G5893" s="49" t="s">
        <v>3423</v>
      </c>
      <c r="H5893" s="49" t="s">
        <v>2593</v>
      </c>
    </row>
    <row r="5894" spans="1:8">
      <c r="A5894" s="49" t="s">
        <v>13816</v>
      </c>
      <c r="B5894" s="49" t="s">
        <v>13817</v>
      </c>
      <c r="C5894" s="49" t="s">
        <v>2591</v>
      </c>
      <c r="D5894" s="49" t="s">
        <v>6326</v>
      </c>
      <c r="E5894" s="49">
        <v>-4.0547993642328999</v>
      </c>
      <c r="F5894" s="49">
        <v>119.62928864309499</v>
      </c>
      <c r="G5894" s="49" t="s">
        <v>3423</v>
      </c>
      <c r="H5894" s="49" t="s">
        <v>2593</v>
      </c>
    </row>
    <row r="5895" spans="1:8">
      <c r="A5895" s="49" t="s">
        <v>13818</v>
      </c>
      <c r="B5895" s="49" t="s">
        <v>13819</v>
      </c>
      <c r="C5895" s="49" t="s">
        <v>2591</v>
      </c>
      <c r="D5895" s="49" t="s">
        <v>6326</v>
      </c>
      <c r="E5895" s="49">
        <v>-4.0086396655440399</v>
      </c>
      <c r="F5895" s="49">
        <v>119.62825839442</v>
      </c>
      <c r="G5895" s="49" t="s">
        <v>3423</v>
      </c>
      <c r="H5895" s="49" t="s">
        <v>2593</v>
      </c>
    </row>
    <row r="5896" spans="1:8">
      <c r="A5896" s="49" t="s">
        <v>13820</v>
      </c>
      <c r="B5896" s="49" t="s">
        <v>13821</v>
      </c>
      <c r="C5896" s="49" t="s">
        <v>2591</v>
      </c>
      <c r="D5896" s="49" t="s">
        <v>6326</v>
      </c>
      <c r="E5896" s="49">
        <v>-7.0502900057598996</v>
      </c>
      <c r="F5896" s="49">
        <v>110.418955512278</v>
      </c>
      <c r="G5896" s="49" t="s">
        <v>3076</v>
      </c>
      <c r="H5896" s="49" t="s">
        <v>2593</v>
      </c>
    </row>
    <row r="5897" spans="1:8">
      <c r="A5897" s="49" t="s">
        <v>13822</v>
      </c>
      <c r="B5897" s="49" t="s">
        <v>13823</v>
      </c>
      <c r="C5897" s="49" t="s">
        <v>2591</v>
      </c>
      <c r="D5897" s="49" t="s">
        <v>6326</v>
      </c>
      <c r="E5897" s="49">
        <v>-7.4018746624083702</v>
      </c>
      <c r="F5897" s="49">
        <v>109.36361808618101</v>
      </c>
      <c r="G5897" s="49" t="s">
        <v>3076</v>
      </c>
      <c r="H5897" s="49" t="s">
        <v>2593</v>
      </c>
    </row>
    <row r="5898" spans="1:8">
      <c r="A5898" s="49" t="s">
        <v>13824</v>
      </c>
      <c r="B5898" s="49" t="s">
        <v>13825</v>
      </c>
      <c r="C5898" s="49" t="s">
        <v>2591</v>
      </c>
      <c r="D5898" s="49" t="s">
        <v>6326</v>
      </c>
      <c r="E5898" s="49">
        <v>-7.6653777136945296</v>
      </c>
      <c r="F5898" s="49">
        <v>110.419057819499</v>
      </c>
      <c r="G5898" s="49" t="s">
        <v>3076</v>
      </c>
      <c r="H5898" s="49" t="s">
        <v>2593</v>
      </c>
    </row>
    <row r="5899" spans="1:8">
      <c r="A5899" s="49" t="s">
        <v>13826</v>
      </c>
      <c r="B5899" s="49" t="s">
        <v>13827</v>
      </c>
      <c r="C5899" s="49" t="s">
        <v>2591</v>
      </c>
      <c r="D5899" s="49" t="s">
        <v>6326</v>
      </c>
      <c r="E5899" s="49">
        <v>-7.4618210995037604</v>
      </c>
      <c r="F5899" s="49">
        <v>109.277623318552</v>
      </c>
      <c r="G5899" s="49" t="s">
        <v>3076</v>
      </c>
      <c r="H5899" s="49" t="s">
        <v>2593</v>
      </c>
    </row>
    <row r="5900" spans="1:8">
      <c r="A5900" s="49" t="s">
        <v>13828</v>
      </c>
      <c r="B5900" s="49" t="s">
        <v>13829</v>
      </c>
      <c r="C5900" s="49" t="s">
        <v>2591</v>
      </c>
      <c r="D5900" s="49" t="s">
        <v>6326</v>
      </c>
      <c r="E5900" s="49">
        <v>-7.6259830295313398</v>
      </c>
      <c r="F5900" s="49">
        <v>110.518520036814</v>
      </c>
      <c r="G5900" s="49" t="s">
        <v>3076</v>
      </c>
      <c r="H5900" s="49" t="s">
        <v>2593</v>
      </c>
    </row>
    <row r="5901" spans="1:8">
      <c r="A5901" s="49" t="s">
        <v>13830</v>
      </c>
      <c r="B5901" s="49" t="s">
        <v>13831</v>
      </c>
      <c r="C5901" s="49" t="s">
        <v>2591</v>
      </c>
      <c r="D5901" s="49" t="s">
        <v>6326</v>
      </c>
      <c r="E5901" s="49">
        <v>-6.966010673674</v>
      </c>
      <c r="F5901" s="49">
        <v>110.14330918122199</v>
      </c>
      <c r="G5901" s="49" t="s">
        <v>3076</v>
      </c>
      <c r="H5901" s="49" t="s">
        <v>2593</v>
      </c>
    </row>
    <row r="5902" spans="1:8">
      <c r="A5902" s="49" t="s">
        <v>13832</v>
      </c>
      <c r="B5902" s="49" t="s">
        <v>13833</v>
      </c>
      <c r="C5902" s="49" t="s">
        <v>2591</v>
      </c>
      <c r="D5902" s="49" t="s">
        <v>6326</v>
      </c>
      <c r="E5902" s="49">
        <v>-7.4457507812722596</v>
      </c>
      <c r="F5902" s="49">
        <v>109.310067510625</v>
      </c>
      <c r="G5902" s="49" t="s">
        <v>3076</v>
      </c>
      <c r="H5902" s="49" t="s">
        <v>2593</v>
      </c>
    </row>
    <row r="5903" spans="1:8">
      <c r="A5903" s="49" t="s">
        <v>13834</v>
      </c>
      <c r="B5903" s="49" t="s">
        <v>13835</v>
      </c>
      <c r="C5903" s="49" t="s">
        <v>2591</v>
      </c>
      <c r="D5903" s="49" t="s">
        <v>6326</v>
      </c>
      <c r="E5903" s="49">
        <v>-6.8568666985342999</v>
      </c>
      <c r="F5903" s="49">
        <v>107.028621344255</v>
      </c>
      <c r="G5903" s="49" t="s">
        <v>3420</v>
      </c>
      <c r="H5903" s="49" t="s">
        <v>2593</v>
      </c>
    </row>
    <row r="5904" spans="1:8">
      <c r="A5904" s="49" t="s">
        <v>13836</v>
      </c>
      <c r="B5904" s="49" t="s">
        <v>13837</v>
      </c>
      <c r="C5904" s="49" t="s">
        <v>2591</v>
      </c>
      <c r="D5904" s="49" t="s">
        <v>6326</v>
      </c>
      <c r="E5904" s="49">
        <v>1.4751778113634599</v>
      </c>
      <c r="F5904" s="49">
        <v>124.956857484797</v>
      </c>
      <c r="G5904" s="49" t="s">
        <v>3423</v>
      </c>
      <c r="H5904" s="49" t="s">
        <v>2593</v>
      </c>
    </row>
    <row r="5905" spans="1:8">
      <c r="A5905" s="49" t="s">
        <v>13838</v>
      </c>
      <c r="B5905" s="49" t="s">
        <v>13839</v>
      </c>
      <c r="C5905" s="49" t="s">
        <v>2591</v>
      </c>
      <c r="D5905" s="49" t="s">
        <v>6326</v>
      </c>
      <c r="E5905" s="49">
        <v>1.4300676317372401</v>
      </c>
      <c r="F5905" s="49">
        <v>124.797430118241</v>
      </c>
      <c r="G5905" s="49" t="s">
        <v>3423</v>
      </c>
      <c r="H5905" s="49" t="s">
        <v>2593</v>
      </c>
    </row>
    <row r="5906" spans="1:8">
      <c r="A5906" s="49" t="s">
        <v>13840</v>
      </c>
      <c r="B5906" s="49" t="s">
        <v>13841</v>
      </c>
      <c r="C5906" s="49" t="s">
        <v>2591</v>
      </c>
      <c r="D5906" s="49" t="s">
        <v>6326</v>
      </c>
      <c r="E5906" s="49">
        <v>-4.0259665216584102</v>
      </c>
      <c r="F5906" s="49">
        <v>119.64756502431</v>
      </c>
      <c r="G5906" s="49" t="s">
        <v>3423</v>
      </c>
      <c r="H5906" s="49" t="s">
        <v>2593</v>
      </c>
    </row>
    <row r="5907" spans="1:8">
      <c r="A5907" s="49" t="s">
        <v>13842</v>
      </c>
      <c r="B5907" s="49" t="s">
        <v>13843</v>
      </c>
      <c r="C5907" s="49" t="s">
        <v>2591</v>
      </c>
      <c r="D5907" s="49" t="s">
        <v>6326</v>
      </c>
      <c r="E5907" s="49">
        <v>1.4388227144305901</v>
      </c>
      <c r="F5907" s="49">
        <v>124.794035057467</v>
      </c>
      <c r="G5907" s="49" t="s">
        <v>3423</v>
      </c>
      <c r="H5907" s="49" t="s">
        <v>2593</v>
      </c>
    </row>
    <row r="5908" spans="1:8">
      <c r="A5908" s="49" t="s">
        <v>13844</v>
      </c>
      <c r="B5908" s="49" t="s">
        <v>13845</v>
      </c>
      <c r="C5908" s="49" t="s">
        <v>2591</v>
      </c>
      <c r="D5908" s="49" t="s">
        <v>6326</v>
      </c>
      <c r="E5908" s="49">
        <v>-3.0886770305688098</v>
      </c>
      <c r="F5908" s="49">
        <v>120.231999534567</v>
      </c>
      <c r="G5908" s="49" t="s">
        <v>3423</v>
      </c>
      <c r="H5908" s="49" t="s">
        <v>2593</v>
      </c>
    </row>
    <row r="5909" spans="1:8">
      <c r="A5909" s="49" t="s">
        <v>13846</v>
      </c>
      <c r="B5909" s="49" t="s">
        <v>13847</v>
      </c>
      <c r="C5909" s="49" t="s">
        <v>2591</v>
      </c>
      <c r="D5909" s="49" t="s">
        <v>6326</v>
      </c>
      <c r="E5909" s="49">
        <v>-2.8848631366103699</v>
      </c>
      <c r="F5909" s="49">
        <v>104.704148029764</v>
      </c>
      <c r="G5909" s="49" t="s">
        <v>3493</v>
      </c>
      <c r="H5909" s="49" t="s">
        <v>2593</v>
      </c>
    </row>
    <row r="5910" spans="1:8">
      <c r="A5910" s="49" t="s">
        <v>13848</v>
      </c>
      <c r="B5910" s="49" t="s">
        <v>13849</v>
      </c>
      <c r="C5910" s="49" t="s">
        <v>2591</v>
      </c>
      <c r="D5910" s="49" t="s">
        <v>6326</v>
      </c>
      <c r="E5910" s="49">
        <v>-5.32079189650337</v>
      </c>
      <c r="F5910" s="49">
        <v>105.28979549565</v>
      </c>
      <c r="G5910" s="49" t="s">
        <v>3493</v>
      </c>
      <c r="H5910" s="49" t="s">
        <v>2593</v>
      </c>
    </row>
    <row r="5911" spans="1:8">
      <c r="A5911" s="49" t="s">
        <v>13850</v>
      </c>
      <c r="B5911" s="49" t="s">
        <v>13851</v>
      </c>
      <c r="C5911" s="49" t="s">
        <v>2591</v>
      </c>
      <c r="D5911" s="49" t="s">
        <v>6326</v>
      </c>
      <c r="E5911" s="49">
        <v>-0.88281299438750305</v>
      </c>
      <c r="F5911" s="49">
        <v>119.83586161240601</v>
      </c>
      <c r="G5911" s="49" t="s">
        <v>3423</v>
      </c>
      <c r="H5911" s="49" t="s">
        <v>2593</v>
      </c>
    </row>
    <row r="5912" spans="1:8">
      <c r="A5912" s="49" t="s">
        <v>13852</v>
      </c>
      <c r="B5912" s="49" t="s">
        <v>13853</v>
      </c>
      <c r="C5912" s="49" t="s">
        <v>2591</v>
      </c>
      <c r="D5912" s="49" t="s">
        <v>6326</v>
      </c>
      <c r="E5912" s="49">
        <v>1.4651337168916501</v>
      </c>
      <c r="F5912" s="49">
        <v>124.91443193964</v>
      </c>
      <c r="G5912" s="49" t="s">
        <v>3423</v>
      </c>
      <c r="H5912" s="49" t="s">
        <v>2593</v>
      </c>
    </row>
    <row r="5913" spans="1:8">
      <c r="A5913" s="49" t="s">
        <v>13854</v>
      </c>
      <c r="B5913" s="49" t="s">
        <v>13855</v>
      </c>
      <c r="C5913" s="49" t="s">
        <v>2591</v>
      </c>
      <c r="D5913" s="49" t="s">
        <v>6326</v>
      </c>
      <c r="E5913" s="49">
        <v>1.46785702168687</v>
      </c>
      <c r="F5913" s="49">
        <v>124.96683470422199</v>
      </c>
      <c r="G5913" s="49" t="s">
        <v>3423</v>
      </c>
      <c r="H5913" s="49" t="s">
        <v>2593</v>
      </c>
    </row>
    <row r="5914" spans="1:8">
      <c r="A5914" s="49" t="s">
        <v>13856</v>
      </c>
      <c r="B5914" s="49" t="s">
        <v>13857</v>
      </c>
      <c r="C5914" s="49" t="s">
        <v>2591</v>
      </c>
      <c r="D5914" s="49" t="s">
        <v>6326</v>
      </c>
      <c r="E5914" s="49">
        <v>-2.93375725365421</v>
      </c>
      <c r="F5914" s="49">
        <v>104.65977884495</v>
      </c>
      <c r="G5914" s="49" t="s">
        <v>3493</v>
      </c>
      <c r="H5914" s="49" t="s">
        <v>2593</v>
      </c>
    </row>
    <row r="5915" spans="1:8">
      <c r="A5915" s="49" t="s">
        <v>13858</v>
      </c>
      <c r="B5915" s="49" t="s">
        <v>13859</v>
      </c>
      <c r="C5915" s="49" t="s">
        <v>2591</v>
      </c>
      <c r="D5915" s="49" t="s">
        <v>6326</v>
      </c>
      <c r="E5915" s="49">
        <v>-2.9990040178029198</v>
      </c>
      <c r="F5915" s="49">
        <v>104.677178135207</v>
      </c>
      <c r="G5915" s="49" t="s">
        <v>3493</v>
      </c>
      <c r="H5915" s="49" t="s">
        <v>2593</v>
      </c>
    </row>
    <row r="5916" spans="1:8">
      <c r="A5916" s="49" t="s">
        <v>13860</v>
      </c>
      <c r="B5916" s="49" t="s">
        <v>13861</v>
      </c>
      <c r="C5916" s="49" t="s">
        <v>2591</v>
      </c>
      <c r="D5916" s="49" t="s">
        <v>6326</v>
      </c>
      <c r="E5916" s="49">
        <v>-3.0569096344203199</v>
      </c>
      <c r="F5916" s="49">
        <v>104.825638559472</v>
      </c>
      <c r="G5916" s="49" t="s">
        <v>3493</v>
      </c>
      <c r="H5916" s="49" t="s">
        <v>2593</v>
      </c>
    </row>
    <row r="5917" spans="1:8">
      <c r="A5917" s="49" t="s">
        <v>13862</v>
      </c>
      <c r="B5917" s="49" t="s">
        <v>13863</v>
      </c>
      <c r="C5917" s="49" t="s">
        <v>2591</v>
      </c>
      <c r="D5917" s="49" t="s">
        <v>6326</v>
      </c>
      <c r="E5917" s="49">
        <v>-1.87117883804673</v>
      </c>
      <c r="F5917" s="49">
        <v>106.091721098337</v>
      </c>
      <c r="G5917" s="49" t="s">
        <v>3493</v>
      </c>
      <c r="H5917" s="49" t="s">
        <v>2593</v>
      </c>
    </row>
    <row r="5918" spans="1:8">
      <c r="A5918" s="49" t="s">
        <v>13864</v>
      </c>
      <c r="B5918" s="49" t="s">
        <v>13865</v>
      </c>
      <c r="C5918" s="49" t="s">
        <v>2591</v>
      </c>
      <c r="D5918" s="49" t="s">
        <v>6326</v>
      </c>
      <c r="E5918" s="49">
        <v>-3.8514133252021101</v>
      </c>
      <c r="F5918" s="49">
        <v>102.33361516290999</v>
      </c>
      <c r="G5918" s="49" t="s">
        <v>3493</v>
      </c>
      <c r="H5918" s="49" t="s">
        <v>2593</v>
      </c>
    </row>
    <row r="5919" spans="1:8">
      <c r="A5919" s="49" t="s">
        <v>13866</v>
      </c>
      <c r="B5919" s="49" t="s">
        <v>13867</v>
      </c>
      <c r="C5919" s="49" t="s">
        <v>2591</v>
      </c>
      <c r="D5919" s="49" t="s">
        <v>6326</v>
      </c>
      <c r="E5919" s="49">
        <v>-3.1296830750481601</v>
      </c>
      <c r="F5919" s="49">
        <v>102.210490278462</v>
      </c>
      <c r="G5919" s="49" t="s">
        <v>3493</v>
      </c>
      <c r="H5919" s="49" t="s">
        <v>2593</v>
      </c>
    </row>
    <row r="5920" spans="1:8">
      <c r="A5920" s="49" t="s">
        <v>13868</v>
      </c>
      <c r="B5920" s="49" t="s">
        <v>13869</v>
      </c>
      <c r="C5920" s="49" t="s">
        <v>2591</v>
      </c>
      <c r="D5920" s="49" t="s">
        <v>6326</v>
      </c>
      <c r="E5920" s="49">
        <v>-2.5778486458204202</v>
      </c>
      <c r="F5920" s="49">
        <v>101.122615933994</v>
      </c>
      <c r="G5920" s="49" t="s">
        <v>3493</v>
      </c>
      <c r="H5920" s="49" t="s">
        <v>2593</v>
      </c>
    </row>
    <row r="5921" spans="1:8">
      <c r="A5921" s="49" t="s">
        <v>13870</v>
      </c>
      <c r="B5921" s="49" t="s">
        <v>13871</v>
      </c>
      <c r="C5921" s="49" t="s">
        <v>2591</v>
      </c>
      <c r="D5921" s="49" t="s">
        <v>6326</v>
      </c>
      <c r="E5921" s="49">
        <v>-2.1415616136983502</v>
      </c>
      <c r="F5921" s="49">
        <v>106.16406236314501</v>
      </c>
      <c r="G5921" s="49" t="s">
        <v>3493</v>
      </c>
      <c r="H5921" s="49" t="s">
        <v>2593</v>
      </c>
    </row>
    <row r="5922" spans="1:8">
      <c r="A5922" s="49" t="s">
        <v>13872</v>
      </c>
      <c r="B5922" s="49" t="s">
        <v>13873</v>
      </c>
      <c r="C5922" s="49" t="s">
        <v>2591</v>
      </c>
      <c r="D5922" s="49" t="s">
        <v>6326</v>
      </c>
      <c r="E5922" s="49">
        <v>-10.1462209339184</v>
      </c>
      <c r="F5922" s="49">
        <v>123.621256167114</v>
      </c>
      <c r="G5922" s="49" t="s">
        <v>3478</v>
      </c>
      <c r="H5922" s="49" t="s">
        <v>2593</v>
      </c>
    </row>
    <row r="5923" spans="1:8">
      <c r="A5923" s="49" t="s">
        <v>13874</v>
      </c>
      <c r="B5923" s="49" t="s">
        <v>13875</v>
      </c>
      <c r="C5923" s="49" t="s">
        <v>2591</v>
      </c>
      <c r="D5923" s="49" t="s">
        <v>6326</v>
      </c>
      <c r="E5923" s="49">
        <v>-6.3425462371601702</v>
      </c>
      <c r="F5923" s="49">
        <v>106.732536968535</v>
      </c>
      <c r="G5923" s="49" t="s">
        <v>3481</v>
      </c>
      <c r="H5923" s="49" t="s">
        <v>2593</v>
      </c>
    </row>
    <row r="5924" spans="1:8">
      <c r="A5924" s="49" t="s">
        <v>13876</v>
      </c>
      <c r="B5924" s="49" t="s">
        <v>13877</v>
      </c>
      <c r="C5924" s="49" t="s">
        <v>2591</v>
      </c>
      <c r="D5924" s="49" t="s">
        <v>6326</v>
      </c>
      <c r="E5924" s="49">
        <v>-7.0560714433459903</v>
      </c>
      <c r="F5924" s="49">
        <v>110.317729096524</v>
      </c>
      <c r="G5924" s="49" t="s">
        <v>3076</v>
      </c>
      <c r="H5924" s="49" t="s">
        <v>2593</v>
      </c>
    </row>
    <row r="5925" spans="1:8">
      <c r="A5925" s="49" t="s">
        <v>13878</v>
      </c>
      <c r="B5925" s="49" t="s">
        <v>13879</v>
      </c>
      <c r="C5925" s="49" t="s">
        <v>2591</v>
      </c>
      <c r="D5925" s="49" t="s">
        <v>6326</v>
      </c>
      <c r="E5925" s="49">
        <v>-8.0517979574382306</v>
      </c>
      <c r="F5925" s="49">
        <v>111.840586528998</v>
      </c>
      <c r="G5925" s="49" t="s">
        <v>2592</v>
      </c>
      <c r="H5925" s="49" t="s">
        <v>2593</v>
      </c>
    </row>
    <row r="5926" spans="1:8">
      <c r="A5926" s="49" t="s">
        <v>13880</v>
      </c>
      <c r="B5926" s="49" t="s">
        <v>13881</v>
      </c>
      <c r="C5926" s="49" t="s">
        <v>2591</v>
      </c>
      <c r="D5926" s="49" t="s">
        <v>6326</v>
      </c>
      <c r="E5926" s="49">
        <v>-8.0615583180599497</v>
      </c>
      <c r="F5926" s="49">
        <v>111.82694243631801</v>
      </c>
      <c r="G5926" s="49" t="s">
        <v>2592</v>
      </c>
      <c r="H5926" s="49" t="s">
        <v>2593</v>
      </c>
    </row>
    <row r="5927" spans="1:8">
      <c r="A5927" s="49" t="s">
        <v>13882</v>
      </c>
      <c r="B5927" s="49" t="s">
        <v>13883</v>
      </c>
      <c r="C5927" s="49" t="s">
        <v>2591</v>
      </c>
      <c r="D5927" s="49" t="s">
        <v>6326</v>
      </c>
      <c r="E5927" s="49">
        <v>-1.62840131425642</v>
      </c>
      <c r="F5927" s="49">
        <v>103.550965656388</v>
      </c>
      <c r="G5927" s="49" t="s">
        <v>3493</v>
      </c>
      <c r="H5927" s="49" t="s">
        <v>2593</v>
      </c>
    </row>
    <row r="5928" spans="1:8">
      <c r="A5928" s="49" t="s">
        <v>13884</v>
      </c>
      <c r="B5928" s="49" t="s">
        <v>13885</v>
      </c>
      <c r="C5928" s="49" t="s">
        <v>2591</v>
      </c>
      <c r="D5928" s="49" t="s">
        <v>6326</v>
      </c>
      <c r="E5928" s="49">
        <v>-1.6355848550996499</v>
      </c>
      <c r="F5928" s="49">
        <v>103.549426694171</v>
      </c>
      <c r="G5928" s="49" t="s">
        <v>3493</v>
      </c>
      <c r="H5928" s="49" t="s">
        <v>2593</v>
      </c>
    </row>
    <row r="5929" spans="1:8">
      <c r="A5929" s="49" t="s">
        <v>13886</v>
      </c>
      <c r="B5929" s="49" t="s">
        <v>13887</v>
      </c>
      <c r="C5929" s="49" t="s">
        <v>2591</v>
      </c>
      <c r="D5929" s="49" t="s">
        <v>6326</v>
      </c>
      <c r="E5929" s="49">
        <v>-5.35308993342524</v>
      </c>
      <c r="F5929" s="49">
        <v>104.79426867638</v>
      </c>
      <c r="G5929" s="49" t="s">
        <v>3493</v>
      </c>
      <c r="H5929" s="49" t="s">
        <v>2593</v>
      </c>
    </row>
    <row r="5930" spans="1:8">
      <c r="A5930" s="49" t="s">
        <v>13888</v>
      </c>
      <c r="B5930" s="49" t="s">
        <v>13889</v>
      </c>
      <c r="C5930" s="49" t="s">
        <v>2591</v>
      </c>
      <c r="D5930" s="49" t="s">
        <v>6326</v>
      </c>
      <c r="E5930" s="49">
        <v>-6.3938446263700603</v>
      </c>
      <c r="F5930" s="49">
        <v>106.788562241853</v>
      </c>
      <c r="G5930" s="49" t="s">
        <v>3481</v>
      </c>
      <c r="H5930" s="49" t="s">
        <v>2593</v>
      </c>
    </row>
    <row r="5931" spans="1:8">
      <c r="A5931" s="49" t="s">
        <v>13890</v>
      </c>
      <c r="B5931" s="49" t="s">
        <v>13891</v>
      </c>
      <c r="C5931" s="49" t="s">
        <v>2591</v>
      </c>
      <c r="D5931" s="49" t="s">
        <v>6326</v>
      </c>
      <c r="E5931" s="49">
        <v>0.57198372599783198</v>
      </c>
      <c r="F5931" s="49">
        <v>123.08033433527601</v>
      </c>
      <c r="G5931" s="49" t="s">
        <v>3423</v>
      </c>
      <c r="H5931" s="49" t="s">
        <v>2593</v>
      </c>
    </row>
    <row r="5932" spans="1:8">
      <c r="A5932" s="49" t="s">
        <v>13892</v>
      </c>
      <c r="B5932" s="49" t="s">
        <v>13893</v>
      </c>
      <c r="C5932" s="49" t="s">
        <v>2591</v>
      </c>
      <c r="D5932" s="49" t="s">
        <v>6326</v>
      </c>
      <c r="E5932" s="49">
        <v>-2.2832751827900899</v>
      </c>
      <c r="F5932" s="49">
        <v>106.065467093254</v>
      </c>
      <c r="G5932" s="49" t="s">
        <v>3493</v>
      </c>
      <c r="H5932" s="49" t="s">
        <v>2593</v>
      </c>
    </row>
    <row r="5933" spans="1:8">
      <c r="A5933" s="49" t="s">
        <v>13894</v>
      </c>
      <c r="B5933" s="49" t="s">
        <v>13895</v>
      </c>
      <c r="C5933" s="49" t="s">
        <v>2591</v>
      </c>
      <c r="D5933" s="49" t="s">
        <v>6326</v>
      </c>
      <c r="E5933" s="49">
        <v>-7.7631134341162902</v>
      </c>
      <c r="F5933" s="49">
        <v>110.439683862888</v>
      </c>
      <c r="G5933" s="49" t="s">
        <v>3076</v>
      </c>
      <c r="H5933" s="49" t="s">
        <v>2593</v>
      </c>
    </row>
    <row r="5934" spans="1:8">
      <c r="A5934" s="49" t="s">
        <v>13896</v>
      </c>
      <c r="B5934" s="49" t="s">
        <v>13897</v>
      </c>
      <c r="C5934" s="49" t="s">
        <v>2591</v>
      </c>
      <c r="D5934" s="49" t="s">
        <v>6326</v>
      </c>
      <c r="E5934" s="49">
        <v>-7.6916347982250297</v>
      </c>
      <c r="F5934" s="49">
        <v>110.476055196277</v>
      </c>
      <c r="G5934" s="49" t="s">
        <v>3076</v>
      </c>
      <c r="H5934" s="49" t="s">
        <v>2593</v>
      </c>
    </row>
    <row r="5935" spans="1:8">
      <c r="A5935" s="49" t="s">
        <v>13898</v>
      </c>
      <c r="B5935" s="49" t="s">
        <v>13899</v>
      </c>
      <c r="C5935" s="49" t="s">
        <v>2591</v>
      </c>
      <c r="D5935" s="49" t="s">
        <v>6326</v>
      </c>
      <c r="E5935" s="49">
        <v>-7.4580709408141601</v>
      </c>
      <c r="F5935" s="49">
        <v>112.67945049204999</v>
      </c>
      <c r="G5935" s="49" t="s">
        <v>2592</v>
      </c>
      <c r="H5935" s="49" t="s">
        <v>2593</v>
      </c>
    </row>
    <row r="5936" spans="1:8">
      <c r="A5936" s="49" t="s">
        <v>13900</v>
      </c>
      <c r="B5936" s="49" t="s">
        <v>13901</v>
      </c>
      <c r="C5936" s="49" t="s">
        <v>2591</v>
      </c>
      <c r="D5936" s="49" t="s">
        <v>6326</v>
      </c>
      <c r="E5936" s="49">
        <v>-7.4571193558966202</v>
      </c>
      <c r="F5936" s="49">
        <v>112.679099664723</v>
      </c>
      <c r="G5936" s="49" t="s">
        <v>2592</v>
      </c>
      <c r="H5936" s="49" t="s">
        <v>2593</v>
      </c>
    </row>
    <row r="5937" spans="1:8">
      <c r="A5937" s="49" t="s">
        <v>13902</v>
      </c>
      <c r="B5937" s="49" t="s">
        <v>13903</v>
      </c>
      <c r="C5937" s="49" t="s">
        <v>2591</v>
      </c>
      <c r="D5937" s="49" t="s">
        <v>6326</v>
      </c>
      <c r="E5937" s="49">
        <v>-7.36447204107861</v>
      </c>
      <c r="F5937" s="49">
        <v>112.71086676472299</v>
      </c>
      <c r="G5937" s="49" t="s">
        <v>2592</v>
      </c>
      <c r="H5937" s="49" t="s">
        <v>2593</v>
      </c>
    </row>
    <row r="5938" spans="1:8">
      <c r="A5938" s="49" t="s">
        <v>13904</v>
      </c>
      <c r="B5938" s="49" t="s">
        <v>13905</v>
      </c>
      <c r="C5938" s="49" t="s">
        <v>2591</v>
      </c>
      <c r="D5938" s="49" t="s">
        <v>6326</v>
      </c>
      <c r="E5938" s="49">
        <v>-7.17405151772188</v>
      </c>
      <c r="F5938" s="49">
        <v>112.617441994171</v>
      </c>
      <c r="G5938" s="49" t="s">
        <v>2592</v>
      </c>
      <c r="H5938" s="49" t="s">
        <v>2593</v>
      </c>
    </row>
    <row r="5939" spans="1:8">
      <c r="A5939" s="49" t="s">
        <v>13906</v>
      </c>
      <c r="B5939" s="49" t="s">
        <v>13907</v>
      </c>
      <c r="C5939" s="49" t="s">
        <v>2591</v>
      </c>
      <c r="D5939" s="49" t="s">
        <v>6326</v>
      </c>
      <c r="E5939" s="49">
        <v>-7.4543189584446701</v>
      </c>
      <c r="F5939" s="49">
        <v>112.686236253678</v>
      </c>
      <c r="G5939" s="49" t="s">
        <v>2592</v>
      </c>
      <c r="H5939" s="49" t="s">
        <v>2593</v>
      </c>
    </row>
    <row r="5940" spans="1:8">
      <c r="A5940" s="49" t="s">
        <v>13908</v>
      </c>
      <c r="B5940" s="49" t="s">
        <v>13909</v>
      </c>
      <c r="C5940" s="49" t="s">
        <v>2591</v>
      </c>
      <c r="D5940" s="49" t="s">
        <v>6326</v>
      </c>
      <c r="E5940" s="49">
        <v>-7.4537636985367097</v>
      </c>
      <c r="F5940" s="49">
        <v>112.683215482514</v>
      </c>
      <c r="G5940" s="49" t="s">
        <v>2592</v>
      </c>
      <c r="H5940" s="49" t="s">
        <v>2593</v>
      </c>
    </row>
    <row r="5941" spans="1:8">
      <c r="A5941" s="49" t="s">
        <v>13910</v>
      </c>
      <c r="B5941" s="49" t="s">
        <v>13911</v>
      </c>
      <c r="C5941" s="49" t="s">
        <v>2591</v>
      </c>
      <c r="D5941" s="49" t="s">
        <v>6326</v>
      </c>
      <c r="E5941" s="49">
        <v>-7.1746893110869996</v>
      </c>
      <c r="F5941" s="49">
        <v>112.582567035276</v>
      </c>
      <c r="G5941" s="49" t="s">
        <v>2592</v>
      </c>
      <c r="H5941" s="49" t="s">
        <v>2593</v>
      </c>
    </row>
    <row r="5942" spans="1:8">
      <c r="A5942" s="49" t="s">
        <v>13912</v>
      </c>
      <c r="B5942" s="49" t="s">
        <v>13913</v>
      </c>
      <c r="C5942" s="49" t="s">
        <v>2591</v>
      </c>
      <c r="D5942" s="49" t="s">
        <v>6326</v>
      </c>
      <c r="E5942" s="49">
        <v>-7.0519047411608096</v>
      </c>
      <c r="F5942" s="49">
        <v>112.57296253374599</v>
      </c>
      <c r="G5942" s="49" t="s">
        <v>2592</v>
      </c>
      <c r="H5942" s="49" t="s">
        <v>2593</v>
      </c>
    </row>
    <row r="5943" spans="1:8">
      <c r="A5943" s="49" t="s">
        <v>13914</v>
      </c>
      <c r="B5943" s="49" t="s">
        <v>13915</v>
      </c>
      <c r="C5943" s="49" t="s">
        <v>2591</v>
      </c>
      <c r="D5943" s="49" t="s">
        <v>6326</v>
      </c>
      <c r="E5943" s="49">
        <v>-7.4112568003719597</v>
      </c>
      <c r="F5943" s="49">
        <v>112.773276961809</v>
      </c>
      <c r="G5943" s="49" t="s">
        <v>2592</v>
      </c>
      <c r="H5943" s="49" t="s">
        <v>2593</v>
      </c>
    </row>
    <row r="5944" spans="1:8">
      <c r="A5944" s="49" t="s">
        <v>13916</v>
      </c>
      <c r="B5944" s="49" t="s">
        <v>13917</v>
      </c>
      <c r="C5944" s="49" t="s">
        <v>2591</v>
      </c>
      <c r="D5944" s="49" t="s">
        <v>6326</v>
      </c>
      <c r="E5944" s="49">
        <v>-7.3563421657601102</v>
      </c>
      <c r="F5944" s="49">
        <v>112.676615088343</v>
      </c>
      <c r="G5944" s="49" t="s">
        <v>2592</v>
      </c>
      <c r="H5944" s="49" t="s">
        <v>2593</v>
      </c>
    </row>
    <row r="5945" spans="1:8">
      <c r="A5945" s="49" t="s">
        <v>13918</v>
      </c>
      <c r="B5945" s="49" t="s">
        <v>13919</v>
      </c>
      <c r="C5945" s="49" t="s">
        <v>2591</v>
      </c>
      <c r="D5945" s="49" t="s">
        <v>6326</v>
      </c>
      <c r="E5945" s="49">
        <v>-8.0870255112091094</v>
      </c>
      <c r="F5945" s="49">
        <v>111.84799231748499</v>
      </c>
      <c r="G5945" s="49" t="s">
        <v>2592</v>
      </c>
      <c r="H5945" s="49" t="s">
        <v>2593</v>
      </c>
    </row>
    <row r="5946" spans="1:8">
      <c r="A5946" s="49" t="s">
        <v>13920</v>
      </c>
      <c r="B5946" s="49" t="s">
        <v>13921</v>
      </c>
      <c r="C5946" s="49" t="s">
        <v>2591</v>
      </c>
      <c r="D5946" s="49" t="s">
        <v>6326</v>
      </c>
      <c r="E5946" s="49">
        <v>-7.48783252972542</v>
      </c>
      <c r="F5946" s="49">
        <v>112.698335371631</v>
      </c>
      <c r="G5946" s="49" t="s">
        <v>2592</v>
      </c>
      <c r="H5946" s="49" t="s">
        <v>2593</v>
      </c>
    </row>
    <row r="5947" spans="1:8">
      <c r="A5947" s="49" t="s">
        <v>13922</v>
      </c>
      <c r="B5947" s="49" t="s">
        <v>13923</v>
      </c>
      <c r="C5947" s="49" t="s">
        <v>2591</v>
      </c>
      <c r="D5947" s="49" t="s">
        <v>6326</v>
      </c>
      <c r="E5947" s="49">
        <v>-7.7637701238612697</v>
      </c>
      <c r="F5947" s="49">
        <v>112.16968510813</v>
      </c>
      <c r="G5947" s="49" t="s">
        <v>2592</v>
      </c>
      <c r="H5947" s="49" t="s">
        <v>2593</v>
      </c>
    </row>
    <row r="5948" spans="1:8">
      <c r="A5948" s="49" t="s">
        <v>13924</v>
      </c>
      <c r="B5948" s="49" t="s">
        <v>13925</v>
      </c>
      <c r="C5948" s="49" t="s">
        <v>2591</v>
      </c>
      <c r="D5948" s="49" t="s">
        <v>6326</v>
      </c>
      <c r="E5948" s="49">
        <v>-7.7559267614533596</v>
      </c>
      <c r="F5948" s="49">
        <v>112.17903360944401</v>
      </c>
      <c r="G5948" s="49" t="s">
        <v>2592</v>
      </c>
      <c r="H5948" s="49" t="s">
        <v>2593</v>
      </c>
    </row>
    <row r="5949" spans="1:8">
      <c r="A5949" s="49" t="s">
        <v>13926</v>
      </c>
      <c r="B5949" s="49" t="s">
        <v>13927</v>
      </c>
      <c r="C5949" s="49" t="s">
        <v>2591</v>
      </c>
      <c r="D5949" s="49" t="s">
        <v>6326</v>
      </c>
      <c r="E5949" s="49">
        <v>-7.6168766671265304</v>
      </c>
      <c r="F5949" s="49">
        <v>111.57666167638</v>
      </c>
      <c r="G5949" s="49" t="s">
        <v>2592</v>
      </c>
      <c r="H5949" s="49" t="s">
        <v>2593</v>
      </c>
    </row>
    <row r="5950" spans="1:8">
      <c r="A5950" s="49" t="s">
        <v>13928</v>
      </c>
      <c r="B5950" s="49" t="s">
        <v>13929</v>
      </c>
      <c r="C5950" s="49" t="s">
        <v>2591</v>
      </c>
      <c r="D5950" s="49" t="s">
        <v>6326</v>
      </c>
      <c r="E5950" s="49">
        <v>-7.6177657707650299</v>
      </c>
      <c r="F5950" s="49">
        <v>111.90132882208999</v>
      </c>
      <c r="G5950" s="49" t="s">
        <v>2592</v>
      </c>
      <c r="H5950" s="49" t="s">
        <v>2593</v>
      </c>
    </row>
    <row r="5951" spans="1:8">
      <c r="A5951" s="49" t="s">
        <v>13930</v>
      </c>
      <c r="B5951" s="49" t="s">
        <v>13931</v>
      </c>
      <c r="C5951" s="49" t="s">
        <v>2591</v>
      </c>
      <c r="D5951" s="49" t="s">
        <v>6326</v>
      </c>
      <c r="E5951" s="49">
        <v>-7.54831385304258</v>
      </c>
      <c r="F5951" s="49">
        <v>111.6502356</v>
      </c>
      <c r="G5951" s="49" t="s">
        <v>2592</v>
      </c>
      <c r="H5951" s="49" t="s">
        <v>2593</v>
      </c>
    </row>
    <row r="5952" spans="1:8">
      <c r="A5952" s="49" t="s">
        <v>13932</v>
      </c>
      <c r="B5952" s="49" t="s">
        <v>13933</v>
      </c>
      <c r="C5952" s="49" t="s">
        <v>2591</v>
      </c>
      <c r="D5952" s="49" t="s">
        <v>6326</v>
      </c>
      <c r="E5952" s="49">
        <v>-8.2626064676956297</v>
      </c>
      <c r="F5952" s="49">
        <v>112.701544005828</v>
      </c>
      <c r="G5952" s="49" t="s">
        <v>2592</v>
      </c>
      <c r="H5952" s="49" t="s">
        <v>2593</v>
      </c>
    </row>
    <row r="5953" spans="1:8">
      <c r="A5953" s="49" t="s">
        <v>13934</v>
      </c>
      <c r="B5953" s="49" t="s">
        <v>13935</v>
      </c>
      <c r="C5953" s="49" t="s">
        <v>2591</v>
      </c>
      <c r="D5953" s="49" t="s">
        <v>6326</v>
      </c>
      <c r="E5953" s="49">
        <v>-7.41072966449204</v>
      </c>
      <c r="F5953" s="49">
        <v>112.773294020536</v>
      </c>
      <c r="G5953" s="49" t="s">
        <v>2592</v>
      </c>
      <c r="H5953" s="49" t="s">
        <v>2593</v>
      </c>
    </row>
    <row r="5954" spans="1:8">
      <c r="A5954" s="49" t="s">
        <v>13936</v>
      </c>
      <c r="B5954" s="49" t="s">
        <v>13937</v>
      </c>
      <c r="C5954" s="49" t="s">
        <v>2591</v>
      </c>
      <c r="D5954" s="49" t="s">
        <v>6326</v>
      </c>
      <c r="E5954" s="49">
        <v>-7.9099976427180803</v>
      </c>
      <c r="F5954" s="49">
        <v>110.444646749385</v>
      </c>
      <c r="G5954" s="49" t="s">
        <v>3076</v>
      </c>
      <c r="H5954" s="49" t="s">
        <v>2593</v>
      </c>
    </row>
    <row r="5955" spans="1:8">
      <c r="A5955" s="49" t="s">
        <v>13938</v>
      </c>
      <c r="B5955" s="49" t="s">
        <v>13939</v>
      </c>
      <c r="C5955" s="49" t="s">
        <v>2591</v>
      </c>
      <c r="D5955" s="49" t="s">
        <v>6326</v>
      </c>
      <c r="E5955" s="49">
        <v>-7.8807654393433904</v>
      </c>
      <c r="F5955" s="49">
        <v>110.412474883556</v>
      </c>
      <c r="G5955" s="49" t="s">
        <v>3076</v>
      </c>
      <c r="H5955" s="49" t="s">
        <v>2593</v>
      </c>
    </row>
    <row r="5956" spans="1:8">
      <c r="A5956" s="49" t="s">
        <v>13940</v>
      </c>
      <c r="B5956" s="49" t="s">
        <v>13941</v>
      </c>
      <c r="C5956" s="49" t="s">
        <v>2591</v>
      </c>
      <c r="D5956" s="49" t="s">
        <v>6326</v>
      </c>
      <c r="E5956" s="49">
        <v>-7.9096666570023402</v>
      </c>
      <c r="F5956" s="49">
        <v>110.297342771594</v>
      </c>
      <c r="G5956" s="49" t="s">
        <v>3076</v>
      </c>
      <c r="H5956" s="49" t="s">
        <v>2593</v>
      </c>
    </row>
    <row r="5957" spans="1:8">
      <c r="A5957" s="49" t="s">
        <v>13942</v>
      </c>
      <c r="B5957" s="49" t="s">
        <v>13943</v>
      </c>
      <c r="C5957" s="49" t="s">
        <v>2591</v>
      </c>
      <c r="D5957" s="49" t="s">
        <v>6326</v>
      </c>
      <c r="E5957" s="49">
        <v>-7.8782396457529797</v>
      </c>
      <c r="F5957" s="49">
        <v>110.314549754109</v>
      </c>
      <c r="G5957" s="49" t="s">
        <v>3076</v>
      </c>
      <c r="H5957" s="49" t="s">
        <v>2593</v>
      </c>
    </row>
    <row r="5958" spans="1:8">
      <c r="A5958" s="49" t="s">
        <v>13944</v>
      </c>
      <c r="B5958" s="49" t="s">
        <v>13945</v>
      </c>
      <c r="C5958" s="49" t="s">
        <v>2591</v>
      </c>
      <c r="D5958" s="49" t="s">
        <v>6326</v>
      </c>
      <c r="E5958" s="49">
        <v>-7.90959163829858</v>
      </c>
      <c r="F5958" s="49">
        <v>110.39313075993699</v>
      </c>
      <c r="G5958" s="49" t="s">
        <v>3076</v>
      </c>
      <c r="H5958" s="49" t="s">
        <v>2593</v>
      </c>
    </row>
    <row r="5959" spans="1:8">
      <c r="A5959" s="49" t="s">
        <v>13946</v>
      </c>
      <c r="B5959" s="49" t="s">
        <v>13947</v>
      </c>
      <c r="C5959" s="49" t="s">
        <v>2591</v>
      </c>
      <c r="D5959" s="49" t="s">
        <v>6326</v>
      </c>
      <c r="E5959" s="49">
        <v>-7.4684269859565804</v>
      </c>
      <c r="F5959" s="49">
        <v>110.268813077728</v>
      </c>
      <c r="G5959" s="49" t="s">
        <v>3076</v>
      </c>
      <c r="H5959" s="49" t="s">
        <v>2593</v>
      </c>
    </row>
    <row r="5960" spans="1:8">
      <c r="A5960" s="49" t="s">
        <v>13948</v>
      </c>
      <c r="B5960" s="49" t="s">
        <v>13949</v>
      </c>
      <c r="C5960" s="49" t="s">
        <v>2591</v>
      </c>
      <c r="D5960" s="49" t="s">
        <v>6326</v>
      </c>
      <c r="E5960" s="49">
        <v>-7.7430869644870901</v>
      </c>
      <c r="F5960" s="49">
        <v>110.60844874828</v>
      </c>
      <c r="G5960" s="49" t="s">
        <v>3076</v>
      </c>
      <c r="H5960" s="49" t="s">
        <v>2593</v>
      </c>
    </row>
    <row r="5961" spans="1:8">
      <c r="A5961" s="49" t="s">
        <v>13950</v>
      </c>
      <c r="B5961" s="49" t="s">
        <v>13951</v>
      </c>
      <c r="C5961" s="49" t="s">
        <v>2591</v>
      </c>
      <c r="D5961" s="49" t="s">
        <v>6326</v>
      </c>
      <c r="E5961" s="49">
        <v>-7.6363873163385101</v>
      </c>
      <c r="F5961" s="49">
        <v>110.48961444214601</v>
      </c>
      <c r="G5961" s="49" t="s">
        <v>3076</v>
      </c>
      <c r="H5961" s="49" t="s">
        <v>2593</v>
      </c>
    </row>
    <row r="5962" spans="1:8">
      <c r="A5962" s="49" t="s">
        <v>13952</v>
      </c>
      <c r="B5962" s="49" t="s">
        <v>13953</v>
      </c>
      <c r="C5962" s="49" t="s">
        <v>2591</v>
      </c>
      <c r="D5962" s="49" t="s">
        <v>6326</v>
      </c>
      <c r="E5962" s="49">
        <v>-7.1059093181150796</v>
      </c>
      <c r="F5962" s="49">
        <v>110.318774089385</v>
      </c>
      <c r="G5962" s="49" t="s">
        <v>3076</v>
      </c>
      <c r="H5962" s="49" t="s">
        <v>2593</v>
      </c>
    </row>
    <row r="5963" spans="1:8">
      <c r="A5963" s="49" t="s">
        <v>13954</v>
      </c>
      <c r="B5963" s="49" t="s">
        <v>13955</v>
      </c>
      <c r="C5963" s="49" t="s">
        <v>2591</v>
      </c>
      <c r="D5963" s="49" t="s">
        <v>6326</v>
      </c>
      <c r="E5963" s="49">
        <v>-7.50451597505816</v>
      </c>
      <c r="F5963" s="49">
        <v>109.250414089385</v>
      </c>
      <c r="G5963" s="49" t="s">
        <v>3076</v>
      </c>
      <c r="H5963" s="49" t="s">
        <v>2593</v>
      </c>
    </row>
    <row r="5964" spans="1:8">
      <c r="A5964" s="49" t="s">
        <v>13956</v>
      </c>
      <c r="B5964" s="49" t="s">
        <v>13957</v>
      </c>
      <c r="C5964" s="49" t="s">
        <v>2591</v>
      </c>
      <c r="D5964" s="49" t="s">
        <v>6326</v>
      </c>
      <c r="E5964" s="49">
        <v>-7.3641551728929802</v>
      </c>
      <c r="F5964" s="49">
        <v>109.473107721208</v>
      </c>
      <c r="G5964" s="49" t="s">
        <v>3076</v>
      </c>
      <c r="H5964" s="49" t="s">
        <v>2593</v>
      </c>
    </row>
    <row r="5965" spans="1:8">
      <c r="A5965" s="49" t="s">
        <v>13958</v>
      </c>
      <c r="B5965" s="49" t="s">
        <v>13959</v>
      </c>
      <c r="C5965" s="49" t="s">
        <v>2591</v>
      </c>
      <c r="D5965" s="49" t="s">
        <v>6326</v>
      </c>
      <c r="E5965" s="49">
        <v>-7.4447817647937802</v>
      </c>
      <c r="F5965" s="49">
        <v>112.628222689385</v>
      </c>
      <c r="G5965" s="49" t="s">
        <v>2592</v>
      </c>
      <c r="H5965" s="49" t="s">
        <v>2593</v>
      </c>
    </row>
    <row r="5966" spans="1:8">
      <c r="A5966" s="49" t="s">
        <v>13960</v>
      </c>
      <c r="B5966" s="49" t="s">
        <v>13961</v>
      </c>
      <c r="C5966" s="49" t="s">
        <v>2591</v>
      </c>
      <c r="D5966" s="49" t="s">
        <v>6326</v>
      </c>
      <c r="E5966" s="49">
        <v>-7.6807454704773601</v>
      </c>
      <c r="F5966" s="49">
        <v>111.25703823408899</v>
      </c>
      <c r="G5966" s="49" t="s">
        <v>2592</v>
      </c>
      <c r="H5966" s="49" t="s">
        <v>2593</v>
      </c>
    </row>
    <row r="5967" spans="1:8">
      <c r="A5967" s="49" t="s">
        <v>13962</v>
      </c>
      <c r="B5967" s="49" t="s">
        <v>13963</v>
      </c>
      <c r="C5967" s="49" t="s">
        <v>2591</v>
      </c>
      <c r="D5967" s="49" t="s">
        <v>6326</v>
      </c>
      <c r="E5967" s="49">
        <v>-7.8113405082063903</v>
      </c>
      <c r="F5967" s="49">
        <v>111.56815217736001</v>
      </c>
      <c r="G5967" s="49" t="s">
        <v>2592</v>
      </c>
      <c r="H5967" s="49" t="s">
        <v>2593</v>
      </c>
    </row>
    <row r="5968" spans="1:8">
      <c r="A5968" s="49" t="s">
        <v>13964</v>
      </c>
      <c r="B5968" s="49" t="s">
        <v>13965</v>
      </c>
      <c r="C5968" s="49" t="s">
        <v>2591</v>
      </c>
      <c r="D5968" s="49" t="s">
        <v>6326</v>
      </c>
      <c r="E5968" s="49">
        <v>-7.1202196393505499</v>
      </c>
      <c r="F5968" s="49">
        <v>112.601003089385</v>
      </c>
      <c r="G5968" s="49" t="s">
        <v>2592</v>
      </c>
      <c r="H5968" s="49" t="s">
        <v>2593</v>
      </c>
    </row>
    <row r="5969" spans="1:8">
      <c r="A5969" s="49" t="s">
        <v>13966</v>
      </c>
      <c r="B5969" s="49" t="s">
        <v>13967</v>
      </c>
      <c r="C5969" s="49" t="s">
        <v>2591</v>
      </c>
      <c r="D5969" s="49" t="s">
        <v>6326</v>
      </c>
      <c r="E5969" s="49">
        <v>-7.9741553332874497</v>
      </c>
      <c r="F5969" s="49">
        <v>111.536519077728</v>
      </c>
      <c r="G5969" s="49" t="s">
        <v>2592</v>
      </c>
      <c r="H5969" s="49" t="s">
        <v>2593</v>
      </c>
    </row>
    <row r="5970" spans="1:8">
      <c r="A5970" s="49" t="s">
        <v>13968</v>
      </c>
      <c r="B5970" s="49" t="s">
        <v>13969</v>
      </c>
      <c r="C5970" s="49" t="s">
        <v>2591</v>
      </c>
      <c r="D5970" s="49" t="s">
        <v>6326</v>
      </c>
      <c r="E5970" s="49">
        <v>-0.90275043182104997</v>
      </c>
      <c r="F5970" s="49">
        <v>100.361720670552</v>
      </c>
      <c r="G5970" s="49" t="s">
        <v>3469</v>
      </c>
      <c r="H5970" s="49" t="s">
        <v>2593</v>
      </c>
    </row>
    <row r="5971" spans="1:8">
      <c r="A5971" s="49" t="s">
        <v>13970</v>
      </c>
      <c r="B5971" s="49" t="s">
        <v>13971</v>
      </c>
      <c r="C5971" s="49" t="s">
        <v>2591</v>
      </c>
      <c r="D5971" s="49" t="s">
        <v>6326</v>
      </c>
      <c r="E5971" s="49">
        <v>-0.89922813650851197</v>
      </c>
      <c r="F5971" s="49">
        <v>100.41660523619301</v>
      </c>
      <c r="G5971" s="49" t="s">
        <v>3469</v>
      </c>
      <c r="H5971" s="49" t="s">
        <v>2593</v>
      </c>
    </row>
    <row r="5972" spans="1:8">
      <c r="A5972" s="49" t="s">
        <v>13972</v>
      </c>
      <c r="B5972" s="49" t="s">
        <v>13973</v>
      </c>
      <c r="C5972" s="49" t="s">
        <v>2591</v>
      </c>
      <c r="D5972" s="49" t="s">
        <v>6326</v>
      </c>
      <c r="E5972" s="49">
        <v>-0.66233977804873201</v>
      </c>
      <c r="F5972" s="49">
        <v>100.926044011656</v>
      </c>
      <c r="G5972" s="49" t="s">
        <v>3469</v>
      </c>
      <c r="H5972" s="49" t="s">
        <v>2593</v>
      </c>
    </row>
    <row r="5973" spans="1:8">
      <c r="A5973" s="49" t="s">
        <v>13974</v>
      </c>
      <c r="B5973" s="49" t="s">
        <v>13975</v>
      </c>
      <c r="C5973" s="49" t="s">
        <v>2591</v>
      </c>
      <c r="D5973" s="49" t="s">
        <v>6326</v>
      </c>
      <c r="E5973" s="49">
        <v>-0.68811948888178798</v>
      </c>
      <c r="F5973" s="49">
        <v>100.969688982514</v>
      </c>
      <c r="G5973" s="49" t="s">
        <v>3469</v>
      </c>
      <c r="H5973" s="49" t="s">
        <v>2593</v>
      </c>
    </row>
    <row r="5974" spans="1:8">
      <c r="A5974" s="49" t="s">
        <v>13976</v>
      </c>
      <c r="B5974" s="49" t="s">
        <v>13977</v>
      </c>
      <c r="C5974" s="49" t="s">
        <v>2591</v>
      </c>
      <c r="D5974" s="49" t="s">
        <v>6326</v>
      </c>
      <c r="E5974" s="49">
        <v>-0.24395312454324899</v>
      </c>
      <c r="F5974" s="49">
        <v>100.63194956564099</v>
      </c>
      <c r="G5974" s="49" t="s">
        <v>3469</v>
      </c>
      <c r="H5974" s="49" t="s">
        <v>2593</v>
      </c>
    </row>
    <row r="5975" spans="1:8">
      <c r="A5975" s="49" t="s">
        <v>13978</v>
      </c>
      <c r="B5975" s="49" t="s">
        <v>13979</v>
      </c>
      <c r="C5975" s="49" t="s">
        <v>2591</v>
      </c>
      <c r="D5975" s="49" t="s">
        <v>6326</v>
      </c>
      <c r="E5975" s="49">
        <v>-0.25772006054809299</v>
      </c>
      <c r="F5975" s="49">
        <v>100.622190449073</v>
      </c>
      <c r="G5975" s="49" t="s">
        <v>3469</v>
      </c>
      <c r="H5975" s="49" t="s">
        <v>2593</v>
      </c>
    </row>
    <row r="5976" spans="1:8">
      <c r="A5976" s="49" t="s">
        <v>13980</v>
      </c>
      <c r="B5976" s="49" t="s">
        <v>13981</v>
      </c>
      <c r="C5976" s="49" t="s">
        <v>2591</v>
      </c>
      <c r="D5976" s="49" t="s">
        <v>6326</v>
      </c>
      <c r="E5976" s="49">
        <v>-0.88232928010172496</v>
      </c>
      <c r="F5976" s="49">
        <v>100.363683998979</v>
      </c>
      <c r="G5976" s="49" t="s">
        <v>3469</v>
      </c>
      <c r="H5976" s="49" t="s">
        <v>2593</v>
      </c>
    </row>
    <row r="5977" spans="1:8">
      <c r="A5977" s="49" t="s">
        <v>13982</v>
      </c>
      <c r="B5977" s="49" t="s">
        <v>13983</v>
      </c>
      <c r="C5977" s="49" t="s">
        <v>2591</v>
      </c>
      <c r="D5977" s="49" t="s">
        <v>6326</v>
      </c>
      <c r="E5977" s="49">
        <v>-0.95233678994267901</v>
      </c>
      <c r="F5977" s="49">
        <v>100.42171632944699</v>
      </c>
      <c r="G5977" s="49" t="s">
        <v>3469</v>
      </c>
      <c r="H5977" s="49" t="s">
        <v>2593</v>
      </c>
    </row>
    <row r="5978" spans="1:8">
      <c r="A5978" s="49" t="s">
        <v>13984</v>
      </c>
      <c r="B5978" s="49" t="s">
        <v>13985</v>
      </c>
      <c r="C5978" s="49" t="s">
        <v>2591</v>
      </c>
      <c r="D5978" s="49" t="s">
        <v>6326</v>
      </c>
      <c r="E5978" s="49">
        <v>-0.91110815362152697</v>
      </c>
      <c r="F5978" s="49">
        <v>100.37139198834301</v>
      </c>
      <c r="G5978" s="49" t="s">
        <v>3469</v>
      </c>
      <c r="H5978" s="49" t="s">
        <v>2593</v>
      </c>
    </row>
    <row r="5979" spans="1:8">
      <c r="A5979" s="49" t="s">
        <v>13986</v>
      </c>
      <c r="B5979" s="49" t="s">
        <v>13987</v>
      </c>
      <c r="C5979" s="49" t="s">
        <v>2591</v>
      </c>
      <c r="D5979" s="49" t="s">
        <v>6326</v>
      </c>
      <c r="E5979" s="49">
        <v>-0.81876523951054003</v>
      </c>
      <c r="F5979" s="49">
        <v>100.32245844018701</v>
      </c>
      <c r="G5979" s="49" t="s">
        <v>3469</v>
      </c>
      <c r="H5979" s="49" t="s">
        <v>2593</v>
      </c>
    </row>
    <row r="5980" spans="1:8">
      <c r="A5980" s="49" t="s">
        <v>13988</v>
      </c>
      <c r="B5980" s="49" t="s">
        <v>13989</v>
      </c>
      <c r="C5980" s="49" t="s">
        <v>2591</v>
      </c>
      <c r="D5980" s="49" t="s">
        <v>6326</v>
      </c>
      <c r="E5980" s="49">
        <v>-0.59609881260070796</v>
      </c>
      <c r="F5980" s="49">
        <v>100.140443017485</v>
      </c>
      <c r="G5980" s="49" t="s">
        <v>3469</v>
      </c>
      <c r="H5980" s="49" t="s">
        <v>2593</v>
      </c>
    </row>
    <row r="5981" spans="1:8">
      <c r="A5981" s="49" t="s">
        <v>13990</v>
      </c>
      <c r="B5981" s="49" t="s">
        <v>13991</v>
      </c>
      <c r="C5981" s="49" t="s">
        <v>2591</v>
      </c>
      <c r="D5981" s="49" t="s">
        <v>6326</v>
      </c>
      <c r="E5981" s="49">
        <v>-1.5867848099999999</v>
      </c>
      <c r="F5981" s="49">
        <v>100.64705322499999</v>
      </c>
      <c r="G5981" s="49" t="s">
        <v>3469</v>
      </c>
      <c r="H5981" s="49" t="s">
        <v>2593</v>
      </c>
    </row>
    <row r="5982" spans="1:8">
      <c r="A5982" s="49" t="s">
        <v>13992</v>
      </c>
      <c r="B5982" s="49" t="s">
        <v>13993</v>
      </c>
      <c r="C5982" s="49" t="s">
        <v>2591</v>
      </c>
      <c r="D5982" s="49" t="s">
        <v>6326</v>
      </c>
      <c r="E5982" s="49">
        <v>-1.5491600443699101</v>
      </c>
      <c r="F5982" s="49">
        <v>100.635170180369</v>
      </c>
      <c r="G5982" s="49" t="s">
        <v>3469</v>
      </c>
      <c r="H5982" s="49" t="s">
        <v>2593</v>
      </c>
    </row>
    <row r="5983" spans="1:8">
      <c r="A5983" s="49" t="s">
        <v>13994</v>
      </c>
      <c r="B5983" s="49" t="s">
        <v>13995</v>
      </c>
      <c r="C5983" s="49" t="s">
        <v>2591</v>
      </c>
      <c r="D5983" s="49" t="s">
        <v>6326</v>
      </c>
      <c r="E5983" s="49">
        <v>3.6628293298466499</v>
      </c>
      <c r="F5983" s="49">
        <v>98.729500756961102</v>
      </c>
      <c r="G5983" s="49" t="s">
        <v>3432</v>
      </c>
      <c r="H5983" s="49" t="s">
        <v>2593</v>
      </c>
    </row>
    <row r="5984" spans="1:8">
      <c r="A5984" s="49" t="s">
        <v>13996</v>
      </c>
      <c r="B5984" s="49" t="s">
        <v>13997</v>
      </c>
      <c r="C5984" s="49" t="s">
        <v>2591</v>
      </c>
      <c r="D5984" s="49" t="s">
        <v>6326</v>
      </c>
      <c r="E5984" s="49">
        <v>-7.1357153980702499</v>
      </c>
      <c r="F5984" s="49">
        <v>110.45080336564</v>
      </c>
      <c r="G5984" s="49" t="s">
        <v>3076</v>
      </c>
      <c r="H5984" s="49" t="s">
        <v>2593</v>
      </c>
    </row>
    <row r="5985" spans="1:8">
      <c r="A5985" s="49" t="s">
        <v>13998</v>
      </c>
      <c r="B5985" s="49" t="s">
        <v>13999</v>
      </c>
      <c r="C5985" s="49" t="s">
        <v>2591</v>
      </c>
      <c r="D5985" s="49" t="s">
        <v>6326</v>
      </c>
      <c r="E5985" s="49">
        <v>-7.2156379935880501</v>
      </c>
      <c r="F5985" s="49">
        <v>110.58253567638</v>
      </c>
      <c r="G5985" s="49" t="s">
        <v>3076</v>
      </c>
      <c r="H5985" s="49" t="s">
        <v>2593</v>
      </c>
    </row>
    <row r="5986" spans="1:8">
      <c r="A5986" s="49" t="s">
        <v>14000</v>
      </c>
      <c r="B5986" s="49" t="s">
        <v>14001</v>
      </c>
      <c r="C5986" s="49" t="s">
        <v>2591</v>
      </c>
      <c r="D5986" s="49" t="s">
        <v>6326</v>
      </c>
      <c r="E5986" s="49">
        <v>0.84508802151763796</v>
      </c>
      <c r="F5986" s="49">
        <v>104.605106670552</v>
      </c>
      <c r="G5986" s="49" t="s">
        <v>3469</v>
      </c>
      <c r="H5986" s="49" t="s">
        <v>2593</v>
      </c>
    </row>
    <row r="5987" spans="1:8">
      <c r="A5987" s="49" t="s">
        <v>14002</v>
      </c>
      <c r="B5987" s="49" t="s">
        <v>14003</v>
      </c>
      <c r="C5987" s="49" t="s">
        <v>2591</v>
      </c>
      <c r="D5987" s="49" t="s">
        <v>6326</v>
      </c>
      <c r="E5987" s="49">
        <v>3.9327393275668099</v>
      </c>
      <c r="F5987" s="49">
        <v>108.381209323619</v>
      </c>
      <c r="G5987" s="49" t="s">
        <v>3469</v>
      </c>
      <c r="H5987" s="49" t="s">
        <v>2593</v>
      </c>
    </row>
    <row r="5988" spans="1:8">
      <c r="A5988" s="49" t="s">
        <v>14004</v>
      </c>
      <c r="B5988" s="49" t="s">
        <v>14005</v>
      </c>
      <c r="C5988" s="49" t="s">
        <v>2591</v>
      </c>
      <c r="D5988" s="49" t="s">
        <v>6326</v>
      </c>
      <c r="E5988" s="49">
        <v>3.9230622856597601</v>
      </c>
      <c r="F5988" s="49">
        <v>108.371124994171</v>
      </c>
      <c r="G5988" s="49" t="s">
        <v>3469</v>
      </c>
      <c r="H5988" s="49" t="s">
        <v>2593</v>
      </c>
    </row>
    <row r="5989" spans="1:8">
      <c r="A5989" s="49" t="s">
        <v>14006</v>
      </c>
      <c r="B5989" s="49" t="s">
        <v>14007</v>
      </c>
      <c r="C5989" s="49" t="s">
        <v>2591</v>
      </c>
      <c r="D5989" s="49" t="s">
        <v>6326</v>
      </c>
      <c r="E5989" s="49">
        <v>-0.53122605129128397</v>
      </c>
      <c r="F5989" s="49">
        <v>101.56397966472301</v>
      </c>
      <c r="G5989" s="49" t="s">
        <v>3469</v>
      </c>
      <c r="H5989" s="49" t="s">
        <v>2593</v>
      </c>
    </row>
    <row r="5990" spans="1:8">
      <c r="A5990" s="49" t="s">
        <v>14008</v>
      </c>
      <c r="B5990" s="49" t="s">
        <v>14009</v>
      </c>
      <c r="C5990" s="49" t="s">
        <v>2591</v>
      </c>
      <c r="D5990" s="49" t="s">
        <v>6326</v>
      </c>
      <c r="E5990" s="49">
        <v>1.4742022833125901</v>
      </c>
      <c r="F5990" s="49">
        <v>102.109097653067</v>
      </c>
      <c r="G5990" s="49" t="s">
        <v>3469</v>
      </c>
      <c r="H5990" s="49" t="s">
        <v>2593</v>
      </c>
    </row>
    <row r="5991" spans="1:8">
      <c r="A5991" s="49" t="s">
        <v>14010</v>
      </c>
      <c r="B5991" s="49" t="s">
        <v>14011</v>
      </c>
      <c r="C5991" s="49" t="s">
        <v>2591</v>
      </c>
      <c r="D5991" s="49" t="s">
        <v>6326</v>
      </c>
      <c r="E5991" s="49">
        <v>-8.2436490658649397</v>
      </c>
      <c r="F5991" s="49">
        <v>112.431508513496</v>
      </c>
      <c r="G5991" s="49" t="s">
        <v>2592</v>
      </c>
      <c r="H5991" s="49" t="s">
        <v>2593</v>
      </c>
    </row>
    <row r="5992" spans="1:8">
      <c r="A5992" s="49" t="s">
        <v>14012</v>
      </c>
      <c r="B5992" s="49" t="s">
        <v>14013</v>
      </c>
      <c r="C5992" s="49" t="s">
        <v>2591</v>
      </c>
      <c r="D5992" s="49" t="s">
        <v>6326</v>
      </c>
      <c r="E5992" s="49">
        <v>-3.4307218391338798</v>
      </c>
      <c r="F5992" s="49">
        <v>114.80301874339401</v>
      </c>
      <c r="G5992" s="49" t="s">
        <v>3484</v>
      </c>
      <c r="H5992" s="49" t="s">
        <v>2593</v>
      </c>
    </row>
    <row r="5993" spans="1:8">
      <c r="A5993" s="49" t="s">
        <v>14014</v>
      </c>
      <c r="B5993" s="49" t="s">
        <v>14015</v>
      </c>
      <c r="C5993" s="49" t="s">
        <v>2591</v>
      </c>
      <c r="D5993" s="49" t="s">
        <v>6326</v>
      </c>
      <c r="E5993" s="49">
        <v>-0.30129889999999998</v>
      </c>
      <c r="F5993" s="49">
        <v>100.3603727</v>
      </c>
      <c r="G5993" s="49" t="s">
        <v>3469</v>
      </c>
      <c r="H5993" s="49" t="s">
        <v>2593</v>
      </c>
    </row>
    <row r="5994" spans="1:8">
      <c r="A5994" s="49" t="s">
        <v>14016</v>
      </c>
      <c r="B5994" s="49" t="s">
        <v>14017</v>
      </c>
      <c r="C5994" s="49" t="s">
        <v>2591</v>
      </c>
      <c r="D5994" s="49" t="s">
        <v>6326</v>
      </c>
      <c r="E5994" s="49">
        <v>-0.213728</v>
      </c>
      <c r="F5994" s="49">
        <v>100.621617</v>
      </c>
      <c r="G5994" s="49" t="s">
        <v>3469</v>
      </c>
      <c r="H5994" s="49" t="s">
        <v>2593</v>
      </c>
    </row>
    <row r="5995" spans="1:8">
      <c r="A5995" s="49" t="s">
        <v>14018</v>
      </c>
      <c r="B5995" s="49" t="s">
        <v>14019</v>
      </c>
      <c r="C5995" s="49" t="s">
        <v>2591</v>
      </c>
      <c r="D5995" s="49" t="s">
        <v>6326</v>
      </c>
      <c r="E5995" s="49">
        <v>-0.24412700000000001</v>
      </c>
      <c r="F5995" s="49">
        <v>100.609622</v>
      </c>
      <c r="G5995" s="49" t="s">
        <v>3469</v>
      </c>
      <c r="H5995" s="49" t="s">
        <v>2593</v>
      </c>
    </row>
    <row r="5996" spans="1:8">
      <c r="A5996" s="49" t="s">
        <v>14020</v>
      </c>
      <c r="B5996" s="49" t="s">
        <v>14021</v>
      </c>
      <c r="C5996" s="49" t="s">
        <v>2591</v>
      </c>
      <c r="D5996" s="49" t="s">
        <v>6326</v>
      </c>
      <c r="E5996" s="49">
        <v>-0.62392499999999995</v>
      </c>
      <c r="F5996" s="49">
        <v>100.120436</v>
      </c>
      <c r="G5996" s="49" t="s">
        <v>3469</v>
      </c>
      <c r="H5996" s="49" t="s">
        <v>2593</v>
      </c>
    </row>
    <row r="5997" spans="1:8">
      <c r="A5997" s="49" t="s">
        <v>14022</v>
      </c>
      <c r="B5997" s="49" t="s">
        <v>14023</v>
      </c>
      <c r="C5997" s="49" t="s">
        <v>2591</v>
      </c>
      <c r="D5997" s="49" t="s">
        <v>6326</v>
      </c>
      <c r="E5997" s="49">
        <v>-0.90931410000000001</v>
      </c>
      <c r="F5997" s="49">
        <v>100.34988300000001</v>
      </c>
      <c r="G5997" s="49" t="s">
        <v>3469</v>
      </c>
      <c r="H5997" s="49" t="s">
        <v>2593</v>
      </c>
    </row>
    <row r="5998" spans="1:8">
      <c r="A5998" s="49" t="s">
        <v>14024</v>
      </c>
      <c r="B5998" s="49" t="s">
        <v>14025</v>
      </c>
      <c r="C5998" s="49" t="s">
        <v>2591</v>
      </c>
      <c r="D5998" s="49" t="s">
        <v>6326</v>
      </c>
      <c r="E5998" s="49">
        <v>0.48223899999999997</v>
      </c>
      <c r="F5998" s="49">
        <v>101.516473</v>
      </c>
      <c r="G5998" s="49" t="s">
        <v>3469</v>
      </c>
      <c r="H5998" s="49" t="s">
        <v>2593</v>
      </c>
    </row>
    <row r="5999" spans="1:8">
      <c r="A5999" s="49" t="s">
        <v>14026</v>
      </c>
      <c r="B5999" s="49" t="s">
        <v>14027</v>
      </c>
      <c r="C5999" s="49" t="s">
        <v>2591</v>
      </c>
      <c r="D5999" s="49" t="s">
        <v>6326</v>
      </c>
      <c r="E5999" s="49">
        <v>0.512073</v>
      </c>
      <c r="F5999" s="49">
        <v>101.40888</v>
      </c>
      <c r="G5999" s="49" t="s">
        <v>3469</v>
      </c>
      <c r="H5999" s="49" t="s">
        <v>2593</v>
      </c>
    </row>
    <row r="6000" spans="1:8">
      <c r="A6000" s="49" t="s">
        <v>14028</v>
      </c>
      <c r="B6000" s="49" t="s">
        <v>14029</v>
      </c>
      <c r="C6000" s="49" t="s">
        <v>2591</v>
      </c>
      <c r="D6000" s="49" t="s">
        <v>6326</v>
      </c>
      <c r="E6000" s="49">
        <v>0.47525600000000001</v>
      </c>
      <c r="F6000" s="49">
        <v>101.413572</v>
      </c>
      <c r="G6000" s="49" t="s">
        <v>3469</v>
      </c>
      <c r="H6000" s="49" t="s">
        <v>2593</v>
      </c>
    </row>
    <row r="6001" spans="1:8">
      <c r="A6001" s="49" t="s">
        <v>14030</v>
      </c>
      <c r="B6001" s="49" t="s">
        <v>14031</v>
      </c>
      <c r="C6001" s="49" t="s">
        <v>2591</v>
      </c>
      <c r="D6001" s="49" t="s">
        <v>6326</v>
      </c>
      <c r="E6001" s="49">
        <v>0.47449000000000002</v>
      </c>
      <c r="F6001" s="49">
        <v>101.383321</v>
      </c>
      <c r="G6001" s="49" t="s">
        <v>3469</v>
      </c>
      <c r="H6001" s="49" t="s">
        <v>2593</v>
      </c>
    </row>
    <row r="6002" spans="1:8">
      <c r="A6002" s="49" t="s">
        <v>14032</v>
      </c>
      <c r="B6002" s="49" t="s">
        <v>14033</v>
      </c>
      <c r="C6002" s="49" t="s">
        <v>2591</v>
      </c>
      <c r="D6002" s="49" t="s">
        <v>6326</v>
      </c>
      <c r="E6002" s="49">
        <v>0.46574199999999999</v>
      </c>
      <c r="F6002" s="49">
        <v>101.36630599999999</v>
      </c>
      <c r="G6002" s="49" t="s">
        <v>3469</v>
      </c>
      <c r="H6002" s="49" t="s">
        <v>2593</v>
      </c>
    </row>
    <row r="6003" spans="1:8">
      <c r="A6003" s="49" t="s">
        <v>14034</v>
      </c>
      <c r="B6003" s="49" t="s">
        <v>14035</v>
      </c>
      <c r="C6003" s="49" t="s">
        <v>2591</v>
      </c>
      <c r="D6003" s="49" t="s">
        <v>6326</v>
      </c>
      <c r="E6003" s="49">
        <v>0.47888399999999998</v>
      </c>
      <c r="F6003" s="49">
        <v>101.429778</v>
      </c>
      <c r="G6003" s="49" t="s">
        <v>3469</v>
      </c>
      <c r="H6003" s="49" t="s">
        <v>2593</v>
      </c>
    </row>
    <row r="6004" spans="1:8">
      <c r="A6004" s="49" t="s">
        <v>14036</v>
      </c>
      <c r="B6004" s="49" t="s">
        <v>14037</v>
      </c>
      <c r="C6004" s="49" t="s">
        <v>2591</v>
      </c>
      <c r="D6004" s="49" t="s">
        <v>6326</v>
      </c>
      <c r="E6004" s="49">
        <v>0.48374299999999998</v>
      </c>
      <c r="F6004" s="49">
        <v>101.49009700000001</v>
      </c>
      <c r="G6004" s="49" t="s">
        <v>3469</v>
      </c>
      <c r="H6004" s="49" t="s">
        <v>2593</v>
      </c>
    </row>
    <row r="6005" spans="1:8">
      <c r="A6005" s="49" t="s">
        <v>14038</v>
      </c>
      <c r="B6005" s="49" t="s">
        <v>14039</v>
      </c>
      <c r="C6005" s="49" t="s">
        <v>2591</v>
      </c>
      <c r="D6005" s="49" t="s">
        <v>6326</v>
      </c>
      <c r="E6005" s="49">
        <v>0.52640600000000004</v>
      </c>
      <c r="F6005" s="49">
        <v>101.456546</v>
      </c>
      <c r="G6005" s="49" t="s">
        <v>3469</v>
      </c>
      <c r="H6005" s="49" t="s">
        <v>2593</v>
      </c>
    </row>
    <row r="6006" spans="1:8">
      <c r="A6006" s="49" t="s">
        <v>14040</v>
      </c>
      <c r="B6006" s="49" t="s">
        <v>14041</v>
      </c>
      <c r="C6006" s="49" t="s">
        <v>2591</v>
      </c>
      <c r="D6006" s="49" t="s">
        <v>6326</v>
      </c>
      <c r="E6006" s="49">
        <v>0.4767747</v>
      </c>
      <c r="F6006" s="49">
        <v>101.3584151</v>
      </c>
      <c r="G6006" s="49" t="s">
        <v>3469</v>
      </c>
      <c r="H6006" s="49" t="s">
        <v>2593</v>
      </c>
    </row>
    <row r="6007" spans="1:8">
      <c r="A6007" s="49" t="s">
        <v>14042</v>
      </c>
      <c r="B6007" s="49" t="s">
        <v>14043</v>
      </c>
      <c r="C6007" s="49" t="s">
        <v>2591</v>
      </c>
      <c r="D6007" s="49" t="s">
        <v>6326</v>
      </c>
      <c r="E6007" s="49">
        <v>0.48949399999999998</v>
      </c>
      <c r="F6007" s="49">
        <v>101.500237</v>
      </c>
      <c r="G6007" s="49" t="s">
        <v>3469</v>
      </c>
      <c r="H6007" s="49" t="s">
        <v>2593</v>
      </c>
    </row>
    <row r="6008" spans="1:8">
      <c r="A6008" s="49" t="s">
        <v>14044</v>
      </c>
      <c r="B6008" s="49" t="s">
        <v>14045</v>
      </c>
      <c r="C6008" s="49" t="s">
        <v>2591</v>
      </c>
      <c r="D6008" s="49" t="s">
        <v>6326</v>
      </c>
      <c r="E6008" s="49">
        <v>0.48844900000000002</v>
      </c>
      <c r="F6008" s="49">
        <v>101.508819</v>
      </c>
      <c r="G6008" s="49" t="s">
        <v>3469</v>
      </c>
      <c r="H6008" s="49" t="s">
        <v>2593</v>
      </c>
    </row>
    <row r="6009" spans="1:8">
      <c r="A6009" s="49" t="s">
        <v>14046</v>
      </c>
      <c r="B6009" s="49" t="s">
        <v>14047</v>
      </c>
      <c r="C6009" s="49" t="s">
        <v>2591</v>
      </c>
      <c r="D6009" s="49" t="s">
        <v>6326</v>
      </c>
      <c r="E6009" s="49">
        <v>0.48487599999999997</v>
      </c>
      <c r="F6009" s="49">
        <v>101.427656</v>
      </c>
      <c r="G6009" s="49" t="s">
        <v>3469</v>
      </c>
      <c r="H6009" s="49" t="s">
        <v>2593</v>
      </c>
    </row>
    <row r="6010" spans="1:8">
      <c r="A6010" s="49" t="s">
        <v>14048</v>
      </c>
      <c r="B6010" s="49" t="s">
        <v>14049</v>
      </c>
      <c r="C6010" s="49" t="s">
        <v>2591</v>
      </c>
      <c r="D6010" s="49" t="s">
        <v>6326</v>
      </c>
      <c r="E6010" s="49">
        <v>0.46645399999999998</v>
      </c>
      <c r="F6010" s="49">
        <v>101.43055200000001</v>
      </c>
      <c r="G6010" s="49" t="s">
        <v>3469</v>
      </c>
      <c r="H6010" s="49" t="s">
        <v>2593</v>
      </c>
    </row>
    <row r="6011" spans="1:8">
      <c r="A6011" s="49" t="s">
        <v>14050</v>
      </c>
      <c r="B6011" s="49" t="s">
        <v>14051</v>
      </c>
      <c r="C6011" s="49" t="s">
        <v>2591</v>
      </c>
      <c r="D6011" s="49" t="s">
        <v>6326</v>
      </c>
      <c r="E6011" s="49">
        <v>-0.63789099999999999</v>
      </c>
      <c r="F6011" s="49">
        <v>100.130323</v>
      </c>
      <c r="G6011" s="49" t="s">
        <v>3469</v>
      </c>
      <c r="H6011" s="49" t="s">
        <v>2593</v>
      </c>
    </row>
    <row r="6012" spans="1:8">
      <c r="A6012" s="49" t="s">
        <v>14052</v>
      </c>
      <c r="B6012" s="49" t="s">
        <v>14053</v>
      </c>
      <c r="C6012" s="49" t="s">
        <v>2591</v>
      </c>
      <c r="D6012" s="49" t="s">
        <v>6326</v>
      </c>
      <c r="E6012" s="49">
        <v>0.46701252700000001</v>
      </c>
      <c r="F6012" s="49">
        <v>101.39956110999999</v>
      </c>
      <c r="G6012" s="49" t="s">
        <v>3469</v>
      </c>
      <c r="H6012" s="49" t="s">
        <v>2593</v>
      </c>
    </row>
    <row r="6013" spans="1:8">
      <c r="A6013" s="49" t="s">
        <v>14054</v>
      </c>
      <c r="B6013" s="49" t="s">
        <v>14055</v>
      </c>
      <c r="C6013" s="49" t="s">
        <v>2591</v>
      </c>
      <c r="D6013" s="49" t="s">
        <v>6326</v>
      </c>
      <c r="E6013" s="49">
        <v>-0.96027600000000002</v>
      </c>
      <c r="F6013" s="49">
        <v>100.47725199999999</v>
      </c>
      <c r="G6013" s="49" t="s">
        <v>3469</v>
      </c>
      <c r="H6013" s="49" t="s">
        <v>2593</v>
      </c>
    </row>
    <row r="6014" spans="1:8">
      <c r="A6014" s="49" t="s">
        <v>14056</v>
      </c>
      <c r="B6014" s="49" t="s">
        <v>14057</v>
      </c>
      <c r="C6014" s="49" t="s">
        <v>2591</v>
      </c>
      <c r="D6014" s="49" t="s">
        <v>6326</v>
      </c>
      <c r="E6014" s="49">
        <v>-0.94608329999999996</v>
      </c>
      <c r="F6014" s="49">
        <v>100.3977639</v>
      </c>
      <c r="G6014" s="49" t="s">
        <v>3469</v>
      </c>
      <c r="H6014" s="49" t="s">
        <v>2593</v>
      </c>
    </row>
    <row r="6015" spans="1:8">
      <c r="A6015" s="49" t="s">
        <v>14058</v>
      </c>
      <c r="B6015" s="49" t="s">
        <v>14059</v>
      </c>
      <c r="C6015" s="49" t="s">
        <v>2591</v>
      </c>
      <c r="D6015" s="49" t="s">
        <v>6326</v>
      </c>
      <c r="E6015" s="49">
        <v>-0.86583699999999997</v>
      </c>
      <c r="F6015" s="49">
        <v>100.344633</v>
      </c>
      <c r="G6015" s="49" t="s">
        <v>3469</v>
      </c>
      <c r="H6015" s="49" t="s">
        <v>2593</v>
      </c>
    </row>
    <row r="6016" spans="1:8">
      <c r="A6016" s="49" t="s">
        <v>14060</v>
      </c>
      <c r="B6016" s="49" t="s">
        <v>14061</v>
      </c>
      <c r="C6016" s="49" t="s">
        <v>2591</v>
      </c>
      <c r="D6016" s="49" t="s">
        <v>6326</v>
      </c>
      <c r="E6016" s="49">
        <v>-0.84900299999999995</v>
      </c>
      <c r="F6016" s="49">
        <v>100.336827</v>
      </c>
      <c r="G6016" s="49" t="s">
        <v>3469</v>
      </c>
      <c r="H6016" s="49" t="s">
        <v>2593</v>
      </c>
    </row>
    <row r="6017" spans="1:8">
      <c r="A6017" s="49" t="s">
        <v>14062</v>
      </c>
      <c r="B6017" s="49" t="s">
        <v>14063</v>
      </c>
      <c r="C6017" s="49" t="s">
        <v>2591</v>
      </c>
      <c r="D6017" s="49" t="s">
        <v>6326</v>
      </c>
      <c r="E6017" s="49">
        <v>-0.92922890000000002</v>
      </c>
      <c r="F6017" s="49">
        <v>100.46297439999999</v>
      </c>
      <c r="G6017" s="49" t="s">
        <v>3469</v>
      </c>
      <c r="H6017" s="49" t="s">
        <v>2593</v>
      </c>
    </row>
    <row r="6018" spans="1:8">
      <c r="A6018" s="49" t="s">
        <v>14064</v>
      </c>
      <c r="B6018" s="49" t="s">
        <v>14065</v>
      </c>
      <c r="C6018" s="49" t="s">
        <v>2591</v>
      </c>
      <c r="D6018" s="49" t="s">
        <v>6326</v>
      </c>
      <c r="E6018" s="49">
        <v>-0.88408379999999998</v>
      </c>
      <c r="F6018" s="49">
        <v>100.40977890000001</v>
      </c>
      <c r="G6018" s="49" t="s">
        <v>3469</v>
      </c>
      <c r="H6018" s="49" t="s">
        <v>2593</v>
      </c>
    </row>
    <row r="6019" spans="1:8">
      <c r="A6019" s="49" t="s">
        <v>14066</v>
      </c>
      <c r="B6019" s="49" t="s">
        <v>14067</v>
      </c>
      <c r="C6019" s="49" t="s">
        <v>2591</v>
      </c>
      <c r="D6019" s="49" t="s">
        <v>6326</v>
      </c>
      <c r="E6019" s="49">
        <v>0.47718100000000002</v>
      </c>
      <c r="F6019" s="49">
        <v>101.44236600000001</v>
      </c>
      <c r="G6019" s="49" t="s">
        <v>3469</v>
      </c>
      <c r="H6019" s="49" t="s">
        <v>2593</v>
      </c>
    </row>
    <row r="6020" spans="1:8">
      <c r="A6020" s="49" t="s">
        <v>14068</v>
      </c>
      <c r="B6020" s="49" t="s">
        <v>14069</v>
      </c>
      <c r="C6020" s="49" t="s">
        <v>2591</v>
      </c>
      <c r="D6020" s="49" t="s">
        <v>6326</v>
      </c>
      <c r="E6020" s="49">
        <v>-0.95768200000000003</v>
      </c>
      <c r="F6020" s="49">
        <v>100.433812</v>
      </c>
      <c r="G6020" s="49" t="s">
        <v>3469</v>
      </c>
      <c r="H6020" s="49" t="s">
        <v>2593</v>
      </c>
    </row>
    <row r="6021" spans="1:8">
      <c r="A6021" s="49" t="s">
        <v>14070</v>
      </c>
      <c r="B6021" s="49" t="s">
        <v>14071</v>
      </c>
      <c r="C6021" s="49" t="s">
        <v>2591</v>
      </c>
      <c r="D6021" s="49" t="s">
        <v>6326</v>
      </c>
      <c r="E6021" s="49">
        <v>-3.7863120000000001</v>
      </c>
      <c r="F6021" s="49">
        <v>102.32207699999999</v>
      </c>
      <c r="G6021" s="49" t="s">
        <v>3493</v>
      </c>
      <c r="H6021" s="49" t="s">
        <v>2593</v>
      </c>
    </row>
    <row r="6022" spans="1:8">
      <c r="A6022" s="49" t="s">
        <v>14072</v>
      </c>
      <c r="B6022" s="49" t="s">
        <v>14073</v>
      </c>
      <c r="C6022" s="49" t="s">
        <v>2591</v>
      </c>
      <c r="D6022" s="49" t="s">
        <v>6326</v>
      </c>
      <c r="E6022" s="49">
        <v>-4.7801770000000001</v>
      </c>
      <c r="F6022" s="49">
        <v>103.329267</v>
      </c>
      <c r="G6022" s="49" t="s">
        <v>3493</v>
      </c>
      <c r="H6022" s="49" t="s">
        <v>2593</v>
      </c>
    </row>
    <row r="6023" spans="1:8">
      <c r="A6023" s="49" t="s">
        <v>14074</v>
      </c>
      <c r="B6023" s="49" t="s">
        <v>14075</v>
      </c>
      <c r="C6023" s="49" t="s">
        <v>2591</v>
      </c>
      <c r="D6023" s="49" t="s">
        <v>6326</v>
      </c>
      <c r="E6023" s="49">
        <v>-1.3177779999999999</v>
      </c>
      <c r="F6023" s="49">
        <v>102.100194</v>
      </c>
      <c r="G6023" s="49" t="s">
        <v>3493</v>
      </c>
      <c r="H6023" s="49" t="s">
        <v>2593</v>
      </c>
    </row>
    <row r="6024" spans="1:8">
      <c r="A6024" s="49" t="s">
        <v>14076</v>
      </c>
      <c r="B6024" s="49" t="s">
        <v>14077</v>
      </c>
      <c r="C6024" s="49" t="s">
        <v>2591</v>
      </c>
      <c r="D6024" s="49" t="s">
        <v>6326</v>
      </c>
      <c r="E6024" s="49">
        <v>-0.89356170000000001</v>
      </c>
      <c r="F6024" s="49">
        <v>100.3555704</v>
      </c>
      <c r="G6024" s="49" t="s">
        <v>3469</v>
      </c>
      <c r="H6024" s="49" t="s">
        <v>2593</v>
      </c>
    </row>
    <row r="6025" spans="1:8">
      <c r="A6025" s="49" t="s">
        <v>14078</v>
      </c>
      <c r="B6025" s="49" t="s">
        <v>14079</v>
      </c>
      <c r="C6025" s="49" t="s">
        <v>2591</v>
      </c>
      <c r="D6025" s="49" t="s">
        <v>6326</v>
      </c>
      <c r="E6025" s="49">
        <v>0.91929899999999998</v>
      </c>
      <c r="F6025" s="49">
        <v>104.473838</v>
      </c>
      <c r="G6025" s="49" t="s">
        <v>3469</v>
      </c>
      <c r="H6025" s="49" t="s">
        <v>2593</v>
      </c>
    </row>
    <row r="6026" spans="1:8">
      <c r="A6026" s="49" t="s">
        <v>14080</v>
      </c>
      <c r="B6026" s="49" t="s">
        <v>14081</v>
      </c>
      <c r="C6026" s="49" t="s">
        <v>2591</v>
      </c>
      <c r="D6026" s="49" t="s">
        <v>6326</v>
      </c>
      <c r="E6026" s="49">
        <v>-6.339766</v>
      </c>
      <c r="F6026" s="49">
        <v>107.110315</v>
      </c>
      <c r="G6026" s="49" t="s">
        <v>3481</v>
      </c>
      <c r="H6026" s="49" t="s">
        <v>2593</v>
      </c>
    </row>
    <row r="6027" spans="1:8">
      <c r="A6027" s="49" t="s">
        <v>14082</v>
      </c>
      <c r="B6027" s="49" t="s">
        <v>14083</v>
      </c>
      <c r="C6027" s="49" t="s">
        <v>2591</v>
      </c>
      <c r="D6027" s="49" t="s">
        <v>6326</v>
      </c>
      <c r="E6027" s="49">
        <v>-6.5171760000000001</v>
      </c>
      <c r="F6027" s="49">
        <v>106.787667</v>
      </c>
      <c r="G6027" s="49" t="s">
        <v>3481</v>
      </c>
      <c r="H6027" s="49" t="s">
        <v>2593</v>
      </c>
    </row>
    <row r="6028" spans="1:8">
      <c r="A6028" s="49" t="s">
        <v>14084</v>
      </c>
      <c r="B6028" s="49" t="s">
        <v>14085</v>
      </c>
      <c r="C6028" s="49" t="s">
        <v>2591</v>
      </c>
      <c r="D6028" s="49" t="s">
        <v>6326</v>
      </c>
      <c r="E6028" s="49">
        <v>-6.5017290000000001</v>
      </c>
      <c r="F6028" s="49">
        <v>106.86793299999999</v>
      </c>
      <c r="G6028" s="49" t="s">
        <v>3481</v>
      </c>
      <c r="H6028" s="49" t="s">
        <v>2593</v>
      </c>
    </row>
    <row r="6029" spans="1:8">
      <c r="A6029" s="49" t="s">
        <v>14086</v>
      </c>
      <c r="B6029" s="49" t="s">
        <v>14087</v>
      </c>
      <c r="C6029" s="49" t="s">
        <v>2591</v>
      </c>
      <c r="D6029" s="49" t="s">
        <v>6326</v>
      </c>
      <c r="E6029" s="49">
        <v>-6.5267749999999998</v>
      </c>
      <c r="F6029" s="49">
        <v>106.769497</v>
      </c>
      <c r="G6029" s="49" t="s">
        <v>3481</v>
      </c>
      <c r="H6029" s="49" t="s">
        <v>2593</v>
      </c>
    </row>
    <row r="6030" spans="1:8">
      <c r="A6030" s="49" t="s">
        <v>14088</v>
      </c>
      <c r="B6030" s="49" t="s">
        <v>14089</v>
      </c>
      <c r="C6030" s="49" t="s">
        <v>2591</v>
      </c>
      <c r="D6030" s="49" t="s">
        <v>6326</v>
      </c>
      <c r="E6030" s="49">
        <v>-6.1758329999999999</v>
      </c>
      <c r="F6030" s="49">
        <v>107.035972</v>
      </c>
      <c r="G6030" s="49" t="s">
        <v>3481</v>
      </c>
      <c r="H6030" s="49" t="s">
        <v>2593</v>
      </c>
    </row>
    <row r="6031" spans="1:8">
      <c r="A6031" s="49" t="s">
        <v>14090</v>
      </c>
      <c r="B6031" s="49" t="s">
        <v>14091</v>
      </c>
      <c r="C6031" s="49" t="s">
        <v>2591</v>
      </c>
      <c r="D6031" s="49" t="s">
        <v>6326</v>
      </c>
      <c r="E6031" s="49">
        <v>-0.96499500000000005</v>
      </c>
      <c r="F6031" s="49">
        <v>100.406063</v>
      </c>
      <c r="G6031" s="49" t="s">
        <v>3469</v>
      </c>
      <c r="H6031" s="49" t="s">
        <v>2593</v>
      </c>
    </row>
    <row r="6032" spans="1:8">
      <c r="A6032" s="49" t="s">
        <v>14092</v>
      </c>
      <c r="B6032" s="49" t="s">
        <v>14093</v>
      </c>
      <c r="C6032" s="49" t="s">
        <v>2591</v>
      </c>
      <c r="D6032" s="49" t="s">
        <v>6326</v>
      </c>
      <c r="E6032" s="49">
        <v>-2.59021306591</v>
      </c>
      <c r="F6032" s="49">
        <v>105.920923569</v>
      </c>
      <c r="G6032" s="49" t="s">
        <v>3493</v>
      </c>
      <c r="H6032" s="49" t="s">
        <v>2593</v>
      </c>
    </row>
    <row r="6033" spans="1:8">
      <c r="A6033" s="49" t="s">
        <v>14094</v>
      </c>
      <c r="B6033" s="49" t="s">
        <v>14095</v>
      </c>
      <c r="C6033" s="49" t="s">
        <v>2591</v>
      </c>
      <c r="D6033" s="49" t="s">
        <v>6326</v>
      </c>
      <c r="E6033" s="49">
        <v>-3.790114</v>
      </c>
      <c r="F6033" s="49">
        <v>102.277692</v>
      </c>
      <c r="G6033" s="49" t="s">
        <v>3493</v>
      </c>
      <c r="H6033" s="49" t="s">
        <v>2593</v>
      </c>
    </row>
    <row r="6034" spans="1:8">
      <c r="A6034" s="49" t="s">
        <v>14096</v>
      </c>
      <c r="B6034" s="49" t="s">
        <v>14097</v>
      </c>
      <c r="C6034" s="49" t="s">
        <v>2591</v>
      </c>
      <c r="D6034" s="49" t="s">
        <v>6326</v>
      </c>
      <c r="E6034" s="49">
        <v>-3.9899300000000002</v>
      </c>
      <c r="F6034" s="49">
        <v>102.430008</v>
      </c>
      <c r="G6034" s="49" t="s">
        <v>3493</v>
      </c>
      <c r="H6034" s="49" t="s">
        <v>2593</v>
      </c>
    </row>
    <row r="6035" spans="1:8">
      <c r="A6035" s="49" t="s">
        <v>14098</v>
      </c>
      <c r="B6035" s="49" t="s">
        <v>14099</v>
      </c>
      <c r="C6035" s="49" t="s">
        <v>2591</v>
      </c>
      <c r="D6035" s="49" t="s">
        <v>6326</v>
      </c>
      <c r="E6035" s="49">
        <v>-3.999177</v>
      </c>
      <c r="F6035" s="49">
        <v>102.483611</v>
      </c>
      <c r="G6035" s="49" t="s">
        <v>3493</v>
      </c>
      <c r="H6035" s="49" t="s">
        <v>2593</v>
      </c>
    </row>
    <row r="6036" spans="1:8">
      <c r="A6036" s="49" t="s">
        <v>14100</v>
      </c>
      <c r="B6036" s="49" t="s">
        <v>14101</v>
      </c>
      <c r="C6036" s="49" t="s">
        <v>2591</v>
      </c>
      <c r="D6036" s="49" t="s">
        <v>6326</v>
      </c>
      <c r="E6036" s="49">
        <v>-1.83229</v>
      </c>
      <c r="F6036" s="49">
        <v>105.695236111</v>
      </c>
      <c r="G6036" s="49" t="s">
        <v>3493</v>
      </c>
      <c r="H6036" s="49" t="s">
        <v>2593</v>
      </c>
    </row>
    <row r="6037" spans="1:8">
      <c r="A6037" s="49" t="s">
        <v>14102</v>
      </c>
      <c r="B6037" s="49" t="s">
        <v>14103</v>
      </c>
      <c r="C6037" s="49" t="s">
        <v>2591</v>
      </c>
      <c r="D6037" s="49" t="s">
        <v>6326</v>
      </c>
      <c r="E6037" s="49">
        <v>-6.3033099999999997</v>
      </c>
      <c r="F6037" s="49">
        <v>106.79917</v>
      </c>
      <c r="G6037" s="49" t="s">
        <v>3481</v>
      </c>
      <c r="H6037" s="49" t="s">
        <v>2593</v>
      </c>
    </row>
    <row r="6038" spans="1:8">
      <c r="A6038" s="49" t="s">
        <v>14104</v>
      </c>
      <c r="B6038" s="49" t="s">
        <v>14105</v>
      </c>
      <c r="C6038" s="49" t="s">
        <v>2591</v>
      </c>
      <c r="D6038" s="49" t="s">
        <v>6326</v>
      </c>
      <c r="E6038" s="49">
        <v>-6.2767840000000001</v>
      </c>
      <c r="F6038" s="49">
        <v>106.95098299999999</v>
      </c>
      <c r="G6038" s="49" t="s">
        <v>3481</v>
      </c>
      <c r="H6038" s="49" t="s">
        <v>2593</v>
      </c>
    </row>
    <row r="6039" spans="1:8">
      <c r="A6039" s="49" t="s">
        <v>14106</v>
      </c>
      <c r="B6039" s="49" t="s">
        <v>14107</v>
      </c>
      <c r="C6039" s="49" t="s">
        <v>2591</v>
      </c>
      <c r="D6039" s="49" t="s">
        <v>6326</v>
      </c>
      <c r="E6039" s="49">
        <v>-7.8465829999999999</v>
      </c>
      <c r="F6039" s="49">
        <v>110.440026</v>
      </c>
      <c r="G6039" s="49" t="s">
        <v>3076</v>
      </c>
      <c r="H6039" s="49" t="s">
        <v>2593</v>
      </c>
    </row>
    <row r="6040" spans="1:8">
      <c r="A6040" s="49" t="s">
        <v>14108</v>
      </c>
      <c r="B6040" s="49" t="s">
        <v>14109</v>
      </c>
      <c r="C6040" s="49" t="s">
        <v>2591</v>
      </c>
      <c r="D6040" s="49" t="s">
        <v>6326</v>
      </c>
      <c r="E6040" s="49">
        <v>-7.7922500000000001</v>
      </c>
      <c r="F6040" s="49">
        <v>110.405833</v>
      </c>
      <c r="G6040" s="49" t="s">
        <v>3076</v>
      </c>
      <c r="H6040" s="49" t="s">
        <v>2593</v>
      </c>
    </row>
    <row r="6041" spans="1:8">
      <c r="A6041" s="49" t="s">
        <v>14110</v>
      </c>
      <c r="B6041" s="49" t="s">
        <v>14111</v>
      </c>
      <c r="C6041" s="49" t="s">
        <v>2591</v>
      </c>
      <c r="D6041" s="49" t="s">
        <v>6326</v>
      </c>
      <c r="E6041" s="49">
        <v>-6.3432519999999997</v>
      </c>
      <c r="F6041" s="49">
        <v>107.039039</v>
      </c>
      <c r="G6041" s="49" t="s">
        <v>3481</v>
      </c>
      <c r="H6041" s="49" t="s">
        <v>2593</v>
      </c>
    </row>
    <row r="6042" spans="1:8">
      <c r="A6042" s="49" t="s">
        <v>14112</v>
      </c>
      <c r="B6042" s="49" t="s">
        <v>14113</v>
      </c>
      <c r="C6042" s="49" t="s">
        <v>2591</v>
      </c>
      <c r="D6042" s="49" t="s">
        <v>284</v>
      </c>
      <c r="E6042" s="49">
        <v>-7.6915500000000003</v>
      </c>
      <c r="F6042" s="49">
        <v>109.05056999999999</v>
      </c>
      <c r="G6042" s="49" t="s">
        <v>3076</v>
      </c>
      <c r="H6042" s="49" t="s">
        <v>2593</v>
      </c>
    </row>
    <row r="6043" spans="1:8">
      <c r="A6043" s="49" t="s">
        <v>14114</v>
      </c>
      <c r="B6043" s="49" t="s">
        <v>14115</v>
      </c>
      <c r="C6043" s="49" t="s">
        <v>2591</v>
      </c>
      <c r="D6043" s="49" t="s">
        <v>284</v>
      </c>
      <c r="E6043" s="49">
        <v>-7.7147800000000002</v>
      </c>
      <c r="F6043" s="49">
        <v>108.99935000000001</v>
      </c>
      <c r="G6043" s="49" t="s">
        <v>3076</v>
      </c>
      <c r="H6043" s="49" t="s">
        <v>2593</v>
      </c>
    </row>
    <row r="6044" spans="1:8">
      <c r="A6044" s="49" t="s">
        <v>14116</v>
      </c>
      <c r="B6044" s="49" t="s">
        <v>14117</v>
      </c>
      <c r="C6044" s="49" t="s">
        <v>2591</v>
      </c>
      <c r="D6044" s="49" t="s">
        <v>284</v>
      </c>
      <c r="E6044" s="49">
        <v>-7.7225000000000001</v>
      </c>
      <c r="F6044" s="49">
        <v>109.01687</v>
      </c>
      <c r="G6044" s="49" t="s">
        <v>3076</v>
      </c>
      <c r="H6044" s="49" t="s">
        <v>2593</v>
      </c>
    </row>
    <row r="6045" spans="1:8">
      <c r="A6045" s="49" t="s">
        <v>14118</v>
      </c>
      <c r="B6045" s="49" t="s">
        <v>14119</v>
      </c>
      <c r="C6045" s="49" t="s">
        <v>2591</v>
      </c>
      <c r="D6045" s="49" t="s">
        <v>284</v>
      </c>
      <c r="E6045" s="49">
        <v>-7.7837589999999999</v>
      </c>
      <c r="F6045" s="49">
        <v>110.482229</v>
      </c>
      <c r="G6045" s="49" t="s">
        <v>3076</v>
      </c>
      <c r="H6045" s="49" t="s">
        <v>2593</v>
      </c>
    </row>
    <row r="6046" spans="1:8">
      <c r="A6046" s="49" t="s">
        <v>14120</v>
      </c>
      <c r="B6046" s="49" t="s">
        <v>14121</v>
      </c>
      <c r="C6046" s="49" t="s">
        <v>2591</v>
      </c>
      <c r="D6046" s="49" t="s">
        <v>284</v>
      </c>
      <c r="E6046" s="49">
        <v>-7.9492700000000003</v>
      </c>
      <c r="F6046" s="49">
        <v>110.296216</v>
      </c>
      <c r="G6046" s="49" t="s">
        <v>3076</v>
      </c>
      <c r="H6046" s="49" t="s">
        <v>2593</v>
      </c>
    </row>
    <row r="6047" spans="1:8">
      <c r="A6047" s="49" t="s">
        <v>14122</v>
      </c>
      <c r="B6047" s="49" t="s">
        <v>14123</v>
      </c>
      <c r="C6047" s="49" t="s">
        <v>2591</v>
      </c>
      <c r="D6047" s="49" t="s">
        <v>284</v>
      </c>
      <c r="E6047" s="49">
        <v>-7.8078479999999999</v>
      </c>
      <c r="F6047" s="49">
        <v>110.442668</v>
      </c>
      <c r="G6047" s="49" t="s">
        <v>3076</v>
      </c>
      <c r="H6047" s="49" t="s">
        <v>2593</v>
      </c>
    </row>
    <row r="6048" spans="1:8">
      <c r="A6048" s="49" t="s">
        <v>14124</v>
      </c>
      <c r="B6048" s="49" t="s">
        <v>14125</v>
      </c>
      <c r="C6048" s="49" t="s">
        <v>2591</v>
      </c>
      <c r="D6048" s="49" t="s">
        <v>284</v>
      </c>
      <c r="E6048" s="49">
        <v>-7.8208169999999999</v>
      </c>
      <c r="F6048" s="49">
        <v>110.430466</v>
      </c>
      <c r="G6048" s="49" t="s">
        <v>3076</v>
      </c>
      <c r="H6048" s="49" t="s">
        <v>2593</v>
      </c>
    </row>
    <row r="6049" spans="1:8">
      <c r="A6049" s="49" t="s">
        <v>14126</v>
      </c>
      <c r="B6049" s="49" t="s">
        <v>14127</v>
      </c>
      <c r="C6049" s="49" t="s">
        <v>2591</v>
      </c>
      <c r="D6049" s="49" t="s">
        <v>284</v>
      </c>
      <c r="E6049" s="49">
        <v>-7.6518360000000003</v>
      </c>
      <c r="F6049" s="49">
        <v>110.724306</v>
      </c>
      <c r="G6049" s="49" t="s">
        <v>3076</v>
      </c>
      <c r="H6049" s="49" t="s">
        <v>2593</v>
      </c>
    </row>
    <row r="6050" spans="1:8">
      <c r="A6050" s="49" t="s">
        <v>14128</v>
      </c>
      <c r="B6050" s="49" t="s">
        <v>14129</v>
      </c>
      <c r="C6050" s="49" t="s">
        <v>2591</v>
      </c>
      <c r="D6050" s="49" t="s">
        <v>284</v>
      </c>
      <c r="E6050" s="49">
        <v>-7.6050199999999997</v>
      </c>
      <c r="F6050" s="49">
        <v>110.666342</v>
      </c>
      <c r="G6050" s="49" t="s">
        <v>3076</v>
      </c>
      <c r="H6050" s="49" t="s">
        <v>2593</v>
      </c>
    </row>
    <row r="6051" spans="1:8">
      <c r="A6051" s="49" t="s">
        <v>14130</v>
      </c>
      <c r="B6051" s="49" t="s">
        <v>14131</v>
      </c>
      <c r="C6051" s="49" t="s">
        <v>2591</v>
      </c>
      <c r="D6051" s="49" t="s">
        <v>284</v>
      </c>
      <c r="E6051" s="49">
        <v>-7.481528</v>
      </c>
      <c r="F6051" s="49">
        <v>110.213917</v>
      </c>
      <c r="G6051" s="49" t="s">
        <v>3076</v>
      </c>
      <c r="H6051" s="49" t="s">
        <v>2593</v>
      </c>
    </row>
    <row r="6052" spans="1:8">
      <c r="A6052" s="49" t="s">
        <v>14132</v>
      </c>
      <c r="B6052" s="49" t="s">
        <v>14133</v>
      </c>
      <c r="C6052" s="49" t="s">
        <v>2591</v>
      </c>
      <c r="D6052" s="49" t="s">
        <v>284</v>
      </c>
      <c r="E6052" s="49">
        <v>-7.5896470000000003</v>
      </c>
      <c r="F6052" s="49">
        <v>110.615847</v>
      </c>
      <c r="G6052" s="49" t="s">
        <v>3076</v>
      </c>
      <c r="H6052" s="49" t="s">
        <v>2593</v>
      </c>
    </row>
    <row r="6053" spans="1:8">
      <c r="A6053" s="49" t="s">
        <v>14134</v>
      </c>
      <c r="B6053" s="49" t="s">
        <v>14135</v>
      </c>
      <c r="C6053" s="49" t="s">
        <v>2591</v>
      </c>
      <c r="D6053" s="49" t="s">
        <v>284</v>
      </c>
      <c r="E6053" s="49">
        <v>-7.592206</v>
      </c>
      <c r="F6053" s="49">
        <v>110.63420499999999</v>
      </c>
      <c r="G6053" s="49" t="s">
        <v>3076</v>
      </c>
      <c r="H6053" s="49" t="s">
        <v>2593</v>
      </c>
    </row>
    <row r="6054" spans="1:8">
      <c r="A6054" s="49" t="s">
        <v>14136</v>
      </c>
      <c r="B6054" s="49" t="s">
        <v>14137</v>
      </c>
      <c r="C6054" s="49" t="s">
        <v>2591</v>
      </c>
      <c r="D6054" s="49" t="s">
        <v>284</v>
      </c>
      <c r="E6054" s="49">
        <v>-7.593159</v>
      </c>
      <c r="F6054" s="49">
        <v>110.16914300000001</v>
      </c>
      <c r="G6054" s="49" t="s">
        <v>3076</v>
      </c>
      <c r="H6054" s="49" t="s">
        <v>2593</v>
      </c>
    </row>
    <row r="6055" spans="1:8">
      <c r="A6055" s="49" t="s">
        <v>14138</v>
      </c>
      <c r="B6055" s="49" t="s">
        <v>14139</v>
      </c>
      <c r="C6055" s="49" t="s">
        <v>2591</v>
      </c>
      <c r="D6055" s="49" t="s">
        <v>284</v>
      </c>
      <c r="E6055" s="49">
        <v>-7.5912870000000003</v>
      </c>
      <c r="F6055" s="49">
        <v>110.654743</v>
      </c>
      <c r="G6055" s="49" t="s">
        <v>3076</v>
      </c>
      <c r="H6055" s="49" t="s">
        <v>2593</v>
      </c>
    </row>
    <row r="6056" spans="1:8">
      <c r="A6056" s="49" t="s">
        <v>14140</v>
      </c>
      <c r="B6056" s="49" t="s">
        <v>14141</v>
      </c>
      <c r="C6056" s="49" t="s">
        <v>2591</v>
      </c>
      <c r="D6056" s="49" t="s">
        <v>284</v>
      </c>
      <c r="E6056" s="49">
        <v>-7.7326300000000003</v>
      </c>
      <c r="F6056" s="49">
        <v>110.69653599999999</v>
      </c>
      <c r="G6056" s="49" t="s">
        <v>3076</v>
      </c>
      <c r="H6056" s="49" t="s">
        <v>2593</v>
      </c>
    </row>
    <row r="6057" spans="1:8">
      <c r="A6057" s="49" t="s">
        <v>14142</v>
      </c>
      <c r="B6057" s="49" t="s">
        <v>14143</v>
      </c>
      <c r="C6057" s="49" t="s">
        <v>2591</v>
      </c>
      <c r="D6057" s="49" t="s">
        <v>284</v>
      </c>
      <c r="E6057" s="49">
        <v>-7.8339869999999996</v>
      </c>
      <c r="F6057" s="49">
        <v>110.353403</v>
      </c>
      <c r="G6057" s="49" t="s">
        <v>3076</v>
      </c>
      <c r="H6057" s="49" t="s">
        <v>2593</v>
      </c>
    </row>
    <row r="6058" spans="1:8">
      <c r="A6058" s="49" t="s">
        <v>14144</v>
      </c>
      <c r="B6058" s="49" t="s">
        <v>14145</v>
      </c>
      <c r="C6058" s="49" t="s">
        <v>2591</v>
      </c>
      <c r="D6058" s="49" t="s">
        <v>284</v>
      </c>
      <c r="E6058" s="49">
        <v>-7.8562120000000002</v>
      </c>
      <c r="F6058" s="49">
        <v>110.35601800000001</v>
      </c>
      <c r="G6058" s="49" t="s">
        <v>3076</v>
      </c>
      <c r="H6058" s="49" t="s">
        <v>2593</v>
      </c>
    </row>
    <row r="6059" spans="1:8">
      <c r="A6059" s="49" t="s">
        <v>14146</v>
      </c>
      <c r="B6059" s="49" t="s">
        <v>14147</v>
      </c>
      <c r="C6059" s="49" t="s">
        <v>2591</v>
      </c>
      <c r="D6059" s="49" t="s">
        <v>284</v>
      </c>
      <c r="E6059" s="49">
        <v>-7.605359</v>
      </c>
      <c r="F6059" s="49">
        <v>110.68171</v>
      </c>
      <c r="G6059" s="49" t="s">
        <v>3076</v>
      </c>
      <c r="H6059" s="49" t="s">
        <v>2593</v>
      </c>
    </row>
    <row r="6060" spans="1:8">
      <c r="A6060" s="49" t="s">
        <v>14148</v>
      </c>
      <c r="B6060" s="49" t="s">
        <v>14149</v>
      </c>
      <c r="C6060" s="49" t="s">
        <v>2591</v>
      </c>
      <c r="D6060" s="49" t="s">
        <v>284</v>
      </c>
      <c r="E6060" s="49">
        <v>-7.4821590000000002</v>
      </c>
      <c r="F6060" s="49">
        <v>110.230248</v>
      </c>
      <c r="G6060" s="49" t="s">
        <v>3076</v>
      </c>
      <c r="H6060" s="49" t="s">
        <v>2593</v>
      </c>
    </row>
    <row r="6061" spans="1:8">
      <c r="A6061" s="49" t="s">
        <v>14150</v>
      </c>
      <c r="B6061" s="49" t="s">
        <v>14151</v>
      </c>
      <c r="C6061" s="49" t="s">
        <v>2591</v>
      </c>
      <c r="D6061" s="49" t="s">
        <v>284</v>
      </c>
      <c r="E6061" s="49">
        <v>-7.6158700000000001</v>
      </c>
      <c r="F6061" s="49">
        <v>110.24572999999999</v>
      </c>
      <c r="G6061" s="49" t="s">
        <v>3076</v>
      </c>
      <c r="H6061" s="49" t="s">
        <v>2593</v>
      </c>
    </row>
    <row r="6062" spans="1:8">
      <c r="A6062" s="49" t="s">
        <v>14152</v>
      </c>
      <c r="B6062" s="49" t="s">
        <v>14153</v>
      </c>
      <c r="C6062" s="49" t="s">
        <v>2591</v>
      </c>
      <c r="D6062" s="49" t="s">
        <v>284</v>
      </c>
      <c r="E6062" s="49">
        <v>-7.5519400000000001</v>
      </c>
      <c r="F6062" s="49">
        <v>110.25241</v>
      </c>
      <c r="G6062" s="49" t="s">
        <v>3076</v>
      </c>
      <c r="H6062" s="49" t="s">
        <v>2593</v>
      </c>
    </row>
    <row r="6063" spans="1:8">
      <c r="A6063" s="49" t="s">
        <v>14154</v>
      </c>
      <c r="B6063" s="49" t="s">
        <v>14155</v>
      </c>
      <c r="C6063" s="49" t="s">
        <v>2591</v>
      </c>
      <c r="D6063" s="49" t="s">
        <v>284</v>
      </c>
      <c r="E6063" s="49">
        <v>-7.7307779999999999</v>
      </c>
      <c r="F6063" s="49">
        <v>110.659352</v>
      </c>
      <c r="G6063" s="49" t="s">
        <v>3076</v>
      </c>
      <c r="H6063" s="49" t="s">
        <v>2593</v>
      </c>
    </row>
    <row r="6064" spans="1:8">
      <c r="A6064" s="49" t="s">
        <v>14156</v>
      </c>
      <c r="B6064" s="49" t="s">
        <v>14157</v>
      </c>
      <c r="C6064" s="49" t="s">
        <v>2591</v>
      </c>
      <c r="D6064" s="49" t="s">
        <v>284</v>
      </c>
      <c r="E6064" s="49">
        <v>-7.3699300000000001</v>
      </c>
      <c r="F6064" s="49">
        <v>110.3207</v>
      </c>
      <c r="G6064" s="49" t="s">
        <v>3076</v>
      </c>
      <c r="H6064" s="49" t="s">
        <v>2593</v>
      </c>
    </row>
    <row r="6065" spans="1:8">
      <c r="A6065" s="49" t="s">
        <v>14158</v>
      </c>
      <c r="B6065" s="49" t="s">
        <v>14159</v>
      </c>
      <c r="C6065" s="49" t="s">
        <v>2591</v>
      </c>
      <c r="D6065" s="49" t="s">
        <v>284</v>
      </c>
      <c r="E6065" s="49">
        <v>-8.1352100000000007</v>
      </c>
      <c r="F6065" s="49">
        <v>110.723491</v>
      </c>
      <c r="G6065" s="49" t="s">
        <v>3076</v>
      </c>
      <c r="H6065" s="49" t="s">
        <v>2593</v>
      </c>
    </row>
    <row r="6066" spans="1:8">
      <c r="A6066" s="49" t="s">
        <v>14160</v>
      </c>
      <c r="B6066" s="49" t="s">
        <v>14161</v>
      </c>
      <c r="C6066" s="49" t="s">
        <v>2591</v>
      </c>
      <c r="D6066" s="49" t="s">
        <v>284</v>
      </c>
      <c r="E6066" s="49">
        <v>-8.0870440000000006</v>
      </c>
      <c r="F6066" s="49">
        <v>110.766158</v>
      </c>
      <c r="G6066" s="49" t="s">
        <v>3076</v>
      </c>
      <c r="H6066" s="49" t="s">
        <v>2593</v>
      </c>
    </row>
    <row r="6067" spans="1:8">
      <c r="A6067" s="49" t="s">
        <v>14162</v>
      </c>
      <c r="B6067" s="49" t="s">
        <v>14163</v>
      </c>
      <c r="C6067" s="49" t="s">
        <v>2591</v>
      </c>
      <c r="D6067" s="49" t="s">
        <v>284</v>
      </c>
      <c r="E6067" s="49">
        <v>-7.7079399999999998</v>
      </c>
      <c r="F6067" s="49">
        <v>110.67571</v>
      </c>
      <c r="G6067" s="49" t="s">
        <v>3076</v>
      </c>
      <c r="H6067" s="49" t="s">
        <v>2593</v>
      </c>
    </row>
    <row r="6068" spans="1:8">
      <c r="A6068" s="49" t="s">
        <v>14164</v>
      </c>
      <c r="B6068" s="49" t="s">
        <v>14165</v>
      </c>
      <c r="C6068" s="49" t="s">
        <v>2591</v>
      </c>
      <c r="D6068" s="49" t="s">
        <v>284</v>
      </c>
      <c r="E6068" s="49">
        <v>-7.8301499999999997</v>
      </c>
      <c r="F6068" s="49">
        <v>110.93267</v>
      </c>
      <c r="G6068" s="49" t="s">
        <v>3076</v>
      </c>
      <c r="H6068" s="49" t="s">
        <v>2593</v>
      </c>
    </row>
    <row r="6069" spans="1:8">
      <c r="A6069" s="49" t="s">
        <v>14166</v>
      </c>
      <c r="B6069" s="49" t="s">
        <v>14167</v>
      </c>
      <c r="C6069" s="49" t="s">
        <v>2591</v>
      </c>
      <c r="D6069" s="49" t="s">
        <v>284</v>
      </c>
      <c r="E6069" s="49">
        <v>-7.5899559999999999</v>
      </c>
      <c r="F6069" s="49">
        <v>110.198567</v>
      </c>
      <c r="G6069" s="49" t="s">
        <v>3076</v>
      </c>
      <c r="H6069" s="49" t="s">
        <v>2593</v>
      </c>
    </row>
    <row r="6070" spans="1:8">
      <c r="A6070" s="49" t="s">
        <v>14168</v>
      </c>
      <c r="B6070" s="49" t="s">
        <v>14169</v>
      </c>
      <c r="C6070" s="49" t="s">
        <v>2591</v>
      </c>
      <c r="D6070" s="49" t="s">
        <v>284</v>
      </c>
      <c r="E6070" s="49">
        <v>-7.7956399999999997</v>
      </c>
      <c r="F6070" s="49">
        <v>110.89803000000001</v>
      </c>
      <c r="G6070" s="49" t="s">
        <v>3076</v>
      </c>
      <c r="H6070" s="49" t="s">
        <v>2593</v>
      </c>
    </row>
    <row r="6071" spans="1:8">
      <c r="A6071" s="49" t="s">
        <v>14170</v>
      </c>
      <c r="B6071" s="49" t="s">
        <v>14171</v>
      </c>
      <c r="C6071" s="49" t="s">
        <v>2591</v>
      </c>
      <c r="D6071" s="49" t="s">
        <v>284</v>
      </c>
      <c r="E6071" s="49">
        <v>-7.588006</v>
      </c>
      <c r="F6071" s="49">
        <v>110.146424</v>
      </c>
      <c r="G6071" s="49" t="s">
        <v>3076</v>
      </c>
      <c r="H6071" s="49" t="s">
        <v>2593</v>
      </c>
    </row>
    <row r="6072" spans="1:8">
      <c r="A6072" s="49" t="s">
        <v>14172</v>
      </c>
      <c r="B6072" s="49" t="s">
        <v>14173</v>
      </c>
      <c r="C6072" s="49" t="s">
        <v>2591</v>
      </c>
      <c r="D6072" s="49" t="s">
        <v>284</v>
      </c>
      <c r="E6072" s="49">
        <v>-7.5756100000000002</v>
      </c>
      <c r="F6072" s="49">
        <v>110.29191</v>
      </c>
      <c r="G6072" s="49" t="s">
        <v>3076</v>
      </c>
      <c r="H6072" s="49" t="s">
        <v>2593</v>
      </c>
    </row>
    <row r="6073" spans="1:8">
      <c r="A6073" s="49" t="s">
        <v>14174</v>
      </c>
      <c r="B6073" s="49" t="s">
        <v>14175</v>
      </c>
      <c r="C6073" s="49" t="s">
        <v>2591</v>
      </c>
      <c r="D6073" s="49" t="s">
        <v>284</v>
      </c>
      <c r="E6073" s="49">
        <v>-7.5713100000000004</v>
      </c>
      <c r="F6073" s="49">
        <v>110.13616</v>
      </c>
      <c r="G6073" s="49" t="s">
        <v>3076</v>
      </c>
      <c r="H6073" s="49" t="s">
        <v>2593</v>
      </c>
    </row>
    <row r="6074" spans="1:8">
      <c r="A6074" s="49" t="s">
        <v>14176</v>
      </c>
      <c r="B6074" s="49" t="s">
        <v>14177</v>
      </c>
      <c r="C6074" s="49" t="s">
        <v>2591</v>
      </c>
      <c r="D6074" s="49" t="s">
        <v>284</v>
      </c>
      <c r="E6074" s="49">
        <v>-7.8113999999999999</v>
      </c>
      <c r="F6074" s="49">
        <v>110.9528</v>
      </c>
      <c r="G6074" s="49" t="s">
        <v>3076</v>
      </c>
      <c r="H6074" s="49" t="s">
        <v>2593</v>
      </c>
    </row>
    <row r="6075" spans="1:8">
      <c r="A6075" s="49" t="s">
        <v>14178</v>
      </c>
      <c r="B6075" s="49" t="s">
        <v>14179</v>
      </c>
      <c r="C6075" s="49" t="s">
        <v>2591</v>
      </c>
      <c r="D6075" s="49" t="s">
        <v>284</v>
      </c>
      <c r="E6075" s="49">
        <v>-7.9568000000000003</v>
      </c>
      <c r="F6075" s="49">
        <v>110.34378599999999</v>
      </c>
      <c r="G6075" s="49" t="s">
        <v>3076</v>
      </c>
      <c r="H6075" s="49" t="s">
        <v>2593</v>
      </c>
    </row>
    <row r="6076" spans="1:8">
      <c r="A6076" s="49" t="s">
        <v>14180</v>
      </c>
      <c r="B6076" s="49" t="s">
        <v>14181</v>
      </c>
      <c r="C6076" s="49" t="s">
        <v>2591</v>
      </c>
      <c r="D6076" s="49" t="s">
        <v>284</v>
      </c>
      <c r="E6076" s="49">
        <v>-7.8126990000000003</v>
      </c>
      <c r="F6076" s="49">
        <v>110.40311</v>
      </c>
      <c r="G6076" s="49" t="s">
        <v>3076</v>
      </c>
      <c r="H6076" s="49" t="s">
        <v>2593</v>
      </c>
    </row>
    <row r="6077" spans="1:8">
      <c r="A6077" s="49" t="s">
        <v>14182</v>
      </c>
      <c r="B6077" s="49" t="s">
        <v>14183</v>
      </c>
      <c r="C6077" s="49" t="s">
        <v>2591</v>
      </c>
      <c r="D6077" s="49" t="s">
        <v>284</v>
      </c>
      <c r="E6077" s="49">
        <v>-7.6541319999999997</v>
      </c>
      <c r="F6077" s="49">
        <v>110.276977</v>
      </c>
      <c r="G6077" s="49" t="s">
        <v>3076</v>
      </c>
      <c r="H6077" s="49" t="s">
        <v>2593</v>
      </c>
    </row>
    <row r="6078" spans="1:8">
      <c r="A6078" s="49" t="s">
        <v>14184</v>
      </c>
      <c r="B6078" s="49" t="s">
        <v>14185</v>
      </c>
      <c r="C6078" s="49" t="s">
        <v>2591</v>
      </c>
      <c r="D6078" s="49" t="s">
        <v>284</v>
      </c>
      <c r="E6078" s="49">
        <v>-7.5053900000000002</v>
      </c>
      <c r="F6078" s="49">
        <v>110.19678</v>
      </c>
      <c r="G6078" s="49" t="s">
        <v>3076</v>
      </c>
      <c r="H6078" s="49" t="s">
        <v>2593</v>
      </c>
    </row>
    <row r="6079" spans="1:8">
      <c r="A6079" s="49" t="s">
        <v>14186</v>
      </c>
      <c r="B6079" s="49" t="s">
        <v>14187</v>
      </c>
      <c r="C6079" s="49" t="s">
        <v>2591</v>
      </c>
      <c r="D6079" s="49" t="s">
        <v>284</v>
      </c>
      <c r="E6079" s="49">
        <v>-7.8465949999999998</v>
      </c>
      <c r="F6079" s="49">
        <v>110.4021</v>
      </c>
      <c r="G6079" s="49" t="s">
        <v>3076</v>
      </c>
      <c r="H6079" s="49" t="s">
        <v>2593</v>
      </c>
    </row>
    <row r="6080" spans="1:8">
      <c r="A6080" s="49" t="s">
        <v>14188</v>
      </c>
      <c r="B6080" s="49" t="s">
        <v>14189</v>
      </c>
      <c r="C6080" s="49" t="s">
        <v>2591</v>
      </c>
      <c r="D6080" s="49" t="s">
        <v>284</v>
      </c>
      <c r="E6080" s="49">
        <v>-7.6663399999999999</v>
      </c>
      <c r="F6080" s="49">
        <v>110.75684</v>
      </c>
      <c r="G6080" s="49" t="s">
        <v>3076</v>
      </c>
      <c r="H6080" s="49" t="s">
        <v>2593</v>
      </c>
    </row>
    <row r="6081" spans="1:8">
      <c r="A6081" s="49" t="s">
        <v>14190</v>
      </c>
      <c r="B6081" s="49" t="s">
        <v>14191</v>
      </c>
      <c r="C6081" s="49" t="s">
        <v>2591</v>
      </c>
      <c r="D6081" s="49" t="s">
        <v>284</v>
      </c>
      <c r="E6081" s="49">
        <v>-7.8887039999999997</v>
      </c>
      <c r="F6081" s="49">
        <v>110.35457700000001</v>
      </c>
      <c r="G6081" s="49" t="s">
        <v>3076</v>
      </c>
      <c r="H6081" s="49" t="s">
        <v>2593</v>
      </c>
    </row>
    <row r="6082" spans="1:8">
      <c r="A6082" s="49" t="s">
        <v>14192</v>
      </c>
      <c r="B6082" s="49" t="s">
        <v>14193</v>
      </c>
      <c r="C6082" s="49" t="s">
        <v>2591</v>
      </c>
      <c r="D6082" s="49" t="s">
        <v>284</v>
      </c>
      <c r="E6082" s="49">
        <v>-7.5899710000000002</v>
      </c>
      <c r="F6082" s="49">
        <v>110.18926</v>
      </c>
      <c r="G6082" s="49" t="s">
        <v>3076</v>
      </c>
      <c r="H6082" s="49" t="s">
        <v>2593</v>
      </c>
    </row>
    <row r="6083" spans="1:8">
      <c r="A6083" s="49" t="s">
        <v>14194</v>
      </c>
      <c r="B6083" s="49" t="s">
        <v>14195</v>
      </c>
      <c r="C6083" s="49" t="s">
        <v>2591</v>
      </c>
      <c r="D6083" s="49" t="s">
        <v>284</v>
      </c>
      <c r="E6083" s="49">
        <v>-7.5204579999999996</v>
      </c>
      <c r="F6083" s="49">
        <v>110.674469</v>
      </c>
      <c r="G6083" s="49" t="s">
        <v>3076</v>
      </c>
      <c r="H6083" s="49" t="s">
        <v>2593</v>
      </c>
    </row>
    <row r="6084" spans="1:8">
      <c r="A6084" s="49" t="s">
        <v>14196</v>
      </c>
      <c r="B6084" s="49" t="s">
        <v>14197</v>
      </c>
      <c r="C6084" s="49" t="s">
        <v>2591</v>
      </c>
      <c r="D6084" s="49" t="s">
        <v>284</v>
      </c>
      <c r="E6084" s="49">
        <v>-7.3678610000000004</v>
      </c>
      <c r="F6084" s="49">
        <v>110.562333</v>
      </c>
      <c r="G6084" s="49" t="s">
        <v>3076</v>
      </c>
      <c r="H6084" s="49" t="s">
        <v>2593</v>
      </c>
    </row>
    <row r="6085" spans="1:8">
      <c r="A6085" s="49" t="s">
        <v>14198</v>
      </c>
      <c r="B6085" s="49" t="s">
        <v>14199</v>
      </c>
      <c r="C6085" s="49" t="s">
        <v>2591</v>
      </c>
      <c r="D6085" s="49" t="s">
        <v>284</v>
      </c>
      <c r="E6085" s="49">
        <v>-6.915813</v>
      </c>
      <c r="F6085" s="49">
        <v>109.37791199999999</v>
      </c>
      <c r="G6085" s="49" t="s">
        <v>3076</v>
      </c>
      <c r="H6085" s="49" t="s">
        <v>2593</v>
      </c>
    </row>
    <row r="6086" spans="1:8">
      <c r="A6086" s="49" t="s">
        <v>14200</v>
      </c>
      <c r="B6086" s="49" t="s">
        <v>14201</v>
      </c>
      <c r="C6086" s="49" t="s">
        <v>2591</v>
      </c>
      <c r="D6086" s="49" t="s">
        <v>284</v>
      </c>
      <c r="E6086" s="49">
        <v>-7.2148389999999996</v>
      </c>
      <c r="F6086" s="49">
        <v>110.402232</v>
      </c>
      <c r="G6086" s="49" t="s">
        <v>3076</v>
      </c>
      <c r="H6086" s="49" t="s">
        <v>2593</v>
      </c>
    </row>
    <row r="6087" spans="1:8">
      <c r="A6087" s="49" t="s">
        <v>14202</v>
      </c>
      <c r="B6087" s="49" t="s">
        <v>14203</v>
      </c>
      <c r="C6087" s="49" t="s">
        <v>2591</v>
      </c>
      <c r="D6087" s="49" t="s">
        <v>284</v>
      </c>
      <c r="E6087" s="49">
        <v>-7.3113330000000003</v>
      </c>
      <c r="F6087" s="49">
        <v>110.4676</v>
      </c>
      <c r="G6087" s="49" t="s">
        <v>3076</v>
      </c>
      <c r="H6087" s="49" t="s">
        <v>2593</v>
      </c>
    </row>
    <row r="6088" spans="1:8">
      <c r="A6088" s="49" t="s">
        <v>14204</v>
      </c>
      <c r="B6088" s="49" t="s">
        <v>14205</v>
      </c>
      <c r="C6088" s="49" t="s">
        <v>2591</v>
      </c>
      <c r="D6088" s="49" t="s">
        <v>284</v>
      </c>
      <c r="E6088" s="49">
        <v>-7.5528329999999997</v>
      </c>
      <c r="F6088" s="49">
        <v>110.676062</v>
      </c>
      <c r="G6088" s="49" t="s">
        <v>3076</v>
      </c>
      <c r="H6088" s="49" t="s">
        <v>2593</v>
      </c>
    </row>
    <row r="6089" spans="1:8">
      <c r="A6089" s="49" t="s">
        <v>14206</v>
      </c>
      <c r="B6089" s="49" t="s">
        <v>14207</v>
      </c>
      <c r="C6089" s="49" t="s">
        <v>2591</v>
      </c>
      <c r="D6089" s="49" t="s">
        <v>284</v>
      </c>
      <c r="E6089" s="49">
        <v>-6.5598999999999998</v>
      </c>
      <c r="F6089" s="49">
        <v>110.67429</v>
      </c>
      <c r="G6089" s="49" t="s">
        <v>3076</v>
      </c>
      <c r="H6089" s="49" t="s">
        <v>2593</v>
      </c>
    </row>
    <row r="6090" spans="1:8">
      <c r="A6090" s="49" t="s">
        <v>14208</v>
      </c>
      <c r="B6090" s="49" t="s">
        <v>14209</v>
      </c>
      <c r="C6090" s="49" t="s">
        <v>2591</v>
      </c>
      <c r="D6090" s="49" t="s">
        <v>284</v>
      </c>
      <c r="E6090" s="49">
        <v>-6.8343559999999997</v>
      </c>
      <c r="F6090" s="49">
        <v>110.863874</v>
      </c>
      <c r="G6090" s="49" t="s">
        <v>3076</v>
      </c>
      <c r="H6090" s="49" t="s">
        <v>2593</v>
      </c>
    </row>
    <row r="6091" spans="1:8">
      <c r="A6091" s="49" t="s">
        <v>14210</v>
      </c>
      <c r="B6091" s="49" t="s">
        <v>14211</v>
      </c>
      <c r="C6091" s="49" t="s">
        <v>2591</v>
      </c>
      <c r="D6091" s="49" t="s">
        <v>284</v>
      </c>
      <c r="E6091" s="49">
        <v>-6.9228550000000002</v>
      </c>
      <c r="F6091" s="49">
        <v>110.14697099999999</v>
      </c>
      <c r="G6091" s="49" t="s">
        <v>3076</v>
      </c>
      <c r="H6091" s="49" t="s">
        <v>2593</v>
      </c>
    </row>
    <row r="6092" spans="1:8">
      <c r="A6092" s="49" t="s">
        <v>14212</v>
      </c>
      <c r="B6092" s="49" t="s">
        <v>14213</v>
      </c>
      <c r="C6092" s="49" t="s">
        <v>2591</v>
      </c>
      <c r="D6092" s="49" t="s">
        <v>284</v>
      </c>
      <c r="E6092" s="49">
        <v>-7.3134211999999996</v>
      </c>
      <c r="F6092" s="49">
        <v>110.1791581</v>
      </c>
      <c r="G6092" s="49" t="s">
        <v>3076</v>
      </c>
      <c r="H6092" s="49" t="s">
        <v>2593</v>
      </c>
    </row>
    <row r="6093" spans="1:8">
      <c r="A6093" s="49" t="s">
        <v>14214</v>
      </c>
      <c r="B6093" s="49" t="s">
        <v>14215</v>
      </c>
      <c r="C6093" s="49" t="s">
        <v>2591</v>
      </c>
      <c r="D6093" s="49" t="s">
        <v>284</v>
      </c>
      <c r="E6093" s="49">
        <v>-7.6604999999999999</v>
      </c>
      <c r="F6093" s="49">
        <v>109.30240000000001</v>
      </c>
      <c r="G6093" s="49" t="s">
        <v>3076</v>
      </c>
      <c r="H6093" s="49" t="s">
        <v>2593</v>
      </c>
    </row>
    <row r="6094" spans="1:8">
      <c r="A6094" s="49" t="s">
        <v>14216</v>
      </c>
      <c r="B6094" s="49" t="s">
        <v>14217</v>
      </c>
      <c r="C6094" s="49" t="s">
        <v>2591</v>
      </c>
      <c r="D6094" s="49" t="s">
        <v>284</v>
      </c>
      <c r="E6094" s="49">
        <v>-7.1634969999999996</v>
      </c>
      <c r="F6094" s="49">
        <v>110.444258</v>
      </c>
      <c r="G6094" s="49" t="s">
        <v>3076</v>
      </c>
      <c r="H6094" s="49" t="s">
        <v>2593</v>
      </c>
    </row>
    <row r="6095" spans="1:8">
      <c r="A6095" s="49" t="s">
        <v>14218</v>
      </c>
      <c r="B6095" s="49" t="s">
        <v>14219</v>
      </c>
      <c r="C6095" s="49" t="s">
        <v>2591</v>
      </c>
      <c r="D6095" s="49" t="s">
        <v>284</v>
      </c>
      <c r="E6095" s="49">
        <v>-7.1680000000000001</v>
      </c>
      <c r="F6095" s="49">
        <v>110.45876</v>
      </c>
      <c r="G6095" s="49" t="s">
        <v>3076</v>
      </c>
      <c r="H6095" s="49" t="s">
        <v>2593</v>
      </c>
    </row>
    <row r="6096" spans="1:8">
      <c r="A6096" s="49" t="s">
        <v>14220</v>
      </c>
      <c r="B6096" s="49" t="s">
        <v>14221</v>
      </c>
      <c r="C6096" s="49" t="s">
        <v>2591</v>
      </c>
      <c r="D6096" s="49" t="s">
        <v>284</v>
      </c>
      <c r="E6096" s="49">
        <v>-7.6220999999999997</v>
      </c>
      <c r="F6096" s="49">
        <v>110.80156700000001</v>
      </c>
      <c r="G6096" s="49" t="s">
        <v>3076</v>
      </c>
      <c r="H6096" s="49" t="s">
        <v>2593</v>
      </c>
    </row>
    <row r="6097" spans="1:8">
      <c r="A6097" s="49" t="s">
        <v>14222</v>
      </c>
      <c r="B6097" s="49" t="s">
        <v>14223</v>
      </c>
      <c r="C6097" s="49" t="s">
        <v>2591</v>
      </c>
      <c r="D6097" s="49" t="s">
        <v>284</v>
      </c>
      <c r="E6097" s="49">
        <v>-7.120603</v>
      </c>
      <c r="F6097" s="49">
        <v>110.403722</v>
      </c>
      <c r="G6097" s="49" t="s">
        <v>3076</v>
      </c>
      <c r="H6097" s="49" t="s">
        <v>2593</v>
      </c>
    </row>
    <row r="6098" spans="1:8">
      <c r="A6098" s="49" t="s">
        <v>14224</v>
      </c>
      <c r="B6098" s="49" t="s">
        <v>14225</v>
      </c>
      <c r="C6098" s="49" t="s">
        <v>2591</v>
      </c>
      <c r="D6098" s="49" t="s">
        <v>284</v>
      </c>
      <c r="E6098" s="49">
        <v>-7.3513580000000003</v>
      </c>
      <c r="F6098" s="49">
        <v>109.35544400000001</v>
      </c>
      <c r="G6098" s="49" t="s">
        <v>3076</v>
      </c>
      <c r="H6098" s="49" t="s">
        <v>2593</v>
      </c>
    </row>
    <row r="6099" spans="1:8">
      <c r="A6099" s="49" t="s">
        <v>14226</v>
      </c>
      <c r="B6099" s="49" t="s">
        <v>14227</v>
      </c>
      <c r="C6099" s="49" t="s">
        <v>2591</v>
      </c>
      <c r="D6099" s="49" t="s">
        <v>284</v>
      </c>
      <c r="E6099" s="49">
        <v>-7.6492300000000002</v>
      </c>
      <c r="F6099" s="49">
        <v>109.24165000000001</v>
      </c>
      <c r="G6099" s="49" t="s">
        <v>3076</v>
      </c>
      <c r="H6099" s="49" t="s">
        <v>2593</v>
      </c>
    </row>
    <row r="6100" spans="1:8">
      <c r="A6100" s="49" t="s">
        <v>14228</v>
      </c>
      <c r="B6100" s="49" t="s">
        <v>14229</v>
      </c>
      <c r="C6100" s="49" t="s">
        <v>2591</v>
      </c>
      <c r="D6100" s="49" t="s">
        <v>284</v>
      </c>
      <c r="E6100" s="49">
        <v>-7.6125309999999997</v>
      </c>
      <c r="F6100" s="49">
        <v>109.17906000000001</v>
      </c>
      <c r="G6100" s="49" t="s">
        <v>3076</v>
      </c>
      <c r="H6100" s="49" t="s">
        <v>2593</v>
      </c>
    </row>
    <row r="6101" spans="1:8">
      <c r="A6101" s="49" t="s">
        <v>14230</v>
      </c>
      <c r="B6101" s="49" t="s">
        <v>14231</v>
      </c>
      <c r="C6101" s="49" t="s">
        <v>2591</v>
      </c>
      <c r="D6101" s="49" t="s">
        <v>284</v>
      </c>
      <c r="E6101" s="49">
        <v>-7.6181520000000003</v>
      </c>
      <c r="F6101" s="49">
        <v>109.22266500000001</v>
      </c>
      <c r="G6101" s="49" t="s">
        <v>3076</v>
      </c>
      <c r="H6101" s="49" t="s">
        <v>2593</v>
      </c>
    </row>
    <row r="6102" spans="1:8">
      <c r="A6102" s="49" t="s">
        <v>14232</v>
      </c>
      <c r="B6102" s="49" t="s">
        <v>14233</v>
      </c>
      <c r="C6102" s="49" t="s">
        <v>2591</v>
      </c>
      <c r="D6102" s="49" t="s">
        <v>284</v>
      </c>
      <c r="E6102" s="49">
        <v>-7.3061699999999998</v>
      </c>
      <c r="F6102" s="49">
        <v>109.36436999999999</v>
      </c>
      <c r="G6102" s="49" t="s">
        <v>3076</v>
      </c>
      <c r="H6102" s="49" t="s">
        <v>2593</v>
      </c>
    </row>
    <row r="6103" spans="1:8">
      <c r="A6103" s="49" t="s">
        <v>14234</v>
      </c>
      <c r="B6103" s="49" t="s">
        <v>14235</v>
      </c>
      <c r="C6103" s="49" t="s">
        <v>2591</v>
      </c>
      <c r="D6103" s="49" t="s">
        <v>284</v>
      </c>
      <c r="E6103" s="49">
        <v>-7.567291</v>
      </c>
      <c r="F6103" s="49">
        <v>109.21569100000001</v>
      </c>
      <c r="G6103" s="49" t="s">
        <v>3076</v>
      </c>
      <c r="H6103" s="49" t="s">
        <v>2593</v>
      </c>
    </row>
    <row r="6104" spans="1:8">
      <c r="A6104" s="49" t="s">
        <v>14236</v>
      </c>
      <c r="B6104" s="49" t="s">
        <v>14237</v>
      </c>
      <c r="C6104" s="49" t="s">
        <v>2591</v>
      </c>
      <c r="D6104" s="49" t="s">
        <v>284</v>
      </c>
      <c r="E6104" s="49">
        <v>-7.6603899999999996</v>
      </c>
      <c r="F6104" s="49">
        <v>109.22066</v>
      </c>
      <c r="G6104" s="49" t="s">
        <v>3076</v>
      </c>
      <c r="H6104" s="49" t="s">
        <v>2593</v>
      </c>
    </row>
    <row r="6105" spans="1:8">
      <c r="A6105" s="49" t="s">
        <v>14238</v>
      </c>
      <c r="B6105" s="49" t="s">
        <v>14239</v>
      </c>
      <c r="C6105" s="49" t="s">
        <v>2591</v>
      </c>
      <c r="D6105" s="49" t="s">
        <v>284</v>
      </c>
      <c r="E6105" s="49">
        <v>-7.66812</v>
      </c>
      <c r="F6105" s="49">
        <v>109.58853000000001</v>
      </c>
      <c r="G6105" s="49" t="s">
        <v>3076</v>
      </c>
      <c r="H6105" s="49" t="s">
        <v>2593</v>
      </c>
    </row>
    <row r="6106" spans="1:8">
      <c r="A6106" s="49" t="s">
        <v>14240</v>
      </c>
      <c r="B6106" s="49" t="s">
        <v>14241</v>
      </c>
      <c r="C6106" s="49" t="s">
        <v>2591</v>
      </c>
      <c r="D6106" s="49" t="s">
        <v>284</v>
      </c>
      <c r="E6106" s="49">
        <v>-7.2092330000000002</v>
      </c>
      <c r="F6106" s="49">
        <v>110.309873</v>
      </c>
      <c r="G6106" s="49" t="s">
        <v>3076</v>
      </c>
      <c r="H6106" s="49" t="s">
        <v>2593</v>
      </c>
    </row>
    <row r="6107" spans="1:8">
      <c r="A6107" s="49" t="s">
        <v>14242</v>
      </c>
      <c r="B6107" s="49" t="s">
        <v>14243</v>
      </c>
      <c r="C6107" s="49" t="s">
        <v>2591</v>
      </c>
      <c r="D6107" s="49" t="s">
        <v>284</v>
      </c>
      <c r="E6107" s="49">
        <v>-7.6780099999999996</v>
      </c>
      <c r="F6107" s="49">
        <v>109.69698</v>
      </c>
      <c r="G6107" s="49" t="s">
        <v>3076</v>
      </c>
      <c r="H6107" s="49" t="s">
        <v>2593</v>
      </c>
    </row>
    <row r="6108" spans="1:8">
      <c r="A6108" s="49" t="s">
        <v>14244</v>
      </c>
      <c r="B6108" s="49" t="s">
        <v>14245</v>
      </c>
      <c r="C6108" s="49" t="s">
        <v>2591</v>
      </c>
      <c r="D6108" s="49" t="s">
        <v>284</v>
      </c>
      <c r="E6108" s="49">
        <v>-7.3202299999999996</v>
      </c>
      <c r="F6108" s="49">
        <v>109.35869</v>
      </c>
      <c r="G6108" s="49" t="s">
        <v>3076</v>
      </c>
      <c r="H6108" s="49" t="s">
        <v>2593</v>
      </c>
    </row>
    <row r="6109" spans="1:8">
      <c r="A6109" s="49" t="s">
        <v>14246</v>
      </c>
      <c r="B6109" s="49" t="s">
        <v>14247</v>
      </c>
      <c r="C6109" s="49" t="s">
        <v>2591</v>
      </c>
      <c r="D6109" s="49" t="s">
        <v>284</v>
      </c>
      <c r="E6109" s="49">
        <v>-7.5492499999999998</v>
      </c>
      <c r="F6109" s="49">
        <v>109.15561</v>
      </c>
      <c r="G6109" s="49" t="s">
        <v>3076</v>
      </c>
      <c r="H6109" s="49" t="s">
        <v>2593</v>
      </c>
    </row>
    <row r="6110" spans="1:8">
      <c r="A6110" s="49" t="s">
        <v>14248</v>
      </c>
      <c r="B6110" s="49" t="s">
        <v>14249</v>
      </c>
      <c r="C6110" s="49" t="s">
        <v>2591</v>
      </c>
      <c r="D6110" s="49" t="s">
        <v>284</v>
      </c>
      <c r="E6110" s="49">
        <v>-7.6249700000000002</v>
      </c>
      <c r="F6110" s="49">
        <v>109.36245</v>
      </c>
      <c r="G6110" s="49" t="s">
        <v>3076</v>
      </c>
      <c r="H6110" s="49" t="s">
        <v>2593</v>
      </c>
    </row>
    <row r="6111" spans="1:8">
      <c r="A6111" s="49" t="s">
        <v>14250</v>
      </c>
      <c r="B6111" s="49" t="s">
        <v>14251</v>
      </c>
      <c r="C6111" s="49" t="s">
        <v>2591</v>
      </c>
      <c r="D6111" s="49" t="s">
        <v>284</v>
      </c>
      <c r="E6111" s="49">
        <v>-7.5957499999999998</v>
      </c>
      <c r="F6111" s="49">
        <v>109.38157</v>
      </c>
      <c r="G6111" s="49" t="s">
        <v>3076</v>
      </c>
      <c r="H6111" s="49" t="s">
        <v>2593</v>
      </c>
    </row>
    <row r="6112" spans="1:8">
      <c r="A6112" s="49" t="s">
        <v>14252</v>
      </c>
      <c r="B6112" s="49" t="s">
        <v>14253</v>
      </c>
      <c r="C6112" s="49" t="s">
        <v>2591</v>
      </c>
      <c r="D6112" s="49" t="s">
        <v>284</v>
      </c>
      <c r="E6112" s="49">
        <v>-7.6261999999999999</v>
      </c>
      <c r="F6112" s="49">
        <v>109.58398</v>
      </c>
      <c r="G6112" s="49" t="s">
        <v>3076</v>
      </c>
      <c r="H6112" s="49" t="s">
        <v>2593</v>
      </c>
    </row>
    <row r="6113" spans="1:8">
      <c r="A6113" s="49" t="s">
        <v>14254</v>
      </c>
      <c r="B6113" s="49" t="s">
        <v>14255</v>
      </c>
      <c r="C6113" s="49" t="s">
        <v>2591</v>
      </c>
      <c r="D6113" s="49" t="s">
        <v>284</v>
      </c>
      <c r="E6113" s="49">
        <v>-7.2562899999999999</v>
      </c>
      <c r="F6113" s="49">
        <v>109.00338000000001</v>
      </c>
      <c r="G6113" s="49" t="s">
        <v>3076</v>
      </c>
      <c r="H6113" s="49" t="s">
        <v>2593</v>
      </c>
    </row>
    <row r="6114" spans="1:8">
      <c r="A6114" s="49" t="s">
        <v>14256</v>
      </c>
      <c r="B6114" s="49" t="s">
        <v>14257</v>
      </c>
      <c r="C6114" s="49" t="s">
        <v>2591</v>
      </c>
      <c r="D6114" s="49" t="s">
        <v>284</v>
      </c>
      <c r="E6114" s="49">
        <v>-7.6544299999999996</v>
      </c>
      <c r="F6114" s="49">
        <v>109.65626</v>
      </c>
      <c r="G6114" s="49" t="s">
        <v>3076</v>
      </c>
      <c r="H6114" s="49" t="s">
        <v>2593</v>
      </c>
    </row>
    <row r="6115" spans="1:8">
      <c r="A6115" s="49" t="s">
        <v>14258</v>
      </c>
      <c r="B6115" s="49" t="s">
        <v>14259</v>
      </c>
      <c r="C6115" s="49" t="s">
        <v>2591</v>
      </c>
      <c r="D6115" s="49" t="s">
        <v>284</v>
      </c>
      <c r="E6115" s="49">
        <v>-7.500953</v>
      </c>
      <c r="F6115" s="49">
        <v>110.575564</v>
      </c>
      <c r="G6115" s="49" t="s">
        <v>3076</v>
      </c>
      <c r="H6115" s="49" t="s">
        <v>2593</v>
      </c>
    </row>
    <row r="6116" spans="1:8">
      <c r="A6116" s="49" t="s">
        <v>14260</v>
      </c>
      <c r="B6116" s="49" t="s">
        <v>14261</v>
      </c>
      <c r="C6116" s="49" t="s">
        <v>2591</v>
      </c>
      <c r="D6116" s="49" t="s">
        <v>284</v>
      </c>
      <c r="E6116" s="49">
        <v>-7.7169800000000004</v>
      </c>
      <c r="F6116" s="49">
        <v>109.68469</v>
      </c>
      <c r="G6116" s="49" t="s">
        <v>3076</v>
      </c>
      <c r="H6116" s="49" t="s">
        <v>2593</v>
      </c>
    </row>
    <row r="6117" spans="1:8">
      <c r="A6117" s="49" t="s">
        <v>14262</v>
      </c>
      <c r="B6117" s="49" t="s">
        <v>14263</v>
      </c>
      <c r="C6117" s="49" t="s">
        <v>2591</v>
      </c>
      <c r="D6117" s="49" t="s">
        <v>284</v>
      </c>
      <c r="E6117" s="49">
        <v>-7.6131599999999997</v>
      </c>
      <c r="F6117" s="49">
        <v>109.34558</v>
      </c>
      <c r="G6117" s="49" t="s">
        <v>3076</v>
      </c>
      <c r="H6117" s="49" t="s">
        <v>2593</v>
      </c>
    </row>
    <row r="6118" spans="1:8">
      <c r="A6118" s="49" t="s">
        <v>14264</v>
      </c>
      <c r="B6118" s="49" t="s">
        <v>14265</v>
      </c>
      <c r="C6118" s="49" t="s">
        <v>2591</v>
      </c>
      <c r="D6118" s="49" t="s">
        <v>284</v>
      </c>
      <c r="E6118" s="49">
        <v>-6.9828479999999997</v>
      </c>
      <c r="F6118" s="49">
        <v>110.351331</v>
      </c>
      <c r="G6118" s="49" t="s">
        <v>3076</v>
      </c>
      <c r="H6118" s="49" t="s">
        <v>2593</v>
      </c>
    </row>
    <row r="6119" spans="1:8">
      <c r="A6119" s="49" t="s">
        <v>14266</v>
      </c>
      <c r="B6119" s="49" t="s">
        <v>14267</v>
      </c>
      <c r="C6119" s="49" t="s">
        <v>2591</v>
      </c>
      <c r="D6119" s="49" t="s">
        <v>284</v>
      </c>
      <c r="E6119" s="49">
        <v>-7.0549080000000002</v>
      </c>
      <c r="F6119" s="49">
        <v>110.54445</v>
      </c>
      <c r="G6119" s="49" t="s">
        <v>3076</v>
      </c>
      <c r="H6119" s="49" t="s">
        <v>2593</v>
      </c>
    </row>
    <row r="6120" spans="1:8">
      <c r="A6120" s="49" t="s">
        <v>14268</v>
      </c>
      <c r="B6120" s="49" t="s">
        <v>14269</v>
      </c>
      <c r="C6120" s="49" t="s">
        <v>2591</v>
      </c>
      <c r="D6120" s="49" t="s">
        <v>284</v>
      </c>
      <c r="E6120" s="49">
        <v>-7.3937799999999996</v>
      </c>
      <c r="F6120" s="49">
        <v>109.43009000000001</v>
      </c>
      <c r="G6120" s="49" t="s">
        <v>3076</v>
      </c>
      <c r="H6120" s="49" t="s">
        <v>2593</v>
      </c>
    </row>
    <row r="6121" spans="1:8">
      <c r="A6121" s="49" t="s">
        <v>14270</v>
      </c>
      <c r="B6121" s="49" t="s">
        <v>14271</v>
      </c>
      <c r="C6121" s="49" t="s">
        <v>2591</v>
      </c>
      <c r="D6121" s="49" t="s">
        <v>284</v>
      </c>
      <c r="E6121" s="49">
        <v>-6.9157440000000001</v>
      </c>
      <c r="F6121" s="49">
        <v>109.723547</v>
      </c>
      <c r="G6121" s="49" t="s">
        <v>3076</v>
      </c>
      <c r="H6121" s="49" t="s">
        <v>2593</v>
      </c>
    </row>
    <row r="6122" spans="1:8">
      <c r="A6122" s="49" t="s">
        <v>14272</v>
      </c>
      <c r="B6122" s="49" t="s">
        <v>14273</v>
      </c>
      <c r="C6122" s="49" t="s">
        <v>2591</v>
      </c>
      <c r="D6122" s="49" t="s">
        <v>284</v>
      </c>
      <c r="E6122" s="49">
        <v>-7.2606200000000003</v>
      </c>
      <c r="F6122" s="49">
        <v>110.40138</v>
      </c>
      <c r="G6122" s="49" t="s">
        <v>3076</v>
      </c>
      <c r="H6122" s="49" t="s">
        <v>2593</v>
      </c>
    </row>
    <row r="6123" spans="1:8">
      <c r="A6123" s="49" t="s">
        <v>14274</v>
      </c>
      <c r="B6123" s="49" t="s">
        <v>14275</v>
      </c>
      <c r="C6123" s="49" t="s">
        <v>2591</v>
      </c>
      <c r="D6123" s="49" t="s">
        <v>284</v>
      </c>
      <c r="E6123" s="49">
        <v>-7.5166500000000003</v>
      </c>
      <c r="F6123" s="49">
        <v>108.80009</v>
      </c>
      <c r="G6123" s="49" t="s">
        <v>3076</v>
      </c>
      <c r="H6123" s="49" t="s">
        <v>2593</v>
      </c>
    </row>
    <row r="6124" spans="1:8">
      <c r="A6124" s="49" t="s">
        <v>14276</v>
      </c>
      <c r="B6124" s="49" t="s">
        <v>14277</v>
      </c>
      <c r="C6124" s="49" t="s">
        <v>2591</v>
      </c>
      <c r="D6124" s="49" t="s">
        <v>284</v>
      </c>
      <c r="E6124" s="49">
        <v>-7.3964699999999999</v>
      </c>
      <c r="F6124" s="49">
        <v>109.64485000000001</v>
      </c>
      <c r="G6124" s="49" t="s">
        <v>3076</v>
      </c>
      <c r="H6124" s="49" t="s">
        <v>2593</v>
      </c>
    </row>
    <row r="6125" spans="1:8">
      <c r="A6125" s="49" t="s">
        <v>14278</v>
      </c>
      <c r="B6125" s="49" t="s">
        <v>14279</v>
      </c>
      <c r="C6125" s="49" t="s">
        <v>2591</v>
      </c>
      <c r="D6125" s="49" t="s">
        <v>284</v>
      </c>
      <c r="E6125" s="49">
        <v>-7.6245599999999998</v>
      </c>
      <c r="F6125" s="49">
        <v>109.31281</v>
      </c>
      <c r="G6125" s="49" t="s">
        <v>3076</v>
      </c>
      <c r="H6125" s="49" t="s">
        <v>2593</v>
      </c>
    </row>
    <row r="6126" spans="1:8">
      <c r="A6126" s="49" t="s">
        <v>14280</v>
      </c>
      <c r="B6126" s="49" t="s">
        <v>14281</v>
      </c>
      <c r="C6126" s="49" t="s">
        <v>2591</v>
      </c>
      <c r="D6126" s="49" t="s">
        <v>284</v>
      </c>
      <c r="E6126" s="49">
        <v>-7.6229199999999997</v>
      </c>
      <c r="F6126" s="49">
        <v>109.41792</v>
      </c>
      <c r="G6126" s="49" t="s">
        <v>3076</v>
      </c>
      <c r="H6126" s="49" t="s">
        <v>2593</v>
      </c>
    </row>
    <row r="6127" spans="1:8">
      <c r="A6127" s="49" t="s">
        <v>14282</v>
      </c>
      <c r="B6127" s="49" t="s">
        <v>14283</v>
      </c>
      <c r="C6127" s="49" t="s">
        <v>2591</v>
      </c>
      <c r="D6127" s="49" t="s">
        <v>284</v>
      </c>
      <c r="E6127" s="49">
        <v>-7.6586600000000002</v>
      </c>
      <c r="F6127" s="49">
        <v>109.08107</v>
      </c>
      <c r="G6127" s="49" t="s">
        <v>3076</v>
      </c>
      <c r="H6127" s="49" t="s">
        <v>2593</v>
      </c>
    </row>
    <row r="6128" spans="1:8">
      <c r="A6128" s="49" t="s">
        <v>14284</v>
      </c>
      <c r="B6128" s="49" t="s">
        <v>14285</v>
      </c>
      <c r="C6128" s="49" t="s">
        <v>2591</v>
      </c>
      <c r="D6128" s="49" t="s">
        <v>284</v>
      </c>
      <c r="E6128" s="49">
        <v>-7.5835699999999999</v>
      </c>
      <c r="F6128" s="49">
        <v>109.18564000000001</v>
      </c>
      <c r="G6128" s="49" t="s">
        <v>3076</v>
      </c>
      <c r="H6128" s="49" t="s">
        <v>2593</v>
      </c>
    </row>
    <row r="6129" spans="1:8">
      <c r="A6129" s="49" t="s">
        <v>14286</v>
      </c>
      <c r="B6129" s="49" t="s">
        <v>14287</v>
      </c>
      <c r="C6129" s="49" t="s">
        <v>2591</v>
      </c>
      <c r="D6129" s="49" t="s">
        <v>284</v>
      </c>
      <c r="E6129" s="49">
        <v>-7.7057700000000002</v>
      </c>
      <c r="F6129" s="49">
        <v>109.62627000000001</v>
      </c>
      <c r="G6129" s="49" t="s">
        <v>3076</v>
      </c>
      <c r="H6129" s="49" t="s">
        <v>2593</v>
      </c>
    </row>
    <row r="6130" spans="1:8">
      <c r="A6130" s="49" t="s">
        <v>14288</v>
      </c>
      <c r="B6130" s="49" t="s">
        <v>14289</v>
      </c>
      <c r="C6130" s="49" t="s">
        <v>2591</v>
      </c>
      <c r="D6130" s="49" t="s">
        <v>284</v>
      </c>
      <c r="E6130" s="49">
        <v>-7.6701180000000004</v>
      </c>
      <c r="F6130" s="49">
        <v>109.08489</v>
      </c>
      <c r="G6130" s="49" t="s">
        <v>3076</v>
      </c>
      <c r="H6130" s="49" t="s">
        <v>2593</v>
      </c>
    </row>
    <row r="6131" spans="1:8">
      <c r="A6131" s="49" t="s">
        <v>14290</v>
      </c>
      <c r="B6131" s="49" t="s">
        <v>14291</v>
      </c>
      <c r="C6131" s="49" t="s">
        <v>2591</v>
      </c>
      <c r="D6131" s="49" t="s">
        <v>284</v>
      </c>
      <c r="E6131" s="49">
        <v>-7.2813400000000001</v>
      </c>
      <c r="F6131" s="49">
        <v>110.10689000000001</v>
      </c>
      <c r="G6131" s="49" t="s">
        <v>3076</v>
      </c>
      <c r="H6131" s="49" t="s">
        <v>2593</v>
      </c>
    </row>
    <row r="6132" spans="1:8">
      <c r="A6132" s="49" t="s">
        <v>14292</v>
      </c>
      <c r="B6132" s="49" t="s">
        <v>14293</v>
      </c>
      <c r="C6132" s="49" t="s">
        <v>2591</v>
      </c>
      <c r="D6132" s="49" t="s">
        <v>284</v>
      </c>
      <c r="E6132" s="49">
        <v>-7.3901050000000001</v>
      </c>
      <c r="F6132" s="49">
        <v>109.962641</v>
      </c>
      <c r="G6132" s="49" t="s">
        <v>3076</v>
      </c>
      <c r="H6132" s="49" t="s">
        <v>2593</v>
      </c>
    </row>
    <row r="6133" spans="1:8">
      <c r="A6133" s="49" t="s">
        <v>14294</v>
      </c>
      <c r="B6133" s="49" t="s">
        <v>14295</v>
      </c>
      <c r="C6133" s="49" t="s">
        <v>2591</v>
      </c>
      <c r="D6133" s="49" t="s">
        <v>284</v>
      </c>
      <c r="E6133" s="49">
        <v>-7.6100199999999996</v>
      </c>
      <c r="F6133" s="49">
        <v>110.7747</v>
      </c>
      <c r="G6133" s="49" t="s">
        <v>3076</v>
      </c>
      <c r="H6133" s="49" t="s">
        <v>2593</v>
      </c>
    </row>
    <row r="6134" spans="1:8">
      <c r="A6134" s="49" t="s">
        <v>14296</v>
      </c>
      <c r="B6134" s="49" t="s">
        <v>14297</v>
      </c>
      <c r="C6134" s="49" t="s">
        <v>2591</v>
      </c>
      <c r="D6134" s="49" t="s">
        <v>284</v>
      </c>
      <c r="E6134" s="49">
        <v>-7.3181799999999999</v>
      </c>
      <c r="F6134" s="49">
        <v>110.18138</v>
      </c>
      <c r="G6134" s="49" t="s">
        <v>3076</v>
      </c>
      <c r="H6134" s="49" t="s">
        <v>2593</v>
      </c>
    </row>
    <row r="6135" spans="1:8">
      <c r="A6135" s="49" t="s">
        <v>14298</v>
      </c>
      <c r="B6135" s="49" t="s">
        <v>14299</v>
      </c>
      <c r="C6135" s="49" t="s">
        <v>2591</v>
      </c>
      <c r="D6135" s="49" t="s">
        <v>284</v>
      </c>
      <c r="E6135" s="49">
        <v>-6.8923300000000003</v>
      </c>
      <c r="F6135" s="49">
        <v>108.99799</v>
      </c>
      <c r="G6135" s="49" t="s">
        <v>3076</v>
      </c>
      <c r="H6135" s="49" t="s">
        <v>2593</v>
      </c>
    </row>
    <row r="6136" spans="1:8">
      <c r="A6136" s="49" t="s">
        <v>14300</v>
      </c>
      <c r="B6136" s="49" t="s">
        <v>14301</v>
      </c>
      <c r="C6136" s="49" t="s">
        <v>2591</v>
      </c>
      <c r="D6136" s="49" t="s">
        <v>284</v>
      </c>
      <c r="E6136" s="49">
        <v>-7.2938599999999996</v>
      </c>
      <c r="F6136" s="49">
        <v>109.31281</v>
      </c>
      <c r="G6136" s="49" t="s">
        <v>3076</v>
      </c>
      <c r="H6136" s="49" t="s">
        <v>2593</v>
      </c>
    </row>
    <row r="6137" spans="1:8">
      <c r="A6137" s="49" t="s">
        <v>14302</v>
      </c>
      <c r="B6137" s="49" t="s">
        <v>14303</v>
      </c>
      <c r="C6137" s="49" t="s">
        <v>2591</v>
      </c>
      <c r="D6137" s="49" t="s">
        <v>284</v>
      </c>
      <c r="E6137" s="49">
        <v>-7.4029199999999999</v>
      </c>
      <c r="F6137" s="49">
        <v>109.68584</v>
      </c>
      <c r="G6137" s="49" t="s">
        <v>3076</v>
      </c>
      <c r="H6137" s="49" t="s">
        <v>2593</v>
      </c>
    </row>
    <row r="6138" spans="1:8">
      <c r="A6138" s="49" t="s">
        <v>14304</v>
      </c>
      <c r="B6138" s="49" t="s">
        <v>14305</v>
      </c>
      <c r="C6138" s="49" t="s">
        <v>2591</v>
      </c>
      <c r="D6138" s="49" t="s">
        <v>284</v>
      </c>
      <c r="E6138" s="49">
        <v>-7.53268</v>
      </c>
      <c r="F6138" s="49">
        <v>108.82040000000001</v>
      </c>
      <c r="G6138" s="49" t="s">
        <v>3076</v>
      </c>
      <c r="H6138" s="49" t="s">
        <v>2593</v>
      </c>
    </row>
    <row r="6139" spans="1:8">
      <c r="A6139" s="49" t="s">
        <v>14306</v>
      </c>
      <c r="B6139" s="49" t="s">
        <v>14307</v>
      </c>
      <c r="C6139" s="49" t="s">
        <v>2591</v>
      </c>
      <c r="D6139" s="49" t="s">
        <v>284</v>
      </c>
      <c r="E6139" s="49">
        <v>-6.9566400000000002</v>
      </c>
      <c r="F6139" s="49">
        <v>109.05056</v>
      </c>
      <c r="G6139" s="49" t="s">
        <v>3076</v>
      </c>
      <c r="H6139" s="49" t="s">
        <v>2593</v>
      </c>
    </row>
    <row r="6140" spans="1:8">
      <c r="A6140" s="49" t="s">
        <v>14308</v>
      </c>
      <c r="B6140" s="49" t="s">
        <v>14309</v>
      </c>
      <c r="C6140" s="49" t="s">
        <v>2591</v>
      </c>
      <c r="D6140" s="49" t="s">
        <v>284</v>
      </c>
      <c r="E6140" s="49">
        <v>-7.3272500000000003</v>
      </c>
      <c r="F6140" s="49">
        <v>109.9164</v>
      </c>
      <c r="G6140" s="49" t="s">
        <v>3076</v>
      </c>
      <c r="H6140" s="49" t="s">
        <v>2593</v>
      </c>
    </row>
    <row r="6141" spans="1:8">
      <c r="A6141" s="49" t="s">
        <v>14310</v>
      </c>
      <c r="B6141" s="49" t="s">
        <v>14311</v>
      </c>
      <c r="C6141" s="49" t="s">
        <v>2591</v>
      </c>
      <c r="D6141" s="49" t="s">
        <v>284</v>
      </c>
      <c r="E6141" s="49">
        <v>-7.6348599999999998</v>
      </c>
      <c r="F6141" s="49">
        <v>109.40796</v>
      </c>
      <c r="G6141" s="49" t="s">
        <v>3076</v>
      </c>
      <c r="H6141" s="49" t="s">
        <v>2593</v>
      </c>
    </row>
    <row r="6142" spans="1:8">
      <c r="A6142" s="49" t="s">
        <v>14312</v>
      </c>
      <c r="B6142" s="49" t="s">
        <v>14313</v>
      </c>
      <c r="C6142" s="49" t="s">
        <v>2591</v>
      </c>
      <c r="D6142" s="49" t="s">
        <v>284</v>
      </c>
      <c r="E6142" s="49">
        <v>-6.9552630000000004</v>
      </c>
      <c r="F6142" s="49">
        <v>109.65184499999999</v>
      </c>
      <c r="G6142" s="49" t="s">
        <v>3076</v>
      </c>
      <c r="H6142" s="49" t="s">
        <v>2593</v>
      </c>
    </row>
    <row r="6143" spans="1:8">
      <c r="A6143" s="49" t="s">
        <v>14314</v>
      </c>
      <c r="B6143" s="49" t="s">
        <v>14315</v>
      </c>
      <c r="C6143" s="49" t="s">
        <v>2591</v>
      </c>
      <c r="D6143" s="49" t="s">
        <v>284</v>
      </c>
      <c r="E6143" s="49">
        <v>-6.9524400000000002</v>
      </c>
      <c r="F6143" s="49">
        <v>110.19068300000001</v>
      </c>
      <c r="G6143" s="49" t="s">
        <v>3076</v>
      </c>
      <c r="H6143" s="49" t="s">
        <v>2593</v>
      </c>
    </row>
    <row r="6144" spans="1:8">
      <c r="A6144" s="49" t="s">
        <v>14316</v>
      </c>
      <c r="B6144" s="49" t="s">
        <v>14317</v>
      </c>
      <c r="C6144" s="49" t="s">
        <v>2591</v>
      </c>
      <c r="D6144" s="49" t="s">
        <v>284</v>
      </c>
      <c r="E6144" s="49">
        <v>-6.7987289999999998</v>
      </c>
      <c r="F6144" s="49">
        <v>110.87857200000001</v>
      </c>
      <c r="G6144" s="49" t="s">
        <v>3076</v>
      </c>
      <c r="H6144" s="49" t="s">
        <v>2593</v>
      </c>
    </row>
    <row r="6145" spans="1:8">
      <c r="A6145" s="49" t="s">
        <v>14318</v>
      </c>
      <c r="B6145" s="49" t="s">
        <v>14319</v>
      </c>
      <c r="C6145" s="49" t="s">
        <v>2591</v>
      </c>
      <c r="D6145" s="49" t="s">
        <v>284</v>
      </c>
      <c r="E6145" s="49">
        <v>-6.9422600000000001</v>
      </c>
      <c r="F6145" s="49">
        <v>109.668215</v>
      </c>
      <c r="G6145" s="49" t="s">
        <v>3076</v>
      </c>
      <c r="H6145" s="49" t="s">
        <v>2593</v>
      </c>
    </row>
    <row r="6146" spans="1:8">
      <c r="A6146" s="49" t="s">
        <v>14320</v>
      </c>
      <c r="B6146" s="49" t="s">
        <v>14321</v>
      </c>
      <c r="C6146" s="49" t="s">
        <v>2591</v>
      </c>
      <c r="D6146" s="49" t="s">
        <v>284</v>
      </c>
      <c r="E6146" s="49">
        <v>-7.503717</v>
      </c>
      <c r="F6146" s="49">
        <v>110.73620699999999</v>
      </c>
      <c r="G6146" s="49" t="s">
        <v>3076</v>
      </c>
      <c r="H6146" s="49" t="s">
        <v>2593</v>
      </c>
    </row>
    <row r="6147" spans="1:8">
      <c r="A6147" s="49" t="s">
        <v>14322</v>
      </c>
      <c r="B6147" s="49" t="s">
        <v>14323</v>
      </c>
      <c r="C6147" s="49" t="s">
        <v>2591</v>
      </c>
      <c r="D6147" s="49" t="s">
        <v>284</v>
      </c>
      <c r="E6147" s="49">
        <v>-7.4290479999999999</v>
      </c>
      <c r="F6147" s="49">
        <v>109.242481</v>
      </c>
      <c r="G6147" s="49" t="s">
        <v>3076</v>
      </c>
      <c r="H6147" s="49" t="s">
        <v>2593</v>
      </c>
    </row>
    <row r="6148" spans="1:8">
      <c r="A6148" s="49" t="s">
        <v>14324</v>
      </c>
      <c r="B6148" s="49" t="s">
        <v>14325</v>
      </c>
      <c r="C6148" s="49" t="s">
        <v>2591</v>
      </c>
      <c r="D6148" s="49" t="s">
        <v>284</v>
      </c>
      <c r="E6148" s="49">
        <v>-7.5234370000000004</v>
      </c>
      <c r="F6148" s="49">
        <v>110.760507</v>
      </c>
      <c r="G6148" s="49" t="s">
        <v>3076</v>
      </c>
      <c r="H6148" s="49" t="s">
        <v>2593</v>
      </c>
    </row>
    <row r="6149" spans="1:8">
      <c r="A6149" s="49" t="s">
        <v>14326</v>
      </c>
      <c r="B6149" s="49" t="s">
        <v>14327</v>
      </c>
      <c r="C6149" s="49" t="s">
        <v>2591</v>
      </c>
      <c r="D6149" s="49" t="s">
        <v>284</v>
      </c>
      <c r="E6149" s="49">
        <v>-7.1157959999999996</v>
      </c>
      <c r="F6149" s="49">
        <v>110.41759</v>
      </c>
      <c r="G6149" s="49" t="s">
        <v>3076</v>
      </c>
      <c r="H6149" s="49" t="s">
        <v>2593</v>
      </c>
    </row>
    <row r="6150" spans="1:8">
      <c r="A6150" s="49" t="s">
        <v>14328</v>
      </c>
      <c r="B6150" s="49" t="s">
        <v>14329</v>
      </c>
      <c r="C6150" s="49" t="s">
        <v>2591</v>
      </c>
      <c r="D6150" s="49" t="s">
        <v>284</v>
      </c>
      <c r="E6150" s="49">
        <v>-6.947635</v>
      </c>
      <c r="F6150" s="49">
        <v>109.78393699999999</v>
      </c>
      <c r="G6150" s="49" t="s">
        <v>3076</v>
      </c>
      <c r="H6150" s="49" t="s">
        <v>2593</v>
      </c>
    </row>
    <row r="6151" spans="1:8">
      <c r="A6151" s="49" t="s">
        <v>14330</v>
      </c>
      <c r="B6151" s="49" t="s">
        <v>14331</v>
      </c>
      <c r="C6151" s="49" t="s">
        <v>2591</v>
      </c>
      <c r="D6151" s="49" t="s">
        <v>284</v>
      </c>
      <c r="E6151" s="49">
        <v>-7.5174709999999996</v>
      </c>
      <c r="F6151" s="49">
        <v>110.798074</v>
      </c>
      <c r="G6151" s="49" t="s">
        <v>3076</v>
      </c>
      <c r="H6151" s="49" t="s">
        <v>2593</v>
      </c>
    </row>
    <row r="6152" spans="1:8">
      <c r="A6152" s="49" t="s">
        <v>14332</v>
      </c>
      <c r="B6152" s="49" t="s">
        <v>14333</v>
      </c>
      <c r="C6152" s="49" t="s">
        <v>2591</v>
      </c>
      <c r="D6152" s="49" t="s">
        <v>284</v>
      </c>
      <c r="E6152" s="49">
        <v>-7.54718</v>
      </c>
      <c r="F6152" s="49">
        <v>110.79596600000001</v>
      </c>
      <c r="G6152" s="49" t="s">
        <v>3076</v>
      </c>
      <c r="H6152" s="49" t="s">
        <v>2593</v>
      </c>
    </row>
    <row r="6153" spans="1:8">
      <c r="A6153" s="49" t="s">
        <v>14334</v>
      </c>
      <c r="B6153" s="49" t="s">
        <v>14335</v>
      </c>
      <c r="C6153" s="49" t="s">
        <v>2591</v>
      </c>
      <c r="D6153" s="49" t="s">
        <v>284</v>
      </c>
      <c r="E6153" s="49">
        <v>-7.4043700000000001</v>
      </c>
      <c r="F6153" s="49">
        <v>109.09457</v>
      </c>
      <c r="G6153" s="49" t="s">
        <v>3076</v>
      </c>
      <c r="H6153" s="49" t="s">
        <v>2593</v>
      </c>
    </row>
    <row r="6154" spans="1:8">
      <c r="A6154" s="49" t="s">
        <v>14336</v>
      </c>
      <c r="B6154" s="49" t="s">
        <v>14337</v>
      </c>
      <c r="C6154" s="49" t="s">
        <v>2591</v>
      </c>
      <c r="D6154" s="49" t="s">
        <v>284</v>
      </c>
      <c r="E6154" s="49">
        <v>-7.6331899999999999</v>
      </c>
      <c r="F6154" s="49">
        <v>109.24409</v>
      </c>
      <c r="G6154" s="49" t="s">
        <v>3076</v>
      </c>
      <c r="H6154" s="49" t="s">
        <v>2593</v>
      </c>
    </row>
    <row r="6155" spans="1:8">
      <c r="A6155" s="49" t="s">
        <v>14338</v>
      </c>
      <c r="B6155" s="49" t="s">
        <v>14339</v>
      </c>
      <c r="C6155" s="49" t="s">
        <v>2591</v>
      </c>
      <c r="D6155" s="49" t="s">
        <v>284</v>
      </c>
      <c r="E6155" s="49">
        <v>-7.3748670000000001</v>
      </c>
      <c r="F6155" s="49">
        <v>109.31058299999999</v>
      </c>
      <c r="G6155" s="49" t="s">
        <v>3076</v>
      </c>
      <c r="H6155" s="49" t="s">
        <v>2593</v>
      </c>
    </row>
    <row r="6156" spans="1:8">
      <c r="A6156" s="49" t="s">
        <v>14340</v>
      </c>
      <c r="B6156" s="49" t="s">
        <v>14341</v>
      </c>
      <c r="C6156" s="49" t="s">
        <v>2591</v>
      </c>
      <c r="D6156" s="49" t="s">
        <v>284</v>
      </c>
      <c r="E6156" s="49">
        <v>-7.4802499999999998</v>
      </c>
      <c r="F6156" s="49">
        <v>108.76615</v>
      </c>
      <c r="G6156" s="49" t="s">
        <v>3076</v>
      </c>
      <c r="H6156" s="49" t="s">
        <v>2593</v>
      </c>
    </row>
    <row r="6157" spans="1:8">
      <c r="A6157" s="49" t="s">
        <v>14342</v>
      </c>
      <c r="B6157" s="49" t="s">
        <v>14343</v>
      </c>
      <c r="C6157" s="49" t="s">
        <v>2591</v>
      </c>
      <c r="D6157" s="49" t="s">
        <v>284</v>
      </c>
      <c r="E6157" s="49">
        <v>-7.3601700000000001</v>
      </c>
      <c r="F6157" s="49">
        <v>110.516116</v>
      </c>
      <c r="G6157" s="49" t="s">
        <v>3076</v>
      </c>
      <c r="H6157" s="49" t="s">
        <v>2593</v>
      </c>
    </row>
    <row r="6158" spans="1:8">
      <c r="A6158" s="49" t="s">
        <v>14344</v>
      </c>
      <c r="B6158" s="49" t="s">
        <v>14345</v>
      </c>
      <c r="C6158" s="49" t="s">
        <v>2591</v>
      </c>
      <c r="D6158" s="49" t="s">
        <v>284</v>
      </c>
      <c r="E6158" s="49">
        <v>-7.4625899999999996</v>
      </c>
      <c r="F6158" s="49">
        <v>109.238</v>
      </c>
      <c r="G6158" s="49" t="s">
        <v>3076</v>
      </c>
      <c r="H6158" s="49" t="s">
        <v>2593</v>
      </c>
    </row>
    <row r="6159" spans="1:8">
      <c r="A6159" s="49" t="s">
        <v>14346</v>
      </c>
      <c r="B6159" s="49" t="s">
        <v>14347</v>
      </c>
      <c r="C6159" s="49" t="s">
        <v>2591</v>
      </c>
      <c r="D6159" s="49" t="s">
        <v>284</v>
      </c>
      <c r="E6159" s="49">
        <v>-7.5784000000000002</v>
      </c>
      <c r="F6159" s="49">
        <v>109.28295</v>
      </c>
      <c r="G6159" s="49" t="s">
        <v>3076</v>
      </c>
      <c r="H6159" s="49" t="s">
        <v>2593</v>
      </c>
    </row>
    <row r="6160" spans="1:8">
      <c r="A6160" s="49" t="s">
        <v>14348</v>
      </c>
      <c r="B6160" s="49" t="s">
        <v>14349</v>
      </c>
      <c r="C6160" s="49" t="s">
        <v>2591</v>
      </c>
      <c r="D6160" s="49" t="s">
        <v>284</v>
      </c>
      <c r="E6160" s="49">
        <v>-7.4390700000000001</v>
      </c>
      <c r="F6160" s="49">
        <v>108.76006</v>
      </c>
      <c r="G6160" s="49" t="s">
        <v>3076</v>
      </c>
      <c r="H6160" s="49" t="s">
        <v>2593</v>
      </c>
    </row>
    <row r="6161" spans="1:8">
      <c r="A6161" s="49" t="s">
        <v>14350</v>
      </c>
      <c r="B6161" s="49" t="s">
        <v>14351</v>
      </c>
      <c r="C6161" s="49" t="s">
        <v>2591</v>
      </c>
      <c r="D6161" s="49" t="s">
        <v>284</v>
      </c>
      <c r="E6161" s="49">
        <v>-7.4173</v>
      </c>
      <c r="F6161" s="49">
        <v>109.251317</v>
      </c>
      <c r="G6161" s="49" t="s">
        <v>3076</v>
      </c>
      <c r="H6161" s="49" t="s">
        <v>2593</v>
      </c>
    </row>
    <row r="6162" spans="1:8">
      <c r="A6162" s="49" t="s">
        <v>14352</v>
      </c>
      <c r="B6162" s="49" t="s">
        <v>14353</v>
      </c>
      <c r="C6162" s="49" t="s">
        <v>2591</v>
      </c>
      <c r="D6162" s="49" t="s">
        <v>284</v>
      </c>
      <c r="E6162" s="49">
        <v>-7.4835799999999999</v>
      </c>
      <c r="F6162" s="49">
        <v>108.79195</v>
      </c>
      <c r="G6162" s="49" t="s">
        <v>3076</v>
      </c>
      <c r="H6162" s="49" t="s">
        <v>2593</v>
      </c>
    </row>
    <row r="6163" spans="1:8">
      <c r="A6163" s="49" t="s">
        <v>14354</v>
      </c>
      <c r="B6163" s="49" t="s">
        <v>14355</v>
      </c>
      <c r="C6163" s="49" t="s">
        <v>2591</v>
      </c>
      <c r="D6163" s="49" t="s">
        <v>284</v>
      </c>
      <c r="E6163" s="49">
        <v>-6.9683599999999997</v>
      </c>
      <c r="F6163" s="49">
        <v>108.96874</v>
      </c>
      <c r="G6163" s="49" t="s">
        <v>3076</v>
      </c>
      <c r="H6163" s="49" t="s">
        <v>2593</v>
      </c>
    </row>
    <row r="6164" spans="1:8">
      <c r="A6164" s="49" t="s">
        <v>14356</v>
      </c>
      <c r="B6164" s="49" t="s">
        <v>14357</v>
      </c>
      <c r="C6164" s="49" t="s">
        <v>2591</v>
      </c>
      <c r="D6164" s="49" t="s">
        <v>284</v>
      </c>
      <c r="E6164" s="49">
        <v>-7.6398999999999999</v>
      </c>
      <c r="F6164" s="49">
        <v>109.24361</v>
      </c>
      <c r="G6164" s="49" t="s">
        <v>3076</v>
      </c>
      <c r="H6164" s="49" t="s">
        <v>2593</v>
      </c>
    </row>
    <row r="6165" spans="1:8">
      <c r="A6165" s="49" t="s">
        <v>14358</v>
      </c>
      <c r="B6165" s="49" t="s">
        <v>14359</v>
      </c>
      <c r="C6165" s="49" t="s">
        <v>2591</v>
      </c>
      <c r="D6165" s="49" t="s">
        <v>284</v>
      </c>
      <c r="E6165" s="49">
        <v>-7.4016999999999999</v>
      </c>
      <c r="F6165" s="49">
        <v>109.2881</v>
      </c>
      <c r="G6165" s="49" t="s">
        <v>3076</v>
      </c>
      <c r="H6165" s="49" t="s">
        <v>2593</v>
      </c>
    </row>
    <row r="6166" spans="1:8">
      <c r="A6166" s="49" t="s">
        <v>14360</v>
      </c>
      <c r="B6166" s="49" t="s">
        <v>14361</v>
      </c>
      <c r="C6166" s="49" t="s">
        <v>2591</v>
      </c>
      <c r="D6166" s="49" t="s">
        <v>284</v>
      </c>
      <c r="E6166" s="49">
        <v>-7.1871700000000001</v>
      </c>
      <c r="F6166" s="49">
        <v>110.41507</v>
      </c>
      <c r="G6166" s="49" t="s">
        <v>3076</v>
      </c>
      <c r="H6166" s="49" t="s">
        <v>2593</v>
      </c>
    </row>
    <row r="6167" spans="1:8">
      <c r="A6167" s="49" t="s">
        <v>14362</v>
      </c>
      <c r="B6167" s="49" t="s">
        <v>14363</v>
      </c>
      <c r="C6167" s="49" t="s">
        <v>2591</v>
      </c>
      <c r="D6167" s="49" t="s">
        <v>284</v>
      </c>
      <c r="E6167" s="49">
        <v>-7.327922</v>
      </c>
      <c r="F6167" s="49">
        <v>110.51049500000001</v>
      </c>
      <c r="G6167" s="49" t="s">
        <v>3076</v>
      </c>
      <c r="H6167" s="49" t="s">
        <v>2593</v>
      </c>
    </row>
    <row r="6168" spans="1:8">
      <c r="A6168" s="49" t="s">
        <v>14364</v>
      </c>
      <c r="B6168" s="49" t="s">
        <v>14365</v>
      </c>
      <c r="C6168" s="49" t="s">
        <v>2591</v>
      </c>
      <c r="D6168" s="49" t="s">
        <v>284</v>
      </c>
      <c r="E6168" s="49">
        <v>-7.5534689999999998</v>
      </c>
      <c r="F6168" s="49">
        <v>109.107664</v>
      </c>
      <c r="G6168" s="49" t="s">
        <v>3076</v>
      </c>
      <c r="H6168" s="49" t="s">
        <v>2593</v>
      </c>
    </row>
    <row r="6169" spans="1:8">
      <c r="A6169" s="49" t="s">
        <v>14366</v>
      </c>
      <c r="B6169" s="49" t="s">
        <v>14367</v>
      </c>
      <c r="C6169" s="49" t="s">
        <v>2591</v>
      </c>
      <c r="D6169" s="49" t="s">
        <v>284</v>
      </c>
      <c r="E6169" s="49">
        <v>-7.2915669999999997</v>
      </c>
      <c r="F6169" s="49">
        <v>110.404161</v>
      </c>
      <c r="G6169" s="49" t="s">
        <v>3076</v>
      </c>
      <c r="H6169" s="49" t="s">
        <v>2593</v>
      </c>
    </row>
    <row r="6170" spans="1:8">
      <c r="A6170" s="49" t="s">
        <v>14368</v>
      </c>
      <c r="B6170" s="49" t="s">
        <v>14369</v>
      </c>
      <c r="C6170" s="49" t="s">
        <v>2591</v>
      </c>
      <c r="D6170" s="49" t="s">
        <v>284</v>
      </c>
      <c r="E6170" s="49">
        <v>-7.0317778000000004</v>
      </c>
      <c r="F6170" s="49">
        <v>109.62488980000001</v>
      </c>
      <c r="G6170" s="49" t="s">
        <v>3076</v>
      </c>
      <c r="H6170" s="49" t="s">
        <v>2593</v>
      </c>
    </row>
    <row r="6171" spans="1:8">
      <c r="A6171" s="49" t="s">
        <v>14370</v>
      </c>
      <c r="B6171" s="49" t="s">
        <v>14371</v>
      </c>
      <c r="C6171" s="49" t="s">
        <v>2591</v>
      </c>
      <c r="D6171" s="49" t="s">
        <v>284</v>
      </c>
      <c r="E6171" s="49">
        <v>-7.4434719999999999</v>
      </c>
      <c r="F6171" s="49">
        <v>109.235175</v>
      </c>
      <c r="G6171" s="49" t="s">
        <v>3076</v>
      </c>
      <c r="H6171" s="49" t="s">
        <v>2593</v>
      </c>
    </row>
  </sheetData>
  <autoFilter ref="A1:H6171" xr:uid="{53BB1C40-9FF7-407B-958E-7E63CB3C3AC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5888-2B89-4756-85A3-D2D4DED52E8F}">
  <sheetPr filterMode="1"/>
  <dimension ref="A1:S3753"/>
  <sheetViews>
    <sheetView zoomScale="85" zoomScaleNormal="85" workbookViewId="0">
      <pane xSplit="4" topLeftCell="H2280" activePane="topRight" state="frozen"/>
      <selection pane="topRight" activeCell="I2280" sqref="I2280:J2280"/>
      <selection activeCell="E4" sqref="E4"/>
    </sheetView>
  </sheetViews>
  <sheetFormatPr defaultColWidth="42.875" defaultRowHeight="14.45"/>
  <cols>
    <col min="1" max="1" width="5.125" style="19" bestFit="1" customWidth="1"/>
    <col min="2" max="2" width="15.375" style="19" customWidth="1"/>
    <col min="3" max="3" width="33.875" style="3" customWidth="1"/>
    <col min="4" max="4" width="26.625" style="19" customWidth="1"/>
    <col min="5" max="5" width="11.125" style="19" customWidth="1"/>
    <col min="6" max="6" width="18.625" style="19" customWidth="1"/>
    <col min="7" max="7" width="20.875" style="19" hidden="1" customWidth="1"/>
    <col min="8" max="8" width="17.875" style="19" customWidth="1"/>
    <col min="9" max="9" width="15.625" style="19" customWidth="1"/>
    <col min="10" max="10" width="13.125" style="19" customWidth="1"/>
    <col min="11" max="11" width="31.875" style="3" customWidth="1"/>
    <col min="12" max="12" width="8" style="19" hidden="1" customWidth="1"/>
    <col min="13" max="13" width="17.375" style="19" customWidth="1"/>
    <col min="14" max="14" width="18.625" style="3" customWidth="1"/>
    <col min="15" max="15" width="41.125" style="3" customWidth="1"/>
    <col min="16" max="16" width="14.125" style="24" customWidth="1"/>
    <col min="17" max="17" width="10.625" style="19" customWidth="1"/>
    <col min="18" max="18" width="11.125" style="19" customWidth="1"/>
    <col min="19" max="16384" width="42.875" style="12"/>
  </cols>
  <sheetData>
    <row r="1" spans="1:18" s="8" customFormat="1">
      <c r="A1" s="5" t="s">
        <v>14372</v>
      </c>
      <c r="B1" s="5" t="s">
        <v>51</v>
      </c>
      <c r="C1" s="5" t="s">
        <v>50</v>
      </c>
      <c r="D1" s="5" t="s">
        <v>14373</v>
      </c>
      <c r="E1" s="5" t="s">
        <v>14374</v>
      </c>
      <c r="F1" s="5" t="s">
        <v>14375</v>
      </c>
      <c r="G1" s="5" t="s">
        <v>14376</v>
      </c>
      <c r="H1" s="5" t="s">
        <v>14377</v>
      </c>
      <c r="I1" s="5" t="s">
        <v>14378</v>
      </c>
      <c r="J1" s="5" t="s">
        <v>14379</v>
      </c>
      <c r="K1" s="5" t="s">
        <v>14380</v>
      </c>
      <c r="L1" s="5" t="s">
        <v>14381</v>
      </c>
      <c r="M1" s="5" t="s">
        <v>14382</v>
      </c>
      <c r="N1" s="5" t="s">
        <v>14383</v>
      </c>
      <c r="O1" s="6" t="s">
        <v>14384</v>
      </c>
      <c r="P1" s="7" t="s">
        <v>14385</v>
      </c>
      <c r="Q1" s="5" t="s">
        <v>14386</v>
      </c>
      <c r="R1" s="5" t="s">
        <v>54</v>
      </c>
    </row>
    <row r="2" spans="1:18" s="11" customFormat="1" ht="57.95" hidden="1">
      <c r="A2" s="9">
        <v>1</v>
      </c>
      <c r="B2" s="9" t="s">
        <v>14387</v>
      </c>
      <c r="C2" s="4" t="s">
        <v>14388</v>
      </c>
      <c r="D2" s="9" t="s">
        <v>14389</v>
      </c>
      <c r="E2" s="9" t="s">
        <v>6326</v>
      </c>
      <c r="F2" s="9" t="s">
        <v>2591</v>
      </c>
      <c r="G2" s="9"/>
      <c r="H2" s="9" t="s">
        <v>14390</v>
      </c>
      <c r="I2" s="9">
        <v>-8.6103465694165493</v>
      </c>
      <c r="J2" s="9">
        <v>116.53040653011</v>
      </c>
      <c r="K2" s="4" t="s">
        <v>14391</v>
      </c>
      <c r="L2" s="9"/>
      <c r="M2" s="9" t="s">
        <v>14392</v>
      </c>
      <c r="N2" s="4" t="s">
        <v>14393</v>
      </c>
      <c r="O2" s="4" t="s">
        <v>14394</v>
      </c>
      <c r="P2" s="10">
        <v>44966.63144675926</v>
      </c>
      <c r="Q2" s="9">
        <f>MONTH(P2)</f>
        <v>2</v>
      </c>
      <c r="R2" s="9">
        <f t="shared" ref="R2:R65" si="0">YEAR(P2)</f>
        <v>2023</v>
      </c>
    </row>
    <row r="3" spans="1:18" s="11" customFormat="1" ht="29.1" hidden="1">
      <c r="A3" s="9">
        <v>2</v>
      </c>
      <c r="B3" s="9" t="s">
        <v>14395</v>
      </c>
      <c r="C3" s="4" t="s">
        <v>14396</v>
      </c>
      <c r="D3" s="9" t="s">
        <v>14389</v>
      </c>
      <c r="E3" s="9" t="s">
        <v>6326</v>
      </c>
      <c r="F3" s="9" t="s">
        <v>2591</v>
      </c>
      <c r="G3" s="9"/>
      <c r="H3" s="9" t="s">
        <v>14397</v>
      </c>
      <c r="I3" s="9">
        <v>-8.7448002157182891</v>
      </c>
      <c r="J3" s="9">
        <v>115.187228123164</v>
      </c>
      <c r="K3" s="4" t="s">
        <v>14398</v>
      </c>
      <c r="L3" s="9"/>
      <c r="M3" s="9" t="s">
        <v>14392</v>
      </c>
      <c r="N3" s="4" t="s">
        <v>14393</v>
      </c>
      <c r="O3" s="4" t="s">
        <v>14394</v>
      </c>
      <c r="P3" s="10">
        <v>44964.698379629626</v>
      </c>
      <c r="Q3" s="9">
        <f t="shared" ref="Q3:Q66" si="1">MONTH(P3)</f>
        <v>2</v>
      </c>
      <c r="R3" s="9">
        <f t="shared" si="0"/>
        <v>2023</v>
      </c>
    </row>
    <row r="4" spans="1:18" s="11" customFormat="1" ht="29.1" hidden="1">
      <c r="A4" s="9">
        <v>3</v>
      </c>
      <c r="B4" s="9" t="s">
        <v>14399</v>
      </c>
      <c r="C4" s="4" t="s">
        <v>14400</v>
      </c>
      <c r="D4" s="9" t="s">
        <v>14389</v>
      </c>
      <c r="E4" s="9" t="s">
        <v>6326</v>
      </c>
      <c r="F4" s="9" t="s">
        <v>2591</v>
      </c>
      <c r="G4" s="9"/>
      <c r="H4" s="9" t="s">
        <v>14397</v>
      </c>
      <c r="I4" s="9">
        <v>-8.6887509086154608</v>
      </c>
      <c r="J4" s="9">
        <v>115.246171053902</v>
      </c>
      <c r="K4" s="4" t="s">
        <v>14401</v>
      </c>
      <c r="L4" s="9"/>
      <c r="M4" s="9" t="s">
        <v>14392</v>
      </c>
      <c r="N4" s="4" t="s">
        <v>14393</v>
      </c>
      <c r="O4" s="4" t="s">
        <v>14394</v>
      </c>
      <c r="P4" s="10">
        <v>44964.70108796296</v>
      </c>
      <c r="Q4" s="9">
        <f t="shared" si="1"/>
        <v>2</v>
      </c>
      <c r="R4" s="9">
        <f t="shared" si="0"/>
        <v>2023</v>
      </c>
    </row>
    <row r="5" spans="1:18" s="11" customFormat="1" ht="29.1" hidden="1">
      <c r="A5" s="9">
        <v>4</v>
      </c>
      <c r="B5" s="9" t="s">
        <v>14402</v>
      </c>
      <c r="C5" s="4" t="s">
        <v>14403</v>
      </c>
      <c r="D5" s="9" t="s">
        <v>14389</v>
      </c>
      <c r="E5" s="9" t="s">
        <v>6326</v>
      </c>
      <c r="F5" s="9" t="s">
        <v>2591</v>
      </c>
      <c r="G5" s="9"/>
      <c r="H5" s="9" t="s">
        <v>14397</v>
      </c>
      <c r="I5" s="9">
        <v>-8.2109150914017093</v>
      </c>
      <c r="J5" s="9">
        <v>114.853031020236</v>
      </c>
      <c r="K5" s="4" t="s">
        <v>14404</v>
      </c>
      <c r="L5" s="9"/>
      <c r="M5" s="9" t="s">
        <v>14392</v>
      </c>
      <c r="N5" s="4" t="s">
        <v>14393</v>
      </c>
      <c r="O5" s="4" t="s">
        <v>14394</v>
      </c>
      <c r="P5" s="10">
        <v>44964.704004629632</v>
      </c>
      <c r="Q5" s="9">
        <f t="shared" si="1"/>
        <v>2</v>
      </c>
      <c r="R5" s="9">
        <f t="shared" si="0"/>
        <v>2023</v>
      </c>
    </row>
    <row r="6" spans="1:18" s="11" customFormat="1" ht="29.1" hidden="1">
      <c r="A6" s="9">
        <v>5</v>
      </c>
      <c r="B6" s="9" t="s">
        <v>14405</v>
      </c>
      <c r="C6" s="4" t="s">
        <v>14406</v>
      </c>
      <c r="D6" s="9" t="s">
        <v>14389</v>
      </c>
      <c r="E6" s="9" t="s">
        <v>6326</v>
      </c>
      <c r="F6" s="9" t="s">
        <v>2591</v>
      </c>
      <c r="G6" s="9"/>
      <c r="H6" s="9" t="s">
        <v>14397</v>
      </c>
      <c r="I6" s="9">
        <v>-8.2264844261264098</v>
      </c>
      <c r="J6" s="9">
        <v>114.87064644141</v>
      </c>
      <c r="K6" s="4" t="s">
        <v>14407</v>
      </c>
      <c r="L6" s="9"/>
      <c r="M6" s="9" t="s">
        <v>14392</v>
      </c>
      <c r="N6" s="4" t="s">
        <v>14393</v>
      </c>
      <c r="O6" s="4" t="s">
        <v>14394</v>
      </c>
      <c r="P6" s="10">
        <v>44964.705543981479</v>
      </c>
      <c r="Q6" s="9">
        <f t="shared" si="1"/>
        <v>2</v>
      </c>
      <c r="R6" s="9">
        <f t="shared" si="0"/>
        <v>2023</v>
      </c>
    </row>
    <row r="7" spans="1:18" s="11" customFormat="1" ht="29.1" hidden="1">
      <c r="A7" s="9">
        <v>6</v>
      </c>
      <c r="B7" s="9" t="s">
        <v>14408</v>
      </c>
      <c r="C7" s="4" t="s">
        <v>14409</v>
      </c>
      <c r="D7" s="9" t="s">
        <v>14389</v>
      </c>
      <c r="E7" s="9" t="s">
        <v>6326</v>
      </c>
      <c r="F7" s="9" t="s">
        <v>2591</v>
      </c>
      <c r="G7" s="9"/>
      <c r="H7" s="9" t="s">
        <v>14397</v>
      </c>
      <c r="I7" s="9">
        <v>-8.0858238892991796</v>
      </c>
      <c r="J7" s="9">
        <v>115.18206918531899</v>
      </c>
      <c r="K7" s="4" t="s">
        <v>14410</v>
      </c>
      <c r="L7" s="9"/>
      <c r="M7" s="9" t="s">
        <v>14392</v>
      </c>
      <c r="N7" s="4" t="s">
        <v>14393</v>
      </c>
      <c r="O7" s="4" t="s">
        <v>14394</v>
      </c>
      <c r="P7" s="10">
        <v>44964.70753472222</v>
      </c>
      <c r="Q7" s="9">
        <f t="shared" si="1"/>
        <v>2</v>
      </c>
      <c r="R7" s="9">
        <f t="shared" si="0"/>
        <v>2023</v>
      </c>
    </row>
    <row r="8" spans="1:18" s="11" customFormat="1" ht="29.1" hidden="1">
      <c r="A8" s="9">
        <v>7</v>
      </c>
      <c r="B8" s="9" t="s">
        <v>14411</v>
      </c>
      <c r="C8" s="4" t="s">
        <v>14412</v>
      </c>
      <c r="D8" s="9" t="s">
        <v>14389</v>
      </c>
      <c r="E8" s="9" t="s">
        <v>6326</v>
      </c>
      <c r="F8" s="9" t="s">
        <v>2591</v>
      </c>
      <c r="G8" s="9"/>
      <c r="H8" s="9" t="s">
        <v>14397</v>
      </c>
      <c r="I8" s="9">
        <v>-8.1144938635837196</v>
      </c>
      <c r="J8" s="9">
        <v>115.139346633774</v>
      </c>
      <c r="K8" s="4" t="s">
        <v>14413</v>
      </c>
      <c r="L8" s="9"/>
      <c r="M8" s="9" t="s">
        <v>14392</v>
      </c>
      <c r="N8" s="4" t="s">
        <v>14393</v>
      </c>
      <c r="O8" s="4" t="s">
        <v>14394</v>
      </c>
      <c r="P8" s="10">
        <v>44964.709918981483</v>
      </c>
      <c r="Q8" s="9">
        <f t="shared" si="1"/>
        <v>2</v>
      </c>
      <c r="R8" s="9">
        <f t="shared" si="0"/>
        <v>2023</v>
      </c>
    </row>
    <row r="9" spans="1:18" s="11" customFormat="1" ht="43.5" hidden="1">
      <c r="A9" s="9">
        <v>8</v>
      </c>
      <c r="B9" s="9" t="s">
        <v>14414</v>
      </c>
      <c r="C9" s="4" t="s">
        <v>14415</v>
      </c>
      <c r="D9" s="9" t="s">
        <v>14389</v>
      </c>
      <c r="E9" s="9" t="s">
        <v>6326</v>
      </c>
      <c r="F9" s="9" t="s">
        <v>2591</v>
      </c>
      <c r="G9" s="9"/>
      <c r="H9" s="9" t="s">
        <v>14397</v>
      </c>
      <c r="I9" s="9">
        <v>-8.4902442314626505</v>
      </c>
      <c r="J9" s="9">
        <v>115.593269472904</v>
      </c>
      <c r="K9" s="4" t="s">
        <v>14416</v>
      </c>
      <c r="L9" s="9"/>
      <c r="M9" s="9" t="s">
        <v>14392</v>
      </c>
      <c r="N9" s="4" t="s">
        <v>14393</v>
      </c>
      <c r="O9" s="4" t="s">
        <v>14394</v>
      </c>
      <c r="P9" s="10">
        <v>44965.383715277778</v>
      </c>
      <c r="Q9" s="9">
        <f t="shared" si="1"/>
        <v>2</v>
      </c>
      <c r="R9" s="9">
        <f t="shared" si="0"/>
        <v>2023</v>
      </c>
    </row>
    <row r="10" spans="1:18" s="11" customFormat="1" ht="43.5" hidden="1">
      <c r="A10" s="9">
        <v>9</v>
      </c>
      <c r="B10" s="9" t="s">
        <v>14417</v>
      </c>
      <c r="C10" s="4" t="s">
        <v>14418</v>
      </c>
      <c r="D10" s="9" t="s">
        <v>14389</v>
      </c>
      <c r="E10" s="9" t="s">
        <v>6326</v>
      </c>
      <c r="F10" s="9" t="s">
        <v>2591</v>
      </c>
      <c r="G10" s="9"/>
      <c r="H10" s="9" t="s">
        <v>14397</v>
      </c>
      <c r="I10" s="9">
        <v>-8.4318927613650292</v>
      </c>
      <c r="J10" s="9">
        <v>115.569485601721</v>
      </c>
      <c r="K10" s="4" t="s">
        <v>14419</v>
      </c>
      <c r="L10" s="9"/>
      <c r="M10" s="9" t="s">
        <v>14392</v>
      </c>
      <c r="N10" s="4" t="s">
        <v>14393</v>
      </c>
      <c r="O10" s="4" t="s">
        <v>14394</v>
      </c>
      <c r="P10" s="10">
        <v>44965.388495370367</v>
      </c>
      <c r="Q10" s="9">
        <f t="shared" si="1"/>
        <v>2</v>
      </c>
      <c r="R10" s="9">
        <f t="shared" si="0"/>
        <v>2023</v>
      </c>
    </row>
    <row r="11" spans="1:18" s="11" customFormat="1" ht="43.5" hidden="1">
      <c r="A11" s="9">
        <v>10</v>
      </c>
      <c r="B11" s="9" t="s">
        <v>14420</v>
      </c>
      <c r="C11" s="4" t="s">
        <v>14421</v>
      </c>
      <c r="D11" s="9" t="s">
        <v>14389</v>
      </c>
      <c r="E11" s="9" t="s">
        <v>6326</v>
      </c>
      <c r="F11" s="9" t="s">
        <v>2591</v>
      </c>
      <c r="G11" s="9"/>
      <c r="H11" s="9" t="s">
        <v>14397</v>
      </c>
      <c r="I11" s="9">
        <v>-8.5614765266044106</v>
      </c>
      <c r="J11" s="9">
        <v>115.334341829872</v>
      </c>
      <c r="K11" s="4" t="s">
        <v>14422</v>
      </c>
      <c r="L11" s="9"/>
      <c r="M11" s="9" t="s">
        <v>14392</v>
      </c>
      <c r="N11" s="4" t="s">
        <v>14393</v>
      </c>
      <c r="O11" s="4" t="s">
        <v>14394</v>
      </c>
      <c r="P11" s="10">
        <v>44965.441388888888</v>
      </c>
      <c r="Q11" s="9">
        <f t="shared" si="1"/>
        <v>2</v>
      </c>
      <c r="R11" s="9">
        <f t="shared" si="0"/>
        <v>2023</v>
      </c>
    </row>
    <row r="12" spans="1:18" s="11" customFormat="1" ht="43.5" hidden="1">
      <c r="A12" s="9">
        <v>11</v>
      </c>
      <c r="B12" s="9" t="s">
        <v>14423</v>
      </c>
      <c r="C12" s="4" t="s">
        <v>14424</v>
      </c>
      <c r="D12" s="9" t="s">
        <v>14389</v>
      </c>
      <c r="E12" s="9" t="s">
        <v>6326</v>
      </c>
      <c r="F12" s="9" t="s">
        <v>2591</v>
      </c>
      <c r="G12" s="9"/>
      <c r="H12" s="9" t="s">
        <v>14397</v>
      </c>
      <c r="I12" s="9">
        <v>-8.1330840208724293</v>
      </c>
      <c r="J12" s="9">
        <v>115.358136488037</v>
      </c>
      <c r="K12" s="4" t="s">
        <v>14425</v>
      </c>
      <c r="L12" s="9"/>
      <c r="M12" s="9" t="s">
        <v>14392</v>
      </c>
      <c r="N12" s="4" t="s">
        <v>14393</v>
      </c>
      <c r="O12" s="4" t="s">
        <v>14394</v>
      </c>
      <c r="P12" s="10">
        <v>44964.712002314816</v>
      </c>
      <c r="Q12" s="9">
        <f t="shared" si="1"/>
        <v>2</v>
      </c>
      <c r="R12" s="9">
        <f t="shared" si="0"/>
        <v>2023</v>
      </c>
    </row>
    <row r="13" spans="1:18" s="11" customFormat="1" ht="43.5" hidden="1">
      <c r="A13" s="9">
        <v>12</v>
      </c>
      <c r="B13" s="9" t="s">
        <v>14426</v>
      </c>
      <c r="C13" s="4" t="s">
        <v>14427</v>
      </c>
      <c r="D13" s="9" t="s">
        <v>14389</v>
      </c>
      <c r="E13" s="9" t="s">
        <v>6326</v>
      </c>
      <c r="F13" s="9" t="s">
        <v>2591</v>
      </c>
      <c r="G13" s="9"/>
      <c r="H13" s="9" t="s">
        <v>14397</v>
      </c>
      <c r="I13" s="9">
        <v>-8.5614715535037096</v>
      </c>
      <c r="J13" s="9">
        <v>115.33436593741401</v>
      </c>
      <c r="K13" s="4" t="s">
        <v>14422</v>
      </c>
      <c r="L13" s="9"/>
      <c r="M13" s="9" t="s">
        <v>14392</v>
      </c>
      <c r="N13" s="4" t="s">
        <v>14393</v>
      </c>
      <c r="O13" s="4" t="s">
        <v>14394</v>
      </c>
      <c r="P13" s="10">
        <v>44965.442719907405</v>
      </c>
      <c r="Q13" s="9">
        <f t="shared" si="1"/>
        <v>2</v>
      </c>
      <c r="R13" s="9">
        <f t="shared" si="0"/>
        <v>2023</v>
      </c>
    </row>
    <row r="14" spans="1:18" s="11" customFormat="1" ht="43.5" hidden="1">
      <c r="A14" s="9">
        <v>13</v>
      </c>
      <c r="B14" s="9" t="s">
        <v>14428</v>
      </c>
      <c r="C14" s="4" t="s">
        <v>14429</v>
      </c>
      <c r="D14" s="9" t="s">
        <v>14389</v>
      </c>
      <c r="E14" s="9" t="s">
        <v>6326</v>
      </c>
      <c r="F14" s="9" t="s">
        <v>2591</v>
      </c>
      <c r="G14" s="9"/>
      <c r="H14" s="9" t="s">
        <v>14397</v>
      </c>
      <c r="I14" s="9">
        <v>-8.4376928583739907</v>
      </c>
      <c r="J14" s="9">
        <v>115.604319432531</v>
      </c>
      <c r="K14" s="4" t="s">
        <v>14430</v>
      </c>
      <c r="L14" s="9"/>
      <c r="M14" s="9" t="s">
        <v>14392</v>
      </c>
      <c r="N14" s="4" t="s">
        <v>14393</v>
      </c>
      <c r="O14" s="4" t="s">
        <v>14394</v>
      </c>
      <c r="P14" s="10">
        <v>44965.386296296296</v>
      </c>
      <c r="Q14" s="9">
        <f t="shared" si="1"/>
        <v>2</v>
      </c>
      <c r="R14" s="9">
        <f t="shared" si="0"/>
        <v>2023</v>
      </c>
    </row>
    <row r="15" spans="1:18" s="11" customFormat="1" ht="29.1" hidden="1">
      <c r="A15" s="9">
        <v>14</v>
      </c>
      <c r="B15" s="9" t="s">
        <v>14431</v>
      </c>
      <c r="C15" s="4" t="s">
        <v>14432</v>
      </c>
      <c r="D15" s="9" t="s">
        <v>14389</v>
      </c>
      <c r="E15" s="9" t="s">
        <v>6326</v>
      </c>
      <c r="F15" s="9" t="s">
        <v>2591</v>
      </c>
      <c r="G15" s="9"/>
      <c r="H15" s="9" t="s">
        <v>14397</v>
      </c>
      <c r="I15" s="9">
        <v>-8.6022193512077294</v>
      </c>
      <c r="J15" s="9">
        <v>115.312742620213</v>
      </c>
      <c r="K15" s="4" t="s">
        <v>14433</v>
      </c>
      <c r="L15" s="9"/>
      <c r="M15" s="9" t="s">
        <v>14392</v>
      </c>
      <c r="N15" s="4" t="s">
        <v>14393</v>
      </c>
      <c r="O15" s="4" t="s">
        <v>14394</v>
      </c>
      <c r="P15" s="10">
        <v>44965.464895833335</v>
      </c>
      <c r="Q15" s="9">
        <f t="shared" si="1"/>
        <v>2</v>
      </c>
      <c r="R15" s="9">
        <f t="shared" si="0"/>
        <v>2023</v>
      </c>
    </row>
    <row r="16" spans="1:18" s="11" customFormat="1" ht="43.5" hidden="1">
      <c r="A16" s="9">
        <v>15</v>
      </c>
      <c r="B16" s="9" t="s">
        <v>8616</v>
      </c>
      <c r="C16" s="4" t="s">
        <v>14434</v>
      </c>
      <c r="D16" s="9" t="s">
        <v>14389</v>
      </c>
      <c r="E16" s="9" t="s">
        <v>6326</v>
      </c>
      <c r="F16" s="9" t="s">
        <v>2591</v>
      </c>
      <c r="G16" s="9"/>
      <c r="H16" s="9" t="s">
        <v>14397</v>
      </c>
      <c r="I16" s="9">
        <v>-8.5041637092652103</v>
      </c>
      <c r="J16" s="9">
        <v>115.03139512921599</v>
      </c>
      <c r="K16" s="4" t="s">
        <v>14435</v>
      </c>
      <c r="L16" s="9"/>
      <c r="M16" s="9" t="s">
        <v>14392</v>
      </c>
      <c r="N16" s="4" t="s">
        <v>14393</v>
      </c>
      <c r="O16" s="4" t="s">
        <v>14394</v>
      </c>
      <c r="P16" s="10">
        <v>44965.415000000001</v>
      </c>
      <c r="Q16" s="9">
        <f t="shared" si="1"/>
        <v>2</v>
      </c>
      <c r="R16" s="9">
        <f t="shared" si="0"/>
        <v>2023</v>
      </c>
    </row>
    <row r="17" spans="1:18" s="11" customFormat="1" ht="43.5" hidden="1">
      <c r="A17" s="9">
        <v>16</v>
      </c>
      <c r="B17" s="9" t="s">
        <v>14436</v>
      </c>
      <c r="C17" s="4" t="s">
        <v>14437</v>
      </c>
      <c r="D17" s="9" t="s">
        <v>14389</v>
      </c>
      <c r="E17" s="9" t="s">
        <v>6326</v>
      </c>
      <c r="F17" s="9" t="s">
        <v>2591</v>
      </c>
      <c r="G17" s="9"/>
      <c r="H17" s="9" t="s">
        <v>14397</v>
      </c>
      <c r="I17" s="9">
        <v>-8.7873110242733397</v>
      </c>
      <c r="J17" s="9">
        <v>115.17026184953799</v>
      </c>
      <c r="K17" s="4" t="s">
        <v>14438</v>
      </c>
      <c r="L17" s="9"/>
      <c r="M17" s="9" t="s">
        <v>14392</v>
      </c>
      <c r="N17" s="4" t="s">
        <v>14393</v>
      </c>
      <c r="O17" s="4" t="s">
        <v>14394</v>
      </c>
      <c r="P17" s="10">
        <v>44965.466226851851</v>
      </c>
      <c r="Q17" s="9">
        <f t="shared" si="1"/>
        <v>2</v>
      </c>
      <c r="R17" s="9">
        <f t="shared" si="0"/>
        <v>2023</v>
      </c>
    </row>
    <row r="18" spans="1:18" s="11" customFormat="1" ht="43.5" hidden="1">
      <c r="A18" s="9">
        <v>17</v>
      </c>
      <c r="B18" s="9" t="s">
        <v>8618</v>
      </c>
      <c r="C18" s="4" t="s">
        <v>14439</v>
      </c>
      <c r="D18" s="9" t="s">
        <v>14389</v>
      </c>
      <c r="E18" s="9" t="s">
        <v>6326</v>
      </c>
      <c r="F18" s="9" t="s">
        <v>2591</v>
      </c>
      <c r="G18" s="9"/>
      <c r="H18" s="9" t="s">
        <v>14397</v>
      </c>
      <c r="I18" s="9">
        <v>-8.5350084983901109</v>
      </c>
      <c r="J18" s="9">
        <v>115.4206995195</v>
      </c>
      <c r="K18" s="4" t="s">
        <v>14440</v>
      </c>
      <c r="L18" s="9"/>
      <c r="M18" s="9" t="s">
        <v>14392</v>
      </c>
      <c r="N18" s="4" t="s">
        <v>14393</v>
      </c>
      <c r="O18" s="4" t="s">
        <v>14394</v>
      </c>
      <c r="P18" s="10">
        <v>44965.416828703703</v>
      </c>
      <c r="Q18" s="9">
        <f t="shared" si="1"/>
        <v>2</v>
      </c>
      <c r="R18" s="9">
        <f t="shared" si="0"/>
        <v>2023</v>
      </c>
    </row>
    <row r="19" spans="1:18" s="11" customFormat="1" ht="43.5" hidden="1">
      <c r="A19" s="9">
        <v>18</v>
      </c>
      <c r="B19" s="9" t="s">
        <v>14441</v>
      </c>
      <c r="C19" s="4" t="s">
        <v>14442</v>
      </c>
      <c r="D19" s="9" t="s">
        <v>14389</v>
      </c>
      <c r="E19" s="9" t="s">
        <v>6326</v>
      </c>
      <c r="F19" s="9" t="s">
        <v>2591</v>
      </c>
      <c r="G19" s="9"/>
      <c r="H19" s="9" t="s">
        <v>14397</v>
      </c>
      <c r="I19" s="9">
        <v>-8.4987668582778504</v>
      </c>
      <c r="J19" s="9">
        <v>115.19285135312499</v>
      </c>
      <c r="K19" s="4" t="s">
        <v>14443</v>
      </c>
      <c r="L19" s="9"/>
      <c r="M19" s="9" t="s">
        <v>14392</v>
      </c>
      <c r="N19" s="4" t="s">
        <v>14393</v>
      </c>
      <c r="O19" s="4" t="s">
        <v>14394</v>
      </c>
      <c r="P19" s="10">
        <v>44965.600266203706</v>
      </c>
      <c r="Q19" s="9">
        <f t="shared" si="1"/>
        <v>2</v>
      </c>
      <c r="R19" s="9">
        <f t="shared" si="0"/>
        <v>2023</v>
      </c>
    </row>
    <row r="20" spans="1:18" s="11" customFormat="1" ht="43.5" hidden="1">
      <c r="A20" s="9">
        <v>19</v>
      </c>
      <c r="B20" s="9" t="s">
        <v>8846</v>
      </c>
      <c r="C20" s="4" t="s">
        <v>8847</v>
      </c>
      <c r="D20" s="9" t="s">
        <v>14389</v>
      </c>
      <c r="E20" s="9" t="s">
        <v>6326</v>
      </c>
      <c r="F20" s="9" t="s">
        <v>2591</v>
      </c>
      <c r="G20" s="9"/>
      <c r="H20" s="9" t="s">
        <v>14397</v>
      </c>
      <c r="I20" s="9">
        <v>-8.2622521175205907</v>
      </c>
      <c r="J20" s="9">
        <v>114.531273757287</v>
      </c>
      <c r="K20" s="4" t="s">
        <v>14444</v>
      </c>
      <c r="L20" s="9"/>
      <c r="M20" s="9" t="s">
        <v>14392</v>
      </c>
      <c r="N20" s="4" t="s">
        <v>14393</v>
      </c>
      <c r="O20" s="4" t="s">
        <v>14394</v>
      </c>
      <c r="P20" s="10">
        <v>44965.612638888888</v>
      </c>
      <c r="Q20" s="9">
        <f t="shared" si="1"/>
        <v>2</v>
      </c>
      <c r="R20" s="9">
        <f t="shared" si="0"/>
        <v>2023</v>
      </c>
    </row>
    <row r="21" spans="1:18" s="11" customFormat="1" ht="43.5" hidden="1">
      <c r="A21" s="9">
        <v>20</v>
      </c>
      <c r="B21" s="9" t="s">
        <v>8848</v>
      </c>
      <c r="C21" s="4" t="s">
        <v>8849</v>
      </c>
      <c r="D21" s="9" t="s">
        <v>14389</v>
      </c>
      <c r="E21" s="9" t="s">
        <v>6326</v>
      </c>
      <c r="F21" s="9" t="s">
        <v>2591</v>
      </c>
      <c r="G21" s="9"/>
      <c r="H21" s="9" t="s">
        <v>14397</v>
      </c>
      <c r="I21" s="9">
        <v>-8.3497531611337106</v>
      </c>
      <c r="J21" s="9">
        <v>114.574211340514</v>
      </c>
      <c r="K21" s="4" t="s">
        <v>14445</v>
      </c>
      <c r="L21" s="9"/>
      <c r="M21" s="9" t="s">
        <v>14392</v>
      </c>
      <c r="N21" s="4" t="s">
        <v>14393</v>
      </c>
      <c r="O21" s="4" t="s">
        <v>14394</v>
      </c>
      <c r="P21" s="10">
        <v>44965.621087962965</v>
      </c>
      <c r="Q21" s="9">
        <f t="shared" si="1"/>
        <v>2</v>
      </c>
      <c r="R21" s="9">
        <f t="shared" si="0"/>
        <v>2023</v>
      </c>
    </row>
    <row r="22" spans="1:18" s="11" customFormat="1" ht="43.5" hidden="1">
      <c r="A22" s="9">
        <v>21</v>
      </c>
      <c r="B22" s="9" t="s">
        <v>14446</v>
      </c>
      <c r="C22" s="4" t="s">
        <v>14447</v>
      </c>
      <c r="D22" s="9" t="s">
        <v>14389</v>
      </c>
      <c r="E22" s="9" t="s">
        <v>6326</v>
      </c>
      <c r="F22" s="9" t="s">
        <v>2591</v>
      </c>
      <c r="G22" s="9"/>
      <c r="H22" s="9" t="s">
        <v>14397</v>
      </c>
      <c r="I22" s="9">
        <v>-8.62974034023412</v>
      </c>
      <c r="J22" s="9">
        <v>115.191354860571</v>
      </c>
      <c r="K22" s="4" t="s">
        <v>14448</v>
      </c>
      <c r="L22" s="9"/>
      <c r="M22" s="9" t="s">
        <v>14392</v>
      </c>
      <c r="N22" s="4" t="s">
        <v>14393</v>
      </c>
      <c r="O22" s="4" t="s">
        <v>14394</v>
      </c>
      <c r="P22" s="10">
        <v>44965.630115740743</v>
      </c>
      <c r="Q22" s="9">
        <f t="shared" si="1"/>
        <v>2</v>
      </c>
      <c r="R22" s="9">
        <f t="shared" si="0"/>
        <v>2023</v>
      </c>
    </row>
    <row r="23" spans="1:18" s="11" customFormat="1" ht="29.1" hidden="1">
      <c r="A23" s="9">
        <v>22</v>
      </c>
      <c r="B23" s="9" t="s">
        <v>8844</v>
      </c>
      <c r="C23" s="4" t="s">
        <v>8845</v>
      </c>
      <c r="D23" s="9" t="s">
        <v>14389</v>
      </c>
      <c r="E23" s="9" t="s">
        <v>6326</v>
      </c>
      <c r="F23" s="9" t="s">
        <v>2591</v>
      </c>
      <c r="G23" s="9"/>
      <c r="H23" s="9" t="s">
        <v>14397</v>
      </c>
      <c r="I23" s="9">
        <v>-8.5341605254238893</v>
      </c>
      <c r="J23" s="9">
        <v>115.199858423694</v>
      </c>
      <c r="K23" s="4" t="s">
        <v>14449</v>
      </c>
      <c r="L23" s="9"/>
      <c r="M23" s="9" t="s">
        <v>14392</v>
      </c>
      <c r="N23" s="4" t="s">
        <v>14393</v>
      </c>
      <c r="O23" s="4" t="s">
        <v>14394</v>
      </c>
      <c r="P23" s="10">
        <v>44965.419027777774</v>
      </c>
      <c r="Q23" s="9">
        <f t="shared" si="1"/>
        <v>2</v>
      </c>
      <c r="R23" s="9">
        <f t="shared" si="0"/>
        <v>2023</v>
      </c>
    </row>
    <row r="24" spans="1:18" s="11" customFormat="1" ht="43.5" hidden="1">
      <c r="A24" s="9">
        <v>23</v>
      </c>
      <c r="B24" s="9" t="s">
        <v>14450</v>
      </c>
      <c r="C24" s="4" t="s">
        <v>14451</v>
      </c>
      <c r="D24" s="9" t="s">
        <v>14389</v>
      </c>
      <c r="E24" s="9" t="s">
        <v>6326</v>
      </c>
      <c r="F24" s="9" t="s">
        <v>2591</v>
      </c>
      <c r="G24" s="9"/>
      <c r="H24" s="9" t="s">
        <v>14452</v>
      </c>
      <c r="I24" s="9">
        <v>-10.105984841514299</v>
      </c>
      <c r="J24" s="9">
        <v>123.790098137694</v>
      </c>
      <c r="K24" s="4" t="s">
        <v>14453</v>
      </c>
      <c r="L24" s="9"/>
      <c r="M24" s="9" t="s">
        <v>14392</v>
      </c>
      <c r="N24" s="4" t="s">
        <v>14393</v>
      </c>
      <c r="O24" s="4" t="s">
        <v>14394</v>
      </c>
      <c r="P24" s="10">
        <v>44965.433171296296</v>
      </c>
      <c r="Q24" s="9">
        <f t="shared" si="1"/>
        <v>2</v>
      </c>
      <c r="R24" s="9">
        <f t="shared" si="0"/>
        <v>2023</v>
      </c>
    </row>
    <row r="25" spans="1:18" s="11" customFormat="1" ht="43.5" hidden="1">
      <c r="A25" s="9">
        <v>24</v>
      </c>
      <c r="B25" s="9" t="s">
        <v>14454</v>
      </c>
      <c r="C25" s="4" t="s">
        <v>14455</v>
      </c>
      <c r="D25" s="9" t="s">
        <v>14389</v>
      </c>
      <c r="E25" s="9" t="s">
        <v>6326</v>
      </c>
      <c r="F25" s="9" t="s">
        <v>2591</v>
      </c>
      <c r="G25" s="9"/>
      <c r="H25" s="9" t="s">
        <v>14397</v>
      </c>
      <c r="I25" s="9">
        <v>-8.8021057928067794</v>
      </c>
      <c r="J25" s="9">
        <v>115.15385827786599</v>
      </c>
      <c r="K25" s="4" t="s">
        <v>14456</v>
      </c>
      <c r="L25" s="9"/>
      <c r="M25" s="9" t="s">
        <v>14392</v>
      </c>
      <c r="N25" s="4" t="s">
        <v>14393</v>
      </c>
      <c r="O25" s="4" t="s">
        <v>14394</v>
      </c>
      <c r="P25" s="10">
        <v>44965.471250000002</v>
      </c>
      <c r="Q25" s="9">
        <f t="shared" si="1"/>
        <v>2</v>
      </c>
      <c r="R25" s="9">
        <f t="shared" si="0"/>
        <v>2023</v>
      </c>
    </row>
    <row r="26" spans="1:18" s="11" customFormat="1" ht="43.5" hidden="1">
      <c r="A26" s="9">
        <v>25</v>
      </c>
      <c r="B26" s="9" t="s">
        <v>14457</v>
      </c>
      <c r="C26" s="4" t="s">
        <v>14458</v>
      </c>
      <c r="D26" s="9" t="s">
        <v>14389</v>
      </c>
      <c r="E26" s="9" t="s">
        <v>6326</v>
      </c>
      <c r="F26" s="9" t="s">
        <v>2591</v>
      </c>
      <c r="G26" s="9"/>
      <c r="H26" s="9" t="s">
        <v>14397</v>
      </c>
      <c r="I26" s="9">
        <v>-8.6384404741312899</v>
      </c>
      <c r="J26" s="9">
        <v>115.185459577298</v>
      </c>
      <c r="K26" s="4" t="s">
        <v>14459</v>
      </c>
      <c r="L26" s="9"/>
      <c r="M26" s="9" t="s">
        <v>14392</v>
      </c>
      <c r="N26" s="4" t="s">
        <v>14393</v>
      </c>
      <c r="O26" s="4" t="s">
        <v>14394</v>
      </c>
      <c r="P26" s="10">
        <v>44965.622685185182</v>
      </c>
      <c r="Q26" s="9">
        <f t="shared" si="1"/>
        <v>2</v>
      </c>
      <c r="R26" s="9">
        <f t="shared" si="0"/>
        <v>2023</v>
      </c>
    </row>
    <row r="27" spans="1:18" s="11" customFormat="1" ht="43.5" hidden="1">
      <c r="A27" s="9">
        <v>26</v>
      </c>
      <c r="B27" s="9" t="s">
        <v>14460</v>
      </c>
      <c r="C27" s="4" t="s">
        <v>14461</v>
      </c>
      <c r="D27" s="9" t="s">
        <v>14389</v>
      </c>
      <c r="E27" s="9" t="s">
        <v>6326</v>
      </c>
      <c r="F27" s="9" t="s">
        <v>2591</v>
      </c>
      <c r="G27" s="9"/>
      <c r="H27" s="9" t="s">
        <v>14397</v>
      </c>
      <c r="I27" s="9">
        <v>-8.6293737313777807</v>
      </c>
      <c r="J27" s="9">
        <v>115.204279992119</v>
      </c>
      <c r="K27" s="4" t="s">
        <v>14462</v>
      </c>
      <c r="L27" s="9"/>
      <c r="M27" s="9" t="s">
        <v>14392</v>
      </c>
      <c r="N27" s="4" t="s">
        <v>14393</v>
      </c>
      <c r="O27" s="4" t="s">
        <v>14394</v>
      </c>
      <c r="P27" s="10">
        <v>44965.627210648148</v>
      </c>
      <c r="Q27" s="9">
        <f t="shared" si="1"/>
        <v>2</v>
      </c>
      <c r="R27" s="9">
        <f t="shared" si="0"/>
        <v>2023</v>
      </c>
    </row>
    <row r="28" spans="1:18" s="11" customFormat="1" ht="57.95" hidden="1">
      <c r="A28" s="9">
        <v>27</v>
      </c>
      <c r="B28" s="9" t="s">
        <v>14463</v>
      </c>
      <c r="C28" s="4" t="s">
        <v>14464</v>
      </c>
      <c r="D28" s="9" t="s">
        <v>14389</v>
      </c>
      <c r="E28" s="9" t="s">
        <v>6326</v>
      </c>
      <c r="F28" s="9" t="s">
        <v>2591</v>
      </c>
      <c r="G28" s="9"/>
      <c r="H28" s="9" t="s">
        <v>14397</v>
      </c>
      <c r="I28" s="9">
        <v>-8.7042452231935403</v>
      </c>
      <c r="J28" s="9">
        <v>115.19247622959</v>
      </c>
      <c r="K28" s="4" t="s">
        <v>14465</v>
      </c>
      <c r="L28" s="9"/>
      <c r="M28" s="9" t="s">
        <v>14392</v>
      </c>
      <c r="N28" s="4" t="s">
        <v>14393</v>
      </c>
      <c r="O28" s="4" t="s">
        <v>14394</v>
      </c>
      <c r="P28" s="10">
        <v>44965.421400462961</v>
      </c>
      <c r="Q28" s="9">
        <f t="shared" si="1"/>
        <v>2</v>
      </c>
      <c r="R28" s="9">
        <f t="shared" si="0"/>
        <v>2023</v>
      </c>
    </row>
    <row r="29" spans="1:18" s="11" customFormat="1" ht="43.5" hidden="1">
      <c r="A29" s="9">
        <v>28</v>
      </c>
      <c r="B29" s="9" t="s">
        <v>14466</v>
      </c>
      <c r="C29" s="4" t="s">
        <v>14467</v>
      </c>
      <c r="D29" s="9" t="s">
        <v>14389</v>
      </c>
      <c r="E29" s="9" t="s">
        <v>6326</v>
      </c>
      <c r="F29" s="9" t="s">
        <v>2591</v>
      </c>
      <c r="G29" s="9"/>
      <c r="H29" s="9" t="s">
        <v>14397</v>
      </c>
      <c r="I29" s="9">
        <v>-8.6293708350415503</v>
      </c>
      <c r="J29" s="9">
        <v>115.20425264769899</v>
      </c>
      <c r="K29" s="4" t="s">
        <v>14462</v>
      </c>
      <c r="L29" s="9"/>
      <c r="M29" s="9" t="s">
        <v>14392</v>
      </c>
      <c r="N29" s="4" t="s">
        <v>14393</v>
      </c>
      <c r="O29" s="4" t="s">
        <v>14394</v>
      </c>
      <c r="P29" s="10">
        <v>44965.624780092592</v>
      </c>
      <c r="Q29" s="9">
        <f t="shared" si="1"/>
        <v>2</v>
      </c>
      <c r="R29" s="9">
        <f t="shared" si="0"/>
        <v>2023</v>
      </c>
    </row>
    <row r="30" spans="1:18" s="11" customFormat="1" ht="43.5" hidden="1">
      <c r="A30" s="9">
        <v>29</v>
      </c>
      <c r="B30" s="9" t="s">
        <v>14468</v>
      </c>
      <c r="C30" s="4" t="s">
        <v>14469</v>
      </c>
      <c r="D30" s="9" t="s">
        <v>14389</v>
      </c>
      <c r="E30" s="9" t="s">
        <v>6326</v>
      </c>
      <c r="F30" s="9" t="s">
        <v>2591</v>
      </c>
      <c r="G30" s="9"/>
      <c r="H30" s="9" t="s">
        <v>14397</v>
      </c>
      <c r="I30" s="9">
        <v>-8.6384149507326295</v>
      </c>
      <c r="J30" s="9">
        <v>115.185460918402</v>
      </c>
      <c r="K30" s="4" t="s">
        <v>14459</v>
      </c>
      <c r="L30" s="9"/>
      <c r="M30" s="9" t="s">
        <v>14392</v>
      </c>
      <c r="N30" s="4" t="s">
        <v>14393</v>
      </c>
      <c r="O30" s="4" t="s">
        <v>14394</v>
      </c>
      <c r="P30" s="10">
        <v>44965.636250000003</v>
      </c>
      <c r="Q30" s="9">
        <f t="shared" si="1"/>
        <v>2</v>
      </c>
      <c r="R30" s="9">
        <f t="shared" si="0"/>
        <v>2023</v>
      </c>
    </row>
    <row r="31" spans="1:18" s="11" customFormat="1" ht="43.5" hidden="1">
      <c r="A31" s="9">
        <v>30</v>
      </c>
      <c r="B31" s="9" t="s">
        <v>14470</v>
      </c>
      <c r="C31" s="4" t="s">
        <v>14471</v>
      </c>
      <c r="D31" s="9" t="s">
        <v>14389</v>
      </c>
      <c r="E31" s="9" t="s">
        <v>6326</v>
      </c>
      <c r="F31" s="9" t="s">
        <v>2591</v>
      </c>
      <c r="G31" s="9"/>
      <c r="H31" s="9" t="s">
        <v>14397</v>
      </c>
      <c r="I31" s="9">
        <v>-8.6459122139187503</v>
      </c>
      <c r="J31" s="9">
        <v>115.145399209583</v>
      </c>
      <c r="K31" s="4" t="s">
        <v>14472</v>
      </c>
      <c r="L31" s="9"/>
      <c r="M31" s="9" t="s">
        <v>14392</v>
      </c>
      <c r="N31" s="4" t="s">
        <v>14393</v>
      </c>
      <c r="O31" s="4" t="s">
        <v>14394</v>
      </c>
      <c r="P31" s="10">
        <v>44965.639432870368</v>
      </c>
      <c r="Q31" s="9">
        <f t="shared" si="1"/>
        <v>2</v>
      </c>
      <c r="R31" s="9">
        <f t="shared" si="0"/>
        <v>2023</v>
      </c>
    </row>
    <row r="32" spans="1:18" s="11" customFormat="1" ht="43.5" hidden="1">
      <c r="A32" s="9">
        <v>31</v>
      </c>
      <c r="B32" s="9" t="s">
        <v>14473</v>
      </c>
      <c r="C32" s="4" t="s">
        <v>14474</v>
      </c>
      <c r="D32" s="9" t="s">
        <v>14389</v>
      </c>
      <c r="E32" s="9" t="s">
        <v>6326</v>
      </c>
      <c r="F32" s="9" t="s">
        <v>2591</v>
      </c>
      <c r="G32" s="9"/>
      <c r="H32" s="9" t="s">
        <v>14397</v>
      </c>
      <c r="I32" s="9">
        <v>-8.2615159418838502</v>
      </c>
      <c r="J32" s="9">
        <v>115.15955008906001</v>
      </c>
      <c r="K32" s="4" t="s">
        <v>14475</v>
      </c>
      <c r="L32" s="9"/>
      <c r="M32" s="9" t="s">
        <v>14392</v>
      </c>
      <c r="N32" s="4" t="s">
        <v>14393</v>
      </c>
      <c r="O32" s="4" t="s">
        <v>14394</v>
      </c>
      <c r="P32" s="10">
        <v>44965.425115740742</v>
      </c>
      <c r="Q32" s="9">
        <f t="shared" si="1"/>
        <v>2</v>
      </c>
      <c r="R32" s="9">
        <f t="shared" si="0"/>
        <v>2023</v>
      </c>
    </row>
    <row r="33" spans="1:18" s="11" customFormat="1" ht="43.5" hidden="1">
      <c r="A33" s="9">
        <v>32</v>
      </c>
      <c r="B33" s="9" t="s">
        <v>14476</v>
      </c>
      <c r="C33" s="4" t="s">
        <v>14477</v>
      </c>
      <c r="D33" s="9" t="s">
        <v>14389</v>
      </c>
      <c r="E33" s="9" t="s">
        <v>6326</v>
      </c>
      <c r="F33" s="9" t="s">
        <v>2591</v>
      </c>
      <c r="G33" s="9"/>
      <c r="H33" s="9" t="s">
        <v>14390</v>
      </c>
      <c r="I33" s="9">
        <v>-8.3603137719471192</v>
      </c>
      <c r="J33" s="9">
        <v>116.529926670552</v>
      </c>
      <c r="K33" s="4" t="s">
        <v>14478</v>
      </c>
      <c r="L33" s="9"/>
      <c r="M33" s="9" t="s">
        <v>14392</v>
      </c>
      <c r="N33" s="4" t="s">
        <v>14393</v>
      </c>
      <c r="O33" s="4" t="s">
        <v>14394</v>
      </c>
      <c r="P33" s="10">
        <v>44965.641030092593</v>
      </c>
      <c r="Q33" s="9">
        <f t="shared" si="1"/>
        <v>2</v>
      </c>
      <c r="R33" s="9">
        <f t="shared" si="0"/>
        <v>2023</v>
      </c>
    </row>
    <row r="34" spans="1:18" s="11" customFormat="1" ht="43.5" hidden="1">
      <c r="A34" s="9">
        <v>33</v>
      </c>
      <c r="B34" s="9" t="s">
        <v>14479</v>
      </c>
      <c r="C34" s="4" t="s">
        <v>14480</v>
      </c>
      <c r="D34" s="9" t="s">
        <v>14389</v>
      </c>
      <c r="E34" s="9" t="s">
        <v>6326</v>
      </c>
      <c r="F34" s="9" t="s">
        <v>2591</v>
      </c>
      <c r="G34" s="9"/>
      <c r="H34" s="9" t="s">
        <v>14390</v>
      </c>
      <c r="I34" s="9">
        <v>-8.6467706956062305</v>
      </c>
      <c r="J34" s="9">
        <v>116.403364375672</v>
      </c>
      <c r="K34" s="4" t="s">
        <v>14481</v>
      </c>
      <c r="L34" s="9"/>
      <c r="M34" s="9" t="s">
        <v>14392</v>
      </c>
      <c r="N34" s="4" t="s">
        <v>14393</v>
      </c>
      <c r="O34" s="4" t="s">
        <v>14394</v>
      </c>
      <c r="P34" s="10">
        <v>44965.642557870371</v>
      </c>
      <c r="Q34" s="9">
        <f t="shared" si="1"/>
        <v>2</v>
      </c>
      <c r="R34" s="9">
        <f t="shared" si="0"/>
        <v>2023</v>
      </c>
    </row>
    <row r="35" spans="1:18" s="11" customFormat="1" ht="43.5" hidden="1">
      <c r="A35" s="9">
        <v>34</v>
      </c>
      <c r="B35" s="9" t="s">
        <v>14482</v>
      </c>
      <c r="C35" s="4" t="s">
        <v>14483</v>
      </c>
      <c r="D35" s="9" t="s">
        <v>14389</v>
      </c>
      <c r="E35" s="9" t="s">
        <v>6326</v>
      </c>
      <c r="F35" s="9" t="s">
        <v>2591</v>
      </c>
      <c r="G35" s="9"/>
      <c r="H35" s="9" t="s">
        <v>14452</v>
      </c>
      <c r="I35" s="9">
        <v>-10.117708240531201</v>
      </c>
      <c r="J35" s="9">
        <v>123.81036578811199</v>
      </c>
      <c r="K35" s="4" t="s">
        <v>14484</v>
      </c>
      <c r="L35" s="9"/>
      <c r="M35" s="9" t="s">
        <v>14392</v>
      </c>
      <c r="N35" s="4" t="s">
        <v>14393</v>
      </c>
      <c r="O35" s="4" t="s">
        <v>14394</v>
      </c>
      <c r="P35" s="10">
        <v>44965.427094907405</v>
      </c>
      <c r="Q35" s="9">
        <f t="shared" si="1"/>
        <v>2</v>
      </c>
      <c r="R35" s="9">
        <f t="shared" si="0"/>
        <v>2023</v>
      </c>
    </row>
    <row r="36" spans="1:18" s="11" customFormat="1" ht="29.1" hidden="1">
      <c r="A36" s="9">
        <v>35</v>
      </c>
      <c r="B36" s="9" t="s">
        <v>14485</v>
      </c>
      <c r="C36" s="4" t="s">
        <v>14486</v>
      </c>
      <c r="D36" s="9" t="s">
        <v>14389</v>
      </c>
      <c r="E36" s="9" t="s">
        <v>6326</v>
      </c>
      <c r="F36" s="9" t="s">
        <v>2591</v>
      </c>
      <c r="G36" s="9"/>
      <c r="H36" s="9" t="s">
        <v>14452</v>
      </c>
      <c r="I36" s="9">
        <v>-10.101390482128201</v>
      </c>
      <c r="J36" s="9">
        <v>123.851846881602</v>
      </c>
      <c r="K36" s="4" t="s">
        <v>14487</v>
      </c>
      <c r="L36" s="9"/>
      <c r="M36" s="9" t="s">
        <v>14392</v>
      </c>
      <c r="N36" s="4" t="s">
        <v>14393</v>
      </c>
      <c r="O36" s="4" t="s">
        <v>14394</v>
      </c>
      <c r="P36" s="10">
        <v>44965.428796296299</v>
      </c>
      <c r="Q36" s="9">
        <f t="shared" si="1"/>
        <v>2</v>
      </c>
      <c r="R36" s="9">
        <f t="shared" si="0"/>
        <v>2023</v>
      </c>
    </row>
    <row r="37" spans="1:18" s="11" customFormat="1" ht="43.5" hidden="1">
      <c r="A37" s="9">
        <v>36</v>
      </c>
      <c r="B37" s="9" t="s">
        <v>14488</v>
      </c>
      <c r="C37" s="4" t="s">
        <v>14489</v>
      </c>
      <c r="D37" s="9" t="s">
        <v>14389</v>
      </c>
      <c r="E37" s="9" t="s">
        <v>6326</v>
      </c>
      <c r="F37" s="9" t="s">
        <v>2591</v>
      </c>
      <c r="G37" s="9"/>
      <c r="H37" s="9" t="s">
        <v>14452</v>
      </c>
      <c r="I37" s="9">
        <v>-10.108109919831801</v>
      </c>
      <c r="J37" s="9">
        <v>123.775939429522</v>
      </c>
      <c r="K37" s="4" t="s">
        <v>14490</v>
      </c>
      <c r="L37" s="9"/>
      <c r="M37" s="9" t="s">
        <v>14392</v>
      </c>
      <c r="N37" s="4" t="s">
        <v>14393</v>
      </c>
      <c r="O37" s="4" t="s">
        <v>14394</v>
      </c>
      <c r="P37" s="10">
        <v>44965.43068287037</v>
      </c>
      <c r="Q37" s="9">
        <f t="shared" si="1"/>
        <v>2</v>
      </c>
      <c r="R37" s="9">
        <f t="shared" si="0"/>
        <v>2023</v>
      </c>
    </row>
    <row r="38" spans="1:18" s="11" customFormat="1" ht="29.1" hidden="1">
      <c r="A38" s="9">
        <v>37</v>
      </c>
      <c r="B38" s="9" t="s">
        <v>14491</v>
      </c>
      <c r="C38" s="4" t="s">
        <v>14492</v>
      </c>
      <c r="D38" s="9" t="s">
        <v>14389</v>
      </c>
      <c r="E38" s="9" t="s">
        <v>6326</v>
      </c>
      <c r="F38" s="9" t="s">
        <v>2591</v>
      </c>
      <c r="G38" s="9"/>
      <c r="H38" s="9" t="s">
        <v>14390</v>
      </c>
      <c r="I38" s="9">
        <v>-8.6318000278983007</v>
      </c>
      <c r="J38" s="9">
        <v>116.39191460080499</v>
      </c>
      <c r="K38" s="4" t="s">
        <v>14493</v>
      </c>
      <c r="L38" s="9"/>
      <c r="M38" s="9" t="s">
        <v>14392</v>
      </c>
      <c r="N38" s="4" t="s">
        <v>14393</v>
      </c>
      <c r="O38" s="4" t="s">
        <v>14394</v>
      </c>
      <c r="P38" s="10">
        <v>44965.672453703701</v>
      </c>
      <c r="Q38" s="9">
        <f t="shared" si="1"/>
        <v>2</v>
      </c>
      <c r="R38" s="9">
        <f t="shared" si="0"/>
        <v>2023</v>
      </c>
    </row>
    <row r="39" spans="1:18" s="11" customFormat="1" ht="43.5" hidden="1">
      <c r="A39" s="9">
        <v>38</v>
      </c>
      <c r="B39" s="9" t="s">
        <v>14494</v>
      </c>
      <c r="C39" s="4" t="s">
        <v>14495</v>
      </c>
      <c r="D39" s="9" t="s">
        <v>14389</v>
      </c>
      <c r="E39" s="9" t="s">
        <v>6326</v>
      </c>
      <c r="F39" s="9" t="s">
        <v>2591</v>
      </c>
      <c r="G39" s="9"/>
      <c r="H39" s="9" t="s">
        <v>14390</v>
      </c>
      <c r="I39" s="9">
        <v>-8.5731720461688301</v>
      </c>
      <c r="J39" s="9">
        <v>116.521804682208</v>
      </c>
      <c r="K39" s="4" t="s">
        <v>14496</v>
      </c>
      <c r="L39" s="9"/>
      <c r="M39" s="9" t="s">
        <v>14392</v>
      </c>
      <c r="N39" s="4" t="s">
        <v>14393</v>
      </c>
      <c r="O39" s="4" t="s">
        <v>14394</v>
      </c>
      <c r="P39" s="10">
        <v>44965.673726851855</v>
      </c>
      <c r="Q39" s="9">
        <f t="shared" si="1"/>
        <v>2</v>
      </c>
      <c r="R39" s="9">
        <f t="shared" si="0"/>
        <v>2023</v>
      </c>
    </row>
    <row r="40" spans="1:18" s="11" customFormat="1" ht="57.95" hidden="1">
      <c r="A40" s="9">
        <v>39</v>
      </c>
      <c r="B40" s="9" t="s">
        <v>14497</v>
      </c>
      <c r="C40" s="4" t="s">
        <v>14498</v>
      </c>
      <c r="D40" s="9" t="s">
        <v>14389</v>
      </c>
      <c r="E40" s="9" t="s">
        <v>6326</v>
      </c>
      <c r="F40" s="9" t="s">
        <v>2591</v>
      </c>
      <c r="G40" s="9"/>
      <c r="H40" s="9" t="s">
        <v>14390</v>
      </c>
      <c r="I40" s="9">
        <v>-8.5034961379535403</v>
      </c>
      <c r="J40" s="9">
        <v>116.662905019935</v>
      </c>
      <c r="K40" s="4" t="s">
        <v>14499</v>
      </c>
      <c r="L40" s="9"/>
      <c r="M40" s="9" t="s">
        <v>14392</v>
      </c>
      <c r="N40" s="4" t="s">
        <v>14393</v>
      </c>
      <c r="O40" s="4" t="s">
        <v>14394</v>
      </c>
      <c r="P40" s="10">
        <v>44965.675081018519</v>
      </c>
      <c r="Q40" s="9">
        <f t="shared" si="1"/>
        <v>2</v>
      </c>
      <c r="R40" s="9">
        <f t="shared" si="0"/>
        <v>2023</v>
      </c>
    </row>
    <row r="41" spans="1:18" s="11" customFormat="1" ht="43.5" hidden="1">
      <c r="A41" s="9">
        <v>40</v>
      </c>
      <c r="B41" s="9" t="s">
        <v>14500</v>
      </c>
      <c r="C41" s="4" t="s">
        <v>14501</v>
      </c>
      <c r="D41" s="9" t="s">
        <v>14389</v>
      </c>
      <c r="E41" s="9" t="s">
        <v>6326</v>
      </c>
      <c r="F41" s="9" t="s">
        <v>2591</v>
      </c>
      <c r="G41" s="9"/>
      <c r="H41" s="9" t="s">
        <v>14390</v>
      </c>
      <c r="I41" s="9">
        <v>-8.5242639060449399</v>
      </c>
      <c r="J41" s="9">
        <v>116.545340068464</v>
      </c>
      <c r="K41" s="4" t="s">
        <v>14502</v>
      </c>
      <c r="L41" s="9"/>
      <c r="M41" s="9" t="s">
        <v>14392</v>
      </c>
      <c r="N41" s="4" t="s">
        <v>14393</v>
      </c>
      <c r="O41" s="4" t="s">
        <v>14394</v>
      </c>
      <c r="P41" s="10">
        <v>44965.677673611113</v>
      </c>
      <c r="Q41" s="9">
        <f t="shared" si="1"/>
        <v>2</v>
      </c>
      <c r="R41" s="9">
        <f t="shared" si="0"/>
        <v>2023</v>
      </c>
    </row>
    <row r="42" spans="1:18" s="11" customFormat="1" ht="29.1" hidden="1">
      <c r="A42" s="9">
        <v>41</v>
      </c>
      <c r="B42" s="9" t="s">
        <v>14503</v>
      </c>
      <c r="C42" s="4" t="s">
        <v>14504</v>
      </c>
      <c r="D42" s="9" t="s">
        <v>14389</v>
      </c>
      <c r="E42" s="9" t="s">
        <v>6326</v>
      </c>
      <c r="F42" s="9" t="s">
        <v>2591</v>
      </c>
      <c r="G42" s="9"/>
      <c r="H42" s="9" t="s">
        <v>14397</v>
      </c>
      <c r="I42" s="9">
        <v>-8.6363852595784092</v>
      </c>
      <c r="J42" s="9">
        <v>115.27720545636799</v>
      </c>
      <c r="K42" s="4" t="s">
        <v>14505</v>
      </c>
      <c r="L42" s="9"/>
      <c r="M42" s="9" t="s">
        <v>14392</v>
      </c>
      <c r="N42" s="4" t="s">
        <v>14393</v>
      </c>
      <c r="O42" s="4" t="s">
        <v>14394</v>
      </c>
      <c r="P42" s="10">
        <v>44966.388032407405</v>
      </c>
      <c r="Q42" s="9">
        <f t="shared" si="1"/>
        <v>2</v>
      </c>
      <c r="R42" s="9">
        <f t="shared" si="0"/>
        <v>2023</v>
      </c>
    </row>
    <row r="43" spans="1:18" s="11" customFormat="1" ht="43.5" hidden="1">
      <c r="A43" s="9">
        <v>42</v>
      </c>
      <c r="B43" s="9" t="s">
        <v>14506</v>
      </c>
      <c r="C43" s="4" t="s">
        <v>14507</v>
      </c>
      <c r="D43" s="9" t="s">
        <v>14389</v>
      </c>
      <c r="E43" s="9" t="s">
        <v>6326</v>
      </c>
      <c r="F43" s="9" t="s">
        <v>2591</v>
      </c>
      <c r="G43" s="9"/>
      <c r="H43" s="9" t="s">
        <v>14390</v>
      </c>
      <c r="I43" s="9">
        <v>-8.7526307489684303</v>
      </c>
      <c r="J43" s="9">
        <v>116.068027843583</v>
      </c>
      <c r="K43" s="4" t="s">
        <v>14508</v>
      </c>
      <c r="L43" s="9"/>
      <c r="M43" s="9" t="s">
        <v>14392</v>
      </c>
      <c r="N43" s="4" t="s">
        <v>14393</v>
      </c>
      <c r="O43" s="4" t="s">
        <v>14394</v>
      </c>
      <c r="P43" s="10">
        <v>44966.390763888892</v>
      </c>
      <c r="Q43" s="9">
        <f t="shared" si="1"/>
        <v>2</v>
      </c>
      <c r="R43" s="9">
        <f t="shared" si="0"/>
        <v>2023</v>
      </c>
    </row>
    <row r="44" spans="1:18" s="11" customFormat="1" ht="43.5" hidden="1">
      <c r="A44" s="9">
        <v>43</v>
      </c>
      <c r="B44" s="9" t="s">
        <v>14509</v>
      </c>
      <c r="C44" s="4" t="s">
        <v>14510</v>
      </c>
      <c r="D44" s="9" t="s">
        <v>14389</v>
      </c>
      <c r="E44" s="9" t="s">
        <v>6326</v>
      </c>
      <c r="F44" s="9" t="s">
        <v>2591</v>
      </c>
      <c r="G44" s="9"/>
      <c r="H44" s="9" t="s">
        <v>14397</v>
      </c>
      <c r="I44" s="9">
        <v>-8.6567087220296592</v>
      </c>
      <c r="J44" s="9">
        <v>115.255817482514</v>
      </c>
      <c r="K44" s="4" t="s">
        <v>14511</v>
      </c>
      <c r="L44" s="9"/>
      <c r="M44" s="9" t="s">
        <v>14392</v>
      </c>
      <c r="N44" s="4" t="s">
        <v>14393</v>
      </c>
      <c r="O44" s="4" t="s">
        <v>14394</v>
      </c>
      <c r="P44" s="10">
        <v>44978.382349537038</v>
      </c>
      <c r="Q44" s="9">
        <f t="shared" si="1"/>
        <v>2</v>
      </c>
      <c r="R44" s="9">
        <f t="shared" si="0"/>
        <v>2023</v>
      </c>
    </row>
    <row r="45" spans="1:18" s="11" customFormat="1" ht="43.5" hidden="1">
      <c r="A45" s="9">
        <v>44</v>
      </c>
      <c r="B45" s="9" t="s">
        <v>14512</v>
      </c>
      <c r="C45" s="4" t="s">
        <v>14513</v>
      </c>
      <c r="D45" s="9" t="s">
        <v>14389</v>
      </c>
      <c r="E45" s="9" t="s">
        <v>6326</v>
      </c>
      <c r="F45" s="9" t="s">
        <v>2591</v>
      </c>
      <c r="G45" s="9"/>
      <c r="H45" s="9" t="s">
        <v>14397</v>
      </c>
      <c r="I45" s="9">
        <v>-8.6653535431126407</v>
      </c>
      <c r="J45" s="9">
        <v>115.23604456411201</v>
      </c>
      <c r="K45" s="4" t="s">
        <v>14514</v>
      </c>
      <c r="L45" s="9"/>
      <c r="M45" s="9" t="s">
        <v>14392</v>
      </c>
      <c r="N45" s="4" t="s">
        <v>14393</v>
      </c>
      <c r="O45" s="4" t="s">
        <v>14394</v>
      </c>
      <c r="P45" s="10">
        <v>44978.399398148147</v>
      </c>
      <c r="Q45" s="9">
        <f t="shared" si="1"/>
        <v>2</v>
      </c>
      <c r="R45" s="9">
        <f t="shared" si="0"/>
        <v>2023</v>
      </c>
    </row>
    <row r="46" spans="1:18" s="11" customFormat="1" ht="43.5" hidden="1">
      <c r="A46" s="9">
        <v>45</v>
      </c>
      <c r="B46" s="9" t="s">
        <v>14515</v>
      </c>
      <c r="C46" s="4" t="s">
        <v>14516</v>
      </c>
      <c r="D46" s="9" t="s">
        <v>14389</v>
      </c>
      <c r="E46" s="9" t="s">
        <v>6326</v>
      </c>
      <c r="F46" s="9" t="s">
        <v>2591</v>
      </c>
      <c r="G46" s="9"/>
      <c r="H46" s="9" t="s">
        <v>14390</v>
      </c>
      <c r="I46" s="9">
        <v>-8.6693063252455005</v>
      </c>
      <c r="J46" s="9">
        <v>116.16937065037</v>
      </c>
      <c r="K46" s="4" t="s">
        <v>14517</v>
      </c>
      <c r="L46" s="9"/>
      <c r="M46" s="9" t="s">
        <v>14392</v>
      </c>
      <c r="N46" s="4" t="s">
        <v>14393</v>
      </c>
      <c r="O46" s="4" t="s">
        <v>14394</v>
      </c>
      <c r="P46" s="10">
        <v>44966.393379629626</v>
      </c>
      <c r="Q46" s="9">
        <f t="shared" si="1"/>
        <v>2</v>
      </c>
      <c r="R46" s="9">
        <f t="shared" si="0"/>
        <v>2023</v>
      </c>
    </row>
    <row r="47" spans="1:18" s="11" customFormat="1" ht="43.5" hidden="1">
      <c r="A47" s="9">
        <v>46</v>
      </c>
      <c r="B47" s="9" t="s">
        <v>14518</v>
      </c>
      <c r="C47" s="4" t="s">
        <v>14519</v>
      </c>
      <c r="D47" s="9" t="s">
        <v>14389</v>
      </c>
      <c r="E47" s="9" t="s">
        <v>6326</v>
      </c>
      <c r="F47" s="9" t="s">
        <v>2591</v>
      </c>
      <c r="G47" s="9"/>
      <c r="H47" s="9" t="s">
        <v>14397</v>
      </c>
      <c r="I47" s="9">
        <v>-8.6828603082007607</v>
      </c>
      <c r="J47" s="9">
        <v>115.20567411135001</v>
      </c>
      <c r="K47" s="4" t="s">
        <v>14520</v>
      </c>
      <c r="L47" s="9"/>
      <c r="M47" s="9" t="s">
        <v>14392</v>
      </c>
      <c r="N47" s="4" t="s">
        <v>14393</v>
      </c>
      <c r="O47" s="4" t="s">
        <v>14394</v>
      </c>
      <c r="P47" s="10">
        <v>44978.384212962963</v>
      </c>
      <c r="Q47" s="9">
        <f t="shared" si="1"/>
        <v>2</v>
      </c>
      <c r="R47" s="9">
        <f t="shared" si="0"/>
        <v>2023</v>
      </c>
    </row>
    <row r="48" spans="1:18" s="11" customFormat="1" ht="43.5" hidden="1">
      <c r="A48" s="9">
        <v>47</v>
      </c>
      <c r="B48" s="9" t="s">
        <v>14521</v>
      </c>
      <c r="C48" s="4" t="s">
        <v>14522</v>
      </c>
      <c r="D48" s="9" t="s">
        <v>14389</v>
      </c>
      <c r="E48" s="9" t="s">
        <v>6326</v>
      </c>
      <c r="F48" s="9" t="s">
        <v>2591</v>
      </c>
      <c r="G48" s="9"/>
      <c r="H48" s="9" t="s">
        <v>14390</v>
      </c>
      <c r="I48" s="9">
        <v>-8.6931981500822495</v>
      </c>
      <c r="J48" s="9">
        <v>116.174039699318</v>
      </c>
      <c r="K48" s="4" t="s">
        <v>14523</v>
      </c>
      <c r="L48" s="9"/>
      <c r="M48" s="9" t="s">
        <v>14392</v>
      </c>
      <c r="N48" s="4" t="s">
        <v>14393</v>
      </c>
      <c r="O48" s="4" t="s">
        <v>14394</v>
      </c>
      <c r="P48" s="10">
        <v>44966.395046296297</v>
      </c>
      <c r="Q48" s="9">
        <f t="shared" si="1"/>
        <v>2</v>
      </c>
      <c r="R48" s="9">
        <f t="shared" si="0"/>
        <v>2023</v>
      </c>
    </row>
    <row r="49" spans="1:18" s="11" customFormat="1" ht="43.5" hidden="1">
      <c r="A49" s="9">
        <v>48</v>
      </c>
      <c r="B49" s="9" t="s">
        <v>14524</v>
      </c>
      <c r="C49" s="4" t="s">
        <v>14525</v>
      </c>
      <c r="D49" s="9" t="s">
        <v>14389</v>
      </c>
      <c r="E49" s="9" t="s">
        <v>6326</v>
      </c>
      <c r="F49" s="9" t="s">
        <v>2591</v>
      </c>
      <c r="G49" s="9"/>
      <c r="H49" s="9" t="s">
        <v>14390</v>
      </c>
      <c r="I49" s="9">
        <v>-8.5023631649227998</v>
      </c>
      <c r="J49" s="9">
        <v>116.051649041931</v>
      </c>
      <c r="K49" s="4" t="s">
        <v>14526</v>
      </c>
      <c r="L49" s="9"/>
      <c r="M49" s="9" t="s">
        <v>14392</v>
      </c>
      <c r="N49" s="4" t="s">
        <v>14393</v>
      </c>
      <c r="O49" s="4" t="s">
        <v>14394</v>
      </c>
      <c r="P49" s="10">
        <v>44966.409687500003</v>
      </c>
      <c r="Q49" s="9">
        <f t="shared" si="1"/>
        <v>2</v>
      </c>
      <c r="R49" s="9">
        <f t="shared" si="0"/>
        <v>2023</v>
      </c>
    </row>
    <row r="50" spans="1:18" s="11" customFormat="1" ht="43.5" hidden="1">
      <c r="A50" s="9">
        <v>49</v>
      </c>
      <c r="B50" s="9" t="s">
        <v>8850</v>
      </c>
      <c r="C50" s="4" t="s">
        <v>14527</v>
      </c>
      <c r="D50" s="9" t="s">
        <v>14389</v>
      </c>
      <c r="E50" s="9" t="s">
        <v>6326</v>
      </c>
      <c r="F50" s="9" t="s">
        <v>2591</v>
      </c>
      <c r="G50" s="9"/>
      <c r="H50" s="9" t="s">
        <v>14390</v>
      </c>
      <c r="I50" s="9">
        <v>-8.66945500387531</v>
      </c>
      <c r="J50" s="9">
        <v>116.219805910755</v>
      </c>
      <c r="K50" s="4" t="s">
        <v>14528</v>
      </c>
      <c r="L50" s="9"/>
      <c r="M50" s="9" t="s">
        <v>14392</v>
      </c>
      <c r="N50" s="4" t="s">
        <v>14393</v>
      </c>
      <c r="O50" s="4" t="s">
        <v>14394</v>
      </c>
      <c r="P50" s="10">
        <v>44966.396620370368</v>
      </c>
      <c r="Q50" s="9">
        <f t="shared" si="1"/>
        <v>2</v>
      </c>
      <c r="R50" s="9">
        <f t="shared" si="0"/>
        <v>2023</v>
      </c>
    </row>
    <row r="51" spans="1:18" s="11" customFormat="1" ht="29.1" hidden="1">
      <c r="A51" s="9">
        <v>50</v>
      </c>
      <c r="B51" s="9" t="s">
        <v>14529</v>
      </c>
      <c r="C51" s="4" t="s">
        <v>14530</v>
      </c>
      <c r="D51" s="9" t="s">
        <v>14389</v>
      </c>
      <c r="E51" s="9" t="s">
        <v>6326</v>
      </c>
      <c r="F51" s="9" t="s">
        <v>2591</v>
      </c>
      <c r="G51" s="9"/>
      <c r="H51" s="9" t="s">
        <v>14390</v>
      </c>
      <c r="I51" s="9">
        <v>-8.7139174464305498</v>
      </c>
      <c r="J51" s="9">
        <v>116.126169746782</v>
      </c>
      <c r="K51" s="4" t="s">
        <v>14531</v>
      </c>
      <c r="L51" s="9"/>
      <c r="M51" s="9" t="s">
        <v>14392</v>
      </c>
      <c r="N51" s="4" t="s">
        <v>14393</v>
      </c>
      <c r="O51" s="4" t="s">
        <v>14394</v>
      </c>
      <c r="P51" s="10">
        <v>44966.404456018521</v>
      </c>
      <c r="Q51" s="9">
        <f t="shared" si="1"/>
        <v>2</v>
      </c>
      <c r="R51" s="9">
        <f t="shared" si="0"/>
        <v>2023</v>
      </c>
    </row>
    <row r="52" spans="1:18" s="11" customFormat="1" ht="57.95" hidden="1">
      <c r="A52" s="9">
        <v>51</v>
      </c>
      <c r="B52" s="9" t="s">
        <v>14532</v>
      </c>
      <c r="C52" s="4" t="s">
        <v>14533</v>
      </c>
      <c r="D52" s="9" t="s">
        <v>14389</v>
      </c>
      <c r="E52" s="9" t="s">
        <v>6326</v>
      </c>
      <c r="F52" s="9" t="s">
        <v>2591</v>
      </c>
      <c r="G52" s="9"/>
      <c r="H52" s="9" t="s">
        <v>14390</v>
      </c>
      <c r="I52" s="9">
        <v>-8.3582529617591792</v>
      </c>
      <c r="J52" s="9">
        <v>116.081231959417</v>
      </c>
      <c r="K52" s="4" t="s">
        <v>14534</v>
      </c>
      <c r="L52" s="9"/>
      <c r="M52" s="9" t="s">
        <v>14392</v>
      </c>
      <c r="N52" s="4" t="s">
        <v>14393</v>
      </c>
      <c r="O52" s="4" t="s">
        <v>14394</v>
      </c>
      <c r="P52" s="10">
        <v>44966.406099537038</v>
      </c>
      <c r="Q52" s="9">
        <f t="shared" si="1"/>
        <v>2</v>
      </c>
      <c r="R52" s="9">
        <f t="shared" si="0"/>
        <v>2023</v>
      </c>
    </row>
    <row r="53" spans="1:18" s="11" customFormat="1" ht="29.1" hidden="1">
      <c r="A53" s="9">
        <v>52</v>
      </c>
      <c r="B53" s="9" t="s">
        <v>14535</v>
      </c>
      <c r="C53" s="4" t="s">
        <v>14536</v>
      </c>
      <c r="D53" s="9" t="s">
        <v>14389</v>
      </c>
      <c r="E53" s="9" t="s">
        <v>6326</v>
      </c>
      <c r="F53" s="9" t="s">
        <v>2591</v>
      </c>
      <c r="G53" s="9"/>
      <c r="H53" s="9" t="s">
        <v>14390</v>
      </c>
      <c r="I53" s="9">
        <v>-8.7726878758934408</v>
      </c>
      <c r="J53" s="9">
        <v>116.486061288649</v>
      </c>
      <c r="K53" s="4" t="s">
        <v>14537</v>
      </c>
      <c r="L53" s="9"/>
      <c r="M53" s="9" t="s">
        <v>14392</v>
      </c>
      <c r="N53" s="4" t="s">
        <v>14393</v>
      </c>
      <c r="O53" s="4" t="s">
        <v>14394</v>
      </c>
      <c r="P53" s="10">
        <v>44965.696145833332</v>
      </c>
      <c r="Q53" s="9">
        <f t="shared" si="1"/>
        <v>2</v>
      </c>
      <c r="R53" s="9">
        <f t="shared" si="0"/>
        <v>2023</v>
      </c>
    </row>
    <row r="54" spans="1:18" s="11" customFormat="1" ht="43.5" hidden="1">
      <c r="A54" s="9">
        <v>53</v>
      </c>
      <c r="B54" s="9" t="s">
        <v>14538</v>
      </c>
      <c r="C54" s="4" t="s">
        <v>14539</v>
      </c>
      <c r="D54" s="9" t="s">
        <v>14389</v>
      </c>
      <c r="E54" s="9" t="s">
        <v>6326</v>
      </c>
      <c r="F54" s="9" t="s">
        <v>2591</v>
      </c>
      <c r="G54" s="9"/>
      <c r="H54" s="9" t="s">
        <v>14390</v>
      </c>
      <c r="I54" s="9">
        <v>-8.6336969010945506</v>
      </c>
      <c r="J54" s="9">
        <v>116.503332011656</v>
      </c>
      <c r="K54" s="4" t="s">
        <v>14540</v>
      </c>
      <c r="L54" s="9"/>
      <c r="M54" s="9" t="s">
        <v>14392</v>
      </c>
      <c r="N54" s="4" t="s">
        <v>14393</v>
      </c>
      <c r="O54" s="4" t="s">
        <v>14394</v>
      </c>
      <c r="P54" s="10">
        <v>44965.697175925925</v>
      </c>
      <c r="Q54" s="9">
        <f t="shared" si="1"/>
        <v>2</v>
      </c>
      <c r="R54" s="9">
        <f t="shared" si="0"/>
        <v>2023</v>
      </c>
    </row>
    <row r="55" spans="1:18" s="11" customFormat="1" ht="57.95" hidden="1">
      <c r="A55" s="9">
        <v>54</v>
      </c>
      <c r="B55" s="9" t="s">
        <v>8622</v>
      </c>
      <c r="C55" s="4" t="s">
        <v>14541</v>
      </c>
      <c r="D55" s="9" t="s">
        <v>14389</v>
      </c>
      <c r="E55" s="9" t="s">
        <v>6326</v>
      </c>
      <c r="F55" s="9" t="s">
        <v>2591</v>
      </c>
      <c r="G55" s="9"/>
      <c r="H55" s="9" t="s">
        <v>14390</v>
      </c>
      <c r="I55" s="9">
        <v>-8.5813907403524201</v>
      </c>
      <c r="J55" s="9">
        <v>116.62465225846501</v>
      </c>
      <c r="K55" s="4" t="s">
        <v>14542</v>
      </c>
      <c r="L55" s="9"/>
      <c r="M55" s="9" t="s">
        <v>14392</v>
      </c>
      <c r="N55" s="4" t="s">
        <v>14393</v>
      </c>
      <c r="O55" s="4" t="s">
        <v>14394</v>
      </c>
      <c r="P55" s="10">
        <v>44965.693877314814</v>
      </c>
      <c r="Q55" s="9">
        <f t="shared" si="1"/>
        <v>2</v>
      </c>
      <c r="R55" s="9">
        <f t="shared" si="0"/>
        <v>2023</v>
      </c>
    </row>
    <row r="56" spans="1:18" s="11" customFormat="1" ht="29.1" hidden="1">
      <c r="A56" s="9">
        <v>55</v>
      </c>
      <c r="B56" s="9" t="s">
        <v>14543</v>
      </c>
      <c r="C56" s="4" t="s">
        <v>14544</v>
      </c>
      <c r="D56" s="9" t="s">
        <v>14389</v>
      </c>
      <c r="E56" s="9" t="s">
        <v>6326</v>
      </c>
      <c r="F56" s="9" t="s">
        <v>2591</v>
      </c>
      <c r="G56" s="9"/>
      <c r="H56" s="9" t="s">
        <v>14390</v>
      </c>
      <c r="I56" s="9">
        <v>-8.8216875330929501</v>
      </c>
      <c r="J56" s="9">
        <v>116.014547788545</v>
      </c>
      <c r="K56" s="4" t="s">
        <v>14545</v>
      </c>
      <c r="L56" s="9"/>
      <c r="M56" s="9" t="s">
        <v>14392</v>
      </c>
      <c r="N56" s="4" t="s">
        <v>14393</v>
      </c>
      <c r="O56" s="4" t="s">
        <v>14394</v>
      </c>
      <c r="P56" s="10">
        <v>44966.414375</v>
      </c>
      <c r="Q56" s="9">
        <f t="shared" si="1"/>
        <v>2</v>
      </c>
      <c r="R56" s="9">
        <f t="shared" si="0"/>
        <v>2023</v>
      </c>
    </row>
    <row r="57" spans="1:18" s="11" customFormat="1" ht="43.5" hidden="1">
      <c r="A57" s="9">
        <v>56</v>
      </c>
      <c r="B57" s="9" t="s">
        <v>8620</v>
      </c>
      <c r="C57" s="4" t="s">
        <v>14546</v>
      </c>
      <c r="D57" s="9" t="s">
        <v>14389</v>
      </c>
      <c r="E57" s="9" t="s">
        <v>6326</v>
      </c>
      <c r="F57" s="9" t="s">
        <v>2591</v>
      </c>
      <c r="G57" s="9"/>
      <c r="H57" s="9" t="s">
        <v>14390</v>
      </c>
      <c r="I57" s="9">
        <v>-8.5262037387324092</v>
      </c>
      <c r="J57" s="9">
        <v>116.57825521917999</v>
      </c>
      <c r="K57" s="4" t="s">
        <v>14547</v>
      </c>
      <c r="L57" s="9"/>
      <c r="M57" s="9" t="s">
        <v>14392</v>
      </c>
      <c r="N57" s="4" t="s">
        <v>14393</v>
      </c>
      <c r="O57" s="4" t="s">
        <v>14394</v>
      </c>
      <c r="P57" s="10">
        <v>44965.69290509259</v>
      </c>
      <c r="Q57" s="9">
        <f t="shared" si="1"/>
        <v>2</v>
      </c>
      <c r="R57" s="9">
        <f t="shared" si="0"/>
        <v>2023</v>
      </c>
    </row>
    <row r="58" spans="1:18" s="11" customFormat="1" ht="43.5" hidden="1">
      <c r="A58" s="9">
        <v>57</v>
      </c>
      <c r="B58" s="9" t="s">
        <v>14548</v>
      </c>
      <c r="C58" s="4" t="s">
        <v>14549</v>
      </c>
      <c r="D58" s="9" t="s">
        <v>14389</v>
      </c>
      <c r="E58" s="9" t="s">
        <v>6326</v>
      </c>
      <c r="F58" s="9" t="s">
        <v>2591</v>
      </c>
      <c r="G58" s="9"/>
      <c r="H58" s="9" t="s">
        <v>14390</v>
      </c>
      <c r="I58" s="9">
        <v>-8.7837296468696007</v>
      </c>
      <c r="J58" s="9">
        <v>115.92959364723799</v>
      </c>
      <c r="K58" s="4" t="s">
        <v>14550</v>
      </c>
      <c r="L58" s="9"/>
      <c r="M58" s="9" t="s">
        <v>14392</v>
      </c>
      <c r="N58" s="4" t="s">
        <v>14393</v>
      </c>
      <c r="O58" s="4" t="s">
        <v>14394</v>
      </c>
      <c r="P58" s="10">
        <v>44966.415763888886</v>
      </c>
      <c r="Q58" s="9">
        <f t="shared" si="1"/>
        <v>2</v>
      </c>
      <c r="R58" s="9">
        <f t="shared" si="0"/>
        <v>2023</v>
      </c>
    </row>
    <row r="59" spans="1:18" s="11" customFormat="1" ht="43.5" hidden="1">
      <c r="A59" s="9">
        <v>58</v>
      </c>
      <c r="B59" s="9" t="s">
        <v>14551</v>
      </c>
      <c r="C59" s="4" t="s">
        <v>14552</v>
      </c>
      <c r="D59" s="9" t="s">
        <v>14389</v>
      </c>
      <c r="E59" s="9" t="s">
        <v>6326</v>
      </c>
      <c r="F59" s="9" t="s">
        <v>2591</v>
      </c>
      <c r="G59" s="9"/>
      <c r="H59" s="9" t="s">
        <v>14390</v>
      </c>
      <c r="I59" s="9">
        <v>-8.6289154262638803</v>
      </c>
      <c r="J59" s="9">
        <v>116.40615576541001</v>
      </c>
      <c r="K59" s="4" t="s">
        <v>14553</v>
      </c>
      <c r="L59" s="9"/>
      <c r="M59" s="9" t="s">
        <v>14392</v>
      </c>
      <c r="N59" s="4" t="s">
        <v>14393</v>
      </c>
      <c r="O59" s="4" t="s">
        <v>14394</v>
      </c>
      <c r="P59" s="10">
        <v>44965.695069444446</v>
      </c>
      <c r="Q59" s="9">
        <f t="shared" si="1"/>
        <v>2</v>
      </c>
      <c r="R59" s="9">
        <f t="shared" si="0"/>
        <v>2023</v>
      </c>
    </row>
    <row r="60" spans="1:18" s="11" customFormat="1" ht="43.5" hidden="1">
      <c r="A60" s="9">
        <v>59</v>
      </c>
      <c r="B60" s="9" t="s">
        <v>14554</v>
      </c>
      <c r="C60" s="4" t="s">
        <v>14555</v>
      </c>
      <c r="D60" s="9" t="s">
        <v>14389</v>
      </c>
      <c r="E60" s="9" t="s">
        <v>6326</v>
      </c>
      <c r="F60" s="9" t="s">
        <v>2591</v>
      </c>
      <c r="G60" s="9"/>
      <c r="H60" s="9" t="s">
        <v>14397</v>
      </c>
      <c r="I60" s="9">
        <v>-8.6753469687632094</v>
      </c>
      <c r="J60" s="9">
        <v>115.186575453678</v>
      </c>
      <c r="K60" s="4" t="s">
        <v>14556</v>
      </c>
      <c r="L60" s="9"/>
      <c r="M60" s="9" t="s">
        <v>14392</v>
      </c>
      <c r="N60" s="4" t="s">
        <v>14393</v>
      </c>
      <c r="O60" s="4" t="s">
        <v>14394</v>
      </c>
      <c r="P60" s="10">
        <v>44978.392129629632</v>
      </c>
      <c r="Q60" s="9">
        <f t="shared" si="1"/>
        <v>2</v>
      </c>
      <c r="R60" s="9">
        <f t="shared" si="0"/>
        <v>2023</v>
      </c>
    </row>
    <row r="61" spans="1:18" s="11" customFormat="1" ht="43.5" hidden="1">
      <c r="A61" s="9">
        <v>60</v>
      </c>
      <c r="B61" s="9" t="s">
        <v>14557</v>
      </c>
      <c r="C61" s="4" t="s">
        <v>14558</v>
      </c>
      <c r="D61" s="9" t="s">
        <v>14389</v>
      </c>
      <c r="E61" s="9" t="s">
        <v>6326</v>
      </c>
      <c r="F61" s="9" t="s">
        <v>2591</v>
      </c>
      <c r="G61" s="9"/>
      <c r="H61" s="9" t="s">
        <v>14390</v>
      </c>
      <c r="I61" s="9">
        <v>-8.8896700528331696</v>
      </c>
      <c r="J61" s="9">
        <v>116.305859418106</v>
      </c>
      <c r="K61" s="4" t="s">
        <v>14559</v>
      </c>
      <c r="L61" s="9"/>
      <c r="M61" s="9" t="s">
        <v>14392</v>
      </c>
      <c r="N61" s="4" t="s">
        <v>14393</v>
      </c>
      <c r="O61" s="4" t="s">
        <v>14394</v>
      </c>
      <c r="P61" s="10">
        <v>44966.417141203703</v>
      </c>
      <c r="Q61" s="9">
        <f t="shared" si="1"/>
        <v>2</v>
      </c>
      <c r="R61" s="9">
        <f t="shared" si="0"/>
        <v>2023</v>
      </c>
    </row>
    <row r="62" spans="1:18" s="11" customFormat="1" ht="43.5" hidden="1">
      <c r="A62" s="9">
        <v>61</v>
      </c>
      <c r="B62" s="9" t="s">
        <v>14560</v>
      </c>
      <c r="C62" s="4" t="s">
        <v>14561</v>
      </c>
      <c r="D62" s="9" t="s">
        <v>14389</v>
      </c>
      <c r="E62" s="9" t="s">
        <v>6326</v>
      </c>
      <c r="F62" s="9" t="s">
        <v>2591</v>
      </c>
      <c r="G62" s="9"/>
      <c r="H62" s="9" t="s">
        <v>14397</v>
      </c>
      <c r="I62" s="9">
        <v>-8.6395969510190191</v>
      </c>
      <c r="J62" s="9">
        <v>115.231767329447</v>
      </c>
      <c r="K62" s="4" t="s">
        <v>14562</v>
      </c>
      <c r="L62" s="9"/>
      <c r="M62" s="9" t="s">
        <v>14392</v>
      </c>
      <c r="N62" s="4" t="s">
        <v>14393</v>
      </c>
      <c r="O62" s="4" t="s">
        <v>14394</v>
      </c>
      <c r="P62" s="10">
        <v>44965.699432870373</v>
      </c>
      <c r="Q62" s="9">
        <f t="shared" si="1"/>
        <v>2</v>
      </c>
      <c r="R62" s="9">
        <f t="shared" si="0"/>
        <v>2023</v>
      </c>
    </row>
    <row r="63" spans="1:18" s="11" customFormat="1" ht="43.5" hidden="1">
      <c r="A63" s="9">
        <v>62</v>
      </c>
      <c r="B63" s="9" t="s">
        <v>14563</v>
      </c>
      <c r="C63" s="4" t="s">
        <v>14564</v>
      </c>
      <c r="D63" s="9" t="s">
        <v>14389</v>
      </c>
      <c r="E63" s="9" t="s">
        <v>6326</v>
      </c>
      <c r="F63" s="9" t="s">
        <v>2591</v>
      </c>
      <c r="G63" s="9"/>
      <c r="H63" s="9" t="s">
        <v>14390</v>
      </c>
      <c r="I63" s="9">
        <v>-8.5437367103071598</v>
      </c>
      <c r="J63" s="9">
        <v>116.12233073099701</v>
      </c>
      <c r="K63" s="4" t="s">
        <v>14565</v>
      </c>
      <c r="L63" s="9"/>
      <c r="M63" s="9" t="s">
        <v>14392</v>
      </c>
      <c r="N63" s="4" t="s">
        <v>14393</v>
      </c>
      <c r="O63" s="4" t="s">
        <v>14394</v>
      </c>
      <c r="P63" s="10">
        <v>44966.440092592595</v>
      </c>
      <c r="Q63" s="9">
        <f t="shared" si="1"/>
        <v>2</v>
      </c>
      <c r="R63" s="9">
        <f t="shared" si="0"/>
        <v>2023</v>
      </c>
    </row>
    <row r="64" spans="1:18" s="11" customFormat="1" ht="43.5" hidden="1">
      <c r="A64" s="9">
        <v>63</v>
      </c>
      <c r="B64" s="9" t="s">
        <v>14566</v>
      </c>
      <c r="C64" s="4" t="s">
        <v>14567</v>
      </c>
      <c r="D64" s="9" t="s">
        <v>14389</v>
      </c>
      <c r="E64" s="9" t="s">
        <v>6326</v>
      </c>
      <c r="F64" s="9" t="s">
        <v>2591</v>
      </c>
      <c r="G64" s="9"/>
      <c r="H64" s="9" t="s">
        <v>14390</v>
      </c>
      <c r="I64" s="9">
        <v>-8.3291730216323501</v>
      </c>
      <c r="J64" s="9">
        <v>116.631978265965</v>
      </c>
      <c r="K64" s="4" t="s">
        <v>14568</v>
      </c>
      <c r="L64" s="9"/>
      <c r="M64" s="9" t="s">
        <v>14392</v>
      </c>
      <c r="N64" s="4" t="s">
        <v>14393</v>
      </c>
      <c r="O64" s="4" t="s">
        <v>14394</v>
      </c>
      <c r="P64" s="10">
        <v>44966.46025462963</v>
      </c>
      <c r="Q64" s="9">
        <f t="shared" si="1"/>
        <v>2</v>
      </c>
      <c r="R64" s="9">
        <f t="shared" si="0"/>
        <v>2023</v>
      </c>
    </row>
    <row r="65" spans="1:19" s="11" customFormat="1" ht="43.5" hidden="1">
      <c r="A65" s="9">
        <v>64</v>
      </c>
      <c r="B65" s="9" t="s">
        <v>14569</v>
      </c>
      <c r="C65" s="4" t="s">
        <v>14570</v>
      </c>
      <c r="D65" s="9" t="s">
        <v>14389</v>
      </c>
      <c r="E65" s="9" t="s">
        <v>6326</v>
      </c>
      <c r="F65" s="9" t="s">
        <v>2591</v>
      </c>
      <c r="G65" s="9"/>
      <c r="H65" s="9" t="s">
        <v>14397</v>
      </c>
      <c r="I65" s="9">
        <v>-8.7081042368740302</v>
      </c>
      <c r="J65" s="9">
        <v>115.20604745337199</v>
      </c>
      <c r="K65" s="4" t="s">
        <v>14571</v>
      </c>
      <c r="L65" s="9"/>
      <c r="M65" s="9" t="s">
        <v>14392</v>
      </c>
      <c r="N65" s="4" t="s">
        <v>14393</v>
      </c>
      <c r="O65" s="4" t="s">
        <v>14394</v>
      </c>
      <c r="P65" s="10">
        <v>44978.394537037035</v>
      </c>
      <c r="Q65" s="9">
        <f t="shared" si="1"/>
        <v>2</v>
      </c>
      <c r="R65" s="9">
        <f t="shared" si="0"/>
        <v>2023</v>
      </c>
    </row>
    <row r="66" spans="1:19" s="11" customFormat="1" ht="43.5" hidden="1">
      <c r="A66" s="9">
        <v>65</v>
      </c>
      <c r="B66" s="9" t="s">
        <v>14572</v>
      </c>
      <c r="C66" s="4" t="s">
        <v>14573</v>
      </c>
      <c r="D66" s="9" t="s">
        <v>14389</v>
      </c>
      <c r="E66" s="9" t="s">
        <v>6326</v>
      </c>
      <c r="F66" s="9" t="s">
        <v>2591</v>
      </c>
      <c r="G66" s="9"/>
      <c r="H66" s="9" t="s">
        <v>14397</v>
      </c>
      <c r="I66" s="9">
        <v>-8.5179670420652407</v>
      </c>
      <c r="J66" s="9">
        <v>115.495277963966</v>
      </c>
      <c r="K66" s="4" t="s">
        <v>14574</v>
      </c>
      <c r="L66" s="9"/>
      <c r="M66" s="9" t="s">
        <v>14392</v>
      </c>
      <c r="N66" s="4" t="s">
        <v>14393</v>
      </c>
      <c r="O66" s="4" t="s">
        <v>14394</v>
      </c>
      <c r="P66" s="10">
        <v>44966.438217592593</v>
      </c>
      <c r="Q66" s="9">
        <f t="shared" si="1"/>
        <v>2</v>
      </c>
      <c r="R66" s="9">
        <f t="shared" ref="R66:R129" si="2">YEAR(P66)</f>
        <v>2023</v>
      </c>
    </row>
    <row r="67" spans="1:19" s="11" customFormat="1" ht="43.5" hidden="1">
      <c r="A67" s="9">
        <v>66</v>
      </c>
      <c r="B67" s="9" t="s">
        <v>14575</v>
      </c>
      <c r="C67" s="4" t="s">
        <v>14576</v>
      </c>
      <c r="D67" s="9" t="s">
        <v>14389</v>
      </c>
      <c r="E67" s="9" t="s">
        <v>6326</v>
      </c>
      <c r="F67" s="9" t="s">
        <v>2591</v>
      </c>
      <c r="G67" s="9"/>
      <c r="H67" s="9" t="s">
        <v>14390</v>
      </c>
      <c r="I67" s="9">
        <v>-8.6514560725299301</v>
      </c>
      <c r="J67" s="9">
        <v>116.19838281967201</v>
      </c>
      <c r="K67" s="4" t="s">
        <v>14577</v>
      </c>
      <c r="L67" s="9"/>
      <c r="M67" s="9" t="s">
        <v>14392</v>
      </c>
      <c r="N67" s="4" t="s">
        <v>14393</v>
      </c>
      <c r="O67" s="4" t="s">
        <v>14394</v>
      </c>
      <c r="P67" s="10">
        <v>44966.443854166668</v>
      </c>
      <c r="Q67" s="9">
        <f t="shared" ref="Q67:Q130" si="3">MONTH(P67)</f>
        <v>2</v>
      </c>
      <c r="R67" s="9">
        <f t="shared" si="2"/>
        <v>2023</v>
      </c>
    </row>
    <row r="68" spans="1:19" s="11" customFormat="1" ht="43.5" hidden="1">
      <c r="A68" s="9">
        <v>67</v>
      </c>
      <c r="B68" s="9" t="s">
        <v>14578</v>
      </c>
      <c r="C68" s="4" t="s">
        <v>14579</v>
      </c>
      <c r="D68" s="9" t="s">
        <v>14389</v>
      </c>
      <c r="E68" s="9" t="s">
        <v>6326</v>
      </c>
      <c r="F68" s="9" t="s">
        <v>2591</v>
      </c>
      <c r="G68" s="9"/>
      <c r="H68" s="9" t="s">
        <v>14397</v>
      </c>
      <c r="I68" s="9">
        <v>-8.6567228355090595</v>
      </c>
      <c r="J68" s="9">
        <v>115.255811495017</v>
      </c>
      <c r="K68" s="4" t="s">
        <v>14511</v>
      </c>
      <c r="L68" s="9"/>
      <c r="M68" s="9" t="s">
        <v>14392</v>
      </c>
      <c r="N68" s="4" t="s">
        <v>14393</v>
      </c>
      <c r="O68" s="4" t="s">
        <v>14394</v>
      </c>
      <c r="P68" s="10">
        <v>44965.701932870368</v>
      </c>
      <c r="Q68" s="9">
        <f t="shared" si="3"/>
        <v>2</v>
      </c>
      <c r="R68" s="9">
        <f t="shared" si="2"/>
        <v>2023</v>
      </c>
    </row>
    <row r="69" spans="1:19" s="11" customFormat="1" ht="57.95" hidden="1">
      <c r="A69" s="9">
        <v>68</v>
      </c>
      <c r="B69" s="9" t="s">
        <v>14580</v>
      </c>
      <c r="C69" s="4" t="s">
        <v>14581</v>
      </c>
      <c r="D69" s="9" t="s">
        <v>14389</v>
      </c>
      <c r="E69" s="9" t="s">
        <v>6326</v>
      </c>
      <c r="F69" s="9" t="s">
        <v>2591</v>
      </c>
      <c r="G69" s="9"/>
      <c r="H69" s="9" t="s">
        <v>14390</v>
      </c>
      <c r="I69" s="9">
        <v>-8.6205103732527206</v>
      </c>
      <c r="J69" s="9">
        <v>116.249110306134</v>
      </c>
      <c r="K69" s="4" t="s">
        <v>14582</v>
      </c>
      <c r="L69" s="9"/>
      <c r="M69" s="9" t="s">
        <v>14392</v>
      </c>
      <c r="N69" s="4" t="s">
        <v>14393</v>
      </c>
      <c r="O69" s="4" t="s">
        <v>14394</v>
      </c>
      <c r="P69" s="10">
        <v>44966.445555555554</v>
      </c>
      <c r="Q69" s="9">
        <f t="shared" si="3"/>
        <v>2</v>
      </c>
      <c r="R69" s="9">
        <f t="shared" si="2"/>
        <v>2023</v>
      </c>
    </row>
    <row r="70" spans="1:19" s="11" customFormat="1" ht="43.5" hidden="1">
      <c r="A70" s="9">
        <v>69</v>
      </c>
      <c r="B70" s="9" t="s">
        <v>14583</v>
      </c>
      <c r="C70" s="4" t="s">
        <v>14584</v>
      </c>
      <c r="D70" s="9" t="s">
        <v>14389</v>
      </c>
      <c r="E70" s="9" t="s">
        <v>6326</v>
      </c>
      <c r="F70" s="9" t="s">
        <v>2591</v>
      </c>
      <c r="G70" s="9"/>
      <c r="H70" s="9" t="s">
        <v>14390</v>
      </c>
      <c r="I70" s="9">
        <v>-8.7917708656984601</v>
      </c>
      <c r="J70" s="9">
        <v>116.28172382384901</v>
      </c>
      <c r="K70" s="4" t="s">
        <v>14585</v>
      </c>
      <c r="L70" s="9"/>
      <c r="M70" s="9" t="s">
        <v>14392</v>
      </c>
      <c r="N70" s="4" t="s">
        <v>14393</v>
      </c>
      <c r="O70" s="4" t="s">
        <v>14394</v>
      </c>
      <c r="P70" s="10">
        <v>44966.447002314817</v>
      </c>
      <c r="Q70" s="9">
        <f t="shared" si="3"/>
        <v>2</v>
      </c>
      <c r="R70" s="9">
        <f t="shared" si="2"/>
        <v>2023</v>
      </c>
    </row>
    <row r="71" spans="1:19" s="11" customFormat="1" ht="57.95" hidden="1">
      <c r="A71" s="9">
        <v>70</v>
      </c>
      <c r="B71" s="9" t="s">
        <v>14586</v>
      </c>
      <c r="C71" s="4" t="s">
        <v>14587</v>
      </c>
      <c r="D71" s="9" t="s">
        <v>14389</v>
      </c>
      <c r="E71" s="9" t="s">
        <v>6326</v>
      </c>
      <c r="F71" s="9" t="s">
        <v>2591</v>
      </c>
      <c r="G71" s="9"/>
      <c r="H71" s="9" t="s">
        <v>14390</v>
      </c>
      <c r="I71" s="9">
        <v>-8.6962502058547901</v>
      </c>
      <c r="J71" s="9">
        <v>116.40284531779</v>
      </c>
      <c r="K71" s="4" t="s">
        <v>14588</v>
      </c>
      <c r="L71" s="9"/>
      <c r="M71" s="9" t="s">
        <v>14392</v>
      </c>
      <c r="N71" s="4" t="s">
        <v>14393</v>
      </c>
      <c r="O71" s="4" t="s">
        <v>14394</v>
      </c>
      <c r="P71" s="10">
        <v>44966.478564814817</v>
      </c>
      <c r="Q71" s="9">
        <f t="shared" si="3"/>
        <v>2</v>
      </c>
      <c r="R71" s="9">
        <f t="shared" si="2"/>
        <v>2023</v>
      </c>
    </row>
    <row r="72" spans="1:19" s="11" customFormat="1" ht="43.5" hidden="1">
      <c r="A72" s="9">
        <v>71</v>
      </c>
      <c r="B72" s="9" t="s">
        <v>14589</v>
      </c>
      <c r="C72" s="4" t="s">
        <v>14590</v>
      </c>
      <c r="D72" s="9" t="s">
        <v>14389</v>
      </c>
      <c r="E72" s="9" t="s">
        <v>6326</v>
      </c>
      <c r="F72" s="9" t="s">
        <v>2591</v>
      </c>
      <c r="G72" s="9"/>
      <c r="H72" s="9" t="s">
        <v>14390</v>
      </c>
      <c r="I72" s="9">
        <v>-8.7758590497186102</v>
      </c>
      <c r="J72" s="9">
        <v>116.39430710504</v>
      </c>
      <c r="K72" s="4" t="s">
        <v>14591</v>
      </c>
      <c r="L72" s="9"/>
      <c r="M72" s="9" t="s">
        <v>14392</v>
      </c>
      <c r="N72" s="4" t="s">
        <v>14393</v>
      </c>
      <c r="O72" s="4" t="s">
        <v>14394</v>
      </c>
      <c r="P72" s="10">
        <v>44966.589421296296</v>
      </c>
      <c r="Q72" s="9">
        <f t="shared" si="3"/>
        <v>2</v>
      </c>
      <c r="R72" s="9">
        <f t="shared" si="2"/>
        <v>2023</v>
      </c>
    </row>
    <row r="73" spans="1:19" s="11" customFormat="1" ht="43.5" hidden="1">
      <c r="A73" s="9">
        <v>72</v>
      </c>
      <c r="B73" s="9" t="s">
        <v>14592</v>
      </c>
      <c r="C73" s="4" t="s">
        <v>14593</v>
      </c>
      <c r="D73" s="9" t="s">
        <v>14389</v>
      </c>
      <c r="E73" s="9" t="s">
        <v>6326</v>
      </c>
      <c r="F73" s="9" t="s">
        <v>2591</v>
      </c>
      <c r="G73" s="9"/>
      <c r="H73" s="9" t="s">
        <v>14390</v>
      </c>
      <c r="I73" s="9">
        <v>-8.6844335034468294</v>
      </c>
      <c r="J73" s="9">
        <v>116.238331540525</v>
      </c>
      <c r="K73" s="4" t="s">
        <v>14594</v>
      </c>
      <c r="L73" s="9"/>
      <c r="M73" s="9" t="s">
        <v>14392</v>
      </c>
      <c r="N73" s="4" t="s">
        <v>14393</v>
      </c>
      <c r="O73" s="4" t="s">
        <v>14394</v>
      </c>
      <c r="P73" s="10">
        <v>44966.45107638889</v>
      </c>
      <c r="Q73" s="9">
        <f t="shared" si="3"/>
        <v>2</v>
      </c>
      <c r="R73" s="9">
        <f t="shared" si="2"/>
        <v>2023</v>
      </c>
    </row>
    <row r="74" spans="1:19" s="11" customFormat="1" ht="43.5" hidden="1">
      <c r="A74" s="9">
        <v>73</v>
      </c>
      <c r="B74" s="9" t="s">
        <v>14595</v>
      </c>
      <c r="C74" s="4" t="s">
        <v>14596</v>
      </c>
      <c r="D74" s="9" t="s">
        <v>14389</v>
      </c>
      <c r="E74" s="9" t="s">
        <v>6326</v>
      </c>
      <c r="F74" s="9" t="s">
        <v>2591</v>
      </c>
      <c r="G74" s="9"/>
      <c r="H74" s="9" t="s">
        <v>14390</v>
      </c>
      <c r="I74" s="9">
        <v>-8.7223590493866894</v>
      </c>
      <c r="J74" s="9">
        <v>116.28535667055201</v>
      </c>
      <c r="K74" s="4" t="s">
        <v>14597</v>
      </c>
      <c r="L74" s="9"/>
      <c r="M74" s="9" t="s">
        <v>14392</v>
      </c>
      <c r="N74" s="4" t="s">
        <v>14393</v>
      </c>
      <c r="O74" s="4" t="s">
        <v>14394</v>
      </c>
      <c r="P74" s="10">
        <v>44966.592245370368</v>
      </c>
      <c r="Q74" s="9">
        <f t="shared" si="3"/>
        <v>2</v>
      </c>
      <c r="R74" s="9">
        <f t="shared" si="2"/>
        <v>2023</v>
      </c>
    </row>
    <row r="75" spans="1:19" s="11" customFormat="1" ht="57.95" hidden="1">
      <c r="A75" s="9">
        <v>74</v>
      </c>
      <c r="B75" s="9" t="s">
        <v>14598</v>
      </c>
      <c r="C75" s="4" t="s">
        <v>14599</v>
      </c>
      <c r="D75" s="9" t="s">
        <v>14389</v>
      </c>
      <c r="E75" s="9" t="s">
        <v>6326</v>
      </c>
      <c r="F75" s="9" t="s">
        <v>2591</v>
      </c>
      <c r="G75" s="9"/>
      <c r="H75" s="9" t="s">
        <v>14390</v>
      </c>
      <c r="I75" s="9">
        <v>-8.7322107896754009</v>
      </c>
      <c r="J75" s="9">
        <v>116.31710144023501</v>
      </c>
      <c r="K75" s="4" t="s">
        <v>14600</v>
      </c>
      <c r="L75" s="9"/>
      <c r="M75" s="9" t="s">
        <v>14392</v>
      </c>
      <c r="N75" s="4" t="s">
        <v>14393</v>
      </c>
      <c r="O75" s="4" t="s">
        <v>14394</v>
      </c>
      <c r="P75" s="10">
        <v>44966.594201388885</v>
      </c>
      <c r="Q75" s="9">
        <f t="shared" si="3"/>
        <v>2</v>
      </c>
      <c r="R75" s="9">
        <f t="shared" si="2"/>
        <v>2023</v>
      </c>
    </row>
    <row r="76" spans="1:19" s="11" customFormat="1" ht="43.5" hidden="1">
      <c r="A76" s="9">
        <v>75</v>
      </c>
      <c r="B76" s="9" t="s">
        <v>14601</v>
      </c>
      <c r="C76" s="4" t="s">
        <v>14602</v>
      </c>
      <c r="D76" s="9" t="s">
        <v>14389</v>
      </c>
      <c r="E76" s="9" t="s">
        <v>6326</v>
      </c>
      <c r="F76" s="9" t="s">
        <v>2591</v>
      </c>
      <c r="G76" s="9"/>
      <c r="H76" s="9" t="s">
        <v>14397</v>
      </c>
      <c r="I76" s="9">
        <v>-8.0805292031594007</v>
      </c>
      <c r="J76" s="9">
        <v>115.147103620797</v>
      </c>
      <c r="K76" s="4" t="s">
        <v>14603</v>
      </c>
      <c r="L76" s="9"/>
      <c r="M76" s="9" t="s">
        <v>14392</v>
      </c>
      <c r="N76" s="4" t="s">
        <v>14393</v>
      </c>
      <c r="O76" s="4" t="s">
        <v>14394</v>
      </c>
      <c r="P76" s="10">
        <v>44966.6016087963</v>
      </c>
      <c r="Q76" s="9">
        <f t="shared" si="3"/>
        <v>2</v>
      </c>
      <c r="R76" s="9">
        <f t="shared" si="2"/>
        <v>2023</v>
      </c>
    </row>
    <row r="77" spans="1:19" ht="43.5" hidden="1">
      <c r="A77" s="9">
        <v>76</v>
      </c>
      <c r="B77" s="9" t="s">
        <v>14604</v>
      </c>
      <c r="C77" s="4" t="s">
        <v>14605</v>
      </c>
      <c r="D77" s="9" t="s">
        <v>14389</v>
      </c>
      <c r="E77" s="9" t="s">
        <v>6326</v>
      </c>
      <c r="F77" s="9" t="s">
        <v>2591</v>
      </c>
      <c r="G77" s="9"/>
      <c r="H77" s="9" t="s">
        <v>14390</v>
      </c>
      <c r="I77" s="9">
        <v>-8.2213844715962594</v>
      </c>
      <c r="J77" s="9">
        <v>116.34169983589101</v>
      </c>
      <c r="K77" s="4" t="s">
        <v>14606</v>
      </c>
      <c r="L77" s="9"/>
      <c r="M77" s="9" t="s">
        <v>14392</v>
      </c>
      <c r="N77" s="4" t="s">
        <v>14393</v>
      </c>
      <c r="O77" s="4" t="s">
        <v>14394</v>
      </c>
      <c r="P77" s="10">
        <v>44966.607627314814</v>
      </c>
      <c r="Q77" s="9">
        <f t="shared" si="3"/>
        <v>2</v>
      </c>
      <c r="R77" s="9">
        <f t="shared" si="2"/>
        <v>2023</v>
      </c>
      <c r="S77" s="11"/>
    </row>
    <row r="78" spans="1:19" s="11" customFormat="1" ht="43.5" hidden="1">
      <c r="A78" s="9">
        <v>77</v>
      </c>
      <c r="B78" s="9" t="s">
        <v>14607</v>
      </c>
      <c r="C78" s="4" t="s">
        <v>14608</v>
      </c>
      <c r="D78" s="9" t="s">
        <v>14389</v>
      </c>
      <c r="E78" s="9" t="s">
        <v>6326</v>
      </c>
      <c r="F78" s="9" t="s">
        <v>2591</v>
      </c>
      <c r="G78" s="9"/>
      <c r="H78" s="9" t="s">
        <v>14390</v>
      </c>
      <c r="I78" s="9">
        <v>-8.6930379636643096</v>
      </c>
      <c r="J78" s="9">
        <v>116.260455157077</v>
      </c>
      <c r="K78" s="4" t="s">
        <v>14609</v>
      </c>
      <c r="L78" s="9"/>
      <c r="M78" s="9" t="s">
        <v>14392</v>
      </c>
      <c r="N78" s="4" t="s">
        <v>14393</v>
      </c>
      <c r="O78" s="4" t="s">
        <v>14394</v>
      </c>
      <c r="P78" s="10">
        <v>44966.454386574071</v>
      </c>
      <c r="Q78" s="9">
        <f t="shared" si="3"/>
        <v>2</v>
      </c>
      <c r="R78" s="9">
        <f t="shared" si="2"/>
        <v>2023</v>
      </c>
    </row>
    <row r="79" spans="1:19" s="11" customFormat="1" ht="43.5" hidden="1">
      <c r="A79" s="9">
        <v>78</v>
      </c>
      <c r="B79" s="9" t="s">
        <v>14610</v>
      </c>
      <c r="C79" s="4" t="s">
        <v>14611</v>
      </c>
      <c r="D79" s="9" t="s">
        <v>14389</v>
      </c>
      <c r="E79" s="9" t="s">
        <v>6326</v>
      </c>
      <c r="F79" s="9" t="s">
        <v>2591</v>
      </c>
      <c r="G79" s="9"/>
      <c r="H79" s="9" t="s">
        <v>14390</v>
      </c>
      <c r="I79" s="9">
        <v>-8.8213736454198504</v>
      </c>
      <c r="J79" s="9">
        <v>116.209962346176</v>
      </c>
      <c r="K79" s="4" t="s">
        <v>14612</v>
      </c>
      <c r="L79" s="9"/>
      <c r="M79" s="9" t="s">
        <v>14392</v>
      </c>
      <c r="N79" s="4" t="s">
        <v>14393</v>
      </c>
      <c r="O79" s="4" t="s">
        <v>14394</v>
      </c>
      <c r="P79" s="10">
        <v>44966.597743055558</v>
      </c>
      <c r="Q79" s="9">
        <f t="shared" si="3"/>
        <v>2</v>
      </c>
      <c r="R79" s="9">
        <f t="shared" si="2"/>
        <v>2023</v>
      </c>
    </row>
    <row r="80" spans="1:19" s="11" customFormat="1" ht="43.5" hidden="1">
      <c r="A80" s="9">
        <v>79</v>
      </c>
      <c r="B80" s="9" t="s">
        <v>14613</v>
      </c>
      <c r="C80" s="4" t="s">
        <v>14614</v>
      </c>
      <c r="D80" s="9" t="s">
        <v>14389</v>
      </c>
      <c r="E80" s="9" t="s">
        <v>6326</v>
      </c>
      <c r="F80" s="9" t="s">
        <v>2591</v>
      </c>
      <c r="G80" s="9"/>
      <c r="H80" s="9" t="s">
        <v>14452</v>
      </c>
      <c r="I80" s="9">
        <v>-10.156009904510301</v>
      </c>
      <c r="J80" s="9">
        <v>123.630038647238</v>
      </c>
      <c r="K80" s="4" t="s">
        <v>14615</v>
      </c>
      <c r="L80" s="9"/>
      <c r="M80" s="9" t="s">
        <v>14392</v>
      </c>
      <c r="N80" s="4" t="s">
        <v>14393</v>
      </c>
      <c r="O80" s="4" t="s">
        <v>14394</v>
      </c>
      <c r="P80" s="10">
        <v>44978.397592592592</v>
      </c>
      <c r="Q80" s="9">
        <f t="shared" si="3"/>
        <v>2</v>
      </c>
      <c r="R80" s="9">
        <f t="shared" si="2"/>
        <v>2023</v>
      </c>
    </row>
    <row r="81" spans="1:19" s="11" customFormat="1" ht="43.5" hidden="1">
      <c r="A81" s="9">
        <v>80</v>
      </c>
      <c r="B81" s="9" t="s">
        <v>14616</v>
      </c>
      <c r="C81" s="4" t="s">
        <v>14617</v>
      </c>
      <c r="D81" s="9" t="s">
        <v>14389</v>
      </c>
      <c r="E81" s="9" t="s">
        <v>6326</v>
      </c>
      <c r="F81" s="9" t="s">
        <v>2591</v>
      </c>
      <c r="G81" s="9"/>
      <c r="H81" s="9" t="s">
        <v>14390</v>
      </c>
      <c r="I81" s="9">
        <v>-8.2297648398162195</v>
      </c>
      <c r="J81" s="9">
        <v>116.425369211101</v>
      </c>
      <c r="K81" s="4" t="s">
        <v>14618</v>
      </c>
      <c r="L81" s="9"/>
      <c r="M81" s="9" t="s">
        <v>14392</v>
      </c>
      <c r="N81" s="4" t="s">
        <v>14393</v>
      </c>
      <c r="O81" s="4" t="s">
        <v>14394</v>
      </c>
      <c r="P81" s="10">
        <v>44966.605613425927</v>
      </c>
      <c r="Q81" s="9">
        <f t="shared" si="3"/>
        <v>2</v>
      </c>
      <c r="R81" s="9">
        <f t="shared" si="2"/>
        <v>2023</v>
      </c>
    </row>
    <row r="82" spans="1:19" ht="29.1" hidden="1">
      <c r="A82" s="9">
        <v>81</v>
      </c>
      <c r="B82" s="9" t="s">
        <v>14619</v>
      </c>
      <c r="C82" s="4" t="s">
        <v>14620</v>
      </c>
      <c r="D82" s="9" t="s">
        <v>14389</v>
      </c>
      <c r="E82" s="9" t="s">
        <v>6326</v>
      </c>
      <c r="F82" s="9" t="s">
        <v>2591</v>
      </c>
      <c r="G82" s="9"/>
      <c r="H82" s="9" t="s">
        <v>14390</v>
      </c>
      <c r="I82" s="9">
        <v>-8.3053395010987607</v>
      </c>
      <c r="J82" s="9">
        <v>116.274641392397</v>
      </c>
      <c r="K82" s="4" t="s">
        <v>14621</v>
      </c>
      <c r="L82" s="9"/>
      <c r="M82" s="9" t="s">
        <v>14392</v>
      </c>
      <c r="N82" s="4" t="s">
        <v>14393</v>
      </c>
      <c r="O82" s="4" t="s">
        <v>14394</v>
      </c>
      <c r="P82" s="10">
        <v>44966.609710648147</v>
      </c>
      <c r="Q82" s="9">
        <f t="shared" si="3"/>
        <v>2</v>
      </c>
      <c r="R82" s="9">
        <f t="shared" si="2"/>
        <v>2023</v>
      </c>
      <c r="S82" s="11"/>
    </row>
    <row r="83" spans="1:19" s="11" customFormat="1" ht="43.5" hidden="1">
      <c r="A83" s="9">
        <v>82</v>
      </c>
      <c r="B83" s="9" t="s">
        <v>14622</v>
      </c>
      <c r="C83" s="4" t="s">
        <v>14623</v>
      </c>
      <c r="D83" s="9" t="s">
        <v>14389</v>
      </c>
      <c r="E83" s="9" t="s">
        <v>6326</v>
      </c>
      <c r="F83" s="9" t="s">
        <v>2591</v>
      </c>
      <c r="G83" s="9"/>
      <c r="H83" s="9" t="s">
        <v>14390</v>
      </c>
      <c r="I83" s="9">
        <v>-8.27289846330061</v>
      </c>
      <c r="J83" s="9">
        <v>116.27081612033599</v>
      </c>
      <c r="K83" s="4" t="s">
        <v>14624</v>
      </c>
      <c r="L83" s="9"/>
      <c r="M83" s="9" t="s">
        <v>14392</v>
      </c>
      <c r="N83" s="4" t="s">
        <v>14393</v>
      </c>
      <c r="O83" s="4" t="s">
        <v>14394</v>
      </c>
      <c r="P83" s="10">
        <v>44966.611817129633</v>
      </c>
      <c r="Q83" s="9">
        <f t="shared" si="3"/>
        <v>2</v>
      </c>
      <c r="R83" s="9">
        <f t="shared" si="2"/>
        <v>2023</v>
      </c>
    </row>
    <row r="84" spans="1:19" s="11" customFormat="1" ht="29.1" hidden="1">
      <c r="A84" s="9">
        <v>83</v>
      </c>
      <c r="B84" s="9" t="s">
        <v>8874</v>
      </c>
      <c r="C84" s="4" t="s">
        <v>8875</v>
      </c>
      <c r="D84" s="9" t="s">
        <v>14389</v>
      </c>
      <c r="E84" s="9" t="s">
        <v>6326</v>
      </c>
      <c r="F84" s="9" t="s">
        <v>2591</v>
      </c>
      <c r="G84" s="9"/>
      <c r="H84" s="9" t="s">
        <v>14397</v>
      </c>
      <c r="I84" s="9">
        <v>-8.59620955744378</v>
      </c>
      <c r="J84" s="9">
        <v>115.197376982514</v>
      </c>
      <c r="K84" s="4" t="s">
        <v>14625</v>
      </c>
      <c r="L84" s="9"/>
      <c r="M84" s="9" t="s">
        <v>14392</v>
      </c>
      <c r="N84" s="4" t="s">
        <v>14393</v>
      </c>
      <c r="O84" s="4" t="s">
        <v>14394</v>
      </c>
      <c r="P84" s="10">
        <v>44978.423819444448</v>
      </c>
      <c r="Q84" s="9">
        <f t="shared" si="3"/>
        <v>2</v>
      </c>
      <c r="R84" s="9">
        <f t="shared" si="2"/>
        <v>2023</v>
      </c>
    </row>
    <row r="85" spans="1:19" s="11" customFormat="1" ht="29.1" hidden="1">
      <c r="A85" s="9">
        <v>84</v>
      </c>
      <c r="B85" s="9" t="s">
        <v>14626</v>
      </c>
      <c r="C85" s="4" t="s">
        <v>14627</v>
      </c>
      <c r="D85" s="9" t="s">
        <v>14389</v>
      </c>
      <c r="E85" s="9" t="s">
        <v>6326</v>
      </c>
      <c r="F85" s="9" t="s">
        <v>2591</v>
      </c>
      <c r="G85" s="9"/>
      <c r="H85" s="9" t="s">
        <v>14452</v>
      </c>
      <c r="I85" s="9">
        <v>-10.2268039060862</v>
      </c>
      <c r="J85" s="9">
        <v>123.56720231196201</v>
      </c>
      <c r="K85" s="4" t="s">
        <v>14628</v>
      </c>
      <c r="L85" s="9"/>
      <c r="M85" s="9" t="s">
        <v>14392</v>
      </c>
      <c r="N85" s="4" t="s">
        <v>14393</v>
      </c>
      <c r="O85" s="4" t="s">
        <v>14394</v>
      </c>
      <c r="P85" s="10">
        <v>44978.431168981479</v>
      </c>
      <c r="Q85" s="9">
        <f t="shared" si="3"/>
        <v>2</v>
      </c>
      <c r="R85" s="9">
        <f t="shared" si="2"/>
        <v>2023</v>
      </c>
    </row>
    <row r="86" spans="1:19" ht="43.5" hidden="1">
      <c r="A86" s="9">
        <v>85</v>
      </c>
      <c r="B86" s="9" t="s">
        <v>14629</v>
      </c>
      <c r="C86" s="4" t="s">
        <v>14630</v>
      </c>
      <c r="D86" s="9" t="s">
        <v>14389</v>
      </c>
      <c r="E86" s="9" t="s">
        <v>6326</v>
      </c>
      <c r="F86" s="9" t="s">
        <v>2591</v>
      </c>
      <c r="G86" s="9"/>
      <c r="H86" s="9" t="s">
        <v>14390</v>
      </c>
      <c r="I86" s="9">
        <v>-8.6044001530255603</v>
      </c>
      <c r="J86" s="9">
        <v>116.50527298834299</v>
      </c>
      <c r="K86" s="4" t="s">
        <v>14631</v>
      </c>
      <c r="L86" s="9"/>
      <c r="M86" s="9" t="s">
        <v>14392</v>
      </c>
      <c r="N86" s="4" t="s">
        <v>14393</v>
      </c>
      <c r="O86" s="4" t="s">
        <v>14394</v>
      </c>
      <c r="P86" s="10">
        <v>44966.613645833335</v>
      </c>
      <c r="Q86" s="9">
        <f t="shared" si="3"/>
        <v>2</v>
      </c>
      <c r="R86" s="9">
        <f t="shared" si="2"/>
        <v>2023</v>
      </c>
      <c r="S86" s="11"/>
    </row>
    <row r="87" spans="1:19" s="11" customFormat="1" ht="43.5" hidden="1">
      <c r="A87" s="9">
        <v>86</v>
      </c>
      <c r="B87" s="9" t="s">
        <v>8710</v>
      </c>
      <c r="C87" s="4" t="s">
        <v>14632</v>
      </c>
      <c r="D87" s="9" t="s">
        <v>14389</v>
      </c>
      <c r="E87" s="9" t="s">
        <v>6326</v>
      </c>
      <c r="F87" s="9" t="s">
        <v>2591</v>
      </c>
      <c r="G87" s="9"/>
      <c r="H87" s="9" t="s">
        <v>14397</v>
      </c>
      <c r="I87" s="9">
        <v>-8.5494542085630698</v>
      </c>
      <c r="J87" s="9">
        <v>115.222702988343</v>
      </c>
      <c r="K87" s="4" t="s">
        <v>14633</v>
      </c>
      <c r="L87" s="9"/>
      <c r="M87" s="9" t="s">
        <v>14392</v>
      </c>
      <c r="N87" s="4" t="s">
        <v>14393</v>
      </c>
      <c r="O87" s="4" t="s">
        <v>14394</v>
      </c>
      <c r="P87" s="10">
        <v>44978.424826388888</v>
      </c>
      <c r="Q87" s="9">
        <f t="shared" si="3"/>
        <v>2</v>
      </c>
      <c r="R87" s="9">
        <f t="shared" si="2"/>
        <v>2023</v>
      </c>
    </row>
    <row r="88" spans="1:19" s="11" customFormat="1" ht="43.5" hidden="1">
      <c r="A88" s="9">
        <v>87</v>
      </c>
      <c r="B88" s="9" t="s">
        <v>14634</v>
      </c>
      <c r="C88" s="4" t="s">
        <v>14635</v>
      </c>
      <c r="D88" s="9" t="s">
        <v>14389</v>
      </c>
      <c r="E88" s="9" t="s">
        <v>6326</v>
      </c>
      <c r="F88" s="9" t="s">
        <v>2591</v>
      </c>
      <c r="G88" s="9"/>
      <c r="H88" s="9" t="s">
        <v>14390</v>
      </c>
      <c r="I88" s="9">
        <v>-8.6268983347022399</v>
      </c>
      <c r="J88" s="9">
        <v>116.477167356789</v>
      </c>
      <c r="K88" s="4" t="s">
        <v>14636</v>
      </c>
      <c r="L88" s="9"/>
      <c r="M88" s="9" t="s">
        <v>14392</v>
      </c>
      <c r="N88" s="4" t="s">
        <v>14393</v>
      </c>
      <c r="O88" s="4" t="s">
        <v>14394</v>
      </c>
      <c r="P88" s="10">
        <v>44966.615474537037</v>
      </c>
      <c r="Q88" s="9">
        <f t="shared" si="3"/>
        <v>2</v>
      </c>
      <c r="R88" s="9">
        <f t="shared" si="2"/>
        <v>2023</v>
      </c>
    </row>
    <row r="89" spans="1:19" ht="43.5" hidden="1">
      <c r="A89" s="9">
        <v>88</v>
      </c>
      <c r="B89" s="9" t="s">
        <v>14637</v>
      </c>
      <c r="C89" s="4" t="s">
        <v>14638</v>
      </c>
      <c r="D89" s="9" t="s">
        <v>14389</v>
      </c>
      <c r="E89" s="9" t="s">
        <v>6326</v>
      </c>
      <c r="F89" s="9" t="s">
        <v>2591</v>
      </c>
      <c r="G89" s="9"/>
      <c r="H89" s="9" t="s">
        <v>14390</v>
      </c>
      <c r="I89" s="9">
        <v>-8.6803731882809601</v>
      </c>
      <c r="J89" s="9">
        <v>116.56184329864701</v>
      </c>
      <c r="K89" s="4" t="s">
        <v>14639</v>
      </c>
      <c r="L89" s="9"/>
      <c r="M89" s="9" t="s">
        <v>14392</v>
      </c>
      <c r="N89" s="4" t="s">
        <v>14393</v>
      </c>
      <c r="O89" s="4" t="s">
        <v>14394</v>
      </c>
      <c r="P89" s="10">
        <v>44966.626875000002</v>
      </c>
      <c r="Q89" s="9">
        <f t="shared" si="3"/>
        <v>2</v>
      </c>
      <c r="R89" s="9">
        <f t="shared" si="2"/>
        <v>2023</v>
      </c>
      <c r="S89" s="11"/>
    </row>
    <row r="90" spans="1:19" s="11" customFormat="1" ht="43.5" hidden="1">
      <c r="A90" s="9">
        <v>89</v>
      </c>
      <c r="B90" s="9" t="s">
        <v>14640</v>
      </c>
      <c r="C90" s="4" t="s">
        <v>14641</v>
      </c>
      <c r="D90" s="9" t="s">
        <v>14389</v>
      </c>
      <c r="E90" s="9" t="s">
        <v>6326</v>
      </c>
      <c r="F90" s="9" t="s">
        <v>2591</v>
      </c>
      <c r="G90" s="9"/>
      <c r="H90" s="9" t="s">
        <v>14397</v>
      </c>
      <c r="I90" s="9">
        <v>-8.6017496652321892</v>
      </c>
      <c r="J90" s="9">
        <v>115.262782246469</v>
      </c>
      <c r="K90" s="4" t="s">
        <v>14642</v>
      </c>
      <c r="L90" s="9"/>
      <c r="M90" s="9" t="s">
        <v>14392</v>
      </c>
      <c r="N90" s="4" t="s">
        <v>14393</v>
      </c>
      <c r="O90" s="4" t="s">
        <v>14394</v>
      </c>
      <c r="P90" s="10">
        <v>44978.407071759262</v>
      </c>
      <c r="Q90" s="9">
        <f t="shared" si="3"/>
        <v>2</v>
      </c>
      <c r="R90" s="9">
        <f t="shared" si="2"/>
        <v>2023</v>
      </c>
    </row>
    <row r="91" spans="1:19" s="11" customFormat="1" ht="57.95" hidden="1">
      <c r="A91" s="9">
        <v>90</v>
      </c>
      <c r="B91" s="9" t="s">
        <v>14643</v>
      </c>
      <c r="C91" s="4" t="s">
        <v>14644</v>
      </c>
      <c r="D91" s="9" t="s">
        <v>14389</v>
      </c>
      <c r="E91" s="9" t="s">
        <v>6326</v>
      </c>
      <c r="F91" s="9" t="s">
        <v>2591</v>
      </c>
      <c r="G91" s="9"/>
      <c r="H91" s="9" t="s">
        <v>14390</v>
      </c>
      <c r="I91" s="9">
        <v>-8.5689839131615706</v>
      </c>
      <c r="J91" s="9">
        <v>116.56569704984101</v>
      </c>
      <c r="K91" s="4" t="s">
        <v>14645</v>
      </c>
      <c r="L91" s="9"/>
      <c r="M91" s="9" t="s">
        <v>14392</v>
      </c>
      <c r="N91" s="4" t="s">
        <v>14393</v>
      </c>
      <c r="O91" s="4" t="s">
        <v>14394</v>
      </c>
      <c r="P91" s="10">
        <v>44966.642048611109</v>
      </c>
      <c r="Q91" s="9">
        <f t="shared" si="3"/>
        <v>2</v>
      </c>
      <c r="R91" s="9">
        <f t="shared" si="2"/>
        <v>2023</v>
      </c>
    </row>
    <row r="92" spans="1:19" s="11" customFormat="1" ht="57.95" hidden="1">
      <c r="A92" s="9">
        <v>91</v>
      </c>
      <c r="B92" s="9" t="s">
        <v>14646</v>
      </c>
      <c r="C92" s="4" t="s">
        <v>14647</v>
      </c>
      <c r="D92" s="9" t="s">
        <v>14389</v>
      </c>
      <c r="E92" s="9" t="s">
        <v>6326</v>
      </c>
      <c r="F92" s="9" t="s">
        <v>2591</v>
      </c>
      <c r="G92" s="9"/>
      <c r="H92" s="9" t="s">
        <v>14390</v>
      </c>
      <c r="I92" s="9">
        <v>-8.5865249316948908</v>
      </c>
      <c r="J92" s="9">
        <v>116.480183638683</v>
      </c>
      <c r="K92" s="4" t="s">
        <v>14648</v>
      </c>
      <c r="L92" s="9"/>
      <c r="M92" s="9" t="s">
        <v>14392</v>
      </c>
      <c r="N92" s="4" t="s">
        <v>14393</v>
      </c>
      <c r="O92" s="4" t="s">
        <v>14394</v>
      </c>
      <c r="P92" s="10">
        <v>44966.62872685185</v>
      </c>
      <c r="Q92" s="9">
        <f t="shared" si="3"/>
        <v>2</v>
      </c>
      <c r="R92" s="9">
        <f t="shared" si="2"/>
        <v>2023</v>
      </c>
    </row>
    <row r="93" spans="1:19" s="11" customFormat="1" ht="43.5" hidden="1">
      <c r="A93" s="9">
        <v>92</v>
      </c>
      <c r="B93" s="9" t="s">
        <v>14649</v>
      </c>
      <c r="C93" s="4" t="s">
        <v>14650</v>
      </c>
      <c r="D93" s="9" t="s">
        <v>14389</v>
      </c>
      <c r="E93" s="9" t="s">
        <v>6326</v>
      </c>
      <c r="F93" s="9" t="s">
        <v>2591</v>
      </c>
      <c r="G93" s="9"/>
      <c r="H93" s="9" t="s">
        <v>14390</v>
      </c>
      <c r="I93" s="9">
        <v>-8.6628751600428409</v>
      </c>
      <c r="J93" s="9">
        <v>116.340551323619</v>
      </c>
      <c r="K93" s="4" t="s">
        <v>14651</v>
      </c>
      <c r="L93" s="9"/>
      <c r="M93" s="9" t="s">
        <v>14392</v>
      </c>
      <c r="N93" s="4" t="s">
        <v>14393</v>
      </c>
      <c r="O93" s="4" t="s">
        <v>14394</v>
      </c>
      <c r="P93" s="10">
        <v>44966.635497685187</v>
      </c>
      <c r="Q93" s="9">
        <f t="shared" si="3"/>
        <v>2</v>
      </c>
      <c r="R93" s="9">
        <f t="shared" si="2"/>
        <v>2023</v>
      </c>
    </row>
    <row r="94" spans="1:19" s="11" customFormat="1" ht="57.95" hidden="1">
      <c r="A94" s="9">
        <v>93</v>
      </c>
      <c r="B94" s="9" t="s">
        <v>14652</v>
      </c>
      <c r="C94" s="4" t="s">
        <v>14653</v>
      </c>
      <c r="D94" s="9" t="s">
        <v>14389</v>
      </c>
      <c r="E94" s="9" t="s">
        <v>6326</v>
      </c>
      <c r="F94" s="9" t="s">
        <v>2591</v>
      </c>
      <c r="G94" s="9"/>
      <c r="H94" s="9" t="s">
        <v>14390</v>
      </c>
      <c r="I94" s="9">
        <v>-8.6281691408854009</v>
      </c>
      <c r="J94" s="9">
        <v>116.566072754977</v>
      </c>
      <c r="K94" s="4" t="s">
        <v>14654</v>
      </c>
      <c r="L94" s="9"/>
      <c r="M94" s="9" t="s">
        <v>14392</v>
      </c>
      <c r="N94" s="4" t="s">
        <v>14393</v>
      </c>
      <c r="O94" s="4" t="s">
        <v>14394</v>
      </c>
      <c r="P94" s="10">
        <v>44966.644363425927</v>
      </c>
      <c r="Q94" s="9">
        <f t="shared" si="3"/>
        <v>2</v>
      </c>
      <c r="R94" s="9">
        <f t="shared" si="2"/>
        <v>2023</v>
      </c>
    </row>
    <row r="95" spans="1:19" s="11" customFormat="1" ht="29.1" hidden="1">
      <c r="A95" s="9">
        <v>94</v>
      </c>
      <c r="B95" s="9" t="s">
        <v>8708</v>
      </c>
      <c r="C95" s="4" t="s">
        <v>14655</v>
      </c>
      <c r="D95" s="9" t="s">
        <v>14389</v>
      </c>
      <c r="E95" s="9" t="s">
        <v>6326</v>
      </c>
      <c r="F95" s="9" t="s">
        <v>2591</v>
      </c>
      <c r="G95" s="9"/>
      <c r="H95" s="9" t="s">
        <v>14397</v>
      </c>
      <c r="I95" s="9">
        <v>-8.5739400877206702</v>
      </c>
      <c r="J95" s="9">
        <v>115.277340388113</v>
      </c>
      <c r="K95" s="4" t="s">
        <v>14656</v>
      </c>
      <c r="L95" s="9"/>
      <c r="M95" s="9" t="s">
        <v>14392</v>
      </c>
      <c r="N95" s="4" t="s">
        <v>14393</v>
      </c>
      <c r="O95" s="4" t="s">
        <v>14394</v>
      </c>
      <c r="P95" s="10">
        <v>44978.407789351855</v>
      </c>
      <c r="Q95" s="9">
        <f t="shared" si="3"/>
        <v>2</v>
      </c>
      <c r="R95" s="9">
        <f t="shared" si="2"/>
        <v>2023</v>
      </c>
    </row>
    <row r="96" spans="1:19" s="11" customFormat="1" ht="29.1" hidden="1">
      <c r="A96" s="9">
        <v>95</v>
      </c>
      <c r="B96" s="9" t="s">
        <v>14657</v>
      </c>
      <c r="C96" s="4" t="s">
        <v>14658</v>
      </c>
      <c r="D96" s="9" t="s">
        <v>14389</v>
      </c>
      <c r="E96" s="9" t="s">
        <v>6326</v>
      </c>
      <c r="F96" s="9" t="s">
        <v>2591</v>
      </c>
      <c r="G96" s="9"/>
      <c r="H96" s="9" t="s">
        <v>14397</v>
      </c>
      <c r="I96" s="9">
        <v>-8.4873226582017995</v>
      </c>
      <c r="J96" s="9">
        <v>115.211216029141</v>
      </c>
      <c r="K96" s="4" t="s">
        <v>14659</v>
      </c>
      <c r="L96" s="9"/>
      <c r="M96" s="9" t="s">
        <v>14392</v>
      </c>
      <c r="N96" s="4" t="s">
        <v>14393</v>
      </c>
      <c r="O96" s="4" t="s">
        <v>14394</v>
      </c>
      <c r="P96" s="10">
        <v>44978.425625000003</v>
      </c>
      <c r="Q96" s="9">
        <f t="shared" si="3"/>
        <v>2</v>
      </c>
      <c r="R96" s="9">
        <f t="shared" si="2"/>
        <v>2023</v>
      </c>
    </row>
    <row r="97" spans="1:19" s="11" customFormat="1" ht="43.5" hidden="1">
      <c r="A97" s="9">
        <v>96</v>
      </c>
      <c r="B97" s="9" t="s">
        <v>14660</v>
      </c>
      <c r="C97" s="4" t="s">
        <v>14661</v>
      </c>
      <c r="D97" s="9" t="s">
        <v>14389</v>
      </c>
      <c r="E97" s="9" t="s">
        <v>6326</v>
      </c>
      <c r="F97" s="9" t="s">
        <v>2591</v>
      </c>
      <c r="G97" s="9"/>
      <c r="H97" s="9" t="s">
        <v>14390</v>
      </c>
      <c r="I97" s="9">
        <v>-8.6731247543534895</v>
      </c>
      <c r="J97" s="9">
        <v>116.532788354499</v>
      </c>
      <c r="K97" s="4" t="s">
        <v>14662</v>
      </c>
      <c r="L97" s="9"/>
      <c r="M97" s="9" t="s">
        <v>14392</v>
      </c>
      <c r="N97" s="4" t="s">
        <v>14393</v>
      </c>
      <c r="O97" s="4" t="s">
        <v>14394</v>
      </c>
      <c r="P97" s="10">
        <v>44966.64</v>
      </c>
      <c r="Q97" s="9">
        <f t="shared" si="3"/>
        <v>2</v>
      </c>
      <c r="R97" s="9">
        <f t="shared" si="2"/>
        <v>2023</v>
      </c>
    </row>
    <row r="98" spans="1:19" ht="57.95" hidden="1">
      <c r="A98" s="9">
        <v>97</v>
      </c>
      <c r="B98" s="9" t="s">
        <v>14663</v>
      </c>
      <c r="C98" s="4" t="s">
        <v>14664</v>
      </c>
      <c r="D98" s="9" t="s">
        <v>14389</v>
      </c>
      <c r="E98" s="9" t="s">
        <v>6326</v>
      </c>
      <c r="F98" s="9" t="s">
        <v>2591</v>
      </c>
      <c r="G98" s="9"/>
      <c r="H98" s="9" t="s">
        <v>14390</v>
      </c>
      <c r="I98" s="9">
        <v>-8.6093689453423607</v>
      </c>
      <c r="J98" s="9">
        <v>116.52910765268</v>
      </c>
      <c r="K98" s="4" t="s">
        <v>14665</v>
      </c>
      <c r="L98" s="9"/>
      <c r="M98" s="9" t="s">
        <v>14392</v>
      </c>
      <c r="N98" s="4" t="s">
        <v>14393</v>
      </c>
      <c r="O98" s="4" t="s">
        <v>14394</v>
      </c>
      <c r="P98" s="10">
        <v>44966.648217592592</v>
      </c>
      <c r="Q98" s="9">
        <f t="shared" si="3"/>
        <v>2</v>
      </c>
      <c r="R98" s="9">
        <f t="shared" si="2"/>
        <v>2023</v>
      </c>
      <c r="S98" s="11"/>
    </row>
    <row r="99" spans="1:19" s="11" customFormat="1" ht="29.1" hidden="1">
      <c r="A99" s="9">
        <v>98</v>
      </c>
      <c r="B99" s="9" t="s">
        <v>14666</v>
      </c>
      <c r="C99" s="4" t="s">
        <v>14667</v>
      </c>
      <c r="D99" s="9" t="s">
        <v>14389</v>
      </c>
      <c r="E99" s="9" t="s">
        <v>6326</v>
      </c>
      <c r="F99" s="9" t="s">
        <v>2591</v>
      </c>
      <c r="G99" s="9"/>
      <c r="H99" s="9" t="s">
        <v>14390</v>
      </c>
      <c r="I99" s="9">
        <v>-8.5822286972561894</v>
      </c>
      <c r="J99" s="9">
        <v>116.418150046976</v>
      </c>
      <c r="K99" s="4" t="s">
        <v>14668</v>
      </c>
      <c r="L99" s="9"/>
      <c r="M99" s="9" t="s">
        <v>14392</v>
      </c>
      <c r="N99" s="4" t="s">
        <v>14393</v>
      </c>
      <c r="O99" s="4" t="s">
        <v>14394</v>
      </c>
      <c r="P99" s="10">
        <v>44966.637696759259</v>
      </c>
      <c r="Q99" s="9">
        <f t="shared" si="3"/>
        <v>2</v>
      </c>
      <c r="R99" s="9">
        <f t="shared" si="2"/>
        <v>2023</v>
      </c>
    </row>
    <row r="100" spans="1:19" ht="29.1" hidden="1">
      <c r="A100" s="9">
        <v>99</v>
      </c>
      <c r="B100" s="9" t="s">
        <v>14669</v>
      </c>
      <c r="C100" s="4" t="s">
        <v>14670</v>
      </c>
      <c r="D100" s="9" t="s">
        <v>14389</v>
      </c>
      <c r="E100" s="9" t="s">
        <v>6326</v>
      </c>
      <c r="F100" s="9" t="s">
        <v>2591</v>
      </c>
      <c r="G100" s="9"/>
      <c r="H100" s="9" t="s">
        <v>14397</v>
      </c>
      <c r="I100" s="9">
        <v>-8.7854973524803697</v>
      </c>
      <c r="J100" s="9">
        <v>115.204445454008</v>
      </c>
      <c r="K100" s="4" t="s">
        <v>14671</v>
      </c>
      <c r="L100" s="9"/>
      <c r="M100" s="9" t="s">
        <v>14392</v>
      </c>
      <c r="N100" s="4" t="s">
        <v>14393</v>
      </c>
      <c r="O100" s="4" t="s">
        <v>14394</v>
      </c>
      <c r="P100" s="10">
        <v>44966.651006944441</v>
      </c>
      <c r="Q100" s="9">
        <f t="shared" si="3"/>
        <v>2</v>
      </c>
      <c r="R100" s="9">
        <f t="shared" si="2"/>
        <v>2023</v>
      </c>
      <c r="S100" s="11"/>
    </row>
    <row r="101" spans="1:19" s="11" customFormat="1" ht="29.1" hidden="1">
      <c r="A101" s="9">
        <v>100</v>
      </c>
      <c r="B101" s="9" t="s">
        <v>14672</v>
      </c>
      <c r="C101" s="4" t="s">
        <v>14673</v>
      </c>
      <c r="D101" s="9" t="s">
        <v>14389</v>
      </c>
      <c r="E101" s="9" t="s">
        <v>6326</v>
      </c>
      <c r="F101" s="9" t="s">
        <v>2591</v>
      </c>
      <c r="G101" s="9"/>
      <c r="H101" s="9" t="s">
        <v>14397</v>
      </c>
      <c r="I101" s="9">
        <v>-8.6102564311538199</v>
      </c>
      <c r="J101" s="9">
        <v>115.186247416873</v>
      </c>
      <c r="K101" s="4" t="s">
        <v>14674</v>
      </c>
      <c r="L101" s="9"/>
      <c r="M101" s="9" t="s">
        <v>14392</v>
      </c>
      <c r="N101" s="4" t="s">
        <v>14393</v>
      </c>
      <c r="O101" s="4" t="s">
        <v>14394</v>
      </c>
      <c r="P101" s="10">
        <v>44978.426817129628</v>
      </c>
      <c r="Q101" s="9">
        <f t="shared" si="3"/>
        <v>2</v>
      </c>
      <c r="R101" s="9">
        <f t="shared" si="2"/>
        <v>2023</v>
      </c>
    </row>
    <row r="102" spans="1:19" s="11" customFormat="1" ht="29.1" hidden="1">
      <c r="A102" s="9">
        <v>101</v>
      </c>
      <c r="B102" s="9" t="s">
        <v>14675</v>
      </c>
      <c r="C102" s="4" t="s">
        <v>14676</v>
      </c>
      <c r="D102" s="9" t="s">
        <v>14389</v>
      </c>
      <c r="E102" s="9" t="s">
        <v>6326</v>
      </c>
      <c r="F102" s="9" t="s">
        <v>2591</v>
      </c>
      <c r="G102" s="9"/>
      <c r="H102" s="9" t="s">
        <v>14397</v>
      </c>
      <c r="I102" s="9">
        <v>-8.7961618468902198</v>
      </c>
      <c r="J102" s="9">
        <v>115.229662099222</v>
      </c>
      <c r="K102" s="4" t="s">
        <v>14677</v>
      </c>
      <c r="L102" s="9"/>
      <c r="M102" s="9" t="s">
        <v>14392</v>
      </c>
      <c r="N102" s="4" t="s">
        <v>14393</v>
      </c>
      <c r="O102" s="4" t="s">
        <v>14394</v>
      </c>
      <c r="P102" s="10">
        <v>44966.653807870367</v>
      </c>
      <c r="Q102" s="9">
        <f t="shared" si="3"/>
        <v>2</v>
      </c>
      <c r="R102" s="9">
        <f t="shared" si="2"/>
        <v>2023</v>
      </c>
    </row>
    <row r="103" spans="1:19" ht="29.1" hidden="1">
      <c r="A103" s="9">
        <v>102</v>
      </c>
      <c r="B103" s="9" t="s">
        <v>8876</v>
      </c>
      <c r="C103" s="4" t="s">
        <v>8877</v>
      </c>
      <c r="D103" s="9" t="s">
        <v>14389</v>
      </c>
      <c r="E103" s="9" t="s">
        <v>6326</v>
      </c>
      <c r="F103" s="9" t="s">
        <v>2591</v>
      </c>
      <c r="G103" s="9"/>
      <c r="H103" s="9" t="s">
        <v>14452</v>
      </c>
      <c r="I103" s="9">
        <v>-10.2004021851271</v>
      </c>
      <c r="J103" s="9">
        <v>123.628190311962</v>
      </c>
      <c r="K103" s="4" t="s">
        <v>14678</v>
      </c>
      <c r="L103" s="9"/>
      <c r="M103" s="9" t="s">
        <v>14392</v>
      </c>
      <c r="N103" s="4" t="s">
        <v>14393</v>
      </c>
      <c r="O103" s="4" t="s">
        <v>14394</v>
      </c>
      <c r="P103" s="10">
        <v>44978.427835648145</v>
      </c>
      <c r="Q103" s="9">
        <f t="shared" si="3"/>
        <v>2</v>
      </c>
      <c r="R103" s="9">
        <f t="shared" si="2"/>
        <v>2023</v>
      </c>
      <c r="S103" s="11"/>
    </row>
    <row r="104" spans="1:19" s="11" customFormat="1" ht="43.5" hidden="1">
      <c r="A104" s="9">
        <v>103</v>
      </c>
      <c r="B104" s="9" t="s">
        <v>8852</v>
      </c>
      <c r="C104" s="4" t="s">
        <v>8853</v>
      </c>
      <c r="D104" s="9" t="s">
        <v>14389</v>
      </c>
      <c r="E104" s="9" t="s">
        <v>6326</v>
      </c>
      <c r="F104" s="9" t="s">
        <v>2591</v>
      </c>
      <c r="G104" s="9"/>
      <c r="H104" s="9" t="s">
        <v>14397</v>
      </c>
      <c r="I104" s="9">
        <v>-8.5444773458103906</v>
      </c>
      <c r="J104" s="9">
        <v>115.367212240409</v>
      </c>
      <c r="K104" s="4" t="s">
        <v>14679</v>
      </c>
      <c r="L104" s="9"/>
      <c r="M104" s="9" t="s">
        <v>14392</v>
      </c>
      <c r="N104" s="4" t="s">
        <v>14393</v>
      </c>
      <c r="O104" s="4" t="s">
        <v>14394</v>
      </c>
      <c r="P104" s="10">
        <v>44966.655775462961</v>
      </c>
      <c r="Q104" s="9">
        <f t="shared" si="3"/>
        <v>2</v>
      </c>
      <c r="R104" s="9">
        <f t="shared" si="2"/>
        <v>2023</v>
      </c>
    </row>
    <row r="105" spans="1:19" s="11" customFormat="1" ht="43.5" hidden="1">
      <c r="A105" s="9">
        <v>104</v>
      </c>
      <c r="B105" s="9" t="s">
        <v>8860</v>
      </c>
      <c r="C105" s="4" t="s">
        <v>8861</v>
      </c>
      <c r="D105" s="9" t="s">
        <v>14389</v>
      </c>
      <c r="E105" s="9" t="s">
        <v>6326</v>
      </c>
      <c r="F105" s="9" t="s">
        <v>2591</v>
      </c>
      <c r="G105" s="9"/>
      <c r="H105" s="9" t="s">
        <v>14397</v>
      </c>
      <c r="I105" s="9">
        <v>-8.5183718521802003</v>
      </c>
      <c r="J105" s="9">
        <v>115.05809822168401</v>
      </c>
      <c r="K105" s="4" t="s">
        <v>14680</v>
      </c>
      <c r="L105" s="9"/>
      <c r="M105" s="9" t="s">
        <v>14392</v>
      </c>
      <c r="N105" s="4" t="s">
        <v>14393</v>
      </c>
      <c r="O105" s="4" t="s">
        <v>14394</v>
      </c>
      <c r="P105" s="10">
        <v>44966.665694444448</v>
      </c>
      <c r="Q105" s="9">
        <f t="shared" si="3"/>
        <v>2</v>
      </c>
      <c r="R105" s="9">
        <f t="shared" si="2"/>
        <v>2023</v>
      </c>
    </row>
    <row r="106" spans="1:19" s="11" customFormat="1" ht="43.5" hidden="1">
      <c r="A106" s="9">
        <v>105</v>
      </c>
      <c r="B106" s="9" t="s">
        <v>8854</v>
      </c>
      <c r="C106" s="4" t="s">
        <v>8855</v>
      </c>
      <c r="D106" s="9" t="s">
        <v>14389</v>
      </c>
      <c r="E106" s="9" t="s">
        <v>6326</v>
      </c>
      <c r="F106" s="9" t="s">
        <v>2591</v>
      </c>
      <c r="G106" s="9"/>
      <c r="H106" s="9" t="s">
        <v>14397</v>
      </c>
      <c r="I106" s="9">
        <v>-8.49748364630479</v>
      </c>
      <c r="J106" s="9">
        <v>115.399202014808</v>
      </c>
      <c r="K106" s="4" t="s">
        <v>14681</v>
      </c>
      <c r="L106" s="9"/>
      <c r="M106" s="9" t="s">
        <v>14392</v>
      </c>
      <c r="N106" s="4" t="s">
        <v>14393</v>
      </c>
      <c r="O106" s="4" t="s">
        <v>14394</v>
      </c>
      <c r="P106" s="10">
        <v>44966.658067129632</v>
      </c>
      <c r="Q106" s="9">
        <f t="shared" si="3"/>
        <v>2</v>
      </c>
      <c r="R106" s="9">
        <f t="shared" si="2"/>
        <v>2023</v>
      </c>
    </row>
    <row r="107" spans="1:19" s="11" customFormat="1" ht="43.5" hidden="1">
      <c r="A107" s="9">
        <v>106</v>
      </c>
      <c r="B107" s="9" t="s">
        <v>14682</v>
      </c>
      <c r="C107" s="4" t="s">
        <v>14683</v>
      </c>
      <c r="D107" s="9" t="s">
        <v>14389</v>
      </c>
      <c r="E107" s="9" t="s">
        <v>6326</v>
      </c>
      <c r="F107" s="9" t="s">
        <v>2591</v>
      </c>
      <c r="G107" s="9"/>
      <c r="H107" s="9" t="s">
        <v>14452</v>
      </c>
      <c r="I107" s="9">
        <v>-10.2191448856598</v>
      </c>
      <c r="J107" s="9">
        <v>123.595142994171</v>
      </c>
      <c r="K107" s="4" t="s">
        <v>14684</v>
      </c>
      <c r="L107" s="9"/>
      <c r="M107" s="9" t="s">
        <v>14392</v>
      </c>
      <c r="N107" s="4" t="s">
        <v>14393</v>
      </c>
      <c r="O107" s="4" t="s">
        <v>14394</v>
      </c>
      <c r="P107" s="10">
        <v>44978.429178240738</v>
      </c>
      <c r="Q107" s="9">
        <f t="shared" si="3"/>
        <v>2</v>
      </c>
      <c r="R107" s="9">
        <f t="shared" si="2"/>
        <v>2023</v>
      </c>
    </row>
    <row r="108" spans="1:19" s="11" customFormat="1" ht="43.5" hidden="1">
      <c r="A108" s="9">
        <v>107</v>
      </c>
      <c r="B108" s="9" t="s">
        <v>8856</v>
      </c>
      <c r="C108" s="4" t="s">
        <v>8857</v>
      </c>
      <c r="D108" s="9" t="s">
        <v>14389</v>
      </c>
      <c r="E108" s="9" t="s">
        <v>6326</v>
      </c>
      <c r="F108" s="9" t="s">
        <v>2591</v>
      </c>
      <c r="G108" s="9"/>
      <c r="H108" s="9" t="s">
        <v>14397</v>
      </c>
      <c r="I108" s="9">
        <v>-8.44995648696435</v>
      </c>
      <c r="J108" s="9">
        <v>115.410808895504</v>
      </c>
      <c r="K108" s="4" t="s">
        <v>14685</v>
      </c>
      <c r="L108" s="9"/>
      <c r="M108" s="9" t="s">
        <v>14392</v>
      </c>
      <c r="N108" s="4" t="s">
        <v>14393</v>
      </c>
      <c r="O108" s="4" t="s">
        <v>14394</v>
      </c>
      <c r="P108" s="10">
        <v>44966.659780092596</v>
      </c>
      <c r="Q108" s="9">
        <f t="shared" si="3"/>
        <v>2</v>
      </c>
      <c r="R108" s="9">
        <f t="shared" si="2"/>
        <v>2023</v>
      </c>
    </row>
    <row r="109" spans="1:19" s="11" customFormat="1" ht="57.95" hidden="1">
      <c r="A109" s="9">
        <v>108</v>
      </c>
      <c r="B109" s="9" t="s">
        <v>14686</v>
      </c>
      <c r="C109" s="4" t="s">
        <v>14687</v>
      </c>
      <c r="D109" s="9" t="s">
        <v>14389</v>
      </c>
      <c r="E109" s="9" t="s">
        <v>6326</v>
      </c>
      <c r="F109" s="9" t="s">
        <v>2591</v>
      </c>
      <c r="G109" s="9"/>
      <c r="H109" s="9" t="s">
        <v>14397</v>
      </c>
      <c r="I109" s="9">
        <v>-8.6733664914887392</v>
      </c>
      <c r="J109" s="9">
        <v>115.17281734693201</v>
      </c>
      <c r="K109" s="4" t="s">
        <v>14688</v>
      </c>
      <c r="L109" s="9"/>
      <c r="M109" s="9" t="s">
        <v>14392</v>
      </c>
      <c r="N109" s="4" t="s">
        <v>14393</v>
      </c>
      <c r="O109" s="4" t="s">
        <v>14394</v>
      </c>
      <c r="P109" s="10">
        <v>44978.434641203705</v>
      </c>
      <c r="Q109" s="9">
        <f t="shared" si="3"/>
        <v>2</v>
      </c>
      <c r="R109" s="9">
        <f t="shared" si="2"/>
        <v>2023</v>
      </c>
    </row>
    <row r="110" spans="1:19" s="11" customFormat="1" ht="43.5" hidden="1">
      <c r="A110" s="9">
        <v>109</v>
      </c>
      <c r="B110" s="9" t="s">
        <v>8858</v>
      </c>
      <c r="C110" s="4" t="s">
        <v>8859</v>
      </c>
      <c r="D110" s="9" t="s">
        <v>14389</v>
      </c>
      <c r="E110" s="9" t="s">
        <v>6326</v>
      </c>
      <c r="F110" s="9" t="s">
        <v>2591</v>
      </c>
      <c r="G110" s="9"/>
      <c r="H110" s="9" t="s">
        <v>14397</v>
      </c>
      <c r="I110" s="9">
        <v>-8.4546148485377195</v>
      </c>
      <c r="J110" s="9">
        <v>115.35486729828099</v>
      </c>
      <c r="K110" s="4" t="s">
        <v>14689</v>
      </c>
      <c r="L110" s="9"/>
      <c r="M110" s="9" t="s">
        <v>14392</v>
      </c>
      <c r="N110" s="4" t="s">
        <v>14393</v>
      </c>
      <c r="O110" s="4" t="s">
        <v>14394</v>
      </c>
      <c r="P110" s="10">
        <v>44966.66101851852</v>
      </c>
      <c r="Q110" s="9">
        <f t="shared" si="3"/>
        <v>2</v>
      </c>
      <c r="R110" s="9">
        <f t="shared" si="2"/>
        <v>2023</v>
      </c>
    </row>
    <row r="111" spans="1:19" ht="43.5" hidden="1">
      <c r="A111" s="9">
        <v>110</v>
      </c>
      <c r="B111" s="9" t="s">
        <v>14690</v>
      </c>
      <c r="C111" s="4" t="s">
        <v>14691</v>
      </c>
      <c r="D111" s="9" t="s">
        <v>14389</v>
      </c>
      <c r="E111" s="9" t="s">
        <v>6326</v>
      </c>
      <c r="F111" s="9" t="s">
        <v>2591</v>
      </c>
      <c r="G111" s="9"/>
      <c r="H111" s="9" t="s">
        <v>14397</v>
      </c>
      <c r="I111" s="9">
        <v>-8.6828912095161002</v>
      </c>
      <c r="J111" s="9">
        <v>115.20567223028701</v>
      </c>
      <c r="K111" s="4" t="s">
        <v>14520</v>
      </c>
      <c r="L111" s="9"/>
      <c r="M111" s="9" t="s">
        <v>14392</v>
      </c>
      <c r="N111" s="4" t="s">
        <v>14393</v>
      </c>
      <c r="O111" s="4" t="s">
        <v>14394</v>
      </c>
      <c r="P111" s="10">
        <v>44967.354039351849</v>
      </c>
      <c r="Q111" s="9">
        <f t="shared" si="3"/>
        <v>2</v>
      </c>
      <c r="R111" s="9">
        <f t="shared" si="2"/>
        <v>2023</v>
      </c>
      <c r="S111" s="11"/>
    </row>
    <row r="112" spans="1:19" ht="43.5" hidden="1">
      <c r="A112" s="9">
        <v>111</v>
      </c>
      <c r="B112" s="9" t="s">
        <v>14692</v>
      </c>
      <c r="C112" s="4" t="s">
        <v>14693</v>
      </c>
      <c r="D112" s="9" t="s">
        <v>14389</v>
      </c>
      <c r="E112" s="9" t="s">
        <v>6326</v>
      </c>
      <c r="F112" s="9" t="s">
        <v>2591</v>
      </c>
      <c r="G112" s="9"/>
      <c r="H112" s="9" t="s">
        <v>14397</v>
      </c>
      <c r="I112" s="9">
        <v>-8.6530823646364095</v>
      </c>
      <c r="J112" s="9">
        <v>115.168824829141</v>
      </c>
      <c r="K112" s="4" t="s">
        <v>14694</v>
      </c>
      <c r="L112" s="9"/>
      <c r="M112" s="9" t="s">
        <v>14392</v>
      </c>
      <c r="N112" s="4" t="s">
        <v>14393</v>
      </c>
      <c r="O112" s="4" t="s">
        <v>14394</v>
      </c>
      <c r="P112" s="10">
        <v>44978.436099537037</v>
      </c>
      <c r="Q112" s="9">
        <f t="shared" si="3"/>
        <v>2</v>
      </c>
      <c r="R112" s="9">
        <f t="shared" si="2"/>
        <v>2023</v>
      </c>
      <c r="S112" s="11"/>
    </row>
    <row r="113" spans="1:19" s="11" customFormat="1" ht="43.5" hidden="1">
      <c r="A113" s="9">
        <v>112</v>
      </c>
      <c r="B113" s="9" t="s">
        <v>14695</v>
      </c>
      <c r="C113" s="4" t="s">
        <v>14696</v>
      </c>
      <c r="D113" s="9" t="s">
        <v>14389</v>
      </c>
      <c r="E113" s="9" t="s">
        <v>6326</v>
      </c>
      <c r="F113" s="9" t="s">
        <v>2591</v>
      </c>
      <c r="G113" s="9"/>
      <c r="H113" s="9" t="s">
        <v>14397</v>
      </c>
      <c r="I113" s="9">
        <v>-8.6166767839755298</v>
      </c>
      <c r="J113" s="9">
        <v>115.146335006134</v>
      </c>
      <c r="K113" s="4" t="s">
        <v>14697</v>
      </c>
      <c r="L113" s="9"/>
      <c r="M113" s="9" t="s">
        <v>14392</v>
      </c>
      <c r="N113" s="4" t="s">
        <v>14393</v>
      </c>
      <c r="O113" s="4" t="s">
        <v>14394</v>
      </c>
      <c r="P113" s="10">
        <v>44978.438368055555</v>
      </c>
      <c r="Q113" s="9">
        <f t="shared" si="3"/>
        <v>2</v>
      </c>
      <c r="R113" s="9">
        <f t="shared" si="2"/>
        <v>2023</v>
      </c>
    </row>
    <row r="114" spans="1:19" s="11" customFormat="1" ht="43.5" hidden="1">
      <c r="A114" s="9">
        <v>113</v>
      </c>
      <c r="B114" s="9" t="s">
        <v>8696</v>
      </c>
      <c r="C114" s="4" t="s">
        <v>14698</v>
      </c>
      <c r="D114" s="9" t="s">
        <v>14389</v>
      </c>
      <c r="E114" s="9" t="s">
        <v>6326</v>
      </c>
      <c r="F114" s="9" t="s">
        <v>2591</v>
      </c>
      <c r="G114" s="9"/>
      <c r="H114" s="9" t="s">
        <v>14397</v>
      </c>
      <c r="I114" s="9">
        <v>-8.4946318847289906</v>
      </c>
      <c r="J114" s="9">
        <v>115.348741688166</v>
      </c>
      <c r="K114" s="4" t="s">
        <v>14699</v>
      </c>
      <c r="L114" s="9"/>
      <c r="M114" s="9" t="s">
        <v>14392</v>
      </c>
      <c r="N114" s="4" t="s">
        <v>14393</v>
      </c>
      <c r="O114" s="4" t="s">
        <v>14394</v>
      </c>
      <c r="P114" s="10">
        <v>44966.662638888891</v>
      </c>
      <c r="Q114" s="9">
        <f t="shared" si="3"/>
        <v>2</v>
      </c>
      <c r="R114" s="9">
        <f t="shared" si="2"/>
        <v>2023</v>
      </c>
    </row>
    <row r="115" spans="1:19" s="11" customFormat="1" ht="43.5" hidden="1">
      <c r="A115" s="9">
        <v>114</v>
      </c>
      <c r="B115" s="9" t="s">
        <v>14700</v>
      </c>
      <c r="C115" s="4" t="s">
        <v>14701</v>
      </c>
      <c r="D115" s="9" t="s">
        <v>14389</v>
      </c>
      <c r="E115" s="9" t="s">
        <v>6326</v>
      </c>
      <c r="F115" s="9" t="s">
        <v>2591</v>
      </c>
      <c r="G115" s="9"/>
      <c r="H115" s="9" t="s">
        <v>14397</v>
      </c>
      <c r="I115" s="9">
        <v>-8.6573059284410991</v>
      </c>
      <c r="J115" s="9">
        <v>115.208564188343</v>
      </c>
      <c r="K115" s="4" t="s">
        <v>14702</v>
      </c>
      <c r="L115" s="9"/>
      <c r="M115" s="9" t="s">
        <v>14392</v>
      </c>
      <c r="N115" s="4" t="s">
        <v>14393</v>
      </c>
      <c r="O115" s="4" t="s">
        <v>14394</v>
      </c>
      <c r="P115" s="10">
        <v>44967.355543981481</v>
      </c>
      <c r="Q115" s="9">
        <f t="shared" si="3"/>
        <v>2</v>
      </c>
      <c r="R115" s="9">
        <f t="shared" si="2"/>
        <v>2023</v>
      </c>
    </row>
    <row r="116" spans="1:19" s="11" customFormat="1" ht="43.5" hidden="1">
      <c r="A116" s="9">
        <v>115</v>
      </c>
      <c r="B116" s="9" t="s">
        <v>8698</v>
      </c>
      <c r="C116" s="4" t="s">
        <v>14703</v>
      </c>
      <c r="D116" s="9" t="s">
        <v>14389</v>
      </c>
      <c r="E116" s="9" t="s">
        <v>6326</v>
      </c>
      <c r="F116" s="9" t="s">
        <v>2591</v>
      </c>
      <c r="G116" s="9"/>
      <c r="H116" s="9" t="s">
        <v>14397</v>
      </c>
      <c r="I116" s="9">
        <v>-8.4181201537283705</v>
      </c>
      <c r="J116" s="9">
        <v>115.348232693865</v>
      </c>
      <c r="K116" s="4" t="s">
        <v>14704</v>
      </c>
      <c r="L116" s="9"/>
      <c r="M116" s="9" t="s">
        <v>14392</v>
      </c>
      <c r="N116" s="4" t="s">
        <v>14393</v>
      </c>
      <c r="O116" s="4" t="s">
        <v>14394</v>
      </c>
      <c r="P116" s="10">
        <v>44966.664178240739</v>
      </c>
      <c r="Q116" s="9">
        <f t="shared" si="3"/>
        <v>2</v>
      </c>
      <c r="R116" s="9">
        <f t="shared" si="2"/>
        <v>2023</v>
      </c>
    </row>
    <row r="117" spans="1:19" s="11" customFormat="1" ht="43.5" hidden="1">
      <c r="A117" s="9">
        <v>116</v>
      </c>
      <c r="B117" s="9" t="s">
        <v>8624</v>
      </c>
      <c r="C117" s="4" t="s">
        <v>14705</v>
      </c>
      <c r="D117" s="9" t="s">
        <v>14389</v>
      </c>
      <c r="E117" s="9" t="s">
        <v>6326</v>
      </c>
      <c r="F117" s="9" t="s">
        <v>2591</v>
      </c>
      <c r="G117" s="9"/>
      <c r="H117" s="9" t="s">
        <v>14397</v>
      </c>
      <c r="I117" s="9">
        <v>-8.4833198600211297</v>
      </c>
      <c r="J117" s="9">
        <v>115.445585372737</v>
      </c>
      <c r="K117" s="4" t="s">
        <v>14706</v>
      </c>
      <c r="L117" s="9"/>
      <c r="M117" s="9" t="s">
        <v>14392</v>
      </c>
      <c r="N117" s="4" t="s">
        <v>14393</v>
      </c>
      <c r="O117" s="4" t="s">
        <v>14394</v>
      </c>
      <c r="P117" s="10">
        <v>44967.356840277775</v>
      </c>
      <c r="Q117" s="9">
        <f t="shared" si="3"/>
        <v>2</v>
      </c>
      <c r="R117" s="9">
        <f t="shared" si="2"/>
        <v>2023</v>
      </c>
    </row>
    <row r="118" spans="1:19" s="11" customFormat="1" ht="43.5" hidden="1">
      <c r="A118" s="9">
        <v>117</v>
      </c>
      <c r="B118" s="9" t="s">
        <v>14707</v>
      </c>
      <c r="C118" s="4" t="s">
        <v>14708</v>
      </c>
      <c r="D118" s="9" t="s">
        <v>14389</v>
      </c>
      <c r="E118" s="9" t="s">
        <v>6326</v>
      </c>
      <c r="F118" s="9" t="s">
        <v>2591</v>
      </c>
      <c r="G118" s="9"/>
      <c r="H118" s="9" t="s">
        <v>14397</v>
      </c>
      <c r="I118" s="9">
        <v>-8.3605711474088</v>
      </c>
      <c r="J118" s="9">
        <v>114.62486938521801</v>
      </c>
      <c r="K118" s="4" t="s">
        <v>14709</v>
      </c>
      <c r="L118" s="9"/>
      <c r="M118" s="9" t="s">
        <v>14392</v>
      </c>
      <c r="N118" s="4" t="s">
        <v>14393</v>
      </c>
      <c r="O118" s="4" t="s">
        <v>14394</v>
      </c>
      <c r="P118" s="10">
        <v>44967.361990740741</v>
      </c>
      <c r="Q118" s="9">
        <f t="shared" si="3"/>
        <v>2</v>
      </c>
      <c r="R118" s="9">
        <f t="shared" si="2"/>
        <v>2023</v>
      </c>
    </row>
    <row r="119" spans="1:19" s="11" customFormat="1" ht="29.1" hidden="1">
      <c r="A119" s="9">
        <v>118</v>
      </c>
      <c r="B119" s="9" t="s">
        <v>14710</v>
      </c>
      <c r="C119" s="4" t="s">
        <v>14711</v>
      </c>
      <c r="D119" s="9" t="s">
        <v>14389</v>
      </c>
      <c r="E119" s="9" t="s">
        <v>6326</v>
      </c>
      <c r="F119" s="9" t="s">
        <v>2591</v>
      </c>
      <c r="G119" s="9"/>
      <c r="H119" s="9" t="s">
        <v>14397</v>
      </c>
      <c r="I119" s="9">
        <v>-8.6366233176897396</v>
      </c>
      <c r="J119" s="9">
        <v>115.135827017466</v>
      </c>
      <c r="K119" s="4" t="s">
        <v>14712</v>
      </c>
      <c r="L119" s="9"/>
      <c r="M119" s="9" t="s">
        <v>14392</v>
      </c>
      <c r="N119" s="4" t="s">
        <v>14393</v>
      </c>
      <c r="O119" s="4" t="s">
        <v>14394</v>
      </c>
      <c r="P119" s="10">
        <v>44978.437337962961</v>
      </c>
      <c r="Q119" s="9">
        <f t="shared" si="3"/>
        <v>2</v>
      </c>
      <c r="R119" s="9">
        <f t="shared" si="2"/>
        <v>2023</v>
      </c>
    </row>
    <row r="120" spans="1:19" ht="43.5" hidden="1">
      <c r="A120" s="9">
        <v>119</v>
      </c>
      <c r="B120" s="9" t="s">
        <v>14713</v>
      </c>
      <c r="C120" s="4" t="s">
        <v>14714</v>
      </c>
      <c r="D120" s="9" t="s">
        <v>14389</v>
      </c>
      <c r="E120" s="9" t="s">
        <v>6326</v>
      </c>
      <c r="F120" s="9" t="s">
        <v>2591</v>
      </c>
      <c r="G120" s="9"/>
      <c r="H120" s="9" t="s">
        <v>14390</v>
      </c>
      <c r="I120" s="9">
        <v>-8.6308021366711198</v>
      </c>
      <c r="J120" s="9">
        <v>116.08064352244701</v>
      </c>
      <c r="K120" s="4" t="s">
        <v>14715</v>
      </c>
      <c r="L120" s="9"/>
      <c r="M120" s="9" t="s">
        <v>14392</v>
      </c>
      <c r="N120" s="4" t="s">
        <v>14393</v>
      </c>
      <c r="O120" s="4" t="s">
        <v>14394</v>
      </c>
      <c r="P120" s="10">
        <v>44967.36378472222</v>
      </c>
      <c r="Q120" s="9">
        <f t="shared" si="3"/>
        <v>2</v>
      </c>
      <c r="R120" s="9">
        <f t="shared" si="2"/>
        <v>2023</v>
      </c>
      <c r="S120" s="11"/>
    </row>
    <row r="121" spans="1:19" s="11" customFormat="1" ht="43.5" hidden="1">
      <c r="A121" s="9">
        <v>120</v>
      </c>
      <c r="B121" s="9" t="s">
        <v>14716</v>
      </c>
      <c r="C121" s="4" t="s">
        <v>14717</v>
      </c>
      <c r="D121" s="9" t="s">
        <v>14389</v>
      </c>
      <c r="E121" s="9" t="s">
        <v>6326</v>
      </c>
      <c r="F121" s="9" t="s">
        <v>2591</v>
      </c>
      <c r="G121" s="9"/>
      <c r="H121" s="9" t="s">
        <v>14452</v>
      </c>
      <c r="I121" s="9">
        <v>-10.1911755753053</v>
      </c>
      <c r="J121" s="9">
        <v>123.541293005828</v>
      </c>
      <c r="K121" s="4" t="s">
        <v>14718</v>
      </c>
      <c r="L121" s="9"/>
      <c r="M121" s="9" t="s">
        <v>14392</v>
      </c>
      <c r="N121" s="4" t="s">
        <v>14393</v>
      </c>
      <c r="O121" s="4" t="s">
        <v>14394</v>
      </c>
      <c r="P121" s="10">
        <v>44978.439340277779</v>
      </c>
      <c r="Q121" s="9">
        <f t="shared" si="3"/>
        <v>2</v>
      </c>
      <c r="R121" s="9">
        <f t="shared" si="2"/>
        <v>2023</v>
      </c>
    </row>
    <row r="122" spans="1:19" s="11" customFormat="1" ht="43.5" hidden="1">
      <c r="A122" s="9">
        <v>121</v>
      </c>
      <c r="B122" s="9" t="s">
        <v>14719</v>
      </c>
      <c r="C122" s="4" t="s">
        <v>14720</v>
      </c>
      <c r="D122" s="9" t="s">
        <v>14389</v>
      </c>
      <c r="E122" s="9" t="s">
        <v>6326</v>
      </c>
      <c r="F122" s="9" t="s">
        <v>2591</v>
      </c>
      <c r="G122" s="9"/>
      <c r="H122" s="9" t="s">
        <v>14397</v>
      </c>
      <c r="I122" s="9">
        <v>-8.5634747811521894</v>
      </c>
      <c r="J122" s="9">
        <v>115.17295370582799</v>
      </c>
      <c r="K122" s="4" t="s">
        <v>14721</v>
      </c>
      <c r="L122" s="9"/>
      <c r="M122" s="9" t="s">
        <v>14392</v>
      </c>
      <c r="N122" s="4" t="s">
        <v>14393</v>
      </c>
      <c r="O122" s="4" t="s">
        <v>14394</v>
      </c>
      <c r="P122" s="10">
        <v>44978.440995370373</v>
      </c>
      <c r="Q122" s="9">
        <f t="shared" si="3"/>
        <v>2</v>
      </c>
      <c r="R122" s="9">
        <f t="shared" si="2"/>
        <v>2023</v>
      </c>
    </row>
    <row r="123" spans="1:19" s="11" customFormat="1" ht="29.1" hidden="1">
      <c r="A123" s="9">
        <v>122</v>
      </c>
      <c r="B123" s="9" t="s">
        <v>14722</v>
      </c>
      <c r="C123" s="4" t="s">
        <v>14723</v>
      </c>
      <c r="D123" s="9" t="s">
        <v>14389</v>
      </c>
      <c r="E123" s="9" t="s">
        <v>6326</v>
      </c>
      <c r="F123" s="9" t="s">
        <v>2591</v>
      </c>
      <c r="G123" s="9"/>
      <c r="H123" s="9" t="s">
        <v>14397</v>
      </c>
      <c r="I123" s="9">
        <v>-8.7156553224896296</v>
      </c>
      <c r="J123" s="9">
        <v>115.181167860606</v>
      </c>
      <c r="K123" s="4" t="s">
        <v>14724</v>
      </c>
      <c r="L123" s="9"/>
      <c r="M123" s="9" t="s">
        <v>14392</v>
      </c>
      <c r="N123" s="4" t="s">
        <v>14393</v>
      </c>
      <c r="O123" s="4" t="s">
        <v>14394</v>
      </c>
      <c r="P123" s="10">
        <v>44967.365208333336</v>
      </c>
      <c r="Q123" s="9">
        <f t="shared" si="3"/>
        <v>2</v>
      </c>
      <c r="R123" s="9">
        <f t="shared" si="2"/>
        <v>2023</v>
      </c>
    </row>
    <row r="124" spans="1:19" s="11" customFormat="1" ht="29.1" hidden="1">
      <c r="A124" s="9">
        <v>123</v>
      </c>
      <c r="B124" s="9" t="s">
        <v>14725</v>
      </c>
      <c r="C124" s="4" t="s">
        <v>14726</v>
      </c>
      <c r="D124" s="9" t="s">
        <v>14389</v>
      </c>
      <c r="E124" s="9" t="s">
        <v>6326</v>
      </c>
      <c r="F124" s="9" t="s">
        <v>2591</v>
      </c>
      <c r="G124" s="9"/>
      <c r="H124" s="9" t="s">
        <v>14397</v>
      </c>
      <c r="I124" s="9">
        <v>-8.8229184420651592</v>
      </c>
      <c r="J124" s="9">
        <v>115.13308541588199</v>
      </c>
      <c r="K124" s="4" t="s">
        <v>14727</v>
      </c>
      <c r="L124" s="9"/>
      <c r="M124" s="9" t="s">
        <v>14392</v>
      </c>
      <c r="N124" s="4" t="s">
        <v>14393</v>
      </c>
      <c r="O124" s="4" t="s">
        <v>14394</v>
      </c>
      <c r="P124" s="10">
        <v>44967.389618055553</v>
      </c>
      <c r="Q124" s="9">
        <f t="shared" si="3"/>
        <v>2</v>
      </c>
      <c r="R124" s="9">
        <f t="shared" si="2"/>
        <v>2023</v>
      </c>
    </row>
    <row r="125" spans="1:19" s="11" customFormat="1" ht="43.5" hidden="1">
      <c r="A125" s="9">
        <v>124</v>
      </c>
      <c r="B125" s="9" t="s">
        <v>8630</v>
      </c>
      <c r="C125" s="4" t="s">
        <v>14728</v>
      </c>
      <c r="D125" s="9" t="s">
        <v>14389</v>
      </c>
      <c r="E125" s="9" t="s">
        <v>6326</v>
      </c>
      <c r="F125" s="9" t="s">
        <v>2591</v>
      </c>
      <c r="G125" s="9"/>
      <c r="H125" s="9" t="s">
        <v>14397</v>
      </c>
      <c r="I125" s="9">
        <v>-8.1350874819303201</v>
      </c>
      <c r="J125" s="9">
        <v>115.068402790658</v>
      </c>
      <c r="K125" s="4" t="s">
        <v>14729</v>
      </c>
      <c r="L125" s="9"/>
      <c r="M125" s="9" t="s">
        <v>14392</v>
      </c>
      <c r="N125" s="4" t="s">
        <v>14393</v>
      </c>
      <c r="O125" s="4" t="s">
        <v>14394</v>
      </c>
      <c r="P125" s="10">
        <v>44967.394780092596</v>
      </c>
      <c r="Q125" s="9">
        <f t="shared" si="3"/>
        <v>2</v>
      </c>
      <c r="R125" s="9">
        <f t="shared" si="2"/>
        <v>2023</v>
      </c>
    </row>
    <row r="126" spans="1:19" ht="43.5" hidden="1">
      <c r="A126" s="9">
        <v>125</v>
      </c>
      <c r="B126" s="9" t="s">
        <v>14730</v>
      </c>
      <c r="C126" s="4" t="s">
        <v>14731</v>
      </c>
      <c r="D126" s="9" t="s">
        <v>14389</v>
      </c>
      <c r="E126" s="9" t="s">
        <v>6326</v>
      </c>
      <c r="F126" s="9" t="s">
        <v>2591</v>
      </c>
      <c r="G126" s="9"/>
      <c r="H126" s="9" t="s">
        <v>14397</v>
      </c>
      <c r="I126" s="9">
        <v>-8.67734301648672</v>
      </c>
      <c r="J126" s="9">
        <v>115.15679582889901</v>
      </c>
      <c r="K126" s="4" t="s">
        <v>14732</v>
      </c>
      <c r="L126" s="9"/>
      <c r="M126" s="9" t="s">
        <v>14392</v>
      </c>
      <c r="N126" s="4" t="s">
        <v>14393</v>
      </c>
      <c r="O126" s="4" t="s">
        <v>14394</v>
      </c>
      <c r="P126" s="10">
        <v>44967.398622685185</v>
      </c>
      <c r="Q126" s="9">
        <f t="shared" si="3"/>
        <v>2</v>
      </c>
      <c r="R126" s="9">
        <f t="shared" si="2"/>
        <v>2023</v>
      </c>
      <c r="S126" s="11"/>
    </row>
    <row r="127" spans="1:19" ht="43.5" hidden="1">
      <c r="A127" s="9">
        <v>126</v>
      </c>
      <c r="B127" s="9" t="s">
        <v>8870</v>
      </c>
      <c r="C127" s="4" t="s">
        <v>14733</v>
      </c>
      <c r="D127" s="9" t="s">
        <v>14389</v>
      </c>
      <c r="E127" s="9" t="s">
        <v>6326</v>
      </c>
      <c r="F127" s="9" t="s">
        <v>2591</v>
      </c>
      <c r="G127" s="9"/>
      <c r="H127" s="9" t="s">
        <v>14452</v>
      </c>
      <c r="I127" s="9">
        <v>-10.167195928582901</v>
      </c>
      <c r="J127" s="9">
        <v>123.62907224403401</v>
      </c>
      <c r="K127" s="4" t="s">
        <v>14734</v>
      </c>
      <c r="L127" s="9"/>
      <c r="M127" s="9" t="s">
        <v>14392</v>
      </c>
      <c r="N127" s="4" t="s">
        <v>14393</v>
      </c>
      <c r="O127" s="4" t="s">
        <v>14394</v>
      </c>
      <c r="P127" s="10">
        <v>44967.418425925927</v>
      </c>
      <c r="Q127" s="9">
        <f t="shared" si="3"/>
        <v>2</v>
      </c>
      <c r="R127" s="9">
        <f t="shared" si="2"/>
        <v>2023</v>
      </c>
      <c r="S127" s="11"/>
    </row>
    <row r="128" spans="1:19" ht="43.5" hidden="1">
      <c r="A128" s="9">
        <v>127</v>
      </c>
      <c r="B128" s="9" t="s">
        <v>14735</v>
      </c>
      <c r="C128" s="4" t="s">
        <v>14736</v>
      </c>
      <c r="D128" s="9" t="s">
        <v>14389</v>
      </c>
      <c r="E128" s="9" t="s">
        <v>6326</v>
      </c>
      <c r="F128" s="9" t="s">
        <v>2591</v>
      </c>
      <c r="G128" s="9"/>
      <c r="H128" s="9" t="s">
        <v>14390</v>
      </c>
      <c r="I128" s="9">
        <v>-8.7078803497741806</v>
      </c>
      <c r="J128" s="9">
        <v>116.271817656208</v>
      </c>
      <c r="K128" s="4" t="s">
        <v>14737</v>
      </c>
      <c r="L128" s="9"/>
      <c r="M128" s="9" t="s">
        <v>14392</v>
      </c>
      <c r="N128" s="4" t="s">
        <v>14393</v>
      </c>
      <c r="O128" s="4" t="s">
        <v>14394</v>
      </c>
      <c r="P128" s="10">
        <v>44967.425983796296</v>
      </c>
      <c r="Q128" s="9">
        <f t="shared" si="3"/>
        <v>2</v>
      </c>
      <c r="R128" s="9">
        <f t="shared" si="2"/>
        <v>2023</v>
      </c>
      <c r="S128" s="11"/>
    </row>
    <row r="129" spans="1:19" s="11" customFormat="1" ht="57.95" hidden="1">
      <c r="A129" s="9">
        <v>128</v>
      </c>
      <c r="B129" s="9" t="s">
        <v>14738</v>
      </c>
      <c r="C129" s="4" t="s">
        <v>14739</v>
      </c>
      <c r="D129" s="9" t="s">
        <v>14389</v>
      </c>
      <c r="E129" s="9" t="s">
        <v>6326</v>
      </c>
      <c r="F129" s="9" t="s">
        <v>2591</v>
      </c>
      <c r="G129" s="9"/>
      <c r="H129" s="9" t="s">
        <v>14390</v>
      </c>
      <c r="I129" s="9">
        <v>-8.5944091035972701</v>
      </c>
      <c r="J129" s="9">
        <v>116.41184881480901</v>
      </c>
      <c r="K129" s="4" t="s">
        <v>14740</v>
      </c>
      <c r="L129" s="9"/>
      <c r="M129" s="9" t="s">
        <v>14392</v>
      </c>
      <c r="N129" s="4" t="s">
        <v>14393</v>
      </c>
      <c r="O129" s="4" t="s">
        <v>14394</v>
      </c>
      <c r="P129" s="10">
        <v>44967.366365740738</v>
      </c>
      <c r="Q129" s="9">
        <f t="shared" si="3"/>
        <v>2</v>
      </c>
      <c r="R129" s="9">
        <f t="shared" si="2"/>
        <v>2023</v>
      </c>
    </row>
    <row r="130" spans="1:19" s="11" customFormat="1" ht="43.5" hidden="1">
      <c r="A130" s="9">
        <v>129</v>
      </c>
      <c r="B130" s="9" t="s">
        <v>14741</v>
      </c>
      <c r="C130" s="4" t="s">
        <v>14742</v>
      </c>
      <c r="D130" s="9" t="s">
        <v>14389</v>
      </c>
      <c r="E130" s="9" t="s">
        <v>6326</v>
      </c>
      <c r="F130" s="9" t="s">
        <v>2591</v>
      </c>
      <c r="G130" s="9"/>
      <c r="H130" s="9" t="s">
        <v>14397</v>
      </c>
      <c r="I130" s="9">
        <v>-8.8187319184008395</v>
      </c>
      <c r="J130" s="9">
        <v>115.163694043219</v>
      </c>
      <c r="K130" s="4" t="s">
        <v>14743</v>
      </c>
      <c r="L130" s="9"/>
      <c r="M130" s="9" t="s">
        <v>14392</v>
      </c>
      <c r="N130" s="4" t="s">
        <v>14393</v>
      </c>
      <c r="O130" s="4" t="s">
        <v>14394</v>
      </c>
      <c r="P130" s="10">
        <v>44967.391284722224</v>
      </c>
      <c r="Q130" s="9">
        <f t="shared" si="3"/>
        <v>2</v>
      </c>
      <c r="R130" s="9">
        <f t="shared" ref="R130:R193" si="4">YEAR(P130)</f>
        <v>2023</v>
      </c>
    </row>
    <row r="131" spans="1:19" ht="43.5" hidden="1">
      <c r="A131" s="9">
        <v>130</v>
      </c>
      <c r="B131" s="9" t="s">
        <v>14744</v>
      </c>
      <c r="C131" s="4" t="s">
        <v>14745</v>
      </c>
      <c r="D131" s="9" t="s">
        <v>14389</v>
      </c>
      <c r="E131" s="9" t="s">
        <v>6326</v>
      </c>
      <c r="F131" s="9" t="s">
        <v>2591</v>
      </c>
      <c r="G131" s="9"/>
      <c r="H131" s="9" t="s">
        <v>14452</v>
      </c>
      <c r="I131" s="9">
        <v>-10.1340246104974</v>
      </c>
      <c r="J131" s="9">
        <v>123.700149097029</v>
      </c>
      <c r="K131" s="4" t="s">
        <v>14746</v>
      </c>
      <c r="L131" s="9"/>
      <c r="M131" s="9" t="s">
        <v>14392</v>
      </c>
      <c r="N131" s="4" t="s">
        <v>14393</v>
      </c>
      <c r="O131" s="4" t="s">
        <v>14394</v>
      </c>
      <c r="P131" s="10">
        <v>44967.421087962961</v>
      </c>
      <c r="Q131" s="9">
        <f t="shared" ref="Q131:Q194" si="5">MONTH(P131)</f>
        <v>2</v>
      </c>
      <c r="R131" s="9">
        <f t="shared" si="4"/>
        <v>2023</v>
      </c>
      <c r="S131" s="11"/>
    </row>
    <row r="132" spans="1:19" s="11" customFormat="1" ht="43.5" hidden="1">
      <c r="A132" s="9">
        <v>131</v>
      </c>
      <c r="B132" s="9" t="s">
        <v>14747</v>
      </c>
      <c r="C132" s="4" t="s">
        <v>14748</v>
      </c>
      <c r="D132" s="9" t="s">
        <v>14389</v>
      </c>
      <c r="E132" s="9" t="s">
        <v>6326</v>
      </c>
      <c r="F132" s="9" t="s">
        <v>2591</v>
      </c>
      <c r="G132" s="9"/>
      <c r="H132" s="9" t="s">
        <v>14397</v>
      </c>
      <c r="I132" s="9">
        <v>-8.1977130404045209</v>
      </c>
      <c r="J132" s="9">
        <v>114.965721470221</v>
      </c>
      <c r="K132" s="4" t="s">
        <v>14749</v>
      </c>
      <c r="L132" s="9"/>
      <c r="M132" s="9" t="s">
        <v>14392</v>
      </c>
      <c r="N132" s="4" t="s">
        <v>14393</v>
      </c>
      <c r="O132" s="4" t="s">
        <v>14394</v>
      </c>
      <c r="P132" s="10">
        <v>44967.368113425924</v>
      </c>
      <c r="Q132" s="9">
        <f t="shared" si="5"/>
        <v>2</v>
      </c>
      <c r="R132" s="9">
        <f t="shared" si="4"/>
        <v>2023</v>
      </c>
    </row>
    <row r="133" spans="1:19" s="11" customFormat="1" ht="43.5" hidden="1">
      <c r="A133" s="9">
        <v>132</v>
      </c>
      <c r="B133" s="9" t="s">
        <v>8864</v>
      </c>
      <c r="C133" s="4" t="s">
        <v>8865</v>
      </c>
      <c r="D133" s="9" t="s">
        <v>14389</v>
      </c>
      <c r="E133" s="9" t="s">
        <v>6326</v>
      </c>
      <c r="F133" s="9" t="s">
        <v>2591</v>
      </c>
      <c r="G133" s="9"/>
      <c r="H133" s="9" t="s">
        <v>14397</v>
      </c>
      <c r="I133" s="9">
        <v>-8.3731180285577906</v>
      </c>
      <c r="J133" s="9">
        <v>115.268467524594</v>
      </c>
      <c r="K133" s="4" t="s">
        <v>14750</v>
      </c>
      <c r="L133" s="9"/>
      <c r="M133" s="9" t="s">
        <v>14392</v>
      </c>
      <c r="N133" s="4" t="s">
        <v>14393</v>
      </c>
      <c r="O133" s="4" t="s">
        <v>14394</v>
      </c>
      <c r="P133" s="10">
        <v>44967.392789351848</v>
      </c>
      <c r="Q133" s="9">
        <f t="shared" si="5"/>
        <v>2</v>
      </c>
      <c r="R133" s="9">
        <f t="shared" si="4"/>
        <v>2023</v>
      </c>
    </row>
    <row r="134" spans="1:19" s="11" customFormat="1" ht="43.5" hidden="1">
      <c r="A134" s="9">
        <v>133</v>
      </c>
      <c r="B134" s="9" t="s">
        <v>14751</v>
      </c>
      <c r="C134" s="4" t="s">
        <v>14752</v>
      </c>
      <c r="D134" s="9" t="s">
        <v>14389</v>
      </c>
      <c r="E134" s="9" t="s">
        <v>6326</v>
      </c>
      <c r="F134" s="9" t="s">
        <v>2591</v>
      </c>
      <c r="G134" s="9"/>
      <c r="H134" s="9" t="s">
        <v>14452</v>
      </c>
      <c r="I134" s="9">
        <v>-10.1563403356843</v>
      </c>
      <c r="J134" s="9">
        <v>123.63441757164399</v>
      </c>
      <c r="K134" s="4" t="s">
        <v>14753</v>
      </c>
      <c r="L134" s="9"/>
      <c r="M134" s="9" t="s">
        <v>14392</v>
      </c>
      <c r="N134" s="4" t="s">
        <v>14393</v>
      </c>
      <c r="O134" s="4" t="s">
        <v>14394</v>
      </c>
      <c r="P134" s="10">
        <v>44967.401990740742</v>
      </c>
      <c r="Q134" s="9">
        <f t="shared" si="5"/>
        <v>2</v>
      </c>
      <c r="R134" s="9">
        <f t="shared" si="4"/>
        <v>2023</v>
      </c>
    </row>
    <row r="135" spans="1:19" s="11" customFormat="1" ht="43.5" hidden="1">
      <c r="A135" s="9">
        <v>134</v>
      </c>
      <c r="B135" s="9" t="s">
        <v>14754</v>
      </c>
      <c r="C135" s="4" t="s">
        <v>14755</v>
      </c>
      <c r="D135" s="9" t="s">
        <v>14389</v>
      </c>
      <c r="E135" s="9" t="s">
        <v>6326</v>
      </c>
      <c r="F135" s="9" t="s">
        <v>2591</v>
      </c>
      <c r="G135" s="9"/>
      <c r="H135" s="9" t="s">
        <v>14452</v>
      </c>
      <c r="I135" s="9">
        <v>-10.1289587927862</v>
      </c>
      <c r="J135" s="9">
        <v>123.709745688037</v>
      </c>
      <c r="K135" s="4" t="s">
        <v>14756</v>
      </c>
      <c r="L135" s="9"/>
      <c r="M135" s="9" t="s">
        <v>14392</v>
      </c>
      <c r="N135" s="4" t="s">
        <v>14393</v>
      </c>
      <c r="O135" s="4" t="s">
        <v>14394</v>
      </c>
      <c r="P135" s="10">
        <v>44967.422500000001</v>
      </c>
      <c r="Q135" s="9">
        <f t="shared" si="5"/>
        <v>2</v>
      </c>
      <c r="R135" s="9">
        <f t="shared" si="4"/>
        <v>2023</v>
      </c>
    </row>
    <row r="136" spans="1:19" s="11" customFormat="1" ht="43.5" hidden="1">
      <c r="A136" s="9">
        <v>135</v>
      </c>
      <c r="B136" s="9" t="s">
        <v>14757</v>
      </c>
      <c r="C136" s="4" t="s">
        <v>14758</v>
      </c>
      <c r="D136" s="9" t="s">
        <v>14389</v>
      </c>
      <c r="E136" s="9" t="s">
        <v>6326</v>
      </c>
      <c r="F136" s="9" t="s">
        <v>2591</v>
      </c>
      <c r="G136" s="9"/>
      <c r="H136" s="9" t="s">
        <v>14397</v>
      </c>
      <c r="I136" s="9">
        <v>-8.5897817062234392</v>
      </c>
      <c r="J136" s="9">
        <v>115.282457503722</v>
      </c>
      <c r="K136" s="4" t="s">
        <v>14759</v>
      </c>
      <c r="L136" s="9"/>
      <c r="M136" s="9" t="s">
        <v>14392</v>
      </c>
      <c r="N136" s="4" t="s">
        <v>14393</v>
      </c>
      <c r="O136" s="4" t="s">
        <v>14394</v>
      </c>
      <c r="P136" s="10">
        <v>44967.429722222223</v>
      </c>
      <c r="Q136" s="9">
        <f t="shared" si="5"/>
        <v>2</v>
      </c>
      <c r="R136" s="9">
        <f t="shared" si="4"/>
        <v>2023</v>
      </c>
    </row>
    <row r="137" spans="1:19" ht="43.5" hidden="1">
      <c r="A137" s="9">
        <v>136</v>
      </c>
      <c r="B137" s="9" t="s">
        <v>8866</v>
      </c>
      <c r="C137" s="4" t="s">
        <v>14760</v>
      </c>
      <c r="D137" s="9" t="s">
        <v>14389</v>
      </c>
      <c r="E137" s="9" t="s">
        <v>6326</v>
      </c>
      <c r="F137" s="9" t="s">
        <v>2591</v>
      </c>
      <c r="G137" s="9"/>
      <c r="H137" s="9" t="s">
        <v>14452</v>
      </c>
      <c r="I137" s="9">
        <v>-10.152767082826101</v>
      </c>
      <c r="J137" s="9">
        <v>123.60443023488099</v>
      </c>
      <c r="K137" s="4" t="s">
        <v>14761</v>
      </c>
      <c r="L137" s="9"/>
      <c r="M137" s="9" t="s">
        <v>14392</v>
      </c>
      <c r="N137" s="4" t="s">
        <v>14393</v>
      </c>
      <c r="O137" s="4" t="s">
        <v>14394</v>
      </c>
      <c r="P137" s="10">
        <v>44967.403449074074</v>
      </c>
      <c r="Q137" s="9">
        <f t="shared" si="5"/>
        <v>2</v>
      </c>
      <c r="R137" s="9">
        <f t="shared" si="4"/>
        <v>2023</v>
      </c>
      <c r="S137" s="11"/>
    </row>
    <row r="138" spans="1:19" ht="43.5" hidden="1">
      <c r="A138" s="9">
        <v>137</v>
      </c>
      <c r="B138" s="9" t="s">
        <v>8626</v>
      </c>
      <c r="C138" s="4" t="s">
        <v>14762</v>
      </c>
      <c r="D138" s="9" t="s">
        <v>14389</v>
      </c>
      <c r="E138" s="9" t="s">
        <v>6326</v>
      </c>
      <c r="F138" s="9" t="s">
        <v>2591</v>
      </c>
      <c r="G138" s="9"/>
      <c r="H138" s="9" t="s">
        <v>14397</v>
      </c>
      <c r="I138" s="9">
        <v>-8.5563381143405604</v>
      </c>
      <c r="J138" s="9">
        <v>115.11763050358201</v>
      </c>
      <c r="K138" s="4" t="s">
        <v>14763</v>
      </c>
      <c r="L138" s="9"/>
      <c r="M138" s="9" t="s">
        <v>14392</v>
      </c>
      <c r="N138" s="4" t="s">
        <v>14393</v>
      </c>
      <c r="O138" s="4" t="s">
        <v>14394</v>
      </c>
      <c r="P138" s="10">
        <v>44967.370810185188</v>
      </c>
      <c r="Q138" s="9">
        <f t="shared" si="5"/>
        <v>2</v>
      </c>
      <c r="R138" s="9">
        <f t="shared" si="4"/>
        <v>2023</v>
      </c>
      <c r="S138" s="11"/>
    </row>
    <row r="139" spans="1:19" s="11" customFormat="1" ht="29.1" hidden="1">
      <c r="A139" s="9">
        <v>138</v>
      </c>
      <c r="B139" s="9" t="s">
        <v>8868</v>
      </c>
      <c r="C139" s="4" t="s">
        <v>14764</v>
      </c>
      <c r="D139" s="9" t="s">
        <v>14389</v>
      </c>
      <c r="E139" s="9" t="s">
        <v>6326</v>
      </c>
      <c r="F139" s="9" t="s">
        <v>2591</v>
      </c>
      <c r="G139" s="9"/>
      <c r="H139" s="9" t="s">
        <v>14452</v>
      </c>
      <c r="I139" s="9">
        <v>-10.1608331528635</v>
      </c>
      <c r="J139" s="9">
        <v>123.609615866799</v>
      </c>
      <c r="K139" s="4" t="s">
        <v>14765</v>
      </c>
      <c r="L139" s="9"/>
      <c r="M139" s="9" t="s">
        <v>14392</v>
      </c>
      <c r="N139" s="4" t="s">
        <v>14393</v>
      </c>
      <c r="O139" s="4" t="s">
        <v>14394</v>
      </c>
      <c r="P139" s="10">
        <v>44967.4059375</v>
      </c>
      <c r="Q139" s="9">
        <f t="shared" si="5"/>
        <v>2</v>
      </c>
      <c r="R139" s="9">
        <f t="shared" si="4"/>
        <v>2023</v>
      </c>
    </row>
    <row r="140" spans="1:19" s="11" customFormat="1" ht="43.5" hidden="1">
      <c r="A140" s="9">
        <v>139</v>
      </c>
      <c r="B140" s="9" t="s">
        <v>8872</v>
      </c>
      <c r="C140" s="4" t="s">
        <v>8873</v>
      </c>
      <c r="D140" s="9" t="s">
        <v>14389</v>
      </c>
      <c r="E140" s="9" t="s">
        <v>6326</v>
      </c>
      <c r="F140" s="9" t="s">
        <v>2591</v>
      </c>
      <c r="G140" s="9"/>
      <c r="H140" s="9" t="s">
        <v>14397</v>
      </c>
      <c r="I140" s="9">
        <v>-8.4429696252207602</v>
      </c>
      <c r="J140" s="9">
        <v>115.308842380424</v>
      </c>
      <c r="K140" s="4" t="s">
        <v>14766</v>
      </c>
      <c r="L140" s="9"/>
      <c r="M140" s="9" t="s">
        <v>14392</v>
      </c>
      <c r="N140" s="4" t="s">
        <v>14393</v>
      </c>
      <c r="O140" s="4" t="s">
        <v>14394</v>
      </c>
      <c r="P140" s="10">
        <v>44967.430706018517</v>
      </c>
      <c r="Q140" s="9">
        <f t="shared" si="5"/>
        <v>2</v>
      </c>
      <c r="R140" s="9">
        <f t="shared" si="4"/>
        <v>2023</v>
      </c>
    </row>
    <row r="141" spans="1:19" s="11" customFormat="1" ht="43.5" hidden="1">
      <c r="A141" s="9">
        <v>140</v>
      </c>
      <c r="B141" s="9" t="s">
        <v>8628</v>
      </c>
      <c r="C141" s="4" t="s">
        <v>14767</v>
      </c>
      <c r="D141" s="9" t="s">
        <v>14389</v>
      </c>
      <c r="E141" s="9" t="s">
        <v>6326</v>
      </c>
      <c r="F141" s="9" t="s">
        <v>2591</v>
      </c>
      <c r="G141" s="9"/>
      <c r="H141" s="9" t="s">
        <v>14397</v>
      </c>
      <c r="I141" s="9">
        <v>-8.5721875000287593</v>
      </c>
      <c r="J141" s="9">
        <v>115.087913647238</v>
      </c>
      <c r="K141" s="4" t="s">
        <v>14768</v>
      </c>
      <c r="L141" s="9"/>
      <c r="M141" s="9" t="s">
        <v>14392</v>
      </c>
      <c r="N141" s="4" t="s">
        <v>14393</v>
      </c>
      <c r="O141" s="4" t="s">
        <v>14394</v>
      </c>
      <c r="P141" s="10">
        <v>44967.373969907407</v>
      </c>
      <c r="Q141" s="9">
        <f t="shared" si="5"/>
        <v>2</v>
      </c>
      <c r="R141" s="9">
        <f t="shared" si="4"/>
        <v>2023</v>
      </c>
    </row>
    <row r="142" spans="1:19" s="11" customFormat="1" ht="43.5" hidden="1">
      <c r="A142" s="9">
        <v>141</v>
      </c>
      <c r="B142" s="9" t="s">
        <v>14769</v>
      </c>
      <c r="C142" s="4" t="s">
        <v>14770</v>
      </c>
      <c r="D142" s="9" t="s">
        <v>14389</v>
      </c>
      <c r="E142" s="9" t="s">
        <v>6326</v>
      </c>
      <c r="F142" s="9" t="s">
        <v>2591</v>
      </c>
      <c r="G142" s="9"/>
      <c r="H142" s="9" t="s">
        <v>14397</v>
      </c>
      <c r="I142" s="9">
        <v>-8.5459282973303399</v>
      </c>
      <c r="J142" s="9">
        <v>115.27635696472301</v>
      </c>
      <c r="K142" s="4" t="s">
        <v>14771</v>
      </c>
      <c r="L142" s="9"/>
      <c r="M142" s="9" t="s">
        <v>14392</v>
      </c>
      <c r="N142" s="4" t="s">
        <v>14393</v>
      </c>
      <c r="O142" s="4" t="s">
        <v>14394</v>
      </c>
      <c r="P142" s="10">
        <v>44967.431851851848</v>
      </c>
      <c r="Q142" s="9">
        <f t="shared" si="5"/>
        <v>2</v>
      </c>
      <c r="R142" s="9">
        <f t="shared" si="4"/>
        <v>2023</v>
      </c>
    </row>
    <row r="143" spans="1:19" s="11" customFormat="1" ht="43.5" hidden="1">
      <c r="A143" s="9">
        <v>142</v>
      </c>
      <c r="B143" s="9" t="s">
        <v>8382</v>
      </c>
      <c r="C143" s="4" t="s">
        <v>14772</v>
      </c>
      <c r="D143" s="9" t="s">
        <v>14389</v>
      </c>
      <c r="E143" s="9" t="s">
        <v>6326</v>
      </c>
      <c r="F143" s="9" t="s">
        <v>2591</v>
      </c>
      <c r="G143" s="9"/>
      <c r="H143" s="9" t="s">
        <v>14397</v>
      </c>
      <c r="I143" s="9">
        <v>-8.1177711788701004</v>
      </c>
      <c r="J143" s="9">
        <v>115.085268729826</v>
      </c>
      <c r="K143" s="4" t="s">
        <v>14773</v>
      </c>
      <c r="L143" s="9"/>
      <c r="M143" s="9" t="s">
        <v>14392</v>
      </c>
      <c r="N143" s="4" t="s">
        <v>14393</v>
      </c>
      <c r="O143" s="4" t="s">
        <v>14394</v>
      </c>
      <c r="P143" s="10">
        <v>44967.369687500002</v>
      </c>
      <c r="Q143" s="9">
        <f t="shared" si="5"/>
        <v>2</v>
      </c>
      <c r="R143" s="9">
        <f t="shared" si="4"/>
        <v>2023</v>
      </c>
    </row>
    <row r="144" spans="1:19" s="11" customFormat="1" ht="43.5" hidden="1">
      <c r="A144" s="9">
        <v>143</v>
      </c>
      <c r="B144" s="9" t="s">
        <v>8862</v>
      </c>
      <c r="C144" s="4" t="s">
        <v>8863</v>
      </c>
      <c r="D144" s="9" t="s">
        <v>14389</v>
      </c>
      <c r="E144" s="9" t="s">
        <v>6326</v>
      </c>
      <c r="F144" s="9" t="s">
        <v>2591</v>
      </c>
      <c r="G144" s="9"/>
      <c r="H144" s="9" t="s">
        <v>14397</v>
      </c>
      <c r="I144" s="9">
        <v>-8.4112588418471201</v>
      </c>
      <c r="J144" s="9">
        <v>115.180511125845</v>
      </c>
      <c r="K144" s="4" t="s">
        <v>14774</v>
      </c>
      <c r="L144" s="9"/>
      <c r="M144" s="9" t="s">
        <v>14392</v>
      </c>
      <c r="N144" s="4" t="s">
        <v>14393</v>
      </c>
      <c r="O144" s="4" t="s">
        <v>14394</v>
      </c>
      <c r="P144" s="10">
        <v>44967.375937500001</v>
      </c>
      <c r="Q144" s="9">
        <f t="shared" si="5"/>
        <v>2</v>
      </c>
      <c r="R144" s="9">
        <f t="shared" si="4"/>
        <v>2023</v>
      </c>
    </row>
    <row r="145" spans="1:19" s="11" customFormat="1" ht="43.5" hidden="1">
      <c r="A145" s="9">
        <v>144</v>
      </c>
      <c r="B145" s="9" t="s">
        <v>8998</v>
      </c>
      <c r="C145" s="4" t="s">
        <v>8999</v>
      </c>
      <c r="D145" s="9" t="s">
        <v>14775</v>
      </c>
      <c r="E145" s="9" t="s">
        <v>6326</v>
      </c>
      <c r="F145" s="9" t="s">
        <v>2591</v>
      </c>
      <c r="G145" s="9"/>
      <c r="H145" s="9" t="s">
        <v>14776</v>
      </c>
      <c r="I145" s="9">
        <v>-1.603175475544</v>
      </c>
      <c r="J145" s="9">
        <v>103.57557206993999</v>
      </c>
      <c r="K145" s="4" t="s">
        <v>14777</v>
      </c>
      <c r="L145" s="9"/>
      <c r="M145" s="9" t="s">
        <v>14392</v>
      </c>
      <c r="N145" s="4" t="s">
        <v>14393</v>
      </c>
      <c r="O145" s="4" t="s">
        <v>14778</v>
      </c>
      <c r="P145" s="10">
        <v>44929.453715277778</v>
      </c>
      <c r="Q145" s="9">
        <f t="shared" si="5"/>
        <v>1</v>
      </c>
      <c r="R145" s="9">
        <f t="shared" si="4"/>
        <v>2023</v>
      </c>
    </row>
    <row r="146" spans="1:19" s="11" customFormat="1" ht="43.5" hidden="1">
      <c r="A146" s="9">
        <v>145</v>
      </c>
      <c r="B146" s="9" t="s">
        <v>9000</v>
      </c>
      <c r="C146" s="4" t="s">
        <v>9001</v>
      </c>
      <c r="D146" s="9" t="s">
        <v>14775</v>
      </c>
      <c r="E146" s="9" t="s">
        <v>6326</v>
      </c>
      <c r="F146" s="9" t="s">
        <v>2591</v>
      </c>
      <c r="G146" s="9"/>
      <c r="H146" s="9" t="s">
        <v>14776</v>
      </c>
      <c r="I146" s="9">
        <v>-2.18591539552264</v>
      </c>
      <c r="J146" s="9">
        <v>102.341363953372</v>
      </c>
      <c r="K146" s="4" t="s">
        <v>14779</v>
      </c>
      <c r="L146" s="9"/>
      <c r="M146" s="9" t="s">
        <v>14392</v>
      </c>
      <c r="N146" s="4" t="s">
        <v>14393</v>
      </c>
      <c r="O146" s="4" t="s">
        <v>14778</v>
      </c>
      <c r="P146" s="10">
        <v>44929.483541666668</v>
      </c>
      <c r="Q146" s="9">
        <f t="shared" si="5"/>
        <v>1</v>
      </c>
      <c r="R146" s="9">
        <f t="shared" si="4"/>
        <v>2023</v>
      </c>
    </row>
    <row r="147" spans="1:19" s="11" customFormat="1" ht="43.5" hidden="1">
      <c r="A147" s="9">
        <v>146</v>
      </c>
      <c r="B147" s="9" t="s">
        <v>9008</v>
      </c>
      <c r="C147" s="4" t="s">
        <v>9009</v>
      </c>
      <c r="D147" s="9" t="s">
        <v>14775</v>
      </c>
      <c r="E147" s="9" t="s">
        <v>6326</v>
      </c>
      <c r="F147" s="9" t="s">
        <v>2591</v>
      </c>
      <c r="G147" s="9"/>
      <c r="H147" s="9" t="s">
        <v>14776</v>
      </c>
      <c r="I147" s="9">
        <v>-1.7126871083937301</v>
      </c>
      <c r="J147" s="9">
        <v>103.265908688037</v>
      </c>
      <c r="K147" s="4" t="s">
        <v>14780</v>
      </c>
      <c r="L147" s="9"/>
      <c r="M147" s="9" t="s">
        <v>14392</v>
      </c>
      <c r="N147" s="4" t="s">
        <v>14393</v>
      </c>
      <c r="O147" s="4" t="s">
        <v>14778</v>
      </c>
      <c r="P147" s="10">
        <v>44929.49422453704</v>
      </c>
      <c r="Q147" s="9">
        <f t="shared" si="5"/>
        <v>1</v>
      </c>
      <c r="R147" s="9">
        <f t="shared" si="4"/>
        <v>2023</v>
      </c>
    </row>
    <row r="148" spans="1:19" s="11" customFormat="1" ht="43.5" hidden="1">
      <c r="A148" s="9">
        <v>147</v>
      </c>
      <c r="B148" s="9" t="s">
        <v>8826</v>
      </c>
      <c r="C148" s="4" t="s">
        <v>8827</v>
      </c>
      <c r="D148" s="9" t="s">
        <v>14775</v>
      </c>
      <c r="E148" s="9" t="s">
        <v>6326</v>
      </c>
      <c r="F148" s="9" t="s">
        <v>2591</v>
      </c>
      <c r="G148" s="9"/>
      <c r="H148" s="9" t="s">
        <v>14776</v>
      </c>
      <c r="I148" s="9">
        <v>-1.64969018380302</v>
      </c>
      <c r="J148" s="9">
        <v>103.559261664723</v>
      </c>
      <c r="K148" s="4" t="s">
        <v>14781</v>
      </c>
      <c r="L148" s="9"/>
      <c r="M148" s="9" t="s">
        <v>14392</v>
      </c>
      <c r="N148" s="4" t="s">
        <v>14393</v>
      </c>
      <c r="O148" s="4" t="s">
        <v>14778</v>
      </c>
      <c r="P148" s="10">
        <v>44929.497199074074</v>
      </c>
      <c r="Q148" s="9">
        <f t="shared" si="5"/>
        <v>1</v>
      </c>
      <c r="R148" s="9">
        <f t="shared" si="4"/>
        <v>2023</v>
      </c>
    </row>
    <row r="149" spans="1:19" s="11" customFormat="1" ht="43.5" hidden="1">
      <c r="A149" s="9">
        <v>148</v>
      </c>
      <c r="B149" s="9" t="s">
        <v>8820</v>
      </c>
      <c r="C149" s="4" t="s">
        <v>8821</v>
      </c>
      <c r="D149" s="9" t="s">
        <v>14775</v>
      </c>
      <c r="E149" s="9" t="s">
        <v>6326</v>
      </c>
      <c r="F149" s="9" t="s">
        <v>2591</v>
      </c>
      <c r="G149" s="9"/>
      <c r="H149" s="9" t="s">
        <v>14782</v>
      </c>
      <c r="I149" s="9">
        <v>-5.3353085303589598</v>
      </c>
      <c r="J149" s="9">
        <v>105.204355936418</v>
      </c>
      <c r="K149" s="4" t="s">
        <v>14783</v>
      </c>
      <c r="L149" s="9"/>
      <c r="M149" s="9" t="s">
        <v>14392</v>
      </c>
      <c r="N149" s="4" t="s">
        <v>14393</v>
      </c>
      <c r="O149" s="4" t="s">
        <v>14778</v>
      </c>
      <c r="P149" s="10">
        <v>44929.48574074074</v>
      </c>
      <c r="Q149" s="9">
        <f t="shared" si="5"/>
        <v>1</v>
      </c>
      <c r="R149" s="9">
        <f t="shared" si="4"/>
        <v>2023</v>
      </c>
    </row>
    <row r="150" spans="1:19" s="11" customFormat="1" ht="57.95" hidden="1">
      <c r="A150" s="9">
        <v>149</v>
      </c>
      <c r="B150" s="9" t="s">
        <v>9002</v>
      </c>
      <c r="C150" s="4" t="s">
        <v>14784</v>
      </c>
      <c r="D150" s="9" t="s">
        <v>14775</v>
      </c>
      <c r="E150" s="9" t="s">
        <v>6326</v>
      </c>
      <c r="F150" s="9" t="s">
        <v>2591</v>
      </c>
      <c r="G150" s="9"/>
      <c r="H150" s="9" t="s">
        <v>14785</v>
      </c>
      <c r="I150" s="9">
        <v>-1.6393354485413101</v>
      </c>
      <c r="J150" s="9">
        <v>105.772516653067</v>
      </c>
      <c r="K150" s="4" t="s">
        <v>14786</v>
      </c>
      <c r="L150" s="9"/>
      <c r="M150" s="9" t="s">
        <v>14392</v>
      </c>
      <c r="N150" s="4" t="s">
        <v>14393</v>
      </c>
      <c r="O150" s="4" t="s">
        <v>14778</v>
      </c>
      <c r="P150" s="10">
        <v>44929.488206018519</v>
      </c>
      <c r="Q150" s="9">
        <f t="shared" si="5"/>
        <v>1</v>
      </c>
      <c r="R150" s="9">
        <f t="shared" si="4"/>
        <v>2023</v>
      </c>
    </row>
    <row r="151" spans="1:19" s="11" customFormat="1" ht="43.5" hidden="1">
      <c r="A151" s="9">
        <v>150</v>
      </c>
      <c r="B151" s="9" t="s">
        <v>8822</v>
      </c>
      <c r="C151" s="4" t="s">
        <v>8823</v>
      </c>
      <c r="D151" s="9" t="s">
        <v>14775</v>
      </c>
      <c r="E151" s="9" t="s">
        <v>6326</v>
      </c>
      <c r="F151" s="9" t="s">
        <v>2591</v>
      </c>
      <c r="G151" s="9"/>
      <c r="H151" s="9" t="s">
        <v>14782</v>
      </c>
      <c r="I151" s="9">
        <v>-5.3774951514829699</v>
      </c>
      <c r="J151" s="9">
        <v>104.68779067638</v>
      </c>
      <c r="K151" s="4" t="s">
        <v>14787</v>
      </c>
      <c r="L151" s="9"/>
      <c r="M151" s="9" t="s">
        <v>14392</v>
      </c>
      <c r="N151" s="4" t="s">
        <v>14393</v>
      </c>
      <c r="O151" s="4" t="s">
        <v>14778</v>
      </c>
      <c r="P151" s="10">
        <v>44929.489699074074</v>
      </c>
      <c r="Q151" s="9">
        <f t="shared" si="5"/>
        <v>1</v>
      </c>
      <c r="R151" s="9">
        <f t="shared" si="4"/>
        <v>2023</v>
      </c>
    </row>
    <row r="152" spans="1:19" ht="43.5" hidden="1">
      <c r="A152" s="9">
        <v>151</v>
      </c>
      <c r="B152" s="9" t="s">
        <v>9022</v>
      </c>
      <c r="C152" s="4" t="s">
        <v>9023</v>
      </c>
      <c r="D152" s="9" t="s">
        <v>14788</v>
      </c>
      <c r="E152" s="9" t="s">
        <v>6326</v>
      </c>
      <c r="F152" s="9" t="s">
        <v>2591</v>
      </c>
      <c r="G152" s="9"/>
      <c r="H152" s="9" t="s">
        <v>14789</v>
      </c>
      <c r="I152" s="9">
        <v>-0.21779735713989501</v>
      </c>
      <c r="J152" s="9">
        <v>100.661316901148</v>
      </c>
      <c r="K152" s="4" t="s">
        <v>14790</v>
      </c>
      <c r="L152" s="9"/>
      <c r="M152" s="9" t="s">
        <v>14392</v>
      </c>
      <c r="N152" s="4" t="s">
        <v>14393</v>
      </c>
      <c r="O152" s="4" t="s">
        <v>14791</v>
      </c>
      <c r="P152" s="10">
        <v>44930.40347222222</v>
      </c>
      <c r="Q152" s="9">
        <f t="shared" si="5"/>
        <v>1</v>
      </c>
      <c r="R152" s="9">
        <f t="shared" si="4"/>
        <v>2023</v>
      </c>
      <c r="S152" s="11"/>
    </row>
    <row r="153" spans="1:19" ht="43.5" hidden="1">
      <c r="A153" s="9">
        <v>152</v>
      </c>
      <c r="B153" s="9" t="s">
        <v>8830</v>
      </c>
      <c r="C153" s="4" t="s">
        <v>8831</v>
      </c>
      <c r="D153" s="9" t="s">
        <v>14788</v>
      </c>
      <c r="E153" s="9" t="s">
        <v>6326</v>
      </c>
      <c r="F153" s="9" t="s">
        <v>2591</v>
      </c>
      <c r="G153" s="9"/>
      <c r="H153" s="9" t="s">
        <v>14789</v>
      </c>
      <c r="I153" s="9">
        <v>-0.93466480391149198</v>
      </c>
      <c r="J153" s="9">
        <v>100.397313352761</v>
      </c>
      <c r="K153" s="4" t="s">
        <v>14792</v>
      </c>
      <c r="L153" s="9"/>
      <c r="M153" s="9" t="s">
        <v>14392</v>
      </c>
      <c r="N153" s="4" t="s">
        <v>14393</v>
      </c>
      <c r="O153" s="4" t="s">
        <v>14791</v>
      </c>
      <c r="P153" s="10">
        <v>44930.407106481478</v>
      </c>
      <c r="Q153" s="9">
        <f t="shared" si="5"/>
        <v>1</v>
      </c>
      <c r="R153" s="9">
        <f t="shared" si="4"/>
        <v>2023</v>
      </c>
      <c r="S153" s="11"/>
    </row>
    <row r="154" spans="1:19" s="11" customFormat="1" ht="57.95" hidden="1">
      <c r="A154" s="9">
        <v>153</v>
      </c>
      <c r="B154" s="9" t="s">
        <v>9004</v>
      </c>
      <c r="C154" s="4" t="s">
        <v>9005</v>
      </c>
      <c r="D154" s="9" t="s">
        <v>14775</v>
      </c>
      <c r="E154" s="9" t="s">
        <v>6326</v>
      </c>
      <c r="F154" s="9" t="s">
        <v>2591</v>
      </c>
      <c r="G154" s="9"/>
      <c r="H154" s="9" t="s">
        <v>14782</v>
      </c>
      <c r="I154" s="9">
        <v>-4.93397387080595</v>
      </c>
      <c r="J154" s="9">
        <v>105.223736123313</v>
      </c>
      <c r="K154" s="4" t="s">
        <v>14793</v>
      </c>
      <c r="L154" s="9"/>
      <c r="M154" s="9" t="s">
        <v>14392</v>
      </c>
      <c r="N154" s="4" t="s">
        <v>14393</v>
      </c>
      <c r="O154" s="4" t="s">
        <v>14778</v>
      </c>
      <c r="P154" s="10">
        <v>44929.490891203706</v>
      </c>
      <c r="Q154" s="9">
        <f t="shared" si="5"/>
        <v>1</v>
      </c>
      <c r="R154" s="9">
        <f t="shared" si="4"/>
        <v>2023</v>
      </c>
    </row>
    <row r="155" spans="1:19" s="11" customFormat="1" ht="43.5" hidden="1">
      <c r="A155" s="9">
        <v>154</v>
      </c>
      <c r="B155" s="9" t="s">
        <v>8828</v>
      </c>
      <c r="C155" s="4" t="s">
        <v>8829</v>
      </c>
      <c r="D155" s="9" t="s">
        <v>14788</v>
      </c>
      <c r="E155" s="9" t="s">
        <v>6326</v>
      </c>
      <c r="F155" s="9" t="s">
        <v>2591</v>
      </c>
      <c r="G155" s="9"/>
      <c r="H155" s="9" t="s">
        <v>14794</v>
      </c>
      <c r="I155" s="9">
        <v>0.50080793658759704</v>
      </c>
      <c r="J155" s="9">
        <v>101.439613017485</v>
      </c>
      <c r="K155" s="4" t="s">
        <v>14795</v>
      </c>
      <c r="L155" s="9"/>
      <c r="M155" s="9" t="s">
        <v>14392</v>
      </c>
      <c r="N155" s="4" t="s">
        <v>14393</v>
      </c>
      <c r="O155" s="4" t="s">
        <v>14791</v>
      </c>
      <c r="P155" s="10">
        <v>44930.405150462961</v>
      </c>
      <c r="Q155" s="9">
        <f t="shared" si="5"/>
        <v>1</v>
      </c>
      <c r="R155" s="9">
        <f t="shared" si="4"/>
        <v>2023</v>
      </c>
    </row>
    <row r="156" spans="1:19" s="11" customFormat="1" ht="57.95" hidden="1">
      <c r="A156" s="9">
        <v>155</v>
      </c>
      <c r="B156" s="9" t="s">
        <v>9006</v>
      </c>
      <c r="C156" s="4" t="s">
        <v>9007</v>
      </c>
      <c r="D156" s="9" t="s">
        <v>14775</v>
      </c>
      <c r="E156" s="9" t="s">
        <v>6326</v>
      </c>
      <c r="F156" s="9" t="s">
        <v>2591</v>
      </c>
      <c r="G156" s="9"/>
      <c r="H156" s="9" t="s">
        <v>14782</v>
      </c>
      <c r="I156" s="9">
        <v>-5.3116928466644797</v>
      </c>
      <c r="J156" s="9">
        <v>105.462857623925</v>
      </c>
      <c r="K156" s="4" t="s">
        <v>14796</v>
      </c>
      <c r="L156" s="9"/>
      <c r="M156" s="9" t="s">
        <v>14392</v>
      </c>
      <c r="N156" s="4" t="s">
        <v>14393</v>
      </c>
      <c r="O156" s="4" t="s">
        <v>14778</v>
      </c>
      <c r="P156" s="10">
        <v>44929.492210648146</v>
      </c>
      <c r="Q156" s="9">
        <f t="shared" si="5"/>
        <v>1</v>
      </c>
      <c r="R156" s="9">
        <f t="shared" si="4"/>
        <v>2023</v>
      </c>
    </row>
    <row r="157" spans="1:19" s="11" customFormat="1" ht="43.5" hidden="1">
      <c r="A157" s="9">
        <v>156</v>
      </c>
      <c r="B157" s="9" t="s">
        <v>9010</v>
      </c>
      <c r="C157" s="4" t="s">
        <v>9011</v>
      </c>
      <c r="D157" s="9" t="s">
        <v>14775</v>
      </c>
      <c r="E157" s="9" t="s">
        <v>6326</v>
      </c>
      <c r="F157" s="9" t="s">
        <v>2591</v>
      </c>
      <c r="G157" s="9"/>
      <c r="H157" s="9" t="s">
        <v>14776</v>
      </c>
      <c r="I157" s="9">
        <v>-1.59951274000745</v>
      </c>
      <c r="J157" s="9">
        <v>103.500761040798</v>
      </c>
      <c r="K157" s="4" t="s">
        <v>14797</v>
      </c>
      <c r="L157" s="9"/>
      <c r="M157" s="9" t="s">
        <v>14392</v>
      </c>
      <c r="N157" s="4" t="s">
        <v>14393</v>
      </c>
      <c r="O157" s="4" t="s">
        <v>14778</v>
      </c>
      <c r="P157" s="10">
        <v>44929.495104166665</v>
      </c>
      <c r="Q157" s="9">
        <f t="shared" si="5"/>
        <v>1</v>
      </c>
      <c r="R157" s="9">
        <f t="shared" si="4"/>
        <v>2023</v>
      </c>
    </row>
    <row r="158" spans="1:19" s="11" customFormat="1" ht="43.5" hidden="1">
      <c r="A158" s="9">
        <v>157</v>
      </c>
      <c r="B158" s="9" t="s">
        <v>9024</v>
      </c>
      <c r="C158" s="4" t="s">
        <v>9025</v>
      </c>
      <c r="D158" s="9" t="s">
        <v>14788</v>
      </c>
      <c r="E158" s="9" t="s">
        <v>6326</v>
      </c>
      <c r="F158" s="9" t="s">
        <v>2591</v>
      </c>
      <c r="G158" s="9"/>
      <c r="H158" s="9" t="s">
        <v>14789</v>
      </c>
      <c r="I158" s="9">
        <v>-0.33037179749475698</v>
      </c>
      <c r="J158" s="9">
        <v>100.402462335276</v>
      </c>
      <c r="K158" s="4" t="s">
        <v>14798</v>
      </c>
      <c r="L158" s="9"/>
      <c r="M158" s="9" t="s">
        <v>14392</v>
      </c>
      <c r="N158" s="4" t="s">
        <v>14393</v>
      </c>
      <c r="O158" s="4" t="s">
        <v>14791</v>
      </c>
      <c r="P158" s="10">
        <v>44930.414907407408</v>
      </c>
      <c r="Q158" s="9">
        <f t="shared" si="5"/>
        <v>1</v>
      </c>
      <c r="R158" s="9">
        <f t="shared" si="4"/>
        <v>2023</v>
      </c>
    </row>
    <row r="159" spans="1:19" s="11" customFormat="1" ht="43.5" hidden="1">
      <c r="A159" s="9">
        <v>158</v>
      </c>
      <c r="B159" s="9" t="s">
        <v>9026</v>
      </c>
      <c r="C159" s="4" t="s">
        <v>9027</v>
      </c>
      <c r="D159" s="9" t="s">
        <v>14788</v>
      </c>
      <c r="E159" s="9" t="s">
        <v>6326</v>
      </c>
      <c r="F159" s="9" t="s">
        <v>2591</v>
      </c>
      <c r="G159" s="9"/>
      <c r="H159" s="9" t="s">
        <v>14789</v>
      </c>
      <c r="I159" s="9">
        <v>-0.92431274122378504</v>
      </c>
      <c r="J159" s="9">
        <v>100.37558468803699</v>
      </c>
      <c r="K159" s="4" t="s">
        <v>14799</v>
      </c>
      <c r="L159" s="9"/>
      <c r="M159" s="9" t="s">
        <v>14392</v>
      </c>
      <c r="N159" s="4" t="s">
        <v>14393</v>
      </c>
      <c r="O159" s="4" t="s">
        <v>14791</v>
      </c>
      <c r="P159" s="10">
        <v>44930.42359953704</v>
      </c>
      <c r="Q159" s="9">
        <f t="shared" si="5"/>
        <v>1</v>
      </c>
      <c r="R159" s="9">
        <f t="shared" si="4"/>
        <v>2023</v>
      </c>
    </row>
    <row r="160" spans="1:19" s="11" customFormat="1" ht="43.5" hidden="1">
      <c r="A160" s="9">
        <v>159</v>
      </c>
      <c r="B160" s="9" t="s">
        <v>8832</v>
      </c>
      <c r="C160" s="4" t="s">
        <v>8833</v>
      </c>
      <c r="D160" s="9" t="s">
        <v>14788</v>
      </c>
      <c r="E160" s="9" t="s">
        <v>6326</v>
      </c>
      <c r="F160" s="9" t="s">
        <v>2591</v>
      </c>
      <c r="G160" s="9"/>
      <c r="H160" s="9" t="s">
        <v>14789</v>
      </c>
      <c r="I160" s="9">
        <v>-0.84905212187609702</v>
      </c>
      <c r="J160" s="9">
        <v>100.327611005828</v>
      </c>
      <c r="K160" s="4" t="s">
        <v>14800</v>
      </c>
      <c r="L160" s="9"/>
      <c r="M160" s="9" t="s">
        <v>14392</v>
      </c>
      <c r="N160" s="4" t="s">
        <v>14393</v>
      </c>
      <c r="O160" s="4" t="s">
        <v>14791</v>
      </c>
      <c r="P160" s="10">
        <v>44930.432256944441</v>
      </c>
      <c r="Q160" s="9">
        <f t="shared" si="5"/>
        <v>1</v>
      </c>
      <c r="R160" s="9">
        <f t="shared" si="4"/>
        <v>2023</v>
      </c>
    </row>
    <row r="161" spans="1:19" s="11" customFormat="1" ht="43.5" hidden="1">
      <c r="A161" s="9">
        <v>160</v>
      </c>
      <c r="B161" s="9" t="s">
        <v>8824</v>
      </c>
      <c r="C161" s="4" t="s">
        <v>8825</v>
      </c>
      <c r="D161" s="9" t="s">
        <v>14775</v>
      </c>
      <c r="E161" s="9" t="s">
        <v>6326</v>
      </c>
      <c r="F161" s="9" t="s">
        <v>2591</v>
      </c>
      <c r="G161" s="9"/>
      <c r="H161" s="9" t="s">
        <v>14782</v>
      </c>
      <c r="I161" s="9">
        <v>-5.3764024894746996</v>
      </c>
      <c r="J161" s="9">
        <v>104.687926982514</v>
      </c>
      <c r="K161" s="4" t="s">
        <v>14801</v>
      </c>
      <c r="L161" s="9"/>
      <c r="M161" s="9" t="s">
        <v>14392</v>
      </c>
      <c r="N161" s="4" t="s">
        <v>14393</v>
      </c>
      <c r="O161" s="4" t="s">
        <v>14778</v>
      </c>
      <c r="P161" s="10">
        <v>44929.493067129632</v>
      </c>
      <c r="Q161" s="9">
        <f t="shared" si="5"/>
        <v>1</v>
      </c>
      <c r="R161" s="9">
        <f t="shared" si="4"/>
        <v>2023</v>
      </c>
    </row>
    <row r="162" spans="1:19" s="11" customFormat="1" ht="43.5" hidden="1">
      <c r="A162" s="9">
        <v>161</v>
      </c>
      <c r="B162" s="9" t="s">
        <v>9028</v>
      </c>
      <c r="C162" s="4" t="s">
        <v>9029</v>
      </c>
      <c r="D162" s="9" t="s">
        <v>14788</v>
      </c>
      <c r="E162" s="9" t="s">
        <v>6326</v>
      </c>
      <c r="F162" s="9" t="s">
        <v>2591</v>
      </c>
      <c r="G162" s="9"/>
      <c r="H162" s="9" t="s">
        <v>14789</v>
      </c>
      <c r="I162" s="9">
        <v>-0.94827217899636695</v>
      </c>
      <c r="J162" s="9">
        <v>100.448173017485</v>
      </c>
      <c r="K162" s="4" t="s">
        <v>14802</v>
      </c>
      <c r="L162" s="9"/>
      <c r="M162" s="9" t="s">
        <v>14392</v>
      </c>
      <c r="N162" s="4" t="s">
        <v>14393</v>
      </c>
      <c r="O162" s="4" t="s">
        <v>14791</v>
      </c>
      <c r="P162" s="10">
        <v>44930.425798611112</v>
      </c>
      <c r="Q162" s="9">
        <f t="shared" si="5"/>
        <v>1</v>
      </c>
      <c r="R162" s="9">
        <f t="shared" si="4"/>
        <v>2023</v>
      </c>
    </row>
    <row r="163" spans="1:19" s="11" customFormat="1" ht="43.5" hidden="1">
      <c r="A163" s="9">
        <v>162</v>
      </c>
      <c r="B163" s="9" t="s">
        <v>9032</v>
      </c>
      <c r="C163" s="4" t="s">
        <v>9033</v>
      </c>
      <c r="D163" s="9" t="s">
        <v>14788</v>
      </c>
      <c r="E163" s="9" t="s">
        <v>6326</v>
      </c>
      <c r="F163" s="9" t="s">
        <v>2591</v>
      </c>
      <c r="G163" s="9"/>
      <c r="H163" s="9" t="s">
        <v>14794</v>
      </c>
      <c r="I163" s="9">
        <v>0.51543005187767199</v>
      </c>
      <c r="J163" s="9">
        <v>101.43859206994</v>
      </c>
      <c r="K163" s="4" t="s">
        <v>14803</v>
      </c>
      <c r="L163" s="9"/>
      <c r="M163" s="9" t="s">
        <v>14392</v>
      </c>
      <c r="N163" s="4" t="s">
        <v>14393</v>
      </c>
      <c r="O163" s="4" t="s">
        <v>14791</v>
      </c>
      <c r="P163" s="10">
        <v>44930.433518518519</v>
      </c>
      <c r="Q163" s="9">
        <f t="shared" si="5"/>
        <v>1</v>
      </c>
      <c r="R163" s="9">
        <f t="shared" si="4"/>
        <v>2023</v>
      </c>
    </row>
    <row r="164" spans="1:19" ht="43.5" hidden="1">
      <c r="A164" s="9">
        <v>163</v>
      </c>
      <c r="B164" s="9" t="s">
        <v>9012</v>
      </c>
      <c r="C164" s="4" t="s">
        <v>9013</v>
      </c>
      <c r="D164" s="9" t="s">
        <v>14775</v>
      </c>
      <c r="E164" s="9" t="s">
        <v>6326</v>
      </c>
      <c r="F164" s="9" t="s">
        <v>2591</v>
      </c>
      <c r="G164" s="9"/>
      <c r="H164" s="9" t="s">
        <v>14785</v>
      </c>
      <c r="I164" s="9">
        <v>-1.8490304389964201</v>
      </c>
      <c r="J164" s="9">
        <v>105.801736658895</v>
      </c>
      <c r="K164" s="4" t="s">
        <v>14804</v>
      </c>
      <c r="L164" s="9"/>
      <c r="M164" s="9" t="s">
        <v>14392</v>
      </c>
      <c r="N164" s="4" t="s">
        <v>14393</v>
      </c>
      <c r="O164" s="4" t="s">
        <v>14778</v>
      </c>
      <c r="P164" s="10">
        <v>44929.496388888889</v>
      </c>
      <c r="Q164" s="9">
        <f t="shared" si="5"/>
        <v>1</v>
      </c>
      <c r="R164" s="9">
        <f t="shared" si="4"/>
        <v>2023</v>
      </c>
      <c r="S164" s="11"/>
    </row>
    <row r="165" spans="1:19" ht="43.5" hidden="1">
      <c r="A165" s="9">
        <v>164</v>
      </c>
      <c r="B165" s="9" t="s">
        <v>9018</v>
      </c>
      <c r="C165" s="4" t="s">
        <v>9019</v>
      </c>
      <c r="D165" s="9" t="s">
        <v>14775</v>
      </c>
      <c r="E165" s="9" t="s">
        <v>6326</v>
      </c>
      <c r="F165" s="9" t="s">
        <v>2591</v>
      </c>
      <c r="G165" s="9"/>
      <c r="H165" s="9" t="s">
        <v>14805</v>
      </c>
      <c r="I165" s="9">
        <v>-3.7661584908593899</v>
      </c>
      <c r="J165" s="9">
        <v>102.268848670552</v>
      </c>
      <c r="K165" s="4" t="s">
        <v>14806</v>
      </c>
      <c r="L165" s="9"/>
      <c r="M165" s="9" t="s">
        <v>14392</v>
      </c>
      <c r="N165" s="4" t="s">
        <v>14393</v>
      </c>
      <c r="O165" s="4" t="s">
        <v>14778</v>
      </c>
      <c r="P165" s="10">
        <v>44929.501747685186</v>
      </c>
      <c r="Q165" s="9">
        <f t="shared" si="5"/>
        <v>1</v>
      </c>
      <c r="R165" s="9">
        <f t="shared" si="4"/>
        <v>2023</v>
      </c>
      <c r="S165" s="11"/>
    </row>
    <row r="166" spans="1:19" s="11" customFormat="1" ht="43.5" hidden="1">
      <c r="A166" s="9">
        <v>165</v>
      </c>
      <c r="B166" s="9" t="s">
        <v>9030</v>
      </c>
      <c r="C166" s="4" t="s">
        <v>14807</v>
      </c>
      <c r="D166" s="9" t="s">
        <v>14788</v>
      </c>
      <c r="E166" s="9" t="s">
        <v>6326</v>
      </c>
      <c r="F166" s="9" t="s">
        <v>2591</v>
      </c>
      <c r="G166" s="9"/>
      <c r="H166" s="9" t="s">
        <v>14794</v>
      </c>
      <c r="I166" s="9">
        <v>1.254848826815</v>
      </c>
      <c r="J166" s="9">
        <v>101.184580787119</v>
      </c>
      <c r="K166" s="4" t="s">
        <v>14808</v>
      </c>
      <c r="L166" s="9"/>
      <c r="M166" s="9" t="s">
        <v>14392</v>
      </c>
      <c r="N166" s="4" t="s">
        <v>14393</v>
      </c>
      <c r="O166" s="4" t="s">
        <v>14791</v>
      </c>
      <c r="P166" s="10">
        <v>44930.428090277775</v>
      </c>
      <c r="Q166" s="9">
        <f t="shared" si="5"/>
        <v>1</v>
      </c>
      <c r="R166" s="9">
        <f t="shared" si="4"/>
        <v>2023</v>
      </c>
    </row>
    <row r="167" spans="1:19" s="11" customFormat="1" ht="43.5" hidden="1">
      <c r="A167" s="9">
        <v>166</v>
      </c>
      <c r="B167" s="9" t="s">
        <v>9014</v>
      </c>
      <c r="C167" s="4" t="s">
        <v>9015</v>
      </c>
      <c r="D167" s="9" t="s">
        <v>14775</v>
      </c>
      <c r="E167" s="9" t="s">
        <v>6326</v>
      </c>
      <c r="F167" s="9" t="s">
        <v>2591</v>
      </c>
      <c r="G167" s="9"/>
      <c r="H167" s="9" t="s">
        <v>14785</v>
      </c>
      <c r="I167" s="9">
        <v>-2.1358711213553101</v>
      </c>
      <c r="J167" s="9">
        <v>106.089078448552</v>
      </c>
      <c r="K167" s="4" t="s">
        <v>14809</v>
      </c>
      <c r="L167" s="9"/>
      <c r="M167" s="9" t="s">
        <v>14392</v>
      </c>
      <c r="N167" s="4" t="s">
        <v>14393</v>
      </c>
      <c r="O167" s="4" t="s">
        <v>14778</v>
      </c>
      <c r="P167" s="10">
        <v>44929.498368055552</v>
      </c>
      <c r="Q167" s="9">
        <f t="shared" si="5"/>
        <v>1</v>
      </c>
      <c r="R167" s="9">
        <f t="shared" si="4"/>
        <v>2023</v>
      </c>
    </row>
    <row r="168" spans="1:19" s="11" customFormat="1" ht="43.5" hidden="1">
      <c r="A168" s="9">
        <v>167</v>
      </c>
      <c r="B168" s="9" t="s">
        <v>8834</v>
      </c>
      <c r="C168" s="4" t="s">
        <v>8835</v>
      </c>
      <c r="D168" s="9" t="s">
        <v>14788</v>
      </c>
      <c r="E168" s="9" t="s">
        <v>6326</v>
      </c>
      <c r="F168" s="9" t="s">
        <v>2591</v>
      </c>
      <c r="G168" s="9"/>
      <c r="H168" s="9" t="s">
        <v>14789</v>
      </c>
      <c r="I168" s="9">
        <v>-0.82591245707089</v>
      </c>
      <c r="J168" s="9">
        <v>100.358980670552</v>
      </c>
      <c r="K168" s="4" t="s">
        <v>14810</v>
      </c>
      <c r="L168" s="9"/>
      <c r="M168" s="9" t="s">
        <v>14392</v>
      </c>
      <c r="N168" s="4" t="s">
        <v>14393</v>
      </c>
      <c r="O168" s="4" t="s">
        <v>14791</v>
      </c>
      <c r="P168" s="10">
        <v>44930.434467592589</v>
      </c>
      <c r="Q168" s="9">
        <f t="shared" si="5"/>
        <v>1</v>
      </c>
      <c r="R168" s="9">
        <f t="shared" si="4"/>
        <v>2023</v>
      </c>
    </row>
    <row r="169" spans="1:19" s="11" customFormat="1" ht="57.95" hidden="1">
      <c r="A169" s="9">
        <v>168</v>
      </c>
      <c r="B169" s="9" t="s">
        <v>8836</v>
      </c>
      <c r="C169" s="4" t="s">
        <v>8837</v>
      </c>
      <c r="D169" s="9" t="s">
        <v>14788</v>
      </c>
      <c r="E169" s="9" t="s">
        <v>6326</v>
      </c>
      <c r="F169" s="9" t="s">
        <v>2591</v>
      </c>
      <c r="G169" s="9"/>
      <c r="H169" s="9" t="s">
        <v>14789</v>
      </c>
      <c r="I169" s="9">
        <v>-0.299787820734989</v>
      </c>
      <c r="J169" s="9">
        <v>100.37494134110401</v>
      </c>
      <c r="K169" s="4" t="s">
        <v>14811</v>
      </c>
      <c r="L169" s="9"/>
      <c r="M169" s="9" t="s">
        <v>14392</v>
      </c>
      <c r="N169" s="4" t="s">
        <v>14393</v>
      </c>
      <c r="O169" s="4" t="s">
        <v>14791</v>
      </c>
      <c r="P169" s="10">
        <v>44930.436249999999</v>
      </c>
      <c r="Q169" s="9">
        <f t="shared" si="5"/>
        <v>1</v>
      </c>
      <c r="R169" s="9">
        <f t="shared" si="4"/>
        <v>2023</v>
      </c>
    </row>
    <row r="170" spans="1:19" s="11" customFormat="1" ht="43.5" hidden="1">
      <c r="A170" s="9">
        <v>169</v>
      </c>
      <c r="B170" s="9" t="s">
        <v>8840</v>
      </c>
      <c r="C170" s="4" t="s">
        <v>8841</v>
      </c>
      <c r="D170" s="9" t="s">
        <v>14788</v>
      </c>
      <c r="E170" s="9" t="s">
        <v>6326</v>
      </c>
      <c r="F170" s="9" t="s">
        <v>2591</v>
      </c>
      <c r="G170" s="9"/>
      <c r="H170" s="9" t="s">
        <v>14789</v>
      </c>
      <c r="I170" s="9">
        <v>-0.94826614485260496</v>
      </c>
      <c r="J170" s="9">
        <v>100.448190058283</v>
      </c>
      <c r="K170" s="4" t="s">
        <v>14802</v>
      </c>
      <c r="L170" s="9"/>
      <c r="M170" s="9" t="s">
        <v>14392</v>
      </c>
      <c r="N170" s="4" t="s">
        <v>14393</v>
      </c>
      <c r="O170" s="4" t="s">
        <v>14791</v>
      </c>
      <c r="P170" s="10">
        <v>44930.439328703702</v>
      </c>
      <c r="Q170" s="9">
        <f t="shared" si="5"/>
        <v>1</v>
      </c>
      <c r="R170" s="9">
        <f t="shared" si="4"/>
        <v>2023</v>
      </c>
    </row>
    <row r="171" spans="1:19" s="11" customFormat="1" ht="43.5" hidden="1">
      <c r="A171" s="9">
        <v>170</v>
      </c>
      <c r="B171" s="9" t="s">
        <v>9016</v>
      </c>
      <c r="C171" s="4" t="s">
        <v>9017</v>
      </c>
      <c r="D171" s="9" t="s">
        <v>14775</v>
      </c>
      <c r="E171" s="9" t="s">
        <v>6326</v>
      </c>
      <c r="F171" s="9" t="s">
        <v>2591</v>
      </c>
      <c r="G171" s="9"/>
      <c r="H171" s="9" t="s">
        <v>14805</v>
      </c>
      <c r="I171" s="9">
        <v>-4.4807098301200199</v>
      </c>
      <c r="J171" s="9">
        <v>103.24465633527601</v>
      </c>
      <c r="K171" s="4" t="s">
        <v>14812</v>
      </c>
      <c r="L171" s="9"/>
      <c r="M171" s="9" t="s">
        <v>14392</v>
      </c>
      <c r="N171" s="4" t="s">
        <v>14393</v>
      </c>
      <c r="O171" s="4" t="s">
        <v>14778</v>
      </c>
      <c r="P171" s="10">
        <v>44929.50072916667</v>
      </c>
      <c r="Q171" s="9">
        <f t="shared" si="5"/>
        <v>1</v>
      </c>
      <c r="R171" s="9">
        <f t="shared" si="4"/>
        <v>2023</v>
      </c>
    </row>
    <row r="172" spans="1:19" ht="43.5" hidden="1">
      <c r="A172" s="9">
        <v>171</v>
      </c>
      <c r="B172" s="9" t="s">
        <v>9034</v>
      </c>
      <c r="C172" s="4" t="s">
        <v>9035</v>
      </c>
      <c r="D172" s="9" t="s">
        <v>14788</v>
      </c>
      <c r="E172" s="9" t="s">
        <v>6326</v>
      </c>
      <c r="F172" s="9" t="s">
        <v>2591</v>
      </c>
      <c r="G172" s="9"/>
      <c r="H172" s="9" t="s">
        <v>14789</v>
      </c>
      <c r="I172" s="9">
        <v>-0.23693910361902901</v>
      </c>
      <c r="J172" s="9">
        <v>100.612071005828</v>
      </c>
      <c r="K172" s="4" t="s">
        <v>14813</v>
      </c>
      <c r="L172" s="9"/>
      <c r="M172" s="9" t="s">
        <v>14392</v>
      </c>
      <c r="N172" s="4" t="s">
        <v>14393</v>
      </c>
      <c r="O172" s="4" t="s">
        <v>14791</v>
      </c>
      <c r="P172" s="10">
        <v>44930.435578703706</v>
      </c>
      <c r="Q172" s="9">
        <f t="shared" si="5"/>
        <v>1</v>
      </c>
      <c r="R172" s="9">
        <f t="shared" si="4"/>
        <v>2023</v>
      </c>
      <c r="S172" s="11"/>
    </row>
    <row r="173" spans="1:19" s="11" customFormat="1" ht="57.95" hidden="1">
      <c r="A173" s="9">
        <v>172</v>
      </c>
      <c r="B173" s="9" t="s">
        <v>8838</v>
      </c>
      <c r="C173" s="4" t="s">
        <v>8839</v>
      </c>
      <c r="D173" s="9" t="s">
        <v>14788</v>
      </c>
      <c r="E173" s="9" t="s">
        <v>6326</v>
      </c>
      <c r="F173" s="9" t="s">
        <v>2591</v>
      </c>
      <c r="G173" s="9"/>
      <c r="H173" s="9" t="s">
        <v>14789</v>
      </c>
      <c r="I173" s="9">
        <v>-0.29678245638835499</v>
      </c>
      <c r="J173" s="9">
        <v>100.38748134110401</v>
      </c>
      <c r="K173" s="4" t="s">
        <v>14814</v>
      </c>
      <c r="L173" s="9"/>
      <c r="M173" s="9" t="s">
        <v>14392</v>
      </c>
      <c r="N173" s="4" t="s">
        <v>14393</v>
      </c>
      <c r="O173" s="4" t="s">
        <v>14791</v>
      </c>
      <c r="P173" s="10">
        <v>44930.437372685185</v>
      </c>
      <c r="Q173" s="9">
        <f t="shared" si="5"/>
        <v>1</v>
      </c>
      <c r="R173" s="9">
        <f t="shared" si="4"/>
        <v>2023</v>
      </c>
    </row>
    <row r="174" spans="1:19" ht="43.5" hidden="1">
      <c r="A174" s="9">
        <v>173</v>
      </c>
      <c r="B174" s="9" t="s">
        <v>9040</v>
      </c>
      <c r="C174" s="4" t="s">
        <v>9041</v>
      </c>
      <c r="D174" s="9" t="s">
        <v>14788</v>
      </c>
      <c r="E174" s="9" t="s">
        <v>6326</v>
      </c>
      <c r="F174" s="9" t="s">
        <v>2591</v>
      </c>
      <c r="G174" s="9"/>
      <c r="H174" s="9" t="s">
        <v>14794</v>
      </c>
      <c r="I174" s="9">
        <v>0.52420326880543999</v>
      </c>
      <c r="J174" s="9">
        <v>101.47928</v>
      </c>
      <c r="K174" s="4" t="s">
        <v>14815</v>
      </c>
      <c r="L174" s="9"/>
      <c r="M174" s="9" t="s">
        <v>14392</v>
      </c>
      <c r="N174" s="4" t="s">
        <v>14393</v>
      </c>
      <c r="O174" s="4" t="s">
        <v>14791</v>
      </c>
      <c r="P174" s="10">
        <v>44930.442349537036</v>
      </c>
      <c r="Q174" s="9">
        <f t="shared" si="5"/>
        <v>1</v>
      </c>
      <c r="R174" s="9">
        <f t="shared" si="4"/>
        <v>2023</v>
      </c>
      <c r="S174" s="11"/>
    </row>
    <row r="175" spans="1:19" s="11" customFormat="1" ht="43.5" hidden="1">
      <c r="A175" s="9">
        <v>174</v>
      </c>
      <c r="B175" s="9" t="s">
        <v>9042</v>
      </c>
      <c r="C175" s="4" t="s">
        <v>9043</v>
      </c>
      <c r="D175" s="9" t="s">
        <v>14775</v>
      </c>
      <c r="E175" s="9" t="s">
        <v>6326</v>
      </c>
      <c r="F175" s="9" t="s">
        <v>2591</v>
      </c>
      <c r="G175" s="9"/>
      <c r="H175" s="9" t="s">
        <v>14782</v>
      </c>
      <c r="I175" s="9">
        <v>-5.3620617280607297</v>
      </c>
      <c r="J175" s="9">
        <v>105.30538317433</v>
      </c>
      <c r="K175" s="4" t="s">
        <v>14816</v>
      </c>
      <c r="L175" s="9"/>
      <c r="M175" s="9" t="s">
        <v>14392</v>
      </c>
      <c r="N175" s="4" t="s">
        <v>14393</v>
      </c>
      <c r="O175" s="4" t="s">
        <v>14778</v>
      </c>
      <c r="P175" s="10">
        <v>44930.446250000001</v>
      </c>
      <c r="Q175" s="9">
        <f t="shared" si="5"/>
        <v>1</v>
      </c>
      <c r="R175" s="9">
        <f t="shared" si="4"/>
        <v>2023</v>
      </c>
    </row>
    <row r="176" spans="1:19" s="11" customFormat="1" ht="43.5" hidden="1">
      <c r="A176" s="9">
        <v>175</v>
      </c>
      <c r="B176" s="9" t="s">
        <v>9036</v>
      </c>
      <c r="C176" s="4" t="s">
        <v>14817</v>
      </c>
      <c r="D176" s="9" t="s">
        <v>14788</v>
      </c>
      <c r="E176" s="9" t="s">
        <v>6326</v>
      </c>
      <c r="F176" s="9" t="s">
        <v>2591</v>
      </c>
      <c r="G176" s="9"/>
      <c r="H176" s="9" t="s">
        <v>14794</v>
      </c>
      <c r="I176" s="9">
        <v>0.42718352030148699</v>
      </c>
      <c r="J176" s="9">
        <v>101.491550335276</v>
      </c>
      <c r="K176" s="4" t="s">
        <v>14818</v>
      </c>
      <c r="L176" s="9"/>
      <c r="M176" s="9" t="s">
        <v>14392</v>
      </c>
      <c r="N176" s="4" t="s">
        <v>14393</v>
      </c>
      <c r="O176" s="4" t="s">
        <v>14791</v>
      </c>
      <c r="P176" s="10">
        <v>44930.438298611109</v>
      </c>
      <c r="Q176" s="9">
        <f t="shared" si="5"/>
        <v>1</v>
      </c>
      <c r="R176" s="9">
        <f t="shared" si="4"/>
        <v>2023</v>
      </c>
    </row>
    <row r="177" spans="1:18" s="11" customFormat="1" ht="57.95" hidden="1">
      <c r="A177" s="9">
        <v>176</v>
      </c>
      <c r="B177" s="9" t="s">
        <v>8842</v>
      </c>
      <c r="C177" s="4" t="s">
        <v>8843</v>
      </c>
      <c r="D177" s="9" t="s">
        <v>14788</v>
      </c>
      <c r="E177" s="9" t="s">
        <v>6326</v>
      </c>
      <c r="F177" s="9" t="s">
        <v>2591</v>
      </c>
      <c r="G177" s="9"/>
      <c r="H177" s="9" t="s">
        <v>14789</v>
      </c>
      <c r="I177" s="9">
        <v>-0.29234809785242699</v>
      </c>
      <c r="J177" s="9">
        <v>100.368229329447</v>
      </c>
      <c r="K177" s="4" t="s">
        <v>14819</v>
      </c>
      <c r="L177" s="9"/>
      <c r="M177" s="9" t="s">
        <v>14392</v>
      </c>
      <c r="N177" s="4" t="s">
        <v>14393</v>
      </c>
      <c r="O177" s="4" t="s">
        <v>14791</v>
      </c>
      <c r="P177" s="10">
        <v>44930.440694444442</v>
      </c>
      <c r="Q177" s="9">
        <f t="shared" si="5"/>
        <v>1</v>
      </c>
      <c r="R177" s="9">
        <f t="shared" si="4"/>
        <v>2023</v>
      </c>
    </row>
    <row r="178" spans="1:18" s="11" customFormat="1" ht="43.5" hidden="1">
      <c r="A178" s="9">
        <v>177</v>
      </c>
      <c r="B178" s="9" t="s">
        <v>9038</v>
      </c>
      <c r="C178" s="4" t="s">
        <v>9039</v>
      </c>
      <c r="D178" s="9" t="s">
        <v>14788</v>
      </c>
      <c r="E178" s="9" t="s">
        <v>6326</v>
      </c>
      <c r="F178" s="9" t="s">
        <v>2591</v>
      </c>
      <c r="G178" s="9"/>
      <c r="H178" s="9" t="s">
        <v>14794</v>
      </c>
      <c r="I178" s="9">
        <v>0.52420787865923402</v>
      </c>
      <c r="J178" s="9">
        <v>101.47929911073901</v>
      </c>
      <c r="K178" s="4" t="s">
        <v>14815</v>
      </c>
      <c r="L178" s="9"/>
      <c r="M178" s="9" t="s">
        <v>14392</v>
      </c>
      <c r="N178" s="4" t="s">
        <v>14393</v>
      </c>
      <c r="O178" s="4" t="s">
        <v>14791</v>
      </c>
      <c r="P178" s="10">
        <v>44930.441527777781</v>
      </c>
      <c r="Q178" s="9">
        <f t="shared" si="5"/>
        <v>1</v>
      </c>
      <c r="R178" s="9">
        <f t="shared" si="4"/>
        <v>2023</v>
      </c>
    </row>
    <row r="179" spans="1:18" s="11" customFormat="1" ht="43.5" hidden="1">
      <c r="A179" s="9">
        <v>178</v>
      </c>
      <c r="B179" s="9" t="s">
        <v>8574</v>
      </c>
      <c r="C179" s="4" t="s">
        <v>8575</v>
      </c>
      <c r="D179" s="9" t="s">
        <v>14820</v>
      </c>
      <c r="E179" s="9" t="s">
        <v>284</v>
      </c>
      <c r="F179" s="9" t="s">
        <v>3419</v>
      </c>
      <c r="G179" s="9"/>
      <c r="H179" s="9" t="s">
        <v>14821</v>
      </c>
      <c r="I179" s="9">
        <v>-7.4469377767527902</v>
      </c>
      <c r="J179" s="9">
        <v>112.655456999999</v>
      </c>
      <c r="K179" s="4" t="s">
        <v>14822</v>
      </c>
      <c r="L179" s="9"/>
      <c r="M179" s="9" t="s">
        <v>14392</v>
      </c>
      <c r="N179" s="4" t="s">
        <v>14393</v>
      </c>
      <c r="O179" s="4" t="s">
        <v>14823</v>
      </c>
      <c r="P179" s="10">
        <v>44939.667650462965</v>
      </c>
      <c r="Q179" s="9">
        <f t="shared" si="5"/>
        <v>1</v>
      </c>
      <c r="R179" s="9">
        <f t="shared" si="4"/>
        <v>2023</v>
      </c>
    </row>
    <row r="180" spans="1:18" s="11" customFormat="1" ht="43.5" hidden="1">
      <c r="A180" s="9">
        <v>179</v>
      </c>
      <c r="B180" s="9" t="s">
        <v>8576</v>
      </c>
      <c r="C180" s="4" t="s">
        <v>8577</v>
      </c>
      <c r="D180" s="9" t="s">
        <v>14820</v>
      </c>
      <c r="E180" s="9" t="s">
        <v>284</v>
      </c>
      <c r="F180" s="9" t="s">
        <v>3419</v>
      </c>
      <c r="G180" s="9"/>
      <c r="H180" s="9" t="s">
        <v>14821</v>
      </c>
      <c r="I180" s="9">
        <v>-7.5138956374845298</v>
      </c>
      <c r="J180" s="9">
        <v>112.55863665812301</v>
      </c>
      <c r="K180" s="4" t="s">
        <v>14824</v>
      </c>
      <c r="L180" s="9"/>
      <c r="M180" s="9" t="s">
        <v>14392</v>
      </c>
      <c r="N180" s="4" t="s">
        <v>14393</v>
      </c>
      <c r="O180" s="4" t="s">
        <v>14823</v>
      </c>
      <c r="P180" s="10">
        <v>44939.668981481482</v>
      </c>
      <c r="Q180" s="9">
        <f t="shared" si="5"/>
        <v>1</v>
      </c>
      <c r="R180" s="9">
        <f t="shared" si="4"/>
        <v>2023</v>
      </c>
    </row>
    <row r="181" spans="1:18" s="11" customFormat="1" ht="43.5" hidden="1">
      <c r="A181" s="9">
        <v>180</v>
      </c>
      <c r="B181" s="9" t="s">
        <v>8498</v>
      </c>
      <c r="C181" s="4" t="s">
        <v>8499</v>
      </c>
      <c r="D181" s="9" t="s">
        <v>14825</v>
      </c>
      <c r="E181" s="9" t="s">
        <v>1242</v>
      </c>
      <c r="F181" s="9" t="s">
        <v>2591</v>
      </c>
      <c r="G181" s="9"/>
      <c r="H181" s="9" t="s">
        <v>14826</v>
      </c>
      <c r="I181" s="9">
        <v>3.63591487791465</v>
      </c>
      <c r="J181" s="9">
        <v>98.597009391656698</v>
      </c>
      <c r="K181" s="4" t="s">
        <v>14827</v>
      </c>
      <c r="L181" s="9"/>
      <c r="M181" s="9" t="s">
        <v>14392</v>
      </c>
      <c r="N181" s="4" t="s">
        <v>14393</v>
      </c>
      <c r="O181" s="4" t="s">
        <v>14828</v>
      </c>
      <c r="P181" s="10">
        <v>44980.398032407407</v>
      </c>
      <c r="Q181" s="9">
        <f t="shared" si="5"/>
        <v>2</v>
      </c>
      <c r="R181" s="9">
        <f t="shared" si="4"/>
        <v>2023</v>
      </c>
    </row>
    <row r="182" spans="1:18" s="11" customFormat="1" ht="43.5" hidden="1">
      <c r="A182" s="9">
        <v>181</v>
      </c>
      <c r="B182" s="9" t="s">
        <v>9054</v>
      </c>
      <c r="C182" s="4" t="s">
        <v>9055</v>
      </c>
      <c r="D182" s="9" t="s">
        <v>14775</v>
      </c>
      <c r="E182" s="9" t="s">
        <v>6326</v>
      </c>
      <c r="F182" s="9" t="s">
        <v>2591</v>
      </c>
      <c r="G182" s="9"/>
      <c r="H182" s="9" t="s">
        <v>14829</v>
      </c>
      <c r="I182" s="9">
        <v>-2.8890314256185401</v>
      </c>
      <c r="J182" s="9">
        <v>104.395704811305</v>
      </c>
      <c r="K182" s="4" t="s">
        <v>14830</v>
      </c>
      <c r="L182" s="9"/>
      <c r="M182" s="9" t="s">
        <v>14392</v>
      </c>
      <c r="N182" s="4" t="s">
        <v>14393</v>
      </c>
      <c r="O182" s="4" t="s">
        <v>14831</v>
      </c>
      <c r="P182" s="10">
        <v>44998.381562499999</v>
      </c>
      <c r="Q182" s="9">
        <f t="shared" si="5"/>
        <v>3</v>
      </c>
      <c r="R182" s="9">
        <f t="shared" si="4"/>
        <v>2023</v>
      </c>
    </row>
    <row r="183" spans="1:18" s="11" customFormat="1" ht="43.5" hidden="1">
      <c r="A183" s="9">
        <v>182</v>
      </c>
      <c r="B183" s="9" t="s">
        <v>9056</v>
      </c>
      <c r="C183" s="4" t="s">
        <v>9057</v>
      </c>
      <c r="D183" s="9" t="s">
        <v>14775</v>
      </c>
      <c r="E183" s="9" t="s">
        <v>6326</v>
      </c>
      <c r="F183" s="9" t="s">
        <v>2591</v>
      </c>
      <c r="G183" s="9"/>
      <c r="H183" s="9" t="s">
        <v>14785</v>
      </c>
      <c r="I183" s="9">
        <v>-3.1882896238392702</v>
      </c>
      <c r="J183" s="9">
        <v>107.719352656384</v>
      </c>
      <c r="K183" s="4" t="s">
        <v>14832</v>
      </c>
      <c r="L183" s="9"/>
      <c r="M183" s="9" t="s">
        <v>14392</v>
      </c>
      <c r="N183" s="4" t="s">
        <v>14393</v>
      </c>
      <c r="O183" s="4" t="s">
        <v>14831</v>
      </c>
      <c r="P183" s="10">
        <v>44998.392013888886</v>
      </c>
      <c r="Q183" s="9">
        <f t="shared" si="5"/>
        <v>3</v>
      </c>
      <c r="R183" s="9">
        <f t="shared" si="4"/>
        <v>2023</v>
      </c>
    </row>
    <row r="184" spans="1:18" s="11" customFormat="1" ht="43.5" hidden="1">
      <c r="A184" s="9">
        <v>183</v>
      </c>
      <c r="B184" s="9" t="s">
        <v>8878</v>
      </c>
      <c r="C184" s="4" t="s">
        <v>8879</v>
      </c>
      <c r="D184" s="9" t="s">
        <v>14775</v>
      </c>
      <c r="E184" s="9" t="s">
        <v>6326</v>
      </c>
      <c r="F184" s="9" t="s">
        <v>2591</v>
      </c>
      <c r="G184" s="9"/>
      <c r="H184" s="9" t="s">
        <v>14785</v>
      </c>
      <c r="I184" s="9">
        <v>-1.88415689871013</v>
      </c>
      <c r="J184" s="9">
        <v>105.670638069311</v>
      </c>
      <c r="K184" s="4" t="s">
        <v>14833</v>
      </c>
      <c r="L184" s="9"/>
      <c r="M184" s="9" t="s">
        <v>14392</v>
      </c>
      <c r="N184" s="4" t="s">
        <v>14393</v>
      </c>
      <c r="O184" s="4" t="s">
        <v>14831</v>
      </c>
      <c r="P184" s="10">
        <v>44998.389351851853</v>
      </c>
      <c r="Q184" s="9">
        <f t="shared" si="5"/>
        <v>3</v>
      </c>
      <c r="R184" s="9">
        <f t="shared" si="4"/>
        <v>2023</v>
      </c>
    </row>
    <row r="185" spans="1:18" s="11" customFormat="1" ht="43.5" hidden="1">
      <c r="A185" s="9">
        <v>184</v>
      </c>
      <c r="B185" s="9" t="s">
        <v>9058</v>
      </c>
      <c r="C185" s="4" t="s">
        <v>9059</v>
      </c>
      <c r="D185" s="9" t="s">
        <v>14775</v>
      </c>
      <c r="E185" s="9" t="s">
        <v>6326</v>
      </c>
      <c r="F185" s="9" t="s">
        <v>2591</v>
      </c>
      <c r="G185" s="9"/>
      <c r="H185" s="9" t="s">
        <v>14776</v>
      </c>
      <c r="I185" s="9">
        <v>-1.5807818707313199</v>
      </c>
      <c r="J185" s="9">
        <v>102.958258910011</v>
      </c>
      <c r="K185" s="4" t="s">
        <v>14834</v>
      </c>
      <c r="L185" s="9"/>
      <c r="M185" s="9" t="s">
        <v>14392</v>
      </c>
      <c r="N185" s="4" t="s">
        <v>14393</v>
      </c>
      <c r="O185" s="4" t="s">
        <v>14831</v>
      </c>
      <c r="P185" s="10">
        <v>44998.394085648149</v>
      </c>
      <c r="Q185" s="9">
        <f t="shared" si="5"/>
        <v>3</v>
      </c>
      <c r="R185" s="9">
        <f t="shared" si="4"/>
        <v>2023</v>
      </c>
    </row>
    <row r="186" spans="1:18" s="11" customFormat="1" ht="43.5" hidden="1">
      <c r="A186" s="9">
        <v>185</v>
      </c>
      <c r="B186" s="9" t="s">
        <v>8384</v>
      </c>
      <c r="C186" s="4" t="s">
        <v>8385</v>
      </c>
      <c r="D186" s="9" t="s">
        <v>14835</v>
      </c>
      <c r="E186" s="9" t="s">
        <v>1242</v>
      </c>
      <c r="F186" s="9" t="s">
        <v>3419</v>
      </c>
      <c r="G186" s="9"/>
      <c r="H186" s="9" t="s">
        <v>14836</v>
      </c>
      <c r="I186" s="9">
        <v>0.89325791226838303</v>
      </c>
      <c r="J186" s="9">
        <v>108.96401098834301</v>
      </c>
      <c r="K186" s="4" t="s">
        <v>14837</v>
      </c>
      <c r="L186" s="9"/>
      <c r="M186" s="9" t="s">
        <v>14392</v>
      </c>
      <c r="N186" s="4" t="s">
        <v>14393</v>
      </c>
      <c r="O186" s="4" t="s">
        <v>14838</v>
      </c>
      <c r="P186" s="10">
        <v>45026.408854166664</v>
      </c>
      <c r="Q186" s="9">
        <f t="shared" si="5"/>
        <v>4</v>
      </c>
      <c r="R186" s="9">
        <f t="shared" si="4"/>
        <v>2023</v>
      </c>
    </row>
    <row r="187" spans="1:18" s="11" customFormat="1" ht="43.5" hidden="1">
      <c r="A187" s="9">
        <v>186</v>
      </c>
      <c r="B187" s="9" t="s">
        <v>8500</v>
      </c>
      <c r="C187" s="4" t="s">
        <v>8501</v>
      </c>
      <c r="D187" s="9" t="s">
        <v>14835</v>
      </c>
      <c r="E187" s="9" t="s">
        <v>1242</v>
      </c>
      <c r="F187" s="9" t="s">
        <v>3419</v>
      </c>
      <c r="G187" s="9"/>
      <c r="H187" s="9" t="s">
        <v>14839</v>
      </c>
      <c r="I187" s="9">
        <v>0.59221715030517896</v>
      </c>
      <c r="J187" s="9">
        <v>117.30210966472301</v>
      </c>
      <c r="K187" s="4" t="s">
        <v>14840</v>
      </c>
      <c r="L187" s="9"/>
      <c r="M187" s="9" t="s">
        <v>14392</v>
      </c>
      <c r="N187" s="4" t="s">
        <v>14393</v>
      </c>
      <c r="O187" s="4" t="s">
        <v>14838</v>
      </c>
      <c r="P187" s="10">
        <v>45026.407696759263</v>
      </c>
      <c r="Q187" s="9">
        <f t="shared" si="5"/>
        <v>4</v>
      </c>
      <c r="R187" s="9">
        <f t="shared" si="4"/>
        <v>2023</v>
      </c>
    </row>
    <row r="188" spans="1:18" s="11" customFormat="1" ht="43.5" hidden="1">
      <c r="A188" s="9">
        <v>187</v>
      </c>
      <c r="B188" s="9" t="s">
        <v>8390</v>
      </c>
      <c r="C188" s="4" t="s">
        <v>8391</v>
      </c>
      <c r="D188" s="9" t="s">
        <v>14835</v>
      </c>
      <c r="E188" s="9" t="s">
        <v>1242</v>
      </c>
      <c r="F188" s="9" t="s">
        <v>3419</v>
      </c>
      <c r="G188" s="9"/>
      <c r="H188" s="9" t="s">
        <v>14841</v>
      </c>
      <c r="I188" s="9">
        <v>-2.2165517563503698</v>
      </c>
      <c r="J188" s="9">
        <v>113.92592464723801</v>
      </c>
      <c r="K188" s="4" t="s">
        <v>14842</v>
      </c>
      <c r="L188" s="9"/>
      <c r="M188" s="9" t="s">
        <v>14392</v>
      </c>
      <c r="N188" s="4" t="s">
        <v>14393</v>
      </c>
      <c r="O188" s="4" t="s">
        <v>14843</v>
      </c>
      <c r="P188" s="10">
        <v>45075.575740740744</v>
      </c>
      <c r="Q188" s="9">
        <f t="shared" si="5"/>
        <v>5</v>
      </c>
      <c r="R188" s="9">
        <f t="shared" si="4"/>
        <v>2023</v>
      </c>
    </row>
    <row r="189" spans="1:18" s="11" customFormat="1" ht="29.1" hidden="1">
      <c r="A189" s="9">
        <v>188</v>
      </c>
      <c r="B189" s="9" t="s">
        <v>8548</v>
      </c>
      <c r="C189" s="4" t="s">
        <v>8549</v>
      </c>
      <c r="D189" s="9" t="s">
        <v>14825</v>
      </c>
      <c r="E189" s="9" t="s">
        <v>284</v>
      </c>
      <c r="F189" s="9" t="s">
        <v>3419</v>
      </c>
      <c r="G189" s="9"/>
      <c r="H189" s="9" t="s">
        <v>14844</v>
      </c>
      <c r="I189" s="9">
        <v>5.2208852468650502</v>
      </c>
      <c r="J189" s="9">
        <v>97.051501004737005</v>
      </c>
      <c r="K189" s="4" t="s">
        <v>14845</v>
      </c>
      <c r="L189" s="9"/>
      <c r="M189" s="9" t="s">
        <v>14392</v>
      </c>
      <c r="N189" s="4" t="s">
        <v>14393</v>
      </c>
      <c r="O189" s="4" t="s">
        <v>14846</v>
      </c>
      <c r="P189" s="10">
        <v>45077.545636574076</v>
      </c>
      <c r="Q189" s="9">
        <f t="shared" si="5"/>
        <v>5</v>
      </c>
      <c r="R189" s="9">
        <f t="shared" si="4"/>
        <v>2023</v>
      </c>
    </row>
    <row r="190" spans="1:18" s="11" customFormat="1" ht="43.5" hidden="1">
      <c r="A190" s="9">
        <v>189</v>
      </c>
      <c r="B190" s="9" t="s">
        <v>8502</v>
      </c>
      <c r="C190" s="4" t="s">
        <v>8503</v>
      </c>
      <c r="D190" s="9" t="s">
        <v>14835</v>
      </c>
      <c r="E190" s="9" t="s">
        <v>110</v>
      </c>
      <c r="F190" s="9" t="s">
        <v>3419</v>
      </c>
      <c r="G190" s="9"/>
      <c r="H190" s="9" t="s">
        <v>14839</v>
      </c>
      <c r="I190" s="9">
        <v>-1.2343131615888101</v>
      </c>
      <c r="J190" s="9">
        <v>116.82082478233001</v>
      </c>
      <c r="K190" s="4" t="s">
        <v>14847</v>
      </c>
      <c r="L190" s="9"/>
      <c r="M190" s="9" t="s">
        <v>14392</v>
      </c>
      <c r="N190" s="4" t="s">
        <v>14393</v>
      </c>
      <c r="O190" s="4" t="s">
        <v>14848</v>
      </c>
      <c r="P190" s="10">
        <v>45057.402314814812</v>
      </c>
      <c r="Q190" s="9">
        <f t="shared" si="5"/>
        <v>5</v>
      </c>
      <c r="R190" s="9">
        <f t="shared" si="4"/>
        <v>2023</v>
      </c>
    </row>
    <row r="191" spans="1:18" s="11" customFormat="1" ht="72.599999999999994" hidden="1">
      <c r="A191" s="9">
        <v>190</v>
      </c>
      <c r="B191" s="9" t="s">
        <v>8504</v>
      </c>
      <c r="C191" s="4" t="s">
        <v>8505</v>
      </c>
      <c r="D191" s="9" t="s">
        <v>14835</v>
      </c>
      <c r="E191" s="9" t="s">
        <v>110</v>
      </c>
      <c r="F191" s="9" t="s">
        <v>3419</v>
      </c>
      <c r="G191" s="9"/>
      <c r="H191" s="9" t="s">
        <v>14839</v>
      </c>
      <c r="I191" s="9">
        <v>-1.2313963593260799</v>
      </c>
      <c r="J191" s="9">
        <v>116.813018074214</v>
      </c>
      <c r="K191" s="4" t="s">
        <v>14849</v>
      </c>
      <c r="L191" s="9"/>
      <c r="M191" s="9" t="s">
        <v>14392</v>
      </c>
      <c r="N191" s="4" t="s">
        <v>14393</v>
      </c>
      <c r="O191" s="4" t="s">
        <v>14848</v>
      </c>
      <c r="P191" s="10">
        <v>45057.405173611114</v>
      </c>
      <c r="Q191" s="9">
        <f t="shared" si="5"/>
        <v>5</v>
      </c>
      <c r="R191" s="9">
        <f t="shared" si="4"/>
        <v>2023</v>
      </c>
    </row>
    <row r="192" spans="1:18" s="11" customFormat="1" ht="43.5" hidden="1">
      <c r="A192" s="9">
        <v>191</v>
      </c>
      <c r="B192" s="9" t="s">
        <v>8506</v>
      </c>
      <c r="C192" s="4" t="s">
        <v>8507</v>
      </c>
      <c r="D192" s="9" t="s">
        <v>14835</v>
      </c>
      <c r="E192" s="9" t="s">
        <v>110</v>
      </c>
      <c r="F192" s="9" t="s">
        <v>3419</v>
      </c>
      <c r="G192" s="9"/>
      <c r="H192" s="9" t="s">
        <v>14839</v>
      </c>
      <c r="I192" s="9">
        <v>-1.2243143998630399</v>
      </c>
      <c r="J192" s="9">
        <v>116.81609953731601</v>
      </c>
      <c r="K192" s="4" t="s">
        <v>14850</v>
      </c>
      <c r="L192" s="9"/>
      <c r="M192" s="9" t="s">
        <v>14392</v>
      </c>
      <c r="N192" s="4" t="s">
        <v>14393</v>
      </c>
      <c r="O192" s="4" t="s">
        <v>14848</v>
      </c>
      <c r="P192" s="10">
        <v>45057.407511574071</v>
      </c>
      <c r="Q192" s="9">
        <f t="shared" si="5"/>
        <v>5</v>
      </c>
      <c r="R192" s="9">
        <f t="shared" si="4"/>
        <v>2023</v>
      </c>
    </row>
    <row r="193" spans="1:19" s="11" customFormat="1" ht="57.95" hidden="1">
      <c r="A193" s="9">
        <v>192</v>
      </c>
      <c r="B193" s="9" t="s">
        <v>9088</v>
      </c>
      <c r="C193" s="4" t="s">
        <v>9089</v>
      </c>
      <c r="D193" s="9" t="s">
        <v>14825</v>
      </c>
      <c r="E193" s="9" t="s">
        <v>6326</v>
      </c>
      <c r="F193" s="9" t="s">
        <v>2591</v>
      </c>
      <c r="G193" s="9"/>
      <c r="H193" s="9" t="s">
        <v>14826</v>
      </c>
      <c r="I193" s="9">
        <v>1.36890228013542</v>
      </c>
      <c r="J193" s="9">
        <v>99.2715164100739</v>
      </c>
      <c r="K193" s="4" t="s">
        <v>14851</v>
      </c>
      <c r="L193" s="9"/>
      <c r="M193" s="9" t="s">
        <v>14392</v>
      </c>
      <c r="N193" s="4" t="s">
        <v>14393</v>
      </c>
      <c r="O193" s="4" t="s">
        <v>14852</v>
      </c>
      <c r="P193" s="10">
        <v>45090.539722222224</v>
      </c>
      <c r="Q193" s="9">
        <f t="shared" si="5"/>
        <v>6</v>
      </c>
      <c r="R193" s="9">
        <f t="shared" si="4"/>
        <v>2023</v>
      </c>
    </row>
    <row r="194" spans="1:19" ht="57.95" hidden="1">
      <c r="A194" s="9">
        <v>193</v>
      </c>
      <c r="B194" s="9" t="s">
        <v>8568</v>
      </c>
      <c r="C194" s="4" t="s">
        <v>8569</v>
      </c>
      <c r="D194" s="9" t="s">
        <v>14820</v>
      </c>
      <c r="E194" s="9" t="s">
        <v>284</v>
      </c>
      <c r="F194" s="9" t="s">
        <v>3419</v>
      </c>
      <c r="G194" s="9"/>
      <c r="H194" s="9" t="s">
        <v>14821</v>
      </c>
      <c r="I194" s="9">
        <v>-7.7921153904753897</v>
      </c>
      <c r="J194" s="9">
        <v>113.319550378457</v>
      </c>
      <c r="K194" s="4" t="s">
        <v>14853</v>
      </c>
      <c r="L194" s="9"/>
      <c r="M194" s="9" t="s">
        <v>14392</v>
      </c>
      <c r="N194" s="4" t="s">
        <v>14393</v>
      </c>
      <c r="O194" s="4" t="s">
        <v>14854</v>
      </c>
      <c r="P194" s="10">
        <v>44876.592453703706</v>
      </c>
      <c r="Q194" s="9">
        <f t="shared" si="5"/>
        <v>11</v>
      </c>
      <c r="R194" s="9">
        <f t="shared" ref="R194:R257" si="6">YEAR(P194)</f>
        <v>2022</v>
      </c>
      <c r="S194" s="11"/>
    </row>
    <row r="195" spans="1:19" ht="57.95" hidden="1">
      <c r="A195" s="9">
        <v>194</v>
      </c>
      <c r="B195" s="9" t="s">
        <v>8570</v>
      </c>
      <c r="C195" s="4" t="s">
        <v>8571</v>
      </c>
      <c r="D195" s="9" t="s">
        <v>14820</v>
      </c>
      <c r="E195" s="9" t="s">
        <v>284</v>
      </c>
      <c r="F195" s="9" t="s">
        <v>3419</v>
      </c>
      <c r="G195" s="9"/>
      <c r="H195" s="9" t="s">
        <v>14821</v>
      </c>
      <c r="I195" s="9">
        <v>-7.81991395881992</v>
      </c>
      <c r="J195" s="9">
        <v>113.35151656024</v>
      </c>
      <c r="K195" s="4" t="s">
        <v>14855</v>
      </c>
      <c r="L195" s="9"/>
      <c r="M195" s="9" t="s">
        <v>14392</v>
      </c>
      <c r="N195" s="4" t="s">
        <v>14393</v>
      </c>
      <c r="O195" s="4" t="s">
        <v>14854</v>
      </c>
      <c r="P195" s="10">
        <v>44876.594606481478</v>
      </c>
      <c r="Q195" s="9">
        <f t="shared" ref="Q195:Q258" si="7">MONTH(P195)</f>
        <v>11</v>
      </c>
      <c r="R195" s="9">
        <f t="shared" si="6"/>
        <v>2022</v>
      </c>
      <c r="S195" s="11"/>
    </row>
    <row r="196" spans="1:19" s="11" customFormat="1" ht="43.5" hidden="1">
      <c r="A196" s="9">
        <v>195</v>
      </c>
      <c r="B196" s="9" t="s">
        <v>8466</v>
      </c>
      <c r="C196" s="4" t="s">
        <v>8467</v>
      </c>
      <c r="D196" s="9" t="s">
        <v>14835</v>
      </c>
      <c r="E196" s="9" t="s">
        <v>1242</v>
      </c>
      <c r="F196" s="9" t="s">
        <v>3419</v>
      </c>
      <c r="G196" s="9"/>
      <c r="H196" s="9" t="s">
        <v>14856</v>
      </c>
      <c r="I196" s="9">
        <v>-3.4446025827440301</v>
      </c>
      <c r="J196" s="9">
        <v>114.726937816553</v>
      </c>
      <c r="K196" s="4" t="s">
        <v>14857</v>
      </c>
      <c r="L196" s="9"/>
      <c r="M196" s="9" t="s">
        <v>14392</v>
      </c>
      <c r="N196" s="4" t="s">
        <v>14393</v>
      </c>
      <c r="O196" s="4" t="s">
        <v>14858</v>
      </c>
      <c r="P196" s="10">
        <v>44888.43377314815</v>
      </c>
      <c r="Q196" s="9">
        <f t="shared" si="7"/>
        <v>11</v>
      </c>
      <c r="R196" s="9">
        <f t="shared" si="6"/>
        <v>2022</v>
      </c>
    </row>
    <row r="197" spans="1:19" ht="43.5" hidden="1">
      <c r="A197" s="9">
        <v>196</v>
      </c>
      <c r="B197" s="9" t="s">
        <v>8612</v>
      </c>
      <c r="C197" s="4" t="s">
        <v>8613</v>
      </c>
      <c r="D197" s="9" t="s">
        <v>14820</v>
      </c>
      <c r="E197" s="9" t="s">
        <v>284</v>
      </c>
      <c r="F197" s="9" t="s">
        <v>3419</v>
      </c>
      <c r="G197" s="9"/>
      <c r="H197" s="9" t="s">
        <v>14821</v>
      </c>
      <c r="I197" s="9">
        <v>-8.3159048578606694</v>
      </c>
      <c r="J197" s="9">
        <v>112.482551341104</v>
      </c>
      <c r="K197" s="4" t="s">
        <v>14859</v>
      </c>
      <c r="L197" s="9"/>
      <c r="M197" s="9" t="s">
        <v>14392</v>
      </c>
      <c r="N197" s="4" t="s">
        <v>14393</v>
      </c>
      <c r="O197" s="4" t="s">
        <v>14860</v>
      </c>
      <c r="P197" s="10">
        <v>44861.437199074076</v>
      </c>
      <c r="Q197" s="9">
        <f t="shared" si="7"/>
        <v>10</v>
      </c>
      <c r="R197" s="9">
        <f t="shared" si="6"/>
        <v>2022</v>
      </c>
      <c r="S197" s="11"/>
    </row>
    <row r="198" spans="1:19" s="11" customFormat="1" ht="43.5" hidden="1">
      <c r="A198" s="9">
        <v>197</v>
      </c>
      <c r="B198" s="9" t="s">
        <v>8572</v>
      </c>
      <c r="C198" s="4" t="s">
        <v>8573</v>
      </c>
      <c r="D198" s="9" t="s">
        <v>14825</v>
      </c>
      <c r="E198" s="9" t="s">
        <v>284</v>
      </c>
      <c r="F198" s="9" t="s">
        <v>3419</v>
      </c>
      <c r="G198" s="9"/>
      <c r="H198" s="9" t="s">
        <v>14826</v>
      </c>
      <c r="I198" s="9">
        <v>3.8984043493056499</v>
      </c>
      <c r="J198" s="9">
        <v>98.424309074243695</v>
      </c>
      <c r="K198" s="4" t="s">
        <v>14861</v>
      </c>
      <c r="L198" s="9"/>
      <c r="M198" s="9" t="s">
        <v>14392</v>
      </c>
      <c r="N198" s="4" t="s">
        <v>14393</v>
      </c>
      <c r="O198" s="4" t="s">
        <v>14862</v>
      </c>
      <c r="P198" s="10">
        <v>44882.41302083333</v>
      </c>
      <c r="Q198" s="9">
        <f t="shared" si="7"/>
        <v>11</v>
      </c>
      <c r="R198" s="9">
        <f t="shared" si="6"/>
        <v>2022</v>
      </c>
    </row>
    <row r="199" spans="1:19" s="11" customFormat="1" ht="57.95" hidden="1">
      <c r="A199" s="9">
        <v>198</v>
      </c>
      <c r="B199" s="9" t="s">
        <v>8558</v>
      </c>
      <c r="C199" s="4" t="s">
        <v>8559</v>
      </c>
      <c r="D199" s="9" t="s">
        <v>14775</v>
      </c>
      <c r="E199" s="9" t="s">
        <v>284</v>
      </c>
      <c r="F199" s="9" t="s">
        <v>3419</v>
      </c>
      <c r="G199" s="9"/>
      <c r="H199" s="9" t="s">
        <v>14785</v>
      </c>
      <c r="I199" s="9">
        <v>-2.5606979284000899</v>
      </c>
      <c r="J199" s="9">
        <v>106.001801388152</v>
      </c>
      <c r="K199" s="4" t="s">
        <v>14863</v>
      </c>
      <c r="L199" s="9"/>
      <c r="M199" s="9" t="s">
        <v>14392</v>
      </c>
      <c r="N199" s="4" t="s">
        <v>14393</v>
      </c>
      <c r="O199" s="4" t="s">
        <v>14864</v>
      </c>
      <c r="P199" s="10">
        <v>44873.558715277781</v>
      </c>
      <c r="Q199" s="9">
        <f t="shared" si="7"/>
        <v>11</v>
      </c>
      <c r="R199" s="9">
        <f t="shared" si="6"/>
        <v>2022</v>
      </c>
    </row>
    <row r="200" spans="1:19" s="11" customFormat="1" ht="29.1" hidden="1">
      <c r="A200" s="9">
        <v>199</v>
      </c>
      <c r="B200" s="9" t="s">
        <v>8560</v>
      </c>
      <c r="C200" s="4" t="s">
        <v>8561</v>
      </c>
      <c r="D200" s="9" t="s">
        <v>14775</v>
      </c>
      <c r="E200" s="9" t="s">
        <v>284</v>
      </c>
      <c r="F200" s="9" t="s">
        <v>3419</v>
      </c>
      <c r="G200" s="9"/>
      <c r="H200" s="9" t="s">
        <v>14776</v>
      </c>
      <c r="I200" s="9">
        <v>-1.3140181175190899</v>
      </c>
      <c r="J200" s="9">
        <v>103.319846329447</v>
      </c>
      <c r="K200" s="4" t="s">
        <v>14865</v>
      </c>
      <c r="L200" s="9"/>
      <c r="M200" s="9" t="s">
        <v>14392</v>
      </c>
      <c r="N200" s="4" t="s">
        <v>14393</v>
      </c>
      <c r="O200" s="4" t="s">
        <v>14864</v>
      </c>
      <c r="P200" s="10">
        <v>44873.559849537036</v>
      </c>
      <c r="Q200" s="9">
        <f t="shared" si="7"/>
        <v>11</v>
      </c>
      <c r="R200" s="9">
        <f t="shared" si="6"/>
        <v>2022</v>
      </c>
    </row>
    <row r="201" spans="1:19" s="11" customFormat="1" ht="43.5" hidden="1">
      <c r="A201" s="9">
        <v>200</v>
      </c>
      <c r="B201" s="9" t="s">
        <v>8562</v>
      </c>
      <c r="C201" s="4" t="s">
        <v>8563</v>
      </c>
      <c r="D201" s="9" t="s">
        <v>14775</v>
      </c>
      <c r="E201" s="9" t="s">
        <v>284</v>
      </c>
      <c r="F201" s="9" t="s">
        <v>3419</v>
      </c>
      <c r="G201" s="9"/>
      <c r="H201" s="9" t="s">
        <v>14829</v>
      </c>
      <c r="I201" s="9">
        <v>-4.1159764327943202</v>
      </c>
      <c r="J201" s="9">
        <v>104.648275047238</v>
      </c>
      <c r="K201" s="4" t="s">
        <v>14866</v>
      </c>
      <c r="L201" s="9"/>
      <c r="M201" s="9" t="s">
        <v>14392</v>
      </c>
      <c r="N201" s="4" t="s">
        <v>14393</v>
      </c>
      <c r="O201" s="4" t="s">
        <v>14864</v>
      </c>
      <c r="P201" s="10">
        <v>44873.560891203706</v>
      </c>
      <c r="Q201" s="9">
        <f t="shared" si="7"/>
        <v>11</v>
      </c>
      <c r="R201" s="9">
        <f t="shared" si="6"/>
        <v>2022</v>
      </c>
    </row>
    <row r="202" spans="1:19" ht="57.95" hidden="1">
      <c r="A202" s="9">
        <v>201</v>
      </c>
      <c r="B202" s="9" t="s">
        <v>8542</v>
      </c>
      <c r="C202" s="4" t="s">
        <v>8543</v>
      </c>
      <c r="D202" s="9" t="s">
        <v>14775</v>
      </c>
      <c r="E202" s="9" t="s">
        <v>284</v>
      </c>
      <c r="F202" s="9" t="s">
        <v>3419</v>
      </c>
      <c r="G202" s="9"/>
      <c r="H202" s="9" t="s">
        <v>14776</v>
      </c>
      <c r="I202" s="9">
        <v>-1.9606257905437601</v>
      </c>
      <c r="J202" s="9">
        <v>103.001498</v>
      </c>
      <c r="K202" s="4" t="s">
        <v>14867</v>
      </c>
      <c r="L202" s="9"/>
      <c r="M202" s="9" t="s">
        <v>14392</v>
      </c>
      <c r="N202" s="4" t="s">
        <v>14393</v>
      </c>
      <c r="O202" s="4" t="s">
        <v>14864</v>
      </c>
      <c r="P202" s="10">
        <v>44873.576539351852</v>
      </c>
      <c r="Q202" s="9">
        <f t="shared" si="7"/>
        <v>11</v>
      </c>
      <c r="R202" s="9">
        <f t="shared" si="6"/>
        <v>2022</v>
      </c>
      <c r="S202" s="11"/>
    </row>
    <row r="203" spans="1:19" s="11" customFormat="1" ht="43.5" hidden="1">
      <c r="A203" s="9">
        <v>202</v>
      </c>
      <c r="B203" s="9" t="s">
        <v>8544</v>
      </c>
      <c r="C203" s="4" t="s">
        <v>8545</v>
      </c>
      <c r="D203" s="9" t="s">
        <v>14775</v>
      </c>
      <c r="E203" s="9" t="s">
        <v>284</v>
      </c>
      <c r="F203" s="9" t="s">
        <v>3419</v>
      </c>
      <c r="G203" s="9"/>
      <c r="H203" s="9" t="s">
        <v>14805</v>
      </c>
      <c r="I203" s="9">
        <v>-4.2585381785010297</v>
      </c>
      <c r="J203" s="9">
        <v>102.788349136308</v>
      </c>
      <c r="K203" s="4" t="s">
        <v>14868</v>
      </c>
      <c r="L203" s="9"/>
      <c r="M203" s="9" t="s">
        <v>14392</v>
      </c>
      <c r="N203" s="4" t="s">
        <v>14393</v>
      </c>
      <c r="O203" s="4" t="s">
        <v>14864</v>
      </c>
      <c r="P203" s="10">
        <v>44873.577685185184</v>
      </c>
      <c r="Q203" s="9">
        <f t="shared" si="7"/>
        <v>11</v>
      </c>
      <c r="R203" s="9">
        <f t="shared" si="6"/>
        <v>2022</v>
      </c>
    </row>
    <row r="204" spans="1:19" s="11" customFormat="1" ht="43.5" hidden="1">
      <c r="A204" s="9">
        <v>203</v>
      </c>
      <c r="B204" s="9" t="s">
        <v>8556</v>
      </c>
      <c r="C204" s="4" t="s">
        <v>8557</v>
      </c>
      <c r="D204" s="9" t="s">
        <v>14775</v>
      </c>
      <c r="E204" s="9" t="s">
        <v>284</v>
      </c>
      <c r="F204" s="9" t="s">
        <v>3419</v>
      </c>
      <c r="G204" s="9"/>
      <c r="H204" s="9" t="s">
        <v>14805</v>
      </c>
      <c r="I204" s="9">
        <v>-4.5024048219815196</v>
      </c>
      <c r="J204" s="9">
        <v>103.03248001165601</v>
      </c>
      <c r="K204" s="4" t="s">
        <v>14869</v>
      </c>
      <c r="L204" s="9"/>
      <c r="M204" s="9" t="s">
        <v>14392</v>
      </c>
      <c r="N204" s="4" t="s">
        <v>14393</v>
      </c>
      <c r="O204" s="4" t="s">
        <v>14864</v>
      </c>
      <c r="P204" s="10">
        <v>44873.579108796293</v>
      </c>
      <c r="Q204" s="9">
        <f t="shared" si="7"/>
        <v>11</v>
      </c>
      <c r="R204" s="9">
        <f t="shared" si="6"/>
        <v>2022</v>
      </c>
    </row>
    <row r="205" spans="1:19" s="11" customFormat="1" ht="57.95" hidden="1">
      <c r="A205" s="9">
        <v>204</v>
      </c>
      <c r="B205" s="9" t="s">
        <v>8375</v>
      </c>
      <c r="C205" s="4" t="s">
        <v>8376</v>
      </c>
      <c r="D205" s="9" t="s">
        <v>14835</v>
      </c>
      <c r="E205" s="9" t="s">
        <v>1242</v>
      </c>
      <c r="F205" s="9" t="s">
        <v>3419</v>
      </c>
      <c r="G205" s="9"/>
      <c r="H205" s="9" t="s">
        <v>14856</v>
      </c>
      <c r="I205" s="9">
        <v>-3.44524679539852</v>
      </c>
      <c r="J205" s="9">
        <v>114.86971949425499</v>
      </c>
      <c r="K205" s="4" t="s">
        <v>14870</v>
      </c>
      <c r="L205" s="9"/>
      <c r="M205" s="9" t="s">
        <v>14392</v>
      </c>
      <c r="N205" s="4" t="s">
        <v>14393</v>
      </c>
      <c r="O205" s="4" t="s">
        <v>14871</v>
      </c>
      <c r="P205" s="10">
        <v>44917.362905092596</v>
      </c>
      <c r="Q205" s="9">
        <f t="shared" si="7"/>
        <v>12</v>
      </c>
      <c r="R205" s="9">
        <f t="shared" si="6"/>
        <v>2022</v>
      </c>
    </row>
    <row r="206" spans="1:19" ht="43.5" hidden="1">
      <c r="A206" s="9">
        <v>205</v>
      </c>
      <c r="B206" s="9" t="s">
        <v>8492</v>
      </c>
      <c r="C206" s="4" t="s">
        <v>8493</v>
      </c>
      <c r="D206" s="9" t="s">
        <v>14835</v>
      </c>
      <c r="E206" s="9" t="s">
        <v>1242</v>
      </c>
      <c r="F206" s="9" t="s">
        <v>3419</v>
      </c>
      <c r="G206" s="9"/>
      <c r="H206" s="9" t="s">
        <v>14856</v>
      </c>
      <c r="I206" s="9">
        <v>-3.4086714615353801</v>
      </c>
      <c r="J206" s="9">
        <v>114.66440566472301</v>
      </c>
      <c r="K206" s="4" t="s">
        <v>14872</v>
      </c>
      <c r="L206" s="9"/>
      <c r="M206" s="9" t="s">
        <v>14392</v>
      </c>
      <c r="N206" s="4" t="s">
        <v>14393</v>
      </c>
      <c r="O206" s="4" t="s">
        <v>14871</v>
      </c>
      <c r="P206" s="10">
        <v>44917.364363425928</v>
      </c>
      <c r="Q206" s="9">
        <f t="shared" si="7"/>
        <v>12</v>
      </c>
      <c r="R206" s="9">
        <f t="shared" si="6"/>
        <v>2022</v>
      </c>
      <c r="S206" s="11"/>
    </row>
    <row r="207" spans="1:19" s="11" customFormat="1" ht="43.5" hidden="1">
      <c r="A207" s="9">
        <v>206</v>
      </c>
      <c r="B207" s="9" t="s">
        <v>8564</v>
      </c>
      <c r="C207" s="4" t="s">
        <v>8565</v>
      </c>
      <c r="D207" s="9" t="s">
        <v>14775</v>
      </c>
      <c r="E207" s="9" t="s">
        <v>284</v>
      </c>
      <c r="F207" s="9" t="s">
        <v>3419</v>
      </c>
      <c r="G207" s="9"/>
      <c r="H207" s="9" t="s">
        <v>14785</v>
      </c>
      <c r="I207" s="9">
        <v>-1.5587034208850901</v>
      </c>
      <c r="J207" s="9">
        <v>105.59699655981299</v>
      </c>
      <c r="K207" s="4" t="s">
        <v>14873</v>
      </c>
      <c r="L207" s="9"/>
      <c r="M207" s="9" t="s">
        <v>14392</v>
      </c>
      <c r="N207" s="4" t="s">
        <v>14393</v>
      </c>
      <c r="O207" s="4" t="s">
        <v>14864</v>
      </c>
      <c r="P207" s="10">
        <v>44873.587962962964</v>
      </c>
      <c r="Q207" s="9">
        <f t="shared" si="7"/>
        <v>11</v>
      </c>
      <c r="R207" s="9">
        <f t="shared" si="6"/>
        <v>2022</v>
      </c>
    </row>
    <row r="208" spans="1:19" s="11" customFormat="1" ht="43.5" hidden="1">
      <c r="A208" s="9">
        <v>207</v>
      </c>
      <c r="B208" s="9" t="s">
        <v>8566</v>
      </c>
      <c r="C208" s="4" t="s">
        <v>8567</v>
      </c>
      <c r="D208" s="9" t="s">
        <v>14775</v>
      </c>
      <c r="E208" s="9" t="s">
        <v>284</v>
      </c>
      <c r="F208" s="9" t="s">
        <v>8381</v>
      </c>
      <c r="G208" s="9"/>
      <c r="H208" s="9" t="s">
        <v>14805</v>
      </c>
      <c r="I208" s="9">
        <v>-4.3914981498935504</v>
      </c>
      <c r="J208" s="9">
        <v>102.84836734110399</v>
      </c>
      <c r="K208" s="4" t="s">
        <v>14874</v>
      </c>
      <c r="L208" s="9"/>
      <c r="M208" s="9" t="s">
        <v>14392</v>
      </c>
      <c r="N208" s="4" t="s">
        <v>14393</v>
      </c>
      <c r="O208" s="4" t="s">
        <v>14864</v>
      </c>
      <c r="P208" s="10">
        <v>44873.609259259261</v>
      </c>
      <c r="Q208" s="9">
        <f t="shared" si="7"/>
        <v>11</v>
      </c>
      <c r="R208" s="9">
        <f t="shared" si="6"/>
        <v>2022</v>
      </c>
    </row>
    <row r="209" spans="1:19" s="11" customFormat="1" ht="43.5" hidden="1">
      <c r="A209" s="9">
        <v>208</v>
      </c>
      <c r="B209" s="9" t="s">
        <v>8546</v>
      </c>
      <c r="C209" s="4" t="s">
        <v>8547</v>
      </c>
      <c r="D209" s="9" t="s">
        <v>14775</v>
      </c>
      <c r="E209" s="9" t="s">
        <v>284</v>
      </c>
      <c r="F209" s="9" t="s">
        <v>8381</v>
      </c>
      <c r="G209" s="9"/>
      <c r="H209" s="9" t="s">
        <v>14805</v>
      </c>
      <c r="I209" s="9">
        <v>-4.4344661502321001</v>
      </c>
      <c r="J209" s="9">
        <v>103.015286424175</v>
      </c>
      <c r="K209" s="4" t="s">
        <v>14875</v>
      </c>
      <c r="L209" s="9"/>
      <c r="M209" s="9" t="s">
        <v>14392</v>
      </c>
      <c r="N209" s="4" t="s">
        <v>14393</v>
      </c>
      <c r="O209" s="4" t="s">
        <v>14864</v>
      </c>
      <c r="P209" s="10">
        <v>44873.610555555555</v>
      </c>
      <c r="Q209" s="9">
        <f t="shared" si="7"/>
        <v>11</v>
      </c>
      <c r="R209" s="9">
        <f t="shared" si="6"/>
        <v>2022</v>
      </c>
    </row>
    <row r="210" spans="1:19" s="11" customFormat="1" ht="43.5" hidden="1">
      <c r="A210" s="9">
        <v>209</v>
      </c>
      <c r="B210" s="9" t="s">
        <v>8071</v>
      </c>
      <c r="C210" s="4" t="s">
        <v>14876</v>
      </c>
      <c r="D210" s="9" t="s">
        <v>14877</v>
      </c>
      <c r="E210" s="9" t="s">
        <v>284</v>
      </c>
      <c r="F210" s="9" t="s">
        <v>3419</v>
      </c>
      <c r="G210" s="9"/>
      <c r="H210" s="9" t="s">
        <v>14878</v>
      </c>
      <c r="I210" s="9">
        <v>-6.9157673001983202</v>
      </c>
      <c r="J210" s="9">
        <v>108.07946733527599</v>
      </c>
      <c r="K210" s="4" t="s">
        <v>14879</v>
      </c>
      <c r="L210" s="9"/>
      <c r="M210" s="9" t="s">
        <v>14392</v>
      </c>
      <c r="N210" s="4" t="s">
        <v>14393</v>
      </c>
      <c r="O210" s="4" t="s">
        <v>14880</v>
      </c>
      <c r="P210" s="10">
        <v>44657.455601851849</v>
      </c>
      <c r="Q210" s="9">
        <f t="shared" si="7"/>
        <v>4</v>
      </c>
      <c r="R210" s="9">
        <f t="shared" si="6"/>
        <v>2022</v>
      </c>
    </row>
    <row r="211" spans="1:19" s="11" customFormat="1" ht="43.5" hidden="1">
      <c r="A211" s="9">
        <v>210</v>
      </c>
      <c r="B211" s="9" t="s">
        <v>8792</v>
      </c>
      <c r="C211" s="4" t="s">
        <v>8793</v>
      </c>
      <c r="D211" s="9" t="s">
        <v>14788</v>
      </c>
      <c r="E211" s="9" t="s">
        <v>6326</v>
      </c>
      <c r="F211" s="9" t="s">
        <v>2591</v>
      </c>
      <c r="G211" s="9"/>
      <c r="H211" s="9" t="s">
        <v>14789</v>
      </c>
      <c r="I211" s="9">
        <v>-8.1312669999999994</v>
      </c>
      <c r="J211" s="9">
        <v>115.353285</v>
      </c>
      <c r="K211" s="4" t="s">
        <v>14881</v>
      </c>
      <c r="L211" s="9"/>
      <c r="M211" s="9" t="s">
        <v>14392</v>
      </c>
      <c r="N211" s="4" t="s">
        <v>14393</v>
      </c>
      <c r="O211" s="4" t="s">
        <v>14882</v>
      </c>
      <c r="P211" s="10">
        <v>44874.395243055558</v>
      </c>
      <c r="Q211" s="9">
        <f t="shared" si="7"/>
        <v>11</v>
      </c>
      <c r="R211" s="9">
        <f t="shared" si="6"/>
        <v>2022</v>
      </c>
    </row>
    <row r="212" spans="1:19" ht="57.95" hidden="1">
      <c r="A212" s="9">
        <v>211</v>
      </c>
      <c r="B212" s="9" t="s">
        <v>8926</v>
      </c>
      <c r="C212" s="4" t="s">
        <v>8927</v>
      </c>
      <c r="D212" s="9" t="s">
        <v>14788</v>
      </c>
      <c r="E212" s="9" t="s">
        <v>6326</v>
      </c>
      <c r="F212" s="9" t="s">
        <v>2591</v>
      </c>
      <c r="G212" s="9"/>
      <c r="H212" s="9" t="s">
        <v>14789</v>
      </c>
      <c r="I212" s="9">
        <v>-0.27438994870080902</v>
      </c>
      <c r="J212" s="9">
        <v>100.71850759478301</v>
      </c>
      <c r="K212" s="4" t="s">
        <v>14883</v>
      </c>
      <c r="L212" s="9"/>
      <c r="M212" s="9" t="s">
        <v>14392</v>
      </c>
      <c r="N212" s="4" t="s">
        <v>14393</v>
      </c>
      <c r="O212" s="4" t="s">
        <v>14882</v>
      </c>
      <c r="P212" s="10">
        <v>44874.397303240738</v>
      </c>
      <c r="Q212" s="9">
        <f t="shared" si="7"/>
        <v>11</v>
      </c>
      <c r="R212" s="9">
        <f t="shared" si="6"/>
        <v>2022</v>
      </c>
      <c r="S212" s="11"/>
    </row>
    <row r="213" spans="1:19" s="11" customFormat="1" ht="43.5" hidden="1">
      <c r="A213" s="9">
        <v>212</v>
      </c>
      <c r="B213" s="9" t="s">
        <v>8932</v>
      </c>
      <c r="C213" s="4" t="s">
        <v>8933</v>
      </c>
      <c r="D213" s="9" t="s">
        <v>14884</v>
      </c>
      <c r="E213" s="9" t="s">
        <v>6326</v>
      </c>
      <c r="F213" s="9" t="s">
        <v>2591</v>
      </c>
      <c r="G213" s="9"/>
      <c r="H213" s="9" t="s">
        <v>14885</v>
      </c>
      <c r="I213" s="9">
        <v>-6.9140501693912597</v>
      </c>
      <c r="J213" s="9">
        <v>109.741172376074</v>
      </c>
      <c r="K213" s="4" t="s">
        <v>14886</v>
      </c>
      <c r="L213" s="9"/>
      <c r="M213" s="9" t="s">
        <v>14392</v>
      </c>
      <c r="N213" s="4" t="s">
        <v>14393</v>
      </c>
      <c r="O213" s="4" t="s">
        <v>14887</v>
      </c>
      <c r="P213" s="10">
        <v>44879.421527777777</v>
      </c>
      <c r="Q213" s="9">
        <f t="shared" si="7"/>
        <v>11</v>
      </c>
      <c r="R213" s="9">
        <f t="shared" si="6"/>
        <v>2022</v>
      </c>
    </row>
    <row r="214" spans="1:19" s="11" customFormat="1" ht="43.5" hidden="1">
      <c r="A214" s="9">
        <v>213</v>
      </c>
      <c r="B214" s="9" t="s">
        <v>8794</v>
      </c>
      <c r="C214" s="4" t="s">
        <v>8795</v>
      </c>
      <c r="D214" s="9" t="s">
        <v>14788</v>
      </c>
      <c r="E214" s="9" t="s">
        <v>6326</v>
      </c>
      <c r="F214" s="9" t="s">
        <v>2591</v>
      </c>
      <c r="G214" s="9"/>
      <c r="H214" s="9" t="s">
        <v>14888</v>
      </c>
      <c r="I214" s="9">
        <v>1.0235162582977499</v>
      </c>
      <c r="J214" s="9">
        <v>104.336580335276</v>
      </c>
      <c r="K214" s="4" t="s">
        <v>14889</v>
      </c>
      <c r="L214" s="9"/>
      <c r="M214" s="9" t="s">
        <v>14392</v>
      </c>
      <c r="N214" s="4" t="s">
        <v>14393</v>
      </c>
      <c r="O214" s="4" t="s">
        <v>14882</v>
      </c>
      <c r="P214" s="10">
        <v>44874.398587962962</v>
      </c>
      <c r="Q214" s="9">
        <f t="shared" si="7"/>
        <v>11</v>
      </c>
      <c r="R214" s="9">
        <f t="shared" si="6"/>
        <v>2022</v>
      </c>
    </row>
    <row r="215" spans="1:19" s="11" customFormat="1" ht="57.95" hidden="1">
      <c r="A215" s="9">
        <v>214</v>
      </c>
      <c r="B215" s="9" t="s">
        <v>8886</v>
      </c>
      <c r="C215" s="4" t="s">
        <v>14890</v>
      </c>
      <c r="D215" s="9" t="s">
        <v>14775</v>
      </c>
      <c r="E215" s="9" t="s">
        <v>6326</v>
      </c>
      <c r="F215" s="9" t="s">
        <v>2591</v>
      </c>
      <c r="G215" s="9"/>
      <c r="H215" s="9" t="s">
        <v>14785</v>
      </c>
      <c r="I215" s="9">
        <v>-2.1738007127018402</v>
      </c>
      <c r="J215" s="9">
        <v>106.14498511536</v>
      </c>
      <c r="K215" s="4" t="s">
        <v>14891</v>
      </c>
      <c r="L215" s="9"/>
      <c r="M215" s="9" t="s">
        <v>14392</v>
      </c>
      <c r="N215" s="4" t="s">
        <v>14393</v>
      </c>
      <c r="O215" s="4" t="s">
        <v>14892</v>
      </c>
      <c r="P215" s="10">
        <v>44855.421134259261</v>
      </c>
      <c r="Q215" s="9">
        <f t="shared" si="7"/>
        <v>10</v>
      </c>
      <c r="R215" s="9">
        <f t="shared" si="6"/>
        <v>2022</v>
      </c>
    </row>
    <row r="216" spans="1:19" s="11" customFormat="1" ht="43.5" hidden="1">
      <c r="A216" s="9">
        <v>215</v>
      </c>
      <c r="B216" s="9" t="s">
        <v>8796</v>
      </c>
      <c r="C216" s="4" t="s">
        <v>14893</v>
      </c>
      <c r="D216" s="9" t="s">
        <v>14788</v>
      </c>
      <c r="E216" s="9" t="s">
        <v>6326</v>
      </c>
      <c r="F216" s="9" t="s">
        <v>2591</v>
      </c>
      <c r="G216" s="9"/>
      <c r="H216" s="9" t="s">
        <v>14888</v>
      </c>
      <c r="I216" s="9">
        <v>0.90203962833399998</v>
      </c>
      <c r="J216" s="9">
        <v>104.58184999999899</v>
      </c>
      <c r="K216" s="4" t="s">
        <v>14894</v>
      </c>
      <c r="L216" s="9"/>
      <c r="M216" s="9" t="s">
        <v>14392</v>
      </c>
      <c r="N216" s="4" t="s">
        <v>14393</v>
      </c>
      <c r="O216" s="4" t="s">
        <v>14882</v>
      </c>
      <c r="P216" s="10">
        <v>44874.399525462963</v>
      </c>
      <c r="Q216" s="9">
        <f t="shared" si="7"/>
        <v>11</v>
      </c>
      <c r="R216" s="9">
        <f t="shared" si="6"/>
        <v>2022</v>
      </c>
    </row>
    <row r="217" spans="1:19" ht="57.95" hidden="1">
      <c r="A217" s="9">
        <v>216</v>
      </c>
      <c r="B217" s="9" t="s">
        <v>8888</v>
      </c>
      <c r="C217" s="4" t="s">
        <v>8889</v>
      </c>
      <c r="D217" s="9" t="s">
        <v>14775</v>
      </c>
      <c r="E217" s="9" t="s">
        <v>6326</v>
      </c>
      <c r="F217" s="9" t="s">
        <v>2591</v>
      </c>
      <c r="G217" s="9"/>
      <c r="H217" s="9" t="s">
        <v>14785</v>
      </c>
      <c r="I217" s="9">
        <v>-1.92957448639049</v>
      </c>
      <c r="J217" s="9">
        <v>105.624434182418</v>
      </c>
      <c r="K217" s="4" t="s">
        <v>14895</v>
      </c>
      <c r="L217" s="9"/>
      <c r="M217" s="9" t="s">
        <v>14392</v>
      </c>
      <c r="N217" s="4" t="s">
        <v>14393</v>
      </c>
      <c r="O217" s="4" t="s">
        <v>14892</v>
      </c>
      <c r="P217" s="10">
        <v>44855.422731481478</v>
      </c>
      <c r="Q217" s="9">
        <f t="shared" si="7"/>
        <v>10</v>
      </c>
      <c r="R217" s="9">
        <f t="shared" si="6"/>
        <v>2022</v>
      </c>
      <c r="S217" s="11"/>
    </row>
    <row r="218" spans="1:19" s="11" customFormat="1" ht="57.95" hidden="1">
      <c r="A218" s="9">
        <v>217</v>
      </c>
      <c r="B218" s="9" t="s">
        <v>8798</v>
      </c>
      <c r="C218" s="4" t="s">
        <v>8799</v>
      </c>
      <c r="D218" s="9" t="s">
        <v>14788</v>
      </c>
      <c r="E218" s="9" t="s">
        <v>6326</v>
      </c>
      <c r="F218" s="9" t="s">
        <v>2591</v>
      </c>
      <c r="G218" s="9"/>
      <c r="H218" s="9" t="s">
        <v>14789</v>
      </c>
      <c r="I218" s="9">
        <v>-0.263953739280398</v>
      </c>
      <c r="J218" s="9">
        <v>100.55787960644</v>
      </c>
      <c r="K218" s="4" t="s">
        <v>14896</v>
      </c>
      <c r="L218" s="9"/>
      <c r="M218" s="9" t="s">
        <v>14392</v>
      </c>
      <c r="N218" s="4" t="s">
        <v>14393</v>
      </c>
      <c r="O218" s="4" t="s">
        <v>14882</v>
      </c>
      <c r="P218" s="10">
        <v>44874.40079861111</v>
      </c>
      <c r="Q218" s="9">
        <f t="shared" si="7"/>
        <v>11</v>
      </c>
      <c r="R218" s="9">
        <f t="shared" si="6"/>
        <v>2022</v>
      </c>
    </row>
    <row r="219" spans="1:19" ht="43.5" hidden="1">
      <c r="A219" s="9">
        <v>218</v>
      </c>
      <c r="B219" s="9" t="s">
        <v>14897</v>
      </c>
      <c r="C219" s="4" t="s">
        <v>14898</v>
      </c>
      <c r="D219" s="9" t="s">
        <v>14788</v>
      </c>
      <c r="E219" s="9" t="s">
        <v>6326</v>
      </c>
      <c r="F219" s="9" t="s">
        <v>2591</v>
      </c>
      <c r="G219" s="9"/>
      <c r="H219" s="9" t="s">
        <v>14888</v>
      </c>
      <c r="I219" s="9">
        <v>0.91182513911178398</v>
      </c>
      <c r="J219" s="9">
        <v>104.45620033527599</v>
      </c>
      <c r="K219" s="4" t="s">
        <v>14899</v>
      </c>
      <c r="L219" s="9"/>
      <c r="M219" s="9" t="s">
        <v>14392</v>
      </c>
      <c r="N219" s="4" t="s">
        <v>14393</v>
      </c>
      <c r="O219" s="4" t="s">
        <v>14882</v>
      </c>
      <c r="P219" s="10">
        <v>44874.406805555554</v>
      </c>
      <c r="Q219" s="9">
        <f t="shared" si="7"/>
        <v>11</v>
      </c>
      <c r="R219" s="9">
        <f t="shared" si="6"/>
        <v>2022</v>
      </c>
      <c r="S219" s="11"/>
    </row>
    <row r="220" spans="1:19" ht="43.5" hidden="1">
      <c r="A220" s="9">
        <v>219</v>
      </c>
      <c r="B220" s="9" t="s">
        <v>8890</v>
      </c>
      <c r="C220" s="4" t="s">
        <v>8891</v>
      </c>
      <c r="D220" s="9" t="s">
        <v>14775</v>
      </c>
      <c r="E220" s="9" t="s">
        <v>6326</v>
      </c>
      <c r="F220" s="9" t="s">
        <v>2591</v>
      </c>
      <c r="G220" s="9"/>
      <c r="H220" s="9" t="s">
        <v>14782</v>
      </c>
      <c r="I220" s="9">
        <v>-5.3553473883318397</v>
      </c>
      <c r="J220" s="9">
        <v>104.79570586291899</v>
      </c>
      <c r="K220" s="4" t="s">
        <v>14900</v>
      </c>
      <c r="L220" s="9"/>
      <c r="M220" s="9" t="s">
        <v>14392</v>
      </c>
      <c r="N220" s="4" t="s">
        <v>14393</v>
      </c>
      <c r="O220" s="4" t="s">
        <v>14892</v>
      </c>
      <c r="P220" s="10">
        <v>44855.423819444448</v>
      </c>
      <c r="Q220" s="9">
        <f t="shared" si="7"/>
        <v>10</v>
      </c>
      <c r="R220" s="9">
        <f t="shared" si="6"/>
        <v>2022</v>
      </c>
      <c r="S220" s="11"/>
    </row>
    <row r="221" spans="1:19" s="11" customFormat="1" ht="43.5" hidden="1">
      <c r="A221" s="9">
        <v>220</v>
      </c>
      <c r="B221" s="9" t="s">
        <v>8762</v>
      </c>
      <c r="C221" s="4" t="s">
        <v>8763</v>
      </c>
      <c r="D221" s="9" t="s">
        <v>14775</v>
      </c>
      <c r="E221" s="9" t="s">
        <v>6326</v>
      </c>
      <c r="F221" s="9" t="s">
        <v>2591</v>
      </c>
      <c r="G221" s="9"/>
      <c r="H221" s="9" t="s">
        <v>14785</v>
      </c>
      <c r="I221" s="9">
        <v>-2.1114412121600101</v>
      </c>
      <c r="J221" s="9">
        <v>106.077141642246</v>
      </c>
      <c r="K221" s="4" t="s">
        <v>14901</v>
      </c>
      <c r="L221" s="9"/>
      <c r="M221" s="9" t="s">
        <v>14392</v>
      </c>
      <c r="N221" s="4" t="s">
        <v>14393</v>
      </c>
      <c r="O221" s="4" t="s">
        <v>14892</v>
      </c>
      <c r="P221" s="10">
        <v>44855.428935185184</v>
      </c>
      <c r="Q221" s="9">
        <f t="shared" si="7"/>
        <v>10</v>
      </c>
      <c r="R221" s="9">
        <f t="shared" si="6"/>
        <v>2022</v>
      </c>
    </row>
    <row r="222" spans="1:19" s="11" customFormat="1" ht="43.5" hidden="1">
      <c r="A222" s="9">
        <v>221</v>
      </c>
      <c r="B222" s="9" t="s">
        <v>8800</v>
      </c>
      <c r="C222" s="4" t="s">
        <v>14902</v>
      </c>
      <c r="D222" s="9" t="s">
        <v>14788</v>
      </c>
      <c r="E222" s="9" t="s">
        <v>6326</v>
      </c>
      <c r="F222" s="9" t="s">
        <v>2591</v>
      </c>
      <c r="G222" s="9"/>
      <c r="H222" s="9" t="s">
        <v>14789</v>
      </c>
      <c r="I222" s="9">
        <v>-1.25279944132657</v>
      </c>
      <c r="J222" s="9">
        <v>100.46980765306699</v>
      </c>
      <c r="K222" s="4" t="s">
        <v>14903</v>
      </c>
      <c r="L222" s="9"/>
      <c r="M222" s="9" t="s">
        <v>14392</v>
      </c>
      <c r="N222" s="4" t="s">
        <v>14393</v>
      </c>
      <c r="O222" s="4" t="s">
        <v>14882</v>
      </c>
      <c r="P222" s="10">
        <v>44874.402129629627</v>
      </c>
      <c r="Q222" s="9">
        <f t="shared" si="7"/>
        <v>11</v>
      </c>
      <c r="R222" s="9">
        <f t="shared" si="6"/>
        <v>2022</v>
      </c>
    </row>
    <row r="223" spans="1:19" s="11" customFormat="1" ht="43.5" hidden="1">
      <c r="A223" s="9">
        <v>222</v>
      </c>
      <c r="B223" s="9" t="s">
        <v>8760</v>
      </c>
      <c r="C223" s="4" t="s">
        <v>8761</v>
      </c>
      <c r="D223" s="9" t="s">
        <v>14775</v>
      </c>
      <c r="E223" s="9" t="s">
        <v>6326</v>
      </c>
      <c r="F223" s="9" t="s">
        <v>2591</v>
      </c>
      <c r="G223" s="9"/>
      <c r="H223" s="9" t="s">
        <v>14782</v>
      </c>
      <c r="I223" s="9">
        <v>-5.29918819073895</v>
      </c>
      <c r="J223" s="9">
        <v>104.98449950932699</v>
      </c>
      <c r="K223" s="4" t="s">
        <v>14904</v>
      </c>
      <c r="L223" s="9"/>
      <c r="M223" s="9" t="s">
        <v>14392</v>
      </c>
      <c r="N223" s="4" t="s">
        <v>14393</v>
      </c>
      <c r="O223" s="4" t="s">
        <v>14892</v>
      </c>
      <c r="P223" s="10">
        <v>44855.425532407404</v>
      </c>
      <c r="Q223" s="9">
        <f t="shared" si="7"/>
        <v>10</v>
      </c>
      <c r="R223" s="9">
        <f t="shared" si="6"/>
        <v>2022</v>
      </c>
    </row>
    <row r="224" spans="1:19" s="11" customFormat="1" ht="43.5" hidden="1">
      <c r="A224" s="9">
        <v>223</v>
      </c>
      <c r="B224" s="9" t="s">
        <v>8802</v>
      </c>
      <c r="C224" s="4" t="s">
        <v>8803</v>
      </c>
      <c r="D224" s="9" t="s">
        <v>14788</v>
      </c>
      <c r="E224" s="9" t="s">
        <v>6326</v>
      </c>
      <c r="F224" s="9" t="s">
        <v>2591</v>
      </c>
      <c r="G224" s="9"/>
      <c r="H224" s="9" t="s">
        <v>14789</v>
      </c>
      <c r="I224" s="9">
        <v>-1.0931968154565299</v>
      </c>
      <c r="J224" s="9">
        <v>100.877214023313</v>
      </c>
      <c r="K224" s="4" t="s">
        <v>14905</v>
      </c>
      <c r="L224" s="9"/>
      <c r="M224" s="9" t="s">
        <v>14392</v>
      </c>
      <c r="N224" s="4" t="s">
        <v>14393</v>
      </c>
      <c r="O224" s="4" t="s">
        <v>14882</v>
      </c>
      <c r="P224" s="10">
        <v>44874.403055555558</v>
      </c>
      <c r="Q224" s="9">
        <f t="shared" si="7"/>
        <v>11</v>
      </c>
      <c r="R224" s="9">
        <f t="shared" si="6"/>
        <v>2022</v>
      </c>
    </row>
    <row r="225" spans="1:19" s="11" customFormat="1" ht="43.5" hidden="1">
      <c r="A225" s="9">
        <v>224</v>
      </c>
      <c r="B225" s="9" t="s">
        <v>8892</v>
      </c>
      <c r="C225" s="4" t="s">
        <v>8893</v>
      </c>
      <c r="D225" s="9" t="s">
        <v>14775</v>
      </c>
      <c r="E225" s="9" t="s">
        <v>6326</v>
      </c>
      <c r="F225" s="9" t="s">
        <v>2591</v>
      </c>
      <c r="G225" s="9"/>
      <c r="H225" s="9" t="s">
        <v>14782</v>
      </c>
      <c r="I225" s="9">
        <v>-5.0453360289732903</v>
      </c>
      <c r="J225" s="9">
        <v>104.397311614656</v>
      </c>
      <c r="K225" s="4" t="s">
        <v>14906</v>
      </c>
      <c r="L225" s="9"/>
      <c r="M225" s="9" t="s">
        <v>14392</v>
      </c>
      <c r="N225" s="4" t="s">
        <v>14393</v>
      </c>
      <c r="O225" s="4" t="s">
        <v>14892</v>
      </c>
      <c r="P225" s="10">
        <v>44855.427800925929</v>
      </c>
      <c r="Q225" s="9">
        <f t="shared" si="7"/>
        <v>10</v>
      </c>
      <c r="R225" s="9">
        <f t="shared" si="6"/>
        <v>2022</v>
      </c>
    </row>
    <row r="226" spans="1:19" s="11" customFormat="1" ht="43.5" hidden="1">
      <c r="A226" s="9">
        <v>225</v>
      </c>
      <c r="B226" s="9" t="s">
        <v>8804</v>
      </c>
      <c r="C226" s="4" t="s">
        <v>8805</v>
      </c>
      <c r="D226" s="9" t="s">
        <v>14788</v>
      </c>
      <c r="E226" s="9" t="s">
        <v>6326</v>
      </c>
      <c r="F226" s="9" t="s">
        <v>2591</v>
      </c>
      <c r="G226" s="9"/>
      <c r="H226" s="9" t="s">
        <v>14888</v>
      </c>
      <c r="I226" s="9">
        <v>1.06417996623834</v>
      </c>
      <c r="J226" s="9">
        <v>104.23766066476099</v>
      </c>
      <c r="K226" s="4" t="s">
        <v>14907</v>
      </c>
      <c r="L226" s="9"/>
      <c r="M226" s="9" t="s">
        <v>14392</v>
      </c>
      <c r="N226" s="4" t="s">
        <v>14393</v>
      </c>
      <c r="O226" s="4" t="s">
        <v>14882</v>
      </c>
      <c r="P226" s="10">
        <v>44874.405868055554</v>
      </c>
      <c r="Q226" s="9">
        <f t="shared" si="7"/>
        <v>11</v>
      </c>
      <c r="R226" s="9">
        <f t="shared" si="6"/>
        <v>2022</v>
      </c>
    </row>
    <row r="227" spans="1:19" s="11" customFormat="1" ht="43.5" hidden="1">
      <c r="A227" s="9">
        <v>226</v>
      </c>
      <c r="B227" s="9" t="s">
        <v>8894</v>
      </c>
      <c r="C227" s="4" t="s">
        <v>8895</v>
      </c>
      <c r="D227" s="9" t="s">
        <v>14775</v>
      </c>
      <c r="E227" s="9" t="s">
        <v>6326</v>
      </c>
      <c r="F227" s="9" t="s">
        <v>2591</v>
      </c>
      <c r="G227" s="9"/>
      <c r="H227" s="9" t="s">
        <v>14785</v>
      </c>
      <c r="I227" s="9">
        <v>-1.8547879149730699</v>
      </c>
      <c r="J227" s="9">
        <v>106.115347308552</v>
      </c>
      <c r="K227" s="4" t="s">
        <v>14908</v>
      </c>
      <c r="L227" s="9"/>
      <c r="M227" s="9" t="s">
        <v>14392</v>
      </c>
      <c r="N227" s="4" t="s">
        <v>14393</v>
      </c>
      <c r="O227" s="4" t="s">
        <v>14892</v>
      </c>
      <c r="P227" s="10">
        <v>44855.430185185185</v>
      </c>
      <c r="Q227" s="9">
        <f t="shared" si="7"/>
        <v>10</v>
      </c>
      <c r="R227" s="9">
        <f t="shared" si="6"/>
        <v>2022</v>
      </c>
    </row>
    <row r="228" spans="1:19" s="11" customFormat="1" ht="43.5" hidden="1">
      <c r="A228" s="9">
        <v>227</v>
      </c>
      <c r="B228" s="9" t="s">
        <v>8758</v>
      </c>
      <c r="C228" s="4" t="s">
        <v>8759</v>
      </c>
      <c r="D228" s="9" t="s">
        <v>14788</v>
      </c>
      <c r="E228" s="9" t="s">
        <v>6326</v>
      </c>
      <c r="F228" s="9" t="s">
        <v>2591</v>
      </c>
      <c r="G228" s="9"/>
      <c r="H228" s="9" t="s">
        <v>14888</v>
      </c>
      <c r="I228" s="9">
        <v>0.91183854845859902</v>
      </c>
      <c r="J228" s="9">
        <v>104.45621240521599</v>
      </c>
      <c r="K228" s="4" t="s">
        <v>14899</v>
      </c>
      <c r="L228" s="9"/>
      <c r="M228" s="9" t="s">
        <v>14392</v>
      </c>
      <c r="N228" s="4" t="s">
        <v>14393</v>
      </c>
      <c r="O228" s="4" t="s">
        <v>14882</v>
      </c>
      <c r="P228" s="10">
        <v>44874.407962962963</v>
      </c>
      <c r="Q228" s="9">
        <f t="shared" si="7"/>
        <v>11</v>
      </c>
      <c r="R228" s="9">
        <f t="shared" si="6"/>
        <v>2022</v>
      </c>
    </row>
    <row r="229" spans="1:19" s="11" customFormat="1" ht="43.5" hidden="1">
      <c r="A229" s="9">
        <v>228</v>
      </c>
      <c r="B229" s="9" t="s">
        <v>8896</v>
      </c>
      <c r="C229" s="4" t="s">
        <v>8897</v>
      </c>
      <c r="D229" s="9" t="s">
        <v>14775</v>
      </c>
      <c r="E229" s="9" t="s">
        <v>6326</v>
      </c>
      <c r="F229" s="9" t="s">
        <v>2591</v>
      </c>
      <c r="G229" s="9"/>
      <c r="H229" s="9" t="s">
        <v>14776</v>
      </c>
      <c r="I229" s="9">
        <v>-2.0638693302812201</v>
      </c>
      <c r="J229" s="9">
        <v>101.39576521978699</v>
      </c>
      <c r="K229" s="4" t="s">
        <v>14909</v>
      </c>
      <c r="L229" s="9"/>
      <c r="M229" s="9" t="s">
        <v>14392</v>
      </c>
      <c r="N229" s="4" t="s">
        <v>14393</v>
      </c>
      <c r="O229" s="4" t="s">
        <v>14892</v>
      </c>
      <c r="P229" s="10">
        <v>44855.4374537037</v>
      </c>
      <c r="Q229" s="9">
        <f t="shared" si="7"/>
        <v>10</v>
      </c>
      <c r="R229" s="9">
        <f t="shared" si="6"/>
        <v>2022</v>
      </c>
    </row>
    <row r="230" spans="1:19" ht="43.5" hidden="1">
      <c r="A230" s="9">
        <v>229</v>
      </c>
      <c r="B230" s="9" t="s">
        <v>8906</v>
      </c>
      <c r="C230" s="4" t="s">
        <v>8907</v>
      </c>
      <c r="D230" s="9" t="s">
        <v>14775</v>
      </c>
      <c r="E230" s="9" t="s">
        <v>6326</v>
      </c>
      <c r="F230" s="9" t="s">
        <v>2591</v>
      </c>
      <c r="G230" s="9"/>
      <c r="H230" s="9" t="s">
        <v>14805</v>
      </c>
      <c r="I230" s="9">
        <v>-3.6485043819689702</v>
      </c>
      <c r="J230" s="9">
        <v>102.57531584202199</v>
      </c>
      <c r="K230" s="4" t="s">
        <v>14910</v>
      </c>
      <c r="L230" s="9"/>
      <c r="M230" s="9" t="s">
        <v>14392</v>
      </c>
      <c r="N230" s="4" t="s">
        <v>14393</v>
      </c>
      <c r="O230" s="4" t="s">
        <v>14892</v>
      </c>
      <c r="P230" s="10">
        <v>44855.448472222219</v>
      </c>
      <c r="Q230" s="9">
        <f t="shared" si="7"/>
        <v>10</v>
      </c>
      <c r="R230" s="9">
        <f t="shared" si="6"/>
        <v>2022</v>
      </c>
      <c r="S230" s="11"/>
    </row>
    <row r="231" spans="1:19" s="11" customFormat="1" ht="43.5" hidden="1">
      <c r="A231" s="9">
        <v>230</v>
      </c>
      <c r="B231" s="9" t="s">
        <v>8349</v>
      </c>
      <c r="C231" s="4" t="s">
        <v>14911</v>
      </c>
      <c r="D231" s="9" t="s">
        <v>14788</v>
      </c>
      <c r="E231" s="9" t="s">
        <v>6326</v>
      </c>
      <c r="F231" s="9" t="s">
        <v>2591</v>
      </c>
      <c r="G231" s="9"/>
      <c r="H231" s="9" t="s">
        <v>14888</v>
      </c>
      <c r="I231" s="9">
        <v>1.0077553661604499</v>
      </c>
      <c r="J231" s="9">
        <v>103.42798424202201</v>
      </c>
      <c r="K231" s="4" t="s">
        <v>14912</v>
      </c>
      <c r="L231" s="9"/>
      <c r="M231" s="9" t="s">
        <v>14392</v>
      </c>
      <c r="N231" s="4" t="s">
        <v>14393</v>
      </c>
      <c r="O231" s="4" t="s">
        <v>14882</v>
      </c>
      <c r="P231" s="10">
        <v>44874.409097222226</v>
      </c>
      <c r="Q231" s="9">
        <f t="shared" si="7"/>
        <v>11</v>
      </c>
      <c r="R231" s="9">
        <f t="shared" si="6"/>
        <v>2022</v>
      </c>
    </row>
    <row r="232" spans="1:19" ht="57.95" hidden="1">
      <c r="A232" s="9">
        <v>231</v>
      </c>
      <c r="B232" s="9" t="s">
        <v>8898</v>
      </c>
      <c r="C232" s="4" t="s">
        <v>8899</v>
      </c>
      <c r="D232" s="9" t="s">
        <v>14775</v>
      </c>
      <c r="E232" s="9" t="s">
        <v>6326</v>
      </c>
      <c r="F232" s="9" t="s">
        <v>2591</v>
      </c>
      <c r="G232" s="9"/>
      <c r="H232" s="9" t="s">
        <v>14829</v>
      </c>
      <c r="I232" s="9">
        <v>-4.2234730784270402</v>
      </c>
      <c r="J232" s="9">
        <v>104.570027952552</v>
      </c>
      <c r="K232" s="4" t="s">
        <v>14913</v>
      </c>
      <c r="L232" s="9"/>
      <c r="M232" s="9" t="s">
        <v>14392</v>
      </c>
      <c r="N232" s="4" t="s">
        <v>14393</v>
      </c>
      <c r="O232" s="4" t="s">
        <v>14892</v>
      </c>
      <c r="P232" s="10">
        <v>44855.440393518518</v>
      </c>
      <c r="Q232" s="9">
        <f t="shared" si="7"/>
        <v>10</v>
      </c>
      <c r="R232" s="9">
        <f t="shared" si="6"/>
        <v>2022</v>
      </c>
      <c r="S232" s="11"/>
    </row>
    <row r="233" spans="1:19" s="11" customFormat="1" ht="43.5" hidden="1">
      <c r="A233" s="9">
        <v>232</v>
      </c>
      <c r="B233" s="9" t="s">
        <v>8904</v>
      </c>
      <c r="C233" s="4" t="s">
        <v>8905</v>
      </c>
      <c r="D233" s="9" t="s">
        <v>14775</v>
      </c>
      <c r="E233" s="9" t="s">
        <v>6326</v>
      </c>
      <c r="F233" s="9" t="s">
        <v>2591</v>
      </c>
      <c r="G233" s="9"/>
      <c r="H233" s="9" t="s">
        <v>14829</v>
      </c>
      <c r="I233" s="9">
        <v>-3.4920141462116798</v>
      </c>
      <c r="J233" s="9">
        <v>104.831972639293</v>
      </c>
      <c r="K233" s="4" t="s">
        <v>14914</v>
      </c>
      <c r="L233" s="9"/>
      <c r="M233" s="9" t="s">
        <v>14392</v>
      </c>
      <c r="N233" s="4" t="s">
        <v>14393</v>
      </c>
      <c r="O233" s="4" t="s">
        <v>14892</v>
      </c>
      <c r="P233" s="10">
        <v>44855.447743055556</v>
      </c>
      <c r="Q233" s="9">
        <f t="shared" si="7"/>
        <v>10</v>
      </c>
      <c r="R233" s="9">
        <f t="shared" si="6"/>
        <v>2022</v>
      </c>
    </row>
    <row r="234" spans="1:19" s="11" customFormat="1" ht="43.5" hidden="1">
      <c r="A234" s="9">
        <v>233</v>
      </c>
      <c r="B234" s="9" t="s">
        <v>8912</v>
      </c>
      <c r="C234" s="4" t="s">
        <v>8913</v>
      </c>
      <c r="D234" s="9" t="s">
        <v>14775</v>
      </c>
      <c r="E234" s="9" t="s">
        <v>6326</v>
      </c>
      <c r="F234" s="9" t="s">
        <v>2591</v>
      </c>
      <c r="G234" s="9"/>
      <c r="H234" s="9" t="s">
        <v>14776</v>
      </c>
      <c r="I234" s="9">
        <v>-1.67138942709398</v>
      </c>
      <c r="J234" s="9">
        <v>103.008122994171</v>
      </c>
      <c r="K234" s="4" t="s">
        <v>14915</v>
      </c>
      <c r="L234" s="9"/>
      <c r="M234" s="9" t="s">
        <v>14392</v>
      </c>
      <c r="N234" s="4" t="s">
        <v>14393</v>
      </c>
      <c r="O234" s="4" t="s">
        <v>14892</v>
      </c>
      <c r="P234" s="10">
        <v>44855.453194444446</v>
      </c>
      <c r="Q234" s="9">
        <f t="shared" si="7"/>
        <v>10</v>
      </c>
      <c r="R234" s="9">
        <f t="shared" si="6"/>
        <v>2022</v>
      </c>
    </row>
    <row r="235" spans="1:19" s="11" customFormat="1" ht="29.1" hidden="1">
      <c r="A235" s="9">
        <v>234</v>
      </c>
      <c r="B235" s="9" t="s">
        <v>8806</v>
      </c>
      <c r="C235" s="4" t="s">
        <v>8807</v>
      </c>
      <c r="D235" s="9" t="s">
        <v>14788</v>
      </c>
      <c r="E235" s="9" t="s">
        <v>6326</v>
      </c>
      <c r="F235" s="9" t="s">
        <v>2591</v>
      </c>
      <c r="G235" s="9"/>
      <c r="H235" s="9" t="s">
        <v>14888</v>
      </c>
      <c r="I235" s="9">
        <v>0.99236558365108596</v>
      </c>
      <c r="J235" s="9">
        <v>104.54794932944699</v>
      </c>
      <c r="K235" s="4" t="s">
        <v>14916</v>
      </c>
      <c r="L235" s="9"/>
      <c r="M235" s="9" t="s">
        <v>14392</v>
      </c>
      <c r="N235" s="4" t="s">
        <v>14393</v>
      </c>
      <c r="O235" s="4" t="s">
        <v>14882</v>
      </c>
      <c r="P235" s="10">
        <v>44874.410324074073</v>
      </c>
      <c r="Q235" s="9">
        <f t="shared" si="7"/>
        <v>11</v>
      </c>
      <c r="R235" s="9">
        <f t="shared" si="6"/>
        <v>2022</v>
      </c>
    </row>
    <row r="236" spans="1:19" s="11" customFormat="1" ht="43.5" hidden="1">
      <c r="A236" s="9">
        <v>235</v>
      </c>
      <c r="B236" s="9" t="s">
        <v>8764</v>
      </c>
      <c r="C236" s="4" t="s">
        <v>8765</v>
      </c>
      <c r="D236" s="9" t="s">
        <v>14775</v>
      </c>
      <c r="E236" s="9" t="s">
        <v>6326</v>
      </c>
      <c r="F236" s="9" t="s">
        <v>2591</v>
      </c>
      <c r="G236" s="9"/>
      <c r="H236" s="9" t="s">
        <v>14776</v>
      </c>
      <c r="I236" s="9">
        <v>-2.2405524569949402</v>
      </c>
      <c r="J236" s="9">
        <v>102.376757329447</v>
      </c>
      <c r="K236" s="4" t="s">
        <v>14917</v>
      </c>
      <c r="L236" s="9"/>
      <c r="M236" s="9" t="s">
        <v>14392</v>
      </c>
      <c r="N236" s="4" t="s">
        <v>14393</v>
      </c>
      <c r="O236" s="4" t="s">
        <v>14892</v>
      </c>
      <c r="P236" s="10">
        <v>44855.441412037035</v>
      </c>
      <c r="Q236" s="9">
        <f t="shared" si="7"/>
        <v>10</v>
      </c>
      <c r="R236" s="9">
        <f t="shared" si="6"/>
        <v>2022</v>
      </c>
    </row>
    <row r="237" spans="1:19" s="11" customFormat="1" ht="43.5" hidden="1">
      <c r="A237" s="9">
        <v>236</v>
      </c>
      <c r="B237" s="9" t="s">
        <v>8900</v>
      </c>
      <c r="C237" s="4" t="s">
        <v>8901</v>
      </c>
      <c r="D237" s="9" t="s">
        <v>14775</v>
      </c>
      <c r="E237" s="9" t="s">
        <v>6326</v>
      </c>
      <c r="F237" s="9" t="s">
        <v>2591</v>
      </c>
      <c r="G237" s="9"/>
      <c r="H237" s="9" t="s">
        <v>14776</v>
      </c>
      <c r="I237" s="9">
        <v>-2.2056017969036099</v>
      </c>
      <c r="J237" s="9">
        <v>102.379027635581</v>
      </c>
      <c r="K237" s="4" t="s">
        <v>14918</v>
      </c>
      <c r="L237" s="9"/>
      <c r="M237" s="9" t="s">
        <v>14392</v>
      </c>
      <c r="N237" s="4" t="s">
        <v>14393</v>
      </c>
      <c r="O237" s="4" t="s">
        <v>14892</v>
      </c>
      <c r="P237" s="10">
        <v>44855.445231481484</v>
      </c>
      <c r="Q237" s="9">
        <f t="shared" si="7"/>
        <v>10</v>
      </c>
      <c r="R237" s="9">
        <f t="shared" si="6"/>
        <v>2022</v>
      </c>
    </row>
    <row r="238" spans="1:19" s="11" customFormat="1" ht="43.5" hidden="1">
      <c r="A238" s="9">
        <v>237</v>
      </c>
      <c r="B238" s="9" t="s">
        <v>8902</v>
      </c>
      <c r="C238" s="4" t="s">
        <v>8903</v>
      </c>
      <c r="D238" s="9" t="s">
        <v>14775</v>
      </c>
      <c r="E238" s="9" t="s">
        <v>6326</v>
      </c>
      <c r="F238" s="9" t="s">
        <v>2591</v>
      </c>
      <c r="G238" s="9"/>
      <c r="H238" s="9" t="s">
        <v>14829</v>
      </c>
      <c r="I238" s="9">
        <v>-3.0079355618702799</v>
      </c>
      <c r="J238" s="9">
        <v>104.76085850424199</v>
      </c>
      <c r="K238" s="4" t="s">
        <v>14919</v>
      </c>
      <c r="L238" s="9"/>
      <c r="M238" s="9" t="s">
        <v>14392</v>
      </c>
      <c r="N238" s="4" t="s">
        <v>14393</v>
      </c>
      <c r="O238" s="4" t="s">
        <v>14892</v>
      </c>
      <c r="P238" s="10">
        <v>44855.446215277778</v>
      </c>
      <c r="Q238" s="9">
        <f t="shared" si="7"/>
        <v>10</v>
      </c>
      <c r="R238" s="9">
        <f t="shared" si="6"/>
        <v>2022</v>
      </c>
    </row>
    <row r="239" spans="1:19" s="11" customFormat="1" ht="57.95" hidden="1">
      <c r="A239" s="9">
        <v>238</v>
      </c>
      <c r="B239" s="9" t="s">
        <v>8916</v>
      </c>
      <c r="C239" s="4" t="s">
        <v>14920</v>
      </c>
      <c r="D239" s="9" t="s">
        <v>14775</v>
      </c>
      <c r="E239" s="9" t="s">
        <v>6326</v>
      </c>
      <c r="F239" s="9" t="s">
        <v>2591</v>
      </c>
      <c r="G239" s="9"/>
      <c r="H239" s="9" t="s">
        <v>14785</v>
      </c>
      <c r="I239" s="9">
        <v>-2.7550920624536999</v>
      </c>
      <c r="J239" s="9">
        <v>107.656281821037</v>
      </c>
      <c r="K239" s="4" t="s">
        <v>14921</v>
      </c>
      <c r="L239" s="9"/>
      <c r="M239" s="9" t="s">
        <v>14392</v>
      </c>
      <c r="N239" s="4" t="s">
        <v>14393</v>
      </c>
      <c r="O239" s="4" t="s">
        <v>14892</v>
      </c>
      <c r="P239" s="10">
        <v>44855.455069444448</v>
      </c>
      <c r="Q239" s="9">
        <f t="shared" si="7"/>
        <v>10</v>
      </c>
      <c r="R239" s="9">
        <f t="shared" si="6"/>
        <v>2022</v>
      </c>
    </row>
    <row r="240" spans="1:19" ht="57.95" hidden="1">
      <c r="A240" s="9">
        <v>239</v>
      </c>
      <c r="B240" s="9" t="s">
        <v>8918</v>
      </c>
      <c r="C240" s="4" t="s">
        <v>8919</v>
      </c>
      <c r="D240" s="9" t="s">
        <v>14775</v>
      </c>
      <c r="E240" s="9" t="s">
        <v>6326</v>
      </c>
      <c r="F240" s="9" t="s">
        <v>2591</v>
      </c>
      <c r="G240" s="9"/>
      <c r="H240" s="9" t="s">
        <v>14785</v>
      </c>
      <c r="I240" s="9">
        <v>-1.9109011257237201</v>
      </c>
      <c r="J240" s="9">
        <v>106.03226972876099</v>
      </c>
      <c r="K240" s="4" t="s">
        <v>14922</v>
      </c>
      <c r="L240" s="9"/>
      <c r="M240" s="9" t="s">
        <v>14392</v>
      </c>
      <c r="N240" s="4" t="s">
        <v>14393</v>
      </c>
      <c r="O240" s="4" t="s">
        <v>14892</v>
      </c>
      <c r="P240" s="10">
        <v>44855.456250000003</v>
      </c>
      <c r="Q240" s="9">
        <f t="shared" si="7"/>
        <v>10</v>
      </c>
      <c r="R240" s="9">
        <f t="shared" si="6"/>
        <v>2022</v>
      </c>
      <c r="S240" s="11"/>
    </row>
    <row r="241" spans="1:19" s="11" customFormat="1" ht="57.95" hidden="1">
      <c r="A241" s="9">
        <v>240</v>
      </c>
      <c r="B241" s="9" t="s">
        <v>8908</v>
      </c>
      <c r="C241" s="4" t="s">
        <v>8909</v>
      </c>
      <c r="D241" s="9" t="s">
        <v>14775</v>
      </c>
      <c r="E241" s="9" t="s">
        <v>6326</v>
      </c>
      <c r="F241" s="9" t="s">
        <v>2591</v>
      </c>
      <c r="G241" s="9"/>
      <c r="H241" s="9" t="s">
        <v>14805</v>
      </c>
      <c r="I241" s="9">
        <v>-3.1834587470962998</v>
      </c>
      <c r="J241" s="9">
        <v>102.29532203497</v>
      </c>
      <c r="K241" s="4" t="s">
        <v>14923</v>
      </c>
      <c r="L241" s="9"/>
      <c r="M241" s="9" t="s">
        <v>14392</v>
      </c>
      <c r="N241" s="4" t="s">
        <v>14393</v>
      </c>
      <c r="O241" s="4" t="s">
        <v>14892</v>
      </c>
      <c r="P241" s="10">
        <v>44855.449756944443</v>
      </c>
      <c r="Q241" s="9">
        <f t="shared" si="7"/>
        <v>10</v>
      </c>
      <c r="R241" s="9">
        <f t="shared" si="6"/>
        <v>2022</v>
      </c>
    </row>
    <row r="242" spans="1:19" ht="43.5" hidden="1">
      <c r="A242" s="9">
        <v>241</v>
      </c>
      <c r="B242" s="9" t="s">
        <v>8910</v>
      </c>
      <c r="C242" s="4" t="s">
        <v>8911</v>
      </c>
      <c r="D242" s="9" t="s">
        <v>14775</v>
      </c>
      <c r="E242" s="9" t="s">
        <v>6326</v>
      </c>
      <c r="F242" s="9" t="s">
        <v>2591</v>
      </c>
      <c r="G242" s="9"/>
      <c r="H242" s="9" t="s">
        <v>14829</v>
      </c>
      <c r="I242" s="9">
        <v>-2.9756061942455299</v>
      </c>
      <c r="J242" s="9">
        <v>104.695126335276</v>
      </c>
      <c r="K242" s="4" t="s">
        <v>14924</v>
      </c>
      <c r="L242" s="9"/>
      <c r="M242" s="9" t="s">
        <v>14392</v>
      </c>
      <c r="N242" s="4" t="s">
        <v>14393</v>
      </c>
      <c r="O242" s="4" t="s">
        <v>14892</v>
      </c>
      <c r="P242" s="10">
        <v>44855.450879629629</v>
      </c>
      <c r="Q242" s="9">
        <f t="shared" si="7"/>
        <v>10</v>
      </c>
      <c r="R242" s="9">
        <f t="shared" si="6"/>
        <v>2022</v>
      </c>
      <c r="S242" s="11"/>
    </row>
    <row r="243" spans="1:19" s="11" customFormat="1" ht="43.5" hidden="1">
      <c r="A243" s="9">
        <v>242</v>
      </c>
      <c r="B243" s="9" t="s">
        <v>8766</v>
      </c>
      <c r="C243" s="4" t="s">
        <v>14925</v>
      </c>
      <c r="D243" s="9" t="s">
        <v>14820</v>
      </c>
      <c r="E243" s="9" t="s">
        <v>6326</v>
      </c>
      <c r="F243" s="9" t="s">
        <v>2591</v>
      </c>
      <c r="G243" s="9"/>
      <c r="H243" s="9" t="s">
        <v>14821</v>
      </c>
      <c r="I243" s="9">
        <v>-7.3675311637782901</v>
      </c>
      <c r="J243" s="9">
        <v>112.428928658895</v>
      </c>
      <c r="K243" s="4" t="s">
        <v>14926</v>
      </c>
      <c r="L243" s="9"/>
      <c r="M243" s="9" t="s">
        <v>14392</v>
      </c>
      <c r="N243" s="4" t="s">
        <v>14393</v>
      </c>
      <c r="O243" s="4" t="s">
        <v>14927</v>
      </c>
      <c r="P243" s="10">
        <v>44860.647453703707</v>
      </c>
      <c r="Q243" s="9">
        <f t="shared" si="7"/>
        <v>10</v>
      </c>
      <c r="R243" s="9">
        <f t="shared" si="6"/>
        <v>2022</v>
      </c>
    </row>
    <row r="244" spans="1:19" s="11" customFormat="1" ht="43.5" hidden="1">
      <c r="A244" s="9">
        <v>243</v>
      </c>
      <c r="B244" s="9" t="s">
        <v>8768</v>
      </c>
      <c r="C244" s="4" t="s">
        <v>14928</v>
      </c>
      <c r="D244" s="9" t="s">
        <v>14820</v>
      </c>
      <c r="E244" s="9" t="s">
        <v>6326</v>
      </c>
      <c r="F244" s="9" t="s">
        <v>2591</v>
      </c>
      <c r="G244" s="9"/>
      <c r="H244" s="9" t="s">
        <v>14821</v>
      </c>
      <c r="I244" s="9">
        <v>-8.2881575163691092</v>
      </c>
      <c r="J244" s="9">
        <v>112.398144647238</v>
      </c>
      <c r="K244" s="4" t="s">
        <v>14929</v>
      </c>
      <c r="L244" s="9"/>
      <c r="M244" s="9" t="s">
        <v>14392</v>
      </c>
      <c r="N244" s="4" t="s">
        <v>14393</v>
      </c>
      <c r="O244" s="4" t="s">
        <v>14927</v>
      </c>
      <c r="P244" s="10">
        <v>44861.409513888888</v>
      </c>
      <c r="Q244" s="9">
        <f t="shared" si="7"/>
        <v>10</v>
      </c>
      <c r="R244" s="9">
        <f t="shared" si="6"/>
        <v>2022</v>
      </c>
    </row>
    <row r="245" spans="1:19" s="11" customFormat="1" ht="29.1" hidden="1">
      <c r="A245" s="9">
        <v>244</v>
      </c>
      <c r="B245" s="9" t="s">
        <v>7961</v>
      </c>
      <c r="C245" s="4" t="s">
        <v>14930</v>
      </c>
      <c r="D245" s="9" t="s">
        <v>14877</v>
      </c>
      <c r="E245" s="9" t="s">
        <v>1242</v>
      </c>
      <c r="F245" s="9" t="s">
        <v>2591</v>
      </c>
      <c r="G245" s="9"/>
      <c r="H245" s="9" t="s">
        <v>14878</v>
      </c>
      <c r="I245" s="9">
        <v>-7.3614707088463103</v>
      </c>
      <c r="J245" s="9">
        <v>108.562295496056</v>
      </c>
      <c r="K245" s="4" t="s">
        <v>14931</v>
      </c>
      <c r="L245" s="9"/>
      <c r="M245" s="9" t="s">
        <v>14392</v>
      </c>
      <c r="N245" s="4" t="s">
        <v>14393</v>
      </c>
      <c r="O245" s="4" t="s">
        <v>14932</v>
      </c>
      <c r="P245" s="10">
        <v>44866.432986111111</v>
      </c>
      <c r="Q245" s="9">
        <f t="shared" si="7"/>
        <v>11</v>
      </c>
      <c r="R245" s="9">
        <f t="shared" si="6"/>
        <v>2022</v>
      </c>
    </row>
    <row r="246" spans="1:19" s="11" customFormat="1" ht="43.5" hidden="1">
      <c r="A246" s="9">
        <v>245</v>
      </c>
      <c r="B246" s="9" t="s">
        <v>8914</v>
      </c>
      <c r="C246" s="4" t="s">
        <v>8915</v>
      </c>
      <c r="D246" s="9" t="s">
        <v>14775</v>
      </c>
      <c r="E246" s="9" t="s">
        <v>6326</v>
      </c>
      <c r="F246" s="9" t="s">
        <v>2591</v>
      </c>
      <c r="G246" s="9"/>
      <c r="H246" s="9" t="s">
        <v>14829</v>
      </c>
      <c r="I246" s="9">
        <v>-4.1196641316804099</v>
      </c>
      <c r="J246" s="9">
        <v>103.612558329447</v>
      </c>
      <c r="K246" s="4" t="s">
        <v>14933</v>
      </c>
      <c r="L246" s="9"/>
      <c r="M246" s="9" t="s">
        <v>14392</v>
      </c>
      <c r="N246" s="4" t="s">
        <v>14393</v>
      </c>
      <c r="O246" s="4" t="s">
        <v>14892</v>
      </c>
      <c r="P246" s="10">
        <v>44855.454282407409</v>
      </c>
      <c r="Q246" s="9">
        <f t="shared" si="7"/>
        <v>10</v>
      </c>
      <c r="R246" s="9">
        <f t="shared" si="6"/>
        <v>2022</v>
      </c>
    </row>
    <row r="247" spans="1:19" s="11" customFormat="1" ht="43.5" hidden="1">
      <c r="A247" s="9">
        <v>246</v>
      </c>
      <c r="B247" s="9" t="s">
        <v>8770</v>
      </c>
      <c r="C247" s="4" t="s">
        <v>14934</v>
      </c>
      <c r="D247" s="9" t="s">
        <v>14820</v>
      </c>
      <c r="E247" s="9" t="s">
        <v>6326</v>
      </c>
      <c r="F247" s="9" t="s">
        <v>2591</v>
      </c>
      <c r="G247" s="9"/>
      <c r="H247" s="9" t="s">
        <v>14821</v>
      </c>
      <c r="I247" s="9">
        <v>-7.8483271768474197</v>
      </c>
      <c r="J247" s="9">
        <v>113.43642234693201</v>
      </c>
      <c r="K247" s="4" t="s">
        <v>14935</v>
      </c>
      <c r="L247" s="9"/>
      <c r="M247" s="9" t="s">
        <v>14392</v>
      </c>
      <c r="N247" s="4" t="s">
        <v>14393</v>
      </c>
      <c r="O247" s="4" t="s">
        <v>14927</v>
      </c>
      <c r="P247" s="10">
        <v>44861.410879629628</v>
      </c>
      <c r="Q247" s="9">
        <f t="shared" si="7"/>
        <v>10</v>
      </c>
      <c r="R247" s="9">
        <f t="shared" si="6"/>
        <v>2022</v>
      </c>
    </row>
    <row r="248" spans="1:19" s="11" customFormat="1" ht="43.5" hidden="1">
      <c r="A248" s="9">
        <v>247</v>
      </c>
      <c r="B248" s="9" t="s">
        <v>8776</v>
      </c>
      <c r="C248" s="4" t="s">
        <v>8777</v>
      </c>
      <c r="D248" s="9" t="s">
        <v>14820</v>
      </c>
      <c r="E248" s="9" t="s">
        <v>6326</v>
      </c>
      <c r="F248" s="9" t="s">
        <v>2591</v>
      </c>
      <c r="G248" s="9"/>
      <c r="H248" s="9" t="s">
        <v>14821</v>
      </c>
      <c r="I248" s="9">
        <v>-7.7260835478854499</v>
      </c>
      <c r="J248" s="9">
        <v>113.52490032944699</v>
      </c>
      <c r="K248" s="4" t="s">
        <v>14936</v>
      </c>
      <c r="L248" s="9"/>
      <c r="M248" s="9" t="s">
        <v>14392</v>
      </c>
      <c r="N248" s="4" t="s">
        <v>14393</v>
      </c>
      <c r="O248" s="4" t="s">
        <v>14927</v>
      </c>
      <c r="P248" s="10">
        <v>44861.421423611115</v>
      </c>
      <c r="Q248" s="9">
        <f t="shared" si="7"/>
        <v>10</v>
      </c>
      <c r="R248" s="9">
        <f t="shared" si="6"/>
        <v>2022</v>
      </c>
    </row>
    <row r="249" spans="1:19" s="11" customFormat="1" ht="43.5" hidden="1">
      <c r="A249" s="9">
        <v>248</v>
      </c>
      <c r="B249" s="9" t="s">
        <v>8920</v>
      </c>
      <c r="C249" s="4" t="s">
        <v>8921</v>
      </c>
      <c r="D249" s="9" t="s">
        <v>14775</v>
      </c>
      <c r="E249" s="9" t="s">
        <v>6326</v>
      </c>
      <c r="F249" s="9" t="s">
        <v>2591</v>
      </c>
      <c r="G249" s="9"/>
      <c r="H249" s="9" t="s">
        <v>14785</v>
      </c>
      <c r="I249" s="9">
        <v>-1.7049347193911399</v>
      </c>
      <c r="J249" s="9">
        <v>105.463073323619</v>
      </c>
      <c r="K249" s="4" t="s">
        <v>14937</v>
      </c>
      <c r="L249" s="9"/>
      <c r="M249" s="9" t="s">
        <v>14392</v>
      </c>
      <c r="N249" s="4" t="s">
        <v>14393</v>
      </c>
      <c r="O249" s="4" t="s">
        <v>14892</v>
      </c>
      <c r="P249" s="10">
        <v>44855.457858796297</v>
      </c>
      <c r="Q249" s="9">
        <f t="shared" si="7"/>
        <v>10</v>
      </c>
      <c r="R249" s="9">
        <f t="shared" si="6"/>
        <v>2022</v>
      </c>
    </row>
    <row r="250" spans="1:19" s="11" customFormat="1" ht="43.5" hidden="1">
      <c r="A250" s="9">
        <v>249</v>
      </c>
      <c r="B250" s="9" t="s">
        <v>8772</v>
      </c>
      <c r="C250" s="4" t="s">
        <v>14938</v>
      </c>
      <c r="D250" s="9" t="s">
        <v>14820</v>
      </c>
      <c r="E250" s="9" t="s">
        <v>6326</v>
      </c>
      <c r="F250" s="9" t="s">
        <v>2591</v>
      </c>
      <c r="G250" s="9"/>
      <c r="H250" s="9" t="s">
        <v>14821</v>
      </c>
      <c r="I250" s="9">
        <v>-7.2463678667794698</v>
      </c>
      <c r="J250" s="9">
        <v>111.849598658895</v>
      </c>
      <c r="K250" s="4" t="s">
        <v>14939</v>
      </c>
      <c r="L250" s="9"/>
      <c r="M250" s="9" t="s">
        <v>14392</v>
      </c>
      <c r="N250" s="4" t="s">
        <v>14393</v>
      </c>
      <c r="O250" s="4" t="s">
        <v>14927</v>
      </c>
      <c r="P250" s="10">
        <v>44861.419166666667</v>
      </c>
      <c r="Q250" s="9">
        <f t="shared" si="7"/>
        <v>10</v>
      </c>
      <c r="R250" s="9">
        <f t="shared" si="6"/>
        <v>2022</v>
      </c>
    </row>
    <row r="251" spans="1:19" s="11" customFormat="1" ht="43.5" hidden="1">
      <c r="A251" s="9">
        <v>250</v>
      </c>
      <c r="B251" s="9" t="s">
        <v>8778</v>
      </c>
      <c r="C251" s="4" t="s">
        <v>14940</v>
      </c>
      <c r="D251" s="9" t="s">
        <v>14820</v>
      </c>
      <c r="E251" s="9" t="s">
        <v>6326</v>
      </c>
      <c r="F251" s="9" t="s">
        <v>2591</v>
      </c>
      <c r="G251" s="9"/>
      <c r="H251" s="9" t="s">
        <v>14821</v>
      </c>
      <c r="I251" s="9">
        <v>-7.7167213374812302</v>
      </c>
      <c r="J251" s="9">
        <v>113.060828606206</v>
      </c>
      <c r="K251" s="4" t="s">
        <v>14941</v>
      </c>
      <c r="L251" s="9"/>
      <c r="M251" s="9" t="s">
        <v>14392</v>
      </c>
      <c r="N251" s="4" t="s">
        <v>14393</v>
      </c>
      <c r="O251" s="4" t="s">
        <v>14860</v>
      </c>
      <c r="P251" s="10">
        <v>44861.425115740742</v>
      </c>
      <c r="Q251" s="9">
        <f t="shared" si="7"/>
        <v>10</v>
      </c>
      <c r="R251" s="9">
        <f t="shared" si="6"/>
        <v>2022</v>
      </c>
    </row>
    <row r="252" spans="1:19" s="11" customFormat="1" ht="43.5" hidden="1">
      <c r="A252" s="9">
        <v>251</v>
      </c>
      <c r="B252" s="9" t="s">
        <v>7963</v>
      </c>
      <c r="C252" s="4" t="s">
        <v>14942</v>
      </c>
      <c r="D252" s="9" t="s">
        <v>14877</v>
      </c>
      <c r="E252" s="9" t="s">
        <v>1242</v>
      </c>
      <c r="F252" s="9" t="s">
        <v>2591</v>
      </c>
      <c r="G252" s="9"/>
      <c r="H252" s="9" t="s">
        <v>14878</v>
      </c>
      <c r="I252" s="9">
        <v>-7.3498565231421598</v>
      </c>
      <c r="J252" s="9">
        <v>108.082958670552</v>
      </c>
      <c r="K252" s="4" t="s">
        <v>14943</v>
      </c>
      <c r="L252" s="9"/>
      <c r="M252" s="9" t="s">
        <v>14392</v>
      </c>
      <c r="N252" s="4" t="s">
        <v>14393</v>
      </c>
      <c r="O252" s="4" t="s">
        <v>14932</v>
      </c>
      <c r="P252" s="10">
        <v>44866.435069444444</v>
      </c>
      <c r="Q252" s="9">
        <f t="shared" si="7"/>
        <v>11</v>
      </c>
      <c r="R252" s="9">
        <f t="shared" si="6"/>
        <v>2022</v>
      </c>
    </row>
    <row r="253" spans="1:19" ht="43.5" hidden="1">
      <c r="A253" s="9">
        <v>252</v>
      </c>
      <c r="B253" s="9" t="s">
        <v>14944</v>
      </c>
      <c r="C253" s="4" t="s">
        <v>14945</v>
      </c>
      <c r="D253" s="9" t="s">
        <v>14775</v>
      </c>
      <c r="E253" s="9" t="s">
        <v>6326</v>
      </c>
      <c r="F253" s="9" t="s">
        <v>2591</v>
      </c>
      <c r="G253" s="9"/>
      <c r="H253" s="9" t="s">
        <v>14776</v>
      </c>
      <c r="I253" s="9">
        <v>-2.24053838616297</v>
      </c>
      <c r="J253" s="9">
        <v>102.37677308742499</v>
      </c>
      <c r="K253" s="4" t="s">
        <v>14917</v>
      </c>
      <c r="L253" s="9"/>
      <c r="M253" s="9" t="s">
        <v>14392</v>
      </c>
      <c r="N253" s="4" t="s">
        <v>14393</v>
      </c>
      <c r="O253" s="4" t="s">
        <v>14892</v>
      </c>
      <c r="P253" s="10">
        <v>44855.459988425922</v>
      </c>
      <c r="Q253" s="9">
        <f t="shared" si="7"/>
        <v>10</v>
      </c>
      <c r="R253" s="9">
        <f t="shared" si="6"/>
        <v>2022</v>
      </c>
      <c r="S253" s="11"/>
    </row>
    <row r="254" spans="1:19" s="11" customFormat="1" ht="43.5" hidden="1">
      <c r="A254" s="9">
        <v>253</v>
      </c>
      <c r="B254" s="9" t="s">
        <v>8774</v>
      </c>
      <c r="C254" s="4" t="s">
        <v>14946</v>
      </c>
      <c r="D254" s="9" t="s">
        <v>14820</v>
      </c>
      <c r="E254" s="9" t="s">
        <v>6326</v>
      </c>
      <c r="F254" s="9" t="s">
        <v>2591</v>
      </c>
      <c r="G254" s="9"/>
      <c r="H254" s="9" t="s">
        <v>14821</v>
      </c>
      <c r="I254" s="9">
        <v>-8.1164348552751608</v>
      </c>
      <c r="J254" s="9">
        <v>111.88109</v>
      </c>
      <c r="K254" s="4" t="s">
        <v>14947</v>
      </c>
      <c r="L254" s="9"/>
      <c r="M254" s="9" t="s">
        <v>14392</v>
      </c>
      <c r="N254" s="4" t="s">
        <v>14393</v>
      </c>
      <c r="O254" s="4" t="s">
        <v>14927</v>
      </c>
      <c r="P254" s="10">
        <v>44861.420428240737</v>
      </c>
      <c r="Q254" s="9">
        <f t="shared" si="7"/>
        <v>10</v>
      </c>
      <c r="R254" s="9">
        <f t="shared" si="6"/>
        <v>2022</v>
      </c>
    </row>
    <row r="255" spans="1:19" s="11" customFormat="1" ht="43.5" hidden="1">
      <c r="A255" s="9">
        <v>254</v>
      </c>
      <c r="B255" s="9" t="s">
        <v>8133</v>
      </c>
      <c r="C255" s="4" t="s">
        <v>14948</v>
      </c>
      <c r="D255" s="9" t="s">
        <v>14877</v>
      </c>
      <c r="E255" s="9" t="s">
        <v>1242</v>
      </c>
      <c r="F255" s="9" t="s">
        <v>2591</v>
      </c>
      <c r="G255" s="9"/>
      <c r="H255" s="9" t="s">
        <v>14878</v>
      </c>
      <c r="I255" s="9">
        <v>-7.2504353817973097</v>
      </c>
      <c r="J255" s="9">
        <v>106.67291060582799</v>
      </c>
      <c r="K255" s="4" t="s">
        <v>14949</v>
      </c>
      <c r="L255" s="9"/>
      <c r="M255" s="9" t="s">
        <v>14392</v>
      </c>
      <c r="N255" s="4" t="s">
        <v>14393</v>
      </c>
      <c r="O255" s="4" t="s">
        <v>14932</v>
      </c>
      <c r="P255" s="10">
        <v>44866.436122685183</v>
      </c>
      <c r="Q255" s="9">
        <f t="shared" si="7"/>
        <v>11</v>
      </c>
      <c r="R255" s="9">
        <f t="shared" si="6"/>
        <v>2022</v>
      </c>
    </row>
    <row r="256" spans="1:19" s="11" customFormat="1" ht="43.5" hidden="1">
      <c r="A256" s="9">
        <v>255</v>
      </c>
      <c r="B256" s="9" t="s">
        <v>7977</v>
      </c>
      <c r="C256" s="4" t="s">
        <v>14950</v>
      </c>
      <c r="D256" s="9" t="s">
        <v>14877</v>
      </c>
      <c r="E256" s="9" t="s">
        <v>1242</v>
      </c>
      <c r="F256" s="9" t="s">
        <v>2591</v>
      </c>
      <c r="G256" s="9"/>
      <c r="H256" s="9" t="s">
        <v>14878</v>
      </c>
      <c r="I256" s="9">
        <v>-6.8794178378083197</v>
      </c>
      <c r="J256" s="9">
        <v>108.473731139881</v>
      </c>
      <c r="K256" s="4" t="s">
        <v>14951</v>
      </c>
      <c r="L256" s="9"/>
      <c r="M256" s="9" t="s">
        <v>14392</v>
      </c>
      <c r="N256" s="4" t="s">
        <v>14393</v>
      </c>
      <c r="O256" s="4" t="s">
        <v>14932</v>
      </c>
      <c r="P256" s="10">
        <v>44866.447372685187</v>
      </c>
      <c r="Q256" s="9">
        <f t="shared" si="7"/>
        <v>11</v>
      </c>
      <c r="R256" s="9">
        <f t="shared" si="6"/>
        <v>2022</v>
      </c>
    </row>
    <row r="257" spans="1:19" s="11" customFormat="1" ht="29.1" hidden="1">
      <c r="A257" s="9">
        <v>256</v>
      </c>
      <c r="B257" s="9" t="s">
        <v>8922</v>
      </c>
      <c r="C257" s="4" t="s">
        <v>8923</v>
      </c>
      <c r="D257" s="9" t="s">
        <v>14775</v>
      </c>
      <c r="E257" s="9" t="s">
        <v>6326</v>
      </c>
      <c r="F257" s="9" t="s">
        <v>2591</v>
      </c>
      <c r="G257" s="9"/>
      <c r="H257" s="9" t="s">
        <v>14805</v>
      </c>
      <c r="I257" s="9">
        <v>-4.5642177985910104</v>
      </c>
      <c r="J257" s="9">
        <v>103.208116011656</v>
      </c>
      <c r="K257" s="4" t="s">
        <v>14952</v>
      </c>
      <c r="L257" s="9"/>
      <c r="M257" s="9" t="s">
        <v>14392</v>
      </c>
      <c r="N257" s="4" t="s">
        <v>14393</v>
      </c>
      <c r="O257" s="4" t="s">
        <v>14892</v>
      </c>
      <c r="P257" s="10">
        <v>44855.461458333331</v>
      </c>
      <c r="Q257" s="9">
        <f t="shared" si="7"/>
        <v>10</v>
      </c>
      <c r="R257" s="9">
        <f t="shared" si="6"/>
        <v>2022</v>
      </c>
    </row>
    <row r="258" spans="1:19" s="11" customFormat="1" ht="43.5" hidden="1">
      <c r="A258" s="9">
        <v>257</v>
      </c>
      <c r="B258" s="9" t="s">
        <v>8355</v>
      </c>
      <c r="C258" s="4" t="s">
        <v>8356</v>
      </c>
      <c r="D258" s="9" t="s">
        <v>14820</v>
      </c>
      <c r="E258" s="9" t="s">
        <v>110</v>
      </c>
      <c r="F258" s="9" t="s">
        <v>2591</v>
      </c>
      <c r="G258" s="9"/>
      <c r="H258" s="9" t="s">
        <v>14821</v>
      </c>
      <c r="I258" s="9">
        <v>-8.0913718675090998</v>
      </c>
      <c r="J258" s="9">
        <v>111.382891341104</v>
      </c>
      <c r="K258" s="4" t="s">
        <v>14953</v>
      </c>
      <c r="L258" s="9"/>
      <c r="M258" s="9" t="s">
        <v>14392</v>
      </c>
      <c r="N258" s="4" t="s">
        <v>14393</v>
      </c>
      <c r="O258" s="4" t="s">
        <v>14927</v>
      </c>
      <c r="P258" s="10">
        <v>44861.422673611109</v>
      </c>
      <c r="Q258" s="9">
        <f t="shared" si="7"/>
        <v>10</v>
      </c>
      <c r="R258" s="9">
        <f t="shared" ref="R258:R321" si="8">YEAR(P258)</f>
        <v>2022</v>
      </c>
    </row>
    <row r="259" spans="1:19" s="11" customFormat="1" ht="43.5" hidden="1">
      <c r="A259" s="9">
        <v>258</v>
      </c>
      <c r="B259" s="9" t="s">
        <v>7965</v>
      </c>
      <c r="C259" s="4" t="s">
        <v>14954</v>
      </c>
      <c r="D259" s="9" t="s">
        <v>14877</v>
      </c>
      <c r="E259" s="9" t="s">
        <v>1242</v>
      </c>
      <c r="F259" s="9" t="s">
        <v>2591</v>
      </c>
      <c r="G259" s="9"/>
      <c r="H259" s="9" t="s">
        <v>14878</v>
      </c>
      <c r="I259" s="9">
        <v>-6.8354708388376499</v>
      </c>
      <c r="J259" s="9">
        <v>107.99936600582799</v>
      </c>
      <c r="K259" s="4" t="s">
        <v>14955</v>
      </c>
      <c r="L259" s="9"/>
      <c r="M259" s="9" t="s">
        <v>14392</v>
      </c>
      <c r="N259" s="4" t="s">
        <v>14393</v>
      </c>
      <c r="O259" s="4" t="s">
        <v>14932</v>
      </c>
      <c r="P259" s="10">
        <v>44866.436643518522</v>
      </c>
      <c r="Q259" s="9">
        <f t="shared" ref="Q259:Q322" si="9">MONTH(P259)</f>
        <v>11</v>
      </c>
      <c r="R259" s="9">
        <f t="shared" si="8"/>
        <v>2022</v>
      </c>
    </row>
    <row r="260" spans="1:19" s="11" customFormat="1" ht="43.5" hidden="1">
      <c r="A260" s="9">
        <v>259</v>
      </c>
      <c r="B260" s="9" t="s">
        <v>8093</v>
      </c>
      <c r="C260" s="4" t="s">
        <v>14956</v>
      </c>
      <c r="D260" s="9" t="s">
        <v>14877</v>
      </c>
      <c r="E260" s="9" t="s">
        <v>1242</v>
      </c>
      <c r="F260" s="9" t="s">
        <v>2591</v>
      </c>
      <c r="G260" s="9"/>
      <c r="H260" s="9" t="s">
        <v>14878</v>
      </c>
      <c r="I260" s="9">
        <v>-7.1888468440715299</v>
      </c>
      <c r="J260" s="9">
        <v>107.90050100000001</v>
      </c>
      <c r="K260" s="4" t="s">
        <v>14957</v>
      </c>
      <c r="L260" s="9"/>
      <c r="M260" s="9" t="s">
        <v>14392</v>
      </c>
      <c r="N260" s="4" t="s">
        <v>14393</v>
      </c>
      <c r="O260" s="4" t="s">
        <v>14932</v>
      </c>
      <c r="P260" s="10">
        <v>44866.444525462961</v>
      </c>
      <c r="Q260" s="9">
        <f t="shared" si="9"/>
        <v>11</v>
      </c>
      <c r="R260" s="9">
        <f t="shared" si="8"/>
        <v>2022</v>
      </c>
    </row>
    <row r="261" spans="1:19" s="11" customFormat="1" ht="43.5" hidden="1">
      <c r="A261" s="9">
        <v>260</v>
      </c>
      <c r="B261" s="9" t="s">
        <v>8924</v>
      </c>
      <c r="C261" s="4" t="s">
        <v>8925</v>
      </c>
      <c r="D261" s="9" t="s">
        <v>14775</v>
      </c>
      <c r="E261" s="9" t="s">
        <v>6326</v>
      </c>
      <c r="F261" s="9" t="s">
        <v>2591</v>
      </c>
      <c r="G261" s="9"/>
      <c r="H261" s="9" t="s">
        <v>14805</v>
      </c>
      <c r="I261" s="9">
        <v>-2.47795276408868</v>
      </c>
      <c r="J261" s="9">
        <v>101.09837531779</v>
      </c>
      <c r="K261" s="4" t="s">
        <v>14958</v>
      </c>
      <c r="L261" s="9"/>
      <c r="M261" s="9" t="s">
        <v>14392</v>
      </c>
      <c r="N261" s="4" t="s">
        <v>14393</v>
      </c>
      <c r="O261" s="4" t="s">
        <v>14892</v>
      </c>
      <c r="P261" s="10">
        <v>44855.462754629632</v>
      </c>
      <c r="Q261" s="9">
        <f t="shared" si="9"/>
        <v>10</v>
      </c>
      <c r="R261" s="9">
        <f t="shared" si="8"/>
        <v>2022</v>
      </c>
    </row>
    <row r="262" spans="1:19" ht="43.5" hidden="1">
      <c r="A262" s="9">
        <v>261</v>
      </c>
      <c r="B262" s="9" t="s">
        <v>8780</v>
      </c>
      <c r="C262" s="4" t="s">
        <v>14959</v>
      </c>
      <c r="D262" s="9" t="s">
        <v>14820</v>
      </c>
      <c r="E262" s="9" t="s">
        <v>6326</v>
      </c>
      <c r="F262" s="9" t="s">
        <v>2591</v>
      </c>
      <c r="G262" s="9"/>
      <c r="H262" s="9" t="s">
        <v>14821</v>
      </c>
      <c r="I262" s="9">
        <v>-7.0715031791215903</v>
      </c>
      <c r="J262" s="9">
        <v>112.505341005828</v>
      </c>
      <c r="K262" s="4" t="s">
        <v>14960</v>
      </c>
      <c r="L262" s="9"/>
      <c r="M262" s="9" t="s">
        <v>14392</v>
      </c>
      <c r="N262" s="4" t="s">
        <v>14393</v>
      </c>
      <c r="O262" s="4" t="s">
        <v>14860</v>
      </c>
      <c r="P262" s="10">
        <v>44861.426238425927</v>
      </c>
      <c r="Q262" s="9">
        <f t="shared" si="9"/>
        <v>10</v>
      </c>
      <c r="R262" s="9">
        <f t="shared" si="8"/>
        <v>2022</v>
      </c>
      <c r="S262" s="11"/>
    </row>
    <row r="263" spans="1:19" s="11" customFormat="1" ht="57.95" hidden="1">
      <c r="A263" s="9">
        <v>262</v>
      </c>
      <c r="B263" s="9" t="s">
        <v>7967</v>
      </c>
      <c r="C263" s="4" t="s">
        <v>14961</v>
      </c>
      <c r="D263" s="9" t="s">
        <v>14877</v>
      </c>
      <c r="E263" s="9" t="s">
        <v>1242</v>
      </c>
      <c r="F263" s="9" t="s">
        <v>2591</v>
      </c>
      <c r="G263" s="9"/>
      <c r="H263" s="9" t="s">
        <v>14878</v>
      </c>
      <c r="I263" s="9">
        <v>-6.5010021716739503</v>
      </c>
      <c r="J263" s="9">
        <v>108.426480670552</v>
      </c>
      <c r="K263" s="4" t="s">
        <v>14962</v>
      </c>
      <c r="L263" s="9"/>
      <c r="M263" s="9" t="s">
        <v>14392</v>
      </c>
      <c r="N263" s="4" t="s">
        <v>14393</v>
      </c>
      <c r="O263" s="4" t="s">
        <v>14932</v>
      </c>
      <c r="P263" s="10">
        <v>44866.438738425924</v>
      </c>
      <c r="Q263" s="9">
        <f t="shared" si="9"/>
        <v>11</v>
      </c>
      <c r="R263" s="9">
        <f t="shared" si="8"/>
        <v>2022</v>
      </c>
    </row>
    <row r="264" spans="1:19" s="11" customFormat="1" ht="43.5" hidden="1">
      <c r="A264" s="9">
        <v>263</v>
      </c>
      <c r="B264" s="9" t="s">
        <v>7969</v>
      </c>
      <c r="C264" s="4" t="s">
        <v>14963</v>
      </c>
      <c r="D264" s="9" t="s">
        <v>14877</v>
      </c>
      <c r="E264" s="9" t="s">
        <v>1242</v>
      </c>
      <c r="F264" s="9" t="s">
        <v>2591</v>
      </c>
      <c r="G264" s="9"/>
      <c r="H264" s="9" t="s">
        <v>14878</v>
      </c>
      <c r="I264" s="9">
        <v>-7.2254684377830403</v>
      </c>
      <c r="J264" s="9">
        <v>107.92518043067101</v>
      </c>
      <c r="K264" s="4" t="s">
        <v>14964</v>
      </c>
      <c r="L264" s="9"/>
      <c r="M264" s="9" t="s">
        <v>14392</v>
      </c>
      <c r="N264" s="4" t="s">
        <v>14393</v>
      </c>
      <c r="O264" s="4" t="s">
        <v>14932</v>
      </c>
      <c r="P264" s="10">
        <v>44866.439479166664</v>
      </c>
      <c r="Q264" s="9">
        <f t="shared" si="9"/>
        <v>11</v>
      </c>
      <c r="R264" s="9">
        <f t="shared" si="8"/>
        <v>2022</v>
      </c>
    </row>
    <row r="265" spans="1:19" s="11" customFormat="1" ht="43.5" hidden="1">
      <c r="A265" s="9">
        <v>264</v>
      </c>
      <c r="B265" s="9" t="s">
        <v>8782</v>
      </c>
      <c r="C265" s="4" t="s">
        <v>8783</v>
      </c>
      <c r="D265" s="9" t="s">
        <v>14820</v>
      </c>
      <c r="E265" s="9" t="s">
        <v>6326</v>
      </c>
      <c r="F265" s="9" t="s">
        <v>2591</v>
      </c>
      <c r="G265" s="9"/>
      <c r="H265" s="9" t="s">
        <v>14821</v>
      </c>
      <c r="I265" s="9">
        <v>-8.3080045259994701</v>
      </c>
      <c r="J265" s="9">
        <v>113.616330670552</v>
      </c>
      <c r="K265" s="4" t="s">
        <v>14965</v>
      </c>
      <c r="L265" s="9"/>
      <c r="M265" s="9" t="s">
        <v>14392</v>
      </c>
      <c r="N265" s="4" t="s">
        <v>14393</v>
      </c>
      <c r="O265" s="4" t="s">
        <v>14860</v>
      </c>
      <c r="P265" s="10">
        <v>44861.429849537039</v>
      </c>
      <c r="Q265" s="9">
        <f t="shared" si="9"/>
        <v>10</v>
      </c>
      <c r="R265" s="9">
        <f t="shared" si="8"/>
        <v>2022</v>
      </c>
    </row>
    <row r="266" spans="1:19" s="11" customFormat="1" ht="29.1" hidden="1">
      <c r="A266" s="9">
        <v>265</v>
      </c>
      <c r="B266" s="9" t="s">
        <v>7925</v>
      </c>
      <c r="C266" s="4" t="s">
        <v>14966</v>
      </c>
      <c r="D266" s="9" t="s">
        <v>14877</v>
      </c>
      <c r="E266" s="9" t="s">
        <v>1242</v>
      </c>
      <c r="F266" s="9" t="s">
        <v>2591</v>
      </c>
      <c r="G266" s="9"/>
      <c r="H266" s="9" t="s">
        <v>14878</v>
      </c>
      <c r="I266" s="9">
        <v>-7.1584731030176503</v>
      </c>
      <c r="J266" s="9">
        <v>108.352579017485</v>
      </c>
      <c r="K266" s="4" t="s">
        <v>14967</v>
      </c>
      <c r="L266" s="9"/>
      <c r="M266" s="9" t="s">
        <v>14392</v>
      </c>
      <c r="N266" s="4" t="s">
        <v>14393</v>
      </c>
      <c r="O266" s="4" t="s">
        <v>14932</v>
      </c>
      <c r="P266" s="10">
        <v>44866.440671296295</v>
      </c>
      <c r="Q266" s="9">
        <f t="shared" si="9"/>
        <v>11</v>
      </c>
      <c r="R266" s="9">
        <f t="shared" si="8"/>
        <v>2022</v>
      </c>
    </row>
    <row r="267" spans="1:19" ht="43.5" hidden="1">
      <c r="A267" s="9">
        <v>266</v>
      </c>
      <c r="B267" s="9" t="s">
        <v>8305</v>
      </c>
      <c r="C267" s="4" t="s">
        <v>14968</v>
      </c>
      <c r="D267" s="9" t="s">
        <v>14969</v>
      </c>
      <c r="E267" s="9" t="s">
        <v>6326</v>
      </c>
      <c r="F267" s="9" t="s">
        <v>2591</v>
      </c>
      <c r="G267" s="9"/>
      <c r="H267" s="9" t="s">
        <v>14878</v>
      </c>
      <c r="I267" s="9">
        <v>-6.3835082379789796</v>
      </c>
      <c r="J267" s="9">
        <v>106.89090834643901</v>
      </c>
      <c r="K267" s="4" t="s">
        <v>14970</v>
      </c>
      <c r="L267" s="9"/>
      <c r="M267" s="9" t="s">
        <v>14392</v>
      </c>
      <c r="N267" s="4" t="s">
        <v>14393</v>
      </c>
      <c r="O267" s="4" t="s">
        <v>14968</v>
      </c>
      <c r="P267" s="10">
        <v>44893.551076388889</v>
      </c>
      <c r="Q267" s="9">
        <f t="shared" si="9"/>
        <v>11</v>
      </c>
      <c r="R267" s="9">
        <f t="shared" si="8"/>
        <v>2022</v>
      </c>
      <c r="S267" s="11"/>
    </row>
    <row r="268" spans="1:19" s="11" customFormat="1" ht="43.5" hidden="1">
      <c r="A268" s="9">
        <v>267</v>
      </c>
      <c r="B268" s="9" t="s">
        <v>8784</v>
      </c>
      <c r="C268" s="4" t="s">
        <v>8785</v>
      </c>
      <c r="D268" s="9" t="s">
        <v>14820</v>
      </c>
      <c r="E268" s="9" t="s">
        <v>6326</v>
      </c>
      <c r="F268" s="9" t="s">
        <v>2591</v>
      </c>
      <c r="G268" s="9"/>
      <c r="H268" s="9" t="s">
        <v>14821</v>
      </c>
      <c r="I268" s="9">
        <v>-7.7808641866877002</v>
      </c>
      <c r="J268" s="9">
        <v>113.22771</v>
      </c>
      <c r="K268" s="4" t="s">
        <v>14971</v>
      </c>
      <c r="L268" s="9"/>
      <c r="M268" s="9" t="s">
        <v>14392</v>
      </c>
      <c r="N268" s="4" t="s">
        <v>14393</v>
      </c>
      <c r="O268" s="4" t="s">
        <v>14860</v>
      </c>
      <c r="P268" s="10">
        <v>44861.431921296295</v>
      </c>
      <c r="Q268" s="9">
        <f t="shared" si="9"/>
        <v>10</v>
      </c>
      <c r="R268" s="9">
        <f t="shared" si="8"/>
        <v>2022</v>
      </c>
    </row>
    <row r="269" spans="1:19" s="11" customFormat="1" ht="43.5" hidden="1">
      <c r="A269" s="9">
        <v>268</v>
      </c>
      <c r="B269" s="9" t="s">
        <v>7971</v>
      </c>
      <c r="C269" s="4" t="s">
        <v>14972</v>
      </c>
      <c r="D269" s="9" t="s">
        <v>14877</v>
      </c>
      <c r="E269" s="9" t="s">
        <v>1242</v>
      </c>
      <c r="F269" s="9" t="s">
        <v>2591</v>
      </c>
      <c r="G269" s="9"/>
      <c r="H269" s="9" t="s">
        <v>14878</v>
      </c>
      <c r="I269" s="9">
        <v>-7.0824886428732201</v>
      </c>
      <c r="J269" s="9">
        <v>108.066057958589</v>
      </c>
      <c r="K269" s="4" t="s">
        <v>14973</v>
      </c>
      <c r="L269" s="9"/>
      <c r="M269" s="9" t="s">
        <v>14392</v>
      </c>
      <c r="N269" s="4" t="s">
        <v>14393</v>
      </c>
      <c r="O269" s="4" t="s">
        <v>14932</v>
      </c>
      <c r="P269" s="10">
        <v>44866.441817129627</v>
      </c>
      <c r="Q269" s="9">
        <f t="shared" si="9"/>
        <v>11</v>
      </c>
      <c r="R269" s="9">
        <f t="shared" si="8"/>
        <v>2022</v>
      </c>
    </row>
    <row r="270" spans="1:19" s="11" customFormat="1" ht="43.5" hidden="1">
      <c r="A270" s="9">
        <v>269</v>
      </c>
      <c r="B270" s="9" t="s">
        <v>7975</v>
      </c>
      <c r="C270" s="4" t="s">
        <v>14974</v>
      </c>
      <c r="D270" s="9" t="s">
        <v>14877</v>
      </c>
      <c r="E270" s="9" t="s">
        <v>1242</v>
      </c>
      <c r="F270" s="9" t="s">
        <v>2591</v>
      </c>
      <c r="G270" s="9"/>
      <c r="H270" s="9" t="s">
        <v>14878</v>
      </c>
      <c r="I270" s="9">
        <v>-6.9874165744552696</v>
      </c>
      <c r="J270" s="9">
        <v>108.47486377361901</v>
      </c>
      <c r="K270" s="4" t="s">
        <v>14975</v>
      </c>
      <c r="L270" s="9"/>
      <c r="M270" s="9" t="s">
        <v>14392</v>
      </c>
      <c r="N270" s="4" t="s">
        <v>14393</v>
      </c>
      <c r="O270" s="4" t="s">
        <v>14932</v>
      </c>
      <c r="P270" s="10">
        <v>44866.445555555554</v>
      </c>
      <c r="Q270" s="9">
        <f t="shared" si="9"/>
        <v>11</v>
      </c>
      <c r="R270" s="9">
        <f t="shared" si="8"/>
        <v>2022</v>
      </c>
    </row>
    <row r="271" spans="1:19" s="11" customFormat="1" ht="43.5" hidden="1">
      <c r="A271" s="9">
        <v>270</v>
      </c>
      <c r="B271" s="9" t="s">
        <v>8786</v>
      </c>
      <c r="C271" s="4" t="s">
        <v>14976</v>
      </c>
      <c r="D271" s="9" t="s">
        <v>14820</v>
      </c>
      <c r="E271" s="9" t="s">
        <v>6326</v>
      </c>
      <c r="F271" s="9" t="s">
        <v>2591</v>
      </c>
      <c r="G271" s="9"/>
      <c r="H271" s="9" t="s">
        <v>14821</v>
      </c>
      <c r="I271" s="9">
        <v>-7.6236608614044803</v>
      </c>
      <c r="J271" s="9">
        <v>112.483732011656</v>
      </c>
      <c r="K271" s="4" t="s">
        <v>14977</v>
      </c>
      <c r="L271" s="9"/>
      <c r="M271" s="9" t="s">
        <v>14392</v>
      </c>
      <c r="N271" s="4" t="s">
        <v>14393</v>
      </c>
      <c r="O271" s="4" t="s">
        <v>14860</v>
      </c>
      <c r="P271" s="10">
        <v>44861.433854166666</v>
      </c>
      <c r="Q271" s="9">
        <f t="shared" si="9"/>
        <v>10</v>
      </c>
      <c r="R271" s="9">
        <f t="shared" si="8"/>
        <v>2022</v>
      </c>
    </row>
    <row r="272" spans="1:19" s="11" customFormat="1" ht="43.5" hidden="1">
      <c r="A272" s="9">
        <v>271</v>
      </c>
      <c r="B272" s="9" t="s">
        <v>7973</v>
      </c>
      <c r="C272" s="4" t="s">
        <v>14978</v>
      </c>
      <c r="D272" s="9" t="s">
        <v>14877</v>
      </c>
      <c r="E272" s="9" t="s">
        <v>1242</v>
      </c>
      <c r="F272" s="9" t="s">
        <v>2591</v>
      </c>
      <c r="G272" s="9"/>
      <c r="H272" s="9" t="s">
        <v>14878</v>
      </c>
      <c r="I272" s="9">
        <v>-7.25927329980198</v>
      </c>
      <c r="J272" s="9">
        <v>108.3106641</v>
      </c>
      <c r="K272" s="4" t="s">
        <v>14979</v>
      </c>
      <c r="L272" s="9"/>
      <c r="M272" s="9" t="s">
        <v>14392</v>
      </c>
      <c r="N272" s="4" t="s">
        <v>14393</v>
      </c>
      <c r="O272" s="4" t="s">
        <v>14932</v>
      </c>
      <c r="P272" s="10">
        <v>44866.443182870367</v>
      </c>
      <c r="Q272" s="9">
        <f t="shared" si="9"/>
        <v>11</v>
      </c>
      <c r="R272" s="9">
        <f t="shared" si="8"/>
        <v>2022</v>
      </c>
    </row>
    <row r="273" spans="1:19" s="11" customFormat="1" ht="43.5" hidden="1">
      <c r="A273" s="9">
        <v>272</v>
      </c>
      <c r="B273" s="9" t="s">
        <v>8788</v>
      </c>
      <c r="C273" s="4" t="s">
        <v>14980</v>
      </c>
      <c r="D273" s="9" t="s">
        <v>14820</v>
      </c>
      <c r="E273" s="9" t="s">
        <v>6326</v>
      </c>
      <c r="F273" s="9" t="s">
        <v>2591</v>
      </c>
      <c r="G273" s="9"/>
      <c r="H273" s="9" t="s">
        <v>14821</v>
      </c>
      <c r="I273" s="9">
        <v>-7.6323011938948904</v>
      </c>
      <c r="J273" s="9">
        <v>112.460711005828</v>
      </c>
      <c r="K273" s="4" t="s">
        <v>14981</v>
      </c>
      <c r="L273" s="9"/>
      <c r="M273" s="9" t="s">
        <v>14392</v>
      </c>
      <c r="N273" s="4" t="s">
        <v>14393</v>
      </c>
      <c r="O273" s="4" t="s">
        <v>14860</v>
      </c>
      <c r="P273" s="10">
        <v>44861.435254629629</v>
      </c>
      <c r="Q273" s="9">
        <f t="shared" si="9"/>
        <v>10</v>
      </c>
      <c r="R273" s="9">
        <f t="shared" si="8"/>
        <v>2022</v>
      </c>
    </row>
    <row r="274" spans="1:19" ht="43.5" hidden="1">
      <c r="A274" s="9">
        <v>273</v>
      </c>
      <c r="B274" s="9" t="s">
        <v>8135</v>
      </c>
      <c r="C274" s="4" t="s">
        <v>14982</v>
      </c>
      <c r="D274" s="9" t="s">
        <v>14877</v>
      </c>
      <c r="E274" s="9" t="s">
        <v>1242</v>
      </c>
      <c r="F274" s="9" t="s">
        <v>2591</v>
      </c>
      <c r="G274" s="9"/>
      <c r="H274" s="9" t="s">
        <v>14878</v>
      </c>
      <c r="I274" s="9">
        <v>-6.6795439454942001</v>
      </c>
      <c r="J274" s="9">
        <v>107.375158684723</v>
      </c>
      <c r="K274" s="4" t="s">
        <v>14983</v>
      </c>
      <c r="L274" s="9"/>
      <c r="M274" s="9" t="s">
        <v>14392</v>
      </c>
      <c r="N274" s="4" t="s">
        <v>14393</v>
      </c>
      <c r="O274" s="4" t="s">
        <v>14932</v>
      </c>
      <c r="P274" s="10">
        <v>44866.44804398148</v>
      </c>
      <c r="Q274" s="9">
        <f t="shared" si="9"/>
        <v>11</v>
      </c>
      <c r="R274" s="9">
        <f t="shared" si="8"/>
        <v>2022</v>
      </c>
      <c r="S274" s="11"/>
    </row>
    <row r="275" spans="1:19" s="11" customFormat="1" ht="43.5" hidden="1">
      <c r="A275" s="9">
        <v>274</v>
      </c>
      <c r="B275" s="9" t="s">
        <v>8137</v>
      </c>
      <c r="C275" s="4" t="s">
        <v>14984</v>
      </c>
      <c r="D275" s="9" t="s">
        <v>14877</v>
      </c>
      <c r="E275" s="9" t="s">
        <v>1242</v>
      </c>
      <c r="F275" s="9" t="s">
        <v>2591</v>
      </c>
      <c r="G275" s="9"/>
      <c r="H275" s="9" t="s">
        <v>14878</v>
      </c>
      <c r="I275" s="9">
        <v>-6.1163359588178201</v>
      </c>
      <c r="J275" s="9">
        <v>107.35623322889499</v>
      </c>
      <c r="K275" s="4" t="s">
        <v>14985</v>
      </c>
      <c r="L275" s="9"/>
      <c r="M275" s="9" t="s">
        <v>14392</v>
      </c>
      <c r="N275" s="4" t="s">
        <v>14393</v>
      </c>
      <c r="O275" s="4" t="s">
        <v>14932</v>
      </c>
      <c r="P275" s="10">
        <v>44866.450486111113</v>
      </c>
      <c r="Q275" s="9">
        <f t="shared" si="9"/>
        <v>11</v>
      </c>
      <c r="R275" s="9">
        <f t="shared" si="8"/>
        <v>2022</v>
      </c>
    </row>
    <row r="276" spans="1:19" s="11" customFormat="1" ht="57.95" hidden="1">
      <c r="A276" s="9">
        <v>275</v>
      </c>
      <c r="B276" s="9" t="s">
        <v>7979</v>
      </c>
      <c r="C276" s="4" t="s">
        <v>14986</v>
      </c>
      <c r="D276" s="9" t="s">
        <v>14877</v>
      </c>
      <c r="E276" s="9" t="s">
        <v>1242</v>
      </c>
      <c r="F276" s="9" t="s">
        <v>2591</v>
      </c>
      <c r="G276" s="9"/>
      <c r="H276" s="9" t="s">
        <v>14878</v>
      </c>
      <c r="I276" s="9">
        <v>-6.7928671981515496</v>
      </c>
      <c r="J276" s="9">
        <v>108.371460099999</v>
      </c>
      <c r="K276" s="4" t="s">
        <v>14987</v>
      </c>
      <c r="L276" s="9"/>
      <c r="M276" s="9" t="s">
        <v>14392</v>
      </c>
      <c r="N276" s="4" t="s">
        <v>14393</v>
      </c>
      <c r="O276" s="4" t="s">
        <v>14932</v>
      </c>
      <c r="P276" s="10">
        <v>44866.44940972222</v>
      </c>
      <c r="Q276" s="9">
        <f t="shared" si="9"/>
        <v>11</v>
      </c>
      <c r="R276" s="9">
        <f t="shared" si="8"/>
        <v>2022</v>
      </c>
    </row>
    <row r="277" spans="1:19" s="11" customFormat="1" ht="43.5" hidden="1">
      <c r="A277" s="9">
        <v>276</v>
      </c>
      <c r="B277" s="9" t="s">
        <v>8790</v>
      </c>
      <c r="C277" s="4" t="s">
        <v>14988</v>
      </c>
      <c r="D277" s="9" t="s">
        <v>14820</v>
      </c>
      <c r="E277" s="9" t="s">
        <v>6326</v>
      </c>
      <c r="F277" s="9" t="s">
        <v>2591</v>
      </c>
      <c r="G277" s="9"/>
      <c r="H277" s="9" t="s">
        <v>14821</v>
      </c>
      <c r="I277" s="9">
        <v>-7.1458808495380799</v>
      </c>
      <c r="J277" s="9">
        <v>111.80900100582799</v>
      </c>
      <c r="K277" s="4" t="s">
        <v>14989</v>
      </c>
      <c r="L277" s="9"/>
      <c r="M277" s="9" t="s">
        <v>14392</v>
      </c>
      <c r="N277" s="4" t="s">
        <v>14393</v>
      </c>
      <c r="O277" s="4" t="s">
        <v>14860</v>
      </c>
      <c r="P277" s="10">
        <v>44861.438587962963</v>
      </c>
      <c r="Q277" s="9">
        <f t="shared" si="9"/>
        <v>10</v>
      </c>
      <c r="R277" s="9">
        <f t="shared" si="8"/>
        <v>2022</v>
      </c>
    </row>
    <row r="278" spans="1:19" s="11" customFormat="1" ht="43.5" hidden="1">
      <c r="A278" s="9">
        <v>277</v>
      </c>
      <c r="B278" s="9" t="s">
        <v>7981</v>
      </c>
      <c r="C278" s="4" t="s">
        <v>14990</v>
      </c>
      <c r="D278" s="9" t="s">
        <v>14877</v>
      </c>
      <c r="E278" s="9" t="s">
        <v>1242</v>
      </c>
      <c r="F278" s="9" t="s">
        <v>2591</v>
      </c>
      <c r="G278" s="9"/>
      <c r="H278" s="9" t="s">
        <v>14878</v>
      </c>
      <c r="I278" s="9">
        <v>-7.2725653147117004</v>
      </c>
      <c r="J278" s="9">
        <v>108.18888113527601</v>
      </c>
      <c r="K278" s="4" t="s">
        <v>14991</v>
      </c>
      <c r="L278" s="9"/>
      <c r="M278" s="9" t="s">
        <v>14392</v>
      </c>
      <c r="N278" s="4" t="s">
        <v>14393</v>
      </c>
      <c r="O278" s="4" t="s">
        <v>14932</v>
      </c>
      <c r="P278" s="10">
        <v>44866.454201388886</v>
      </c>
      <c r="Q278" s="9">
        <f t="shared" si="9"/>
        <v>11</v>
      </c>
      <c r="R278" s="9">
        <f t="shared" si="8"/>
        <v>2022</v>
      </c>
    </row>
    <row r="279" spans="1:19" s="11" customFormat="1" ht="43.5" hidden="1">
      <c r="A279" s="9">
        <v>278</v>
      </c>
      <c r="B279" s="9" t="s">
        <v>7983</v>
      </c>
      <c r="C279" s="4" t="s">
        <v>14992</v>
      </c>
      <c r="D279" s="9" t="s">
        <v>14877</v>
      </c>
      <c r="E279" s="9" t="s">
        <v>1242</v>
      </c>
      <c r="F279" s="9" t="s">
        <v>2591</v>
      </c>
      <c r="G279" s="9"/>
      <c r="H279" s="9" t="s">
        <v>14878</v>
      </c>
      <c r="I279" s="9">
        <v>-7.5277911269840798</v>
      </c>
      <c r="J279" s="9">
        <v>108.27195408834299</v>
      </c>
      <c r="K279" s="4" t="s">
        <v>14993</v>
      </c>
      <c r="L279" s="9"/>
      <c r="M279" s="9" t="s">
        <v>14392</v>
      </c>
      <c r="N279" s="4" t="s">
        <v>14393</v>
      </c>
      <c r="O279" s="4" t="s">
        <v>14932</v>
      </c>
      <c r="P279" s="10">
        <v>44866.456180555557</v>
      </c>
      <c r="Q279" s="9">
        <f t="shared" si="9"/>
        <v>11</v>
      </c>
      <c r="R279" s="9">
        <f t="shared" si="8"/>
        <v>2022</v>
      </c>
    </row>
    <row r="280" spans="1:19" s="11" customFormat="1" ht="43.5" hidden="1">
      <c r="A280" s="9">
        <v>279</v>
      </c>
      <c r="B280" s="9" t="s">
        <v>8127</v>
      </c>
      <c r="C280" s="4" t="s">
        <v>14994</v>
      </c>
      <c r="D280" s="9" t="s">
        <v>14877</v>
      </c>
      <c r="E280" s="9" t="s">
        <v>284</v>
      </c>
      <c r="F280" s="9" t="s">
        <v>2591</v>
      </c>
      <c r="G280" s="9"/>
      <c r="H280" s="9" t="s">
        <v>14878</v>
      </c>
      <c r="I280" s="9">
        <v>-6.5602416232078902</v>
      </c>
      <c r="J280" s="9">
        <v>107.75441267638</v>
      </c>
      <c r="K280" s="4" t="s">
        <v>14995</v>
      </c>
      <c r="L280" s="9"/>
      <c r="M280" s="9" t="s">
        <v>14392</v>
      </c>
      <c r="N280" s="4" t="s">
        <v>14393</v>
      </c>
      <c r="O280" s="4" t="s">
        <v>14880</v>
      </c>
      <c r="P280" s="10">
        <v>44657.544305555559</v>
      </c>
      <c r="Q280" s="9">
        <f t="shared" si="9"/>
        <v>4</v>
      </c>
      <c r="R280" s="9">
        <f t="shared" si="8"/>
        <v>2022</v>
      </c>
    </row>
    <row r="281" spans="1:19" s="11" customFormat="1" ht="43.5" hidden="1">
      <c r="A281" s="9">
        <v>280</v>
      </c>
      <c r="B281" s="9" t="s">
        <v>8470</v>
      </c>
      <c r="C281" s="4" t="s">
        <v>8471</v>
      </c>
      <c r="D281" s="9" t="s">
        <v>14775</v>
      </c>
      <c r="E281" s="9" t="s">
        <v>1242</v>
      </c>
      <c r="F281" s="9" t="s">
        <v>2591</v>
      </c>
      <c r="G281" s="9"/>
      <c r="H281" s="9" t="s">
        <v>14782</v>
      </c>
      <c r="I281" s="9">
        <v>-5.2827580097618201</v>
      </c>
      <c r="J281" s="9">
        <v>105.821888872291</v>
      </c>
      <c r="K281" s="4" t="s">
        <v>14996</v>
      </c>
      <c r="L281" s="9"/>
      <c r="M281" s="9" t="s">
        <v>14392</v>
      </c>
      <c r="N281" s="4" t="s">
        <v>14393</v>
      </c>
      <c r="O281" s="4" t="s">
        <v>14997</v>
      </c>
      <c r="P281" s="10">
        <v>44896.452488425923</v>
      </c>
      <c r="Q281" s="9">
        <f t="shared" si="9"/>
        <v>12</v>
      </c>
      <c r="R281" s="9">
        <f t="shared" si="8"/>
        <v>2022</v>
      </c>
    </row>
    <row r="282" spans="1:19" s="11" customFormat="1" ht="43.5" hidden="1">
      <c r="A282" s="9">
        <v>281</v>
      </c>
      <c r="B282" s="9" t="s">
        <v>14998</v>
      </c>
      <c r="C282" s="4" t="s">
        <v>14999</v>
      </c>
      <c r="D282" s="9" t="s">
        <v>14775</v>
      </c>
      <c r="E282" s="9" t="s">
        <v>1236</v>
      </c>
      <c r="F282" s="9" t="s">
        <v>2591</v>
      </c>
      <c r="G282" s="9"/>
      <c r="H282" s="9" t="s">
        <v>14782</v>
      </c>
      <c r="I282" s="9">
        <v>-4.80267282376305</v>
      </c>
      <c r="J282" s="9">
        <v>105.225387005828</v>
      </c>
      <c r="K282" s="4" t="s">
        <v>15000</v>
      </c>
      <c r="L282" s="9"/>
      <c r="M282" s="9" t="s">
        <v>14392</v>
      </c>
      <c r="N282" s="4" t="s">
        <v>14393</v>
      </c>
      <c r="O282" s="4" t="s">
        <v>14997</v>
      </c>
      <c r="P282" s="10">
        <v>44896.453935185185</v>
      </c>
      <c r="Q282" s="9">
        <f t="shared" si="9"/>
        <v>12</v>
      </c>
      <c r="R282" s="9">
        <f t="shared" si="8"/>
        <v>2022</v>
      </c>
    </row>
    <row r="283" spans="1:19" ht="43.5" hidden="1">
      <c r="A283" s="9">
        <v>282</v>
      </c>
      <c r="B283" s="9" t="s">
        <v>8472</v>
      </c>
      <c r="C283" s="4" t="s">
        <v>8473</v>
      </c>
      <c r="D283" s="9" t="s">
        <v>14775</v>
      </c>
      <c r="E283" s="9" t="s">
        <v>1242</v>
      </c>
      <c r="F283" s="9" t="s">
        <v>2591</v>
      </c>
      <c r="G283" s="9"/>
      <c r="H283" s="9" t="s">
        <v>14829</v>
      </c>
      <c r="I283" s="9">
        <v>-3.0124072610583901</v>
      </c>
      <c r="J283" s="9">
        <v>104.68854436817099</v>
      </c>
      <c r="K283" s="4" t="s">
        <v>15001</v>
      </c>
      <c r="L283" s="9"/>
      <c r="M283" s="9" t="s">
        <v>14392</v>
      </c>
      <c r="N283" s="4" t="s">
        <v>14393</v>
      </c>
      <c r="O283" s="4" t="s">
        <v>14997</v>
      </c>
      <c r="P283" s="10">
        <v>44896.454988425925</v>
      </c>
      <c r="Q283" s="9">
        <f t="shared" si="9"/>
        <v>12</v>
      </c>
      <c r="R283" s="9">
        <f t="shared" si="8"/>
        <v>2022</v>
      </c>
      <c r="S283" s="11"/>
    </row>
    <row r="284" spans="1:19" s="11" customFormat="1" ht="43.5" hidden="1">
      <c r="A284" s="9">
        <v>283</v>
      </c>
      <c r="B284" s="9" t="s">
        <v>8474</v>
      </c>
      <c r="C284" s="4" t="s">
        <v>8475</v>
      </c>
      <c r="D284" s="9" t="s">
        <v>14775</v>
      </c>
      <c r="E284" s="9" t="s">
        <v>1242</v>
      </c>
      <c r="F284" s="9" t="s">
        <v>2591</v>
      </c>
      <c r="G284" s="9"/>
      <c r="H284" s="9" t="s">
        <v>14805</v>
      </c>
      <c r="I284" s="9">
        <v>-2.7429071206858402</v>
      </c>
      <c r="J284" s="9">
        <v>101.34830630613401</v>
      </c>
      <c r="K284" s="4" t="s">
        <v>15002</v>
      </c>
      <c r="L284" s="9"/>
      <c r="M284" s="9" t="s">
        <v>14392</v>
      </c>
      <c r="N284" s="4" t="s">
        <v>14393</v>
      </c>
      <c r="O284" s="4" t="s">
        <v>14997</v>
      </c>
      <c r="P284" s="10">
        <v>44896.46162037037</v>
      </c>
      <c r="Q284" s="9">
        <f t="shared" si="9"/>
        <v>12</v>
      </c>
      <c r="R284" s="9">
        <f t="shared" si="8"/>
        <v>2022</v>
      </c>
    </row>
    <row r="285" spans="1:19" s="11" customFormat="1" ht="43.5" hidden="1">
      <c r="A285" s="9">
        <v>284</v>
      </c>
      <c r="B285" s="9" t="s">
        <v>8315</v>
      </c>
      <c r="C285" s="4" t="s">
        <v>8316</v>
      </c>
      <c r="D285" s="9" t="s">
        <v>14969</v>
      </c>
      <c r="E285" s="9" t="s">
        <v>6326</v>
      </c>
      <c r="F285" s="9" t="s">
        <v>2591</v>
      </c>
      <c r="G285" s="9"/>
      <c r="H285" s="9" t="s">
        <v>14878</v>
      </c>
      <c r="I285" s="9">
        <v>-6.4459194709635703</v>
      </c>
      <c r="J285" s="9">
        <v>106.78168896567399</v>
      </c>
      <c r="K285" s="4" t="s">
        <v>15003</v>
      </c>
      <c r="L285" s="9"/>
      <c r="M285" s="9" t="s">
        <v>14392</v>
      </c>
      <c r="N285" s="4" t="s">
        <v>14393</v>
      </c>
      <c r="O285" s="4" t="s">
        <v>15004</v>
      </c>
      <c r="P285" s="10">
        <v>44911.682604166665</v>
      </c>
      <c r="Q285" s="9">
        <f t="shared" si="9"/>
        <v>12</v>
      </c>
      <c r="R285" s="9">
        <f t="shared" si="8"/>
        <v>2022</v>
      </c>
    </row>
    <row r="286" spans="1:19" ht="43.5" hidden="1">
      <c r="A286" s="9">
        <v>285</v>
      </c>
      <c r="B286" s="9" t="s">
        <v>8361</v>
      </c>
      <c r="C286" s="4" t="s">
        <v>8362</v>
      </c>
      <c r="D286" s="9" t="s">
        <v>14775</v>
      </c>
      <c r="E286" s="9" t="s">
        <v>1236</v>
      </c>
      <c r="F286" s="9" t="s">
        <v>2591</v>
      </c>
      <c r="G286" s="9"/>
      <c r="H286" s="9" t="s">
        <v>14805</v>
      </c>
      <c r="I286" s="9">
        <v>-3.1296463796637801</v>
      </c>
      <c r="J286" s="9">
        <v>102.21045059021201</v>
      </c>
      <c r="K286" s="4" t="s">
        <v>15005</v>
      </c>
      <c r="L286" s="9"/>
      <c r="M286" s="9" t="s">
        <v>14392</v>
      </c>
      <c r="N286" s="4" t="s">
        <v>14393</v>
      </c>
      <c r="O286" s="4" t="s">
        <v>14997</v>
      </c>
      <c r="P286" s="10">
        <v>44896.476168981484</v>
      </c>
      <c r="Q286" s="9">
        <f t="shared" si="9"/>
        <v>12</v>
      </c>
      <c r="R286" s="9">
        <f t="shared" si="8"/>
        <v>2022</v>
      </c>
      <c r="S286" s="11"/>
    </row>
    <row r="287" spans="1:19" s="11" customFormat="1" ht="43.5" hidden="1">
      <c r="A287" s="9">
        <v>286</v>
      </c>
      <c r="B287" s="9" t="s">
        <v>8476</v>
      </c>
      <c r="C287" s="4" t="s">
        <v>8477</v>
      </c>
      <c r="D287" s="9" t="s">
        <v>14775</v>
      </c>
      <c r="E287" s="9" t="s">
        <v>1236</v>
      </c>
      <c r="F287" s="9" t="s">
        <v>2591</v>
      </c>
      <c r="G287" s="9"/>
      <c r="H287" s="9" t="s">
        <v>14782</v>
      </c>
      <c r="I287" s="9">
        <v>-4.9785138553652102</v>
      </c>
      <c r="J287" s="9">
        <v>105.32253001748499</v>
      </c>
      <c r="K287" s="4" t="s">
        <v>15006</v>
      </c>
      <c r="L287" s="9"/>
      <c r="M287" s="9" t="s">
        <v>14392</v>
      </c>
      <c r="N287" s="4" t="s">
        <v>14393</v>
      </c>
      <c r="O287" s="4" t="s">
        <v>14997</v>
      </c>
      <c r="P287" s="10">
        <v>44896.47761574074</v>
      </c>
      <c r="Q287" s="9">
        <f t="shared" si="9"/>
        <v>12</v>
      </c>
      <c r="R287" s="9">
        <f t="shared" si="8"/>
        <v>2022</v>
      </c>
    </row>
    <row r="288" spans="1:19" s="11" customFormat="1" ht="43.5" hidden="1">
      <c r="A288" s="9">
        <v>287</v>
      </c>
      <c r="B288" s="9" t="s">
        <v>8363</v>
      </c>
      <c r="C288" s="4" t="s">
        <v>8364</v>
      </c>
      <c r="D288" s="9" t="s">
        <v>14775</v>
      </c>
      <c r="E288" s="9" t="s">
        <v>1242</v>
      </c>
      <c r="F288" s="9" t="s">
        <v>2591</v>
      </c>
      <c r="G288" s="9"/>
      <c r="H288" s="9" t="s">
        <v>14782</v>
      </c>
      <c r="I288" s="9">
        <v>-5.7373469322706496</v>
      </c>
      <c r="J288" s="9">
        <v>105.14697356474301</v>
      </c>
      <c r="K288" s="4" t="s">
        <v>15007</v>
      </c>
      <c r="L288" s="9"/>
      <c r="M288" s="9" t="s">
        <v>14392</v>
      </c>
      <c r="N288" s="4" t="s">
        <v>14393</v>
      </c>
      <c r="O288" s="4" t="s">
        <v>14997</v>
      </c>
      <c r="P288" s="10">
        <v>44896.54824074074</v>
      </c>
      <c r="Q288" s="9">
        <f t="shared" si="9"/>
        <v>12</v>
      </c>
      <c r="R288" s="9">
        <f t="shared" si="8"/>
        <v>2022</v>
      </c>
    </row>
    <row r="289" spans="1:19" s="11" customFormat="1" ht="57.95" hidden="1">
      <c r="A289" s="9">
        <v>288</v>
      </c>
      <c r="B289" s="9" t="s">
        <v>8478</v>
      </c>
      <c r="C289" s="4" t="s">
        <v>8479</v>
      </c>
      <c r="D289" s="9" t="s">
        <v>14775</v>
      </c>
      <c r="E289" s="9" t="s">
        <v>1242</v>
      </c>
      <c r="F289" s="9" t="s">
        <v>2591</v>
      </c>
      <c r="G289" s="9"/>
      <c r="H289" s="9" t="s">
        <v>14805</v>
      </c>
      <c r="I289" s="9">
        <v>-4.4648188162145797</v>
      </c>
      <c r="J289" s="9">
        <v>102.908707329447</v>
      </c>
      <c r="K289" s="4" t="s">
        <v>15008</v>
      </c>
      <c r="L289" s="9"/>
      <c r="M289" s="9" t="s">
        <v>14392</v>
      </c>
      <c r="N289" s="4" t="s">
        <v>14393</v>
      </c>
      <c r="O289" s="4" t="s">
        <v>14997</v>
      </c>
      <c r="P289" s="10">
        <v>44896.549456018518</v>
      </c>
      <c r="Q289" s="9">
        <f t="shared" si="9"/>
        <v>12</v>
      </c>
      <c r="R289" s="9">
        <f t="shared" si="8"/>
        <v>2022</v>
      </c>
    </row>
    <row r="290" spans="1:19" s="11" customFormat="1" ht="43.5" hidden="1">
      <c r="A290" s="9">
        <v>289</v>
      </c>
      <c r="B290" s="9" t="s">
        <v>8365</v>
      </c>
      <c r="C290" s="4" t="s">
        <v>8366</v>
      </c>
      <c r="D290" s="9" t="s">
        <v>14775</v>
      </c>
      <c r="E290" s="9" t="s">
        <v>1236</v>
      </c>
      <c r="F290" s="9" t="s">
        <v>2591</v>
      </c>
      <c r="G290" s="9"/>
      <c r="H290" s="9" t="s">
        <v>14782</v>
      </c>
      <c r="I290" s="9">
        <v>-4.9340792426381501</v>
      </c>
      <c r="J290" s="9">
        <v>105.22369987332</v>
      </c>
      <c r="K290" s="4" t="s">
        <v>15009</v>
      </c>
      <c r="L290" s="9"/>
      <c r="M290" s="9" t="s">
        <v>14392</v>
      </c>
      <c r="N290" s="4" t="s">
        <v>14393</v>
      </c>
      <c r="O290" s="4" t="s">
        <v>14997</v>
      </c>
      <c r="P290" s="10">
        <v>44896.550706018519</v>
      </c>
      <c r="Q290" s="9">
        <f t="shared" si="9"/>
        <v>12</v>
      </c>
      <c r="R290" s="9">
        <f t="shared" si="8"/>
        <v>2022</v>
      </c>
    </row>
    <row r="291" spans="1:19" s="11" customFormat="1" ht="43.5" hidden="1">
      <c r="A291" s="9">
        <v>290</v>
      </c>
      <c r="B291" s="9" t="s">
        <v>8480</v>
      </c>
      <c r="C291" s="4" t="s">
        <v>8481</v>
      </c>
      <c r="D291" s="9" t="s">
        <v>14775</v>
      </c>
      <c r="E291" s="9" t="s">
        <v>1236</v>
      </c>
      <c r="F291" s="9" t="s">
        <v>2591</v>
      </c>
      <c r="G291" s="9"/>
      <c r="H291" s="9" t="s">
        <v>14785</v>
      </c>
      <c r="I291" s="9">
        <v>-3.01614144266886</v>
      </c>
      <c r="J291" s="9">
        <v>106.73926306944701</v>
      </c>
      <c r="K291" s="4" t="s">
        <v>15010</v>
      </c>
      <c r="L291" s="9"/>
      <c r="M291" s="9" t="s">
        <v>14392</v>
      </c>
      <c r="N291" s="4" t="s">
        <v>14393</v>
      </c>
      <c r="O291" s="4" t="s">
        <v>14997</v>
      </c>
      <c r="P291" s="10">
        <v>44896.551782407405</v>
      </c>
      <c r="Q291" s="9">
        <f t="shared" si="9"/>
        <v>12</v>
      </c>
      <c r="R291" s="9">
        <f t="shared" si="8"/>
        <v>2022</v>
      </c>
    </row>
    <row r="292" spans="1:19" ht="43.5" hidden="1">
      <c r="A292" s="9">
        <v>291</v>
      </c>
      <c r="B292" s="9" t="s">
        <v>8482</v>
      </c>
      <c r="C292" s="4" t="s">
        <v>8483</v>
      </c>
      <c r="D292" s="9" t="s">
        <v>14775</v>
      </c>
      <c r="E292" s="9" t="s">
        <v>1236</v>
      </c>
      <c r="F292" s="9" t="s">
        <v>2591</v>
      </c>
      <c r="G292" s="9"/>
      <c r="H292" s="9" t="s">
        <v>14785</v>
      </c>
      <c r="I292" s="9">
        <v>-3.01219499480107</v>
      </c>
      <c r="J292" s="9">
        <v>106.450411778</v>
      </c>
      <c r="K292" s="4" t="s">
        <v>15011</v>
      </c>
      <c r="L292" s="9"/>
      <c r="M292" s="9" t="s">
        <v>14392</v>
      </c>
      <c r="N292" s="4" t="s">
        <v>14393</v>
      </c>
      <c r="O292" s="4" t="s">
        <v>14997</v>
      </c>
      <c r="P292" s="10">
        <v>44896.552986111114</v>
      </c>
      <c r="Q292" s="9">
        <f t="shared" si="9"/>
        <v>12</v>
      </c>
      <c r="R292" s="9">
        <f t="shared" si="8"/>
        <v>2022</v>
      </c>
      <c r="S292" s="11"/>
    </row>
    <row r="293" spans="1:19" ht="43.5" hidden="1">
      <c r="A293" s="9">
        <v>292</v>
      </c>
      <c r="B293" s="9" t="s">
        <v>8367</v>
      </c>
      <c r="C293" s="4" t="s">
        <v>8368</v>
      </c>
      <c r="D293" s="9" t="s">
        <v>14775</v>
      </c>
      <c r="E293" s="9" t="s">
        <v>1236</v>
      </c>
      <c r="F293" s="9" t="s">
        <v>2591</v>
      </c>
      <c r="G293" s="9"/>
      <c r="H293" s="9" t="s">
        <v>14785</v>
      </c>
      <c r="I293" s="9">
        <v>-1.6411731350745999</v>
      </c>
      <c r="J293" s="9">
        <v>105.774147994171</v>
      </c>
      <c r="K293" s="4" t="s">
        <v>15012</v>
      </c>
      <c r="L293" s="9"/>
      <c r="M293" s="9" t="s">
        <v>14392</v>
      </c>
      <c r="N293" s="4" t="s">
        <v>14393</v>
      </c>
      <c r="O293" s="4" t="s">
        <v>14997</v>
      </c>
      <c r="P293" s="10">
        <v>44896.554016203707</v>
      </c>
      <c r="Q293" s="9">
        <f t="shared" si="9"/>
        <v>12</v>
      </c>
      <c r="R293" s="9">
        <f t="shared" si="8"/>
        <v>2022</v>
      </c>
      <c r="S293" s="11"/>
    </row>
    <row r="294" spans="1:19" ht="57.95" hidden="1">
      <c r="A294" s="9">
        <v>293</v>
      </c>
      <c r="B294" s="9" t="s">
        <v>8484</v>
      </c>
      <c r="C294" s="4" t="s">
        <v>8485</v>
      </c>
      <c r="D294" s="9" t="s">
        <v>14775</v>
      </c>
      <c r="E294" s="9" t="s">
        <v>1236</v>
      </c>
      <c r="F294" s="9" t="s">
        <v>2591</v>
      </c>
      <c r="G294" s="9"/>
      <c r="H294" s="9" t="s">
        <v>14829</v>
      </c>
      <c r="I294" s="9">
        <v>-4.5440482007742498</v>
      </c>
      <c r="J294" s="9">
        <v>104.07195439695499</v>
      </c>
      <c r="K294" s="4" t="s">
        <v>15013</v>
      </c>
      <c r="L294" s="9"/>
      <c r="M294" s="9" t="s">
        <v>14392</v>
      </c>
      <c r="N294" s="4" t="s">
        <v>14393</v>
      </c>
      <c r="O294" s="4" t="s">
        <v>14997</v>
      </c>
      <c r="P294" s="10">
        <v>44896.559166666666</v>
      </c>
      <c r="Q294" s="9">
        <f t="shared" si="9"/>
        <v>12</v>
      </c>
      <c r="R294" s="9">
        <f t="shared" si="8"/>
        <v>2022</v>
      </c>
      <c r="S294" s="11"/>
    </row>
    <row r="295" spans="1:19" s="11" customFormat="1" ht="43.5" hidden="1">
      <c r="A295" s="9">
        <v>294</v>
      </c>
      <c r="B295" s="9" t="s">
        <v>13106</v>
      </c>
      <c r="C295" s="4" t="s">
        <v>13107</v>
      </c>
      <c r="D295" s="9" t="s">
        <v>14775</v>
      </c>
      <c r="E295" s="9" t="s">
        <v>1236</v>
      </c>
      <c r="F295" s="9" t="s">
        <v>2591</v>
      </c>
      <c r="G295" s="9"/>
      <c r="H295" s="9" t="s">
        <v>14829</v>
      </c>
      <c r="I295" s="9">
        <v>-2.91935383996397</v>
      </c>
      <c r="J295" s="9">
        <v>104.802958347912</v>
      </c>
      <c r="K295" s="4" t="s">
        <v>15014</v>
      </c>
      <c r="L295" s="9"/>
      <c r="M295" s="9" t="s">
        <v>14392</v>
      </c>
      <c r="N295" s="4" t="s">
        <v>14393</v>
      </c>
      <c r="O295" s="4" t="s">
        <v>14997</v>
      </c>
      <c r="P295" s="10">
        <v>44896.560231481482</v>
      </c>
      <c r="Q295" s="9">
        <f t="shared" si="9"/>
        <v>12</v>
      </c>
      <c r="R295" s="9">
        <f t="shared" si="8"/>
        <v>2022</v>
      </c>
    </row>
    <row r="296" spans="1:19" s="11" customFormat="1" ht="43.5" hidden="1">
      <c r="A296" s="9">
        <v>295</v>
      </c>
      <c r="B296" s="9" t="s">
        <v>8486</v>
      </c>
      <c r="C296" s="4" t="s">
        <v>8487</v>
      </c>
      <c r="D296" s="9" t="s">
        <v>14775</v>
      </c>
      <c r="E296" s="9" t="s">
        <v>1236</v>
      </c>
      <c r="F296" s="9" t="s">
        <v>2591</v>
      </c>
      <c r="G296" s="9"/>
      <c r="H296" s="9" t="s">
        <v>14829</v>
      </c>
      <c r="I296" s="9">
        <v>-3.35496346100703</v>
      </c>
      <c r="J296" s="9">
        <v>104.61967300582801</v>
      </c>
      <c r="K296" s="4" t="s">
        <v>15015</v>
      </c>
      <c r="L296" s="9"/>
      <c r="M296" s="9" t="s">
        <v>14392</v>
      </c>
      <c r="N296" s="4" t="s">
        <v>14393</v>
      </c>
      <c r="O296" s="4" t="s">
        <v>14997</v>
      </c>
      <c r="P296" s="10">
        <v>44896.56144675926</v>
      </c>
      <c r="Q296" s="9">
        <f t="shared" si="9"/>
        <v>12</v>
      </c>
      <c r="R296" s="9">
        <f t="shared" si="8"/>
        <v>2022</v>
      </c>
    </row>
    <row r="297" spans="1:19" s="11" customFormat="1" ht="43.5" hidden="1">
      <c r="A297" s="9">
        <v>296</v>
      </c>
      <c r="B297" s="9" t="s">
        <v>8488</v>
      </c>
      <c r="C297" s="4" t="s">
        <v>8489</v>
      </c>
      <c r="D297" s="9" t="s">
        <v>14775</v>
      </c>
      <c r="E297" s="9" t="s">
        <v>1236</v>
      </c>
      <c r="F297" s="9" t="s">
        <v>2591</v>
      </c>
      <c r="G297" s="9"/>
      <c r="H297" s="9" t="s">
        <v>14829</v>
      </c>
      <c r="I297" s="9">
        <v>-3.4198954777955199</v>
      </c>
      <c r="J297" s="9">
        <v>104.25925899417101</v>
      </c>
      <c r="K297" s="4" t="s">
        <v>15016</v>
      </c>
      <c r="L297" s="9"/>
      <c r="M297" s="9" t="s">
        <v>14392</v>
      </c>
      <c r="N297" s="4" t="s">
        <v>14393</v>
      </c>
      <c r="O297" s="4" t="s">
        <v>14997</v>
      </c>
      <c r="P297" s="10">
        <v>44896.562696759262</v>
      </c>
      <c r="Q297" s="9">
        <f t="shared" si="9"/>
        <v>12</v>
      </c>
      <c r="R297" s="9">
        <f t="shared" si="8"/>
        <v>2022</v>
      </c>
    </row>
    <row r="298" spans="1:19" s="11" customFormat="1" ht="43.5" hidden="1">
      <c r="A298" s="9">
        <v>297</v>
      </c>
      <c r="B298" s="9" t="s">
        <v>8642</v>
      </c>
      <c r="C298" s="4" t="s">
        <v>8643</v>
      </c>
      <c r="D298" s="9" t="s">
        <v>14820</v>
      </c>
      <c r="E298" s="9" t="s">
        <v>284</v>
      </c>
      <c r="F298" s="9" t="s">
        <v>2591</v>
      </c>
      <c r="G298" s="9"/>
      <c r="H298" s="9" t="s">
        <v>14821</v>
      </c>
      <c r="I298" s="9">
        <v>-6.9219643094386996</v>
      </c>
      <c r="J298" s="9">
        <v>112.43841735531799</v>
      </c>
      <c r="K298" s="4" t="s">
        <v>15017</v>
      </c>
      <c r="L298" s="9"/>
      <c r="M298" s="9" t="s">
        <v>14392</v>
      </c>
      <c r="N298" s="4" t="s">
        <v>14393</v>
      </c>
      <c r="O298" s="4" t="s">
        <v>15018</v>
      </c>
      <c r="P298" s="10">
        <v>44923.563275462962</v>
      </c>
      <c r="Q298" s="9">
        <f t="shared" si="9"/>
        <v>12</v>
      </c>
      <c r="R298" s="9">
        <f t="shared" si="8"/>
        <v>2022</v>
      </c>
    </row>
    <row r="299" spans="1:19" s="11" customFormat="1" ht="43.5" hidden="1">
      <c r="A299" s="9">
        <v>298</v>
      </c>
      <c r="B299" s="9" t="s">
        <v>8369</v>
      </c>
      <c r="C299" s="4" t="s">
        <v>8370</v>
      </c>
      <c r="D299" s="9" t="s">
        <v>14775</v>
      </c>
      <c r="E299" s="9" t="s">
        <v>1236</v>
      </c>
      <c r="F299" s="9" t="s">
        <v>2591</v>
      </c>
      <c r="G299" s="9"/>
      <c r="H299" s="9" t="s">
        <v>14829</v>
      </c>
      <c r="I299" s="9">
        <v>-3.7811068436437201</v>
      </c>
      <c r="J299" s="9">
        <v>103.56168101165601</v>
      </c>
      <c r="K299" s="4" t="s">
        <v>15019</v>
      </c>
      <c r="L299" s="9"/>
      <c r="M299" s="9" t="s">
        <v>14392</v>
      </c>
      <c r="N299" s="4" t="s">
        <v>14393</v>
      </c>
      <c r="O299" s="4" t="s">
        <v>14997</v>
      </c>
      <c r="P299" s="10">
        <v>44896.564166666663</v>
      </c>
      <c r="Q299" s="9">
        <f t="shared" si="9"/>
        <v>12</v>
      </c>
      <c r="R299" s="9">
        <f t="shared" si="8"/>
        <v>2022</v>
      </c>
    </row>
    <row r="300" spans="1:19" s="11" customFormat="1" ht="57.95" hidden="1">
      <c r="A300" s="9">
        <v>299</v>
      </c>
      <c r="B300" s="9" t="s">
        <v>461</v>
      </c>
      <c r="C300" s="4" t="s">
        <v>460</v>
      </c>
      <c r="D300" s="9" t="s">
        <v>14775</v>
      </c>
      <c r="E300" s="9" t="s">
        <v>1236</v>
      </c>
      <c r="F300" s="9" t="s">
        <v>2591</v>
      </c>
      <c r="G300" s="9"/>
      <c r="H300" s="9" t="s">
        <v>14829</v>
      </c>
      <c r="I300" s="9">
        <v>-4.10651750162301</v>
      </c>
      <c r="J300" s="9">
        <v>104.169277358589</v>
      </c>
      <c r="K300" s="4" t="s">
        <v>15020</v>
      </c>
      <c r="L300" s="9"/>
      <c r="M300" s="9" t="s">
        <v>14392</v>
      </c>
      <c r="N300" s="4" t="s">
        <v>14393</v>
      </c>
      <c r="O300" s="4" t="s">
        <v>14997</v>
      </c>
      <c r="P300" s="10">
        <v>44896.565486111111</v>
      </c>
      <c r="Q300" s="9">
        <f t="shared" si="9"/>
        <v>12</v>
      </c>
      <c r="R300" s="9">
        <f t="shared" si="8"/>
        <v>2022</v>
      </c>
    </row>
    <row r="301" spans="1:19" ht="43.5" hidden="1">
      <c r="A301" s="9">
        <v>300</v>
      </c>
      <c r="B301" s="9" t="s">
        <v>9560</v>
      </c>
      <c r="C301" s="4" t="s">
        <v>9561</v>
      </c>
      <c r="D301" s="9" t="s">
        <v>14775</v>
      </c>
      <c r="E301" s="9" t="s">
        <v>1236</v>
      </c>
      <c r="F301" s="9" t="s">
        <v>2591</v>
      </c>
      <c r="G301" s="9"/>
      <c r="H301" s="9" t="s">
        <v>14829</v>
      </c>
      <c r="I301" s="9">
        <v>-3.9802163207435401</v>
      </c>
      <c r="J301" s="9">
        <v>103.225348051848</v>
      </c>
      <c r="K301" s="4" t="s">
        <v>15021</v>
      </c>
      <c r="L301" s="9"/>
      <c r="M301" s="9" t="s">
        <v>14392</v>
      </c>
      <c r="N301" s="4" t="s">
        <v>14393</v>
      </c>
      <c r="O301" s="4" t="s">
        <v>14997</v>
      </c>
      <c r="P301" s="10">
        <v>44896.566874999997</v>
      </c>
      <c r="Q301" s="9">
        <f t="shared" si="9"/>
        <v>12</v>
      </c>
      <c r="R301" s="9">
        <f t="shared" si="8"/>
        <v>2022</v>
      </c>
      <c r="S301" s="11"/>
    </row>
    <row r="302" spans="1:19" s="11" customFormat="1" ht="57.95" hidden="1">
      <c r="A302" s="9">
        <v>301</v>
      </c>
      <c r="B302" s="9" t="s">
        <v>8490</v>
      </c>
      <c r="C302" s="4" t="s">
        <v>8491</v>
      </c>
      <c r="D302" s="9" t="s">
        <v>14775</v>
      </c>
      <c r="E302" s="9" t="s">
        <v>1236</v>
      </c>
      <c r="F302" s="9" t="s">
        <v>2591</v>
      </c>
      <c r="G302" s="9"/>
      <c r="H302" s="9" t="s">
        <v>14829</v>
      </c>
      <c r="I302" s="9">
        <v>-3.2974805075586699</v>
      </c>
      <c r="J302" s="9">
        <v>102.86019039989</v>
      </c>
      <c r="K302" s="4" t="s">
        <v>15022</v>
      </c>
      <c r="L302" s="9"/>
      <c r="M302" s="9" t="s">
        <v>14392</v>
      </c>
      <c r="N302" s="4" t="s">
        <v>14393</v>
      </c>
      <c r="O302" s="4" t="s">
        <v>14997</v>
      </c>
      <c r="P302" s="10">
        <v>44896.56795138889</v>
      </c>
      <c r="Q302" s="9">
        <f t="shared" si="9"/>
        <v>12</v>
      </c>
      <c r="R302" s="9">
        <f t="shared" si="8"/>
        <v>2022</v>
      </c>
    </row>
    <row r="303" spans="1:19" s="11" customFormat="1" ht="43.5" hidden="1">
      <c r="A303" s="9">
        <v>302</v>
      </c>
      <c r="B303" s="9" t="s">
        <v>8956</v>
      </c>
      <c r="C303" s="4" t="s">
        <v>15023</v>
      </c>
      <c r="D303" s="9" t="s">
        <v>14884</v>
      </c>
      <c r="E303" s="9" t="s">
        <v>6326</v>
      </c>
      <c r="F303" s="9" t="s">
        <v>2591</v>
      </c>
      <c r="G303" s="9"/>
      <c r="H303" s="9" t="s">
        <v>14885</v>
      </c>
      <c r="I303" s="9">
        <v>-7.6407493567360696</v>
      </c>
      <c r="J303" s="9">
        <v>110.761562545229</v>
      </c>
      <c r="K303" s="4" t="s">
        <v>15024</v>
      </c>
      <c r="L303" s="9"/>
      <c r="M303" s="9" t="s">
        <v>14392</v>
      </c>
      <c r="N303" s="4" t="s">
        <v>14393</v>
      </c>
      <c r="O303" s="4" t="s">
        <v>14887</v>
      </c>
      <c r="P303" s="10">
        <v>44897.480451388888</v>
      </c>
      <c r="Q303" s="9">
        <f t="shared" si="9"/>
        <v>12</v>
      </c>
      <c r="R303" s="9">
        <f t="shared" si="8"/>
        <v>2022</v>
      </c>
    </row>
    <row r="304" spans="1:19" s="11" customFormat="1" ht="57.95" hidden="1">
      <c r="A304" s="9">
        <v>303</v>
      </c>
      <c r="B304" s="9" t="s">
        <v>8814</v>
      </c>
      <c r="C304" s="4" t="s">
        <v>8815</v>
      </c>
      <c r="D304" s="9" t="s">
        <v>14884</v>
      </c>
      <c r="E304" s="9" t="s">
        <v>6326</v>
      </c>
      <c r="F304" s="9" t="s">
        <v>2591</v>
      </c>
      <c r="G304" s="9"/>
      <c r="H304" s="9" t="s">
        <v>14885</v>
      </c>
      <c r="I304" s="9">
        <v>-7.3984025005085998</v>
      </c>
      <c r="J304" s="9">
        <v>109.68731968778</v>
      </c>
      <c r="K304" s="4" t="s">
        <v>15025</v>
      </c>
      <c r="L304" s="9"/>
      <c r="M304" s="9" t="s">
        <v>14392</v>
      </c>
      <c r="N304" s="4" t="s">
        <v>14393</v>
      </c>
      <c r="O304" s="4" t="s">
        <v>15026</v>
      </c>
      <c r="P304" s="10">
        <v>44924.669351851851</v>
      </c>
      <c r="Q304" s="9">
        <f t="shared" si="9"/>
        <v>12</v>
      </c>
      <c r="R304" s="9">
        <f t="shared" si="8"/>
        <v>2022</v>
      </c>
    </row>
    <row r="305" spans="1:19" s="11" customFormat="1" ht="57.95" hidden="1">
      <c r="A305" s="9">
        <v>304</v>
      </c>
      <c r="B305" s="9" t="s">
        <v>8996</v>
      </c>
      <c r="C305" s="4" t="s">
        <v>15027</v>
      </c>
      <c r="D305" s="9" t="s">
        <v>14884</v>
      </c>
      <c r="E305" s="9" t="s">
        <v>6326</v>
      </c>
      <c r="F305" s="9" t="s">
        <v>2591</v>
      </c>
      <c r="G305" s="9"/>
      <c r="H305" s="9" t="s">
        <v>14885</v>
      </c>
      <c r="I305" s="9">
        <v>-7.4190654037113504</v>
      </c>
      <c r="J305" s="9">
        <v>109.190495666383</v>
      </c>
      <c r="K305" s="4" t="s">
        <v>15028</v>
      </c>
      <c r="L305" s="9"/>
      <c r="M305" s="9" t="s">
        <v>14392</v>
      </c>
      <c r="N305" s="4" t="s">
        <v>14393</v>
      </c>
      <c r="O305" s="4" t="s">
        <v>15029</v>
      </c>
      <c r="P305" s="10">
        <v>44924.670266203706</v>
      </c>
      <c r="Q305" s="9">
        <f t="shared" si="9"/>
        <v>12</v>
      </c>
      <c r="R305" s="9">
        <f t="shared" si="8"/>
        <v>2022</v>
      </c>
    </row>
    <row r="306" spans="1:19" s="11" customFormat="1" ht="43.5" hidden="1">
      <c r="A306" s="9">
        <v>305</v>
      </c>
      <c r="B306" s="9" t="s">
        <v>8816</v>
      </c>
      <c r="C306" s="4" t="s">
        <v>8817</v>
      </c>
      <c r="D306" s="9" t="s">
        <v>14884</v>
      </c>
      <c r="E306" s="9" t="s">
        <v>6326</v>
      </c>
      <c r="F306" s="9" t="s">
        <v>2591</v>
      </c>
      <c r="G306" s="9"/>
      <c r="H306" s="9" t="s">
        <v>14885</v>
      </c>
      <c r="I306" s="9">
        <v>-7.4055928337602799</v>
      </c>
      <c r="J306" s="9">
        <v>109.257739664723</v>
      </c>
      <c r="K306" s="4" t="s">
        <v>15030</v>
      </c>
      <c r="L306" s="9"/>
      <c r="M306" s="9" t="s">
        <v>14392</v>
      </c>
      <c r="N306" s="4" t="s">
        <v>14393</v>
      </c>
      <c r="O306" s="4" t="s">
        <v>15031</v>
      </c>
      <c r="P306" s="10">
        <v>44924.671516203707</v>
      </c>
      <c r="Q306" s="9">
        <f t="shared" si="9"/>
        <v>12</v>
      </c>
      <c r="R306" s="9">
        <f t="shared" si="8"/>
        <v>2022</v>
      </c>
    </row>
    <row r="307" spans="1:19" s="11" customFormat="1" ht="57.95" hidden="1">
      <c r="A307" s="9">
        <v>306</v>
      </c>
      <c r="B307" s="9" t="s">
        <v>8818</v>
      </c>
      <c r="C307" s="4" t="s">
        <v>8819</v>
      </c>
      <c r="D307" s="9" t="s">
        <v>14884</v>
      </c>
      <c r="E307" s="9" t="s">
        <v>6326</v>
      </c>
      <c r="F307" s="9" t="s">
        <v>2591</v>
      </c>
      <c r="G307" s="9"/>
      <c r="H307" s="9" t="s">
        <v>14885</v>
      </c>
      <c r="I307" s="9">
        <v>-7.3895888312287399</v>
      </c>
      <c r="J307" s="9">
        <v>109.238724670552</v>
      </c>
      <c r="K307" s="4" t="s">
        <v>15032</v>
      </c>
      <c r="L307" s="9"/>
      <c r="M307" s="9" t="s">
        <v>14392</v>
      </c>
      <c r="N307" s="4" t="s">
        <v>14393</v>
      </c>
      <c r="O307" s="4" t="s">
        <v>15033</v>
      </c>
      <c r="P307" s="10">
        <v>44924.672152777777</v>
      </c>
      <c r="Q307" s="9">
        <f t="shared" si="9"/>
        <v>12</v>
      </c>
      <c r="R307" s="9">
        <f t="shared" si="8"/>
        <v>2022</v>
      </c>
    </row>
    <row r="308" spans="1:19" s="11" customFormat="1" ht="43.5" hidden="1">
      <c r="A308" s="9">
        <v>307</v>
      </c>
      <c r="B308" s="9" t="s">
        <v>8936</v>
      </c>
      <c r="C308" s="4" t="s">
        <v>15034</v>
      </c>
      <c r="D308" s="9" t="s">
        <v>14884</v>
      </c>
      <c r="E308" s="9" t="s">
        <v>6326</v>
      </c>
      <c r="F308" s="9" t="s">
        <v>2591</v>
      </c>
      <c r="G308" s="9"/>
      <c r="H308" s="9" t="s">
        <v>14885</v>
      </c>
      <c r="I308" s="9">
        <v>-7.5285132002981099</v>
      </c>
      <c r="J308" s="9">
        <v>110.776135664723</v>
      </c>
      <c r="K308" s="4" t="s">
        <v>15035</v>
      </c>
      <c r="L308" s="9"/>
      <c r="M308" s="9" t="s">
        <v>14392</v>
      </c>
      <c r="N308" s="4" t="s">
        <v>14393</v>
      </c>
      <c r="O308" s="4" t="s">
        <v>14887</v>
      </c>
      <c r="P308" s="10">
        <v>44879.42454861111</v>
      </c>
      <c r="Q308" s="9">
        <f t="shared" si="9"/>
        <v>11</v>
      </c>
      <c r="R308" s="9">
        <f t="shared" si="8"/>
        <v>2022</v>
      </c>
    </row>
    <row r="309" spans="1:19" s="11" customFormat="1" ht="57.95" hidden="1">
      <c r="A309" s="9">
        <v>308</v>
      </c>
      <c r="B309" s="9" t="s">
        <v>8934</v>
      </c>
      <c r="C309" s="4" t="s">
        <v>15036</v>
      </c>
      <c r="D309" s="9" t="s">
        <v>14884</v>
      </c>
      <c r="E309" s="9" t="s">
        <v>6326</v>
      </c>
      <c r="F309" s="9" t="s">
        <v>2591</v>
      </c>
      <c r="G309" s="9"/>
      <c r="H309" s="9" t="s">
        <v>14885</v>
      </c>
      <c r="I309" s="9">
        <v>-7.5412772322322903</v>
      </c>
      <c r="J309" s="9">
        <v>110.592873023313</v>
      </c>
      <c r="K309" s="4" t="s">
        <v>15037</v>
      </c>
      <c r="L309" s="9"/>
      <c r="M309" s="9" t="s">
        <v>14392</v>
      </c>
      <c r="N309" s="4" t="s">
        <v>14393</v>
      </c>
      <c r="O309" s="4" t="s">
        <v>14887</v>
      </c>
      <c r="P309" s="10">
        <v>44879.423576388886</v>
      </c>
      <c r="Q309" s="9">
        <f t="shared" si="9"/>
        <v>11</v>
      </c>
      <c r="R309" s="9">
        <f t="shared" si="8"/>
        <v>2022</v>
      </c>
    </row>
    <row r="310" spans="1:19" s="11" customFormat="1" ht="43.5" hidden="1">
      <c r="A310" s="9">
        <v>309</v>
      </c>
      <c r="B310" s="9" t="s">
        <v>8812</v>
      </c>
      <c r="C310" s="4" t="s">
        <v>8813</v>
      </c>
      <c r="D310" s="9" t="s">
        <v>14884</v>
      </c>
      <c r="E310" s="9" t="s">
        <v>6326</v>
      </c>
      <c r="F310" s="9" t="s">
        <v>2591</v>
      </c>
      <c r="G310" s="9"/>
      <c r="H310" s="9" t="s">
        <v>14885</v>
      </c>
      <c r="I310" s="9">
        <v>-7.0725674697940404</v>
      </c>
      <c r="J310" s="9">
        <v>110.431198174805</v>
      </c>
      <c r="K310" s="4" t="s">
        <v>15038</v>
      </c>
      <c r="L310" s="9"/>
      <c r="M310" s="9" t="s">
        <v>14392</v>
      </c>
      <c r="N310" s="4" t="s">
        <v>14393</v>
      </c>
      <c r="O310" s="4" t="s">
        <v>14887</v>
      </c>
      <c r="P310" s="10">
        <v>44897.418414351851</v>
      </c>
      <c r="Q310" s="9">
        <f t="shared" si="9"/>
        <v>12</v>
      </c>
      <c r="R310" s="9">
        <f t="shared" si="8"/>
        <v>2022</v>
      </c>
    </row>
    <row r="311" spans="1:19" s="11" customFormat="1" ht="43.5" hidden="1">
      <c r="A311" s="9">
        <v>310</v>
      </c>
      <c r="B311" s="9" t="s">
        <v>8808</v>
      </c>
      <c r="C311" s="4" t="s">
        <v>15039</v>
      </c>
      <c r="D311" s="9" t="s">
        <v>14884</v>
      </c>
      <c r="E311" s="9" t="s">
        <v>6326</v>
      </c>
      <c r="F311" s="9" t="s">
        <v>2591</v>
      </c>
      <c r="G311" s="9"/>
      <c r="H311" s="9" t="s">
        <v>14885</v>
      </c>
      <c r="I311" s="9">
        <v>-7.2538285849874402</v>
      </c>
      <c r="J311" s="9">
        <v>110.51810127328601</v>
      </c>
      <c r="K311" s="4" t="s">
        <v>15040</v>
      </c>
      <c r="L311" s="9"/>
      <c r="M311" s="9" t="s">
        <v>14392</v>
      </c>
      <c r="N311" s="4" t="s">
        <v>14393</v>
      </c>
      <c r="O311" s="4" t="s">
        <v>14887</v>
      </c>
      <c r="P311" s="10">
        <v>44879.418055555558</v>
      </c>
      <c r="Q311" s="9">
        <f t="shared" si="9"/>
        <v>11</v>
      </c>
      <c r="R311" s="9">
        <f t="shared" si="8"/>
        <v>2022</v>
      </c>
    </row>
    <row r="312" spans="1:19" s="11" customFormat="1" ht="43.5" hidden="1">
      <c r="A312" s="9">
        <v>311</v>
      </c>
      <c r="B312" s="9" t="s">
        <v>8930</v>
      </c>
      <c r="C312" s="4" t="s">
        <v>8931</v>
      </c>
      <c r="D312" s="9" t="s">
        <v>14884</v>
      </c>
      <c r="E312" s="9" t="s">
        <v>6326</v>
      </c>
      <c r="F312" s="9" t="s">
        <v>2591</v>
      </c>
      <c r="G312" s="9"/>
      <c r="H312" s="9" t="s">
        <v>14885</v>
      </c>
      <c r="I312" s="9">
        <v>-7.00927652110982</v>
      </c>
      <c r="J312" s="9">
        <v>110.422366011656</v>
      </c>
      <c r="K312" s="4" t="s">
        <v>15041</v>
      </c>
      <c r="L312" s="9"/>
      <c r="M312" s="9" t="s">
        <v>14392</v>
      </c>
      <c r="N312" s="4" t="s">
        <v>14393</v>
      </c>
      <c r="O312" s="4" t="s">
        <v>14887</v>
      </c>
      <c r="P312" s="10">
        <v>44879.420231481483</v>
      </c>
      <c r="Q312" s="9">
        <f t="shared" si="9"/>
        <v>11</v>
      </c>
      <c r="R312" s="9">
        <f t="shared" si="8"/>
        <v>2022</v>
      </c>
    </row>
    <row r="313" spans="1:19" ht="43.5" hidden="1">
      <c r="A313" s="9">
        <v>312</v>
      </c>
      <c r="B313" s="9" t="s">
        <v>8928</v>
      </c>
      <c r="C313" s="4" t="s">
        <v>8929</v>
      </c>
      <c r="D313" s="9" t="s">
        <v>14884</v>
      </c>
      <c r="E313" s="9" t="s">
        <v>6326</v>
      </c>
      <c r="F313" s="9" t="s">
        <v>2591</v>
      </c>
      <c r="G313" s="9"/>
      <c r="H313" s="9" t="s">
        <v>14885</v>
      </c>
      <c r="I313" s="9">
        <v>-6.9695798175610699</v>
      </c>
      <c r="J313" s="9">
        <v>110.257726370246</v>
      </c>
      <c r="K313" s="4" t="s">
        <v>15042</v>
      </c>
      <c r="L313" s="9"/>
      <c r="M313" s="9" t="s">
        <v>14392</v>
      </c>
      <c r="N313" s="4" t="s">
        <v>14393</v>
      </c>
      <c r="O313" s="4" t="s">
        <v>14887</v>
      </c>
      <c r="P313" s="10">
        <v>44879.419178240743</v>
      </c>
      <c r="Q313" s="9">
        <f t="shared" si="9"/>
        <v>11</v>
      </c>
      <c r="R313" s="9">
        <f t="shared" si="8"/>
        <v>2022</v>
      </c>
      <c r="S313" s="11"/>
    </row>
    <row r="314" spans="1:19" ht="43.5" hidden="1">
      <c r="A314" s="9">
        <v>313</v>
      </c>
      <c r="B314" s="9" t="s">
        <v>8954</v>
      </c>
      <c r="C314" s="4" t="s">
        <v>15043</v>
      </c>
      <c r="D314" s="9" t="s">
        <v>14884</v>
      </c>
      <c r="E314" s="9" t="s">
        <v>6326</v>
      </c>
      <c r="F314" s="9" t="s">
        <v>2591</v>
      </c>
      <c r="G314" s="9"/>
      <c r="H314" s="9" t="s">
        <v>14885</v>
      </c>
      <c r="I314" s="9">
        <v>-7.3798504027409697</v>
      </c>
      <c r="J314" s="9">
        <v>110.47288991793999</v>
      </c>
      <c r="K314" s="4" t="s">
        <v>15044</v>
      </c>
      <c r="L314" s="9"/>
      <c r="M314" s="9" t="s">
        <v>14392</v>
      </c>
      <c r="N314" s="4" t="s">
        <v>14393</v>
      </c>
      <c r="O314" s="4" t="s">
        <v>14887</v>
      </c>
      <c r="P314" s="10">
        <v>44895.709328703706</v>
      </c>
      <c r="Q314" s="9">
        <f t="shared" si="9"/>
        <v>11</v>
      </c>
      <c r="R314" s="9">
        <f t="shared" si="8"/>
        <v>2022</v>
      </c>
      <c r="S314" s="11"/>
    </row>
    <row r="315" spans="1:19" ht="57.95" hidden="1">
      <c r="A315" s="9">
        <v>314</v>
      </c>
      <c r="B315" s="9" t="s">
        <v>8968</v>
      </c>
      <c r="C315" s="4" t="s">
        <v>15045</v>
      </c>
      <c r="D315" s="9" t="s">
        <v>14884</v>
      </c>
      <c r="E315" s="9" t="s">
        <v>6326</v>
      </c>
      <c r="F315" s="9" t="s">
        <v>2591</v>
      </c>
      <c r="G315" s="9"/>
      <c r="H315" s="9" t="s">
        <v>15046</v>
      </c>
      <c r="I315" s="9">
        <v>-7.8645134991380701</v>
      </c>
      <c r="J315" s="9">
        <v>110.338238634994</v>
      </c>
      <c r="K315" s="4" t="s">
        <v>15047</v>
      </c>
      <c r="L315" s="9"/>
      <c r="M315" s="9" t="s">
        <v>14392</v>
      </c>
      <c r="N315" s="4" t="s">
        <v>14393</v>
      </c>
      <c r="O315" s="4" t="s">
        <v>14887</v>
      </c>
      <c r="P315" s="10">
        <v>44897.487384259257</v>
      </c>
      <c r="Q315" s="9">
        <f t="shared" si="9"/>
        <v>12</v>
      </c>
      <c r="R315" s="9">
        <f t="shared" si="8"/>
        <v>2022</v>
      </c>
      <c r="S315" s="11"/>
    </row>
    <row r="316" spans="1:19" ht="43.5" hidden="1">
      <c r="A316" s="9">
        <v>315</v>
      </c>
      <c r="B316" s="9" t="s">
        <v>8810</v>
      </c>
      <c r="C316" s="4" t="s">
        <v>8811</v>
      </c>
      <c r="D316" s="9" t="s">
        <v>14884</v>
      </c>
      <c r="E316" s="9" t="s">
        <v>6326</v>
      </c>
      <c r="F316" s="9" t="s">
        <v>2591</v>
      </c>
      <c r="G316" s="9"/>
      <c r="H316" s="9" t="s">
        <v>14885</v>
      </c>
      <c r="I316" s="9">
        <v>-6.9749858562196803</v>
      </c>
      <c r="J316" s="9">
        <v>109.11249865889501</v>
      </c>
      <c r="K316" s="4" t="s">
        <v>15048</v>
      </c>
      <c r="L316" s="9"/>
      <c r="M316" s="9" t="s">
        <v>14392</v>
      </c>
      <c r="N316" s="4" t="s">
        <v>14393</v>
      </c>
      <c r="O316" s="4" t="s">
        <v>14887</v>
      </c>
      <c r="P316" s="10">
        <v>44879.422662037039</v>
      </c>
      <c r="Q316" s="9">
        <f t="shared" si="9"/>
        <v>11</v>
      </c>
      <c r="R316" s="9">
        <f t="shared" si="8"/>
        <v>2022</v>
      </c>
      <c r="S316" s="11"/>
    </row>
    <row r="317" spans="1:19" ht="57.95" hidden="1">
      <c r="A317" s="9">
        <v>316</v>
      </c>
      <c r="B317" s="9" t="s">
        <v>8938</v>
      </c>
      <c r="C317" s="4" t="s">
        <v>15049</v>
      </c>
      <c r="D317" s="9" t="s">
        <v>14884</v>
      </c>
      <c r="E317" s="9" t="s">
        <v>6326</v>
      </c>
      <c r="F317" s="9" t="s">
        <v>2591</v>
      </c>
      <c r="G317" s="9"/>
      <c r="H317" s="9" t="s">
        <v>15046</v>
      </c>
      <c r="I317" s="9">
        <v>-7.7343613398440398</v>
      </c>
      <c r="J317" s="9">
        <v>110.328860556563</v>
      </c>
      <c r="K317" s="4" t="s">
        <v>15050</v>
      </c>
      <c r="L317" s="9"/>
      <c r="M317" s="9" t="s">
        <v>14392</v>
      </c>
      <c r="N317" s="4" t="s">
        <v>14393</v>
      </c>
      <c r="O317" s="4" t="s">
        <v>14887</v>
      </c>
      <c r="P317" s="10">
        <v>44882.37259259259</v>
      </c>
      <c r="Q317" s="9">
        <f t="shared" si="9"/>
        <v>11</v>
      </c>
      <c r="R317" s="9">
        <f t="shared" si="8"/>
        <v>2022</v>
      </c>
      <c r="S317" s="11"/>
    </row>
    <row r="318" spans="1:19" s="11" customFormat="1" ht="57.95" hidden="1">
      <c r="A318" s="9">
        <v>317</v>
      </c>
      <c r="B318" s="9" t="s">
        <v>8940</v>
      </c>
      <c r="C318" s="4" t="s">
        <v>8941</v>
      </c>
      <c r="D318" s="9" t="s">
        <v>14884</v>
      </c>
      <c r="E318" s="9" t="s">
        <v>6326</v>
      </c>
      <c r="F318" s="9" t="s">
        <v>2591</v>
      </c>
      <c r="G318" s="9"/>
      <c r="H318" s="9" t="s">
        <v>15046</v>
      </c>
      <c r="I318" s="9">
        <v>-7.9798209611043198</v>
      </c>
      <c r="J318" s="9">
        <v>110.717746508381</v>
      </c>
      <c r="K318" s="4" t="s">
        <v>15051</v>
      </c>
      <c r="L318" s="9"/>
      <c r="M318" s="9" t="s">
        <v>14392</v>
      </c>
      <c r="N318" s="4" t="s">
        <v>14393</v>
      </c>
      <c r="O318" s="4" t="s">
        <v>14887</v>
      </c>
      <c r="P318" s="10">
        <v>44882.374027777776</v>
      </c>
      <c r="Q318" s="9">
        <f t="shared" si="9"/>
        <v>11</v>
      </c>
      <c r="R318" s="9">
        <f t="shared" si="8"/>
        <v>2022</v>
      </c>
    </row>
    <row r="319" spans="1:19" s="11" customFormat="1" ht="43.5" hidden="1">
      <c r="A319" s="9">
        <v>318</v>
      </c>
      <c r="B319" s="9" t="s">
        <v>8958</v>
      </c>
      <c r="C319" s="4" t="s">
        <v>8959</v>
      </c>
      <c r="D319" s="9" t="s">
        <v>14884</v>
      </c>
      <c r="E319" s="9" t="s">
        <v>6326</v>
      </c>
      <c r="F319" s="9" t="s">
        <v>2591</v>
      </c>
      <c r="G319" s="9"/>
      <c r="H319" s="9" t="s">
        <v>14885</v>
      </c>
      <c r="I319" s="9">
        <v>-7.5495415328754198</v>
      </c>
      <c r="J319" s="9">
        <v>110.07121019130599</v>
      </c>
      <c r="K319" s="4" t="s">
        <v>15052</v>
      </c>
      <c r="L319" s="9"/>
      <c r="M319" s="9" t="s">
        <v>14392</v>
      </c>
      <c r="N319" s="4" t="s">
        <v>14393</v>
      </c>
      <c r="O319" s="4" t="s">
        <v>14887</v>
      </c>
      <c r="P319" s="10">
        <v>44897.481423611112</v>
      </c>
      <c r="Q319" s="9">
        <f t="shared" si="9"/>
        <v>12</v>
      </c>
      <c r="R319" s="9">
        <f t="shared" si="8"/>
        <v>2022</v>
      </c>
    </row>
    <row r="320" spans="1:19" s="11" customFormat="1" ht="57.95" hidden="1">
      <c r="A320" s="9">
        <v>319</v>
      </c>
      <c r="B320" s="9" t="s">
        <v>8960</v>
      </c>
      <c r="C320" s="4" t="s">
        <v>15053</v>
      </c>
      <c r="D320" s="9" t="s">
        <v>14884</v>
      </c>
      <c r="E320" s="9" t="s">
        <v>6326</v>
      </c>
      <c r="F320" s="9" t="s">
        <v>2591</v>
      </c>
      <c r="G320" s="9"/>
      <c r="H320" s="9" t="s">
        <v>15046</v>
      </c>
      <c r="I320" s="9">
        <v>-7.7738220045941597</v>
      </c>
      <c r="J320" s="9">
        <v>110.403928419067</v>
      </c>
      <c r="K320" s="4" t="s">
        <v>15054</v>
      </c>
      <c r="L320" s="9"/>
      <c r="M320" s="9" t="s">
        <v>14392</v>
      </c>
      <c r="N320" s="4" t="s">
        <v>14393</v>
      </c>
      <c r="O320" s="4" t="s">
        <v>14887</v>
      </c>
      <c r="P320" s="10">
        <v>44897.483101851853</v>
      </c>
      <c r="Q320" s="9">
        <f t="shared" si="9"/>
        <v>12</v>
      </c>
      <c r="R320" s="9">
        <f t="shared" si="8"/>
        <v>2022</v>
      </c>
    </row>
    <row r="321" spans="1:19" s="11" customFormat="1" ht="43.5" hidden="1">
      <c r="A321" s="9">
        <v>320</v>
      </c>
      <c r="B321" s="9" t="s">
        <v>8962</v>
      </c>
      <c r="C321" s="4" t="s">
        <v>8963</v>
      </c>
      <c r="D321" s="9" t="s">
        <v>14884</v>
      </c>
      <c r="E321" s="9" t="s">
        <v>6326</v>
      </c>
      <c r="F321" s="9" t="s">
        <v>2591</v>
      </c>
      <c r="G321" s="9"/>
      <c r="H321" s="9" t="s">
        <v>14885</v>
      </c>
      <c r="I321" s="9">
        <v>-7.6269171815044601</v>
      </c>
      <c r="J321" s="9">
        <v>110.22797432944699</v>
      </c>
      <c r="K321" s="4" t="s">
        <v>15055</v>
      </c>
      <c r="L321" s="9"/>
      <c r="M321" s="9" t="s">
        <v>14392</v>
      </c>
      <c r="N321" s="4" t="s">
        <v>14393</v>
      </c>
      <c r="O321" s="4" t="s">
        <v>14887</v>
      </c>
      <c r="P321" s="10">
        <v>44897.484097222223</v>
      </c>
      <c r="Q321" s="9">
        <f t="shared" si="9"/>
        <v>12</v>
      </c>
      <c r="R321" s="9">
        <f t="shared" si="8"/>
        <v>2022</v>
      </c>
    </row>
    <row r="322" spans="1:19" s="11" customFormat="1" ht="57.95" hidden="1">
      <c r="A322" s="9">
        <v>321</v>
      </c>
      <c r="B322" s="9" t="s">
        <v>8964</v>
      </c>
      <c r="C322" s="4" t="s">
        <v>15056</v>
      </c>
      <c r="D322" s="9" t="s">
        <v>14884</v>
      </c>
      <c r="E322" s="9" t="s">
        <v>6326</v>
      </c>
      <c r="F322" s="9" t="s">
        <v>2591</v>
      </c>
      <c r="G322" s="9"/>
      <c r="H322" s="9" t="s">
        <v>14885</v>
      </c>
      <c r="I322" s="9">
        <v>-7.6032317121209703</v>
      </c>
      <c r="J322" s="9">
        <v>110.617194859758</v>
      </c>
      <c r="K322" s="4" t="s">
        <v>15057</v>
      </c>
      <c r="L322" s="9"/>
      <c r="M322" s="9" t="s">
        <v>14392</v>
      </c>
      <c r="N322" s="4" t="s">
        <v>14393</v>
      </c>
      <c r="O322" s="4" t="s">
        <v>14887</v>
      </c>
      <c r="P322" s="10">
        <v>44897.485185185185</v>
      </c>
      <c r="Q322" s="9">
        <f t="shared" si="9"/>
        <v>12</v>
      </c>
      <c r="R322" s="9">
        <f t="shared" ref="R322:R385" si="10">YEAR(P322)</f>
        <v>2022</v>
      </c>
    </row>
    <row r="323" spans="1:19" s="11" customFormat="1" ht="57.95" hidden="1">
      <c r="A323" s="9">
        <v>322</v>
      </c>
      <c r="B323" s="9" t="s">
        <v>8966</v>
      </c>
      <c r="C323" s="4" t="s">
        <v>8967</v>
      </c>
      <c r="D323" s="9" t="s">
        <v>14884</v>
      </c>
      <c r="E323" s="9" t="s">
        <v>6326</v>
      </c>
      <c r="F323" s="9" t="s">
        <v>2591</v>
      </c>
      <c r="G323" s="9"/>
      <c r="H323" s="9" t="s">
        <v>15046</v>
      </c>
      <c r="I323" s="9">
        <v>-7.7020324119633097</v>
      </c>
      <c r="J323" s="9">
        <v>110.40854420644</v>
      </c>
      <c r="K323" s="4" t="s">
        <v>15058</v>
      </c>
      <c r="L323" s="9"/>
      <c r="M323" s="9" t="s">
        <v>14392</v>
      </c>
      <c r="N323" s="4" t="s">
        <v>14393</v>
      </c>
      <c r="O323" s="4" t="s">
        <v>14887</v>
      </c>
      <c r="P323" s="10">
        <v>44897.486400462964</v>
      </c>
      <c r="Q323" s="9">
        <f t="shared" ref="Q323:Q386" si="11">MONTH(P323)</f>
        <v>12</v>
      </c>
      <c r="R323" s="9">
        <f t="shared" si="10"/>
        <v>2022</v>
      </c>
    </row>
    <row r="324" spans="1:19" s="11" customFormat="1" ht="29.1" hidden="1">
      <c r="A324" s="9">
        <v>323</v>
      </c>
      <c r="B324" s="9" t="s">
        <v>8075</v>
      </c>
      <c r="C324" s="4" t="s">
        <v>15059</v>
      </c>
      <c r="D324" s="9" t="s">
        <v>14877</v>
      </c>
      <c r="E324" s="9" t="s">
        <v>284</v>
      </c>
      <c r="F324" s="9" t="s">
        <v>2591</v>
      </c>
      <c r="G324" s="9"/>
      <c r="H324" s="9" t="s">
        <v>14878</v>
      </c>
      <c r="I324" s="9">
        <v>-7.3750066479478198</v>
      </c>
      <c r="J324" s="9">
        <v>108.51669597668599</v>
      </c>
      <c r="K324" s="4" t="s">
        <v>15060</v>
      </c>
      <c r="L324" s="9"/>
      <c r="M324" s="9" t="s">
        <v>14392</v>
      </c>
      <c r="N324" s="4" t="s">
        <v>14393</v>
      </c>
      <c r="O324" s="4" t="s">
        <v>14880</v>
      </c>
      <c r="P324" s="10">
        <v>44657.458877314813</v>
      </c>
      <c r="Q324" s="9">
        <f t="shared" si="11"/>
        <v>4</v>
      </c>
      <c r="R324" s="9">
        <f t="shared" si="10"/>
        <v>2022</v>
      </c>
    </row>
    <row r="325" spans="1:19" ht="43.5" hidden="1">
      <c r="A325" s="9">
        <v>324</v>
      </c>
      <c r="B325" s="9" t="s">
        <v>8207</v>
      </c>
      <c r="C325" s="4" t="s">
        <v>15061</v>
      </c>
      <c r="D325" s="9" t="s">
        <v>14877</v>
      </c>
      <c r="E325" s="9" t="s">
        <v>284</v>
      </c>
      <c r="F325" s="9" t="s">
        <v>2591</v>
      </c>
      <c r="G325" s="9"/>
      <c r="H325" s="9" t="s">
        <v>14878</v>
      </c>
      <c r="I325" s="9">
        <v>-7.0358412964711503</v>
      </c>
      <c r="J325" s="9">
        <v>106.56353300000001</v>
      </c>
      <c r="K325" s="4" t="s">
        <v>15062</v>
      </c>
      <c r="L325" s="9"/>
      <c r="M325" s="9" t="s">
        <v>14392</v>
      </c>
      <c r="N325" s="4" t="s">
        <v>14393</v>
      </c>
      <c r="O325" s="4" t="s">
        <v>14880</v>
      </c>
      <c r="P325" s="10">
        <v>44657.460462962961</v>
      </c>
      <c r="Q325" s="9">
        <f t="shared" si="11"/>
        <v>4</v>
      </c>
      <c r="R325" s="9">
        <f t="shared" si="10"/>
        <v>2022</v>
      </c>
      <c r="S325" s="11"/>
    </row>
    <row r="326" spans="1:19" s="11" customFormat="1" ht="43.5" hidden="1">
      <c r="A326" s="9">
        <v>325</v>
      </c>
      <c r="B326" s="9" t="s">
        <v>7923</v>
      </c>
      <c r="C326" s="4" t="s">
        <v>15063</v>
      </c>
      <c r="D326" s="9" t="s">
        <v>14877</v>
      </c>
      <c r="E326" s="9" t="s">
        <v>284</v>
      </c>
      <c r="F326" s="9" t="s">
        <v>2591</v>
      </c>
      <c r="G326" s="9"/>
      <c r="H326" s="9" t="s">
        <v>14878</v>
      </c>
      <c r="I326" s="9">
        <v>-6.7117436213828503</v>
      </c>
      <c r="J326" s="9">
        <v>108.48593402331301</v>
      </c>
      <c r="K326" s="4" t="s">
        <v>15064</v>
      </c>
      <c r="L326" s="9"/>
      <c r="M326" s="9" t="s">
        <v>14392</v>
      </c>
      <c r="N326" s="4" t="s">
        <v>14393</v>
      </c>
      <c r="O326" s="4" t="s">
        <v>14880</v>
      </c>
      <c r="P326" s="10">
        <v>44657.463935185187</v>
      </c>
      <c r="Q326" s="9">
        <f t="shared" si="11"/>
        <v>4</v>
      </c>
      <c r="R326" s="9">
        <f t="shared" si="10"/>
        <v>2022</v>
      </c>
    </row>
    <row r="327" spans="1:19" s="11" customFormat="1" ht="43.5" hidden="1">
      <c r="A327" s="9">
        <v>326</v>
      </c>
      <c r="B327" s="9" t="s">
        <v>7941</v>
      </c>
      <c r="C327" s="4" t="s">
        <v>15065</v>
      </c>
      <c r="D327" s="9" t="s">
        <v>14877</v>
      </c>
      <c r="E327" s="9" t="s">
        <v>284</v>
      </c>
      <c r="F327" s="9" t="s">
        <v>2591</v>
      </c>
      <c r="G327" s="9"/>
      <c r="H327" s="9" t="s">
        <v>14878</v>
      </c>
      <c r="I327" s="9">
        <v>-6.7852199650101399</v>
      </c>
      <c r="J327" s="9">
        <v>108.478377994171</v>
      </c>
      <c r="K327" s="4" t="s">
        <v>15066</v>
      </c>
      <c r="L327" s="9"/>
      <c r="M327" s="9" t="s">
        <v>14392</v>
      </c>
      <c r="N327" s="4" t="s">
        <v>14393</v>
      </c>
      <c r="O327" s="4" t="s">
        <v>14880</v>
      </c>
      <c r="P327" s="10">
        <v>44657.461759259262</v>
      </c>
      <c r="Q327" s="9">
        <f t="shared" si="11"/>
        <v>4</v>
      </c>
      <c r="R327" s="9">
        <f t="shared" si="10"/>
        <v>2022</v>
      </c>
    </row>
    <row r="328" spans="1:19" s="11" customFormat="1" ht="43.5" hidden="1">
      <c r="A328" s="9">
        <v>327</v>
      </c>
      <c r="B328" s="9" t="s">
        <v>8209</v>
      </c>
      <c r="C328" s="4" t="s">
        <v>15067</v>
      </c>
      <c r="D328" s="9" t="s">
        <v>14877</v>
      </c>
      <c r="E328" s="9" t="s">
        <v>284</v>
      </c>
      <c r="F328" s="9" t="s">
        <v>2591</v>
      </c>
      <c r="G328" s="9"/>
      <c r="H328" s="9" t="s">
        <v>14878</v>
      </c>
      <c r="I328" s="9">
        <v>-6.8774379648979798</v>
      </c>
      <c r="J328" s="9">
        <v>107.130786011656</v>
      </c>
      <c r="K328" s="4" t="s">
        <v>15068</v>
      </c>
      <c r="L328" s="9"/>
      <c r="M328" s="9" t="s">
        <v>14392</v>
      </c>
      <c r="N328" s="4" t="s">
        <v>14393</v>
      </c>
      <c r="O328" s="4" t="s">
        <v>14880</v>
      </c>
      <c r="P328" s="10">
        <v>44657.46502314815</v>
      </c>
      <c r="Q328" s="9">
        <f t="shared" si="11"/>
        <v>4</v>
      </c>
      <c r="R328" s="9">
        <f t="shared" si="10"/>
        <v>2022</v>
      </c>
    </row>
    <row r="329" spans="1:19" s="11" customFormat="1" ht="43.5" hidden="1">
      <c r="A329" s="9">
        <v>328</v>
      </c>
      <c r="B329" s="9" t="s">
        <v>8123</v>
      </c>
      <c r="C329" s="4" t="s">
        <v>15069</v>
      </c>
      <c r="D329" s="9" t="s">
        <v>14877</v>
      </c>
      <c r="E329" s="9" t="s">
        <v>284</v>
      </c>
      <c r="F329" s="9" t="s">
        <v>2591</v>
      </c>
      <c r="G329" s="9"/>
      <c r="H329" s="9" t="s">
        <v>14878</v>
      </c>
      <c r="I329" s="9">
        <v>-6.3511319503479999</v>
      </c>
      <c r="J329" s="9">
        <v>107.380756705522</v>
      </c>
      <c r="K329" s="4" t="s">
        <v>15070</v>
      </c>
      <c r="L329" s="9"/>
      <c r="M329" s="9" t="s">
        <v>14392</v>
      </c>
      <c r="N329" s="4" t="s">
        <v>14393</v>
      </c>
      <c r="O329" s="4" t="s">
        <v>14880</v>
      </c>
      <c r="P329" s="10">
        <v>44657.467974537038</v>
      </c>
      <c r="Q329" s="9">
        <f t="shared" si="11"/>
        <v>4</v>
      </c>
      <c r="R329" s="9">
        <f t="shared" si="10"/>
        <v>2022</v>
      </c>
    </row>
    <row r="330" spans="1:19" s="11" customFormat="1" ht="43.5" hidden="1">
      <c r="A330" s="9">
        <v>329</v>
      </c>
      <c r="B330" s="9" t="s">
        <v>8087</v>
      </c>
      <c r="C330" s="4" t="s">
        <v>15071</v>
      </c>
      <c r="D330" s="9" t="s">
        <v>14877</v>
      </c>
      <c r="E330" s="9" t="s">
        <v>284</v>
      </c>
      <c r="F330" s="9" t="s">
        <v>2591</v>
      </c>
      <c r="G330" s="9"/>
      <c r="H330" s="9" t="s">
        <v>14878</v>
      </c>
      <c r="I330" s="9">
        <v>-6.8003399579642796</v>
      </c>
      <c r="J330" s="9">
        <v>108.460893306134</v>
      </c>
      <c r="K330" s="4" t="s">
        <v>15072</v>
      </c>
      <c r="L330" s="9"/>
      <c r="M330" s="9" t="s">
        <v>14392</v>
      </c>
      <c r="N330" s="4" t="s">
        <v>14393</v>
      </c>
      <c r="O330" s="4" t="s">
        <v>14880</v>
      </c>
      <c r="P330" s="10">
        <v>44657.534050925926</v>
      </c>
      <c r="Q330" s="9">
        <f t="shared" si="11"/>
        <v>4</v>
      </c>
      <c r="R330" s="9">
        <f t="shared" si="10"/>
        <v>2022</v>
      </c>
    </row>
    <row r="331" spans="1:19" s="11" customFormat="1" ht="43.5" hidden="1">
      <c r="A331" s="9">
        <v>330</v>
      </c>
      <c r="B331" s="9" t="s">
        <v>8089</v>
      </c>
      <c r="C331" s="4" t="s">
        <v>15073</v>
      </c>
      <c r="D331" s="9" t="s">
        <v>14877</v>
      </c>
      <c r="E331" s="9" t="s">
        <v>284</v>
      </c>
      <c r="F331" s="9" t="s">
        <v>2591</v>
      </c>
      <c r="G331" s="9"/>
      <c r="H331" s="9" t="s">
        <v>14878</v>
      </c>
      <c r="I331" s="9">
        <v>-7.1751033175417502</v>
      </c>
      <c r="J331" s="9">
        <v>107.949003329447</v>
      </c>
      <c r="K331" s="4" t="s">
        <v>15074</v>
      </c>
      <c r="L331" s="9"/>
      <c r="M331" s="9" t="s">
        <v>14392</v>
      </c>
      <c r="N331" s="4" t="s">
        <v>14393</v>
      </c>
      <c r="O331" s="4" t="s">
        <v>14880</v>
      </c>
      <c r="P331" s="10">
        <v>44657.560879629629</v>
      </c>
      <c r="Q331" s="9">
        <f t="shared" si="11"/>
        <v>4</v>
      </c>
      <c r="R331" s="9">
        <f t="shared" si="10"/>
        <v>2022</v>
      </c>
    </row>
    <row r="332" spans="1:19" s="11" customFormat="1" ht="43.5" hidden="1">
      <c r="A332" s="9">
        <v>331</v>
      </c>
      <c r="B332" s="9" t="s">
        <v>7959</v>
      </c>
      <c r="C332" s="4" t="s">
        <v>7960</v>
      </c>
      <c r="D332" s="9" t="s">
        <v>14877</v>
      </c>
      <c r="E332" s="9" t="s">
        <v>284</v>
      </c>
      <c r="F332" s="9" t="s">
        <v>2591</v>
      </c>
      <c r="G332" s="9"/>
      <c r="H332" s="9" t="s">
        <v>14878</v>
      </c>
      <c r="I332" s="9">
        <v>-7.3215596487141097</v>
      </c>
      <c r="J332" s="9">
        <v>108.17069898834301</v>
      </c>
      <c r="K332" s="4" t="s">
        <v>15075</v>
      </c>
      <c r="L332" s="9"/>
      <c r="M332" s="9" t="s">
        <v>14392</v>
      </c>
      <c r="N332" s="4" t="s">
        <v>14393</v>
      </c>
      <c r="O332" s="4" t="s">
        <v>14880</v>
      </c>
      <c r="P332" s="10">
        <v>44657.563703703701</v>
      </c>
      <c r="Q332" s="9">
        <f t="shared" si="11"/>
        <v>4</v>
      </c>
      <c r="R332" s="9">
        <f t="shared" si="10"/>
        <v>2022</v>
      </c>
    </row>
    <row r="333" spans="1:19" s="11" customFormat="1" ht="43.5" hidden="1">
      <c r="A333" s="9">
        <v>332</v>
      </c>
      <c r="B333" s="9" t="s">
        <v>7937</v>
      </c>
      <c r="C333" s="4" t="s">
        <v>15076</v>
      </c>
      <c r="D333" s="9" t="s">
        <v>14877</v>
      </c>
      <c r="E333" s="9" t="s">
        <v>284</v>
      </c>
      <c r="F333" s="9" t="s">
        <v>2591</v>
      </c>
      <c r="G333" s="9"/>
      <c r="H333" s="9" t="s">
        <v>14878</v>
      </c>
      <c r="I333" s="9">
        <v>-7.2666053188691198</v>
      </c>
      <c r="J333" s="9">
        <v>108.198607329447</v>
      </c>
      <c r="K333" s="4" t="s">
        <v>15077</v>
      </c>
      <c r="L333" s="9"/>
      <c r="M333" s="9" t="s">
        <v>14392</v>
      </c>
      <c r="N333" s="4" t="s">
        <v>14393</v>
      </c>
      <c r="O333" s="4" t="s">
        <v>14880</v>
      </c>
      <c r="P333" s="10">
        <v>44657.559976851851</v>
      </c>
      <c r="Q333" s="9">
        <f t="shared" si="11"/>
        <v>4</v>
      </c>
      <c r="R333" s="9">
        <f t="shared" si="10"/>
        <v>2022</v>
      </c>
    </row>
    <row r="334" spans="1:19" s="11" customFormat="1" ht="43.5" hidden="1">
      <c r="A334" s="9">
        <v>333</v>
      </c>
      <c r="B334" s="9" t="s">
        <v>7935</v>
      </c>
      <c r="C334" s="4" t="s">
        <v>15078</v>
      </c>
      <c r="D334" s="9" t="s">
        <v>14877</v>
      </c>
      <c r="E334" s="9" t="s">
        <v>284</v>
      </c>
      <c r="F334" s="9" t="s">
        <v>2591</v>
      </c>
      <c r="G334" s="9"/>
      <c r="H334" s="9" t="s">
        <v>14878</v>
      </c>
      <c r="I334" s="9">
        <v>-6.8788949649349398</v>
      </c>
      <c r="J334" s="9">
        <v>108.495622352761</v>
      </c>
      <c r="K334" s="4" t="s">
        <v>15079</v>
      </c>
      <c r="L334" s="9"/>
      <c r="M334" s="9" t="s">
        <v>14392</v>
      </c>
      <c r="N334" s="4" t="s">
        <v>14393</v>
      </c>
      <c r="O334" s="4" t="s">
        <v>14880</v>
      </c>
      <c r="P334" s="10">
        <v>44657.540462962963</v>
      </c>
      <c r="Q334" s="9">
        <f t="shared" si="11"/>
        <v>4</v>
      </c>
      <c r="R334" s="9">
        <f t="shared" si="10"/>
        <v>2022</v>
      </c>
    </row>
    <row r="335" spans="1:19" s="11" customFormat="1" ht="43.5" hidden="1">
      <c r="A335" s="9">
        <v>334</v>
      </c>
      <c r="B335" s="9" t="s">
        <v>7947</v>
      </c>
      <c r="C335" s="4" t="s">
        <v>15080</v>
      </c>
      <c r="D335" s="9" t="s">
        <v>14877</v>
      </c>
      <c r="E335" s="9" t="s">
        <v>284</v>
      </c>
      <c r="F335" s="9" t="s">
        <v>2591</v>
      </c>
      <c r="G335" s="9"/>
      <c r="H335" s="9" t="s">
        <v>14878</v>
      </c>
      <c r="I335" s="9">
        <v>-6.7003256285236397</v>
      </c>
      <c r="J335" s="9">
        <v>108.26204731196199</v>
      </c>
      <c r="K335" s="4" t="s">
        <v>15081</v>
      </c>
      <c r="L335" s="9"/>
      <c r="M335" s="9" t="s">
        <v>14392</v>
      </c>
      <c r="N335" s="4" t="s">
        <v>14393</v>
      </c>
      <c r="O335" s="4" t="s">
        <v>14880</v>
      </c>
      <c r="P335" s="10">
        <v>44657.539467592593</v>
      </c>
      <c r="Q335" s="9">
        <f t="shared" si="11"/>
        <v>4</v>
      </c>
      <c r="R335" s="9">
        <f t="shared" si="10"/>
        <v>2022</v>
      </c>
    </row>
    <row r="336" spans="1:19" s="11" customFormat="1" ht="43.5" hidden="1">
      <c r="A336" s="9">
        <v>335</v>
      </c>
      <c r="B336" s="9" t="s">
        <v>8213</v>
      </c>
      <c r="C336" s="4" t="s">
        <v>15082</v>
      </c>
      <c r="D336" s="9" t="s">
        <v>14877</v>
      </c>
      <c r="E336" s="9" t="s">
        <v>284</v>
      </c>
      <c r="F336" s="9" t="s">
        <v>2591</v>
      </c>
      <c r="G336" s="9"/>
      <c r="H336" s="9" t="s">
        <v>14878</v>
      </c>
      <c r="I336" s="9">
        <v>-6.36168928297369</v>
      </c>
      <c r="J336" s="9">
        <v>107.392171358589</v>
      </c>
      <c r="K336" s="4" t="s">
        <v>15083</v>
      </c>
      <c r="L336" s="9"/>
      <c r="M336" s="9" t="s">
        <v>14392</v>
      </c>
      <c r="N336" s="4" t="s">
        <v>14393</v>
      </c>
      <c r="O336" s="4" t="s">
        <v>14880</v>
      </c>
      <c r="P336" s="10">
        <v>44657.557974537034</v>
      </c>
      <c r="Q336" s="9">
        <f t="shared" si="11"/>
        <v>4</v>
      </c>
      <c r="R336" s="9">
        <f t="shared" si="10"/>
        <v>2022</v>
      </c>
    </row>
    <row r="337" spans="1:18" s="11" customFormat="1" ht="43.5" hidden="1">
      <c r="A337" s="9">
        <v>336</v>
      </c>
      <c r="B337" s="9" t="s">
        <v>8065</v>
      </c>
      <c r="C337" s="4" t="s">
        <v>15084</v>
      </c>
      <c r="D337" s="9" t="s">
        <v>14877</v>
      </c>
      <c r="E337" s="9" t="s">
        <v>284</v>
      </c>
      <c r="F337" s="9" t="s">
        <v>2591</v>
      </c>
      <c r="G337" s="9"/>
      <c r="H337" s="9" t="s">
        <v>14878</v>
      </c>
      <c r="I337" s="9">
        <v>-7.0909509647966198</v>
      </c>
      <c r="J337" s="9">
        <v>107.896015976686</v>
      </c>
      <c r="K337" s="4" t="s">
        <v>15085</v>
      </c>
      <c r="L337" s="9"/>
      <c r="M337" s="9" t="s">
        <v>14392</v>
      </c>
      <c r="N337" s="4" t="s">
        <v>14393</v>
      </c>
      <c r="O337" s="4" t="s">
        <v>14880</v>
      </c>
      <c r="P337" s="10">
        <v>44657.44872685185</v>
      </c>
      <c r="Q337" s="9">
        <f t="shared" si="11"/>
        <v>4</v>
      </c>
      <c r="R337" s="9">
        <f t="shared" si="10"/>
        <v>2022</v>
      </c>
    </row>
    <row r="338" spans="1:18" s="11" customFormat="1" ht="29.1" hidden="1">
      <c r="A338" s="9">
        <v>337</v>
      </c>
      <c r="B338" s="9" t="s">
        <v>8077</v>
      </c>
      <c r="C338" s="4" t="s">
        <v>15086</v>
      </c>
      <c r="D338" s="9" t="s">
        <v>14877</v>
      </c>
      <c r="E338" s="9" t="s">
        <v>284</v>
      </c>
      <c r="F338" s="9" t="s">
        <v>2591</v>
      </c>
      <c r="G338" s="9"/>
      <c r="H338" s="9" t="s">
        <v>14878</v>
      </c>
      <c r="I338" s="9">
        <v>-6.8348272901166904</v>
      </c>
      <c r="J338" s="9">
        <v>107.93274600582799</v>
      </c>
      <c r="K338" s="4" t="s">
        <v>15087</v>
      </c>
      <c r="L338" s="9"/>
      <c r="M338" s="9" t="s">
        <v>14392</v>
      </c>
      <c r="N338" s="4" t="s">
        <v>14393</v>
      </c>
      <c r="O338" s="4" t="s">
        <v>14880</v>
      </c>
      <c r="P338" s="10">
        <v>44657.463055555556</v>
      </c>
      <c r="Q338" s="9">
        <f t="shared" si="11"/>
        <v>4</v>
      </c>
      <c r="R338" s="9">
        <f t="shared" si="10"/>
        <v>2022</v>
      </c>
    </row>
    <row r="339" spans="1:18" s="11" customFormat="1" ht="43.5" hidden="1">
      <c r="A339" s="9">
        <v>338</v>
      </c>
      <c r="B339" s="9" t="s">
        <v>8083</v>
      </c>
      <c r="C339" s="4" t="s">
        <v>15088</v>
      </c>
      <c r="D339" s="9" t="s">
        <v>14877</v>
      </c>
      <c r="E339" s="9" t="s">
        <v>284</v>
      </c>
      <c r="F339" s="9" t="s">
        <v>2591</v>
      </c>
      <c r="G339" s="9"/>
      <c r="H339" s="9" t="s">
        <v>14878</v>
      </c>
      <c r="I339" s="9">
        <v>-7.3246136297769198</v>
      </c>
      <c r="J339" s="9">
        <v>108.34748</v>
      </c>
      <c r="K339" s="4" t="s">
        <v>15089</v>
      </c>
      <c r="L339" s="9"/>
      <c r="M339" s="9" t="s">
        <v>14392</v>
      </c>
      <c r="N339" s="4" t="s">
        <v>14393</v>
      </c>
      <c r="O339" s="4" t="s">
        <v>14880</v>
      </c>
      <c r="P339" s="10">
        <v>44657.505312499998</v>
      </c>
      <c r="Q339" s="9">
        <f t="shared" si="11"/>
        <v>4</v>
      </c>
      <c r="R339" s="9">
        <f t="shared" si="10"/>
        <v>2022</v>
      </c>
    </row>
    <row r="340" spans="1:18" s="11" customFormat="1" ht="29.1" hidden="1">
      <c r="A340" s="9">
        <v>339</v>
      </c>
      <c r="B340" s="9" t="s">
        <v>8085</v>
      </c>
      <c r="C340" s="4" t="s">
        <v>15090</v>
      </c>
      <c r="D340" s="9" t="s">
        <v>14877</v>
      </c>
      <c r="E340" s="9" t="s">
        <v>284</v>
      </c>
      <c r="F340" s="9" t="s">
        <v>2591</v>
      </c>
      <c r="G340" s="9"/>
      <c r="H340" s="9" t="s">
        <v>14878</v>
      </c>
      <c r="I340" s="9">
        <v>-7.3704653153050304</v>
      </c>
      <c r="J340" s="9">
        <v>107.75456431779</v>
      </c>
      <c r="K340" s="4" t="s">
        <v>15091</v>
      </c>
      <c r="L340" s="9"/>
      <c r="M340" s="9" t="s">
        <v>14392</v>
      </c>
      <c r="N340" s="4" t="s">
        <v>14393</v>
      </c>
      <c r="O340" s="4" t="s">
        <v>14880</v>
      </c>
      <c r="P340" s="10">
        <v>44657.507245370369</v>
      </c>
      <c r="Q340" s="9">
        <f t="shared" si="11"/>
        <v>4</v>
      </c>
      <c r="R340" s="9">
        <f t="shared" si="10"/>
        <v>2022</v>
      </c>
    </row>
    <row r="341" spans="1:18" s="11" customFormat="1" ht="43.5" hidden="1">
      <c r="A341" s="9">
        <v>340</v>
      </c>
      <c r="B341" s="9" t="s">
        <v>8125</v>
      </c>
      <c r="C341" s="4" t="s">
        <v>15092</v>
      </c>
      <c r="D341" s="9" t="s">
        <v>14877</v>
      </c>
      <c r="E341" s="9" t="s">
        <v>284</v>
      </c>
      <c r="F341" s="9" t="s">
        <v>2591</v>
      </c>
      <c r="G341" s="9"/>
      <c r="H341" s="9" t="s">
        <v>14878</v>
      </c>
      <c r="I341" s="9">
        <v>-6.3444059515828197</v>
      </c>
      <c r="J341" s="9">
        <v>107.380080317791</v>
      </c>
      <c r="K341" s="4" t="s">
        <v>15093</v>
      </c>
      <c r="L341" s="9"/>
      <c r="M341" s="9" t="s">
        <v>14392</v>
      </c>
      <c r="N341" s="4" t="s">
        <v>14393</v>
      </c>
      <c r="O341" s="4" t="s">
        <v>14880</v>
      </c>
      <c r="P341" s="10">
        <v>44657.537303240744</v>
      </c>
      <c r="Q341" s="9">
        <f t="shared" si="11"/>
        <v>4</v>
      </c>
      <c r="R341" s="9">
        <f t="shared" si="10"/>
        <v>2022</v>
      </c>
    </row>
    <row r="342" spans="1:18" s="11" customFormat="1" ht="43.5" hidden="1">
      <c r="A342" s="9">
        <v>341</v>
      </c>
      <c r="B342" s="9" t="s">
        <v>7957</v>
      </c>
      <c r="C342" s="4" t="s">
        <v>15094</v>
      </c>
      <c r="D342" s="9" t="s">
        <v>14877</v>
      </c>
      <c r="E342" s="9" t="s">
        <v>284</v>
      </c>
      <c r="F342" s="9" t="s">
        <v>2591</v>
      </c>
      <c r="G342" s="9"/>
      <c r="H342" s="9" t="s">
        <v>14878</v>
      </c>
      <c r="I342" s="9">
        <v>-6.6940556201228301</v>
      </c>
      <c r="J342" s="9">
        <v>108.50235533527599</v>
      </c>
      <c r="K342" s="4" t="s">
        <v>15095</v>
      </c>
      <c r="L342" s="9"/>
      <c r="M342" s="9" t="s">
        <v>14392</v>
      </c>
      <c r="N342" s="4" t="s">
        <v>14393</v>
      </c>
      <c r="O342" s="4" t="s">
        <v>14880</v>
      </c>
      <c r="P342" s="10">
        <v>44657.549456018518</v>
      </c>
      <c r="Q342" s="9">
        <f t="shared" si="11"/>
        <v>4</v>
      </c>
      <c r="R342" s="9">
        <f t="shared" si="10"/>
        <v>2022</v>
      </c>
    </row>
    <row r="343" spans="1:18" s="11" customFormat="1" ht="43.5" hidden="1">
      <c r="A343" s="9">
        <v>342</v>
      </c>
      <c r="B343" s="9" t="s">
        <v>7951</v>
      </c>
      <c r="C343" s="4" t="s">
        <v>15096</v>
      </c>
      <c r="D343" s="9" t="s">
        <v>14877</v>
      </c>
      <c r="E343" s="9" t="s">
        <v>284</v>
      </c>
      <c r="F343" s="9" t="s">
        <v>2591</v>
      </c>
      <c r="G343" s="9"/>
      <c r="H343" s="9" t="s">
        <v>14878</v>
      </c>
      <c r="I343" s="9">
        <v>-6.7934806286281102</v>
      </c>
      <c r="J343" s="9">
        <v>107.999175953372</v>
      </c>
      <c r="K343" s="4" t="s">
        <v>15097</v>
      </c>
      <c r="L343" s="9"/>
      <c r="M343" s="9" t="s">
        <v>14392</v>
      </c>
      <c r="N343" s="4" t="s">
        <v>14393</v>
      </c>
      <c r="O343" s="4" t="s">
        <v>14880</v>
      </c>
      <c r="P343" s="10">
        <v>44657.54619212963</v>
      </c>
      <c r="Q343" s="9">
        <f t="shared" si="11"/>
        <v>4</v>
      </c>
      <c r="R343" s="9">
        <f t="shared" si="10"/>
        <v>2022</v>
      </c>
    </row>
    <row r="344" spans="1:18" s="11" customFormat="1" ht="43.5" hidden="1">
      <c r="A344" s="9">
        <v>343</v>
      </c>
      <c r="B344" s="9" t="s">
        <v>7953</v>
      </c>
      <c r="C344" s="4" t="s">
        <v>15098</v>
      </c>
      <c r="D344" s="9" t="s">
        <v>14877</v>
      </c>
      <c r="E344" s="9" t="s">
        <v>284</v>
      </c>
      <c r="F344" s="9" t="s">
        <v>2591</v>
      </c>
      <c r="G344" s="9"/>
      <c r="H344" s="9" t="s">
        <v>14878</v>
      </c>
      <c r="I344" s="9">
        <v>-6.8715866207083902</v>
      </c>
      <c r="J344" s="9">
        <v>107.917692341104</v>
      </c>
      <c r="K344" s="4" t="s">
        <v>15099</v>
      </c>
      <c r="L344" s="9"/>
      <c r="M344" s="9" t="s">
        <v>14392</v>
      </c>
      <c r="N344" s="4" t="s">
        <v>14393</v>
      </c>
      <c r="O344" s="4" t="s">
        <v>14880</v>
      </c>
      <c r="P344" s="10">
        <v>44657.547083333331</v>
      </c>
      <c r="Q344" s="9">
        <f t="shared" si="11"/>
        <v>4</v>
      </c>
      <c r="R344" s="9">
        <f t="shared" si="10"/>
        <v>2022</v>
      </c>
    </row>
    <row r="345" spans="1:18" s="11" customFormat="1" ht="43.5" hidden="1">
      <c r="A345" s="9">
        <v>344</v>
      </c>
      <c r="B345" s="9" t="s">
        <v>8129</v>
      </c>
      <c r="C345" s="4" t="s">
        <v>15100</v>
      </c>
      <c r="D345" s="9" t="s">
        <v>14877</v>
      </c>
      <c r="E345" s="9" t="s">
        <v>284</v>
      </c>
      <c r="F345" s="9" t="s">
        <v>2591</v>
      </c>
      <c r="G345" s="9"/>
      <c r="H345" s="9" t="s">
        <v>14878</v>
      </c>
      <c r="I345" s="9">
        <v>-6.8482219628116399</v>
      </c>
      <c r="J345" s="9">
        <v>107.124218323619</v>
      </c>
      <c r="K345" s="4" t="s">
        <v>15101</v>
      </c>
      <c r="L345" s="9"/>
      <c r="M345" s="9" t="s">
        <v>14392</v>
      </c>
      <c r="N345" s="4" t="s">
        <v>14393</v>
      </c>
      <c r="O345" s="4" t="s">
        <v>14880</v>
      </c>
      <c r="P345" s="10">
        <v>44657.556030092594</v>
      </c>
      <c r="Q345" s="9">
        <f t="shared" si="11"/>
        <v>4</v>
      </c>
      <c r="R345" s="9">
        <f t="shared" si="10"/>
        <v>2022</v>
      </c>
    </row>
    <row r="346" spans="1:18" s="11" customFormat="1" ht="57.95" hidden="1">
      <c r="A346" s="9">
        <v>345</v>
      </c>
      <c r="B346" s="9" t="s">
        <v>8942</v>
      </c>
      <c r="C346" s="4" t="s">
        <v>15102</v>
      </c>
      <c r="D346" s="9" t="s">
        <v>14969</v>
      </c>
      <c r="E346" s="9" t="s">
        <v>6326</v>
      </c>
      <c r="F346" s="9" t="s">
        <v>2591</v>
      </c>
      <c r="G346" s="9"/>
      <c r="H346" s="9" t="s">
        <v>15103</v>
      </c>
      <c r="I346" s="9">
        <v>-5.98600191918697</v>
      </c>
      <c r="J346" s="9">
        <v>106.07621946243199</v>
      </c>
      <c r="K346" s="4" t="s">
        <v>15104</v>
      </c>
      <c r="L346" s="9"/>
      <c r="M346" s="9" t="s">
        <v>14392</v>
      </c>
      <c r="N346" s="4" t="s">
        <v>14393</v>
      </c>
      <c r="O346" s="4" t="s">
        <v>15105</v>
      </c>
      <c r="P346" s="10">
        <v>44883.716365740744</v>
      </c>
      <c r="Q346" s="9">
        <f t="shared" si="11"/>
        <v>11</v>
      </c>
      <c r="R346" s="9">
        <f t="shared" si="10"/>
        <v>2022</v>
      </c>
    </row>
    <row r="347" spans="1:18" s="11" customFormat="1" ht="43.5" hidden="1">
      <c r="A347" s="9">
        <v>346</v>
      </c>
      <c r="B347" s="9" t="s">
        <v>8069</v>
      </c>
      <c r="C347" s="4" t="s">
        <v>15106</v>
      </c>
      <c r="D347" s="9" t="s">
        <v>14877</v>
      </c>
      <c r="E347" s="9" t="s">
        <v>284</v>
      </c>
      <c r="F347" s="9" t="s">
        <v>2591</v>
      </c>
      <c r="G347" s="9"/>
      <c r="H347" s="9" t="s">
        <v>14878</v>
      </c>
      <c r="I347" s="9">
        <v>-6.8370262994176798</v>
      </c>
      <c r="J347" s="9">
        <v>107.914117317791</v>
      </c>
      <c r="K347" s="4" t="s">
        <v>15107</v>
      </c>
      <c r="L347" s="9"/>
      <c r="M347" s="9" t="s">
        <v>14392</v>
      </c>
      <c r="N347" s="4" t="s">
        <v>14393</v>
      </c>
      <c r="O347" s="4" t="s">
        <v>14880</v>
      </c>
      <c r="P347" s="10">
        <v>44657.454525462963</v>
      </c>
      <c r="Q347" s="9">
        <f t="shared" si="11"/>
        <v>4</v>
      </c>
      <c r="R347" s="9">
        <f t="shared" si="10"/>
        <v>2022</v>
      </c>
    </row>
    <row r="348" spans="1:18" s="11" customFormat="1" ht="43.5" hidden="1">
      <c r="A348" s="9">
        <v>347</v>
      </c>
      <c r="B348" s="9" t="s">
        <v>6373</v>
      </c>
      <c r="C348" s="4" t="s">
        <v>6374</v>
      </c>
      <c r="D348" s="9" t="s">
        <v>14835</v>
      </c>
      <c r="E348" s="9" t="s">
        <v>1242</v>
      </c>
      <c r="F348" s="9" t="s">
        <v>8381</v>
      </c>
      <c r="G348" s="9"/>
      <c r="H348" s="9" t="s">
        <v>14856</v>
      </c>
      <c r="I348" s="9">
        <v>-3.5919121400101099</v>
      </c>
      <c r="J348" s="9">
        <v>114.804706092684</v>
      </c>
      <c r="K348" s="4" t="s">
        <v>15108</v>
      </c>
      <c r="L348" s="9"/>
      <c r="M348" s="9" t="s">
        <v>2593</v>
      </c>
      <c r="N348" s="4" t="s">
        <v>14393</v>
      </c>
      <c r="O348" s="4" t="s">
        <v>15109</v>
      </c>
      <c r="P348" s="10">
        <v>44561.808611111112</v>
      </c>
      <c r="Q348" s="9">
        <f t="shared" si="11"/>
        <v>12</v>
      </c>
      <c r="R348" s="9">
        <f t="shared" si="10"/>
        <v>2021</v>
      </c>
    </row>
    <row r="349" spans="1:18" s="11" customFormat="1" ht="43.5" hidden="1">
      <c r="A349" s="9">
        <v>348</v>
      </c>
      <c r="B349" s="9" t="s">
        <v>7091</v>
      </c>
      <c r="C349" s="4" t="s">
        <v>7092</v>
      </c>
      <c r="D349" s="9" t="s">
        <v>14775</v>
      </c>
      <c r="E349" s="9" t="s">
        <v>6326</v>
      </c>
      <c r="F349" s="9" t="s">
        <v>2591</v>
      </c>
      <c r="G349" s="9"/>
      <c r="H349" s="9" t="s">
        <v>14785</v>
      </c>
      <c r="I349" s="9">
        <v>-2.32614154218418</v>
      </c>
      <c r="J349" s="9">
        <v>106.22911967637999</v>
      </c>
      <c r="K349" s="4" t="s">
        <v>15110</v>
      </c>
      <c r="L349" s="9"/>
      <c r="M349" s="9" t="s">
        <v>2593</v>
      </c>
      <c r="N349" s="4" t="s">
        <v>14393</v>
      </c>
      <c r="O349" s="4" t="s">
        <v>15111</v>
      </c>
      <c r="P349" s="10">
        <v>44557.441805555558</v>
      </c>
      <c r="Q349" s="9">
        <f t="shared" si="11"/>
        <v>12</v>
      </c>
      <c r="R349" s="9">
        <f t="shared" si="10"/>
        <v>2021</v>
      </c>
    </row>
    <row r="350" spans="1:18" s="11" customFormat="1" ht="43.5" hidden="1">
      <c r="A350" s="9">
        <v>349</v>
      </c>
      <c r="B350" s="9" t="s">
        <v>7417</v>
      </c>
      <c r="C350" s="4" t="s">
        <v>15112</v>
      </c>
      <c r="D350" s="9" t="s">
        <v>14877</v>
      </c>
      <c r="E350" s="9" t="s">
        <v>1250</v>
      </c>
      <c r="F350" s="9" t="s">
        <v>3419</v>
      </c>
      <c r="G350" s="9"/>
      <c r="H350" s="9" t="s">
        <v>14878</v>
      </c>
      <c r="I350" s="9">
        <v>-7.2086443713439197</v>
      </c>
      <c r="J350" s="9">
        <v>107.87864</v>
      </c>
      <c r="K350" s="4" t="s">
        <v>15113</v>
      </c>
      <c r="L350" s="9"/>
      <c r="M350" s="9" t="s">
        <v>2593</v>
      </c>
      <c r="N350" s="4" t="s">
        <v>14393</v>
      </c>
      <c r="O350" s="4" t="s">
        <v>15114</v>
      </c>
      <c r="P350" s="10">
        <v>44561.681307870371</v>
      </c>
      <c r="Q350" s="9">
        <f t="shared" si="11"/>
        <v>12</v>
      </c>
      <c r="R350" s="9">
        <f t="shared" si="10"/>
        <v>2021</v>
      </c>
    </row>
    <row r="351" spans="1:18" s="11" customFormat="1" ht="43.5" hidden="1">
      <c r="A351" s="9">
        <v>350</v>
      </c>
      <c r="B351" s="9" t="s">
        <v>7071</v>
      </c>
      <c r="C351" s="4" t="s">
        <v>7072</v>
      </c>
      <c r="D351" s="9" t="s">
        <v>14775</v>
      </c>
      <c r="E351" s="9" t="s">
        <v>6326</v>
      </c>
      <c r="F351" s="9" t="s">
        <v>2591</v>
      </c>
      <c r="G351" s="9"/>
      <c r="H351" s="9" t="s">
        <v>14829</v>
      </c>
      <c r="I351" s="9">
        <v>-3.2065645691555802</v>
      </c>
      <c r="J351" s="9">
        <v>104.65482538773099</v>
      </c>
      <c r="K351" s="4" t="s">
        <v>15115</v>
      </c>
      <c r="L351" s="9"/>
      <c r="M351" s="9" t="s">
        <v>2593</v>
      </c>
      <c r="N351" s="4" t="s">
        <v>14393</v>
      </c>
      <c r="O351" s="4" t="s">
        <v>15111</v>
      </c>
      <c r="P351" s="10">
        <v>44553.620775462965</v>
      </c>
      <c r="Q351" s="9">
        <f t="shared" si="11"/>
        <v>12</v>
      </c>
      <c r="R351" s="9">
        <f t="shared" si="10"/>
        <v>2021</v>
      </c>
    </row>
    <row r="352" spans="1:18" s="11" customFormat="1" ht="29.1" hidden="1">
      <c r="A352" s="9">
        <v>351</v>
      </c>
      <c r="B352" s="9" t="s">
        <v>7089</v>
      </c>
      <c r="C352" s="4" t="s">
        <v>7090</v>
      </c>
      <c r="D352" s="9" t="s">
        <v>14775</v>
      </c>
      <c r="E352" s="9" t="s">
        <v>6326</v>
      </c>
      <c r="F352" s="9" t="s">
        <v>2591</v>
      </c>
      <c r="G352" s="9"/>
      <c r="H352" s="9" t="s">
        <v>14785</v>
      </c>
      <c r="I352" s="9">
        <v>-1.92465619143413</v>
      </c>
      <c r="J352" s="9">
        <v>105.730545874058</v>
      </c>
      <c r="K352" s="4" t="s">
        <v>15116</v>
      </c>
      <c r="L352" s="9"/>
      <c r="M352" s="9" t="s">
        <v>2593</v>
      </c>
      <c r="N352" s="4" t="s">
        <v>14393</v>
      </c>
      <c r="O352" s="4" t="s">
        <v>15111</v>
      </c>
      <c r="P352" s="10">
        <v>44557.432696759257</v>
      </c>
      <c r="Q352" s="9">
        <f t="shared" si="11"/>
        <v>12</v>
      </c>
      <c r="R352" s="9">
        <f t="shared" si="10"/>
        <v>2021</v>
      </c>
    </row>
    <row r="353" spans="1:19" s="11" customFormat="1" ht="43.5" hidden="1">
      <c r="A353" s="9">
        <v>352</v>
      </c>
      <c r="B353" s="9" t="s">
        <v>6681</v>
      </c>
      <c r="C353" s="4" t="s">
        <v>6682</v>
      </c>
      <c r="D353" s="9" t="s">
        <v>14835</v>
      </c>
      <c r="E353" s="9" t="s">
        <v>6326</v>
      </c>
      <c r="F353" s="9" t="s">
        <v>2591</v>
      </c>
      <c r="G353" s="9"/>
      <c r="H353" s="9" t="s">
        <v>14836</v>
      </c>
      <c r="I353" s="9">
        <v>-7.7455890235125996E-3</v>
      </c>
      <c r="J353" s="9">
        <v>109.296229664723</v>
      </c>
      <c r="K353" s="4" t="s">
        <v>15117</v>
      </c>
      <c r="L353" s="9"/>
      <c r="M353" s="9" t="s">
        <v>2593</v>
      </c>
      <c r="N353" s="4" t="s">
        <v>14393</v>
      </c>
      <c r="O353" s="4" t="s">
        <v>15109</v>
      </c>
      <c r="P353" s="10">
        <v>44561.810555555552</v>
      </c>
      <c r="Q353" s="9">
        <f t="shared" si="11"/>
        <v>12</v>
      </c>
      <c r="R353" s="9">
        <f t="shared" si="10"/>
        <v>2021</v>
      </c>
    </row>
    <row r="354" spans="1:19" s="11" customFormat="1" ht="43.5" hidden="1">
      <c r="A354" s="9">
        <v>353</v>
      </c>
      <c r="B354" s="9" t="s">
        <v>7075</v>
      </c>
      <c r="C354" s="4" t="s">
        <v>7076</v>
      </c>
      <c r="D354" s="9" t="s">
        <v>14775</v>
      </c>
      <c r="E354" s="9" t="s">
        <v>6326</v>
      </c>
      <c r="F354" s="9" t="s">
        <v>2591</v>
      </c>
      <c r="G354" s="9"/>
      <c r="H354" s="9" t="s">
        <v>14805</v>
      </c>
      <c r="I354" s="9">
        <v>-2.5233549970495401</v>
      </c>
      <c r="J354" s="9">
        <v>101.144847</v>
      </c>
      <c r="K354" s="4" t="s">
        <v>15118</v>
      </c>
      <c r="L354" s="9"/>
      <c r="M354" s="9" t="s">
        <v>2593</v>
      </c>
      <c r="N354" s="4" t="s">
        <v>14393</v>
      </c>
      <c r="O354" s="4" t="s">
        <v>15111</v>
      </c>
      <c r="P354" s="10">
        <v>44553.625775462962</v>
      </c>
      <c r="Q354" s="9">
        <f t="shared" si="11"/>
        <v>12</v>
      </c>
      <c r="R354" s="9">
        <f t="shared" si="10"/>
        <v>2021</v>
      </c>
    </row>
    <row r="355" spans="1:19" s="11" customFormat="1" ht="43.5" hidden="1">
      <c r="A355" s="9">
        <v>354</v>
      </c>
      <c r="B355" s="9" t="s">
        <v>7083</v>
      </c>
      <c r="C355" s="4" t="s">
        <v>7084</v>
      </c>
      <c r="D355" s="9" t="s">
        <v>14775</v>
      </c>
      <c r="E355" s="9" t="s">
        <v>6326</v>
      </c>
      <c r="F355" s="9" t="s">
        <v>2591</v>
      </c>
      <c r="G355" s="9"/>
      <c r="H355" s="9" t="s">
        <v>14829</v>
      </c>
      <c r="I355" s="9">
        <v>-2.9017127620048302</v>
      </c>
      <c r="J355" s="9">
        <v>104.758191047238</v>
      </c>
      <c r="K355" s="4" t="s">
        <v>15119</v>
      </c>
      <c r="L355" s="9"/>
      <c r="M355" s="9" t="s">
        <v>2593</v>
      </c>
      <c r="N355" s="4" t="s">
        <v>14393</v>
      </c>
      <c r="O355" s="4" t="s">
        <v>15111</v>
      </c>
      <c r="P355" s="10">
        <v>44553.651134259257</v>
      </c>
      <c r="Q355" s="9">
        <f t="shared" si="11"/>
        <v>12</v>
      </c>
      <c r="R355" s="9">
        <f t="shared" si="10"/>
        <v>2021</v>
      </c>
    </row>
    <row r="356" spans="1:19" s="11" customFormat="1" ht="43.5" hidden="1">
      <c r="A356" s="9">
        <v>355</v>
      </c>
      <c r="B356" s="9" t="s">
        <v>7085</v>
      </c>
      <c r="C356" s="4" t="s">
        <v>7086</v>
      </c>
      <c r="D356" s="9" t="s">
        <v>14775</v>
      </c>
      <c r="E356" s="9" t="s">
        <v>6326</v>
      </c>
      <c r="F356" s="9" t="s">
        <v>2591</v>
      </c>
      <c r="G356" s="9"/>
      <c r="H356" s="9" t="s">
        <v>14829</v>
      </c>
      <c r="I356" s="9">
        <v>-2.95670560860568</v>
      </c>
      <c r="J356" s="9">
        <v>104.82847951748499</v>
      </c>
      <c r="K356" s="4" t="s">
        <v>15120</v>
      </c>
      <c r="L356" s="9"/>
      <c r="M356" s="9" t="s">
        <v>2593</v>
      </c>
      <c r="N356" s="4" t="s">
        <v>14393</v>
      </c>
      <c r="O356" s="4" t="s">
        <v>15111</v>
      </c>
      <c r="P356" s="10">
        <v>44554.435104166667</v>
      </c>
      <c r="Q356" s="9">
        <f t="shared" si="11"/>
        <v>12</v>
      </c>
      <c r="R356" s="9">
        <f t="shared" si="10"/>
        <v>2021</v>
      </c>
    </row>
    <row r="357" spans="1:19" ht="43.5" hidden="1">
      <c r="A357" s="9">
        <v>356</v>
      </c>
      <c r="B357" s="9" t="s">
        <v>7399</v>
      </c>
      <c r="C357" s="4" t="s">
        <v>15121</v>
      </c>
      <c r="D357" s="9" t="s">
        <v>14877</v>
      </c>
      <c r="E357" s="9" t="s">
        <v>1250</v>
      </c>
      <c r="F357" s="9" t="s">
        <v>3419</v>
      </c>
      <c r="G357" s="9"/>
      <c r="H357" s="9" t="s">
        <v>14878</v>
      </c>
      <c r="I357" s="9">
        <v>-7.0241707052821001</v>
      </c>
      <c r="J357" s="9">
        <v>107.54601</v>
      </c>
      <c r="K357" s="4" t="s">
        <v>15122</v>
      </c>
      <c r="L357" s="9"/>
      <c r="M357" s="9" t="s">
        <v>2593</v>
      </c>
      <c r="N357" s="4" t="s">
        <v>14393</v>
      </c>
      <c r="O357" s="4" t="s">
        <v>15114</v>
      </c>
      <c r="P357" s="10">
        <v>44561.728067129632</v>
      </c>
      <c r="Q357" s="9">
        <f t="shared" si="11"/>
        <v>12</v>
      </c>
      <c r="R357" s="9">
        <f t="shared" si="10"/>
        <v>2021</v>
      </c>
      <c r="S357" s="11"/>
    </row>
    <row r="358" spans="1:19" s="11" customFormat="1" ht="43.5" hidden="1">
      <c r="A358" s="9">
        <v>357</v>
      </c>
      <c r="B358" s="9" t="s">
        <v>7419</v>
      </c>
      <c r="C358" s="4" t="s">
        <v>15123</v>
      </c>
      <c r="D358" s="9" t="s">
        <v>14877</v>
      </c>
      <c r="E358" s="9" t="s">
        <v>1250</v>
      </c>
      <c r="F358" s="9" t="s">
        <v>3419</v>
      </c>
      <c r="G358" s="9"/>
      <c r="H358" s="9" t="s">
        <v>14878</v>
      </c>
      <c r="I358" s="9">
        <v>-6.7602180399874099</v>
      </c>
      <c r="J358" s="9">
        <v>108.56598335276099</v>
      </c>
      <c r="K358" s="4" t="s">
        <v>15124</v>
      </c>
      <c r="L358" s="9"/>
      <c r="M358" s="9" t="s">
        <v>2593</v>
      </c>
      <c r="N358" s="4" t="s">
        <v>14393</v>
      </c>
      <c r="O358" s="4" t="s">
        <v>15114</v>
      </c>
      <c r="P358" s="10">
        <v>44561.70239583333</v>
      </c>
      <c r="Q358" s="9">
        <f t="shared" si="11"/>
        <v>12</v>
      </c>
      <c r="R358" s="9">
        <f t="shared" si="10"/>
        <v>2021</v>
      </c>
    </row>
    <row r="359" spans="1:19" s="11" customFormat="1" ht="43.5" hidden="1">
      <c r="A359" s="9">
        <v>358</v>
      </c>
      <c r="B359" s="9" t="s">
        <v>7705</v>
      </c>
      <c r="C359" s="4" t="s">
        <v>15125</v>
      </c>
      <c r="D359" s="9" t="s">
        <v>14877</v>
      </c>
      <c r="E359" s="9" t="s">
        <v>1242</v>
      </c>
      <c r="F359" s="9" t="s">
        <v>3419</v>
      </c>
      <c r="G359" s="9"/>
      <c r="H359" s="9" t="s">
        <v>14878</v>
      </c>
      <c r="I359" s="9">
        <v>-6.9640840514767799</v>
      </c>
      <c r="J359" s="9">
        <v>108.094801005828</v>
      </c>
      <c r="K359" s="4" t="s">
        <v>15126</v>
      </c>
      <c r="L359" s="9"/>
      <c r="M359" s="9" t="s">
        <v>2593</v>
      </c>
      <c r="N359" s="4" t="s">
        <v>14393</v>
      </c>
      <c r="O359" s="4" t="s">
        <v>15114</v>
      </c>
      <c r="P359" s="10">
        <v>44561.721666666665</v>
      </c>
      <c r="Q359" s="9">
        <f t="shared" si="11"/>
        <v>12</v>
      </c>
      <c r="R359" s="9">
        <f t="shared" si="10"/>
        <v>2021</v>
      </c>
    </row>
    <row r="360" spans="1:19" s="11" customFormat="1" ht="43.5" hidden="1">
      <c r="A360" s="9">
        <v>359</v>
      </c>
      <c r="B360" s="9" t="s">
        <v>7425</v>
      </c>
      <c r="C360" s="4" t="s">
        <v>15127</v>
      </c>
      <c r="D360" s="9" t="s">
        <v>14877</v>
      </c>
      <c r="E360" s="9" t="s">
        <v>1250</v>
      </c>
      <c r="F360" s="9" t="s">
        <v>3419</v>
      </c>
      <c r="G360" s="9"/>
      <c r="H360" s="9" t="s">
        <v>14878</v>
      </c>
      <c r="I360" s="9">
        <v>-7.0260423587551797</v>
      </c>
      <c r="J360" s="9">
        <v>107.542675306134</v>
      </c>
      <c r="K360" s="4" t="s">
        <v>15128</v>
      </c>
      <c r="L360" s="9"/>
      <c r="M360" s="9" t="s">
        <v>2593</v>
      </c>
      <c r="N360" s="4" t="s">
        <v>14393</v>
      </c>
      <c r="O360" s="4" t="s">
        <v>15114</v>
      </c>
      <c r="P360" s="10">
        <v>44561.729270833333</v>
      </c>
      <c r="Q360" s="9">
        <f t="shared" si="11"/>
        <v>12</v>
      </c>
      <c r="R360" s="9">
        <f t="shared" si="10"/>
        <v>2021</v>
      </c>
    </row>
    <row r="361" spans="1:19" s="11" customFormat="1" ht="57.95" hidden="1">
      <c r="A361" s="9">
        <v>360</v>
      </c>
      <c r="B361" s="9" t="s">
        <v>7087</v>
      </c>
      <c r="C361" s="4" t="s">
        <v>7088</v>
      </c>
      <c r="D361" s="9" t="s">
        <v>14775</v>
      </c>
      <c r="E361" s="9" t="s">
        <v>6326</v>
      </c>
      <c r="F361" s="9" t="s">
        <v>2591</v>
      </c>
      <c r="G361" s="9"/>
      <c r="H361" s="9" t="s">
        <v>14829</v>
      </c>
      <c r="I361" s="9">
        <v>-4.1861251951084899</v>
      </c>
      <c r="J361" s="9">
        <v>104.58506857638</v>
      </c>
      <c r="K361" s="4" t="s">
        <v>15129</v>
      </c>
      <c r="L361" s="9"/>
      <c r="M361" s="9" t="s">
        <v>2593</v>
      </c>
      <c r="N361" s="4" t="s">
        <v>14393</v>
      </c>
      <c r="O361" s="4" t="s">
        <v>15111</v>
      </c>
      <c r="P361" s="10">
        <v>44554.437210648146</v>
      </c>
      <c r="Q361" s="9">
        <f t="shared" si="11"/>
        <v>12</v>
      </c>
      <c r="R361" s="9">
        <f t="shared" si="10"/>
        <v>2021</v>
      </c>
    </row>
    <row r="362" spans="1:19" s="11" customFormat="1" ht="29.1" hidden="1">
      <c r="A362" s="9">
        <v>361</v>
      </c>
      <c r="B362" s="9" t="s">
        <v>7069</v>
      </c>
      <c r="C362" s="4" t="s">
        <v>7070</v>
      </c>
      <c r="D362" s="9" t="s">
        <v>14775</v>
      </c>
      <c r="E362" s="9" t="s">
        <v>6326</v>
      </c>
      <c r="F362" s="9" t="s">
        <v>2591</v>
      </c>
      <c r="G362" s="9"/>
      <c r="H362" s="9" t="s">
        <v>14782</v>
      </c>
      <c r="I362" s="9">
        <v>-5.6854515608333998</v>
      </c>
      <c r="J362" s="9">
        <v>105.15949375163</v>
      </c>
      <c r="K362" s="4" t="s">
        <v>15130</v>
      </c>
      <c r="L362" s="9"/>
      <c r="M362" s="9" t="s">
        <v>2593</v>
      </c>
      <c r="N362" s="4" t="s">
        <v>14393</v>
      </c>
      <c r="O362" s="4" t="s">
        <v>15111</v>
      </c>
      <c r="P362" s="10">
        <v>44553.618576388886</v>
      </c>
      <c r="Q362" s="9">
        <f t="shared" si="11"/>
        <v>12</v>
      </c>
      <c r="R362" s="9">
        <f t="shared" si="10"/>
        <v>2021</v>
      </c>
    </row>
    <row r="363" spans="1:19" s="11" customFormat="1" ht="43.5" hidden="1">
      <c r="A363" s="9">
        <v>362</v>
      </c>
      <c r="B363" s="9" t="s">
        <v>7081</v>
      </c>
      <c r="C363" s="4" t="s">
        <v>7082</v>
      </c>
      <c r="D363" s="9" t="s">
        <v>14775</v>
      </c>
      <c r="E363" s="9" t="s">
        <v>6326</v>
      </c>
      <c r="F363" s="9" t="s">
        <v>2591</v>
      </c>
      <c r="G363" s="9"/>
      <c r="H363" s="9" t="s">
        <v>14805</v>
      </c>
      <c r="I363" s="9">
        <v>-3.4850709983671102</v>
      </c>
      <c r="J363" s="9">
        <v>102.52000167638001</v>
      </c>
      <c r="K363" s="4" t="s">
        <v>15131</v>
      </c>
      <c r="L363" s="9"/>
      <c r="M363" s="9" t="s">
        <v>2593</v>
      </c>
      <c r="N363" s="4" t="s">
        <v>14393</v>
      </c>
      <c r="O363" s="4" t="s">
        <v>15111</v>
      </c>
      <c r="P363" s="10">
        <v>44553.63517361111</v>
      </c>
      <c r="Q363" s="9">
        <f t="shared" si="11"/>
        <v>12</v>
      </c>
      <c r="R363" s="9">
        <f t="shared" si="10"/>
        <v>2021</v>
      </c>
    </row>
    <row r="364" spans="1:19" s="11" customFormat="1" ht="43.5" hidden="1">
      <c r="A364" s="9">
        <v>363</v>
      </c>
      <c r="B364" s="9" t="s">
        <v>7423</v>
      </c>
      <c r="C364" s="4" t="s">
        <v>15132</v>
      </c>
      <c r="D364" s="9" t="s">
        <v>14877</v>
      </c>
      <c r="E364" s="9" t="s">
        <v>1250</v>
      </c>
      <c r="F364" s="9" t="s">
        <v>3419</v>
      </c>
      <c r="G364" s="9"/>
      <c r="H364" s="9" t="s">
        <v>14878</v>
      </c>
      <c r="I364" s="9">
        <v>-6.6812120340343997</v>
      </c>
      <c r="J364" s="9">
        <v>108.543419329447</v>
      </c>
      <c r="K364" s="4" t="s">
        <v>15133</v>
      </c>
      <c r="L364" s="9"/>
      <c r="M364" s="9" t="s">
        <v>2593</v>
      </c>
      <c r="N364" s="4" t="s">
        <v>14393</v>
      </c>
      <c r="O364" s="4" t="s">
        <v>15114</v>
      </c>
      <c r="P364" s="10">
        <v>44561.719097222223</v>
      </c>
      <c r="Q364" s="9">
        <f t="shared" si="11"/>
        <v>12</v>
      </c>
      <c r="R364" s="9">
        <f t="shared" si="10"/>
        <v>2021</v>
      </c>
    </row>
    <row r="365" spans="1:19" ht="29.1" hidden="1">
      <c r="A365" s="9">
        <v>364</v>
      </c>
      <c r="B365" s="9" t="s">
        <v>7079</v>
      </c>
      <c r="C365" s="4" t="s">
        <v>15134</v>
      </c>
      <c r="D365" s="9" t="s">
        <v>14775</v>
      </c>
      <c r="E365" s="9" t="s">
        <v>6326</v>
      </c>
      <c r="F365" s="9" t="s">
        <v>2591</v>
      </c>
      <c r="G365" s="9"/>
      <c r="H365" s="9" t="s">
        <v>14776</v>
      </c>
      <c r="I365" s="9">
        <v>-1.6435459658659901</v>
      </c>
      <c r="J365" s="9">
        <v>103.634577987119</v>
      </c>
      <c r="K365" s="4" t="s">
        <v>15135</v>
      </c>
      <c r="L365" s="9"/>
      <c r="M365" s="9" t="s">
        <v>2593</v>
      </c>
      <c r="N365" s="4" t="s">
        <v>14393</v>
      </c>
      <c r="O365" s="4" t="s">
        <v>15111</v>
      </c>
      <c r="P365" s="10">
        <v>44553.632141203707</v>
      </c>
      <c r="Q365" s="9">
        <f t="shared" si="11"/>
        <v>12</v>
      </c>
      <c r="R365" s="9">
        <f t="shared" si="10"/>
        <v>2021</v>
      </c>
      <c r="S365" s="11"/>
    </row>
    <row r="366" spans="1:19" ht="43.5" hidden="1">
      <c r="A366" s="9">
        <v>365</v>
      </c>
      <c r="B366" s="9" t="s">
        <v>7073</v>
      </c>
      <c r="C366" s="4" t="s">
        <v>7074</v>
      </c>
      <c r="D366" s="9" t="s">
        <v>14775</v>
      </c>
      <c r="E366" s="9" t="s">
        <v>6326</v>
      </c>
      <c r="F366" s="9" t="s">
        <v>2591</v>
      </c>
      <c r="G366" s="9"/>
      <c r="H366" s="9" t="s">
        <v>14776</v>
      </c>
      <c r="I366" s="9">
        <v>-1.6002623667647</v>
      </c>
      <c r="J366" s="9">
        <v>103.663830046627</v>
      </c>
      <c r="K366" s="4" t="s">
        <v>15136</v>
      </c>
      <c r="L366" s="9"/>
      <c r="M366" s="9" t="s">
        <v>2593</v>
      </c>
      <c r="N366" s="4" t="s">
        <v>14393</v>
      </c>
      <c r="O366" s="4" t="s">
        <v>15111</v>
      </c>
      <c r="P366" s="10">
        <v>44553.623449074075</v>
      </c>
      <c r="Q366" s="9">
        <f t="shared" si="11"/>
        <v>12</v>
      </c>
      <c r="R366" s="9">
        <f t="shared" si="10"/>
        <v>2021</v>
      </c>
      <c r="S366" s="11"/>
    </row>
    <row r="367" spans="1:19" s="11" customFormat="1" ht="29.1" hidden="1">
      <c r="A367" s="9">
        <v>366</v>
      </c>
      <c r="B367" s="9" t="s">
        <v>7077</v>
      </c>
      <c r="C367" s="4" t="s">
        <v>7078</v>
      </c>
      <c r="D367" s="9" t="s">
        <v>14775</v>
      </c>
      <c r="E367" s="9" t="s">
        <v>6326</v>
      </c>
      <c r="F367" s="9" t="s">
        <v>2591</v>
      </c>
      <c r="G367" s="9"/>
      <c r="H367" s="9" t="s">
        <v>14829</v>
      </c>
      <c r="I367" s="9">
        <v>-4.1633080039051498</v>
      </c>
      <c r="J367" s="9">
        <v>103.64670633527599</v>
      </c>
      <c r="K367" s="4" t="s">
        <v>15137</v>
      </c>
      <c r="L367" s="9"/>
      <c r="M367" s="9" t="s">
        <v>2593</v>
      </c>
      <c r="N367" s="4" t="s">
        <v>14393</v>
      </c>
      <c r="O367" s="4" t="s">
        <v>15111</v>
      </c>
      <c r="P367" s="10">
        <v>44553.629953703705</v>
      </c>
      <c r="Q367" s="9">
        <f t="shared" si="11"/>
        <v>12</v>
      </c>
      <c r="R367" s="9">
        <f t="shared" si="10"/>
        <v>2021</v>
      </c>
    </row>
    <row r="368" spans="1:19" s="11" customFormat="1" ht="43.5" hidden="1">
      <c r="A368" s="9">
        <v>367</v>
      </c>
      <c r="B368" s="9" t="s">
        <v>7415</v>
      </c>
      <c r="C368" s="4" t="s">
        <v>15138</v>
      </c>
      <c r="D368" s="9" t="s">
        <v>14877</v>
      </c>
      <c r="E368" s="9" t="s">
        <v>1250</v>
      </c>
      <c r="F368" s="9" t="s">
        <v>3419</v>
      </c>
      <c r="G368" s="9"/>
      <c r="H368" s="9" t="s">
        <v>14878</v>
      </c>
      <c r="I368" s="9">
        <v>-7.2020960344167504</v>
      </c>
      <c r="J368" s="9">
        <v>107.866281341104</v>
      </c>
      <c r="K368" s="4" t="s">
        <v>15139</v>
      </c>
      <c r="L368" s="9"/>
      <c r="M368" s="9" t="s">
        <v>2593</v>
      </c>
      <c r="N368" s="4" t="s">
        <v>14393</v>
      </c>
      <c r="O368" s="4" t="s">
        <v>15114</v>
      </c>
      <c r="P368" s="10">
        <v>44561.678969907407</v>
      </c>
      <c r="Q368" s="9">
        <f t="shared" si="11"/>
        <v>12</v>
      </c>
      <c r="R368" s="9">
        <f t="shared" si="10"/>
        <v>2021</v>
      </c>
    </row>
    <row r="369" spans="1:19" s="11" customFormat="1" ht="43.5" hidden="1">
      <c r="A369" s="9">
        <v>368</v>
      </c>
      <c r="B369" s="9" t="s">
        <v>7703</v>
      </c>
      <c r="C369" s="4" t="s">
        <v>15140</v>
      </c>
      <c r="D369" s="9" t="s">
        <v>14877</v>
      </c>
      <c r="E369" s="9" t="s">
        <v>1242</v>
      </c>
      <c r="F369" s="9" t="s">
        <v>3419</v>
      </c>
      <c r="G369" s="9"/>
      <c r="H369" s="9" t="s">
        <v>14878</v>
      </c>
      <c r="I369" s="9">
        <v>-6.9782270470908196</v>
      </c>
      <c r="J369" s="9">
        <v>108.007948994171</v>
      </c>
      <c r="K369" s="4" t="s">
        <v>15141</v>
      </c>
      <c r="L369" s="9"/>
      <c r="M369" s="9" t="s">
        <v>2593</v>
      </c>
      <c r="N369" s="4" t="s">
        <v>14393</v>
      </c>
      <c r="O369" s="4" t="s">
        <v>15114</v>
      </c>
      <c r="P369" s="10">
        <v>44561.720532407409</v>
      </c>
      <c r="Q369" s="9">
        <f t="shared" si="11"/>
        <v>12</v>
      </c>
      <c r="R369" s="9">
        <f t="shared" si="10"/>
        <v>2021</v>
      </c>
    </row>
    <row r="370" spans="1:19" s="11" customFormat="1" ht="43.5" hidden="1">
      <c r="A370" s="9">
        <v>369</v>
      </c>
      <c r="B370" s="9" t="s">
        <v>7421</v>
      </c>
      <c r="C370" s="4" t="s">
        <v>15142</v>
      </c>
      <c r="D370" s="9" t="s">
        <v>14877</v>
      </c>
      <c r="E370" s="9" t="s">
        <v>1250</v>
      </c>
      <c r="F370" s="9" t="s">
        <v>3419</v>
      </c>
      <c r="G370" s="9"/>
      <c r="H370" s="9" t="s">
        <v>14878</v>
      </c>
      <c r="I370" s="9">
        <v>-6.7042887992609304</v>
      </c>
      <c r="J370" s="9">
        <v>108.54051787764899</v>
      </c>
      <c r="K370" s="4" t="s">
        <v>15143</v>
      </c>
      <c r="L370" s="9"/>
      <c r="M370" s="9" t="s">
        <v>2593</v>
      </c>
      <c r="N370" s="4" t="s">
        <v>14393</v>
      </c>
      <c r="O370" s="4" t="s">
        <v>15114</v>
      </c>
      <c r="P370" s="10">
        <v>44561.704756944448</v>
      </c>
      <c r="Q370" s="9">
        <f t="shared" si="11"/>
        <v>12</v>
      </c>
      <c r="R370" s="9">
        <f t="shared" si="10"/>
        <v>2021</v>
      </c>
    </row>
    <row r="371" spans="1:19" ht="43.5" hidden="1">
      <c r="A371" s="9">
        <v>370</v>
      </c>
      <c r="B371" s="9" t="s">
        <v>6945</v>
      </c>
      <c r="C371" s="4" t="s">
        <v>15144</v>
      </c>
      <c r="D371" s="9" t="s">
        <v>14788</v>
      </c>
      <c r="E371" s="9" t="s">
        <v>6326</v>
      </c>
      <c r="F371" s="9" t="s">
        <v>2591</v>
      </c>
      <c r="G371" s="9"/>
      <c r="H371" s="9" t="s">
        <v>14794</v>
      </c>
      <c r="I371" s="9">
        <v>0.464986320833916</v>
      </c>
      <c r="J371" s="9">
        <v>101.458610988921</v>
      </c>
      <c r="K371" s="4" t="s">
        <v>15145</v>
      </c>
      <c r="L371" s="9"/>
      <c r="M371" s="9" t="s">
        <v>2593</v>
      </c>
      <c r="N371" s="4" t="s">
        <v>14393</v>
      </c>
      <c r="O371" s="4" t="s">
        <v>15146</v>
      </c>
      <c r="P371" s="10">
        <v>44844.470925925925</v>
      </c>
      <c r="Q371" s="9">
        <f t="shared" si="11"/>
        <v>10</v>
      </c>
      <c r="R371" s="9">
        <f t="shared" si="10"/>
        <v>2022</v>
      </c>
      <c r="S371" s="11"/>
    </row>
    <row r="372" spans="1:19" s="11" customFormat="1" ht="43.5" hidden="1">
      <c r="A372" s="9">
        <v>371</v>
      </c>
      <c r="B372" s="9" t="s">
        <v>6797</v>
      </c>
      <c r="C372" s="4" t="s">
        <v>15147</v>
      </c>
      <c r="D372" s="9" t="s">
        <v>14788</v>
      </c>
      <c r="E372" s="9" t="s">
        <v>6326</v>
      </c>
      <c r="F372" s="9" t="s">
        <v>2591</v>
      </c>
      <c r="G372" s="9"/>
      <c r="H372" s="9" t="s">
        <v>14794</v>
      </c>
      <c r="I372" s="9">
        <v>0.57158491904527498</v>
      </c>
      <c r="J372" s="9">
        <v>101.456538658895</v>
      </c>
      <c r="K372" s="4" t="s">
        <v>15148</v>
      </c>
      <c r="L372" s="9"/>
      <c r="M372" s="9" t="s">
        <v>2593</v>
      </c>
      <c r="N372" s="4" t="s">
        <v>14393</v>
      </c>
      <c r="O372" s="4" t="s">
        <v>15146</v>
      </c>
      <c r="P372" s="10">
        <v>44844.472511574073</v>
      </c>
      <c r="Q372" s="9">
        <f t="shared" si="11"/>
        <v>10</v>
      </c>
      <c r="R372" s="9">
        <f t="shared" si="10"/>
        <v>2022</v>
      </c>
    </row>
    <row r="373" spans="1:19" s="11" customFormat="1" ht="43.5" hidden="1">
      <c r="A373" s="9">
        <v>372</v>
      </c>
      <c r="B373" s="9" t="s">
        <v>6799</v>
      </c>
      <c r="C373" s="4" t="s">
        <v>15149</v>
      </c>
      <c r="D373" s="9" t="s">
        <v>14788</v>
      </c>
      <c r="E373" s="9" t="s">
        <v>6326</v>
      </c>
      <c r="F373" s="9" t="s">
        <v>2591</v>
      </c>
      <c r="G373" s="9"/>
      <c r="H373" s="9" t="s">
        <v>14794</v>
      </c>
      <c r="I373" s="9">
        <v>0.57491357799958298</v>
      </c>
      <c r="J373" s="9">
        <v>101.480868994171</v>
      </c>
      <c r="K373" s="4" t="s">
        <v>15150</v>
      </c>
      <c r="L373" s="9"/>
      <c r="M373" s="9" t="s">
        <v>2593</v>
      </c>
      <c r="N373" s="4" t="s">
        <v>14393</v>
      </c>
      <c r="O373" s="4" t="s">
        <v>15146</v>
      </c>
      <c r="P373" s="10">
        <v>44844.474074074074</v>
      </c>
      <c r="Q373" s="9">
        <f t="shared" si="11"/>
        <v>10</v>
      </c>
      <c r="R373" s="9">
        <f t="shared" si="10"/>
        <v>2022</v>
      </c>
    </row>
    <row r="374" spans="1:19" s="11" customFormat="1" ht="43.5" hidden="1">
      <c r="A374" s="9">
        <v>373</v>
      </c>
      <c r="B374" s="9" t="s">
        <v>6947</v>
      </c>
      <c r="C374" s="4" t="s">
        <v>15151</v>
      </c>
      <c r="D374" s="9" t="s">
        <v>14788</v>
      </c>
      <c r="E374" s="9" t="s">
        <v>6326</v>
      </c>
      <c r="F374" s="9" t="s">
        <v>2591</v>
      </c>
      <c r="G374" s="9"/>
      <c r="H374" s="9" t="s">
        <v>14794</v>
      </c>
      <c r="I374" s="9">
        <v>0.44442626040299599</v>
      </c>
      <c r="J374" s="9">
        <v>101.42744167638</v>
      </c>
      <c r="K374" s="4" t="s">
        <v>15152</v>
      </c>
      <c r="L374" s="9"/>
      <c r="M374" s="9" t="s">
        <v>2593</v>
      </c>
      <c r="N374" s="4" t="s">
        <v>14393</v>
      </c>
      <c r="O374" s="4" t="s">
        <v>15146</v>
      </c>
      <c r="P374" s="10">
        <v>44844.475289351853</v>
      </c>
      <c r="Q374" s="9">
        <f t="shared" si="11"/>
        <v>10</v>
      </c>
      <c r="R374" s="9">
        <f t="shared" si="10"/>
        <v>2022</v>
      </c>
    </row>
    <row r="375" spans="1:19" s="11" customFormat="1" ht="43.5" hidden="1">
      <c r="A375" s="9">
        <v>374</v>
      </c>
      <c r="B375" s="9" t="s">
        <v>6415</v>
      </c>
      <c r="C375" s="4" t="s">
        <v>6416</v>
      </c>
      <c r="D375" s="9" t="s">
        <v>14820</v>
      </c>
      <c r="E375" s="9" t="s">
        <v>1250</v>
      </c>
      <c r="F375" s="9" t="s">
        <v>2591</v>
      </c>
      <c r="G375" s="9"/>
      <c r="H375" s="9" t="s">
        <v>14821</v>
      </c>
      <c r="I375" s="9">
        <v>-7.24966252730942</v>
      </c>
      <c r="J375" s="9">
        <v>112.635100949579</v>
      </c>
      <c r="K375" s="4" t="s">
        <v>15153</v>
      </c>
      <c r="L375" s="9"/>
      <c r="M375" s="9" t="s">
        <v>2593</v>
      </c>
      <c r="N375" s="4" t="s">
        <v>14393</v>
      </c>
      <c r="O375" s="4" t="s">
        <v>15154</v>
      </c>
      <c r="P375" s="10">
        <v>44739.679085648146</v>
      </c>
      <c r="Q375" s="9">
        <f t="shared" si="11"/>
        <v>6</v>
      </c>
      <c r="R375" s="9">
        <f t="shared" si="10"/>
        <v>2022</v>
      </c>
    </row>
    <row r="376" spans="1:19" s="11" customFormat="1" ht="43.5" hidden="1">
      <c r="A376" s="9">
        <v>375</v>
      </c>
      <c r="B376" s="9" t="s">
        <v>6949</v>
      </c>
      <c r="C376" s="4" t="s">
        <v>6950</v>
      </c>
      <c r="D376" s="9" t="s">
        <v>14788</v>
      </c>
      <c r="E376" s="9" t="s">
        <v>6326</v>
      </c>
      <c r="F376" s="9" t="s">
        <v>2591</v>
      </c>
      <c r="G376" s="9"/>
      <c r="H376" s="9" t="s">
        <v>14794</v>
      </c>
      <c r="I376" s="9">
        <v>0.42657019982683198</v>
      </c>
      <c r="J376" s="9">
        <v>101.417202682208</v>
      </c>
      <c r="K376" s="4" t="s">
        <v>15155</v>
      </c>
      <c r="L376" s="9"/>
      <c r="M376" s="9" t="s">
        <v>2593</v>
      </c>
      <c r="N376" s="4" t="s">
        <v>14393</v>
      </c>
      <c r="O376" s="4" t="s">
        <v>15146</v>
      </c>
      <c r="P376" s="10">
        <v>44844.476331018515</v>
      </c>
      <c r="Q376" s="9">
        <f t="shared" si="11"/>
        <v>10</v>
      </c>
      <c r="R376" s="9">
        <f t="shared" si="10"/>
        <v>2022</v>
      </c>
    </row>
    <row r="377" spans="1:19" s="11" customFormat="1" ht="43.5" hidden="1">
      <c r="A377" s="9">
        <v>376</v>
      </c>
      <c r="B377" s="9" t="s">
        <v>7171</v>
      </c>
      <c r="C377" s="4" t="s">
        <v>7172</v>
      </c>
      <c r="D377" s="9" t="s">
        <v>14775</v>
      </c>
      <c r="E377" s="9" t="s">
        <v>6326</v>
      </c>
      <c r="F377" s="9" t="s">
        <v>2591</v>
      </c>
      <c r="G377" s="9"/>
      <c r="H377" s="9" t="s">
        <v>14805</v>
      </c>
      <c r="I377" s="9">
        <v>-4.3109815686943902</v>
      </c>
      <c r="J377" s="9">
        <v>102.957093341104</v>
      </c>
      <c r="K377" s="4" t="s">
        <v>15156</v>
      </c>
      <c r="L377" s="9"/>
      <c r="M377" s="9" t="s">
        <v>2593</v>
      </c>
      <c r="N377" s="4" t="s">
        <v>14393</v>
      </c>
      <c r="O377" s="4" t="s">
        <v>15157</v>
      </c>
      <c r="P377" s="10">
        <v>44784.697453703702</v>
      </c>
      <c r="Q377" s="9">
        <f t="shared" si="11"/>
        <v>8</v>
      </c>
      <c r="R377" s="9">
        <f t="shared" si="10"/>
        <v>2022</v>
      </c>
    </row>
    <row r="378" spans="1:19" s="11" customFormat="1" ht="57.95" hidden="1">
      <c r="A378" s="9">
        <v>377</v>
      </c>
      <c r="B378" s="9" t="s">
        <v>6559</v>
      </c>
      <c r="C378" s="4" t="s">
        <v>6560</v>
      </c>
      <c r="D378" s="9" t="s">
        <v>14820</v>
      </c>
      <c r="E378" s="9" t="s">
        <v>1236</v>
      </c>
      <c r="F378" s="9" t="s">
        <v>3419</v>
      </c>
      <c r="G378" s="9"/>
      <c r="H378" s="9" t="s">
        <v>14821</v>
      </c>
      <c r="I378" s="9">
        <v>-7.3578756400695298</v>
      </c>
      <c r="J378" s="9">
        <v>112.70346235276099</v>
      </c>
      <c r="K378" s="4" t="s">
        <v>15158</v>
      </c>
      <c r="L378" s="9"/>
      <c r="M378" s="9" t="s">
        <v>2593</v>
      </c>
      <c r="N378" s="4" t="s">
        <v>14393</v>
      </c>
      <c r="O378" s="4" t="s">
        <v>15159</v>
      </c>
      <c r="P378" s="10">
        <v>44592.681111111109</v>
      </c>
      <c r="Q378" s="9">
        <f t="shared" si="11"/>
        <v>1</v>
      </c>
      <c r="R378" s="9">
        <f t="shared" si="10"/>
        <v>2022</v>
      </c>
    </row>
    <row r="379" spans="1:19" s="11" customFormat="1" ht="57.95" hidden="1">
      <c r="A379" s="9">
        <v>378</v>
      </c>
      <c r="B379" s="9" t="s">
        <v>6771</v>
      </c>
      <c r="C379" s="4" t="s">
        <v>6772</v>
      </c>
      <c r="D379" s="9" t="s">
        <v>15160</v>
      </c>
      <c r="E379" s="9" t="s">
        <v>6326</v>
      </c>
      <c r="F379" s="9" t="s">
        <v>2591</v>
      </c>
      <c r="G379" s="9"/>
      <c r="H379" s="9" t="s">
        <v>15161</v>
      </c>
      <c r="I379" s="9">
        <v>-2.67096951333281</v>
      </c>
      <c r="J379" s="9">
        <v>118.851921674764</v>
      </c>
      <c r="K379" s="4" t="s">
        <v>15162</v>
      </c>
      <c r="L379" s="9"/>
      <c r="M379" s="9" t="s">
        <v>2593</v>
      </c>
      <c r="N379" s="4" t="s">
        <v>14393</v>
      </c>
      <c r="O379" s="4" t="s">
        <v>15163</v>
      </c>
      <c r="P379" s="10">
        <v>44614.669849537036</v>
      </c>
      <c r="Q379" s="9">
        <f t="shared" si="11"/>
        <v>2</v>
      </c>
      <c r="R379" s="9">
        <f t="shared" si="10"/>
        <v>2022</v>
      </c>
    </row>
    <row r="380" spans="1:19" s="11" customFormat="1" ht="43.5" hidden="1">
      <c r="A380" s="9">
        <v>379</v>
      </c>
      <c r="B380" s="9" t="s">
        <v>6479</v>
      </c>
      <c r="C380" s="4" t="s">
        <v>6480</v>
      </c>
      <c r="D380" s="9" t="s">
        <v>14820</v>
      </c>
      <c r="E380" s="9" t="s">
        <v>1236</v>
      </c>
      <c r="F380" s="9" t="s">
        <v>3419</v>
      </c>
      <c r="G380" s="9"/>
      <c r="H380" s="9" t="s">
        <v>14821</v>
      </c>
      <c r="I380" s="9">
        <v>-7.3520303074133997</v>
      </c>
      <c r="J380" s="9">
        <v>112.733758682209</v>
      </c>
      <c r="K380" s="4" t="s">
        <v>15164</v>
      </c>
      <c r="L380" s="9"/>
      <c r="M380" s="9" t="s">
        <v>2593</v>
      </c>
      <c r="N380" s="4" t="s">
        <v>14393</v>
      </c>
      <c r="O380" s="4" t="s">
        <v>15159</v>
      </c>
      <c r="P380" s="10">
        <v>44592.658692129633</v>
      </c>
      <c r="Q380" s="9">
        <f t="shared" si="11"/>
        <v>1</v>
      </c>
      <c r="R380" s="9">
        <f t="shared" si="10"/>
        <v>2022</v>
      </c>
    </row>
    <row r="381" spans="1:19" ht="43.5" hidden="1">
      <c r="A381" s="9">
        <v>380</v>
      </c>
      <c r="B381" s="9" t="s">
        <v>7147</v>
      </c>
      <c r="C381" s="4" t="s">
        <v>7148</v>
      </c>
      <c r="D381" s="9" t="s">
        <v>14775</v>
      </c>
      <c r="E381" s="9" t="s">
        <v>6326</v>
      </c>
      <c r="F381" s="9" t="s">
        <v>2591</v>
      </c>
      <c r="G381" s="9"/>
      <c r="H381" s="9" t="s">
        <v>14829</v>
      </c>
      <c r="I381" s="9">
        <v>-3.8910133758973799</v>
      </c>
      <c r="J381" s="9">
        <v>103.127896955343</v>
      </c>
      <c r="K381" s="4" t="s">
        <v>15165</v>
      </c>
      <c r="L381" s="9"/>
      <c r="M381" s="9" t="s">
        <v>2593</v>
      </c>
      <c r="N381" s="4" t="s">
        <v>14393</v>
      </c>
      <c r="O381" s="4" t="s">
        <v>15166</v>
      </c>
      <c r="P381" s="10">
        <v>44657.624722222223</v>
      </c>
      <c r="Q381" s="9">
        <f t="shared" si="11"/>
        <v>4</v>
      </c>
      <c r="R381" s="9">
        <f t="shared" si="10"/>
        <v>2022</v>
      </c>
      <c r="S381" s="11"/>
    </row>
    <row r="382" spans="1:19" s="11" customFormat="1" ht="43.5" hidden="1">
      <c r="A382" s="9">
        <v>381</v>
      </c>
      <c r="B382" s="9" t="s">
        <v>6563</v>
      </c>
      <c r="C382" s="4" t="s">
        <v>6564</v>
      </c>
      <c r="D382" s="9" t="s">
        <v>14820</v>
      </c>
      <c r="E382" s="9" t="s">
        <v>1236</v>
      </c>
      <c r="F382" s="9" t="s">
        <v>3419</v>
      </c>
      <c r="G382" s="9"/>
      <c r="H382" s="9" t="s">
        <v>14821</v>
      </c>
      <c r="I382" s="9">
        <v>-7.48029532418649</v>
      </c>
      <c r="J382" s="9">
        <v>112.64424003497</v>
      </c>
      <c r="K382" s="4" t="s">
        <v>15167</v>
      </c>
      <c r="L382" s="9"/>
      <c r="M382" s="9" t="s">
        <v>2593</v>
      </c>
      <c r="N382" s="4" t="s">
        <v>14393</v>
      </c>
      <c r="O382" s="4" t="s">
        <v>15159</v>
      </c>
      <c r="P382" s="10">
        <v>44592.683749999997</v>
      </c>
      <c r="Q382" s="9">
        <f t="shared" si="11"/>
        <v>1</v>
      </c>
      <c r="R382" s="9">
        <f t="shared" si="10"/>
        <v>2022</v>
      </c>
    </row>
    <row r="383" spans="1:19" s="11" customFormat="1" ht="43.5" hidden="1">
      <c r="A383" s="9">
        <v>382</v>
      </c>
      <c r="B383" s="9" t="s">
        <v>3435</v>
      </c>
      <c r="C383" s="4" t="s">
        <v>15168</v>
      </c>
      <c r="D383" s="9" t="s">
        <v>14877</v>
      </c>
      <c r="E383" s="9" t="s">
        <v>284</v>
      </c>
      <c r="F383" s="9" t="s">
        <v>3419</v>
      </c>
      <c r="G383" s="9"/>
      <c r="H383" s="9" t="s">
        <v>14878</v>
      </c>
      <c r="I383" s="9">
        <v>-6.9531892964997404</v>
      </c>
      <c r="J383" s="9">
        <v>107.662877029141</v>
      </c>
      <c r="K383" s="4" t="s">
        <v>15169</v>
      </c>
      <c r="L383" s="9"/>
      <c r="M383" s="9" t="s">
        <v>2593</v>
      </c>
      <c r="N383" s="4" t="s">
        <v>14393</v>
      </c>
      <c r="O383" s="4" t="s">
        <v>15170</v>
      </c>
      <c r="P383" s="10">
        <v>44610.46707175926</v>
      </c>
      <c r="Q383" s="9">
        <f t="shared" si="11"/>
        <v>2</v>
      </c>
      <c r="R383" s="9">
        <f t="shared" si="10"/>
        <v>2022</v>
      </c>
    </row>
    <row r="384" spans="1:19" ht="43.5" hidden="1">
      <c r="A384" s="9">
        <v>383</v>
      </c>
      <c r="B384" s="9" t="s">
        <v>6567</v>
      </c>
      <c r="C384" s="4" t="s">
        <v>6568</v>
      </c>
      <c r="D384" s="9" t="s">
        <v>14820</v>
      </c>
      <c r="E384" s="9" t="s">
        <v>1236</v>
      </c>
      <c r="F384" s="9" t="s">
        <v>3419</v>
      </c>
      <c r="G384" s="9"/>
      <c r="H384" s="9" t="s">
        <v>14821</v>
      </c>
      <c r="I384" s="9">
        <v>-7.5163162973428497</v>
      </c>
      <c r="J384" s="9">
        <v>112.68198634693201</v>
      </c>
      <c r="K384" s="4" t="s">
        <v>15171</v>
      </c>
      <c r="L384" s="9"/>
      <c r="M384" s="9" t="s">
        <v>2593</v>
      </c>
      <c r="N384" s="4" t="s">
        <v>14393</v>
      </c>
      <c r="O384" s="4" t="s">
        <v>15159</v>
      </c>
      <c r="P384" s="10">
        <v>44592.686620370368</v>
      </c>
      <c r="Q384" s="9">
        <f t="shared" si="11"/>
        <v>1</v>
      </c>
      <c r="R384" s="9">
        <f t="shared" si="10"/>
        <v>2022</v>
      </c>
      <c r="S384" s="11"/>
    </row>
    <row r="385" spans="1:19" s="11" customFormat="1" ht="57.95" hidden="1">
      <c r="A385" s="9">
        <v>384</v>
      </c>
      <c r="B385" s="9" t="s">
        <v>6569</v>
      </c>
      <c r="C385" s="4" t="s">
        <v>6570</v>
      </c>
      <c r="D385" s="9" t="s">
        <v>14820</v>
      </c>
      <c r="E385" s="9" t="s">
        <v>1236</v>
      </c>
      <c r="F385" s="9" t="s">
        <v>3419</v>
      </c>
      <c r="G385" s="9"/>
      <c r="H385" s="9" t="s">
        <v>14821</v>
      </c>
      <c r="I385" s="9">
        <v>-8.0091433199562498</v>
      </c>
      <c r="J385" s="9">
        <v>112.766477017485</v>
      </c>
      <c r="K385" s="4" t="s">
        <v>15172</v>
      </c>
      <c r="L385" s="9"/>
      <c r="M385" s="9" t="s">
        <v>2593</v>
      </c>
      <c r="N385" s="4" t="s">
        <v>14393</v>
      </c>
      <c r="O385" s="4" t="s">
        <v>15159</v>
      </c>
      <c r="P385" s="10">
        <v>44592.689814814818</v>
      </c>
      <c r="Q385" s="9">
        <f t="shared" si="11"/>
        <v>1</v>
      </c>
      <c r="R385" s="9">
        <f t="shared" si="10"/>
        <v>2022</v>
      </c>
    </row>
    <row r="386" spans="1:19" s="11" customFormat="1" ht="43.5" hidden="1">
      <c r="A386" s="9">
        <v>385</v>
      </c>
      <c r="B386" s="9" t="s">
        <v>6735</v>
      </c>
      <c r="C386" s="4" t="s">
        <v>15173</v>
      </c>
      <c r="D386" s="9" t="s">
        <v>15160</v>
      </c>
      <c r="E386" s="9" t="s">
        <v>6326</v>
      </c>
      <c r="F386" s="9" t="s">
        <v>2591</v>
      </c>
      <c r="G386" s="9"/>
      <c r="H386" s="9" t="s">
        <v>15174</v>
      </c>
      <c r="I386" s="9">
        <v>-5.0988466083264896</v>
      </c>
      <c r="J386" s="9">
        <v>119.51860676380601</v>
      </c>
      <c r="K386" s="4" t="s">
        <v>15175</v>
      </c>
      <c r="L386" s="9"/>
      <c r="M386" s="9" t="s">
        <v>2593</v>
      </c>
      <c r="N386" s="4" t="s">
        <v>14393</v>
      </c>
      <c r="O386" s="4" t="s">
        <v>15163</v>
      </c>
      <c r="P386" s="10">
        <v>44614.644942129627</v>
      </c>
      <c r="Q386" s="9">
        <f t="shared" si="11"/>
        <v>2</v>
      </c>
      <c r="R386" s="9">
        <f t="shared" ref="R386:R449" si="12">YEAR(P386)</f>
        <v>2022</v>
      </c>
    </row>
    <row r="387" spans="1:19" ht="43.5" hidden="1">
      <c r="A387" s="9">
        <v>386</v>
      </c>
      <c r="B387" s="9" t="s">
        <v>6897</v>
      </c>
      <c r="C387" s="4" t="s">
        <v>15176</v>
      </c>
      <c r="D387" s="9" t="s">
        <v>14820</v>
      </c>
      <c r="E387" s="9" t="s">
        <v>6326</v>
      </c>
      <c r="F387" s="9" t="s">
        <v>2591</v>
      </c>
      <c r="G387" s="9"/>
      <c r="H387" s="9" t="s">
        <v>14821</v>
      </c>
      <c r="I387" s="9">
        <v>-7.5461733006184897</v>
      </c>
      <c r="J387" s="9">
        <v>112.586321005828</v>
      </c>
      <c r="K387" s="4" t="s">
        <v>15177</v>
      </c>
      <c r="L387" s="9"/>
      <c r="M387" s="9" t="s">
        <v>2593</v>
      </c>
      <c r="N387" s="4" t="s">
        <v>14393</v>
      </c>
      <c r="O387" s="4" t="s">
        <v>15154</v>
      </c>
      <c r="P387" s="10">
        <v>44739.681898148148</v>
      </c>
      <c r="Q387" s="9">
        <f t="shared" ref="Q387:Q450" si="13">MONTH(P387)</f>
        <v>6</v>
      </c>
      <c r="R387" s="9">
        <f t="shared" si="12"/>
        <v>2022</v>
      </c>
      <c r="S387" s="11"/>
    </row>
    <row r="388" spans="1:19" s="11" customFormat="1" ht="43.5" hidden="1">
      <c r="A388" s="9">
        <v>387</v>
      </c>
      <c r="B388" s="9" t="s">
        <v>4044</v>
      </c>
      <c r="C388" s="4" t="s">
        <v>4045</v>
      </c>
      <c r="D388" s="9" t="s">
        <v>14820</v>
      </c>
      <c r="E388" s="9" t="s">
        <v>284</v>
      </c>
      <c r="F388" s="9" t="s">
        <v>2591</v>
      </c>
      <c r="G388" s="9"/>
      <c r="H388" s="9" t="s">
        <v>14821</v>
      </c>
      <c r="I388" s="9">
        <v>-7.5073633056059199</v>
      </c>
      <c r="J388" s="9">
        <v>112.621011352761</v>
      </c>
      <c r="K388" s="4" t="s">
        <v>15178</v>
      </c>
      <c r="L388" s="9"/>
      <c r="M388" s="9" t="s">
        <v>2593</v>
      </c>
      <c r="N388" s="4" t="s">
        <v>14393</v>
      </c>
      <c r="O388" s="4" t="s">
        <v>15179</v>
      </c>
      <c r="P388" s="10">
        <v>44763.38548611111</v>
      </c>
      <c r="Q388" s="9">
        <f t="shared" si="13"/>
        <v>7</v>
      </c>
      <c r="R388" s="9">
        <f t="shared" si="12"/>
        <v>2022</v>
      </c>
    </row>
    <row r="389" spans="1:19" s="11" customFormat="1" ht="57.95" hidden="1">
      <c r="A389" s="9">
        <v>388</v>
      </c>
      <c r="B389" s="9" t="s">
        <v>6587</v>
      </c>
      <c r="C389" s="4" t="s">
        <v>6588</v>
      </c>
      <c r="D389" s="9" t="s">
        <v>14820</v>
      </c>
      <c r="E389" s="9" t="s">
        <v>1236</v>
      </c>
      <c r="F389" s="9" t="s">
        <v>2591</v>
      </c>
      <c r="G389" s="9"/>
      <c r="H389" s="9" t="s">
        <v>14821</v>
      </c>
      <c r="I389" s="9">
        <v>-7.84322700539908</v>
      </c>
      <c r="J389" s="9">
        <v>112.469564023313</v>
      </c>
      <c r="K389" s="4" t="s">
        <v>15180</v>
      </c>
      <c r="L389" s="9"/>
      <c r="M389" s="9" t="s">
        <v>2593</v>
      </c>
      <c r="N389" s="4" t="s">
        <v>14393</v>
      </c>
      <c r="O389" s="4" t="s">
        <v>15179</v>
      </c>
      <c r="P389" s="10">
        <v>44763.387638888889</v>
      </c>
      <c r="Q389" s="9">
        <f t="shared" si="13"/>
        <v>7</v>
      </c>
      <c r="R389" s="9">
        <f t="shared" si="12"/>
        <v>2022</v>
      </c>
    </row>
    <row r="390" spans="1:19" s="11" customFormat="1" ht="43.5" hidden="1">
      <c r="A390" s="9">
        <v>389</v>
      </c>
      <c r="B390" s="9" t="s">
        <v>3467</v>
      </c>
      <c r="C390" s="4" t="s">
        <v>3468</v>
      </c>
      <c r="D390" s="9" t="s">
        <v>14820</v>
      </c>
      <c r="E390" s="9" t="s">
        <v>284</v>
      </c>
      <c r="F390" s="9" t="s">
        <v>3419</v>
      </c>
      <c r="G390" s="9"/>
      <c r="H390" s="9" t="s">
        <v>14821</v>
      </c>
      <c r="I390" s="9">
        <v>-8.3163578881096392</v>
      </c>
      <c r="J390" s="9">
        <v>112.580002560439</v>
      </c>
      <c r="K390" s="4" t="s">
        <v>15181</v>
      </c>
      <c r="L390" s="9"/>
      <c r="M390" s="9" t="s">
        <v>2593</v>
      </c>
      <c r="N390" s="4" t="s">
        <v>14393</v>
      </c>
      <c r="O390" s="4" t="s">
        <v>15182</v>
      </c>
      <c r="P390" s="10">
        <v>44760.383935185186</v>
      </c>
      <c r="Q390" s="9">
        <f t="shared" si="13"/>
        <v>7</v>
      </c>
      <c r="R390" s="9">
        <f t="shared" si="12"/>
        <v>2022</v>
      </c>
    </row>
    <row r="391" spans="1:19" s="11" customFormat="1" ht="43.5" hidden="1">
      <c r="A391" s="9">
        <v>390</v>
      </c>
      <c r="B391" s="9" t="s">
        <v>370</v>
      </c>
      <c r="C391" s="4" t="s">
        <v>369</v>
      </c>
      <c r="D391" s="9" t="s">
        <v>14788</v>
      </c>
      <c r="E391" s="9" t="s">
        <v>284</v>
      </c>
      <c r="F391" s="9" t="s">
        <v>3419</v>
      </c>
      <c r="G391" s="9"/>
      <c r="H391" s="9" t="s">
        <v>14794</v>
      </c>
      <c r="I391" s="9">
        <v>0.45987597703746602</v>
      </c>
      <c r="J391" s="9">
        <v>101.45176408159701</v>
      </c>
      <c r="K391" s="4" t="s">
        <v>15183</v>
      </c>
      <c r="L391" s="9"/>
      <c r="M391" s="9" t="s">
        <v>2593</v>
      </c>
      <c r="N391" s="4" t="s">
        <v>14393</v>
      </c>
      <c r="O391" s="4" t="s">
        <v>15184</v>
      </c>
      <c r="P391" s="10">
        <v>44763.392118055555</v>
      </c>
      <c r="Q391" s="9">
        <f t="shared" si="13"/>
        <v>7</v>
      </c>
      <c r="R391" s="9">
        <f t="shared" si="12"/>
        <v>2022</v>
      </c>
    </row>
    <row r="392" spans="1:19" s="11" customFormat="1" ht="43.5" hidden="1">
      <c r="A392" s="9">
        <v>391</v>
      </c>
      <c r="B392" s="9" t="s">
        <v>4046</v>
      </c>
      <c r="C392" s="4" t="s">
        <v>4047</v>
      </c>
      <c r="D392" s="9" t="s">
        <v>14820</v>
      </c>
      <c r="E392" s="9" t="s">
        <v>284</v>
      </c>
      <c r="F392" s="9" t="s">
        <v>2591</v>
      </c>
      <c r="G392" s="9"/>
      <c r="H392" s="9" t="s">
        <v>14821</v>
      </c>
      <c r="I392" s="9">
        <v>-8.1753686888823704</v>
      </c>
      <c r="J392" s="9">
        <v>112.64327203181099</v>
      </c>
      <c r="K392" s="4" t="s">
        <v>15185</v>
      </c>
      <c r="L392" s="9"/>
      <c r="M392" s="9" t="s">
        <v>2593</v>
      </c>
      <c r="N392" s="4" t="s">
        <v>14393</v>
      </c>
      <c r="O392" s="4" t="s">
        <v>15186</v>
      </c>
      <c r="P392" s="10">
        <v>44763.497812499998</v>
      </c>
      <c r="Q392" s="9">
        <f t="shared" si="13"/>
        <v>7</v>
      </c>
      <c r="R392" s="9">
        <f t="shared" si="12"/>
        <v>2022</v>
      </c>
    </row>
    <row r="393" spans="1:19" s="11" customFormat="1" ht="43.5" hidden="1">
      <c r="A393" s="9">
        <v>392</v>
      </c>
      <c r="B393" s="9" t="s">
        <v>4048</v>
      </c>
      <c r="C393" s="4" t="s">
        <v>4049</v>
      </c>
      <c r="D393" s="9" t="s">
        <v>14820</v>
      </c>
      <c r="E393" s="9" t="s">
        <v>284</v>
      </c>
      <c r="F393" s="9" t="s">
        <v>2591</v>
      </c>
      <c r="G393" s="9"/>
      <c r="H393" s="9" t="s">
        <v>14821</v>
      </c>
      <c r="I393" s="9">
        <v>-7.4445003719040104</v>
      </c>
      <c r="J393" s="9">
        <v>112.566496711656</v>
      </c>
      <c r="K393" s="4" t="s">
        <v>15187</v>
      </c>
      <c r="L393" s="9"/>
      <c r="M393" s="9" t="s">
        <v>2593</v>
      </c>
      <c r="N393" s="4" t="s">
        <v>14393</v>
      </c>
      <c r="O393" s="4" t="s">
        <v>15186</v>
      </c>
      <c r="P393" s="10">
        <v>44763.499502314815</v>
      </c>
      <c r="Q393" s="9">
        <f t="shared" si="13"/>
        <v>7</v>
      </c>
      <c r="R393" s="9">
        <f t="shared" si="12"/>
        <v>2022</v>
      </c>
    </row>
    <row r="394" spans="1:19" s="11" customFormat="1" ht="57.95" hidden="1">
      <c r="A394" s="9">
        <v>393</v>
      </c>
      <c r="B394" s="9" t="s">
        <v>4050</v>
      </c>
      <c r="C394" s="4" t="s">
        <v>4051</v>
      </c>
      <c r="D394" s="9" t="s">
        <v>14820</v>
      </c>
      <c r="E394" s="9" t="s">
        <v>284</v>
      </c>
      <c r="F394" s="9" t="s">
        <v>2591</v>
      </c>
      <c r="G394" s="9"/>
      <c r="H394" s="9" t="s">
        <v>14821</v>
      </c>
      <c r="I394" s="9">
        <v>-7.41531031631372</v>
      </c>
      <c r="J394" s="9">
        <v>112.540984435775</v>
      </c>
      <c r="K394" s="4" t="s">
        <v>15188</v>
      </c>
      <c r="L394" s="9"/>
      <c r="M394" s="9" t="s">
        <v>2593</v>
      </c>
      <c r="N394" s="4" t="s">
        <v>14393</v>
      </c>
      <c r="O394" s="4" t="s">
        <v>15186</v>
      </c>
      <c r="P394" s="10">
        <v>44763.579027777778</v>
      </c>
      <c r="Q394" s="9">
        <f t="shared" si="13"/>
        <v>7</v>
      </c>
      <c r="R394" s="9">
        <f t="shared" si="12"/>
        <v>2022</v>
      </c>
    </row>
    <row r="395" spans="1:19" s="11" customFormat="1" ht="43.5" hidden="1">
      <c r="A395" s="9">
        <v>394</v>
      </c>
      <c r="B395" s="9" t="s">
        <v>4052</v>
      </c>
      <c r="C395" s="4" t="s">
        <v>4053</v>
      </c>
      <c r="D395" s="9" t="s">
        <v>14820</v>
      </c>
      <c r="E395" s="9" t="s">
        <v>284</v>
      </c>
      <c r="F395" s="9" t="s">
        <v>2591</v>
      </c>
      <c r="G395" s="9"/>
      <c r="H395" s="9" t="s">
        <v>14821</v>
      </c>
      <c r="I395" s="9">
        <v>-7.4134933243769296</v>
      </c>
      <c r="J395" s="9">
        <v>112.549707693865</v>
      </c>
      <c r="K395" s="4" t="s">
        <v>15189</v>
      </c>
      <c r="L395" s="9"/>
      <c r="M395" s="9" t="s">
        <v>2593</v>
      </c>
      <c r="N395" s="4" t="s">
        <v>14393</v>
      </c>
      <c r="O395" s="4" t="s">
        <v>15186</v>
      </c>
      <c r="P395" s="10">
        <v>44763.588310185187</v>
      </c>
      <c r="Q395" s="9">
        <f t="shared" si="13"/>
        <v>7</v>
      </c>
      <c r="R395" s="9">
        <f t="shared" si="12"/>
        <v>2022</v>
      </c>
    </row>
    <row r="396" spans="1:19" s="11" customFormat="1" ht="43.5" hidden="1">
      <c r="A396" s="9">
        <v>395</v>
      </c>
      <c r="B396" s="9" t="s">
        <v>3470</v>
      </c>
      <c r="C396" s="4" t="s">
        <v>3471</v>
      </c>
      <c r="D396" s="9" t="s">
        <v>14820</v>
      </c>
      <c r="E396" s="9" t="s">
        <v>284</v>
      </c>
      <c r="F396" s="9" t="s">
        <v>3419</v>
      </c>
      <c r="G396" s="9"/>
      <c r="H396" s="9" t="s">
        <v>14821</v>
      </c>
      <c r="I396" s="9">
        <v>-7.3820816356185102</v>
      </c>
      <c r="J396" s="9">
        <v>112.704636994171</v>
      </c>
      <c r="K396" s="4" t="s">
        <v>15190</v>
      </c>
      <c r="L396" s="9"/>
      <c r="M396" s="9" t="s">
        <v>2593</v>
      </c>
      <c r="N396" s="4" t="s">
        <v>14393</v>
      </c>
      <c r="O396" s="4" t="s">
        <v>15186</v>
      </c>
      <c r="P396" s="10">
        <v>44763.590694444443</v>
      </c>
      <c r="Q396" s="9">
        <f t="shared" si="13"/>
        <v>7</v>
      </c>
      <c r="R396" s="9">
        <f t="shared" si="12"/>
        <v>2022</v>
      </c>
    </row>
    <row r="397" spans="1:19" ht="43.5" hidden="1">
      <c r="A397" s="9">
        <v>396</v>
      </c>
      <c r="B397" s="9" t="s">
        <v>7169</v>
      </c>
      <c r="C397" s="4" t="s">
        <v>7170</v>
      </c>
      <c r="D397" s="9" t="s">
        <v>14775</v>
      </c>
      <c r="E397" s="9" t="s">
        <v>6326</v>
      </c>
      <c r="F397" s="9" t="s">
        <v>2591</v>
      </c>
      <c r="G397" s="9"/>
      <c r="H397" s="9" t="s">
        <v>14829</v>
      </c>
      <c r="I397" s="9">
        <v>-3.0418938317536401</v>
      </c>
      <c r="J397" s="9">
        <v>104.729611921</v>
      </c>
      <c r="K397" s="4" t="s">
        <v>15191</v>
      </c>
      <c r="L397" s="9"/>
      <c r="M397" s="9" t="s">
        <v>2593</v>
      </c>
      <c r="N397" s="4" t="s">
        <v>14393</v>
      </c>
      <c r="O397" s="4" t="s">
        <v>15157</v>
      </c>
      <c r="P397" s="10">
        <v>44784.69604166667</v>
      </c>
      <c r="Q397" s="9">
        <f t="shared" si="13"/>
        <v>8</v>
      </c>
      <c r="R397" s="9">
        <f t="shared" si="12"/>
        <v>2022</v>
      </c>
      <c r="S397" s="11"/>
    </row>
    <row r="398" spans="1:19" s="11" customFormat="1" ht="43.5" hidden="1">
      <c r="A398" s="9">
        <v>397</v>
      </c>
      <c r="B398" s="9" t="s">
        <v>7093</v>
      </c>
      <c r="C398" s="4" t="s">
        <v>7094</v>
      </c>
      <c r="D398" s="9" t="s">
        <v>14775</v>
      </c>
      <c r="E398" s="9" t="s">
        <v>6326</v>
      </c>
      <c r="F398" s="9" t="s">
        <v>2591</v>
      </c>
      <c r="G398" s="9"/>
      <c r="H398" s="9" t="s">
        <v>14829</v>
      </c>
      <c r="I398" s="9">
        <v>-2.9250440914341702</v>
      </c>
      <c r="J398" s="9">
        <v>104.56331734955801</v>
      </c>
      <c r="K398" s="4" t="s">
        <v>15192</v>
      </c>
      <c r="L398" s="9"/>
      <c r="M398" s="9" t="s">
        <v>2593</v>
      </c>
      <c r="N398" s="4" t="s">
        <v>14393</v>
      </c>
      <c r="O398" s="4" t="s">
        <v>15157</v>
      </c>
      <c r="P398" s="10">
        <v>44784.698796296296</v>
      </c>
      <c r="Q398" s="9">
        <f t="shared" si="13"/>
        <v>8</v>
      </c>
      <c r="R398" s="9">
        <f t="shared" si="12"/>
        <v>2022</v>
      </c>
    </row>
    <row r="399" spans="1:19" s="11" customFormat="1" ht="43.5" hidden="1">
      <c r="A399" s="9">
        <v>398</v>
      </c>
      <c r="B399" s="9" t="s">
        <v>4054</v>
      </c>
      <c r="C399" s="4" t="s">
        <v>4055</v>
      </c>
      <c r="D399" s="9" t="s">
        <v>14820</v>
      </c>
      <c r="E399" s="9" t="s">
        <v>284</v>
      </c>
      <c r="F399" s="9" t="s">
        <v>2591</v>
      </c>
      <c r="G399" s="9"/>
      <c r="H399" s="9" t="s">
        <v>14821</v>
      </c>
      <c r="I399" s="9">
        <v>-7.3319069791863001</v>
      </c>
      <c r="J399" s="9">
        <v>112.637936352761</v>
      </c>
      <c r="K399" s="4" t="s">
        <v>15193</v>
      </c>
      <c r="L399" s="9"/>
      <c r="M399" s="9" t="s">
        <v>2593</v>
      </c>
      <c r="N399" s="4" t="s">
        <v>14393</v>
      </c>
      <c r="O399" s="4" t="s">
        <v>15186</v>
      </c>
      <c r="P399" s="10">
        <v>44763.591446759259</v>
      </c>
      <c r="Q399" s="9">
        <f t="shared" si="13"/>
        <v>7</v>
      </c>
      <c r="R399" s="9">
        <f t="shared" si="12"/>
        <v>2022</v>
      </c>
    </row>
    <row r="400" spans="1:19" s="11" customFormat="1" ht="43.5" hidden="1">
      <c r="A400" s="9">
        <v>399</v>
      </c>
      <c r="B400" s="9" t="s">
        <v>3472</v>
      </c>
      <c r="C400" s="4" t="s">
        <v>3473</v>
      </c>
      <c r="D400" s="9" t="s">
        <v>14788</v>
      </c>
      <c r="E400" s="9" t="s">
        <v>284</v>
      </c>
      <c r="F400" s="9" t="s">
        <v>3419</v>
      </c>
      <c r="G400" s="9"/>
      <c r="H400" s="9" t="s">
        <v>14794</v>
      </c>
      <c r="I400" s="9">
        <v>0.49853596997329302</v>
      </c>
      <c r="J400" s="9">
        <v>101.465219861332</v>
      </c>
      <c r="K400" s="4" t="s">
        <v>15194</v>
      </c>
      <c r="L400" s="9"/>
      <c r="M400" s="9" t="s">
        <v>2593</v>
      </c>
      <c r="N400" s="4" t="s">
        <v>14393</v>
      </c>
      <c r="O400" s="4" t="s">
        <v>15195</v>
      </c>
      <c r="P400" s="10">
        <v>44763.628668981481</v>
      </c>
      <c r="Q400" s="9">
        <f t="shared" si="13"/>
        <v>7</v>
      </c>
      <c r="R400" s="9">
        <f t="shared" si="12"/>
        <v>2022</v>
      </c>
    </row>
    <row r="401" spans="1:19" s="11" customFormat="1" ht="43.5" hidden="1">
      <c r="A401" s="9">
        <v>400</v>
      </c>
      <c r="B401" s="9" t="s">
        <v>7173</v>
      </c>
      <c r="C401" s="4" t="s">
        <v>7174</v>
      </c>
      <c r="D401" s="9" t="s">
        <v>14775</v>
      </c>
      <c r="E401" s="9" t="s">
        <v>6326</v>
      </c>
      <c r="F401" s="9" t="s">
        <v>2591</v>
      </c>
      <c r="G401" s="9"/>
      <c r="H401" s="9" t="s">
        <v>14829</v>
      </c>
      <c r="I401" s="9">
        <v>-2.92504308691624</v>
      </c>
      <c r="J401" s="9">
        <v>104.56333713084901</v>
      </c>
      <c r="K401" s="4" t="s">
        <v>15192</v>
      </c>
      <c r="L401" s="9"/>
      <c r="M401" s="9" t="s">
        <v>2593</v>
      </c>
      <c r="N401" s="4" t="s">
        <v>14393</v>
      </c>
      <c r="O401" s="4" t="s">
        <v>15157</v>
      </c>
      <c r="P401" s="10">
        <v>44784.700115740743</v>
      </c>
      <c r="Q401" s="9">
        <f t="shared" si="13"/>
        <v>8</v>
      </c>
      <c r="R401" s="9">
        <f t="shared" si="12"/>
        <v>2022</v>
      </c>
    </row>
    <row r="402" spans="1:19" s="11" customFormat="1" ht="43.5" hidden="1">
      <c r="A402" s="9">
        <v>401</v>
      </c>
      <c r="B402" s="9" t="s">
        <v>7175</v>
      </c>
      <c r="C402" s="4" t="s">
        <v>7176</v>
      </c>
      <c r="D402" s="9" t="s">
        <v>14775</v>
      </c>
      <c r="E402" s="9" t="s">
        <v>6326</v>
      </c>
      <c r="F402" s="9" t="s">
        <v>2591</v>
      </c>
      <c r="G402" s="9"/>
      <c r="H402" s="9" t="s">
        <v>14776</v>
      </c>
      <c r="I402" s="9">
        <v>-1.63541861249488</v>
      </c>
      <c r="J402" s="9">
        <v>103.669505988343</v>
      </c>
      <c r="K402" s="4" t="s">
        <v>15196</v>
      </c>
      <c r="L402" s="9"/>
      <c r="M402" s="9" t="s">
        <v>2593</v>
      </c>
      <c r="N402" s="4" t="s">
        <v>14393</v>
      </c>
      <c r="O402" s="4" t="s">
        <v>15157</v>
      </c>
      <c r="P402" s="10">
        <v>44784.70140046296</v>
      </c>
      <c r="Q402" s="9">
        <f t="shared" si="13"/>
        <v>8</v>
      </c>
      <c r="R402" s="9">
        <f t="shared" si="12"/>
        <v>2022</v>
      </c>
    </row>
    <row r="403" spans="1:19" s="11" customFormat="1" ht="43.5" hidden="1">
      <c r="A403" s="9">
        <v>402</v>
      </c>
      <c r="B403" s="9" t="s">
        <v>7177</v>
      </c>
      <c r="C403" s="4" t="s">
        <v>7178</v>
      </c>
      <c r="D403" s="9" t="s">
        <v>14775</v>
      </c>
      <c r="E403" s="9" t="s">
        <v>6326</v>
      </c>
      <c r="F403" s="9" t="s">
        <v>2591</v>
      </c>
      <c r="G403" s="9"/>
      <c r="H403" s="9" t="s">
        <v>14805</v>
      </c>
      <c r="I403" s="9">
        <v>-3.6555401563970999</v>
      </c>
      <c r="J403" s="9">
        <v>102.22712854110399</v>
      </c>
      <c r="K403" s="4" t="s">
        <v>15197</v>
      </c>
      <c r="L403" s="9"/>
      <c r="M403" s="9" t="s">
        <v>2593</v>
      </c>
      <c r="N403" s="4" t="s">
        <v>14393</v>
      </c>
      <c r="O403" s="4" t="s">
        <v>15157</v>
      </c>
      <c r="P403" s="10">
        <v>44784.702418981484</v>
      </c>
      <c r="Q403" s="9">
        <f t="shared" si="13"/>
        <v>8</v>
      </c>
      <c r="R403" s="9">
        <f t="shared" si="12"/>
        <v>2022</v>
      </c>
    </row>
    <row r="404" spans="1:19" s="11" customFormat="1" ht="43.5" hidden="1">
      <c r="A404" s="9">
        <v>403</v>
      </c>
      <c r="B404" s="9" t="s">
        <v>6391</v>
      </c>
      <c r="C404" s="4" t="s">
        <v>6392</v>
      </c>
      <c r="D404" s="9" t="s">
        <v>14835</v>
      </c>
      <c r="E404" s="9" t="s">
        <v>1242</v>
      </c>
      <c r="F404" s="9" t="s">
        <v>3419</v>
      </c>
      <c r="G404" s="9"/>
      <c r="H404" s="9" t="s">
        <v>14836</v>
      </c>
      <c r="I404" s="9">
        <v>-5.83532420940749E-2</v>
      </c>
      <c r="J404" s="9">
        <v>109.26396402331299</v>
      </c>
      <c r="K404" s="4" t="s">
        <v>15198</v>
      </c>
      <c r="L404" s="9"/>
      <c r="M404" s="9" t="s">
        <v>2593</v>
      </c>
      <c r="N404" s="4" t="s">
        <v>14393</v>
      </c>
      <c r="O404" s="4" t="s">
        <v>15199</v>
      </c>
      <c r="P404" s="10">
        <v>44830.633483796293</v>
      </c>
      <c r="Q404" s="9">
        <f t="shared" si="13"/>
        <v>9</v>
      </c>
      <c r="R404" s="9">
        <f t="shared" si="12"/>
        <v>2022</v>
      </c>
    </row>
    <row r="405" spans="1:19" s="11" customFormat="1" ht="43.5" hidden="1">
      <c r="A405" s="9">
        <v>404</v>
      </c>
      <c r="B405" s="9" t="s">
        <v>6551</v>
      </c>
      <c r="C405" s="4" t="s">
        <v>6552</v>
      </c>
      <c r="D405" s="9" t="s">
        <v>14820</v>
      </c>
      <c r="E405" s="9" t="s">
        <v>1236</v>
      </c>
      <c r="F405" s="9" t="s">
        <v>3419</v>
      </c>
      <c r="G405" s="9"/>
      <c r="H405" s="9" t="s">
        <v>14821</v>
      </c>
      <c r="I405" s="9">
        <v>-7.4818102804807802</v>
      </c>
      <c r="J405" s="9">
        <v>112.604214064112</v>
      </c>
      <c r="K405" s="4" t="s">
        <v>15200</v>
      </c>
      <c r="L405" s="9"/>
      <c r="M405" s="9" t="s">
        <v>2593</v>
      </c>
      <c r="N405" s="4" t="s">
        <v>14393</v>
      </c>
      <c r="O405" s="4" t="s">
        <v>15159</v>
      </c>
      <c r="P405" s="10">
        <v>44592.657175925924</v>
      </c>
      <c r="Q405" s="9">
        <f t="shared" si="13"/>
        <v>1</v>
      </c>
      <c r="R405" s="9">
        <f t="shared" si="12"/>
        <v>2022</v>
      </c>
    </row>
    <row r="406" spans="1:19" ht="43.5" hidden="1">
      <c r="A406" s="9">
        <v>405</v>
      </c>
      <c r="B406" s="9" t="s">
        <v>6767</v>
      </c>
      <c r="C406" s="4" t="s">
        <v>6768</v>
      </c>
      <c r="D406" s="9" t="s">
        <v>15160</v>
      </c>
      <c r="E406" s="9" t="s">
        <v>6326</v>
      </c>
      <c r="F406" s="9" t="s">
        <v>2591</v>
      </c>
      <c r="G406" s="9"/>
      <c r="H406" s="9" t="s">
        <v>15161</v>
      </c>
      <c r="I406" s="9">
        <v>-2.68348023532501</v>
      </c>
      <c r="J406" s="9">
        <v>118.86742</v>
      </c>
      <c r="K406" s="4" t="s">
        <v>15201</v>
      </c>
      <c r="L406" s="9"/>
      <c r="M406" s="9" t="s">
        <v>2593</v>
      </c>
      <c r="N406" s="4" t="s">
        <v>14393</v>
      </c>
      <c r="O406" s="4" t="s">
        <v>15163</v>
      </c>
      <c r="P406" s="10">
        <v>44614.668726851851</v>
      </c>
      <c r="Q406" s="9">
        <f t="shared" si="13"/>
        <v>2</v>
      </c>
      <c r="R406" s="9">
        <f t="shared" si="12"/>
        <v>2022</v>
      </c>
      <c r="S406" s="11"/>
    </row>
    <row r="407" spans="1:19" ht="43.5" hidden="1">
      <c r="A407" s="9">
        <v>406</v>
      </c>
      <c r="B407" s="9" t="s">
        <v>6553</v>
      </c>
      <c r="C407" s="4" t="s">
        <v>6554</v>
      </c>
      <c r="D407" s="9" t="s">
        <v>14820</v>
      </c>
      <c r="E407" s="9" t="s">
        <v>1236</v>
      </c>
      <c r="F407" s="9" t="s">
        <v>3419</v>
      </c>
      <c r="G407" s="9"/>
      <c r="H407" s="9" t="s">
        <v>14821</v>
      </c>
      <c r="I407" s="9">
        <v>-7.9902006475913003</v>
      </c>
      <c r="J407" s="9">
        <v>112.584498005828</v>
      </c>
      <c r="K407" s="4" t="s">
        <v>15202</v>
      </c>
      <c r="L407" s="9"/>
      <c r="M407" s="9" t="s">
        <v>2593</v>
      </c>
      <c r="N407" s="4" t="s">
        <v>14393</v>
      </c>
      <c r="O407" s="4" t="s">
        <v>15159</v>
      </c>
      <c r="P407" s="10">
        <v>44592.66070601852</v>
      </c>
      <c r="Q407" s="9">
        <f t="shared" si="13"/>
        <v>1</v>
      </c>
      <c r="R407" s="9">
        <f t="shared" si="12"/>
        <v>2022</v>
      </c>
      <c r="S407" s="11"/>
    </row>
    <row r="408" spans="1:19" s="11" customFormat="1" ht="43.5" hidden="1">
      <c r="A408" s="9">
        <v>407</v>
      </c>
      <c r="B408" s="9" t="s">
        <v>6561</v>
      </c>
      <c r="C408" s="4" t="s">
        <v>6562</v>
      </c>
      <c r="D408" s="9" t="s">
        <v>14820</v>
      </c>
      <c r="E408" s="9" t="s">
        <v>1236</v>
      </c>
      <c r="F408" s="9" t="s">
        <v>3419</v>
      </c>
      <c r="G408" s="9"/>
      <c r="H408" s="9" t="s">
        <v>14821</v>
      </c>
      <c r="I408" s="9">
        <v>-7.4706176427219502</v>
      </c>
      <c r="J408" s="9">
        <v>112.64728667638001</v>
      </c>
      <c r="K408" s="4" t="s">
        <v>15203</v>
      </c>
      <c r="L408" s="9"/>
      <c r="M408" s="9" t="s">
        <v>2593</v>
      </c>
      <c r="N408" s="4" t="s">
        <v>14393</v>
      </c>
      <c r="O408" s="4" t="s">
        <v>15159</v>
      </c>
      <c r="P408" s="10">
        <v>44592.682442129626</v>
      </c>
      <c r="Q408" s="9">
        <f t="shared" si="13"/>
        <v>1</v>
      </c>
      <c r="R408" s="9">
        <f t="shared" si="12"/>
        <v>2022</v>
      </c>
    </row>
    <row r="409" spans="1:19" ht="43.5" hidden="1">
      <c r="A409" s="9">
        <v>408</v>
      </c>
      <c r="B409" s="9" t="s">
        <v>6565</v>
      </c>
      <c r="C409" s="4" t="s">
        <v>6566</v>
      </c>
      <c r="D409" s="9" t="s">
        <v>14820</v>
      </c>
      <c r="E409" s="9" t="s">
        <v>1236</v>
      </c>
      <c r="F409" s="9" t="s">
        <v>3419</v>
      </c>
      <c r="G409" s="9"/>
      <c r="H409" s="9" t="s">
        <v>14821</v>
      </c>
      <c r="I409" s="9">
        <v>-7.3565183197765496</v>
      </c>
      <c r="J409" s="9">
        <v>112.740816323619</v>
      </c>
      <c r="K409" s="4" t="s">
        <v>15204</v>
      </c>
      <c r="L409" s="9"/>
      <c r="M409" s="9" t="s">
        <v>2593</v>
      </c>
      <c r="N409" s="4" t="s">
        <v>14393</v>
      </c>
      <c r="O409" s="4" t="s">
        <v>15159</v>
      </c>
      <c r="P409" s="10">
        <v>44592.685081018521</v>
      </c>
      <c r="Q409" s="9">
        <f t="shared" si="13"/>
        <v>1</v>
      </c>
      <c r="R409" s="9">
        <f t="shared" si="12"/>
        <v>2022</v>
      </c>
      <c r="S409" s="11"/>
    </row>
    <row r="410" spans="1:19" s="11" customFormat="1" ht="43.5" hidden="1">
      <c r="A410" s="9">
        <v>409</v>
      </c>
      <c r="B410" s="9" t="s">
        <v>6383</v>
      </c>
      <c r="C410" s="4" t="s">
        <v>6384</v>
      </c>
      <c r="D410" s="9" t="s">
        <v>14820</v>
      </c>
      <c r="E410" s="9" t="s">
        <v>1236</v>
      </c>
      <c r="F410" s="9" t="s">
        <v>3419</v>
      </c>
      <c r="G410" s="9"/>
      <c r="H410" s="9" t="s">
        <v>14821</v>
      </c>
      <c r="I410" s="9">
        <v>-7.4953953081328502</v>
      </c>
      <c r="J410" s="9">
        <v>112.679547335276</v>
      </c>
      <c r="K410" s="4" t="s">
        <v>15205</v>
      </c>
      <c r="L410" s="9"/>
      <c r="M410" s="9" t="s">
        <v>2593</v>
      </c>
      <c r="N410" s="4" t="s">
        <v>14393</v>
      </c>
      <c r="O410" s="4" t="s">
        <v>15159</v>
      </c>
      <c r="P410" s="10">
        <v>44592.688101851854</v>
      </c>
      <c r="Q410" s="9">
        <f t="shared" si="13"/>
        <v>1</v>
      </c>
      <c r="R410" s="9">
        <f t="shared" si="12"/>
        <v>2022</v>
      </c>
    </row>
    <row r="411" spans="1:19" s="11" customFormat="1" ht="43.5" hidden="1">
      <c r="A411" s="9">
        <v>410</v>
      </c>
      <c r="B411" s="9" t="s">
        <v>7429</v>
      </c>
      <c r="C411" s="4" t="s">
        <v>15206</v>
      </c>
      <c r="D411" s="9" t="s">
        <v>14877</v>
      </c>
      <c r="E411" s="9" t="s">
        <v>1250</v>
      </c>
      <c r="F411" s="9" t="s">
        <v>2591</v>
      </c>
      <c r="G411" s="9"/>
      <c r="H411" s="9" t="s">
        <v>14878</v>
      </c>
      <c r="I411" s="9">
        <v>-7.24486460442251</v>
      </c>
      <c r="J411" s="9">
        <v>107.888550329447</v>
      </c>
      <c r="K411" s="4" t="s">
        <v>15207</v>
      </c>
      <c r="L411" s="9"/>
      <c r="M411" s="9" t="s">
        <v>2593</v>
      </c>
      <c r="N411" s="4" t="s">
        <v>14393</v>
      </c>
      <c r="O411" s="4" t="s">
        <v>15170</v>
      </c>
      <c r="P411" s="10">
        <v>44610.438657407409</v>
      </c>
      <c r="Q411" s="9">
        <f t="shared" si="13"/>
        <v>2</v>
      </c>
      <c r="R411" s="9">
        <f t="shared" si="12"/>
        <v>2022</v>
      </c>
    </row>
    <row r="412" spans="1:19" s="11" customFormat="1" ht="43.5" hidden="1">
      <c r="A412" s="9">
        <v>411</v>
      </c>
      <c r="B412" s="9" t="s">
        <v>7427</v>
      </c>
      <c r="C412" s="4" t="s">
        <v>15208</v>
      </c>
      <c r="D412" s="9" t="s">
        <v>14877</v>
      </c>
      <c r="E412" s="9" t="s">
        <v>1250</v>
      </c>
      <c r="F412" s="9" t="s">
        <v>2591</v>
      </c>
      <c r="G412" s="9"/>
      <c r="H412" s="9" t="s">
        <v>14878</v>
      </c>
      <c r="I412" s="9">
        <v>-6.3648428943619599</v>
      </c>
      <c r="J412" s="9">
        <v>107.389167846943</v>
      </c>
      <c r="K412" s="4" t="s">
        <v>15209</v>
      </c>
      <c r="L412" s="9"/>
      <c r="M412" s="9" t="s">
        <v>2593</v>
      </c>
      <c r="N412" s="4" t="s">
        <v>14393</v>
      </c>
      <c r="O412" s="4" t="s">
        <v>15170</v>
      </c>
      <c r="P412" s="10">
        <v>44610.409756944442</v>
      </c>
      <c r="Q412" s="9">
        <f t="shared" si="13"/>
        <v>2</v>
      </c>
      <c r="R412" s="9">
        <f t="shared" si="12"/>
        <v>2022</v>
      </c>
    </row>
    <row r="413" spans="1:19" ht="29.1" hidden="1">
      <c r="A413" s="9">
        <v>412</v>
      </c>
      <c r="B413" s="9" t="s">
        <v>6705</v>
      </c>
      <c r="C413" s="4" t="s">
        <v>6706</v>
      </c>
      <c r="D413" s="9" t="s">
        <v>15160</v>
      </c>
      <c r="E413" s="9" t="s">
        <v>6326</v>
      </c>
      <c r="F413" s="9" t="s">
        <v>2591</v>
      </c>
      <c r="G413" s="9"/>
      <c r="H413" s="9" t="s">
        <v>15210</v>
      </c>
      <c r="I413" s="9">
        <v>1.3097967281987</v>
      </c>
      <c r="J413" s="9">
        <v>124.818071732734</v>
      </c>
      <c r="K413" s="4" t="s">
        <v>15211</v>
      </c>
      <c r="L413" s="9"/>
      <c r="M413" s="9" t="s">
        <v>2593</v>
      </c>
      <c r="N413" s="4" t="s">
        <v>14393</v>
      </c>
      <c r="O413" s="4" t="s">
        <v>15163</v>
      </c>
      <c r="P413" s="10">
        <v>44614.687303240738</v>
      </c>
      <c r="Q413" s="9">
        <f t="shared" si="13"/>
        <v>2</v>
      </c>
      <c r="R413" s="9">
        <f t="shared" si="12"/>
        <v>2022</v>
      </c>
      <c r="S413" s="11"/>
    </row>
    <row r="414" spans="1:19" s="11" customFormat="1" ht="43.5" hidden="1">
      <c r="A414" s="9">
        <v>413</v>
      </c>
      <c r="B414" s="9" t="s">
        <v>6745</v>
      </c>
      <c r="C414" s="4" t="s">
        <v>6746</v>
      </c>
      <c r="D414" s="9" t="s">
        <v>15160</v>
      </c>
      <c r="E414" s="9" t="s">
        <v>6326</v>
      </c>
      <c r="F414" s="9" t="s">
        <v>2591</v>
      </c>
      <c r="G414" s="9"/>
      <c r="H414" s="9" t="s">
        <v>15174</v>
      </c>
      <c r="I414" s="9">
        <v>-5.19002529025268</v>
      </c>
      <c r="J414" s="9">
        <v>119.460101775463</v>
      </c>
      <c r="K414" s="4" t="s">
        <v>15212</v>
      </c>
      <c r="L414" s="9"/>
      <c r="M414" s="9" t="s">
        <v>2593</v>
      </c>
      <c r="N414" s="4" t="s">
        <v>14393</v>
      </c>
      <c r="O414" s="4" t="s">
        <v>15163</v>
      </c>
      <c r="P414" s="10">
        <v>44614.648217592592</v>
      </c>
      <c r="Q414" s="9">
        <f t="shared" si="13"/>
        <v>2</v>
      </c>
      <c r="R414" s="9">
        <f t="shared" si="12"/>
        <v>2022</v>
      </c>
    </row>
    <row r="415" spans="1:19" s="11" customFormat="1" ht="57.95" hidden="1">
      <c r="A415" s="9">
        <v>414</v>
      </c>
      <c r="B415" s="9" t="s">
        <v>6753</v>
      </c>
      <c r="C415" s="4" t="s">
        <v>6754</v>
      </c>
      <c r="D415" s="9" t="s">
        <v>15160</v>
      </c>
      <c r="E415" s="9" t="s">
        <v>6326</v>
      </c>
      <c r="F415" s="9" t="s">
        <v>2591</v>
      </c>
      <c r="G415" s="9"/>
      <c r="H415" s="9" t="s">
        <v>15174</v>
      </c>
      <c r="I415" s="9">
        <v>-5.1464402675602701</v>
      </c>
      <c r="J415" s="9">
        <v>119.45018267638</v>
      </c>
      <c r="K415" s="4" t="s">
        <v>15213</v>
      </c>
      <c r="L415" s="9"/>
      <c r="M415" s="9" t="s">
        <v>2593</v>
      </c>
      <c r="N415" s="4" t="s">
        <v>14393</v>
      </c>
      <c r="O415" s="4" t="s">
        <v>15163</v>
      </c>
      <c r="P415" s="10">
        <v>44614.66138888889</v>
      </c>
      <c r="Q415" s="9">
        <f t="shared" si="13"/>
        <v>2</v>
      </c>
      <c r="R415" s="9">
        <f t="shared" si="12"/>
        <v>2022</v>
      </c>
    </row>
    <row r="416" spans="1:19" s="11" customFormat="1" ht="43.5" hidden="1">
      <c r="A416" s="9">
        <v>415</v>
      </c>
      <c r="B416" s="9" t="s">
        <v>6689</v>
      </c>
      <c r="C416" s="4" t="s">
        <v>6690</v>
      </c>
      <c r="D416" s="9" t="s">
        <v>15160</v>
      </c>
      <c r="E416" s="9" t="s">
        <v>6326</v>
      </c>
      <c r="F416" s="9" t="s">
        <v>2591</v>
      </c>
      <c r="G416" s="9"/>
      <c r="H416" s="9" t="s">
        <v>15174</v>
      </c>
      <c r="I416" s="9">
        <v>-5.15945694399438</v>
      </c>
      <c r="J416" s="9">
        <v>119.508846370246</v>
      </c>
      <c r="K416" s="4" t="s">
        <v>15214</v>
      </c>
      <c r="L416" s="9"/>
      <c r="M416" s="9" t="s">
        <v>2593</v>
      </c>
      <c r="N416" s="4" t="s">
        <v>14393</v>
      </c>
      <c r="O416" s="4" t="s">
        <v>15163</v>
      </c>
      <c r="P416" s="10">
        <v>44614.66202546296</v>
      </c>
      <c r="Q416" s="9">
        <f t="shared" si="13"/>
        <v>2</v>
      </c>
      <c r="R416" s="9">
        <f t="shared" si="12"/>
        <v>2022</v>
      </c>
    </row>
    <row r="417" spans="1:19" s="11" customFormat="1" ht="43.5" hidden="1">
      <c r="A417" s="9">
        <v>416</v>
      </c>
      <c r="B417" s="9" t="s">
        <v>6749</v>
      </c>
      <c r="C417" s="4" t="s">
        <v>6750</v>
      </c>
      <c r="D417" s="9" t="s">
        <v>15160</v>
      </c>
      <c r="E417" s="9" t="s">
        <v>6326</v>
      </c>
      <c r="F417" s="9" t="s">
        <v>2591</v>
      </c>
      <c r="G417" s="9"/>
      <c r="H417" s="9" t="s">
        <v>15174</v>
      </c>
      <c r="I417" s="9">
        <v>-5.2022865589059304</v>
      </c>
      <c r="J417" s="9">
        <v>119.46518461357699</v>
      </c>
      <c r="K417" s="4" t="s">
        <v>15215</v>
      </c>
      <c r="L417" s="9"/>
      <c r="M417" s="9" t="s">
        <v>2593</v>
      </c>
      <c r="N417" s="4" t="s">
        <v>14393</v>
      </c>
      <c r="O417" s="4" t="s">
        <v>15163</v>
      </c>
      <c r="P417" s="10">
        <v>44614.659884259258</v>
      </c>
      <c r="Q417" s="9">
        <f t="shared" si="13"/>
        <v>2</v>
      </c>
      <c r="R417" s="9">
        <f t="shared" si="12"/>
        <v>2022</v>
      </c>
    </row>
    <row r="418" spans="1:19" s="11" customFormat="1" ht="43.5" hidden="1">
      <c r="A418" s="9">
        <v>417</v>
      </c>
      <c r="B418" s="9" t="s">
        <v>6693</v>
      </c>
      <c r="C418" s="4" t="s">
        <v>6694</v>
      </c>
      <c r="D418" s="9" t="s">
        <v>15160</v>
      </c>
      <c r="E418" s="9" t="s">
        <v>6326</v>
      </c>
      <c r="F418" s="9" t="s">
        <v>2591</v>
      </c>
      <c r="G418" s="9"/>
      <c r="H418" s="9" t="s">
        <v>15174</v>
      </c>
      <c r="I418" s="9">
        <v>-5.4168114654799497</v>
      </c>
      <c r="J418" s="9">
        <v>119.44388232115</v>
      </c>
      <c r="K418" s="4" t="s">
        <v>15216</v>
      </c>
      <c r="L418" s="9"/>
      <c r="M418" s="9" t="s">
        <v>2593</v>
      </c>
      <c r="N418" s="4" t="s">
        <v>14393</v>
      </c>
      <c r="O418" s="4" t="s">
        <v>15163</v>
      </c>
      <c r="P418" s="10">
        <v>44614.66611111111</v>
      </c>
      <c r="Q418" s="9">
        <f t="shared" si="13"/>
        <v>2</v>
      </c>
      <c r="R418" s="9">
        <f t="shared" si="12"/>
        <v>2022</v>
      </c>
    </row>
    <row r="419" spans="1:19" s="11" customFormat="1" ht="57.95" hidden="1">
      <c r="A419" s="9">
        <v>418</v>
      </c>
      <c r="B419" s="9" t="s">
        <v>6759</v>
      </c>
      <c r="C419" s="4" t="s">
        <v>6760</v>
      </c>
      <c r="D419" s="9" t="s">
        <v>15160</v>
      </c>
      <c r="E419" s="9" t="s">
        <v>6326</v>
      </c>
      <c r="F419" s="9" t="s">
        <v>2591</v>
      </c>
      <c r="G419" s="9"/>
      <c r="H419" s="9" t="s">
        <v>15174</v>
      </c>
      <c r="I419" s="9">
        <v>-5.1656612555917398</v>
      </c>
      <c r="J419" s="9">
        <v>119.50739201165599</v>
      </c>
      <c r="K419" s="4" t="s">
        <v>15217</v>
      </c>
      <c r="L419" s="9"/>
      <c r="M419" s="9" t="s">
        <v>2593</v>
      </c>
      <c r="N419" s="4" t="s">
        <v>14393</v>
      </c>
      <c r="O419" s="4" t="s">
        <v>15163</v>
      </c>
      <c r="P419" s="10">
        <v>44614.663645833331</v>
      </c>
      <c r="Q419" s="9">
        <f t="shared" si="13"/>
        <v>2</v>
      </c>
      <c r="R419" s="9">
        <f t="shared" si="12"/>
        <v>2022</v>
      </c>
    </row>
    <row r="420" spans="1:19" s="11" customFormat="1" ht="43.5" hidden="1">
      <c r="A420" s="9">
        <v>419</v>
      </c>
      <c r="B420" s="9" t="s">
        <v>6699</v>
      </c>
      <c r="C420" s="4" t="s">
        <v>6700</v>
      </c>
      <c r="D420" s="9" t="s">
        <v>15160</v>
      </c>
      <c r="E420" s="9" t="s">
        <v>6326</v>
      </c>
      <c r="F420" s="9" t="s">
        <v>2591</v>
      </c>
      <c r="G420" s="9"/>
      <c r="H420" s="9" t="s">
        <v>15218</v>
      </c>
      <c r="I420" s="9">
        <v>-1.23838473521214</v>
      </c>
      <c r="J420" s="9">
        <v>119.943325874612</v>
      </c>
      <c r="K420" s="4" t="s">
        <v>15219</v>
      </c>
      <c r="L420" s="9"/>
      <c r="M420" s="9" t="s">
        <v>2593</v>
      </c>
      <c r="N420" s="4" t="s">
        <v>14393</v>
      </c>
      <c r="O420" s="4" t="s">
        <v>15163</v>
      </c>
      <c r="P420" s="10">
        <v>44614.67796296296</v>
      </c>
      <c r="Q420" s="9">
        <f t="shared" si="13"/>
        <v>2</v>
      </c>
      <c r="R420" s="9">
        <f t="shared" si="12"/>
        <v>2022</v>
      </c>
    </row>
    <row r="421" spans="1:19" s="11" customFormat="1" ht="43.5" hidden="1">
      <c r="A421" s="9">
        <v>420</v>
      </c>
      <c r="B421" s="9" t="s">
        <v>6697</v>
      </c>
      <c r="C421" s="4" t="s">
        <v>6698</v>
      </c>
      <c r="D421" s="9" t="s">
        <v>15160</v>
      </c>
      <c r="E421" s="9" t="s">
        <v>6326</v>
      </c>
      <c r="F421" s="9" t="s">
        <v>2591</v>
      </c>
      <c r="G421" s="9"/>
      <c r="H421" s="9" t="s">
        <v>15220</v>
      </c>
      <c r="I421" s="9">
        <v>-4.0104037768155196</v>
      </c>
      <c r="J421" s="9">
        <v>122.529110895638</v>
      </c>
      <c r="K421" s="4" t="s">
        <v>15221</v>
      </c>
      <c r="L421" s="9"/>
      <c r="M421" s="9" t="s">
        <v>2593</v>
      </c>
      <c r="N421" s="4" t="s">
        <v>14393</v>
      </c>
      <c r="O421" s="4" t="s">
        <v>15163</v>
      </c>
      <c r="P421" s="10">
        <v>44614.675879629627</v>
      </c>
      <c r="Q421" s="9">
        <f t="shared" si="13"/>
        <v>2</v>
      </c>
      <c r="R421" s="9">
        <f t="shared" si="12"/>
        <v>2022</v>
      </c>
    </row>
    <row r="422" spans="1:19" s="11" customFormat="1" ht="57.95" hidden="1">
      <c r="A422" s="9">
        <v>421</v>
      </c>
      <c r="B422" s="9" t="s">
        <v>6781</v>
      </c>
      <c r="C422" s="4" t="s">
        <v>6782</v>
      </c>
      <c r="D422" s="9" t="s">
        <v>15160</v>
      </c>
      <c r="E422" s="9" t="s">
        <v>6326</v>
      </c>
      <c r="F422" s="9" t="s">
        <v>2591</v>
      </c>
      <c r="G422" s="9"/>
      <c r="H422" s="9" t="s">
        <v>15218</v>
      </c>
      <c r="I422" s="9">
        <v>-0.94728553271719096</v>
      </c>
      <c r="J422" s="9">
        <v>119.89449999999999</v>
      </c>
      <c r="K422" s="4" t="s">
        <v>15222</v>
      </c>
      <c r="L422" s="9"/>
      <c r="M422" s="9" t="s">
        <v>2593</v>
      </c>
      <c r="N422" s="4" t="s">
        <v>14393</v>
      </c>
      <c r="O422" s="4" t="s">
        <v>15163</v>
      </c>
      <c r="P422" s="10">
        <v>44614.676898148151</v>
      </c>
      <c r="Q422" s="9">
        <f t="shared" si="13"/>
        <v>2</v>
      </c>
      <c r="R422" s="9">
        <f t="shared" si="12"/>
        <v>2022</v>
      </c>
    </row>
    <row r="423" spans="1:19" s="11" customFormat="1" ht="43.5" hidden="1">
      <c r="A423" s="9">
        <v>422</v>
      </c>
      <c r="B423" s="9" t="s">
        <v>6703</v>
      </c>
      <c r="C423" s="4" t="s">
        <v>6704</v>
      </c>
      <c r="D423" s="9" t="s">
        <v>15160</v>
      </c>
      <c r="E423" s="9" t="s">
        <v>6326</v>
      </c>
      <c r="F423" s="9" t="s">
        <v>2591</v>
      </c>
      <c r="G423" s="9"/>
      <c r="H423" s="9" t="s">
        <v>15210</v>
      </c>
      <c r="I423" s="9">
        <v>1.53365721563435</v>
      </c>
      <c r="J423" s="9">
        <v>124.93265799999899</v>
      </c>
      <c r="K423" s="4" t="s">
        <v>15223</v>
      </c>
      <c r="L423" s="9"/>
      <c r="M423" s="9" t="s">
        <v>2593</v>
      </c>
      <c r="N423" s="4" t="s">
        <v>14393</v>
      </c>
      <c r="O423" s="4" t="s">
        <v>15163</v>
      </c>
      <c r="P423" s="10">
        <v>44614.685682870368</v>
      </c>
      <c r="Q423" s="9">
        <f t="shared" si="13"/>
        <v>2</v>
      </c>
      <c r="R423" s="9">
        <f t="shared" si="12"/>
        <v>2022</v>
      </c>
    </row>
    <row r="424" spans="1:19" s="11" customFormat="1" ht="29.1" hidden="1">
      <c r="A424" s="9">
        <v>423</v>
      </c>
      <c r="B424" s="9" t="s">
        <v>6787</v>
      </c>
      <c r="C424" s="4" t="s">
        <v>6788</v>
      </c>
      <c r="D424" s="9" t="s">
        <v>15160</v>
      </c>
      <c r="E424" s="9" t="s">
        <v>6326</v>
      </c>
      <c r="F424" s="9" t="s">
        <v>2591</v>
      </c>
      <c r="G424" s="9"/>
      <c r="H424" s="9" t="s">
        <v>15210</v>
      </c>
      <c r="I424" s="9">
        <v>1.51635037657496</v>
      </c>
      <c r="J424" s="9">
        <v>124.888332918402</v>
      </c>
      <c r="K424" s="4" t="s">
        <v>15224</v>
      </c>
      <c r="L424" s="9"/>
      <c r="M424" s="9" t="s">
        <v>2593</v>
      </c>
      <c r="N424" s="4" t="s">
        <v>14393</v>
      </c>
      <c r="O424" s="4" t="s">
        <v>15163</v>
      </c>
      <c r="P424" s="10">
        <v>44614.682916666665</v>
      </c>
      <c r="Q424" s="9">
        <f t="shared" si="13"/>
        <v>2</v>
      </c>
      <c r="R424" s="9">
        <f t="shared" si="12"/>
        <v>2022</v>
      </c>
    </row>
    <row r="425" spans="1:19" s="11" customFormat="1" ht="43.5" hidden="1">
      <c r="A425" s="9">
        <v>424</v>
      </c>
      <c r="B425" s="9" t="s">
        <v>6701</v>
      </c>
      <c r="C425" s="4" t="s">
        <v>6702</v>
      </c>
      <c r="D425" s="9" t="s">
        <v>15160</v>
      </c>
      <c r="E425" s="9" t="s">
        <v>6326</v>
      </c>
      <c r="F425" s="9" t="s">
        <v>2591</v>
      </c>
      <c r="G425" s="9"/>
      <c r="H425" s="9" t="s">
        <v>15225</v>
      </c>
      <c r="I425" s="9">
        <v>0.58275578644169002</v>
      </c>
      <c r="J425" s="9">
        <v>123.03451967638</v>
      </c>
      <c r="K425" s="4" t="s">
        <v>15226</v>
      </c>
      <c r="L425" s="9"/>
      <c r="M425" s="9" t="s">
        <v>2593</v>
      </c>
      <c r="N425" s="4" t="s">
        <v>14393</v>
      </c>
      <c r="O425" s="4" t="s">
        <v>15163</v>
      </c>
      <c r="P425" s="10">
        <v>44614.679918981485</v>
      </c>
      <c r="Q425" s="9">
        <f t="shared" si="13"/>
        <v>2</v>
      </c>
      <c r="R425" s="9">
        <f t="shared" si="12"/>
        <v>2022</v>
      </c>
    </row>
    <row r="426" spans="1:19" ht="43.5" hidden="1">
      <c r="A426" s="9">
        <v>425</v>
      </c>
      <c r="B426" s="9" t="s">
        <v>6785</v>
      </c>
      <c r="C426" s="4" t="s">
        <v>6786</v>
      </c>
      <c r="D426" s="9" t="s">
        <v>15160</v>
      </c>
      <c r="E426" s="9" t="s">
        <v>6326</v>
      </c>
      <c r="F426" s="9" t="s">
        <v>2591</v>
      </c>
      <c r="G426" s="9"/>
      <c r="H426" s="9" t="s">
        <v>15225</v>
      </c>
      <c r="I426" s="9">
        <v>0.569457786469171</v>
      </c>
      <c r="J426" s="9">
        <v>123.04934234110399</v>
      </c>
      <c r="K426" s="4" t="s">
        <v>15227</v>
      </c>
      <c r="L426" s="9"/>
      <c r="M426" s="9" t="s">
        <v>2593</v>
      </c>
      <c r="N426" s="4" t="s">
        <v>14393</v>
      </c>
      <c r="O426" s="4" t="s">
        <v>15163</v>
      </c>
      <c r="P426" s="10">
        <v>44614.680960648147</v>
      </c>
      <c r="Q426" s="9">
        <f t="shared" si="13"/>
        <v>2</v>
      </c>
      <c r="R426" s="9">
        <f t="shared" si="12"/>
        <v>2022</v>
      </c>
      <c r="S426" s="11"/>
    </row>
    <row r="427" spans="1:19" ht="43.5" hidden="1">
      <c r="A427" s="9">
        <v>426</v>
      </c>
      <c r="B427" s="9" t="s">
        <v>6791</v>
      </c>
      <c r="C427" s="4" t="s">
        <v>6792</v>
      </c>
      <c r="D427" s="9" t="s">
        <v>15160</v>
      </c>
      <c r="E427" s="9" t="s">
        <v>6326</v>
      </c>
      <c r="F427" s="9" t="s">
        <v>2591</v>
      </c>
      <c r="G427" s="9"/>
      <c r="H427" s="9" t="s">
        <v>15210</v>
      </c>
      <c r="I427" s="9">
        <v>1.4643895470330801</v>
      </c>
      <c r="J427" s="9">
        <v>124.921253612268</v>
      </c>
      <c r="K427" s="4" t="s">
        <v>15228</v>
      </c>
      <c r="L427" s="9"/>
      <c r="M427" s="9" t="s">
        <v>2593</v>
      </c>
      <c r="N427" s="4" t="s">
        <v>14393</v>
      </c>
      <c r="O427" s="4" t="s">
        <v>15163</v>
      </c>
      <c r="P427" s="10">
        <v>44614.686736111114</v>
      </c>
      <c r="Q427" s="9">
        <f t="shared" si="13"/>
        <v>2</v>
      </c>
      <c r="R427" s="9">
        <f t="shared" si="12"/>
        <v>2022</v>
      </c>
      <c r="S427" s="11"/>
    </row>
    <row r="428" spans="1:19" ht="29.1" hidden="1">
      <c r="A428" s="9">
        <v>427</v>
      </c>
      <c r="B428" s="9" t="s">
        <v>6789</v>
      </c>
      <c r="C428" s="4" t="s">
        <v>6790</v>
      </c>
      <c r="D428" s="9" t="s">
        <v>15160</v>
      </c>
      <c r="E428" s="9" t="s">
        <v>6326</v>
      </c>
      <c r="F428" s="9" t="s">
        <v>2591</v>
      </c>
      <c r="G428" s="9"/>
      <c r="H428" s="9" t="s">
        <v>15210</v>
      </c>
      <c r="I428" s="9">
        <v>1.51263145326253</v>
      </c>
      <c r="J428" s="9">
        <v>124.915140988343</v>
      </c>
      <c r="K428" s="4" t="s">
        <v>15229</v>
      </c>
      <c r="L428" s="9"/>
      <c r="M428" s="9" t="s">
        <v>2593</v>
      </c>
      <c r="N428" s="4" t="s">
        <v>14393</v>
      </c>
      <c r="O428" s="4" t="s">
        <v>15163</v>
      </c>
      <c r="P428" s="10">
        <v>44614.68472222222</v>
      </c>
      <c r="Q428" s="9">
        <f t="shared" si="13"/>
        <v>2</v>
      </c>
      <c r="R428" s="9">
        <f t="shared" si="12"/>
        <v>2022</v>
      </c>
      <c r="S428" s="11"/>
    </row>
    <row r="429" spans="1:19" s="11" customFormat="1" ht="29.1" hidden="1">
      <c r="A429" s="9">
        <v>428</v>
      </c>
      <c r="B429" s="9" t="s">
        <v>6793</v>
      </c>
      <c r="C429" s="4" t="s">
        <v>6794</v>
      </c>
      <c r="D429" s="9" t="s">
        <v>15160</v>
      </c>
      <c r="E429" s="9" t="s">
        <v>6326</v>
      </c>
      <c r="F429" s="9" t="s">
        <v>2591</v>
      </c>
      <c r="G429" s="9"/>
      <c r="H429" s="9" t="s">
        <v>15210</v>
      </c>
      <c r="I429" s="9">
        <v>1.44749280531975</v>
      </c>
      <c r="J429" s="9">
        <v>125.150107647238</v>
      </c>
      <c r="K429" s="4" t="s">
        <v>15230</v>
      </c>
      <c r="L429" s="9"/>
      <c r="M429" s="9" t="s">
        <v>2593</v>
      </c>
      <c r="N429" s="4" t="s">
        <v>14393</v>
      </c>
      <c r="O429" s="4" t="s">
        <v>15163</v>
      </c>
      <c r="P429" s="10">
        <v>44614.688530092593</v>
      </c>
      <c r="Q429" s="9">
        <f t="shared" si="13"/>
        <v>2</v>
      </c>
      <c r="R429" s="9">
        <f t="shared" si="12"/>
        <v>2022</v>
      </c>
    </row>
    <row r="430" spans="1:19" ht="43.5" hidden="1">
      <c r="A430" s="9">
        <v>429</v>
      </c>
      <c r="B430" s="9" t="s">
        <v>6707</v>
      </c>
      <c r="C430" s="4" t="s">
        <v>6708</v>
      </c>
      <c r="D430" s="9" t="s">
        <v>15160</v>
      </c>
      <c r="E430" s="9" t="s">
        <v>6326</v>
      </c>
      <c r="F430" s="9" t="s">
        <v>2591</v>
      </c>
      <c r="G430" s="9"/>
      <c r="H430" s="9" t="s">
        <v>15174</v>
      </c>
      <c r="I430" s="9">
        <v>-4.5559503426344303</v>
      </c>
      <c r="J430" s="9">
        <v>120.331848988343</v>
      </c>
      <c r="K430" s="4" t="s">
        <v>15231</v>
      </c>
      <c r="L430" s="9"/>
      <c r="M430" s="9" t="s">
        <v>2593</v>
      </c>
      <c r="N430" s="4" t="s">
        <v>14393</v>
      </c>
      <c r="O430" s="4" t="s">
        <v>15163</v>
      </c>
      <c r="P430" s="10">
        <v>44614.689259259256</v>
      </c>
      <c r="Q430" s="9">
        <f t="shared" si="13"/>
        <v>2</v>
      </c>
      <c r="R430" s="9">
        <f t="shared" si="12"/>
        <v>2022</v>
      </c>
      <c r="S430" s="11"/>
    </row>
    <row r="431" spans="1:19" s="11" customFormat="1" ht="43.5" hidden="1">
      <c r="A431" s="9">
        <v>430</v>
      </c>
      <c r="B431" s="9" t="s">
        <v>6775</v>
      </c>
      <c r="C431" s="4" t="s">
        <v>6776</v>
      </c>
      <c r="D431" s="9" t="s">
        <v>15160</v>
      </c>
      <c r="E431" s="9" t="s">
        <v>6326</v>
      </c>
      <c r="F431" s="9" t="s">
        <v>2591</v>
      </c>
      <c r="G431" s="9"/>
      <c r="H431" s="9" t="s">
        <v>15161</v>
      </c>
      <c r="I431" s="9">
        <v>-2.6750280846294499</v>
      </c>
      <c r="J431" s="9">
        <v>119.187456029209</v>
      </c>
      <c r="K431" s="4" t="s">
        <v>15232</v>
      </c>
      <c r="L431" s="9"/>
      <c r="M431" s="9" t="s">
        <v>2593</v>
      </c>
      <c r="N431" s="4" t="s">
        <v>14393</v>
      </c>
      <c r="O431" s="4" t="s">
        <v>15163</v>
      </c>
      <c r="P431" s="10">
        <v>44614.671886574077</v>
      </c>
      <c r="Q431" s="9">
        <f t="shared" si="13"/>
        <v>2</v>
      </c>
      <c r="R431" s="9">
        <f t="shared" si="12"/>
        <v>2022</v>
      </c>
    </row>
    <row r="432" spans="1:19" s="11" customFormat="1" ht="43.5" hidden="1">
      <c r="A432" s="9">
        <v>431</v>
      </c>
      <c r="B432" s="9" t="s">
        <v>3814</v>
      </c>
      <c r="C432" s="4" t="s">
        <v>3815</v>
      </c>
      <c r="D432" s="9" t="s">
        <v>14820</v>
      </c>
      <c r="E432" s="9" t="s">
        <v>1236</v>
      </c>
      <c r="F432" s="9" t="s">
        <v>3419</v>
      </c>
      <c r="G432" s="9"/>
      <c r="H432" s="9" t="s">
        <v>14821</v>
      </c>
      <c r="I432" s="9">
        <v>-7.4575613019336204</v>
      </c>
      <c r="J432" s="9">
        <v>112.550668346932</v>
      </c>
      <c r="K432" s="4" t="s">
        <v>15233</v>
      </c>
      <c r="L432" s="9"/>
      <c r="M432" s="9" t="s">
        <v>2593</v>
      </c>
      <c r="N432" s="4" t="s">
        <v>14393</v>
      </c>
      <c r="O432" s="4" t="s">
        <v>15159</v>
      </c>
      <c r="P432" s="10">
        <v>44592.664583333331</v>
      </c>
      <c r="Q432" s="9">
        <f t="shared" si="13"/>
        <v>1</v>
      </c>
      <c r="R432" s="9">
        <f t="shared" si="12"/>
        <v>2022</v>
      </c>
    </row>
    <row r="433" spans="1:19" s="11" customFormat="1" ht="43.5" hidden="1">
      <c r="A433" s="9">
        <v>432</v>
      </c>
      <c r="B433" s="9" t="s">
        <v>6555</v>
      </c>
      <c r="C433" s="4" t="s">
        <v>6556</v>
      </c>
      <c r="D433" s="9" t="s">
        <v>14820</v>
      </c>
      <c r="E433" s="9" t="s">
        <v>1236</v>
      </c>
      <c r="F433" s="9" t="s">
        <v>3419</v>
      </c>
      <c r="G433" s="9"/>
      <c r="H433" s="9" t="s">
        <v>14821</v>
      </c>
      <c r="I433" s="9">
        <v>-7.4970586665542198</v>
      </c>
      <c r="J433" s="9">
        <v>112.62927818956599</v>
      </c>
      <c r="K433" s="4" t="s">
        <v>15234</v>
      </c>
      <c r="L433" s="9"/>
      <c r="M433" s="9" t="s">
        <v>2593</v>
      </c>
      <c r="N433" s="4" t="s">
        <v>14393</v>
      </c>
      <c r="O433" s="4" t="s">
        <v>15159</v>
      </c>
      <c r="P433" s="10">
        <v>44592.662905092591</v>
      </c>
      <c r="Q433" s="9">
        <f t="shared" si="13"/>
        <v>1</v>
      </c>
      <c r="R433" s="9">
        <f t="shared" si="12"/>
        <v>2022</v>
      </c>
    </row>
    <row r="434" spans="1:19" ht="29.1" hidden="1">
      <c r="A434" s="9">
        <v>433</v>
      </c>
      <c r="B434" s="9" t="s">
        <v>3433</v>
      </c>
      <c r="C434" s="4" t="s">
        <v>3434</v>
      </c>
      <c r="D434" s="9" t="s">
        <v>14825</v>
      </c>
      <c r="E434" s="9" t="s">
        <v>284</v>
      </c>
      <c r="F434" s="9" t="s">
        <v>3419</v>
      </c>
      <c r="G434" s="9"/>
      <c r="H434" s="9" t="s">
        <v>14826</v>
      </c>
      <c r="I434" s="9">
        <v>1.48758953541604</v>
      </c>
      <c r="J434" s="9">
        <v>99.061342092954803</v>
      </c>
      <c r="K434" s="4" t="s">
        <v>15235</v>
      </c>
      <c r="L434" s="9"/>
      <c r="M434" s="9" t="s">
        <v>2593</v>
      </c>
      <c r="N434" s="4" t="s">
        <v>14393</v>
      </c>
      <c r="O434" s="4" t="s">
        <v>15236</v>
      </c>
      <c r="P434" s="10">
        <v>44566.448888888888</v>
      </c>
      <c r="Q434" s="9">
        <f t="shared" si="13"/>
        <v>1</v>
      </c>
      <c r="R434" s="9">
        <f t="shared" si="12"/>
        <v>2022</v>
      </c>
      <c r="S434" s="11"/>
    </row>
    <row r="435" spans="1:19" s="11" customFormat="1" ht="43.5" hidden="1">
      <c r="A435" s="9">
        <v>434</v>
      </c>
      <c r="B435" s="9" t="s">
        <v>7431</v>
      </c>
      <c r="C435" s="4" t="s">
        <v>15237</v>
      </c>
      <c r="D435" s="9" t="s">
        <v>14877</v>
      </c>
      <c r="E435" s="9" t="s">
        <v>1250</v>
      </c>
      <c r="F435" s="9" t="s">
        <v>2591</v>
      </c>
      <c r="G435" s="9"/>
      <c r="H435" s="9" t="s">
        <v>14878</v>
      </c>
      <c r="I435" s="9">
        <v>-7.2373372025656</v>
      </c>
      <c r="J435" s="9">
        <v>107.89529276359001</v>
      </c>
      <c r="K435" s="4" t="s">
        <v>15238</v>
      </c>
      <c r="L435" s="9"/>
      <c r="M435" s="9" t="s">
        <v>2593</v>
      </c>
      <c r="N435" s="4" t="s">
        <v>14393</v>
      </c>
      <c r="O435" s="4" t="s">
        <v>15170</v>
      </c>
      <c r="P435" s="10">
        <v>44610.443043981482</v>
      </c>
      <c r="Q435" s="9">
        <f t="shared" si="13"/>
        <v>2</v>
      </c>
      <c r="R435" s="9">
        <f t="shared" si="12"/>
        <v>2022</v>
      </c>
    </row>
    <row r="436" spans="1:19" ht="43.5" hidden="1">
      <c r="A436" s="9">
        <v>435</v>
      </c>
      <c r="B436" s="9" t="s">
        <v>7433</v>
      </c>
      <c r="C436" s="4" t="s">
        <v>15239</v>
      </c>
      <c r="D436" s="9" t="s">
        <v>14877</v>
      </c>
      <c r="E436" s="9" t="s">
        <v>1250</v>
      </c>
      <c r="F436" s="9" t="s">
        <v>2591</v>
      </c>
      <c r="G436" s="9"/>
      <c r="H436" s="9" t="s">
        <v>14878</v>
      </c>
      <c r="I436" s="9">
        <v>-7.3381645344468502</v>
      </c>
      <c r="J436" s="9">
        <v>108.12613474368</v>
      </c>
      <c r="K436" s="4" t="s">
        <v>15240</v>
      </c>
      <c r="L436" s="9"/>
      <c r="M436" s="9" t="s">
        <v>2593</v>
      </c>
      <c r="N436" s="4" t="s">
        <v>14393</v>
      </c>
      <c r="O436" s="4" t="s">
        <v>15170</v>
      </c>
      <c r="P436" s="10">
        <v>44610.446875000001</v>
      </c>
      <c r="Q436" s="9">
        <f t="shared" si="13"/>
        <v>2</v>
      </c>
      <c r="R436" s="9">
        <f t="shared" si="12"/>
        <v>2022</v>
      </c>
      <c r="S436" s="11"/>
    </row>
    <row r="437" spans="1:19" s="11" customFormat="1" ht="43.5" hidden="1">
      <c r="A437" s="9">
        <v>436</v>
      </c>
      <c r="B437" s="9" t="s">
        <v>7435</v>
      </c>
      <c r="C437" s="4" t="s">
        <v>15241</v>
      </c>
      <c r="D437" s="9" t="s">
        <v>14877</v>
      </c>
      <c r="E437" s="9" t="s">
        <v>1250</v>
      </c>
      <c r="F437" s="9" t="s">
        <v>2591</v>
      </c>
      <c r="G437" s="9"/>
      <c r="H437" s="9" t="s">
        <v>14878</v>
      </c>
      <c r="I437" s="9">
        <v>-7.2950773037338497</v>
      </c>
      <c r="J437" s="9">
        <v>108.21443262975301</v>
      </c>
      <c r="K437" s="4" t="s">
        <v>15242</v>
      </c>
      <c r="L437" s="9"/>
      <c r="M437" s="9" t="s">
        <v>2593</v>
      </c>
      <c r="N437" s="4" t="s">
        <v>14393</v>
      </c>
      <c r="O437" s="4" t="s">
        <v>15170</v>
      </c>
      <c r="P437" s="10">
        <v>44610.453946759262</v>
      </c>
      <c r="Q437" s="9">
        <f t="shared" si="13"/>
        <v>2</v>
      </c>
      <c r="R437" s="9">
        <f t="shared" si="12"/>
        <v>2022</v>
      </c>
    </row>
    <row r="438" spans="1:19" s="11" customFormat="1" ht="57.95" hidden="1">
      <c r="A438" s="9">
        <v>437</v>
      </c>
      <c r="B438" s="9" t="s">
        <v>6739</v>
      </c>
      <c r="C438" s="4" t="s">
        <v>15243</v>
      </c>
      <c r="D438" s="9" t="s">
        <v>15160</v>
      </c>
      <c r="E438" s="9" t="s">
        <v>6326</v>
      </c>
      <c r="F438" s="9" t="s">
        <v>2591</v>
      </c>
      <c r="G438" s="9"/>
      <c r="H438" s="9" t="s">
        <v>15174</v>
      </c>
      <c r="I438" s="9">
        <v>-5.1136332689878703</v>
      </c>
      <c r="J438" s="9">
        <v>119.515471005828</v>
      </c>
      <c r="K438" s="4" t="s">
        <v>15244</v>
      </c>
      <c r="L438" s="9"/>
      <c r="M438" s="9" t="s">
        <v>2593</v>
      </c>
      <c r="N438" s="4" t="s">
        <v>14393</v>
      </c>
      <c r="O438" s="4" t="s">
        <v>15163</v>
      </c>
      <c r="P438" s="10">
        <v>44614.64571759259</v>
      </c>
      <c r="Q438" s="9">
        <f t="shared" si="13"/>
        <v>2</v>
      </c>
      <c r="R438" s="9">
        <f t="shared" si="12"/>
        <v>2022</v>
      </c>
    </row>
    <row r="439" spans="1:19" s="11" customFormat="1" ht="43.5" hidden="1">
      <c r="A439" s="9">
        <v>438</v>
      </c>
      <c r="B439" s="9" t="s">
        <v>6691</v>
      </c>
      <c r="C439" s="4" t="s">
        <v>6692</v>
      </c>
      <c r="D439" s="9" t="s">
        <v>15160</v>
      </c>
      <c r="E439" s="9" t="s">
        <v>6326</v>
      </c>
      <c r="F439" s="9" t="s">
        <v>2591</v>
      </c>
      <c r="G439" s="9"/>
      <c r="H439" s="9" t="s">
        <v>15174</v>
      </c>
      <c r="I439" s="9">
        <v>-5.1491528967437503</v>
      </c>
      <c r="J439" s="9">
        <v>119.55922367786501</v>
      </c>
      <c r="K439" s="4" t="s">
        <v>15245</v>
      </c>
      <c r="L439" s="9"/>
      <c r="M439" s="9" t="s">
        <v>2593</v>
      </c>
      <c r="N439" s="4" t="s">
        <v>14393</v>
      </c>
      <c r="O439" s="4" t="s">
        <v>15163</v>
      </c>
      <c r="P439" s="10">
        <v>44614.664317129631</v>
      </c>
      <c r="Q439" s="9">
        <f t="shared" si="13"/>
        <v>2</v>
      </c>
      <c r="R439" s="9">
        <f t="shared" si="12"/>
        <v>2022</v>
      </c>
    </row>
    <row r="440" spans="1:19" s="11" customFormat="1" ht="43.5" hidden="1">
      <c r="A440" s="9">
        <v>439</v>
      </c>
      <c r="B440" s="9" t="s">
        <v>7439</v>
      </c>
      <c r="C440" s="4" t="s">
        <v>15246</v>
      </c>
      <c r="D440" s="9" t="s">
        <v>14877</v>
      </c>
      <c r="E440" s="9" t="s">
        <v>1250</v>
      </c>
      <c r="F440" s="9" t="s">
        <v>2591</v>
      </c>
      <c r="G440" s="9"/>
      <c r="H440" s="9" t="s">
        <v>14878</v>
      </c>
      <c r="I440" s="9">
        <v>-6.5171812897897503</v>
      </c>
      <c r="J440" s="9">
        <v>107.49375268220901</v>
      </c>
      <c r="K440" s="4" t="s">
        <v>15247</v>
      </c>
      <c r="L440" s="9"/>
      <c r="M440" s="9" t="s">
        <v>2593</v>
      </c>
      <c r="N440" s="4" t="s">
        <v>14393</v>
      </c>
      <c r="O440" s="4" t="s">
        <v>14880</v>
      </c>
      <c r="P440" s="10">
        <v>44657.56177083333</v>
      </c>
      <c r="Q440" s="9">
        <f t="shared" si="13"/>
        <v>4</v>
      </c>
      <c r="R440" s="9">
        <f t="shared" si="12"/>
        <v>2022</v>
      </c>
    </row>
    <row r="441" spans="1:19" s="11" customFormat="1" ht="43.5" hidden="1">
      <c r="A441" s="9">
        <v>440</v>
      </c>
      <c r="B441" s="9" t="s">
        <v>7441</v>
      </c>
      <c r="C441" s="4" t="s">
        <v>15248</v>
      </c>
      <c r="D441" s="9" t="s">
        <v>14877</v>
      </c>
      <c r="E441" s="9" t="s">
        <v>6326</v>
      </c>
      <c r="F441" s="9" t="s">
        <v>2591</v>
      </c>
      <c r="G441" s="9"/>
      <c r="H441" s="9" t="s">
        <v>14878</v>
      </c>
      <c r="I441" s="9">
        <v>-6.3609016176335604</v>
      </c>
      <c r="J441" s="9">
        <v>108.112473352761</v>
      </c>
      <c r="K441" s="4" t="s">
        <v>15249</v>
      </c>
      <c r="L441" s="9"/>
      <c r="M441" s="9" t="s">
        <v>2593</v>
      </c>
      <c r="N441" s="4" t="s">
        <v>14393</v>
      </c>
      <c r="O441" s="4" t="s">
        <v>14880</v>
      </c>
      <c r="P441" s="10">
        <v>44657.579131944447</v>
      </c>
      <c r="Q441" s="9">
        <f t="shared" si="13"/>
        <v>4</v>
      </c>
      <c r="R441" s="9">
        <f t="shared" si="12"/>
        <v>2022</v>
      </c>
    </row>
    <row r="442" spans="1:19" ht="43.5" hidden="1">
      <c r="A442" s="9">
        <v>441</v>
      </c>
      <c r="B442" s="9" t="s">
        <v>6557</v>
      </c>
      <c r="C442" s="4" t="s">
        <v>6558</v>
      </c>
      <c r="D442" s="9" t="s">
        <v>14820</v>
      </c>
      <c r="E442" s="9" t="s">
        <v>1236</v>
      </c>
      <c r="F442" s="9" t="s">
        <v>3419</v>
      </c>
      <c r="G442" s="9"/>
      <c r="H442" s="9" t="s">
        <v>14821</v>
      </c>
      <c r="I442" s="9">
        <v>-7.4631389830578101</v>
      </c>
      <c r="J442" s="9">
        <v>112.584255999999</v>
      </c>
      <c r="K442" s="4" t="s">
        <v>15250</v>
      </c>
      <c r="L442" s="9"/>
      <c r="M442" s="9" t="s">
        <v>2593</v>
      </c>
      <c r="N442" s="4" t="s">
        <v>14393</v>
      </c>
      <c r="O442" s="4" t="s">
        <v>15159</v>
      </c>
      <c r="P442" s="10">
        <v>44592.666087962964</v>
      </c>
      <c r="Q442" s="9">
        <f t="shared" si="13"/>
        <v>1</v>
      </c>
      <c r="R442" s="9">
        <f t="shared" si="12"/>
        <v>2022</v>
      </c>
      <c r="S442" s="11"/>
    </row>
    <row r="443" spans="1:19" s="11" customFormat="1" ht="43.5" hidden="1">
      <c r="A443" s="9">
        <v>442</v>
      </c>
      <c r="B443" s="9" t="s">
        <v>7437</v>
      </c>
      <c r="C443" s="4" t="s">
        <v>15251</v>
      </c>
      <c r="D443" s="9" t="s">
        <v>14877</v>
      </c>
      <c r="E443" s="9" t="s">
        <v>1250</v>
      </c>
      <c r="F443" s="9" t="s">
        <v>2591</v>
      </c>
      <c r="G443" s="9"/>
      <c r="H443" s="9" t="s">
        <v>14878</v>
      </c>
      <c r="I443" s="9">
        <v>-7.6852856607089199</v>
      </c>
      <c r="J443" s="9">
        <v>108.65364865889499</v>
      </c>
      <c r="K443" s="4" t="s">
        <v>15252</v>
      </c>
      <c r="L443" s="9"/>
      <c r="M443" s="9" t="s">
        <v>2593</v>
      </c>
      <c r="N443" s="4" t="s">
        <v>14393</v>
      </c>
      <c r="O443" s="4" t="s">
        <v>15170</v>
      </c>
      <c r="P443" s="10">
        <v>44610.455474537041</v>
      </c>
      <c r="Q443" s="9">
        <f t="shared" si="13"/>
        <v>2</v>
      </c>
      <c r="R443" s="9">
        <f t="shared" si="12"/>
        <v>2022</v>
      </c>
    </row>
    <row r="444" spans="1:19" s="11" customFormat="1" ht="43.5" hidden="1">
      <c r="A444" s="9">
        <v>443</v>
      </c>
      <c r="B444" s="9" t="s">
        <v>6595</v>
      </c>
      <c r="C444" s="4" t="s">
        <v>6596</v>
      </c>
      <c r="D444" s="9" t="s">
        <v>14969</v>
      </c>
      <c r="E444" s="9" t="s">
        <v>1236</v>
      </c>
      <c r="F444" s="9" t="s">
        <v>3419</v>
      </c>
      <c r="G444" s="9"/>
      <c r="H444" s="9" t="s">
        <v>15103</v>
      </c>
      <c r="I444" s="9">
        <v>-6.2283765387859997</v>
      </c>
      <c r="J444" s="9">
        <v>106.619704729642</v>
      </c>
      <c r="K444" s="4" t="s">
        <v>15253</v>
      </c>
      <c r="L444" s="9"/>
      <c r="M444" s="9" t="s">
        <v>2593</v>
      </c>
      <c r="N444" s="4" t="s">
        <v>14393</v>
      </c>
      <c r="O444" s="4" t="s">
        <v>15004</v>
      </c>
      <c r="P444" s="10">
        <v>44813.665231481478</v>
      </c>
      <c r="Q444" s="9">
        <f t="shared" si="13"/>
        <v>9</v>
      </c>
      <c r="R444" s="9">
        <f t="shared" si="12"/>
        <v>2022</v>
      </c>
    </row>
    <row r="445" spans="1:19" s="11" customFormat="1" ht="43.5" hidden="1">
      <c r="A445" s="9">
        <v>444</v>
      </c>
      <c r="B445" s="9" t="s">
        <v>6783</v>
      </c>
      <c r="C445" s="4" t="s">
        <v>6784</v>
      </c>
      <c r="D445" s="9" t="s">
        <v>15160</v>
      </c>
      <c r="E445" s="9" t="s">
        <v>6326</v>
      </c>
      <c r="F445" s="9" t="s">
        <v>2591</v>
      </c>
      <c r="G445" s="9"/>
      <c r="H445" s="9" t="s">
        <v>15218</v>
      </c>
      <c r="I445" s="9">
        <v>-0.89558025379625195</v>
      </c>
      <c r="J445" s="9">
        <v>119.897627071138</v>
      </c>
      <c r="K445" s="4" t="s">
        <v>15254</v>
      </c>
      <c r="L445" s="9"/>
      <c r="M445" s="9" t="s">
        <v>2593</v>
      </c>
      <c r="N445" s="4" t="s">
        <v>14393</v>
      </c>
      <c r="O445" s="4" t="s">
        <v>15163</v>
      </c>
      <c r="P445" s="10">
        <v>44614.678842592592</v>
      </c>
      <c r="Q445" s="9">
        <f t="shared" si="13"/>
        <v>2</v>
      </c>
      <c r="R445" s="9">
        <f t="shared" si="12"/>
        <v>2022</v>
      </c>
    </row>
    <row r="446" spans="1:19" s="11" customFormat="1" ht="43.5" hidden="1">
      <c r="A446" s="9">
        <v>445</v>
      </c>
      <c r="B446" s="9" t="s">
        <v>6743</v>
      </c>
      <c r="C446" s="4" t="s">
        <v>15255</v>
      </c>
      <c r="D446" s="9" t="s">
        <v>15160</v>
      </c>
      <c r="E446" s="9" t="s">
        <v>6326</v>
      </c>
      <c r="F446" s="9" t="s">
        <v>2591</v>
      </c>
      <c r="G446" s="9"/>
      <c r="H446" s="9" t="s">
        <v>15174</v>
      </c>
      <c r="I446" s="9">
        <v>-5.1012372577911202</v>
      </c>
      <c r="J446" s="9">
        <v>119.52764725950701</v>
      </c>
      <c r="K446" s="4" t="s">
        <v>15256</v>
      </c>
      <c r="L446" s="9"/>
      <c r="M446" s="9" t="s">
        <v>2593</v>
      </c>
      <c r="N446" s="4" t="s">
        <v>14393</v>
      </c>
      <c r="O446" s="4" t="s">
        <v>15163</v>
      </c>
      <c r="P446" s="10">
        <v>44614.647222222222</v>
      </c>
      <c r="Q446" s="9">
        <f t="shared" si="13"/>
        <v>2</v>
      </c>
      <c r="R446" s="9">
        <f t="shared" si="12"/>
        <v>2022</v>
      </c>
    </row>
    <row r="447" spans="1:19" s="11" customFormat="1" ht="43.5" hidden="1">
      <c r="A447" s="9">
        <v>446</v>
      </c>
      <c r="B447" s="9" t="s">
        <v>6695</v>
      </c>
      <c r="C447" s="4" t="s">
        <v>6696</v>
      </c>
      <c r="D447" s="9" t="s">
        <v>15160</v>
      </c>
      <c r="E447" s="9" t="s">
        <v>6326</v>
      </c>
      <c r="F447" s="9" t="s">
        <v>2591</v>
      </c>
      <c r="G447" s="9"/>
      <c r="H447" s="9" t="s">
        <v>15220</v>
      </c>
      <c r="I447" s="9">
        <v>-4.0282148998716201</v>
      </c>
      <c r="J447" s="9">
        <v>122.47383954337801</v>
      </c>
      <c r="K447" s="4" t="s">
        <v>15257</v>
      </c>
      <c r="L447" s="9"/>
      <c r="M447" s="9" t="s">
        <v>2593</v>
      </c>
      <c r="N447" s="4" t="s">
        <v>14393</v>
      </c>
      <c r="O447" s="4" t="s">
        <v>15163</v>
      </c>
      <c r="P447" s="10">
        <v>44614.673356481479</v>
      </c>
      <c r="Q447" s="9">
        <f t="shared" si="13"/>
        <v>2</v>
      </c>
      <c r="R447" s="9">
        <f t="shared" si="12"/>
        <v>2022</v>
      </c>
    </row>
    <row r="448" spans="1:19" ht="29.1" hidden="1">
      <c r="A448" s="9">
        <v>447</v>
      </c>
      <c r="B448" s="9" t="s">
        <v>3430</v>
      </c>
      <c r="C448" s="4" t="s">
        <v>3431</v>
      </c>
      <c r="D448" s="9" t="s">
        <v>14825</v>
      </c>
      <c r="E448" s="9" t="s">
        <v>284</v>
      </c>
      <c r="F448" s="9" t="s">
        <v>3419</v>
      </c>
      <c r="G448" s="9"/>
      <c r="H448" s="9" t="s">
        <v>14826</v>
      </c>
      <c r="I448" s="9">
        <v>0.82844931527438903</v>
      </c>
      <c r="J448" s="9">
        <v>99.565119811104495</v>
      </c>
      <c r="K448" s="4" t="s">
        <v>15258</v>
      </c>
      <c r="L448" s="9"/>
      <c r="M448" s="9" t="s">
        <v>2593</v>
      </c>
      <c r="N448" s="4" t="s">
        <v>14393</v>
      </c>
      <c r="O448" s="4" t="s">
        <v>15236</v>
      </c>
      <c r="P448" s="10">
        <v>44566.446250000001</v>
      </c>
      <c r="Q448" s="9">
        <f t="shared" si="13"/>
        <v>1</v>
      </c>
      <c r="R448" s="9">
        <f t="shared" si="12"/>
        <v>2022</v>
      </c>
      <c r="S448" s="11"/>
    </row>
    <row r="449" spans="1:19" ht="43.5" hidden="1">
      <c r="A449" s="9">
        <v>448</v>
      </c>
      <c r="B449" s="9" t="s">
        <v>4036</v>
      </c>
      <c r="C449" s="4" t="s">
        <v>15259</v>
      </c>
      <c r="D449" s="9" t="s">
        <v>14884</v>
      </c>
      <c r="E449" s="9" t="s">
        <v>284</v>
      </c>
      <c r="F449" s="9" t="s">
        <v>3419</v>
      </c>
      <c r="G449" s="9"/>
      <c r="H449" s="9" t="s">
        <v>14885</v>
      </c>
      <c r="I449" s="9">
        <v>-7.6334850252079001</v>
      </c>
      <c r="J449" s="9">
        <v>109.154449329447</v>
      </c>
      <c r="K449" s="4" t="s">
        <v>15260</v>
      </c>
      <c r="L449" s="9"/>
      <c r="M449" s="9" t="s">
        <v>2593</v>
      </c>
      <c r="N449" s="4" t="s">
        <v>14393</v>
      </c>
      <c r="O449" s="4" t="s">
        <v>15261</v>
      </c>
      <c r="P449" s="10">
        <v>44757.65384259259</v>
      </c>
      <c r="Q449" s="9">
        <f t="shared" si="13"/>
        <v>7</v>
      </c>
      <c r="R449" s="9">
        <f t="shared" si="12"/>
        <v>2022</v>
      </c>
      <c r="S449" s="11"/>
    </row>
    <row r="450" spans="1:19" ht="57.95" hidden="1">
      <c r="A450" s="9">
        <v>449</v>
      </c>
      <c r="B450" s="9" t="s">
        <v>6419</v>
      </c>
      <c r="C450" s="4" t="s">
        <v>6420</v>
      </c>
      <c r="D450" s="9" t="s">
        <v>14884</v>
      </c>
      <c r="E450" s="9" t="s">
        <v>1242</v>
      </c>
      <c r="F450" s="9" t="s">
        <v>3419</v>
      </c>
      <c r="G450" s="9"/>
      <c r="H450" s="9" t="s">
        <v>14885</v>
      </c>
      <c r="I450" s="9">
        <v>-7.1326835029641602</v>
      </c>
      <c r="J450" s="9">
        <v>109.656050815874</v>
      </c>
      <c r="K450" s="4" t="s">
        <v>15262</v>
      </c>
      <c r="L450" s="9"/>
      <c r="M450" s="9" t="s">
        <v>2593</v>
      </c>
      <c r="N450" s="4" t="s">
        <v>14393</v>
      </c>
      <c r="O450" s="4" t="s">
        <v>15261</v>
      </c>
      <c r="P450" s="10">
        <v>44777.441423611112</v>
      </c>
      <c r="Q450" s="9">
        <f t="shared" si="13"/>
        <v>8</v>
      </c>
      <c r="R450" s="9">
        <f t="shared" ref="R450:R513" si="14">YEAR(P450)</f>
        <v>2022</v>
      </c>
      <c r="S450" s="11"/>
    </row>
    <row r="451" spans="1:19" s="11" customFormat="1" ht="43.5" hidden="1">
      <c r="A451" s="9">
        <v>450</v>
      </c>
      <c r="B451" s="9" t="s">
        <v>6795</v>
      </c>
      <c r="C451" s="4" t="s">
        <v>6796</v>
      </c>
      <c r="D451" s="9" t="s">
        <v>14884</v>
      </c>
      <c r="E451" s="9" t="s">
        <v>6326</v>
      </c>
      <c r="F451" s="9" t="s">
        <v>2591</v>
      </c>
      <c r="G451" s="9"/>
      <c r="H451" s="9" t="s">
        <v>14885</v>
      </c>
      <c r="I451" s="9">
        <v>-7.41893329607226</v>
      </c>
      <c r="J451" s="9">
        <v>109.454651670552</v>
      </c>
      <c r="K451" s="4" t="s">
        <v>15263</v>
      </c>
      <c r="L451" s="9"/>
      <c r="M451" s="9" t="s">
        <v>2593</v>
      </c>
      <c r="N451" s="4" t="s">
        <v>14393</v>
      </c>
      <c r="O451" s="4" t="s">
        <v>15261</v>
      </c>
      <c r="P451" s="10">
        <v>44777.443993055553</v>
      </c>
      <c r="Q451" s="9">
        <f t="shared" ref="Q451:Q514" si="15">MONTH(P451)</f>
        <v>8</v>
      </c>
      <c r="R451" s="9">
        <f t="shared" si="14"/>
        <v>2022</v>
      </c>
    </row>
    <row r="452" spans="1:19" ht="43.5" hidden="1">
      <c r="A452" s="9">
        <v>451</v>
      </c>
      <c r="B452" s="9" t="s">
        <v>3974</v>
      </c>
      <c r="C452" s="4" t="s">
        <v>3975</v>
      </c>
      <c r="D452" s="9" t="s">
        <v>14884</v>
      </c>
      <c r="E452" s="9" t="s">
        <v>284</v>
      </c>
      <c r="F452" s="9" t="s">
        <v>3419</v>
      </c>
      <c r="G452" s="9"/>
      <c r="H452" s="9" t="s">
        <v>15046</v>
      </c>
      <c r="I452" s="9">
        <v>-7.9098643325760101</v>
      </c>
      <c r="J452" s="9">
        <v>110.393783999999</v>
      </c>
      <c r="K452" s="4" t="s">
        <v>15264</v>
      </c>
      <c r="L452" s="9"/>
      <c r="M452" s="9" t="s">
        <v>2593</v>
      </c>
      <c r="N452" s="4" t="s">
        <v>14393</v>
      </c>
      <c r="O452" s="4" t="s">
        <v>15261</v>
      </c>
      <c r="P452" s="10">
        <v>44704.665011574078</v>
      </c>
      <c r="Q452" s="9">
        <f t="shared" si="15"/>
        <v>5</v>
      </c>
      <c r="R452" s="9">
        <f t="shared" si="14"/>
        <v>2022</v>
      </c>
      <c r="S452" s="11"/>
    </row>
    <row r="453" spans="1:19" ht="43.5" hidden="1">
      <c r="A453" s="9">
        <v>452</v>
      </c>
      <c r="B453" s="9" t="s">
        <v>4018</v>
      </c>
      <c r="C453" s="4" t="s">
        <v>15265</v>
      </c>
      <c r="D453" s="9" t="s">
        <v>14884</v>
      </c>
      <c r="E453" s="9" t="s">
        <v>284</v>
      </c>
      <c r="F453" s="9" t="s">
        <v>3419</v>
      </c>
      <c r="G453" s="9"/>
      <c r="H453" s="9" t="s">
        <v>14885</v>
      </c>
      <c r="I453" s="9">
        <v>-7.3078883321163604</v>
      </c>
      <c r="J453" s="9">
        <v>108.58037463558099</v>
      </c>
      <c r="K453" s="4" t="s">
        <v>15266</v>
      </c>
      <c r="L453" s="9"/>
      <c r="M453" s="9" t="s">
        <v>2593</v>
      </c>
      <c r="N453" s="4" t="s">
        <v>14393</v>
      </c>
      <c r="O453" s="4" t="s">
        <v>15261</v>
      </c>
      <c r="P453" s="10">
        <v>44757.468287037038</v>
      </c>
      <c r="Q453" s="9">
        <f t="shared" si="15"/>
        <v>7</v>
      </c>
      <c r="R453" s="9">
        <f t="shared" si="14"/>
        <v>2022</v>
      </c>
      <c r="S453" s="11"/>
    </row>
    <row r="454" spans="1:19" s="11" customFormat="1" ht="57.95" hidden="1">
      <c r="A454" s="9">
        <v>453</v>
      </c>
      <c r="B454" s="9" t="s">
        <v>4030</v>
      </c>
      <c r="C454" s="4" t="s">
        <v>15267</v>
      </c>
      <c r="D454" s="9" t="s">
        <v>14884</v>
      </c>
      <c r="E454" s="9" t="s">
        <v>284</v>
      </c>
      <c r="F454" s="9" t="s">
        <v>3419</v>
      </c>
      <c r="G454" s="9"/>
      <c r="H454" s="9" t="s">
        <v>14885</v>
      </c>
      <c r="I454" s="9">
        <v>-7.45937199636478</v>
      </c>
      <c r="J454" s="9">
        <v>109.44178106411201</v>
      </c>
      <c r="K454" s="4" t="s">
        <v>15268</v>
      </c>
      <c r="L454" s="9"/>
      <c r="M454" s="9" t="s">
        <v>2593</v>
      </c>
      <c r="N454" s="4" t="s">
        <v>14393</v>
      </c>
      <c r="O454" s="4" t="s">
        <v>15261</v>
      </c>
      <c r="P454" s="10">
        <v>44757.650196759256</v>
      </c>
      <c r="Q454" s="9">
        <f t="shared" si="15"/>
        <v>7</v>
      </c>
      <c r="R454" s="9">
        <f t="shared" si="14"/>
        <v>2022</v>
      </c>
    </row>
    <row r="455" spans="1:19" s="11" customFormat="1" ht="43.5" hidden="1">
      <c r="A455" s="9">
        <v>454</v>
      </c>
      <c r="B455" s="9" t="s">
        <v>6911</v>
      </c>
      <c r="C455" s="4" t="s">
        <v>6912</v>
      </c>
      <c r="D455" s="9" t="s">
        <v>14884</v>
      </c>
      <c r="E455" s="9" t="s">
        <v>6326</v>
      </c>
      <c r="F455" s="9" t="s">
        <v>2591</v>
      </c>
      <c r="G455" s="9"/>
      <c r="H455" s="9" t="s">
        <v>14885</v>
      </c>
      <c r="I455" s="9">
        <v>-7.4475013203542</v>
      </c>
      <c r="J455" s="9">
        <v>109.39212534110401</v>
      </c>
      <c r="K455" s="4" t="s">
        <v>15269</v>
      </c>
      <c r="L455" s="9"/>
      <c r="M455" s="9" t="s">
        <v>2593</v>
      </c>
      <c r="N455" s="4" t="s">
        <v>14393</v>
      </c>
      <c r="O455" s="4" t="s">
        <v>15261</v>
      </c>
      <c r="P455" s="10">
        <v>44771.411805555559</v>
      </c>
      <c r="Q455" s="9">
        <f t="shared" si="15"/>
        <v>7</v>
      </c>
      <c r="R455" s="9">
        <f t="shared" si="14"/>
        <v>2022</v>
      </c>
    </row>
    <row r="456" spans="1:19" s="11" customFormat="1" ht="43.5" hidden="1">
      <c r="A456" s="9">
        <v>455</v>
      </c>
      <c r="B456" s="9" t="s">
        <v>3938</v>
      </c>
      <c r="C456" s="4" t="s">
        <v>3939</v>
      </c>
      <c r="D456" s="9" t="s">
        <v>14884</v>
      </c>
      <c r="E456" s="9" t="s">
        <v>284</v>
      </c>
      <c r="F456" s="9" t="s">
        <v>3419</v>
      </c>
      <c r="G456" s="9"/>
      <c r="H456" s="9" t="s">
        <v>14885</v>
      </c>
      <c r="I456" s="9">
        <v>-6.8611639945223102</v>
      </c>
      <c r="J456" s="9">
        <v>110.641981859569</v>
      </c>
      <c r="K456" s="4" t="s">
        <v>15270</v>
      </c>
      <c r="L456" s="9"/>
      <c r="M456" s="9" t="s">
        <v>2593</v>
      </c>
      <c r="N456" s="4" t="s">
        <v>14393</v>
      </c>
      <c r="O456" s="4" t="s">
        <v>15261</v>
      </c>
      <c r="P456" s="10">
        <v>44701.537129629629</v>
      </c>
      <c r="Q456" s="9">
        <f t="shared" si="15"/>
        <v>5</v>
      </c>
      <c r="R456" s="9">
        <f t="shared" si="14"/>
        <v>2022</v>
      </c>
    </row>
    <row r="457" spans="1:19" s="11" customFormat="1" ht="57.95" hidden="1">
      <c r="A457" s="9">
        <v>456</v>
      </c>
      <c r="B457" s="9" t="s">
        <v>15271</v>
      </c>
      <c r="C457" s="4" t="s">
        <v>15272</v>
      </c>
      <c r="D457" s="9" t="s">
        <v>14884</v>
      </c>
      <c r="E457" s="9" t="s">
        <v>284</v>
      </c>
      <c r="F457" s="9" t="s">
        <v>3419</v>
      </c>
      <c r="G457" s="9"/>
      <c r="H457" s="9" t="s">
        <v>14885</v>
      </c>
      <c r="I457" s="9">
        <v>-7.0365076746634498</v>
      </c>
      <c r="J457" s="9">
        <v>110.51237845184301</v>
      </c>
      <c r="K457" s="4" t="s">
        <v>15273</v>
      </c>
      <c r="L457" s="9"/>
      <c r="M457" s="9" t="s">
        <v>2593</v>
      </c>
      <c r="N457" s="4" t="s">
        <v>14393</v>
      </c>
      <c r="O457" s="4" t="s">
        <v>15261</v>
      </c>
      <c r="P457" s="10">
        <v>44701.539537037039</v>
      </c>
      <c r="Q457" s="9">
        <f t="shared" si="15"/>
        <v>5</v>
      </c>
      <c r="R457" s="9">
        <f t="shared" si="14"/>
        <v>2022</v>
      </c>
    </row>
    <row r="458" spans="1:19" s="11" customFormat="1" ht="57.95" hidden="1">
      <c r="A458" s="9">
        <v>457</v>
      </c>
      <c r="B458" s="9" t="s">
        <v>6921</v>
      </c>
      <c r="C458" s="4" t="s">
        <v>15274</v>
      </c>
      <c r="D458" s="9" t="s">
        <v>14884</v>
      </c>
      <c r="E458" s="9" t="s">
        <v>6326</v>
      </c>
      <c r="F458" s="9" t="s">
        <v>2591</v>
      </c>
      <c r="G458" s="9"/>
      <c r="H458" s="9" t="s">
        <v>14885</v>
      </c>
      <c r="I458" s="9">
        <v>-7.5902497789358003</v>
      </c>
      <c r="J458" s="9">
        <v>110.835160002184</v>
      </c>
      <c r="K458" s="4" t="s">
        <v>15275</v>
      </c>
      <c r="L458" s="9"/>
      <c r="M458" s="9" t="s">
        <v>2593</v>
      </c>
      <c r="N458" s="4" t="s">
        <v>14393</v>
      </c>
      <c r="O458" s="4" t="s">
        <v>14887</v>
      </c>
      <c r="P458" s="10">
        <v>44791.578148148146</v>
      </c>
      <c r="Q458" s="9">
        <f t="shared" si="15"/>
        <v>8</v>
      </c>
      <c r="R458" s="9">
        <f t="shared" si="14"/>
        <v>2022</v>
      </c>
    </row>
    <row r="459" spans="1:19" s="11" customFormat="1" ht="43.5" hidden="1">
      <c r="A459" s="9">
        <v>458</v>
      </c>
      <c r="B459" s="9" t="s">
        <v>6929</v>
      </c>
      <c r="C459" s="4" t="s">
        <v>15276</v>
      </c>
      <c r="D459" s="9" t="s">
        <v>14884</v>
      </c>
      <c r="E459" s="9" t="s">
        <v>6326</v>
      </c>
      <c r="F459" s="9" t="s">
        <v>2591</v>
      </c>
      <c r="G459" s="9"/>
      <c r="H459" s="9" t="s">
        <v>14885</v>
      </c>
      <c r="I459" s="9">
        <v>-7.3673327919118403</v>
      </c>
      <c r="J459" s="9">
        <v>110.46055360939501</v>
      </c>
      <c r="K459" s="4" t="s">
        <v>15277</v>
      </c>
      <c r="L459" s="9"/>
      <c r="M459" s="9" t="s">
        <v>2593</v>
      </c>
      <c r="N459" s="4" t="s">
        <v>14393</v>
      </c>
      <c r="O459" s="4" t="s">
        <v>14887</v>
      </c>
      <c r="P459" s="10">
        <v>44818.403321759259</v>
      </c>
      <c r="Q459" s="9">
        <f t="shared" si="15"/>
        <v>9</v>
      </c>
      <c r="R459" s="9">
        <f t="shared" si="14"/>
        <v>2022</v>
      </c>
    </row>
    <row r="460" spans="1:19" ht="43.5" hidden="1">
      <c r="A460" s="9">
        <v>459</v>
      </c>
      <c r="B460" s="9" t="s">
        <v>15278</v>
      </c>
      <c r="C460" s="4" t="s">
        <v>15279</v>
      </c>
      <c r="D460" s="9" t="s">
        <v>14884</v>
      </c>
      <c r="E460" s="9" t="s">
        <v>284</v>
      </c>
      <c r="F460" s="9" t="s">
        <v>3419</v>
      </c>
      <c r="G460" s="9"/>
      <c r="H460" s="9" t="s">
        <v>15046</v>
      </c>
      <c r="I460" s="9">
        <v>-7.9671445598509401</v>
      </c>
      <c r="J460" s="9">
        <v>110.265412893926</v>
      </c>
      <c r="K460" s="4" t="s">
        <v>15280</v>
      </c>
      <c r="L460" s="9"/>
      <c r="M460" s="9" t="s">
        <v>2593</v>
      </c>
      <c r="N460" s="4" t="s">
        <v>14393</v>
      </c>
      <c r="O460" s="4" t="s">
        <v>14887</v>
      </c>
      <c r="P460" s="10">
        <v>44830.570393518516</v>
      </c>
      <c r="Q460" s="9">
        <f t="shared" si="15"/>
        <v>9</v>
      </c>
      <c r="R460" s="9">
        <f t="shared" si="14"/>
        <v>2022</v>
      </c>
      <c r="S460" s="11"/>
    </row>
    <row r="461" spans="1:19" s="11" customFormat="1" ht="43.5" hidden="1">
      <c r="A461" s="9">
        <v>460</v>
      </c>
      <c r="B461" s="9" t="s">
        <v>3449</v>
      </c>
      <c r="C461" s="4" t="s">
        <v>15281</v>
      </c>
      <c r="D461" s="9" t="s">
        <v>14884</v>
      </c>
      <c r="E461" s="9" t="s">
        <v>284</v>
      </c>
      <c r="F461" s="9" t="s">
        <v>3419</v>
      </c>
      <c r="G461" s="9"/>
      <c r="H461" s="9" t="s">
        <v>14885</v>
      </c>
      <c r="I461" s="9">
        <v>-7.2984522991650103</v>
      </c>
      <c r="J461" s="9">
        <v>110.191304306134</v>
      </c>
      <c r="K461" s="4" t="s">
        <v>15282</v>
      </c>
      <c r="L461" s="9"/>
      <c r="M461" s="9" t="s">
        <v>2593</v>
      </c>
      <c r="N461" s="4" t="s">
        <v>14393</v>
      </c>
      <c r="O461" s="4" t="s">
        <v>15261</v>
      </c>
      <c r="P461" s="10">
        <v>44662.676319444443</v>
      </c>
      <c r="Q461" s="9">
        <f t="shared" si="15"/>
        <v>4</v>
      </c>
      <c r="R461" s="9">
        <f t="shared" si="14"/>
        <v>2022</v>
      </c>
    </row>
    <row r="462" spans="1:19" s="11" customFormat="1" ht="43.5" hidden="1">
      <c r="A462" s="9">
        <v>461</v>
      </c>
      <c r="B462" s="9" t="s">
        <v>6915</v>
      </c>
      <c r="C462" s="4" t="s">
        <v>6916</v>
      </c>
      <c r="D462" s="9" t="s">
        <v>14884</v>
      </c>
      <c r="E462" s="9" t="s">
        <v>6326</v>
      </c>
      <c r="F462" s="9" t="s">
        <v>2591</v>
      </c>
      <c r="G462" s="9"/>
      <c r="H462" s="9" t="s">
        <v>14885</v>
      </c>
      <c r="I462" s="9">
        <v>-7.5176233114453899</v>
      </c>
      <c r="J462" s="9">
        <v>110.663134</v>
      </c>
      <c r="K462" s="4" t="s">
        <v>15283</v>
      </c>
      <c r="L462" s="9"/>
      <c r="M462" s="9" t="s">
        <v>2593</v>
      </c>
      <c r="N462" s="4" t="s">
        <v>14393</v>
      </c>
      <c r="O462" s="4" t="s">
        <v>14887</v>
      </c>
      <c r="P462" s="10">
        <v>44791.575092592589</v>
      </c>
      <c r="Q462" s="9">
        <f t="shared" si="15"/>
        <v>8</v>
      </c>
      <c r="R462" s="9">
        <f t="shared" si="14"/>
        <v>2022</v>
      </c>
    </row>
    <row r="463" spans="1:19" ht="43.5" hidden="1">
      <c r="A463" s="9">
        <v>462</v>
      </c>
      <c r="B463" s="9" t="s">
        <v>3916</v>
      </c>
      <c r="C463" s="4" t="s">
        <v>3917</v>
      </c>
      <c r="D463" s="9" t="s">
        <v>14884</v>
      </c>
      <c r="E463" s="9" t="s">
        <v>284</v>
      </c>
      <c r="F463" s="9" t="s">
        <v>3419</v>
      </c>
      <c r="G463" s="9"/>
      <c r="H463" s="9" t="s">
        <v>14885</v>
      </c>
      <c r="I463" s="9">
        <v>-7.0929459704430604</v>
      </c>
      <c r="J463" s="9">
        <v>110.33325942853</v>
      </c>
      <c r="K463" s="4" t="s">
        <v>15284</v>
      </c>
      <c r="L463" s="9"/>
      <c r="M463" s="9" t="s">
        <v>2593</v>
      </c>
      <c r="N463" s="4" t="s">
        <v>14393</v>
      </c>
      <c r="O463" s="4" t="s">
        <v>15261</v>
      </c>
      <c r="P463" s="10">
        <v>44662.668692129628</v>
      </c>
      <c r="Q463" s="9">
        <f t="shared" si="15"/>
        <v>4</v>
      </c>
      <c r="R463" s="9">
        <f t="shared" si="14"/>
        <v>2022</v>
      </c>
      <c r="S463" s="11"/>
    </row>
    <row r="464" spans="1:19" s="11" customFormat="1" ht="43.5" hidden="1">
      <c r="A464" s="9">
        <v>463</v>
      </c>
      <c r="B464" s="9" t="s">
        <v>3912</v>
      </c>
      <c r="C464" s="4" t="s">
        <v>15285</v>
      </c>
      <c r="D464" s="9" t="s">
        <v>14884</v>
      </c>
      <c r="E464" s="9" t="s">
        <v>284</v>
      </c>
      <c r="F464" s="9" t="s">
        <v>3419</v>
      </c>
      <c r="G464" s="9"/>
      <c r="H464" s="9" t="s">
        <v>14885</v>
      </c>
      <c r="I464" s="9">
        <v>-7.0079936152331301</v>
      </c>
      <c r="J464" s="9">
        <v>110.327592999999</v>
      </c>
      <c r="K464" s="4" t="s">
        <v>15286</v>
      </c>
      <c r="L464" s="9"/>
      <c r="M464" s="9" t="s">
        <v>2593</v>
      </c>
      <c r="N464" s="4" t="s">
        <v>14393</v>
      </c>
      <c r="O464" s="4" t="s">
        <v>15261</v>
      </c>
      <c r="P464" s="10">
        <v>44662.665706018517</v>
      </c>
      <c r="Q464" s="9">
        <f t="shared" si="15"/>
        <v>4</v>
      </c>
      <c r="R464" s="9">
        <f t="shared" si="14"/>
        <v>2022</v>
      </c>
    </row>
    <row r="465" spans="1:19" s="11" customFormat="1" ht="43.5" hidden="1">
      <c r="A465" s="9">
        <v>464</v>
      </c>
      <c r="B465" s="9" t="s">
        <v>3447</v>
      </c>
      <c r="C465" s="4" t="s">
        <v>3448</v>
      </c>
      <c r="D465" s="9" t="s">
        <v>14884</v>
      </c>
      <c r="E465" s="9" t="s">
        <v>284</v>
      </c>
      <c r="F465" s="9" t="s">
        <v>3419</v>
      </c>
      <c r="G465" s="9"/>
      <c r="H465" s="9" t="s">
        <v>14885</v>
      </c>
      <c r="I465" s="9">
        <v>-7.0498539746486104</v>
      </c>
      <c r="J465" s="9">
        <v>110.60417935276099</v>
      </c>
      <c r="K465" s="4" t="s">
        <v>15287</v>
      </c>
      <c r="L465" s="9"/>
      <c r="M465" s="9" t="s">
        <v>2593</v>
      </c>
      <c r="N465" s="4" t="s">
        <v>14393</v>
      </c>
      <c r="O465" s="4" t="s">
        <v>15261</v>
      </c>
      <c r="P465" s="10">
        <v>44662.670173611114</v>
      </c>
      <c r="Q465" s="9">
        <f t="shared" si="15"/>
        <v>4</v>
      </c>
      <c r="R465" s="9">
        <f t="shared" si="14"/>
        <v>2022</v>
      </c>
    </row>
    <row r="466" spans="1:19" s="11" customFormat="1" ht="43.5" hidden="1">
      <c r="A466" s="9">
        <v>465</v>
      </c>
      <c r="B466" s="9" t="s">
        <v>3922</v>
      </c>
      <c r="C466" s="4" t="s">
        <v>3923</v>
      </c>
      <c r="D466" s="9" t="s">
        <v>14884</v>
      </c>
      <c r="E466" s="9" t="s">
        <v>284</v>
      </c>
      <c r="F466" s="9" t="s">
        <v>3419</v>
      </c>
      <c r="G466" s="9"/>
      <c r="H466" s="9" t="s">
        <v>14885</v>
      </c>
      <c r="I466" s="9">
        <v>-7.0780952825702599</v>
      </c>
      <c r="J466" s="9">
        <v>110.295375746321</v>
      </c>
      <c r="K466" s="4" t="s">
        <v>15288</v>
      </c>
      <c r="L466" s="9"/>
      <c r="M466" s="9" t="s">
        <v>2593</v>
      </c>
      <c r="N466" s="4" t="s">
        <v>14393</v>
      </c>
      <c r="O466" s="4" t="s">
        <v>15289</v>
      </c>
      <c r="P466" s="10">
        <v>44662.674386574072</v>
      </c>
      <c r="Q466" s="9">
        <f t="shared" si="15"/>
        <v>4</v>
      </c>
      <c r="R466" s="9">
        <f t="shared" si="14"/>
        <v>2022</v>
      </c>
    </row>
    <row r="467" spans="1:19" s="11" customFormat="1" ht="43.5" hidden="1">
      <c r="A467" s="9">
        <v>466</v>
      </c>
      <c r="B467" s="9" t="s">
        <v>6917</v>
      </c>
      <c r="C467" s="4" t="s">
        <v>15290</v>
      </c>
      <c r="D467" s="9" t="s">
        <v>14884</v>
      </c>
      <c r="E467" s="9" t="s">
        <v>6326</v>
      </c>
      <c r="F467" s="9" t="s">
        <v>2591</v>
      </c>
      <c r="G467" s="9"/>
      <c r="H467" s="9" t="s">
        <v>14885</v>
      </c>
      <c r="I467" s="9">
        <v>-7.0725499662610698</v>
      </c>
      <c r="J467" s="9">
        <v>110.30639128282</v>
      </c>
      <c r="K467" s="4" t="s">
        <v>15291</v>
      </c>
      <c r="L467" s="9"/>
      <c r="M467" s="9" t="s">
        <v>2593</v>
      </c>
      <c r="N467" s="4" t="s">
        <v>14393</v>
      </c>
      <c r="O467" s="4" t="s">
        <v>14887</v>
      </c>
      <c r="P467" s="10">
        <v>44791.576412037037</v>
      </c>
      <c r="Q467" s="9">
        <f t="shared" si="15"/>
        <v>8</v>
      </c>
      <c r="R467" s="9">
        <f t="shared" si="14"/>
        <v>2022</v>
      </c>
    </row>
    <row r="468" spans="1:19" s="11" customFormat="1" ht="43.5" hidden="1">
      <c r="A468" s="9">
        <v>467</v>
      </c>
      <c r="B468" s="9" t="s">
        <v>3928</v>
      </c>
      <c r="C468" s="4" t="s">
        <v>3929</v>
      </c>
      <c r="D468" s="9" t="s">
        <v>14884</v>
      </c>
      <c r="E468" s="9" t="s">
        <v>284</v>
      </c>
      <c r="F468" s="9" t="s">
        <v>3419</v>
      </c>
      <c r="G468" s="9"/>
      <c r="H468" s="9" t="s">
        <v>14885</v>
      </c>
      <c r="I468" s="9">
        <v>-6.9646131136915503</v>
      </c>
      <c r="J468" s="9">
        <v>110.250482541865</v>
      </c>
      <c r="K468" s="4" t="s">
        <v>15292</v>
      </c>
      <c r="L468" s="9"/>
      <c r="M468" s="9" t="s">
        <v>2593</v>
      </c>
      <c r="N468" s="4" t="s">
        <v>14393</v>
      </c>
      <c r="O468" s="4" t="s">
        <v>15289</v>
      </c>
      <c r="P468" s="10">
        <v>44662.679432870369</v>
      </c>
      <c r="Q468" s="9">
        <f t="shared" si="15"/>
        <v>4</v>
      </c>
      <c r="R468" s="9">
        <f t="shared" si="14"/>
        <v>2022</v>
      </c>
    </row>
    <row r="469" spans="1:19" s="11" customFormat="1" ht="57.95" hidden="1">
      <c r="A469" s="9">
        <v>468</v>
      </c>
      <c r="B469" s="9" t="s">
        <v>6853</v>
      </c>
      <c r="C469" s="4" t="s">
        <v>15293</v>
      </c>
      <c r="D469" s="9" t="s">
        <v>14884</v>
      </c>
      <c r="E469" s="9" t="s">
        <v>6326</v>
      </c>
      <c r="F469" s="9" t="s">
        <v>2591</v>
      </c>
      <c r="G469" s="9"/>
      <c r="H469" s="9" t="s">
        <v>14885</v>
      </c>
      <c r="I469" s="9">
        <v>-7.3399396396512504</v>
      </c>
      <c r="J469" s="9">
        <v>110.521458959201</v>
      </c>
      <c r="K469" s="4" t="s">
        <v>15294</v>
      </c>
      <c r="L469" s="9"/>
      <c r="M469" s="9" t="s">
        <v>2593</v>
      </c>
      <c r="N469" s="4" t="s">
        <v>14393</v>
      </c>
      <c r="O469" s="4" t="s">
        <v>15261</v>
      </c>
      <c r="P469" s="10">
        <v>44664.486701388887</v>
      </c>
      <c r="Q469" s="9">
        <f t="shared" si="15"/>
        <v>4</v>
      </c>
      <c r="R469" s="9">
        <f t="shared" si="14"/>
        <v>2022</v>
      </c>
    </row>
    <row r="470" spans="1:19" s="11" customFormat="1" ht="43.5" hidden="1">
      <c r="A470" s="9">
        <v>469</v>
      </c>
      <c r="B470" s="9" t="s">
        <v>6919</v>
      </c>
      <c r="C470" s="4" t="s">
        <v>6920</v>
      </c>
      <c r="D470" s="9" t="s">
        <v>14884</v>
      </c>
      <c r="E470" s="9" t="s">
        <v>6326</v>
      </c>
      <c r="F470" s="9" t="s">
        <v>2591</v>
      </c>
      <c r="G470" s="9"/>
      <c r="H470" s="9" t="s">
        <v>14885</v>
      </c>
      <c r="I470" s="9">
        <v>-7.6005028879049101</v>
      </c>
      <c r="J470" s="9">
        <v>111.11551234693199</v>
      </c>
      <c r="K470" s="4" t="s">
        <v>15295</v>
      </c>
      <c r="L470" s="9"/>
      <c r="M470" s="9" t="s">
        <v>2593</v>
      </c>
      <c r="N470" s="4" t="s">
        <v>14393</v>
      </c>
      <c r="O470" s="4" t="s">
        <v>14887</v>
      </c>
      <c r="P470" s="10">
        <v>44791.577453703707</v>
      </c>
      <c r="Q470" s="9">
        <f t="shared" si="15"/>
        <v>8</v>
      </c>
      <c r="R470" s="9">
        <f t="shared" si="14"/>
        <v>2022</v>
      </c>
    </row>
    <row r="471" spans="1:19" s="11" customFormat="1" ht="57.95" hidden="1">
      <c r="A471" s="9">
        <v>470</v>
      </c>
      <c r="B471" s="9" t="s">
        <v>3950</v>
      </c>
      <c r="C471" s="4" t="s">
        <v>3951</v>
      </c>
      <c r="D471" s="9" t="s">
        <v>14884</v>
      </c>
      <c r="E471" s="9" t="s">
        <v>284</v>
      </c>
      <c r="F471" s="9" t="s">
        <v>3419</v>
      </c>
      <c r="G471" s="9"/>
      <c r="H471" s="9" t="s">
        <v>15046</v>
      </c>
      <c r="I471" s="9">
        <v>-7.6333089635012898</v>
      </c>
      <c r="J471" s="9">
        <v>110.343435658895</v>
      </c>
      <c r="K471" s="4" t="s">
        <v>15296</v>
      </c>
      <c r="L471" s="9"/>
      <c r="M471" s="9" t="s">
        <v>2593</v>
      </c>
      <c r="N471" s="4" t="s">
        <v>14393</v>
      </c>
      <c r="O471" s="4" t="s">
        <v>15261</v>
      </c>
      <c r="P471" s="10">
        <v>44701.547754629632</v>
      </c>
      <c r="Q471" s="9">
        <f t="shared" si="15"/>
        <v>5</v>
      </c>
      <c r="R471" s="9">
        <f t="shared" si="14"/>
        <v>2022</v>
      </c>
    </row>
    <row r="472" spans="1:19" s="11" customFormat="1" ht="57.95" hidden="1">
      <c r="A472" s="9">
        <v>471</v>
      </c>
      <c r="B472" s="9" t="s">
        <v>3952</v>
      </c>
      <c r="C472" s="4" t="s">
        <v>3953</v>
      </c>
      <c r="D472" s="9" t="s">
        <v>14884</v>
      </c>
      <c r="E472" s="9" t="s">
        <v>284</v>
      </c>
      <c r="F472" s="9" t="s">
        <v>3419</v>
      </c>
      <c r="G472" s="9"/>
      <c r="H472" s="9" t="s">
        <v>15046</v>
      </c>
      <c r="I472" s="9">
        <v>-7.6254679787415602</v>
      </c>
      <c r="J472" s="9">
        <v>110.43604799417101</v>
      </c>
      <c r="K472" s="4" t="s">
        <v>15297</v>
      </c>
      <c r="L472" s="9"/>
      <c r="M472" s="9" t="s">
        <v>2593</v>
      </c>
      <c r="N472" s="4" t="s">
        <v>14393</v>
      </c>
      <c r="O472" s="4" t="s">
        <v>15261</v>
      </c>
      <c r="P472" s="10">
        <v>44701.548900462964</v>
      </c>
      <c r="Q472" s="9">
        <f t="shared" si="15"/>
        <v>5</v>
      </c>
      <c r="R472" s="9">
        <f t="shared" si="14"/>
        <v>2022</v>
      </c>
    </row>
    <row r="473" spans="1:19" s="11" customFormat="1" ht="72.599999999999994" hidden="1">
      <c r="A473" s="9">
        <v>472</v>
      </c>
      <c r="B473" s="9" t="s">
        <v>3960</v>
      </c>
      <c r="C473" s="4" t="s">
        <v>3961</v>
      </c>
      <c r="D473" s="9" t="s">
        <v>14884</v>
      </c>
      <c r="E473" s="9" t="s">
        <v>284</v>
      </c>
      <c r="F473" s="9" t="s">
        <v>3419</v>
      </c>
      <c r="G473" s="9"/>
      <c r="H473" s="9" t="s">
        <v>15046</v>
      </c>
      <c r="I473" s="9">
        <v>-7.9741729870925004</v>
      </c>
      <c r="J473" s="9">
        <v>110.59223269969399</v>
      </c>
      <c r="K473" s="4" t="s">
        <v>15298</v>
      </c>
      <c r="L473" s="9"/>
      <c r="M473" s="9" t="s">
        <v>2593</v>
      </c>
      <c r="N473" s="4" t="s">
        <v>14393</v>
      </c>
      <c r="O473" s="4" t="s">
        <v>15261</v>
      </c>
      <c r="P473" s="10">
        <v>44704.656527777777</v>
      </c>
      <c r="Q473" s="9">
        <f t="shared" si="15"/>
        <v>5</v>
      </c>
      <c r="R473" s="9">
        <f t="shared" si="14"/>
        <v>2022</v>
      </c>
    </row>
    <row r="474" spans="1:19" s="11" customFormat="1" ht="43.5" hidden="1">
      <c r="A474" s="9">
        <v>473</v>
      </c>
      <c r="B474" s="9" t="s">
        <v>4020</v>
      </c>
      <c r="C474" s="4" t="s">
        <v>15299</v>
      </c>
      <c r="D474" s="9" t="s">
        <v>14884</v>
      </c>
      <c r="E474" s="9" t="s">
        <v>284</v>
      </c>
      <c r="F474" s="9" t="s">
        <v>3419</v>
      </c>
      <c r="G474" s="9"/>
      <c r="H474" s="9" t="s">
        <v>14885</v>
      </c>
      <c r="I474" s="9">
        <v>-7.47432426961403</v>
      </c>
      <c r="J474" s="9">
        <v>109.300024023313</v>
      </c>
      <c r="K474" s="4" t="s">
        <v>15300</v>
      </c>
      <c r="L474" s="9"/>
      <c r="M474" s="9" t="s">
        <v>2593</v>
      </c>
      <c r="N474" s="4" t="s">
        <v>14393</v>
      </c>
      <c r="O474" s="4" t="s">
        <v>15261</v>
      </c>
      <c r="P474" s="10">
        <v>44757.47042824074</v>
      </c>
      <c r="Q474" s="9">
        <f t="shared" si="15"/>
        <v>7</v>
      </c>
      <c r="R474" s="9">
        <f t="shared" si="14"/>
        <v>2022</v>
      </c>
    </row>
    <row r="475" spans="1:19" ht="43.5" hidden="1">
      <c r="A475" s="9">
        <v>474</v>
      </c>
      <c r="B475" s="9" t="s">
        <v>3932</v>
      </c>
      <c r="C475" s="4" t="s">
        <v>3933</v>
      </c>
      <c r="D475" s="9" t="s">
        <v>14884</v>
      </c>
      <c r="E475" s="9" t="s">
        <v>284</v>
      </c>
      <c r="F475" s="9" t="s">
        <v>2591</v>
      </c>
      <c r="G475" s="9"/>
      <c r="H475" s="9" t="s">
        <v>14885</v>
      </c>
      <c r="I475" s="9">
        <v>-7.0357626257298698</v>
      </c>
      <c r="J475" s="9">
        <v>110.424857341104</v>
      </c>
      <c r="K475" s="4" t="s">
        <v>15301</v>
      </c>
      <c r="L475" s="9"/>
      <c r="M475" s="9" t="s">
        <v>2593</v>
      </c>
      <c r="N475" s="4" t="s">
        <v>14393</v>
      </c>
      <c r="O475" s="4" t="s">
        <v>15261</v>
      </c>
      <c r="P475" s="10">
        <v>44664.489884259259</v>
      </c>
      <c r="Q475" s="9">
        <f t="shared" si="15"/>
        <v>4</v>
      </c>
      <c r="R475" s="9">
        <f t="shared" si="14"/>
        <v>2022</v>
      </c>
      <c r="S475" s="11"/>
    </row>
    <row r="476" spans="1:19" s="11" customFormat="1" ht="57.95" hidden="1">
      <c r="A476" s="9">
        <v>475</v>
      </c>
      <c r="B476" s="9" t="s">
        <v>3818</v>
      </c>
      <c r="C476" s="4" t="s">
        <v>15302</v>
      </c>
      <c r="D476" s="9" t="s">
        <v>14884</v>
      </c>
      <c r="E476" s="9" t="s">
        <v>284</v>
      </c>
      <c r="F476" s="9" t="s">
        <v>3419</v>
      </c>
      <c r="G476" s="9"/>
      <c r="H476" s="9" t="s">
        <v>14885</v>
      </c>
      <c r="I476" s="9">
        <v>-7.4122312779486199</v>
      </c>
      <c r="J476" s="9">
        <v>109.13958173466401</v>
      </c>
      <c r="K476" s="4" t="s">
        <v>15303</v>
      </c>
      <c r="L476" s="9"/>
      <c r="M476" s="9" t="s">
        <v>2593</v>
      </c>
      <c r="N476" s="4" t="s">
        <v>14393</v>
      </c>
      <c r="O476" s="4" t="s">
        <v>15261</v>
      </c>
      <c r="P476" s="10">
        <v>44757.605243055557</v>
      </c>
      <c r="Q476" s="9">
        <f t="shared" si="15"/>
        <v>7</v>
      </c>
      <c r="R476" s="9">
        <f t="shared" si="14"/>
        <v>2022</v>
      </c>
    </row>
    <row r="477" spans="1:19" s="11" customFormat="1" ht="57.95" hidden="1">
      <c r="A477" s="9">
        <v>476</v>
      </c>
      <c r="B477" s="9" t="s">
        <v>3926</v>
      </c>
      <c r="C477" s="4" t="s">
        <v>3927</v>
      </c>
      <c r="D477" s="9" t="s">
        <v>14884</v>
      </c>
      <c r="E477" s="9" t="s">
        <v>284</v>
      </c>
      <c r="F477" s="9" t="s">
        <v>3419</v>
      </c>
      <c r="G477" s="9"/>
      <c r="H477" s="9" t="s">
        <v>14885</v>
      </c>
      <c r="I477" s="9">
        <v>-6.9696269528124102</v>
      </c>
      <c r="J477" s="9">
        <v>110.238701647238</v>
      </c>
      <c r="K477" s="4" t="s">
        <v>15304</v>
      </c>
      <c r="L477" s="9"/>
      <c r="M477" s="9" t="s">
        <v>2593</v>
      </c>
      <c r="N477" s="4" t="s">
        <v>14393</v>
      </c>
      <c r="O477" s="4" t="s">
        <v>15289</v>
      </c>
      <c r="P477" s="10">
        <v>44662.678495370368</v>
      </c>
      <c r="Q477" s="9">
        <f t="shared" si="15"/>
        <v>4</v>
      </c>
      <c r="R477" s="9">
        <f t="shared" si="14"/>
        <v>2022</v>
      </c>
    </row>
    <row r="478" spans="1:19" s="11" customFormat="1" ht="43.5" hidden="1">
      <c r="A478" s="9">
        <v>477</v>
      </c>
      <c r="B478" s="9" t="s">
        <v>3940</v>
      </c>
      <c r="C478" s="4" t="s">
        <v>3941</v>
      </c>
      <c r="D478" s="9" t="s">
        <v>14884</v>
      </c>
      <c r="E478" s="9" t="s">
        <v>284</v>
      </c>
      <c r="F478" s="9" t="s">
        <v>3419</v>
      </c>
      <c r="G478" s="9"/>
      <c r="H478" s="9" t="s">
        <v>15046</v>
      </c>
      <c r="I478" s="9">
        <v>-7.8320139658724699</v>
      </c>
      <c r="J478" s="9">
        <v>110.33104834110399</v>
      </c>
      <c r="K478" s="4" t="s">
        <v>15305</v>
      </c>
      <c r="L478" s="9"/>
      <c r="M478" s="9" t="s">
        <v>2593</v>
      </c>
      <c r="N478" s="4" t="s">
        <v>14393</v>
      </c>
      <c r="O478" s="4" t="s">
        <v>15261</v>
      </c>
      <c r="P478" s="10">
        <v>44701.541643518518</v>
      </c>
      <c r="Q478" s="9">
        <f t="shared" si="15"/>
        <v>5</v>
      </c>
      <c r="R478" s="9">
        <f t="shared" si="14"/>
        <v>2022</v>
      </c>
    </row>
    <row r="479" spans="1:19" s="11" customFormat="1" ht="43.5" hidden="1">
      <c r="A479" s="9">
        <v>478</v>
      </c>
      <c r="B479" s="9" t="s">
        <v>6857</v>
      </c>
      <c r="C479" s="4" t="s">
        <v>6858</v>
      </c>
      <c r="D479" s="9" t="s">
        <v>14884</v>
      </c>
      <c r="E479" s="9" t="s">
        <v>6326</v>
      </c>
      <c r="F479" s="9" t="s">
        <v>2591</v>
      </c>
      <c r="G479" s="9"/>
      <c r="H479" s="9" t="s">
        <v>14885</v>
      </c>
      <c r="I479" s="9">
        <v>-7.3950452983009001</v>
      </c>
      <c r="J479" s="9">
        <v>109.369548017485</v>
      </c>
      <c r="K479" s="4" t="s">
        <v>15306</v>
      </c>
      <c r="L479" s="9"/>
      <c r="M479" s="9" t="s">
        <v>2593</v>
      </c>
      <c r="N479" s="4" t="s">
        <v>14393</v>
      </c>
      <c r="O479" s="4" t="s">
        <v>15261</v>
      </c>
      <c r="P479" s="10">
        <v>44665.362187500003</v>
      </c>
      <c r="Q479" s="9">
        <f t="shared" si="15"/>
        <v>4</v>
      </c>
      <c r="R479" s="9">
        <f t="shared" si="14"/>
        <v>2022</v>
      </c>
    </row>
    <row r="480" spans="1:19" ht="43.5" hidden="1">
      <c r="A480" s="9">
        <v>479</v>
      </c>
      <c r="B480" s="9" t="s">
        <v>3942</v>
      </c>
      <c r="C480" s="4" t="s">
        <v>3943</v>
      </c>
      <c r="D480" s="9" t="s">
        <v>14884</v>
      </c>
      <c r="E480" s="9" t="s">
        <v>284</v>
      </c>
      <c r="F480" s="9" t="s">
        <v>3419</v>
      </c>
      <c r="G480" s="9"/>
      <c r="H480" s="9" t="s">
        <v>15046</v>
      </c>
      <c r="I480" s="9">
        <v>-7.9266260010593799</v>
      </c>
      <c r="J480" s="9">
        <v>110.373321341104</v>
      </c>
      <c r="K480" s="4" t="s">
        <v>15307</v>
      </c>
      <c r="L480" s="9"/>
      <c r="M480" s="9" t="s">
        <v>2593</v>
      </c>
      <c r="N480" s="4" t="s">
        <v>14393</v>
      </c>
      <c r="O480" s="4" t="s">
        <v>15261</v>
      </c>
      <c r="P480" s="10">
        <v>44701.543553240743</v>
      </c>
      <c r="Q480" s="9">
        <f t="shared" si="15"/>
        <v>5</v>
      </c>
      <c r="R480" s="9">
        <f t="shared" si="14"/>
        <v>2022</v>
      </c>
      <c r="S480" s="11"/>
    </row>
    <row r="481" spans="1:19" s="11" customFormat="1" ht="43.5" hidden="1">
      <c r="A481" s="9">
        <v>480</v>
      </c>
      <c r="B481" s="9" t="s">
        <v>6909</v>
      </c>
      <c r="C481" s="4" t="s">
        <v>15308</v>
      </c>
      <c r="D481" s="9" t="s">
        <v>14884</v>
      </c>
      <c r="E481" s="9" t="s">
        <v>6326</v>
      </c>
      <c r="F481" s="9" t="s">
        <v>2591</v>
      </c>
      <c r="G481" s="9"/>
      <c r="H481" s="9" t="s">
        <v>14885</v>
      </c>
      <c r="I481" s="9">
        <v>-7.3691029672027302</v>
      </c>
      <c r="J481" s="9">
        <v>110.623488788521</v>
      </c>
      <c r="K481" s="4" t="s">
        <v>15309</v>
      </c>
      <c r="L481" s="9"/>
      <c r="M481" s="9" t="s">
        <v>2593</v>
      </c>
      <c r="N481" s="4" t="s">
        <v>14393</v>
      </c>
      <c r="O481" s="4" t="s">
        <v>15261</v>
      </c>
      <c r="P481" s="10">
        <v>44771.410439814812</v>
      </c>
      <c r="Q481" s="9">
        <f t="shared" si="15"/>
        <v>7</v>
      </c>
      <c r="R481" s="9">
        <f t="shared" si="14"/>
        <v>2022</v>
      </c>
    </row>
    <row r="482" spans="1:19" ht="43.5" hidden="1">
      <c r="A482" s="9">
        <v>481</v>
      </c>
      <c r="B482" s="9" t="s">
        <v>4034</v>
      </c>
      <c r="C482" s="4" t="s">
        <v>15310</v>
      </c>
      <c r="D482" s="9" t="s">
        <v>14884</v>
      </c>
      <c r="E482" s="9" t="s">
        <v>284</v>
      </c>
      <c r="F482" s="9" t="s">
        <v>3419</v>
      </c>
      <c r="G482" s="9"/>
      <c r="H482" s="9" t="s">
        <v>14885</v>
      </c>
      <c r="I482" s="9">
        <v>-7.4372236313985498</v>
      </c>
      <c r="J482" s="9">
        <v>109.208900947544</v>
      </c>
      <c r="K482" s="4" t="s">
        <v>15311</v>
      </c>
      <c r="L482" s="9"/>
      <c r="M482" s="9" t="s">
        <v>2593</v>
      </c>
      <c r="N482" s="4" t="s">
        <v>14393</v>
      </c>
      <c r="O482" s="4" t="s">
        <v>15261</v>
      </c>
      <c r="P482" s="10">
        <v>44757.652743055558</v>
      </c>
      <c r="Q482" s="9">
        <f t="shared" si="15"/>
        <v>7</v>
      </c>
      <c r="R482" s="9">
        <f t="shared" si="14"/>
        <v>2022</v>
      </c>
      <c r="S482" s="11"/>
    </row>
    <row r="483" spans="1:19" s="11" customFormat="1" ht="43.5" hidden="1">
      <c r="A483" s="9">
        <v>482</v>
      </c>
      <c r="B483" s="9" t="s">
        <v>3946</v>
      </c>
      <c r="C483" s="4" t="s">
        <v>3947</v>
      </c>
      <c r="D483" s="9" t="s">
        <v>14884</v>
      </c>
      <c r="E483" s="9" t="s">
        <v>284</v>
      </c>
      <c r="F483" s="9" t="s">
        <v>3419</v>
      </c>
      <c r="G483" s="9"/>
      <c r="H483" s="9" t="s">
        <v>14885</v>
      </c>
      <c r="I483" s="9">
        <v>-7.4340506549882397</v>
      </c>
      <c r="J483" s="9">
        <v>110.22356806994</v>
      </c>
      <c r="K483" s="4" t="s">
        <v>15312</v>
      </c>
      <c r="L483" s="9"/>
      <c r="M483" s="9" t="s">
        <v>2593</v>
      </c>
      <c r="N483" s="4" t="s">
        <v>14393</v>
      </c>
      <c r="O483" s="4" t="s">
        <v>15261</v>
      </c>
      <c r="P483" s="10">
        <v>44701.54488425926</v>
      </c>
      <c r="Q483" s="9">
        <f t="shared" si="15"/>
        <v>5</v>
      </c>
      <c r="R483" s="9">
        <f t="shared" si="14"/>
        <v>2022</v>
      </c>
    </row>
    <row r="484" spans="1:19" s="11" customFormat="1" ht="43.5" hidden="1">
      <c r="A484" s="9">
        <v>483</v>
      </c>
      <c r="B484" s="9" t="s">
        <v>3948</v>
      </c>
      <c r="C484" s="4" t="s">
        <v>3949</v>
      </c>
      <c r="D484" s="9" t="s">
        <v>14884</v>
      </c>
      <c r="E484" s="9" t="s">
        <v>284</v>
      </c>
      <c r="F484" s="9" t="s">
        <v>3419</v>
      </c>
      <c r="G484" s="9"/>
      <c r="H484" s="9" t="s">
        <v>14885</v>
      </c>
      <c r="I484" s="9">
        <v>-7.7473992930189102</v>
      </c>
      <c r="J484" s="9">
        <v>110.584684181968</v>
      </c>
      <c r="K484" s="4" t="s">
        <v>15313</v>
      </c>
      <c r="L484" s="9"/>
      <c r="M484" s="9" t="s">
        <v>2593</v>
      </c>
      <c r="N484" s="4" t="s">
        <v>14393</v>
      </c>
      <c r="O484" s="4" t="s">
        <v>15261</v>
      </c>
      <c r="P484" s="10">
        <v>44701.546539351853</v>
      </c>
      <c r="Q484" s="9">
        <f t="shared" si="15"/>
        <v>5</v>
      </c>
      <c r="R484" s="9">
        <f t="shared" si="14"/>
        <v>2022</v>
      </c>
    </row>
    <row r="485" spans="1:19" s="11" customFormat="1" ht="43.5" hidden="1">
      <c r="A485" s="9">
        <v>484</v>
      </c>
      <c r="B485" s="9" t="s">
        <v>6913</v>
      </c>
      <c r="C485" s="4" t="s">
        <v>15314</v>
      </c>
      <c r="D485" s="9" t="s">
        <v>14884</v>
      </c>
      <c r="E485" s="9" t="s">
        <v>6326</v>
      </c>
      <c r="F485" s="9" t="s">
        <v>2591</v>
      </c>
      <c r="G485" s="9"/>
      <c r="H485" s="9" t="s">
        <v>14885</v>
      </c>
      <c r="I485" s="9">
        <v>-7.4743338112398101</v>
      </c>
      <c r="J485" s="9">
        <v>110.60283529807199</v>
      </c>
      <c r="K485" s="4" t="s">
        <v>15315</v>
      </c>
      <c r="L485" s="9"/>
      <c r="M485" s="9" t="s">
        <v>2593</v>
      </c>
      <c r="N485" s="4" t="s">
        <v>14393</v>
      </c>
      <c r="O485" s="4" t="s">
        <v>15261</v>
      </c>
      <c r="P485" s="10">
        <v>44771.412418981483</v>
      </c>
      <c r="Q485" s="9">
        <f t="shared" si="15"/>
        <v>7</v>
      </c>
      <c r="R485" s="9">
        <f t="shared" si="14"/>
        <v>2022</v>
      </c>
    </row>
    <row r="486" spans="1:19" s="11" customFormat="1" ht="43.5" hidden="1">
      <c r="A486" s="9">
        <v>485</v>
      </c>
      <c r="B486" s="9" t="s">
        <v>3908</v>
      </c>
      <c r="C486" s="4" t="s">
        <v>3909</v>
      </c>
      <c r="D486" s="9" t="s">
        <v>14884</v>
      </c>
      <c r="E486" s="9" t="s">
        <v>284</v>
      </c>
      <c r="F486" s="9" t="s">
        <v>3419</v>
      </c>
      <c r="G486" s="9"/>
      <c r="H486" s="9" t="s">
        <v>14885</v>
      </c>
      <c r="I486" s="9">
        <v>-7.0663839842435596</v>
      </c>
      <c r="J486" s="9">
        <v>110.47100101748499</v>
      </c>
      <c r="K486" s="4" t="s">
        <v>15316</v>
      </c>
      <c r="L486" s="9"/>
      <c r="M486" s="9" t="s">
        <v>2593</v>
      </c>
      <c r="N486" s="4" t="s">
        <v>14393</v>
      </c>
      <c r="O486" s="4" t="s">
        <v>15261</v>
      </c>
      <c r="P486" s="10">
        <v>44662.663182870368</v>
      </c>
      <c r="Q486" s="9">
        <f t="shared" si="15"/>
        <v>4</v>
      </c>
      <c r="R486" s="9">
        <f t="shared" si="14"/>
        <v>2022</v>
      </c>
    </row>
    <row r="487" spans="1:19" s="11" customFormat="1" ht="43.5" hidden="1">
      <c r="A487" s="9">
        <v>486</v>
      </c>
      <c r="B487" s="9" t="s">
        <v>3914</v>
      </c>
      <c r="C487" s="4" t="s">
        <v>3915</v>
      </c>
      <c r="D487" s="9" t="s">
        <v>14884</v>
      </c>
      <c r="E487" s="9" t="s">
        <v>284</v>
      </c>
      <c r="F487" s="9" t="s">
        <v>3419</v>
      </c>
      <c r="G487" s="9"/>
      <c r="H487" s="9" t="s">
        <v>14885</v>
      </c>
      <c r="I487" s="9">
        <v>-7.0998396266136696</v>
      </c>
      <c r="J487" s="9">
        <v>110.349198965029</v>
      </c>
      <c r="K487" s="4" t="s">
        <v>15317</v>
      </c>
      <c r="L487" s="9"/>
      <c r="M487" s="9" t="s">
        <v>2593</v>
      </c>
      <c r="N487" s="4" t="s">
        <v>14393</v>
      </c>
      <c r="O487" s="4" t="s">
        <v>15289</v>
      </c>
      <c r="P487" s="10">
        <v>44662.66678240741</v>
      </c>
      <c r="Q487" s="9">
        <f t="shared" si="15"/>
        <v>4</v>
      </c>
      <c r="R487" s="9">
        <f t="shared" si="14"/>
        <v>2022</v>
      </c>
    </row>
    <row r="488" spans="1:19" s="11" customFormat="1" ht="57.95" hidden="1">
      <c r="A488" s="9">
        <v>487</v>
      </c>
      <c r="B488" s="9" t="s">
        <v>3972</v>
      </c>
      <c r="C488" s="4" t="s">
        <v>3973</v>
      </c>
      <c r="D488" s="9" t="s">
        <v>14884</v>
      </c>
      <c r="E488" s="9" t="s">
        <v>284</v>
      </c>
      <c r="F488" s="9" t="s">
        <v>3419</v>
      </c>
      <c r="G488" s="9"/>
      <c r="H488" s="9" t="s">
        <v>15046</v>
      </c>
      <c r="I488" s="9">
        <v>-7.7159525994542602</v>
      </c>
      <c r="J488" s="9">
        <v>110.22442564723799</v>
      </c>
      <c r="K488" s="4" t="s">
        <v>15318</v>
      </c>
      <c r="L488" s="9"/>
      <c r="M488" s="9" t="s">
        <v>2593</v>
      </c>
      <c r="N488" s="4" t="s">
        <v>14393</v>
      </c>
      <c r="O488" s="4" t="s">
        <v>15261</v>
      </c>
      <c r="P488" s="10">
        <v>44704.663506944446</v>
      </c>
      <c r="Q488" s="9">
        <f t="shared" si="15"/>
        <v>5</v>
      </c>
      <c r="R488" s="9">
        <f t="shared" si="14"/>
        <v>2022</v>
      </c>
    </row>
    <row r="489" spans="1:19" s="11" customFormat="1" ht="43.5" hidden="1">
      <c r="A489" s="9">
        <v>488</v>
      </c>
      <c r="B489" s="9" t="s">
        <v>3461</v>
      </c>
      <c r="C489" s="4" t="s">
        <v>3462</v>
      </c>
      <c r="D489" s="9" t="s">
        <v>14884</v>
      </c>
      <c r="E489" s="9" t="s">
        <v>284</v>
      </c>
      <c r="F489" s="9" t="s">
        <v>3419</v>
      </c>
      <c r="G489" s="9"/>
      <c r="H489" s="9" t="s">
        <v>15046</v>
      </c>
      <c r="I489" s="9">
        <v>-7.7083249774316496</v>
      </c>
      <c r="J489" s="9">
        <v>110.30856764723799</v>
      </c>
      <c r="K489" s="4" t="s">
        <v>15319</v>
      </c>
      <c r="L489" s="9"/>
      <c r="M489" s="9" t="s">
        <v>2593</v>
      </c>
      <c r="N489" s="4" t="s">
        <v>14393</v>
      </c>
      <c r="O489" s="4" t="s">
        <v>15261</v>
      </c>
      <c r="P489" s="10">
        <v>44704.664456018516</v>
      </c>
      <c r="Q489" s="9">
        <f t="shared" si="15"/>
        <v>5</v>
      </c>
      <c r="R489" s="9">
        <f t="shared" si="14"/>
        <v>2022</v>
      </c>
    </row>
    <row r="490" spans="1:19" s="11" customFormat="1" ht="43.5" hidden="1">
      <c r="A490" s="9">
        <v>489</v>
      </c>
      <c r="B490" s="9" t="s">
        <v>6899</v>
      </c>
      <c r="C490" s="4" t="s">
        <v>15320</v>
      </c>
      <c r="D490" s="9" t="s">
        <v>14884</v>
      </c>
      <c r="E490" s="9" t="s">
        <v>6326</v>
      </c>
      <c r="F490" s="9" t="s">
        <v>2591</v>
      </c>
      <c r="G490" s="9"/>
      <c r="H490" s="9" t="s">
        <v>15046</v>
      </c>
      <c r="I490" s="9">
        <v>-7.7135280004376598</v>
      </c>
      <c r="J490" s="9">
        <v>110.25892683685299</v>
      </c>
      <c r="K490" s="4" t="s">
        <v>15321</v>
      </c>
      <c r="L490" s="9"/>
      <c r="M490" s="9" t="s">
        <v>2593</v>
      </c>
      <c r="N490" s="4" t="s">
        <v>14393</v>
      </c>
      <c r="O490" s="4" t="s">
        <v>15261</v>
      </c>
      <c r="P490" s="10">
        <v>44741.676689814813</v>
      </c>
      <c r="Q490" s="9">
        <f t="shared" si="15"/>
        <v>6</v>
      </c>
      <c r="R490" s="9">
        <f t="shared" si="14"/>
        <v>2022</v>
      </c>
    </row>
    <row r="491" spans="1:19" s="11" customFormat="1" ht="43.5" hidden="1">
      <c r="A491" s="9">
        <v>490</v>
      </c>
      <c r="B491" s="9" t="s">
        <v>6901</v>
      </c>
      <c r="C491" s="4" t="s">
        <v>6902</v>
      </c>
      <c r="D491" s="9" t="s">
        <v>14884</v>
      </c>
      <c r="E491" s="9" t="s">
        <v>6326</v>
      </c>
      <c r="F491" s="9" t="s">
        <v>2591</v>
      </c>
      <c r="G491" s="9"/>
      <c r="H491" s="9" t="s">
        <v>15046</v>
      </c>
      <c r="I491" s="9">
        <v>-7.81582881740382</v>
      </c>
      <c r="J491" s="9">
        <v>110.226813463573</v>
      </c>
      <c r="K491" s="4" t="s">
        <v>15322</v>
      </c>
      <c r="L491" s="9"/>
      <c r="M491" s="9" t="s">
        <v>2593</v>
      </c>
      <c r="N491" s="4" t="s">
        <v>14393</v>
      </c>
      <c r="O491" s="4" t="s">
        <v>15261</v>
      </c>
      <c r="P491" s="10">
        <v>44741.677800925929</v>
      </c>
      <c r="Q491" s="9">
        <f t="shared" si="15"/>
        <v>6</v>
      </c>
      <c r="R491" s="9">
        <f t="shared" si="14"/>
        <v>2022</v>
      </c>
    </row>
    <row r="492" spans="1:19" s="11" customFormat="1" ht="43.5" hidden="1">
      <c r="A492" s="9">
        <v>491</v>
      </c>
      <c r="B492" s="9" t="s">
        <v>6903</v>
      </c>
      <c r="C492" s="4" t="s">
        <v>15323</v>
      </c>
      <c r="D492" s="9" t="s">
        <v>14884</v>
      </c>
      <c r="E492" s="9" t="s">
        <v>6326</v>
      </c>
      <c r="F492" s="9" t="s">
        <v>2591</v>
      </c>
      <c r="G492" s="9"/>
      <c r="H492" s="9" t="s">
        <v>14885</v>
      </c>
      <c r="I492" s="9">
        <v>-7.7601089474475504</v>
      </c>
      <c r="J492" s="9">
        <v>110.49679657407</v>
      </c>
      <c r="K492" s="4" t="s">
        <v>15324</v>
      </c>
      <c r="L492" s="9"/>
      <c r="M492" s="9" t="s">
        <v>2593</v>
      </c>
      <c r="N492" s="4" t="s">
        <v>14393</v>
      </c>
      <c r="O492" s="4" t="s">
        <v>15261</v>
      </c>
      <c r="P492" s="10">
        <v>44741.679490740738</v>
      </c>
      <c r="Q492" s="9">
        <f t="shared" si="15"/>
        <v>6</v>
      </c>
      <c r="R492" s="9">
        <f t="shared" si="14"/>
        <v>2022</v>
      </c>
    </row>
    <row r="493" spans="1:19" s="11" customFormat="1" ht="43.5" hidden="1">
      <c r="A493" s="9">
        <v>492</v>
      </c>
      <c r="B493" s="9" t="s">
        <v>6889</v>
      </c>
      <c r="C493" s="4" t="s">
        <v>6890</v>
      </c>
      <c r="D493" s="9" t="s">
        <v>14884</v>
      </c>
      <c r="E493" s="9" t="s">
        <v>6326</v>
      </c>
      <c r="F493" s="9" t="s">
        <v>2591</v>
      </c>
      <c r="G493" s="9"/>
      <c r="H493" s="9" t="s">
        <v>14885</v>
      </c>
      <c r="I493" s="9">
        <v>-7.2021429733176996</v>
      </c>
      <c r="J493" s="9">
        <v>110.477590329447</v>
      </c>
      <c r="K493" s="4" t="s">
        <v>15325</v>
      </c>
      <c r="L493" s="9"/>
      <c r="M493" s="9" t="s">
        <v>2593</v>
      </c>
      <c r="N493" s="4" t="s">
        <v>14393</v>
      </c>
      <c r="O493" s="4" t="s">
        <v>15261</v>
      </c>
      <c r="P493" s="10">
        <v>44727.613819444443</v>
      </c>
      <c r="Q493" s="9">
        <f t="shared" si="15"/>
        <v>6</v>
      </c>
      <c r="R493" s="9">
        <f t="shared" si="14"/>
        <v>2022</v>
      </c>
    </row>
    <row r="494" spans="1:19" s="11" customFormat="1" ht="43.5" hidden="1">
      <c r="A494" s="9">
        <v>493</v>
      </c>
      <c r="B494" s="9" t="s">
        <v>6905</v>
      </c>
      <c r="C494" s="4" t="s">
        <v>6906</v>
      </c>
      <c r="D494" s="9" t="s">
        <v>14884</v>
      </c>
      <c r="E494" s="9" t="s">
        <v>6326</v>
      </c>
      <c r="F494" s="9" t="s">
        <v>2591</v>
      </c>
      <c r="G494" s="9"/>
      <c r="H494" s="9" t="s">
        <v>15046</v>
      </c>
      <c r="I494" s="9">
        <v>-7.6794921971938699</v>
      </c>
      <c r="J494" s="9">
        <v>110.39993101404799</v>
      </c>
      <c r="K494" s="4" t="s">
        <v>15326</v>
      </c>
      <c r="L494" s="9"/>
      <c r="M494" s="9" t="s">
        <v>2593</v>
      </c>
      <c r="N494" s="4" t="s">
        <v>14393</v>
      </c>
      <c r="O494" s="4" t="s">
        <v>15261</v>
      </c>
      <c r="P494" s="10">
        <v>44741.680474537039</v>
      </c>
      <c r="Q494" s="9">
        <f t="shared" si="15"/>
        <v>6</v>
      </c>
      <c r="R494" s="9">
        <f t="shared" si="14"/>
        <v>2022</v>
      </c>
    </row>
    <row r="495" spans="1:19" s="11" customFormat="1" ht="57.95" hidden="1">
      <c r="A495" s="9">
        <v>494</v>
      </c>
      <c r="B495" s="9" t="s">
        <v>4016</v>
      </c>
      <c r="C495" s="4" t="s">
        <v>15327</v>
      </c>
      <c r="D495" s="9" t="s">
        <v>14884</v>
      </c>
      <c r="E495" s="9" t="s">
        <v>284</v>
      </c>
      <c r="F495" s="9" t="s">
        <v>3419</v>
      </c>
      <c r="G495" s="9"/>
      <c r="H495" s="9" t="s">
        <v>14885</v>
      </c>
      <c r="I495" s="9">
        <v>-7.2771050935413504</v>
      </c>
      <c r="J495" s="9">
        <v>108.59431110918599</v>
      </c>
      <c r="K495" s="4" t="s">
        <v>15328</v>
      </c>
      <c r="L495" s="9"/>
      <c r="M495" s="9" t="s">
        <v>2593</v>
      </c>
      <c r="N495" s="4" t="s">
        <v>14393</v>
      </c>
      <c r="O495" s="4" t="s">
        <v>15261</v>
      </c>
      <c r="P495" s="10">
        <v>44757.467199074075</v>
      </c>
      <c r="Q495" s="9">
        <f t="shared" si="15"/>
        <v>7</v>
      </c>
      <c r="R495" s="9">
        <f t="shared" si="14"/>
        <v>2022</v>
      </c>
    </row>
    <row r="496" spans="1:19" s="11" customFormat="1" ht="43.5" hidden="1">
      <c r="A496" s="9">
        <v>495</v>
      </c>
      <c r="B496" s="9" t="s">
        <v>6891</v>
      </c>
      <c r="C496" s="4" t="s">
        <v>6892</v>
      </c>
      <c r="D496" s="9" t="s">
        <v>14884</v>
      </c>
      <c r="E496" s="9" t="s">
        <v>6326</v>
      </c>
      <c r="F496" s="9" t="s">
        <v>2591</v>
      </c>
      <c r="G496" s="9"/>
      <c r="H496" s="9" t="s">
        <v>14885</v>
      </c>
      <c r="I496" s="9">
        <v>-7.4865469752775704</v>
      </c>
      <c r="J496" s="9">
        <v>110.69564874575001</v>
      </c>
      <c r="K496" s="4" t="s">
        <v>15329</v>
      </c>
      <c r="L496" s="9"/>
      <c r="M496" s="9" t="s">
        <v>2593</v>
      </c>
      <c r="N496" s="4" t="s">
        <v>14393</v>
      </c>
      <c r="O496" s="4" t="s">
        <v>15261</v>
      </c>
      <c r="P496" s="10">
        <v>44727.615428240744</v>
      </c>
      <c r="Q496" s="9">
        <f t="shared" si="15"/>
        <v>6</v>
      </c>
      <c r="R496" s="9">
        <f t="shared" si="14"/>
        <v>2022</v>
      </c>
    </row>
    <row r="497" spans="1:19" s="11" customFormat="1" ht="57.95" hidden="1">
      <c r="A497" s="9">
        <v>496</v>
      </c>
      <c r="B497" s="9" t="s">
        <v>3465</v>
      </c>
      <c r="C497" s="4" t="s">
        <v>3466</v>
      </c>
      <c r="D497" s="9" t="s">
        <v>14884</v>
      </c>
      <c r="E497" s="9" t="s">
        <v>284</v>
      </c>
      <c r="F497" s="9" t="s">
        <v>3419</v>
      </c>
      <c r="G497" s="9"/>
      <c r="H497" s="9" t="s">
        <v>14885</v>
      </c>
      <c r="I497" s="9">
        <v>-7.0712145273095599</v>
      </c>
      <c r="J497" s="9">
        <v>109.963611086665</v>
      </c>
      <c r="K497" s="4" t="s">
        <v>15330</v>
      </c>
      <c r="L497" s="9"/>
      <c r="M497" s="9" t="s">
        <v>2593</v>
      </c>
      <c r="N497" s="4" t="s">
        <v>14393</v>
      </c>
      <c r="O497" s="4" t="s">
        <v>15289</v>
      </c>
      <c r="P497" s="10">
        <v>44727.618043981478</v>
      </c>
      <c r="Q497" s="9">
        <f t="shared" si="15"/>
        <v>6</v>
      </c>
      <c r="R497" s="9">
        <f t="shared" si="14"/>
        <v>2022</v>
      </c>
    </row>
    <row r="498" spans="1:19" s="11" customFormat="1" ht="43.5" hidden="1">
      <c r="A498" s="9">
        <v>497</v>
      </c>
      <c r="B498" s="9" t="s">
        <v>4022</v>
      </c>
      <c r="C498" s="4" t="s">
        <v>15331</v>
      </c>
      <c r="D498" s="9" t="s">
        <v>14884</v>
      </c>
      <c r="E498" s="9" t="s">
        <v>284</v>
      </c>
      <c r="F498" s="9" t="s">
        <v>3419</v>
      </c>
      <c r="G498" s="9"/>
      <c r="H498" s="9" t="s">
        <v>14885</v>
      </c>
      <c r="I498" s="9">
        <v>-7.4745503034042997</v>
      </c>
      <c r="J498" s="9">
        <v>109.219980279635</v>
      </c>
      <c r="K498" s="4" t="s">
        <v>15332</v>
      </c>
      <c r="L498" s="9"/>
      <c r="M498" s="9" t="s">
        <v>2593</v>
      </c>
      <c r="N498" s="4" t="s">
        <v>14393</v>
      </c>
      <c r="O498" s="4" t="s">
        <v>15261</v>
      </c>
      <c r="P498" s="10">
        <v>44757.603506944448</v>
      </c>
      <c r="Q498" s="9">
        <f t="shared" si="15"/>
        <v>7</v>
      </c>
      <c r="R498" s="9">
        <f t="shared" si="14"/>
        <v>2022</v>
      </c>
    </row>
    <row r="499" spans="1:19" s="11" customFormat="1" ht="57.95" hidden="1">
      <c r="A499" s="9">
        <v>498</v>
      </c>
      <c r="B499" s="9" t="s">
        <v>4024</v>
      </c>
      <c r="C499" s="4" t="s">
        <v>15333</v>
      </c>
      <c r="D499" s="9" t="s">
        <v>14884</v>
      </c>
      <c r="E499" s="9" t="s">
        <v>284</v>
      </c>
      <c r="F499" s="9" t="s">
        <v>3419</v>
      </c>
      <c r="G499" s="9"/>
      <c r="H499" s="9" t="s">
        <v>14885</v>
      </c>
      <c r="I499" s="9">
        <v>-7.4598052939187696</v>
      </c>
      <c r="J499" s="9">
        <v>109.290799387731</v>
      </c>
      <c r="K499" s="4" t="s">
        <v>15334</v>
      </c>
      <c r="L499" s="9"/>
      <c r="M499" s="9" t="s">
        <v>2593</v>
      </c>
      <c r="N499" s="4" t="s">
        <v>14393</v>
      </c>
      <c r="O499" s="4" t="s">
        <v>15261</v>
      </c>
      <c r="P499" s="10">
        <v>44757.606354166666</v>
      </c>
      <c r="Q499" s="9">
        <f t="shared" si="15"/>
        <v>7</v>
      </c>
      <c r="R499" s="9">
        <f t="shared" si="14"/>
        <v>2022</v>
      </c>
    </row>
    <row r="500" spans="1:19" s="11" customFormat="1" ht="43.5" hidden="1">
      <c r="A500" s="9">
        <v>499</v>
      </c>
      <c r="B500" s="9" t="s">
        <v>4032</v>
      </c>
      <c r="C500" s="4" t="s">
        <v>15335</v>
      </c>
      <c r="D500" s="9" t="s">
        <v>14884</v>
      </c>
      <c r="E500" s="9" t="s">
        <v>284</v>
      </c>
      <c r="F500" s="9" t="s">
        <v>3419</v>
      </c>
      <c r="G500" s="9"/>
      <c r="H500" s="9" t="s">
        <v>14885</v>
      </c>
      <c r="I500" s="9">
        <v>-7.37887964056066</v>
      </c>
      <c r="J500" s="9">
        <v>109.26106195337201</v>
      </c>
      <c r="K500" s="4" t="s">
        <v>15336</v>
      </c>
      <c r="L500" s="9"/>
      <c r="M500" s="9" t="s">
        <v>2593</v>
      </c>
      <c r="N500" s="4" t="s">
        <v>14393</v>
      </c>
      <c r="O500" s="4" t="s">
        <v>15261</v>
      </c>
      <c r="P500" s="10">
        <v>44757.651435185187</v>
      </c>
      <c r="Q500" s="9">
        <f t="shared" si="15"/>
        <v>7</v>
      </c>
      <c r="R500" s="9">
        <f t="shared" si="14"/>
        <v>2022</v>
      </c>
    </row>
    <row r="501" spans="1:19" s="11" customFormat="1" ht="43.5" hidden="1">
      <c r="A501" s="9">
        <v>500</v>
      </c>
      <c r="B501" s="9" t="s">
        <v>4026</v>
      </c>
      <c r="C501" s="4" t="s">
        <v>15337</v>
      </c>
      <c r="D501" s="9" t="s">
        <v>14884</v>
      </c>
      <c r="E501" s="9" t="s">
        <v>284</v>
      </c>
      <c r="F501" s="9" t="s">
        <v>3419</v>
      </c>
      <c r="G501" s="9"/>
      <c r="H501" s="9" t="s">
        <v>14885</v>
      </c>
      <c r="I501" s="9">
        <v>-7.4164315845459097</v>
      </c>
      <c r="J501" s="9">
        <v>109.313538994171</v>
      </c>
      <c r="K501" s="4" t="s">
        <v>15338</v>
      </c>
      <c r="L501" s="9"/>
      <c r="M501" s="9" t="s">
        <v>2593</v>
      </c>
      <c r="N501" s="4" t="s">
        <v>14393</v>
      </c>
      <c r="O501" s="4" t="s">
        <v>15261</v>
      </c>
      <c r="P501" s="10">
        <v>44757.612071759257</v>
      </c>
      <c r="Q501" s="9">
        <f t="shared" si="15"/>
        <v>7</v>
      </c>
      <c r="R501" s="9">
        <f t="shared" si="14"/>
        <v>2022</v>
      </c>
    </row>
    <row r="502" spans="1:19" s="11" customFormat="1" ht="57.95" hidden="1">
      <c r="A502" s="9">
        <v>501</v>
      </c>
      <c r="B502" s="9" t="s">
        <v>4042</v>
      </c>
      <c r="C502" s="4" t="s">
        <v>15339</v>
      </c>
      <c r="D502" s="9" t="s">
        <v>14884</v>
      </c>
      <c r="E502" s="9" t="s">
        <v>284</v>
      </c>
      <c r="F502" s="9" t="s">
        <v>3419</v>
      </c>
      <c r="G502" s="9"/>
      <c r="H502" s="9" t="s">
        <v>14885</v>
      </c>
      <c r="I502" s="9">
        <v>-7.38904063827444</v>
      </c>
      <c r="J502" s="9">
        <v>109.20100067055201</v>
      </c>
      <c r="K502" s="4" t="s">
        <v>15340</v>
      </c>
      <c r="L502" s="9"/>
      <c r="M502" s="9" t="s">
        <v>2593</v>
      </c>
      <c r="N502" s="4" t="s">
        <v>14393</v>
      </c>
      <c r="O502" s="4" t="s">
        <v>15261</v>
      </c>
      <c r="P502" s="10">
        <v>44757.65724537037</v>
      </c>
      <c r="Q502" s="9">
        <f t="shared" si="15"/>
        <v>7</v>
      </c>
      <c r="R502" s="9">
        <f t="shared" si="14"/>
        <v>2022</v>
      </c>
    </row>
    <row r="503" spans="1:19" ht="43.5" hidden="1">
      <c r="A503" s="9">
        <v>502</v>
      </c>
      <c r="B503" s="9" t="s">
        <v>4028</v>
      </c>
      <c r="C503" s="4" t="s">
        <v>15341</v>
      </c>
      <c r="D503" s="9" t="s">
        <v>14884</v>
      </c>
      <c r="E503" s="9" t="s">
        <v>284</v>
      </c>
      <c r="F503" s="9" t="s">
        <v>3419</v>
      </c>
      <c r="G503" s="9"/>
      <c r="H503" s="9" t="s">
        <v>14885</v>
      </c>
      <c r="I503" s="9">
        <v>-7.2984162087882698</v>
      </c>
      <c r="J503" s="9">
        <v>108.762970158789</v>
      </c>
      <c r="K503" s="4" t="s">
        <v>15342</v>
      </c>
      <c r="L503" s="9"/>
      <c r="M503" s="9" t="s">
        <v>2593</v>
      </c>
      <c r="N503" s="4" t="s">
        <v>14393</v>
      </c>
      <c r="O503" s="4" t="s">
        <v>15261</v>
      </c>
      <c r="P503" s="10">
        <v>44757.648344907408</v>
      </c>
      <c r="Q503" s="9">
        <f t="shared" si="15"/>
        <v>7</v>
      </c>
      <c r="R503" s="9">
        <f t="shared" si="14"/>
        <v>2022</v>
      </c>
      <c r="S503" s="11"/>
    </row>
    <row r="504" spans="1:19" s="11" customFormat="1" ht="43.5" hidden="1">
      <c r="A504" s="9">
        <v>503</v>
      </c>
      <c r="B504" s="9" t="s">
        <v>4038</v>
      </c>
      <c r="C504" s="4" t="s">
        <v>15343</v>
      </c>
      <c r="D504" s="9" t="s">
        <v>14884</v>
      </c>
      <c r="E504" s="9" t="s">
        <v>284</v>
      </c>
      <c r="F504" s="9" t="s">
        <v>3419</v>
      </c>
      <c r="G504" s="9"/>
      <c r="H504" s="9" t="s">
        <v>14885</v>
      </c>
      <c r="I504" s="9">
        <v>-7.3950656257128697</v>
      </c>
      <c r="J504" s="9">
        <v>109.22759301748501</v>
      </c>
      <c r="K504" s="4" t="s">
        <v>15344</v>
      </c>
      <c r="L504" s="9"/>
      <c r="M504" s="9" t="s">
        <v>2593</v>
      </c>
      <c r="N504" s="4" t="s">
        <v>14393</v>
      </c>
      <c r="O504" s="4" t="s">
        <v>15261</v>
      </c>
      <c r="P504" s="10">
        <v>44757.654756944445</v>
      </c>
      <c r="Q504" s="9">
        <f t="shared" si="15"/>
        <v>7</v>
      </c>
      <c r="R504" s="9">
        <f t="shared" si="14"/>
        <v>2022</v>
      </c>
    </row>
    <row r="505" spans="1:19" ht="43.5" hidden="1">
      <c r="A505" s="9">
        <v>504</v>
      </c>
      <c r="B505" s="9" t="s">
        <v>4040</v>
      </c>
      <c r="C505" s="4" t="s">
        <v>15345</v>
      </c>
      <c r="D505" s="9" t="s">
        <v>14884</v>
      </c>
      <c r="E505" s="9" t="s">
        <v>284</v>
      </c>
      <c r="F505" s="9" t="s">
        <v>3419</v>
      </c>
      <c r="G505" s="9"/>
      <c r="H505" s="9" t="s">
        <v>14885</v>
      </c>
      <c r="I505" s="9">
        <v>-7.4160803063769301</v>
      </c>
      <c r="J505" s="9">
        <v>109.28100569969401</v>
      </c>
      <c r="K505" s="4" t="s">
        <v>15346</v>
      </c>
      <c r="L505" s="9"/>
      <c r="M505" s="9" t="s">
        <v>2593</v>
      </c>
      <c r="N505" s="4" t="s">
        <v>14393</v>
      </c>
      <c r="O505" s="4" t="s">
        <v>15261</v>
      </c>
      <c r="P505" s="10">
        <v>44757.656215277777</v>
      </c>
      <c r="Q505" s="9">
        <f t="shared" si="15"/>
        <v>7</v>
      </c>
      <c r="R505" s="9">
        <f t="shared" si="14"/>
        <v>2022</v>
      </c>
      <c r="S505" s="11"/>
    </row>
    <row r="506" spans="1:19" s="11" customFormat="1" ht="43.5" hidden="1">
      <c r="A506" s="9">
        <v>505</v>
      </c>
      <c r="B506" s="9" t="s">
        <v>6925</v>
      </c>
      <c r="C506" s="4" t="s">
        <v>6926</v>
      </c>
      <c r="D506" s="9" t="s">
        <v>14884</v>
      </c>
      <c r="E506" s="9" t="s">
        <v>6326</v>
      </c>
      <c r="F506" s="9" t="s">
        <v>2591</v>
      </c>
      <c r="G506" s="9"/>
      <c r="H506" s="9" t="s">
        <v>14885</v>
      </c>
      <c r="I506" s="9">
        <v>-7.4643269857882801</v>
      </c>
      <c r="J506" s="9">
        <v>109.25837834110401</v>
      </c>
      <c r="K506" s="4" t="s">
        <v>15347</v>
      </c>
      <c r="L506" s="9"/>
      <c r="M506" s="9" t="s">
        <v>2593</v>
      </c>
      <c r="N506" s="4" t="s">
        <v>14393</v>
      </c>
      <c r="O506" s="4" t="s">
        <v>14887</v>
      </c>
      <c r="P506" s="10">
        <v>44818.401099537034</v>
      </c>
      <c r="Q506" s="9">
        <f t="shared" si="15"/>
        <v>9</v>
      </c>
      <c r="R506" s="9">
        <f t="shared" si="14"/>
        <v>2022</v>
      </c>
    </row>
    <row r="507" spans="1:19" s="11" customFormat="1" ht="43.5" hidden="1">
      <c r="A507" s="9">
        <v>506</v>
      </c>
      <c r="B507" s="9" t="s">
        <v>6927</v>
      </c>
      <c r="C507" s="4" t="s">
        <v>6928</v>
      </c>
      <c r="D507" s="9" t="s">
        <v>14884</v>
      </c>
      <c r="E507" s="9" t="s">
        <v>6326</v>
      </c>
      <c r="F507" s="9" t="s">
        <v>2591</v>
      </c>
      <c r="G507" s="9"/>
      <c r="H507" s="9" t="s">
        <v>14885</v>
      </c>
      <c r="I507" s="9">
        <v>-7.4143869764484398</v>
      </c>
      <c r="J507" s="9">
        <v>109.216275682209</v>
      </c>
      <c r="K507" s="4" t="s">
        <v>15348</v>
      </c>
      <c r="L507" s="9"/>
      <c r="M507" s="9" t="s">
        <v>2593</v>
      </c>
      <c r="N507" s="4" t="s">
        <v>14393</v>
      </c>
      <c r="O507" s="4" t="s">
        <v>14887</v>
      </c>
      <c r="P507" s="10">
        <v>44818.402175925927</v>
      </c>
      <c r="Q507" s="9">
        <f t="shared" si="15"/>
        <v>9</v>
      </c>
      <c r="R507" s="9">
        <f t="shared" si="14"/>
        <v>2022</v>
      </c>
    </row>
    <row r="508" spans="1:19" s="11" customFormat="1" ht="43.5" hidden="1">
      <c r="A508" s="9">
        <v>507</v>
      </c>
      <c r="B508" s="9" t="s">
        <v>6941</v>
      </c>
      <c r="C508" s="4" t="s">
        <v>15349</v>
      </c>
      <c r="D508" s="9" t="s">
        <v>14884</v>
      </c>
      <c r="E508" s="9" t="s">
        <v>6326</v>
      </c>
      <c r="F508" s="9" t="s">
        <v>2591</v>
      </c>
      <c r="G508" s="9"/>
      <c r="H508" s="9" t="s">
        <v>14885</v>
      </c>
      <c r="I508" s="9">
        <v>-7.4412423016469296</v>
      </c>
      <c r="J508" s="9">
        <v>109.493063688037</v>
      </c>
      <c r="K508" s="4" t="s">
        <v>15350</v>
      </c>
      <c r="L508" s="9"/>
      <c r="M508" s="9" t="s">
        <v>2593</v>
      </c>
      <c r="N508" s="4" t="s">
        <v>14393</v>
      </c>
      <c r="O508" s="4" t="s">
        <v>14887</v>
      </c>
      <c r="P508" s="10">
        <v>44830.565138888887</v>
      </c>
      <c r="Q508" s="9">
        <f t="shared" si="15"/>
        <v>9</v>
      </c>
      <c r="R508" s="9">
        <f t="shared" si="14"/>
        <v>2022</v>
      </c>
    </row>
    <row r="509" spans="1:19" s="11" customFormat="1" ht="43.5" hidden="1">
      <c r="A509" s="9">
        <v>508</v>
      </c>
      <c r="B509" s="9" t="s">
        <v>6943</v>
      </c>
      <c r="C509" s="4" t="s">
        <v>6944</v>
      </c>
      <c r="D509" s="9" t="s">
        <v>14884</v>
      </c>
      <c r="E509" s="9" t="s">
        <v>6326</v>
      </c>
      <c r="F509" s="9" t="s">
        <v>2591</v>
      </c>
      <c r="G509" s="9"/>
      <c r="H509" s="9" t="s">
        <v>14885</v>
      </c>
      <c r="I509" s="9">
        <v>-7.4812256812453297</v>
      </c>
      <c r="J509" s="9">
        <v>109.364822335276</v>
      </c>
      <c r="K509" s="4" t="s">
        <v>15351</v>
      </c>
      <c r="L509" s="9"/>
      <c r="M509" s="9" t="s">
        <v>2593</v>
      </c>
      <c r="N509" s="4" t="s">
        <v>14393</v>
      </c>
      <c r="O509" s="4" t="s">
        <v>14887</v>
      </c>
      <c r="P509" s="10">
        <v>44830.566562499997</v>
      </c>
      <c r="Q509" s="9">
        <f t="shared" si="15"/>
        <v>9</v>
      </c>
      <c r="R509" s="9">
        <f t="shared" si="14"/>
        <v>2022</v>
      </c>
    </row>
    <row r="510" spans="1:19" s="11" customFormat="1" ht="43.5" hidden="1">
      <c r="A510" s="9">
        <v>509</v>
      </c>
      <c r="B510" s="9" t="s">
        <v>6859</v>
      </c>
      <c r="C510" s="4" t="s">
        <v>15352</v>
      </c>
      <c r="D510" s="9" t="s">
        <v>14884</v>
      </c>
      <c r="E510" s="9" t="s">
        <v>6326</v>
      </c>
      <c r="F510" s="9" t="s">
        <v>2591</v>
      </c>
      <c r="G510" s="9"/>
      <c r="H510" s="9" t="s">
        <v>14885</v>
      </c>
      <c r="I510" s="9">
        <v>-7.4497655652155697</v>
      </c>
      <c r="J510" s="9">
        <v>110.193392135213</v>
      </c>
      <c r="K510" s="4" t="s">
        <v>15353</v>
      </c>
      <c r="L510" s="9"/>
      <c r="M510" s="9" t="s">
        <v>2593</v>
      </c>
      <c r="N510" s="4" t="s">
        <v>14393</v>
      </c>
      <c r="O510" s="4" t="s">
        <v>15261</v>
      </c>
      <c r="P510" s="10">
        <v>44677.612546296295</v>
      </c>
      <c r="Q510" s="9">
        <f t="shared" si="15"/>
        <v>4</v>
      </c>
      <c r="R510" s="9">
        <f t="shared" si="14"/>
        <v>2022</v>
      </c>
    </row>
    <row r="511" spans="1:19" s="11" customFormat="1" ht="57.95" hidden="1">
      <c r="A511" s="9">
        <v>510</v>
      </c>
      <c r="B511" s="9" t="s">
        <v>3958</v>
      </c>
      <c r="C511" s="4" t="s">
        <v>15354</v>
      </c>
      <c r="D511" s="9" t="s">
        <v>14884</v>
      </c>
      <c r="E511" s="9" t="s">
        <v>284</v>
      </c>
      <c r="F511" s="9" t="s">
        <v>3419</v>
      </c>
      <c r="G511" s="9"/>
      <c r="H511" s="9" t="s">
        <v>15046</v>
      </c>
      <c r="I511" s="9">
        <v>-7.94018832595349</v>
      </c>
      <c r="J511" s="9">
        <v>110.239101341104</v>
      </c>
      <c r="K511" s="4" t="s">
        <v>15355</v>
      </c>
      <c r="L511" s="9"/>
      <c r="M511" s="9" t="s">
        <v>2593</v>
      </c>
      <c r="N511" s="4" t="s">
        <v>14393</v>
      </c>
      <c r="O511" s="4" t="s">
        <v>15261</v>
      </c>
      <c r="P511" s="10">
        <v>44704.655509259261</v>
      </c>
      <c r="Q511" s="9">
        <f t="shared" si="15"/>
        <v>5</v>
      </c>
      <c r="R511" s="9">
        <f t="shared" si="14"/>
        <v>2022</v>
      </c>
    </row>
    <row r="512" spans="1:19" s="11" customFormat="1" ht="43.5" hidden="1">
      <c r="A512" s="9">
        <v>511</v>
      </c>
      <c r="B512" s="9" t="s">
        <v>3968</v>
      </c>
      <c r="C512" s="4" t="s">
        <v>15356</v>
      </c>
      <c r="D512" s="9" t="s">
        <v>14884</v>
      </c>
      <c r="E512" s="9" t="s">
        <v>284</v>
      </c>
      <c r="F512" s="9" t="s">
        <v>3419</v>
      </c>
      <c r="G512" s="9"/>
      <c r="H512" s="9" t="s">
        <v>14885</v>
      </c>
      <c r="I512" s="9">
        <v>-7.5788909510290701</v>
      </c>
      <c r="J512" s="9">
        <v>110.783196358589</v>
      </c>
      <c r="K512" s="4" t="s">
        <v>15357</v>
      </c>
      <c r="L512" s="9"/>
      <c r="M512" s="9" t="s">
        <v>2593</v>
      </c>
      <c r="N512" s="4" t="s">
        <v>14393</v>
      </c>
      <c r="O512" s="4" t="s">
        <v>15261</v>
      </c>
      <c r="P512" s="10">
        <v>44704.660266203704</v>
      </c>
      <c r="Q512" s="9">
        <f t="shared" si="15"/>
        <v>5</v>
      </c>
      <c r="R512" s="9">
        <f t="shared" si="14"/>
        <v>2022</v>
      </c>
    </row>
    <row r="513" spans="1:18" s="11" customFormat="1" ht="43.5" hidden="1">
      <c r="A513" s="9">
        <v>512</v>
      </c>
      <c r="B513" s="9" t="s">
        <v>3459</v>
      </c>
      <c r="C513" s="4" t="s">
        <v>3460</v>
      </c>
      <c r="D513" s="9" t="s">
        <v>14884</v>
      </c>
      <c r="E513" s="9" t="s">
        <v>284</v>
      </c>
      <c r="F513" s="9" t="s">
        <v>3419</v>
      </c>
      <c r="G513" s="9"/>
      <c r="H513" s="9" t="s">
        <v>15046</v>
      </c>
      <c r="I513" s="9">
        <v>-7.9764806746312598</v>
      </c>
      <c r="J513" s="9">
        <v>110.282734358589</v>
      </c>
      <c r="K513" s="4" t="s">
        <v>15358</v>
      </c>
      <c r="L513" s="9"/>
      <c r="M513" s="9" t="s">
        <v>2593</v>
      </c>
      <c r="N513" s="4" t="s">
        <v>14393</v>
      </c>
      <c r="O513" s="4" t="s">
        <v>15261</v>
      </c>
      <c r="P513" s="10">
        <v>44704.662280092591</v>
      </c>
      <c r="Q513" s="9">
        <f t="shared" si="15"/>
        <v>5</v>
      </c>
      <c r="R513" s="9">
        <f t="shared" si="14"/>
        <v>2022</v>
      </c>
    </row>
    <row r="514" spans="1:18" s="11" customFormat="1" ht="43.5" hidden="1">
      <c r="A514" s="9">
        <v>513</v>
      </c>
      <c r="B514" s="9" t="s">
        <v>3976</v>
      </c>
      <c r="C514" s="4" t="s">
        <v>3977</v>
      </c>
      <c r="D514" s="9" t="s">
        <v>14884</v>
      </c>
      <c r="E514" s="9" t="s">
        <v>284</v>
      </c>
      <c r="F514" s="9" t="s">
        <v>3419</v>
      </c>
      <c r="G514" s="9"/>
      <c r="H514" s="9" t="s">
        <v>15046</v>
      </c>
      <c r="I514" s="9">
        <v>-7.7672729922925496</v>
      </c>
      <c r="J514" s="9">
        <v>110.24141761226799</v>
      </c>
      <c r="K514" s="4" t="s">
        <v>15359</v>
      </c>
      <c r="L514" s="9"/>
      <c r="M514" s="9" t="s">
        <v>2593</v>
      </c>
      <c r="N514" s="4" t="s">
        <v>14393</v>
      </c>
      <c r="O514" s="4" t="s">
        <v>15261</v>
      </c>
      <c r="P514" s="10">
        <v>44704.666261574072</v>
      </c>
      <c r="Q514" s="9">
        <f t="shared" si="15"/>
        <v>5</v>
      </c>
      <c r="R514" s="9">
        <f t="shared" ref="R514:R577" si="16">YEAR(P514)</f>
        <v>2022</v>
      </c>
    </row>
    <row r="515" spans="1:18" s="11" customFormat="1" ht="57.95" hidden="1">
      <c r="A515" s="9">
        <v>514</v>
      </c>
      <c r="B515" s="9" t="s">
        <v>3463</v>
      </c>
      <c r="C515" s="4" t="s">
        <v>15360</v>
      </c>
      <c r="D515" s="9" t="s">
        <v>14884</v>
      </c>
      <c r="E515" s="9" t="s">
        <v>284</v>
      </c>
      <c r="F515" s="9" t="s">
        <v>3419</v>
      </c>
      <c r="G515" s="9"/>
      <c r="H515" s="9" t="s">
        <v>15046</v>
      </c>
      <c r="I515" s="9">
        <v>-7.9965900034499304</v>
      </c>
      <c r="J515" s="9">
        <v>110.649821982514</v>
      </c>
      <c r="K515" s="4" t="s">
        <v>15361</v>
      </c>
      <c r="L515" s="9"/>
      <c r="M515" s="9" t="s">
        <v>2593</v>
      </c>
      <c r="N515" s="4" t="s">
        <v>14393</v>
      </c>
      <c r="O515" s="4" t="s">
        <v>15261</v>
      </c>
      <c r="P515" s="10">
        <v>44704.666655092595</v>
      </c>
      <c r="Q515" s="9">
        <f t="shared" ref="Q515:Q578" si="17">MONTH(P515)</f>
        <v>5</v>
      </c>
      <c r="R515" s="9">
        <f t="shared" si="16"/>
        <v>2022</v>
      </c>
    </row>
    <row r="516" spans="1:18" s="11" customFormat="1" ht="43.5" hidden="1">
      <c r="A516" s="9">
        <v>515</v>
      </c>
      <c r="B516" s="9" t="s">
        <v>6895</v>
      </c>
      <c r="C516" s="4" t="s">
        <v>6896</v>
      </c>
      <c r="D516" s="9" t="s">
        <v>14884</v>
      </c>
      <c r="E516" s="9" t="s">
        <v>6326</v>
      </c>
      <c r="F516" s="9" t="s">
        <v>2591</v>
      </c>
      <c r="G516" s="9"/>
      <c r="H516" s="9" t="s">
        <v>14885</v>
      </c>
      <c r="I516" s="9">
        <v>-6.9541051008371602</v>
      </c>
      <c r="J516" s="9">
        <v>110.25082517517301</v>
      </c>
      <c r="K516" s="4" t="s">
        <v>15362</v>
      </c>
      <c r="L516" s="9"/>
      <c r="M516" s="9" t="s">
        <v>2593</v>
      </c>
      <c r="N516" s="4" t="s">
        <v>14393</v>
      </c>
      <c r="O516" s="4" t="s">
        <v>15261</v>
      </c>
      <c r="P516" s="10">
        <v>44734.464131944442</v>
      </c>
      <c r="Q516" s="9">
        <f t="shared" si="17"/>
        <v>6</v>
      </c>
      <c r="R516" s="9">
        <f t="shared" si="16"/>
        <v>2022</v>
      </c>
    </row>
    <row r="517" spans="1:18" s="11" customFormat="1" ht="57.95" hidden="1">
      <c r="A517" s="9">
        <v>516</v>
      </c>
      <c r="B517" s="9" t="s">
        <v>3918</v>
      </c>
      <c r="C517" s="4" t="s">
        <v>15363</v>
      </c>
      <c r="D517" s="9" t="s">
        <v>14884</v>
      </c>
      <c r="E517" s="9" t="s">
        <v>284</v>
      </c>
      <c r="F517" s="9" t="s">
        <v>3419</v>
      </c>
      <c r="G517" s="9"/>
      <c r="H517" s="9" t="s">
        <v>14885</v>
      </c>
      <c r="I517" s="9">
        <v>-7.0551103093440304</v>
      </c>
      <c r="J517" s="9">
        <v>110.49558669386499</v>
      </c>
      <c r="K517" s="4" t="s">
        <v>15364</v>
      </c>
      <c r="L517" s="9"/>
      <c r="M517" s="9" t="s">
        <v>2593</v>
      </c>
      <c r="N517" s="4" t="s">
        <v>14393</v>
      </c>
      <c r="O517" s="4" t="s">
        <v>15261</v>
      </c>
      <c r="P517" s="10">
        <v>44662.671712962961</v>
      </c>
      <c r="Q517" s="9">
        <f t="shared" si="17"/>
        <v>4</v>
      </c>
      <c r="R517" s="9">
        <f t="shared" si="16"/>
        <v>2022</v>
      </c>
    </row>
    <row r="518" spans="1:18" s="11" customFormat="1" ht="43.5" hidden="1">
      <c r="A518" s="9">
        <v>517</v>
      </c>
      <c r="B518" s="9" t="s">
        <v>3930</v>
      </c>
      <c r="C518" s="4" t="s">
        <v>3931</v>
      </c>
      <c r="D518" s="9" t="s">
        <v>14884</v>
      </c>
      <c r="E518" s="9" t="s">
        <v>284</v>
      </c>
      <c r="F518" s="9" t="s">
        <v>3419</v>
      </c>
      <c r="G518" s="9"/>
      <c r="H518" s="9" t="s">
        <v>14885</v>
      </c>
      <c r="I518" s="9">
        <v>-7.4449229719127299</v>
      </c>
      <c r="J518" s="9">
        <v>110.22457300582801</v>
      </c>
      <c r="K518" s="4" t="s">
        <v>15365</v>
      </c>
      <c r="L518" s="9"/>
      <c r="M518" s="9" t="s">
        <v>2593</v>
      </c>
      <c r="N518" s="4" t="s">
        <v>14393</v>
      </c>
      <c r="O518" s="4" t="s">
        <v>15261</v>
      </c>
      <c r="P518" s="10">
        <v>44662.681018518517</v>
      </c>
      <c r="Q518" s="9">
        <f t="shared" si="17"/>
        <v>4</v>
      </c>
      <c r="R518" s="9">
        <f t="shared" si="16"/>
        <v>2022</v>
      </c>
    </row>
    <row r="519" spans="1:18" s="11" customFormat="1" ht="43.5" hidden="1">
      <c r="A519" s="9">
        <v>518</v>
      </c>
      <c r="B519" s="9" t="s">
        <v>6851</v>
      </c>
      <c r="C519" s="4" t="s">
        <v>15366</v>
      </c>
      <c r="D519" s="9" t="s">
        <v>14884</v>
      </c>
      <c r="E519" s="9" t="s">
        <v>6326</v>
      </c>
      <c r="F519" s="9" t="s">
        <v>2591</v>
      </c>
      <c r="G519" s="9"/>
      <c r="H519" s="9" t="s">
        <v>15046</v>
      </c>
      <c r="I519" s="9">
        <v>-7.8629166450073997</v>
      </c>
      <c r="J519" s="9">
        <v>110.389059341104</v>
      </c>
      <c r="K519" s="4" t="s">
        <v>15367</v>
      </c>
      <c r="L519" s="9"/>
      <c r="M519" s="9" t="s">
        <v>2593</v>
      </c>
      <c r="N519" s="4" t="s">
        <v>14393</v>
      </c>
      <c r="O519" s="4" t="s">
        <v>15261</v>
      </c>
      <c r="P519" s="10">
        <v>44657.42386574074</v>
      </c>
      <c r="Q519" s="9">
        <f t="shared" si="17"/>
        <v>4</v>
      </c>
      <c r="R519" s="9">
        <f t="shared" si="16"/>
        <v>2022</v>
      </c>
    </row>
    <row r="520" spans="1:18" s="11" customFormat="1" ht="43.5" hidden="1">
      <c r="A520" s="9">
        <v>519</v>
      </c>
      <c r="B520" s="9" t="s">
        <v>3920</v>
      </c>
      <c r="C520" s="4" t="s">
        <v>3921</v>
      </c>
      <c r="D520" s="9" t="s">
        <v>14884</v>
      </c>
      <c r="E520" s="9" t="s">
        <v>284</v>
      </c>
      <c r="F520" s="9" t="s">
        <v>3419</v>
      </c>
      <c r="G520" s="9"/>
      <c r="H520" s="9" t="s">
        <v>14885</v>
      </c>
      <c r="I520" s="9">
        <v>-7.1057832939950103</v>
      </c>
      <c r="J520" s="9">
        <v>110.28549737607401</v>
      </c>
      <c r="K520" s="4" t="s">
        <v>15368</v>
      </c>
      <c r="L520" s="9"/>
      <c r="M520" s="9" t="s">
        <v>2593</v>
      </c>
      <c r="N520" s="4" t="s">
        <v>14393</v>
      </c>
      <c r="O520" s="4" t="s">
        <v>15289</v>
      </c>
      <c r="P520" s="10">
        <v>44662.673298611109</v>
      </c>
      <c r="Q520" s="9">
        <f t="shared" si="17"/>
        <v>4</v>
      </c>
      <c r="R520" s="9">
        <f t="shared" si="16"/>
        <v>2022</v>
      </c>
    </row>
    <row r="521" spans="1:18" s="11" customFormat="1" ht="43.5" hidden="1">
      <c r="A521" s="9">
        <v>520</v>
      </c>
      <c r="B521" s="9" t="s">
        <v>3906</v>
      </c>
      <c r="C521" s="4" t="s">
        <v>3907</v>
      </c>
      <c r="D521" s="9" t="s">
        <v>14884</v>
      </c>
      <c r="E521" s="9" t="s">
        <v>284</v>
      </c>
      <c r="F521" s="9" t="s">
        <v>3419</v>
      </c>
      <c r="G521" s="9"/>
      <c r="H521" s="9" t="s">
        <v>14885</v>
      </c>
      <c r="I521" s="9">
        <v>-6.9979323047603099</v>
      </c>
      <c r="J521" s="9">
        <v>110.442269518167</v>
      </c>
      <c r="K521" s="4" t="s">
        <v>15369</v>
      </c>
      <c r="L521" s="9"/>
      <c r="M521" s="9" t="s">
        <v>2593</v>
      </c>
      <c r="N521" s="4" t="s">
        <v>14393</v>
      </c>
      <c r="O521" s="4" t="s">
        <v>15261</v>
      </c>
      <c r="P521" s="10">
        <v>44662.661909722221</v>
      </c>
      <c r="Q521" s="9">
        <f t="shared" si="17"/>
        <v>4</v>
      </c>
      <c r="R521" s="9">
        <f t="shared" si="16"/>
        <v>2022</v>
      </c>
    </row>
    <row r="522" spans="1:18" s="11" customFormat="1" ht="43.5" hidden="1">
      <c r="A522" s="9">
        <v>521</v>
      </c>
      <c r="B522" s="9" t="s">
        <v>3924</v>
      </c>
      <c r="C522" s="4" t="s">
        <v>3925</v>
      </c>
      <c r="D522" s="9" t="s">
        <v>14884</v>
      </c>
      <c r="E522" s="9" t="s">
        <v>284</v>
      </c>
      <c r="F522" s="9" t="s">
        <v>3419</v>
      </c>
      <c r="G522" s="9"/>
      <c r="H522" s="9" t="s">
        <v>14885</v>
      </c>
      <c r="I522" s="9">
        <v>-7.3131883229578696</v>
      </c>
      <c r="J522" s="9">
        <v>110.50198132944701</v>
      </c>
      <c r="K522" s="4" t="s">
        <v>15370</v>
      </c>
      <c r="L522" s="9"/>
      <c r="M522" s="9" t="s">
        <v>2593</v>
      </c>
      <c r="N522" s="4" t="s">
        <v>14393</v>
      </c>
      <c r="O522" s="4" t="s">
        <v>15289</v>
      </c>
      <c r="P522" s="10">
        <v>44662.677488425928</v>
      </c>
      <c r="Q522" s="9">
        <f t="shared" si="17"/>
        <v>4</v>
      </c>
      <c r="R522" s="9">
        <f t="shared" si="16"/>
        <v>2022</v>
      </c>
    </row>
    <row r="523" spans="1:18" s="11" customFormat="1" ht="43.5" hidden="1">
      <c r="A523" s="9">
        <v>522</v>
      </c>
      <c r="B523" s="9" t="s">
        <v>3457</v>
      </c>
      <c r="C523" s="4" t="s">
        <v>15371</v>
      </c>
      <c r="D523" s="9" t="s">
        <v>14884</v>
      </c>
      <c r="E523" s="9" t="s">
        <v>284</v>
      </c>
      <c r="F523" s="9" t="s">
        <v>3419</v>
      </c>
      <c r="G523" s="9"/>
      <c r="H523" s="9" t="s">
        <v>15046</v>
      </c>
      <c r="I523" s="9">
        <v>-7.9671411888268899</v>
      </c>
      <c r="J523" s="9">
        <v>110.26550121349</v>
      </c>
      <c r="K523" s="4" t="s">
        <v>15372</v>
      </c>
      <c r="L523" s="9"/>
      <c r="M523" s="9" t="s">
        <v>2593</v>
      </c>
      <c r="N523" s="4" t="s">
        <v>14393</v>
      </c>
      <c r="O523" s="4" t="s">
        <v>15261</v>
      </c>
      <c r="P523" s="10">
        <v>44704.651516203703</v>
      </c>
      <c r="Q523" s="9">
        <f t="shared" si="17"/>
        <v>5</v>
      </c>
      <c r="R523" s="9">
        <f t="shared" si="16"/>
        <v>2022</v>
      </c>
    </row>
    <row r="524" spans="1:18" s="11" customFormat="1" ht="57.95" hidden="1">
      <c r="A524" s="9">
        <v>523</v>
      </c>
      <c r="B524" s="9" t="s">
        <v>3954</v>
      </c>
      <c r="C524" s="4" t="s">
        <v>15373</v>
      </c>
      <c r="D524" s="9" t="s">
        <v>14884</v>
      </c>
      <c r="E524" s="9" t="s">
        <v>284</v>
      </c>
      <c r="F524" s="9" t="s">
        <v>3419</v>
      </c>
      <c r="G524" s="9"/>
      <c r="H524" s="9" t="s">
        <v>15046</v>
      </c>
      <c r="I524" s="9">
        <v>-7.9031180486864301</v>
      </c>
      <c r="J524" s="9">
        <v>110.265045647238</v>
      </c>
      <c r="K524" s="4" t="s">
        <v>15374</v>
      </c>
      <c r="L524" s="9"/>
      <c r="M524" s="9" t="s">
        <v>2593</v>
      </c>
      <c r="N524" s="4" t="s">
        <v>14393</v>
      </c>
      <c r="O524" s="4" t="s">
        <v>15261</v>
      </c>
      <c r="P524" s="10">
        <v>44704.652638888889</v>
      </c>
      <c r="Q524" s="9">
        <f t="shared" si="17"/>
        <v>5</v>
      </c>
      <c r="R524" s="9">
        <f t="shared" si="16"/>
        <v>2022</v>
      </c>
    </row>
    <row r="525" spans="1:18" s="11" customFormat="1" ht="43.5" hidden="1">
      <c r="A525" s="9">
        <v>524</v>
      </c>
      <c r="B525" s="9" t="s">
        <v>3956</v>
      </c>
      <c r="C525" s="4" t="s">
        <v>3957</v>
      </c>
      <c r="D525" s="9" t="s">
        <v>14884</v>
      </c>
      <c r="E525" s="9" t="s">
        <v>284</v>
      </c>
      <c r="F525" s="9" t="s">
        <v>3419</v>
      </c>
      <c r="G525" s="9"/>
      <c r="H525" s="9" t="s">
        <v>15046</v>
      </c>
      <c r="I525" s="9">
        <v>-7.8175199762559799</v>
      </c>
      <c r="J525" s="9">
        <v>110.256709341104</v>
      </c>
      <c r="K525" s="4" t="s">
        <v>15375</v>
      </c>
      <c r="L525" s="9"/>
      <c r="M525" s="9" t="s">
        <v>2593</v>
      </c>
      <c r="N525" s="4" t="s">
        <v>14393</v>
      </c>
      <c r="O525" s="4" t="s">
        <v>15261</v>
      </c>
      <c r="P525" s="10">
        <v>44704.653634259259</v>
      </c>
      <c r="Q525" s="9">
        <f t="shared" si="17"/>
        <v>5</v>
      </c>
      <c r="R525" s="9">
        <f t="shared" si="16"/>
        <v>2022</v>
      </c>
    </row>
    <row r="526" spans="1:18" s="11" customFormat="1" ht="43.5" hidden="1">
      <c r="A526" s="9">
        <v>525</v>
      </c>
      <c r="B526" s="9" t="s">
        <v>3966</v>
      </c>
      <c r="C526" s="4" t="s">
        <v>3967</v>
      </c>
      <c r="D526" s="9" t="s">
        <v>14884</v>
      </c>
      <c r="E526" s="9" t="s">
        <v>284</v>
      </c>
      <c r="F526" s="9" t="s">
        <v>3419</v>
      </c>
      <c r="G526" s="9"/>
      <c r="H526" s="9" t="s">
        <v>14885</v>
      </c>
      <c r="I526" s="9">
        <v>-7.56578232727494</v>
      </c>
      <c r="J526" s="9">
        <v>110.75972300582799</v>
      </c>
      <c r="K526" s="4" t="s">
        <v>15376</v>
      </c>
      <c r="L526" s="9"/>
      <c r="M526" s="9" t="s">
        <v>2593</v>
      </c>
      <c r="N526" s="4" t="s">
        <v>14393</v>
      </c>
      <c r="O526" s="4" t="s">
        <v>15261</v>
      </c>
      <c r="P526" s="10">
        <v>44704.65960648148</v>
      </c>
      <c r="Q526" s="9">
        <f t="shared" si="17"/>
        <v>5</v>
      </c>
      <c r="R526" s="9">
        <f t="shared" si="16"/>
        <v>2022</v>
      </c>
    </row>
    <row r="527" spans="1:18" s="11" customFormat="1" ht="43.5" hidden="1">
      <c r="A527" s="9">
        <v>526</v>
      </c>
      <c r="B527" s="9" t="s">
        <v>3970</v>
      </c>
      <c r="C527" s="4" t="s">
        <v>15377</v>
      </c>
      <c r="D527" s="9" t="s">
        <v>14884</v>
      </c>
      <c r="E527" s="9" t="s">
        <v>284</v>
      </c>
      <c r="F527" s="9" t="s">
        <v>3419</v>
      </c>
      <c r="G527" s="9"/>
      <c r="H527" s="9" t="s">
        <v>14885</v>
      </c>
      <c r="I527" s="9">
        <v>-7.5735213157725001</v>
      </c>
      <c r="J527" s="9">
        <v>110.76742466472299</v>
      </c>
      <c r="K527" s="4" t="s">
        <v>15378</v>
      </c>
      <c r="L527" s="9"/>
      <c r="M527" s="9" t="s">
        <v>2593</v>
      </c>
      <c r="N527" s="4" t="s">
        <v>14393</v>
      </c>
      <c r="O527" s="4" t="s">
        <v>15261</v>
      </c>
      <c r="P527" s="10">
        <v>44704.661736111113</v>
      </c>
      <c r="Q527" s="9">
        <f t="shared" si="17"/>
        <v>5</v>
      </c>
      <c r="R527" s="9">
        <f t="shared" si="16"/>
        <v>2022</v>
      </c>
    </row>
    <row r="528" spans="1:18" s="11" customFormat="1" ht="43.5" hidden="1">
      <c r="A528" s="9">
        <v>527</v>
      </c>
      <c r="B528" s="9" t="s">
        <v>3962</v>
      </c>
      <c r="C528" s="4" t="s">
        <v>3963</v>
      </c>
      <c r="D528" s="9" t="s">
        <v>14884</v>
      </c>
      <c r="E528" s="9" t="s">
        <v>284</v>
      </c>
      <c r="F528" s="9" t="s">
        <v>3419</v>
      </c>
      <c r="G528" s="9"/>
      <c r="H528" s="9" t="s">
        <v>14885</v>
      </c>
      <c r="I528" s="9">
        <v>-7.60520599034533</v>
      </c>
      <c r="J528" s="9">
        <v>110.57911999999899</v>
      </c>
      <c r="K528" s="4" t="s">
        <v>15379</v>
      </c>
      <c r="L528" s="9"/>
      <c r="M528" s="9" t="s">
        <v>2593</v>
      </c>
      <c r="N528" s="4" t="s">
        <v>14393</v>
      </c>
      <c r="O528" s="4" t="s">
        <v>15261</v>
      </c>
      <c r="P528" s="10">
        <v>44704.657025462962</v>
      </c>
      <c r="Q528" s="9">
        <f t="shared" si="17"/>
        <v>5</v>
      </c>
      <c r="R528" s="9">
        <f t="shared" si="16"/>
        <v>2022</v>
      </c>
    </row>
    <row r="529" spans="1:19" s="11" customFormat="1" ht="57.95" hidden="1">
      <c r="A529" s="9">
        <v>528</v>
      </c>
      <c r="B529" s="9" t="s">
        <v>3964</v>
      </c>
      <c r="C529" s="4" t="s">
        <v>3965</v>
      </c>
      <c r="D529" s="9" t="s">
        <v>14884</v>
      </c>
      <c r="E529" s="9" t="s">
        <v>284</v>
      </c>
      <c r="F529" s="9" t="s">
        <v>3419</v>
      </c>
      <c r="G529" s="9"/>
      <c r="H529" s="9" t="s">
        <v>14885</v>
      </c>
      <c r="I529" s="9">
        <v>-7.24876400550633</v>
      </c>
      <c r="J529" s="9">
        <v>110.422508658895</v>
      </c>
      <c r="K529" s="4" t="s">
        <v>15380</v>
      </c>
      <c r="L529" s="9"/>
      <c r="M529" s="9" t="s">
        <v>2593</v>
      </c>
      <c r="N529" s="4" t="s">
        <v>14393</v>
      </c>
      <c r="O529" s="4" t="s">
        <v>15261</v>
      </c>
      <c r="P529" s="10">
        <v>44704.65828703704</v>
      </c>
      <c r="Q529" s="9">
        <f t="shared" si="17"/>
        <v>5</v>
      </c>
      <c r="R529" s="9">
        <f t="shared" si="16"/>
        <v>2022</v>
      </c>
    </row>
    <row r="530" spans="1:19" s="11" customFormat="1" ht="43.5" hidden="1">
      <c r="A530" s="9">
        <v>529</v>
      </c>
      <c r="B530" s="9" t="s">
        <v>6893</v>
      </c>
      <c r="C530" s="4" t="s">
        <v>6894</v>
      </c>
      <c r="D530" s="9" t="s">
        <v>14884</v>
      </c>
      <c r="E530" s="9" t="s">
        <v>6326</v>
      </c>
      <c r="F530" s="9" t="s">
        <v>2591</v>
      </c>
      <c r="G530" s="9"/>
      <c r="H530" s="9" t="s">
        <v>14885</v>
      </c>
      <c r="I530" s="9">
        <v>-7.61330039004332</v>
      </c>
      <c r="J530" s="9">
        <v>110.499379747207</v>
      </c>
      <c r="K530" s="4" t="s">
        <v>15381</v>
      </c>
      <c r="L530" s="9"/>
      <c r="M530" s="9" t="s">
        <v>2593</v>
      </c>
      <c r="N530" s="4" t="s">
        <v>14393</v>
      </c>
      <c r="O530" s="4" t="s">
        <v>15289</v>
      </c>
      <c r="P530" s="10">
        <v>44734.445729166669</v>
      </c>
      <c r="Q530" s="9">
        <f t="shared" si="17"/>
        <v>6</v>
      </c>
      <c r="R530" s="9">
        <f t="shared" si="16"/>
        <v>2022</v>
      </c>
    </row>
    <row r="531" spans="1:19" ht="43.5" hidden="1">
      <c r="A531" s="9">
        <v>530</v>
      </c>
      <c r="B531" s="9" t="s">
        <v>6855</v>
      </c>
      <c r="C531" s="4" t="s">
        <v>6856</v>
      </c>
      <c r="D531" s="9" t="s">
        <v>14884</v>
      </c>
      <c r="E531" s="9" t="s">
        <v>6326</v>
      </c>
      <c r="F531" s="9" t="s">
        <v>2591</v>
      </c>
      <c r="G531" s="9"/>
      <c r="H531" s="9" t="s">
        <v>14885</v>
      </c>
      <c r="I531" s="9">
        <v>-7.3571883380555096</v>
      </c>
      <c r="J531" s="9">
        <v>109.54115968586299</v>
      </c>
      <c r="K531" s="4" t="s">
        <v>15382</v>
      </c>
      <c r="L531" s="9"/>
      <c r="M531" s="9" t="s">
        <v>2593</v>
      </c>
      <c r="N531" s="4" t="s">
        <v>14393</v>
      </c>
      <c r="O531" s="4" t="s">
        <v>15261</v>
      </c>
      <c r="P531" s="10">
        <v>44665.361064814817</v>
      </c>
      <c r="Q531" s="9">
        <f t="shared" si="17"/>
        <v>4</v>
      </c>
      <c r="R531" s="9">
        <f t="shared" si="16"/>
        <v>2022</v>
      </c>
      <c r="S531" s="11"/>
    </row>
    <row r="532" spans="1:19" s="11" customFormat="1" ht="43.5" hidden="1">
      <c r="A532" s="9">
        <v>531</v>
      </c>
      <c r="B532" s="9" t="s">
        <v>3910</v>
      </c>
      <c r="C532" s="4" t="s">
        <v>3911</v>
      </c>
      <c r="D532" s="9" t="s">
        <v>14884</v>
      </c>
      <c r="E532" s="9" t="s">
        <v>284</v>
      </c>
      <c r="F532" s="9" t="s">
        <v>3419</v>
      </c>
      <c r="G532" s="9"/>
      <c r="H532" s="9" t="s">
        <v>14885</v>
      </c>
      <c r="I532" s="9">
        <v>-7.0055662589267103</v>
      </c>
      <c r="J532" s="9">
        <v>110.482706947544</v>
      </c>
      <c r="K532" s="4" t="s">
        <v>15383</v>
      </c>
      <c r="L532" s="9"/>
      <c r="M532" s="9" t="s">
        <v>2593</v>
      </c>
      <c r="N532" s="4" t="s">
        <v>14393</v>
      </c>
      <c r="O532" s="4" t="s">
        <v>15261</v>
      </c>
      <c r="P532" s="10">
        <v>44662.664733796293</v>
      </c>
      <c r="Q532" s="9">
        <f t="shared" si="17"/>
        <v>4</v>
      </c>
      <c r="R532" s="9">
        <f t="shared" si="16"/>
        <v>2022</v>
      </c>
    </row>
    <row r="533" spans="1:19" s="11" customFormat="1" ht="43.5" hidden="1">
      <c r="A533" s="9">
        <v>532</v>
      </c>
      <c r="B533" s="9" t="s">
        <v>6685</v>
      </c>
      <c r="C533" s="4" t="s">
        <v>15384</v>
      </c>
      <c r="D533" s="9" t="s">
        <v>14884</v>
      </c>
      <c r="E533" s="9" t="s">
        <v>6326</v>
      </c>
      <c r="F533" s="9" t="s">
        <v>2591</v>
      </c>
      <c r="G533" s="9"/>
      <c r="H533" s="9" t="s">
        <v>14885</v>
      </c>
      <c r="I533" s="9">
        <v>-7.4448639533561902</v>
      </c>
      <c r="J533" s="9">
        <v>110.288967005828</v>
      </c>
      <c r="K533" s="4" t="s">
        <v>15385</v>
      </c>
      <c r="L533" s="9"/>
      <c r="M533" s="9" t="s">
        <v>2593</v>
      </c>
      <c r="N533" s="4" t="s">
        <v>14393</v>
      </c>
      <c r="O533" s="4" t="s">
        <v>15386</v>
      </c>
      <c r="P533" s="10">
        <v>44566.534583333334</v>
      </c>
      <c r="Q533" s="9">
        <f t="shared" si="17"/>
        <v>1</v>
      </c>
      <c r="R533" s="9">
        <f t="shared" si="16"/>
        <v>2022</v>
      </c>
    </row>
    <row r="534" spans="1:19" s="11" customFormat="1" ht="29.1" hidden="1">
      <c r="A534" s="9">
        <v>533</v>
      </c>
      <c r="B534" s="9" t="s">
        <v>6923</v>
      </c>
      <c r="C534" s="4" t="s">
        <v>6924</v>
      </c>
      <c r="D534" s="9" t="s">
        <v>14884</v>
      </c>
      <c r="E534" s="9" t="s">
        <v>6326</v>
      </c>
      <c r="F534" s="9" t="s">
        <v>2591</v>
      </c>
      <c r="G534" s="9"/>
      <c r="H534" s="9" t="s">
        <v>14885</v>
      </c>
      <c r="I534" s="9">
        <v>-6.9969417816081201</v>
      </c>
      <c r="J534" s="9">
        <v>110.332309208341</v>
      </c>
      <c r="K534" s="4" t="s">
        <v>15387</v>
      </c>
      <c r="L534" s="9"/>
      <c r="M534" s="9" t="s">
        <v>2593</v>
      </c>
      <c r="N534" s="4" t="s">
        <v>14393</v>
      </c>
      <c r="O534" s="4" t="s">
        <v>14887</v>
      </c>
      <c r="P534" s="10">
        <v>44818.398969907408</v>
      </c>
      <c r="Q534" s="9">
        <f t="shared" si="17"/>
        <v>9</v>
      </c>
      <c r="R534" s="9">
        <f t="shared" si="16"/>
        <v>2022</v>
      </c>
    </row>
    <row r="535" spans="1:19" s="11" customFormat="1" ht="43.5" hidden="1">
      <c r="A535" s="9">
        <v>534</v>
      </c>
      <c r="B535" s="9" t="s">
        <v>3439</v>
      </c>
      <c r="C535" s="4" t="s">
        <v>3440</v>
      </c>
      <c r="D535" s="9" t="s">
        <v>14825</v>
      </c>
      <c r="E535" s="9" t="s">
        <v>284</v>
      </c>
      <c r="F535" s="9" t="s">
        <v>3419</v>
      </c>
      <c r="G535" s="9"/>
      <c r="H535" s="9" t="s">
        <v>14826</v>
      </c>
      <c r="I535" s="9">
        <v>3.5637484140969899</v>
      </c>
      <c r="J535" s="9">
        <v>98.550701335276102</v>
      </c>
      <c r="K535" s="4" t="s">
        <v>15388</v>
      </c>
      <c r="L535" s="9"/>
      <c r="M535" s="9" t="s">
        <v>2593</v>
      </c>
      <c r="N535" s="4" t="s">
        <v>14393</v>
      </c>
      <c r="O535" s="4" t="s">
        <v>15389</v>
      </c>
      <c r="P535" s="10">
        <v>44621.530798611115</v>
      </c>
      <c r="Q535" s="9">
        <f t="shared" si="17"/>
        <v>3</v>
      </c>
      <c r="R535" s="9">
        <f t="shared" si="16"/>
        <v>2022</v>
      </c>
    </row>
    <row r="536" spans="1:19" s="11" customFormat="1" ht="43.5" hidden="1">
      <c r="A536" s="9">
        <v>535</v>
      </c>
      <c r="B536" s="9" t="s">
        <v>6841</v>
      </c>
      <c r="C536" s="4" t="s">
        <v>6842</v>
      </c>
      <c r="D536" s="9" t="s">
        <v>14389</v>
      </c>
      <c r="E536" s="9" t="s">
        <v>6326</v>
      </c>
      <c r="F536" s="9" t="s">
        <v>2591</v>
      </c>
      <c r="G536" s="9"/>
      <c r="H536" s="9" t="s">
        <v>14397</v>
      </c>
      <c r="I536" s="9">
        <v>-8.4028733345135507</v>
      </c>
      <c r="J536" s="9">
        <v>115.147382918402</v>
      </c>
      <c r="K536" s="4" t="s">
        <v>15390</v>
      </c>
      <c r="L536" s="9"/>
      <c r="M536" s="9" t="s">
        <v>2593</v>
      </c>
      <c r="N536" s="4" t="s">
        <v>14393</v>
      </c>
      <c r="O536" s="4" t="s">
        <v>15391</v>
      </c>
      <c r="P536" s="10">
        <v>44642.661006944443</v>
      </c>
      <c r="Q536" s="9">
        <f t="shared" si="17"/>
        <v>3</v>
      </c>
      <c r="R536" s="9">
        <f t="shared" si="16"/>
        <v>2022</v>
      </c>
    </row>
    <row r="537" spans="1:19" s="11" customFormat="1" ht="43.5" hidden="1">
      <c r="A537" s="9">
        <v>536</v>
      </c>
      <c r="B537" s="9" t="s">
        <v>3840</v>
      </c>
      <c r="C537" s="4" t="s">
        <v>3841</v>
      </c>
      <c r="D537" s="9" t="s">
        <v>14820</v>
      </c>
      <c r="E537" s="9" t="s">
        <v>284</v>
      </c>
      <c r="F537" s="9" t="s">
        <v>2591</v>
      </c>
      <c r="G537" s="9"/>
      <c r="H537" s="9" t="s">
        <v>14821</v>
      </c>
      <c r="I537" s="9">
        <v>-7.7640149854073197</v>
      </c>
      <c r="J537" s="9">
        <v>112.088887647238</v>
      </c>
      <c r="K537" s="4" t="s">
        <v>15392</v>
      </c>
      <c r="L537" s="9"/>
      <c r="M537" s="9" t="s">
        <v>2593</v>
      </c>
      <c r="N537" s="4" t="s">
        <v>14393</v>
      </c>
      <c r="O537" s="4" t="s">
        <v>15393</v>
      </c>
      <c r="P537" s="10">
        <v>44643.86478009259</v>
      </c>
      <c r="Q537" s="9">
        <f t="shared" si="17"/>
        <v>3</v>
      </c>
      <c r="R537" s="9">
        <f t="shared" si="16"/>
        <v>2022</v>
      </c>
    </row>
    <row r="538" spans="1:19" s="11" customFormat="1" ht="43.5" hidden="1">
      <c r="A538" s="9">
        <v>537</v>
      </c>
      <c r="B538" s="9" t="s">
        <v>3836</v>
      </c>
      <c r="C538" s="4" t="s">
        <v>3837</v>
      </c>
      <c r="D538" s="9" t="s">
        <v>14820</v>
      </c>
      <c r="E538" s="9" t="s">
        <v>284</v>
      </c>
      <c r="F538" s="9" t="s">
        <v>2591</v>
      </c>
      <c r="G538" s="9"/>
      <c r="H538" s="9" t="s">
        <v>14821</v>
      </c>
      <c r="I538" s="9">
        <v>-7.7386986425255104</v>
      </c>
      <c r="J538" s="9">
        <v>112.18599437024599</v>
      </c>
      <c r="K538" s="4" t="s">
        <v>15394</v>
      </c>
      <c r="L538" s="9"/>
      <c r="M538" s="9" t="s">
        <v>2593</v>
      </c>
      <c r="N538" s="4" t="s">
        <v>14393</v>
      </c>
      <c r="O538" s="4" t="s">
        <v>15393</v>
      </c>
      <c r="P538" s="10">
        <v>44643.862939814811</v>
      </c>
      <c r="Q538" s="9">
        <f t="shared" si="17"/>
        <v>3</v>
      </c>
      <c r="R538" s="9">
        <f t="shared" si="16"/>
        <v>2022</v>
      </c>
    </row>
    <row r="539" spans="1:19" s="11" customFormat="1" ht="43.5" hidden="1">
      <c r="A539" s="9">
        <v>538</v>
      </c>
      <c r="B539" s="9" t="s">
        <v>6709</v>
      </c>
      <c r="C539" s="4" t="s">
        <v>15395</v>
      </c>
      <c r="D539" s="9" t="s">
        <v>14884</v>
      </c>
      <c r="E539" s="9" t="s">
        <v>6326</v>
      </c>
      <c r="F539" s="9" t="s">
        <v>2591</v>
      </c>
      <c r="G539" s="9"/>
      <c r="H539" s="9" t="s">
        <v>15046</v>
      </c>
      <c r="I539" s="9">
        <v>-7.8809033059176201</v>
      </c>
      <c r="J539" s="9">
        <v>110.268511341104</v>
      </c>
      <c r="K539" s="4" t="s">
        <v>15396</v>
      </c>
      <c r="L539" s="9"/>
      <c r="M539" s="9" t="s">
        <v>2593</v>
      </c>
      <c r="N539" s="4" t="s">
        <v>14393</v>
      </c>
      <c r="O539" s="4" t="s">
        <v>15386</v>
      </c>
      <c r="P539" s="10">
        <v>44641.447060185186</v>
      </c>
      <c r="Q539" s="9">
        <f t="shared" si="17"/>
        <v>3</v>
      </c>
      <c r="R539" s="9">
        <f t="shared" si="16"/>
        <v>2022</v>
      </c>
    </row>
    <row r="540" spans="1:19" s="11" customFormat="1" ht="43.5" hidden="1">
      <c r="A540" s="9">
        <v>539</v>
      </c>
      <c r="B540" s="9" t="s">
        <v>6821</v>
      </c>
      <c r="C540" s="4" t="s">
        <v>6822</v>
      </c>
      <c r="D540" s="9" t="s">
        <v>14389</v>
      </c>
      <c r="E540" s="9" t="s">
        <v>6326</v>
      </c>
      <c r="F540" s="9" t="s">
        <v>2591</v>
      </c>
      <c r="G540" s="9"/>
      <c r="H540" s="9" t="s">
        <v>14397</v>
      </c>
      <c r="I540" s="9">
        <v>-8.61487269398887</v>
      </c>
      <c r="J540" s="9">
        <v>115.198995335276</v>
      </c>
      <c r="K540" s="4" t="s">
        <v>15397</v>
      </c>
      <c r="L540" s="9"/>
      <c r="M540" s="9" t="s">
        <v>2593</v>
      </c>
      <c r="N540" s="4" t="s">
        <v>14393</v>
      </c>
      <c r="O540" s="4" t="s">
        <v>15391</v>
      </c>
      <c r="P540" s="10">
        <v>44642.618819444448</v>
      </c>
      <c r="Q540" s="9">
        <f t="shared" si="17"/>
        <v>3</v>
      </c>
      <c r="R540" s="9">
        <f t="shared" si="16"/>
        <v>2022</v>
      </c>
    </row>
    <row r="541" spans="1:19" ht="43.5" hidden="1">
      <c r="A541" s="9">
        <v>540</v>
      </c>
      <c r="B541" s="9" t="s">
        <v>3441</v>
      </c>
      <c r="C541" s="4" t="s">
        <v>3442</v>
      </c>
      <c r="D541" s="9" t="s">
        <v>14825</v>
      </c>
      <c r="E541" s="9" t="s">
        <v>284</v>
      </c>
      <c r="F541" s="9" t="s">
        <v>3419</v>
      </c>
      <c r="G541" s="9"/>
      <c r="H541" s="9" t="s">
        <v>14844</v>
      </c>
      <c r="I541" s="9">
        <v>2.6375167507504802</v>
      </c>
      <c r="J541" s="9">
        <v>98.008932346932795</v>
      </c>
      <c r="K541" s="4" t="s">
        <v>15398</v>
      </c>
      <c r="L541" s="9"/>
      <c r="M541" s="9" t="s">
        <v>2593</v>
      </c>
      <c r="N541" s="4" t="s">
        <v>14393</v>
      </c>
      <c r="O541" s="4" t="s">
        <v>15389</v>
      </c>
      <c r="P541" s="10">
        <v>44621.532094907408</v>
      </c>
      <c r="Q541" s="9">
        <f t="shared" si="17"/>
        <v>3</v>
      </c>
      <c r="R541" s="9">
        <f t="shared" si="16"/>
        <v>2022</v>
      </c>
      <c r="S541" s="11"/>
    </row>
    <row r="542" spans="1:19" s="11" customFormat="1" ht="43.5" hidden="1">
      <c r="A542" s="9">
        <v>541</v>
      </c>
      <c r="B542" s="9" t="s">
        <v>6813</v>
      </c>
      <c r="C542" s="4" t="s">
        <v>6814</v>
      </c>
      <c r="D542" s="9" t="s">
        <v>14884</v>
      </c>
      <c r="E542" s="9" t="s">
        <v>6326</v>
      </c>
      <c r="F542" s="9" t="s">
        <v>2591</v>
      </c>
      <c r="G542" s="9"/>
      <c r="H542" s="9" t="s">
        <v>14885</v>
      </c>
      <c r="I542" s="9">
        <v>-7.4188179480516396</v>
      </c>
      <c r="J542" s="9">
        <v>109.20643134693201</v>
      </c>
      <c r="K542" s="4" t="s">
        <v>15399</v>
      </c>
      <c r="L542" s="9"/>
      <c r="M542" s="9" t="s">
        <v>2593</v>
      </c>
      <c r="N542" s="4" t="s">
        <v>14393</v>
      </c>
      <c r="O542" s="4" t="s">
        <v>15386</v>
      </c>
      <c r="P542" s="10">
        <v>44641.466134259259</v>
      </c>
      <c r="Q542" s="9">
        <f t="shared" si="17"/>
        <v>3</v>
      </c>
      <c r="R542" s="9">
        <f t="shared" si="16"/>
        <v>2022</v>
      </c>
    </row>
    <row r="543" spans="1:19" s="11" customFormat="1" ht="43.5" hidden="1">
      <c r="A543" s="9">
        <v>542</v>
      </c>
      <c r="B543" s="9" t="s">
        <v>6737</v>
      </c>
      <c r="C543" s="4" t="s">
        <v>15400</v>
      </c>
      <c r="D543" s="9" t="s">
        <v>14389</v>
      </c>
      <c r="E543" s="9" t="s">
        <v>6326</v>
      </c>
      <c r="F543" s="9" t="s">
        <v>2591</v>
      </c>
      <c r="G543" s="9"/>
      <c r="H543" s="9" t="s">
        <v>14390</v>
      </c>
      <c r="I543" s="9">
        <v>-8.5780166697306193</v>
      </c>
      <c r="J543" s="9">
        <v>116.119385831988</v>
      </c>
      <c r="K543" s="4" t="s">
        <v>15401</v>
      </c>
      <c r="L543" s="9"/>
      <c r="M543" s="9" t="s">
        <v>2593</v>
      </c>
      <c r="N543" s="4" t="s">
        <v>14393</v>
      </c>
      <c r="O543" s="4" t="s">
        <v>15391</v>
      </c>
      <c r="P543" s="10">
        <v>44642.641342592593</v>
      </c>
      <c r="Q543" s="9">
        <f t="shared" si="17"/>
        <v>3</v>
      </c>
      <c r="R543" s="9">
        <f t="shared" si="16"/>
        <v>2022</v>
      </c>
    </row>
    <row r="544" spans="1:19" s="11" customFormat="1" ht="43.5" hidden="1">
      <c r="A544" s="9">
        <v>543</v>
      </c>
      <c r="B544" s="9" t="s">
        <v>6829</v>
      </c>
      <c r="C544" s="4" t="s">
        <v>6830</v>
      </c>
      <c r="D544" s="9" t="s">
        <v>14389</v>
      </c>
      <c r="E544" s="9" t="s">
        <v>6326</v>
      </c>
      <c r="F544" s="9" t="s">
        <v>2591</v>
      </c>
      <c r="G544" s="9"/>
      <c r="H544" s="9" t="s">
        <v>14397</v>
      </c>
      <c r="I544" s="9">
        <v>-8.2750113170932291</v>
      </c>
      <c r="J544" s="9">
        <v>114.50121535858899</v>
      </c>
      <c r="K544" s="4" t="s">
        <v>15402</v>
      </c>
      <c r="L544" s="9"/>
      <c r="M544" s="9" t="s">
        <v>2593</v>
      </c>
      <c r="N544" s="4" t="s">
        <v>14393</v>
      </c>
      <c r="O544" s="4" t="s">
        <v>15391</v>
      </c>
      <c r="P544" s="10">
        <v>44642.648333333331</v>
      </c>
      <c r="Q544" s="9">
        <f t="shared" si="17"/>
        <v>3</v>
      </c>
      <c r="R544" s="9">
        <f t="shared" si="16"/>
        <v>2022</v>
      </c>
    </row>
    <row r="545" spans="1:19" ht="57.95" hidden="1">
      <c r="A545" s="9">
        <v>544</v>
      </c>
      <c r="B545" s="9" t="s">
        <v>6719</v>
      </c>
      <c r="C545" s="4" t="s">
        <v>6720</v>
      </c>
      <c r="D545" s="9" t="s">
        <v>14884</v>
      </c>
      <c r="E545" s="9" t="s">
        <v>6326</v>
      </c>
      <c r="F545" s="9" t="s">
        <v>2591</v>
      </c>
      <c r="G545" s="9"/>
      <c r="H545" s="9" t="s">
        <v>14885</v>
      </c>
      <c r="I545" s="9">
        <v>-7.3950716130236103</v>
      </c>
      <c r="J545" s="9">
        <v>109.337449612268</v>
      </c>
      <c r="K545" s="4" t="s">
        <v>15403</v>
      </c>
      <c r="L545" s="9"/>
      <c r="M545" s="9" t="s">
        <v>2593</v>
      </c>
      <c r="N545" s="4" t="s">
        <v>14393</v>
      </c>
      <c r="O545" s="4" t="s">
        <v>15386</v>
      </c>
      <c r="P545" s="10">
        <v>44641.4609837963</v>
      </c>
      <c r="Q545" s="9">
        <f t="shared" si="17"/>
        <v>3</v>
      </c>
      <c r="R545" s="9">
        <f t="shared" si="16"/>
        <v>2022</v>
      </c>
      <c r="S545" s="11"/>
    </row>
    <row r="546" spans="1:19" s="11" customFormat="1" ht="43.5" hidden="1">
      <c r="A546" s="9">
        <v>545</v>
      </c>
      <c r="B546" s="9" t="s">
        <v>6831</v>
      </c>
      <c r="C546" s="4" t="s">
        <v>6832</v>
      </c>
      <c r="D546" s="9" t="s">
        <v>14389</v>
      </c>
      <c r="E546" s="9" t="s">
        <v>6326</v>
      </c>
      <c r="F546" s="9" t="s">
        <v>2591</v>
      </c>
      <c r="G546" s="9"/>
      <c r="H546" s="9" t="s">
        <v>14397</v>
      </c>
      <c r="I546" s="9">
        <v>-8.44478667238692</v>
      </c>
      <c r="J546" s="9">
        <v>115.065387335276</v>
      </c>
      <c r="K546" s="4" t="s">
        <v>15404</v>
      </c>
      <c r="L546" s="9"/>
      <c r="M546" s="9" t="s">
        <v>2593</v>
      </c>
      <c r="N546" s="4" t="s">
        <v>14393</v>
      </c>
      <c r="O546" s="4" t="s">
        <v>15391</v>
      </c>
      <c r="P546" s="10">
        <v>44642.649259259262</v>
      </c>
      <c r="Q546" s="9">
        <f t="shared" si="17"/>
        <v>3</v>
      </c>
      <c r="R546" s="9">
        <f t="shared" si="16"/>
        <v>2022</v>
      </c>
    </row>
    <row r="547" spans="1:19" s="11" customFormat="1" ht="43.5" hidden="1">
      <c r="A547" s="9">
        <v>546</v>
      </c>
      <c r="B547" s="9" t="s">
        <v>6819</v>
      </c>
      <c r="C547" s="4" t="s">
        <v>6820</v>
      </c>
      <c r="D547" s="9" t="s">
        <v>14389</v>
      </c>
      <c r="E547" s="9" t="s">
        <v>6326</v>
      </c>
      <c r="F547" s="9" t="s">
        <v>2591</v>
      </c>
      <c r="G547" s="9"/>
      <c r="H547" s="9" t="s">
        <v>14397</v>
      </c>
      <c r="I547" s="9">
        <v>-8.3369047414507804</v>
      </c>
      <c r="J547" s="9">
        <v>115.173657682387</v>
      </c>
      <c r="K547" s="4" t="s">
        <v>15405</v>
      </c>
      <c r="L547" s="9"/>
      <c r="M547" s="9" t="s">
        <v>2593</v>
      </c>
      <c r="N547" s="4" t="s">
        <v>14393</v>
      </c>
      <c r="O547" s="4" t="s">
        <v>15391</v>
      </c>
      <c r="P547" s="10">
        <v>44642.616342592592</v>
      </c>
      <c r="Q547" s="9">
        <f t="shared" si="17"/>
        <v>3</v>
      </c>
      <c r="R547" s="9">
        <f t="shared" si="16"/>
        <v>2022</v>
      </c>
    </row>
    <row r="548" spans="1:19" s="11" customFormat="1" ht="43.5" hidden="1">
      <c r="A548" s="9">
        <v>547</v>
      </c>
      <c r="B548" s="9" t="s">
        <v>6755</v>
      </c>
      <c r="C548" s="4" t="s">
        <v>6756</v>
      </c>
      <c r="D548" s="9" t="s">
        <v>14389</v>
      </c>
      <c r="E548" s="9" t="s">
        <v>6326</v>
      </c>
      <c r="F548" s="9" t="s">
        <v>2591</v>
      </c>
      <c r="G548" s="9"/>
      <c r="H548" s="9" t="s">
        <v>14397</v>
      </c>
      <c r="I548" s="9">
        <v>-8.5397236645428691</v>
      </c>
      <c r="J548" s="9">
        <v>115.082694005828</v>
      </c>
      <c r="K548" s="4" t="s">
        <v>15406</v>
      </c>
      <c r="L548" s="9"/>
      <c r="M548" s="9" t="s">
        <v>2593</v>
      </c>
      <c r="N548" s="4" t="s">
        <v>14393</v>
      </c>
      <c r="O548" s="4" t="s">
        <v>15391</v>
      </c>
      <c r="P548" s="10">
        <v>44642.646550925929</v>
      </c>
      <c r="Q548" s="9">
        <f t="shared" si="17"/>
        <v>3</v>
      </c>
      <c r="R548" s="9">
        <f t="shared" si="16"/>
        <v>2022</v>
      </c>
    </row>
    <row r="549" spans="1:19" s="11" customFormat="1" ht="43.5" hidden="1">
      <c r="A549" s="9">
        <v>548</v>
      </c>
      <c r="B549" s="9" t="s">
        <v>3856</v>
      </c>
      <c r="C549" s="4" t="s">
        <v>3857</v>
      </c>
      <c r="D549" s="9" t="s">
        <v>14820</v>
      </c>
      <c r="E549" s="9" t="s">
        <v>284</v>
      </c>
      <c r="F549" s="9" t="s">
        <v>2591</v>
      </c>
      <c r="G549" s="9"/>
      <c r="H549" s="9" t="s">
        <v>14821</v>
      </c>
      <c r="I549" s="9">
        <v>-7.8768909810636103</v>
      </c>
      <c r="J549" s="9">
        <v>111.39890402331299</v>
      </c>
      <c r="K549" s="4" t="s">
        <v>15407</v>
      </c>
      <c r="L549" s="9"/>
      <c r="M549" s="9" t="s">
        <v>2593</v>
      </c>
      <c r="N549" s="4" t="s">
        <v>14393</v>
      </c>
      <c r="O549" s="4" t="s">
        <v>15393</v>
      </c>
      <c r="P549" s="10">
        <v>44643.874479166669</v>
      </c>
      <c r="Q549" s="9">
        <f t="shared" si="17"/>
        <v>3</v>
      </c>
      <c r="R549" s="9">
        <f t="shared" si="16"/>
        <v>2022</v>
      </c>
    </row>
    <row r="550" spans="1:19" ht="43.5" hidden="1">
      <c r="A550" s="9">
        <v>549</v>
      </c>
      <c r="B550" s="9" t="s">
        <v>3864</v>
      </c>
      <c r="C550" s="4" t="s">
        <v>3865</v>
      </c>
      <c r="D550" s="9" t="s">
        <v>14820</v>
      </c>
      <c r="E550" s="9" t="s">
        <v>284</v>
      </c>
      <c r="F550" s="9" t="s">
        <v>2591</v>
      </c>
      <c r="G550" s="9"/>
      <c r="H550" s="9" t="s">
        <v>14821</v>
      </c>
      <c r="I550" s="9">
        <v>-7.7138809546344698</v>
      </c>
      <c r="J550" s="9">
        <v>111.26303833527599</v>
      </c>
      <c r="K550" s="4" t="s">
        <v>15408</v>
      </c>
      <c r="L550" s="9"/>
      <c r="M550" s="9" t="s">
        <v>2593</v>
      </c>
      <c r="N550" s="4" t="s">
        <v>14393</v>
      </c>
      <c r="O550" s="4" t="s">
        <v>15393</v>
      </c>
      <c r="P550" s="10">
        <v>44643.879930555559</v>
      </c>
      <c r="Q550" s="9">
        <f t="shared" si="17"/>
        <v>3</v>
      </c>
      <c r="R550" s="9">
        <f t="shared" si="16"/>
        <v>2022</v>
      </c>
      <c r="S550" s="11"/>
    </row>
    <row r="551" spans="1:19" ht="29.1" hidden="1">
      <c r="A551" s="9">
        <v>550</v>
      </c>
      <c r="B551" s="9" t="s">
        <v>6393</v>
      </c>
      <c r="C551" s="4" t="s">
        <v>6394</v>
      </c>
      <c r="D551" s="9" t="s">
        <v>14820</v>
      </c>
      <c r="E551" s="9" t="s">
        <v>284</v>
      </c>
      <c r="F551" s="9" t="s">
        <v>2591</v>
      </c>
      <c r="G551" s="9"/>
      <c r="H551" s="9" t="s">
        <v>14821</v>
      </c>
      <c r="I551" s="9">
        <v>-7.3250187110738496</v>
      </c>
      <c r="J551" s="9">
        <v>112.531706845128</v>
      </c>
      <c r="K551" s="4" t="s">
        <v>15409</v>
      </c>
      <c r="L551" s="9"/>
      <c r="M551" s="9" t="s">
        <v>2593</v>
      </c>
      <c r="N551" s="4" t="s">
        <v>14393</v>
      </c>
      <c r="O551" s="4" t="s">
        <v>15393</v>
      </c>
      <c r="P551" s="10">
        <v>44643.885462962964</v>
      </c>
      <c r="Q551" s="9">
        <f t="shared" si="17"/>
        <v>3</v>
      </c>
      <c r="R551" s="9">
        <f t="shared" si="16"/>
        <v>2022</v>
      </c>
      <c r="S551" s="11"/>
    </row>
    <row r="552" spans="1:19" ht="29.1" hidden="1">
      <c r="A552" s="9">
        <v>551</v>
      </c>
      <c r="B552" s="9" t="s">
        <v>6723</v>
      </c>
      <c r="C552" s="4" t="s">
        <v>6724</v>
      </c>
      <c r="D552" s="9" t="s">
        <v>14389</v>
      </c>
      <c r="E552" s="9" t="s">
        <v>6326</v>
      </c>
      <c r="F552" s="9" t="s">
        <v>2591</v>
      </c>
      <c r="G552" s="9"/>
      <c r="H552" s="9" t="s">
        <v>14397</v>
      </c>
      <c r="I552" s="9">
        <v>-8.1739852558552695</v>
      </c>
      <c r="J552" s="9">
        <v>114.436372629842</v>
      </c>
      <c r="K552" s="4" t="s">
        <v>15410</v>
      </c>
      <c r="L552" s="9"/>
      <c r="M552" s="9" t="s">
        <v>2593</v>
      </c>
      <c r="N552" s="4" t="s">
        <v>14393</v>
      </c>
      <c r="O552" s="4" t="s">
        <v>15391</v>
      </c>
      <c r="P552" s="10">
        <v>44642.617222222223</v>
      </c>
      <c r="Q552" s="9">
        <f t="shared" si="17"/>
        <v>3</v>
      </c>
      <c r="R552" s="9">
        <f t="shared" si="16"/>
        <v>2022</v>
      </c>
      <c r="S552" s="11"/>
    </row>
    <row r="553" spans="1:19" s="11" customFormat="1" ht="43.5" hidden="1">
      <c r="A553" s="9">
        <v>552</v>
      </c>
      <c r="B553" s="9" t="s">
        <v>3838</v>
      </c>
      <c r="C553" s="4" t="s">
        <v>3839</v>
      </c>
      <c r="D553" s="9" t="s">
        <v>14820</v>
      </c>
      <c r="E553" s="9" t="s">
        <v>284</v>
      </c>
      <c r="F553" s="9" t="s">
        <v>2591</v>
      </c>
      <c r="G553" s="9"/>
      <c r="H553" s="9" t="s">
        <v>14821</v>
      </c>
      <c r="I553" s="9">
        <v>-7.9243332613065904</v>
      </c>
      <c r="J553" s="9">
        <v>111.978190664723</v>
      </c>
      <c r="K553" s="4" t="s">
        <v>15411</v>
      </c>
      <c r="L553" s="9"/>
      <c r="M553" s="9" t="s">
        <v>2593</v>
      </c>
      <c r="N553" s="4" t="s">
        <v>14393</v>
      </c>
      <c r="O553" s="4" t="s">
        <v>15393</v>
      </c>
      <c r="P553" s="10">
        <v>44643.863854166666</v>
      </c>
      <c r="Q553" s="9">
        <f t="shared" si="17"/>
        <v>3</v>
      </c>
      <c r="R553" s="9">
        <f t="shared" si="16"/>
        <v>2022</v>
      </c>
    </row>
    <row r="554" spans="1:19" s="11" customFormat="1" ht="43.5" hidden="1">
      <c r="A554" s="9">
        <v>553</v>
      </c>
      <c r="B554" s="9" t="s">
        <v>3848</v>
      </c>
      <c r="C554" s="4" t="s">
        <v>3849</v>
      </c>
      <c r="D554" s="9" t="s">
        <v>14820</v>
      </c>
      <c r="E554" s="9" t="s">
        <v>284</v>
      </c>
      <c r="F554" s="9" t="s">
        <v>2591</v>
      </c>
      <c r="G554" s="9"/>
      <c r="H554" s="9" t="s">
        <v>14821</v>
      </c>
      <c r="I554" s="9">
        <v>-8.0614612965378001</v>
      </c>
      <c r="J554" s="9">
        <v>112.066463988343</v>
      </c>
      <c r="K554" s="4" t="s">
        <v>15412</v>
      </c>
      <c r="L554" s="9"/>
      <c r="M554" s="9" t="s">
        <v>2593</v>
      </c>
      <c r="N554" s="4" t="s">
        <v>14393</v>
      </c>
      <c r="O554" s="4" t="s">
        <v>15393</v>
      </c>
      <c r="P554" s="10">
        <v>44643.86917824074</v>
      </c>
      <c r="Q554" s="9">
        <f t="shared" si="17"/>
        <v>3</v>
      </c>
      <c r="R554" s="9">
        <f t="shared" si="16"/>
        <v>2022</v>
      </c>
    </row>
    <row r="555" spans="1:19" ht="43.5" hidden="1">
      <c r="A555" s="9">
        <v>554</v>
      </c>
      <c r="B555" s="9" t="s">
        <v>6823</v>
      </c>
      <c r="C555" s="4" t="s">
        <v>15413</v>
      </c>
      <c r="D555" s="9" t="s">
        <v>14389</v>
      </c>
      <c r="E555" s="9" t="s">
        <v>6326</v>
      </c>
      <c r="F555" s="9" t="s">
        <v>2591</v>
      </c>
      <c r="G555" s="9"/>
      <c r="H555" s="9" t="s">
        <v>14390</v>
      </c>
      <c r="I555" s="9">
        <v>-8.6293687972467392</v>
      </c>
      <c r="J555" s="9">
        <v>116.114301965005</v>
      </c>
      <c r="K555" s="4" t="s">
        <v>15414</v>
      </c>
      <c r="L555" s="9"/>
      <c r="M555" s="9" t="s">
        <v>2593</v>
      </c>
      <c r="N555" s="4" t="s">
        <v>14393</v>
      </c>
      <c r="O555" s="4" t="s">
        <v>15391</v>
      </c>
      <c r="P555" s="10">
        <v>44642.625324074077</v>
      </c>
      <c r="Q555" s="9">
        <f t="shared" si="17"/>
        <v>3</v>
      </c>
      <c r="R555" s="9">
        <f t="shared" si="16"/>
        <v>2022</v>
      </c>
      <c r="S555" s="11"/>
    </row>
    <row r="556" spans="1:19" s="11" customFormat="1" ht="43.5" hidden="1">
      <c r="A556" s="9">
        <v>555</v>
      </c>
      <c r="B556" s="9" t="s">
        <v>6835</v>
      </c>
      <c r="C556" s="4" t="s">
        <v>6836</v>
      </c>
      <c r="D556" s="9" t="s">
        <v>14389</v>
      </c>
      <c r="E556" s="9" t="s">
        <v>6326</v>
      </c>
      <c r="F556" s="9" t="s">
        <v>2591</v>
      </c>
      <c r="G556" s="9"/>
      <c r="H556" s="9" t="s">
        <v>14397</v>
      </c>
      <c r="I556" s="9">
        <v>-8.4149943848504591</v>
      </c>
      <c r="J556" s="9">
        <v>115.055228577298</v>
      </c>
      <c r="K556" s="4" t="s">
        <v>15415</v>
      </c>
      <c r="L556" s="9"/>
      <c r="M556" s="9" t="s">
        <v>2593</v>
      </c>
      <c r="N556" s="4" t="s">
        <v>14393</v>
      </c>
      <c r="O556" s="4" t="s">
        <v>15391</v>
      </c>
      <c r="P556" s="10">
        <v>44642.652615740742</v>
      </c>
      <c r="Q556" s="9">
        <f t="shared" si="17"/>
        <v>3</v>
      </c>
      <c r="R556" s="9">
        <f t="shared" si="16"/>
        <v>2022</v>
      </c>
    </row>
    <row r="557" spans="1:19" s="11" customFormat="1" ht="43.5" hidden="1">
      <c r="A557" s="9">
        <v>556</v>
      </c>
      <c r="B557" s="9" t="s">
        <v>3850</v>
      </c>
      <c r="C557" s="4" t="s">
        <v>3851</v>
      </c>
      <c r="D557" s="9" t="s">
        <v>14820</v>
      </c>
      <c r="E557" s="9" t="s">
        <v>284</v>
      </c>
      <c r="F557" s="9" t="s">
        <v>2591</v>
      </c>
      <c r="G557" s="9"/>
      <c r="H557" s="9" t="s">
        <v>14821</v>
      </c>
      <c r="I557" s="9">
        <v>-8.1490150303690303</v>
      </c>
      <c r="J557" s="9">
        <v>112.14502701748501</v>
      </c>
      <c r="K557" s="4" t="s">
        <v>15416</v>
      </c>
      <c r="L557" s="9"/>
      <c r="M557" s="9" t="s">
        <v>2593</v>
      </c>
      <c r="N557" s="4" t="s">
        <v>14393</v>
      </c>
      <c r="O557" s="4" t="s">
        <v>15393</v>
      </c>
      <c r="P557" s="10">
        <v>44643.870243055557</v>
      </c>
      <c r="Q557" s="9">
        <f t="shared" si="17"/>
        <v>3</v>
      </c>
      <c r="R557" s="9">
        <f t="shared" si="16"/>
        <v>2022</v>
      </c>
    </row>
    <row r="558" spans="1:19" ht="29.1" hidden="1">
      <c r="A558" s="9">
        <v>557</v>
      </c>
      <c r="B558" s="9" t="s">
        <v>3826</v>
      </c>
      <c r="C558" s="4" t="s">
        <v>3827</v>
      </c>
      <c r="D558" s="9" t="s">
        <v>14820</v>
      </c>
      <c r="E558" s="9" t="s">
        <v>284</v>
      </c>
      <c r="F558" s="9" t="s">
        <v>2591</v>
      </c>
      <c r="G558" s="9"/>
      <c r="H558" s="9" t="s">
        <v>14821</v>
      </c>
      <c r="I558" s="9">
        <v>-7.2296557676306596</v>
      </c>
      <c r="J558" s="9">
        <v>112.568063451843</v>
      </c>
      <c r="K558" s="4" t="s">
        <v>15417</v>
      </c>
      <c r="L558" s="9"/>
      <c r="M558" s="9" t="s">
        <v>2593</v>
      </c>
      <c r="N558" s="4" t="s">
        <v>14393</v>
      </c>
      <c r="O558" s="4" t="s">
        <v>15393</v>
      </c>
      <c r="P558" s="10">
        <v>44643.857499999998</v>
      </c>
      <c r="Q558" s="9">
        <f t="shared" si="17"/>
        <v>3</v>
      </c>
      <c r="R558" s="9">
        <f t="shared" si="16"/>
        <v>2022</v>
      </c>
      <c r="S558" s="11"/>
    </row>
    <row r="559" spans="1:19" ht="57.95" hidden="1">
      <c r="A559" s="9">
        <v>558</v>
      </c>
      <c r="B559" s="9" t="s">
        <v>3844</v>
      </c>
      <c r="C559" s="4" t="s">
        <v>3845</v>
      </c>
      <c r="D559" s="9" t="s">
        <v>14820</v>
      </c>
      <c r="E559" s="9" t="s">
        <v>284</v>
      </c>
      <c r="F559" s="9" t="s">
        <v>2591</v>
      </c>
      <c r="G559" s="9"/>
      <c r="H559" s="9" t="s">
        <v>14821</v>
      </c>
      <c r="I559" s="9">
        <v>-7.7535199912513102</v>
      </c>
      <c r="J559" s="9">
        <v>111.958513895032</v>
      </c>
      <c r="K559" s="4" t="s">
        <v>15418</v>
      </c>
      <c r="L559" s="9"/>
      <c r="M559" s="9" t="s">
        <v>2593</v>
      </c>
      <c r="N559" s="4" t="s">
        <v>14393</v>
      </c>
      <c r="O559" s="4" t="s">
        <v>15393</v>
      </c>
      <c r="P559" s="10">
        <v>44643.866909722223</v>
      </c>
      <c r="Q559" s="9">
        <f t="shared" si="17"/>
        <v>3</v>
      </c>
      <c r="R559" s="9">
        <f t="shared" si="16"/>
        <v>2022</v>
      </c>
      <c r="S559" s="11"/>
    </row>
    <row r="560" spans="1:19" s="11" customFormat="1" ht="43.5" hidden="1">
      <c r="A560" s="9">
        <v>559</v>
      </c>
      <c r="B560" s="9" t="s">
        <v>15419</v>
      </c>
      <c r="C560" s="4" t="s">
        <v>15420</v>
      </c>
      <c r="D560" s="9" t="s">
        <v>14389</v>
      </c>
      <c r="E560" s="9" t="s">
        <v>6326</v>
      </c>
      <c r="F560" s="9" t="s">
        <v>2591</v>
      </c>
      <c r="G560" s="9"/>
      <c r="H560" s="9" t="s">
        <v>14390</v>
      </c>
      <c r="I560" s="9">
        <v>-8.5765313555955505</v>
      </c>
      <c r="J560" s="9">
        <v>116.08071399417101</v>
      </c>
      <c r="K560" s="4" t="s">
        <v>15421</v>
      </c>
      <c r="L560" s="9"/>
      <c r="M560" s="9" t="s">
        <v>2593</v>
      </c>
      <c r="N560" s="4" t="s">
        <v>14393</v>
      </c>
      <c r="O560" s="4" t="s">
        <v>15391</v>
      </c>
      <c r="P560" s="10">
        <v>44642.640127314815</v>
      </c>
      <c r="Q560" s="9">
        <f t="shared" si="17"/>
        <v>3</v>
      </c>
      <c r="R560" s="9">
        <f t="shared" si="16"/>
        <v>2022</v>
      </c>
    </row>
    <row r="561" spans="1:19" s="11" customFormat="1" ht="43.5" hidden="1">
      <c r="A561" s="9">
        <v>560</v>
      </c>
      <c r="B561" s="9" t="s">
        <v>6765</v>
      </c>
      <c r="C561" s="4" t="s">
        <v>6766</v>
      </c>
      <c r="D561" s="9" t="s">
        <v>14389</v>
      </c>
      <c r="E561" s="9" t="s">
        <v>6326</v>
      </c>
      <c r="F561" s="9" t="s">
        <v>2591</v>
      </c>
      <c r="G561" s="9"/>
      <c r="H561" s="9" t="s">
        <v>14397</v>
      </c>
      <c r="I561" s="9">
        <v>-8.6148001358739492</v>
      </c>
      <c r="J561" s="9">
        <v>115.28085125367799</v>
      </c>
      <c r="K561" s="4" t="s">
        <v>15422</v>
      </c>
      <c r="L561" s="9"/>
      <c r="M561" s="9" t="s">
        <v>2593</v>
      </c>
      <c r="N561" s="4" t="s">
        <v>14393</v>
      </c>
      <c r="O561" s="4" t="s">
        <v>15391</v>
      </c>
      <c r="P561" s="10">
        <v>44642.657418981478</v>
      </c>
      <c r="Q561" s="9">
        <f t="shared" si="17"/>
        <v>3</v>
      </c>
      <c r="R561" s="9">
        <f t="shared" si="16"/>
        <v>2022</v>
      </c>
    </row>
    <row r="562" spans="1:19" s="11" customFormat="1" ht="29.1" hidden="1">
      <c r="A562" s="9">
        <v>561</v>
      </c>
      <c r="B562" s="9" t="s">
        <v>3820</v>
      </c>
      <c r="C562" s="4" t="s">
        <v>3821</v>
      </c>
      <c r="D562" s="9" t="s">
        <v>14820</v>
      </c>
      <c r="E562" s="9" t="s">
        <v>284</v>
      </c>
      <c r="F562" s="9" t="s">
        <v>2591</v>
      </c>
      <c r="G562" s="9"/>
      <c r="H562" s="9" t="s">
        <v>14821</v>
      </c>
      <c r="I562" s="9">
        <v>-7.7210419579596499</v>
      </c>
      <c r="J562" s="9">
        <v>111.94824432361899</v>
      </c>
      <c r="K562" s="4" t="s">
        <v>15423</v>
      </c>
      <c r="L562" s="9"/>
      <c r="M562" s="9" t="s">
        <v>2593</v>
      </c>
      <c r="N562" s="4" t="s">
        <v>14393</v>
      </c>
      <c r="O562" s="4" t="s">
        <v>15393</v>
      </c>
      <c r="P562" s="10">
        <v>44643.853958333333</v>
      </c>
      <c r="Q562" s="9">
        <f t="shared" si="17"/>
        <v>3</v>
      </c>
      <c r="R562" s="9">
        <f t="shared" si="16"/>
        <v>2022</v>
      </c>
    </row>
    <row r="563" spans="1:19" s="11" customFormat="1" ht="43.5" hidden="1">
      <c r="A563" s="9">
        <v>562</v>
      </c>
      <c r="B563" s="9" t="s">
        <v>3822</v>
      </c>
      <c r="C563" s="4" t="s">
        <v>3823</v>
      </c>
      <c r="D563" s="9" t="s">
        <v>14820</v>
      </c>
      <c r="E563" s="9" t="s">
        <v>284</v>
      </c>
      <c r="F563" s="9" t="s">
        <v>2591</v>
      </c>
      <c r="G563" s="9"/>
      <c r="H563" s="9" t="s">
        <v>14821</v>
      </c>
      <c r="I563" s="9">
        <v>-6.9768939577184002</v>
      </c>
      <c r="J563" s="9">
        <v>112.469089664723</v>
      </c>
      <c r="K563" s="4" t="s">
        <v>15424</v>
      </c>
      <c r="L563" s="9"/>
      <c r="M563" s="9" t="s">
        <v>2593</v>
      </c>
      <c r="N563" s="4" t="s">
        <v>14393</v>
      </c>
      <c r="O563" s="4" t="s">
        <v>15393</v>
      </c>
      <c r="P563" s="10">
        <v>44643.855486111112</v>
      </c>
      <c r="Q563" s="9">
        <f t="shared" si="17"/>
        <v>3</v>
      </c>
      <c r="R563" s="9">
        <f t="shared" si="16"/>
        <v>2022</v>
      </c>
    </row>
    <row r="564" spans="1:19" s="11" customFormat="1" ht="43.5" hidden="1">
      <c r="A564" s="9">
        <v>563</v>
      </c>
      <c r="B564" s="9" t="s">
        <v>3842</v>
      </c>
      <c r="C564" s="4" t="s">
        <v>3843</v>
      </c>
      <c r="D564" s="9" t="s">
        <v>14820</v>
      </c>
      <c r="E564" s="9" t="s">
        <v>284</v>
      </c>
      <c r="F564" s="9" t="s">
        <v>2591</v>
      </c>
      <c r="G564" s="9"/>
      <c r="H564" s="9" t="s">
        <v>14821</v>
      </c>
      <c r="I564" s="9">
        <v>-7.8003929794057099</v>
      </c>
      <c r="J564" s="9">
        <v>112.098998994171</v>
      </c>
      <c r="K564" s="4" t="s">
        <v>15425</v>
      </c>
      <c r="L564" s="9"/>
      <c r="M564" s="9" t="s">
        <v>2593</v>
      </c>
      <c r="N564" s="4" t="s">
        <v>14393</v>
      </c>
      <c r="O564" s="4" t="s">
        <v>15393</v>
      </c>
      <c r="P564" s="10">
        <v>44643.866030092591</v>
      </c>
      <c r="Q564" s="9">
        <f t="shared" si="17"/>
        <v>3</v>
      </c>
      <c r="R564" s="9">
        <f t="shared" si="16"/>
        <v>2022</v>
      </c>
    </row>
    <row r="565" spans="1:19" s="11" customFormat="1" ht="43.5" hidden="1">
      <c r="A565" s="9">
        <v>564</v>
      </c>
      <c r="B565" s="9" t="s">
        <v>3884</v>
      </c>
      <c r="C565" s="4" t="s">
        <v>3885</v>
      </c>
      <c r="D565" s="9" t="s">
        <v>14820</v>
      </c>
      <c r="E565" s="9" t="s">
        <v>284</v>
      </c>
      <c r="F565" s="9" t="s">
        <v>2591</v>
      </c>
      <c r="G565" s="9"/>
      <c r="H565" s="9" t="s">
        <v>14821</v>
      </c>
      <c r="I565" s="9">
        <v>-7.8763956379578399</v>
      </c>
      <c r="J565" s="9">
        <v>111.61730499417099</v>
      </c>
      <c r="K565" s="4" t="s">
        <v>15426</v>
      </c>
      <c r="L565" s="9"/>
      <c r="M565" s="9" t="s">
        <v>2593</v>
      </c>
      <c r="N565" s="4" t="s">
        <v>14393</v>
      </c>
      <c r="O565" s="4" t="s">
        <v>15393</v>
      </c>
      <c r="P565" s="10">
        <v>44643.896469907406</v>
      </c>
      <c r="Q565" s="9">
        <f t="shared" si="17"/>
        <v>3</v>
      </c>
      <c r="R565" s="9">
        <f t="shared" si="16"/>
        <v>2022</v>
      </c>
    </row>
    <row r="566" spans="1:19" ht="43.5" hidden="1">
      <c r="A566" s="9">
        <v>565</v>
      </c>
      <c r="B566" s="9" t="s">
        <v>3886</v>
      </c>
      <c r="C566" s="4" t="s">
        <v>3887</v>
      </c>
      <c r="D566" s="9" t="s">
        <v>14820</v>
      </c>
      <c r="E566" s="9" t="s">
        <v>284</v>
      </c>
      <c r="F566" s="9" t="s">
        <v>2591</v>
      </c>
      <c r="G566" s="9"/>
      <c r="H566" s="9" t="s">
        <v>14821</v>
      </c>
      <c r="I566" s="9">
        <v>-7.9743873230296298</v>
      </c>
      <c r="J566" s="9">
        <v>111.57343531779</v>
      </c>
      <c r="K566" s="4" t="s">
        <v>15427</v>
      </c>
      <c r="L566" s="9"/>
      <c r="M566" s="9" t="s">
        <v>2593</v>
      </c>
      <c r="N566" s="4" t="s">
        <v>14393</v>
      </c>
      <c r="O566" s="4" t="s">
        <v>15393</v>
      </c>
      <c r="P566" s="10">
        <v>44643.897418981483</v>
      </c>
      <c r="Q566" s="9">
        <f t="shared" si="17"/>
        <v>3</v>
      </c>
      <c r="R566" s="9">
        <f t="shared" si="16"/>
        <v>2022</v>
      </c>
      <c r="S566" s="11"/>
    </row>
    <row r="567" spans="1:19" s="11" customFormat="1" ht="43.5" hidden="1">
      <c r="A567" s="9">
        <v>566</v>
      </c>
      <c r="B567" s="9" t="s">
        <v>6837</v>
      </c>
      <c r="C567" s="4" t="s">
        <v>6838</v>
      </c>
      <c r="D567" s="9" t="s">
        <v>14389</v>
      </c>
      <c r="E567" s="9" t="s">
        <v>6326</v>
      </c>
      <c r="F567" s="9" t="s">
        <v>2591</v>
      </c>
      <c r="G567" s="9"/>
      <c r="H567" s="9" t="s">
        <v>14397</v>
      </c>
      <c r="I567" s="9">
        <v>-8.5893236712126608</v>
      </c>
      <c r="J567" s="9">
        <v>115.14171603497</v>
      </c>
      <c r="K567" s="4" t="s">
        <v>15428</v>
      </c>
      <c r="L567" s="9"/>
      <c r="M567" s="9" t="s">
        <v>2593</v>
      </c>
      <c r="N567" s="4" t="s">
        <v>14393</v>
      </c>
      <c r="O567" s="4" t="s">
        <v>15391</v>
      </c>
      <c r="P567" s="10">
        <v>44642.654780092591</v>
      </c>
      <c r="Q567" s="9">
        <f t="shared" si="17"/>
        <v>3</v>
      </c>
      <c r="R567" s="9">
        <f t="shared" si="16"/>
        <v>2022</v>
      </c>
    </row>
    <row r="568" spans="1:19" ht="43.5" hidden="1">
      <c r="A568" s="9">
        <v>567</v>
      </c>
      <c r="B568" s="9" t="s">
        <v>3830</v>
      </c>
      <c r="C568" s="4" t="s">
        <v>3831</v>
      </c>
      <c r="D568" s="9" t="s">
        <v>14820</v>
      </c>
      <c r="E568" s="9" t="s">
        <v>284</v>
      </c>
      <c r="F568" s="9" t="s">
        <v>2591</v>
      </c>
      <c r="G568" s="9"/>
      <c r="H568" s="9" t="s">
        <v>14821</v>
      </c>
      <c r="I568" s="9">
        <v>-6.8768329691058998</v>
      </c>
      <c r="J568" s="9">
        <v>112.38900435276101</v>
      </c>
      <c r="K568" s="4" t="s">
        <v>15429</v>
      </c>
      <c r="L568" s="9"/>
      <c r="M568" s="9" t="s">
        <v>2593</v>
      </c>
      <c r="N568" s="4" t="s">
        <v>14393</v>
      </c>
      <c r="O568" s="4" t="s">
        <v>15393</v>
      </c>
      <c r="P568" s="10">
        <v>44643.859780092593</v>
      </c>
      <c r="Q568" s="9">
        <f t="shared" si="17"/>
        <v>3</v>
      </c>
      <c r="R568" s="9">
        <f t="shared" si="16"/>
        <v>2022</v>
      </c>
      <c r="S568" s="11"/>
    </row>
    <row r="569" spans="1:19" ht="43.5" hidden="1">
      <c r="A569" s="9">
        <v>568</v>
      </c>
      <c r="B569" s="9" t="s">
        <v>6839</v>
      </c>
      <c r="C569" s="4" t="s">
        <v>6840</v>
      </c>
      <c r="D569" s="9" t="s">
        <v>14389</v>
      </c>
      <c r="E569" s="9" t="s">
        <v>6326</v>
      </c>
      <c r="F569" s="9" t="s">
        <v>2591</v>
      </c>
      <c r="G569" s="9"/>
      <c r="H569" s="9" t="s">
        <v>14397</v>
      </c>
      <c r="I569" s="9">
        <v>-8.42940843127157</v>
      </c>
      <c r="J569" s="9">
        <v>115.207158877604</v>
      </c>
      <c r="K569" s="4" t="s">
        <v>15430</v>
      </c>
      <c r="L569" s="9"/>
      <c r="M569" s="9" t="s">
        <v>2593</v>
      </c>
      <c r="N569" s="4" t="s">
        <v>14393</v>
      </c>
      <c r="O569" s="4" t="s">
        <v>15391</v>
      </c>
      <c r="P569" s="10">
        <v>44642.656481481485</v>
      </c>
      <c r="Q569" s="9">
        <f t="shared" si="17"/>
        <v>3</v>
      </c>
      <c r="R569" s="9">
        <f t="shared" si="16"/>
        <v>2022</v>
      </c>
      <c r="S569" s="11"/>
    </row>
    <row r="570" spans="1:19" s="11" customFormat="1" ht="29.1" hidden="1">
      <c r="A570" s="9">
        <v>569</v>
      </c>
      <c r="B570" s="9" t="s">
        <v>6833</v>
      </c>
      <c r="C570" s="4" t="s">
        <v>6834</v>
      </c>
      <c r="D570" s="9" t="s">
        <v>14389</v>
      </c>
      <c r="E570" s="9" t="s">
        <v>6326</v>
      </c>
      <c r="F570" s="9" t="s">
        <v>2591</v>
      </c>
      <c r="G570" s="9"/>
      <c r="H570" s="9" t="s">
        <v>14397</v>
      </c>
      <c r="I570" s="9">
        <v>-8.4025958132160294</v>
      </c>
      <c r="J570" s="9">
        <v>115.116134052455</v>
      </c>
      <c r="K570" s="4" t="s">
        <v>15431</v>
      </c>
      <c r="L570" s="9"/>
      <c r="M570" s="9" t="s">
        <v>2593</v>
      </c>
      <c r="N570" s="4" t="s">
        <v>14393</v>
      </c>
      <c r="O570" s="4" t="s">
        <v>15391</v>
      </c>
      <c r="P570" s="10">
        <v>44642.651631944442</v>
      </c>
      <c r="Q570" s="9">
        <f t="shared" si="17"/>
        <v>3</v>
      </c>
      <c r="R570" s="9">
        <f t="shared" si="16"/>
        <v>2022</v>
      </c>
    </row>
    <row r="571" spans="1:19" ht="43.5" hidden="1">
      <c r="A571" s="9">
        <v>570</v>
      </c>
      <c r="B571" s="9" t="s">
        <v>6389</v>
      </c>
      <c r="C571" s="4" t="s">
        <v>6390</v>
      </c>
      <c r="D571" s="9" t="s">
        <v>14835</v>
      </c>
      <c r="E571" s="9" t="s">
        <v>1250</v>
      </c>
      <c r="F571" s="9" t="s">
        <v>3419</v>
      </c>
      <c r="G571" s="9"/>
      <c r="H571" s="9" t="s">
        <v>14856</v>
      </c>
      <c r="I571" s="9">
        <v>-3.2306913003675501</v>
      </c>
      <c r="J571" s="9">
        <v>114.620886335637</v>
      </c>
      <c r="K571" s="4" t="s">
        <v>15432</v>
      </c>
      <c r="L571" s="9"/>
      <c r="M571" s="9" t="s">
        <v>2593</v>
      </c>
      <c r="N571" s="4" t="s">
        <v>14393</v>
      </c>
      <c r="O571" s="4" t="s">
        <v>15433</v>
      </c>
      <c r="P571" s="10">
        <v>44621.511562500003</v>
      </c>
      <c r="Q571" s="9">
        <f t="shared" si="17"/>
        <v>3</v>
      </c>
      <c r="R571" s="9">
        <f t="shared" si="16"/>
        <v>2022</v>
      </c>
      <c r="S571" s="11"/>
    </row>
    <row r="572" spans="1:19" s="11" customFormat="1" ht="43.5" hidden="1">
      <c r="A572" s="9">
        <v>571</v>
      </c>
      <c r="B572" s="9" t="s">
        <v>6387</v>
      </c>
      <c r="C572" s="4" t="s">
        <v>6388</v>
      </c>
      <c r="D572" s="9" t="s">
        <v>14835</v>
      </c>
      <c r="E572" s="9" t="s">
        <v>1250</v>
      </c>
      <c r="F572" s="9" t="s">
        <v>3419</v>
      </c>
      <c r="G572" s="9"/>
      <c r="H572" s="9" t="s">
        <v>14856</v>
      </c>
      <c r="I572" s="9">
        <v>-3.4104439089294001</v>
      </c>
      <c r="J572" s="9">
        <v>114.84568839908199</v>
      </c>
      <c r="K572" s="4" t="s">
        <v>15434</v>
      </c>
      <c r="L572" s="9"/>
      <c r="M572" s="9" t="s">
        <v>2593</v>
      </c>
      <c r="N572" s="4" t="s">
        <v>14393</v>
      </c>
      <c r="O572" s="4" t="s">
        <v>15433</v>
      </c>
      <c r="P572" s="10">
        <v>44621.513229166667</v>
      </c>
      <c r="Q572" s="9">
        <f t="shared" si="17"/>
        <v>3</v>
      </c>
      <c r="R572" s="9">
        <f t="shared" si="16"/>
        <v>2022</v>
      </c>
    </row>
    <row r="573" spans="1:19" s="11" customFormat="1" ht="43.5" hidden="1">
      <c r="A573" s="9">
        <v>572</v>
      </c>
      <c r="B573" s="9" t="s">
        <v>3437</v>
      </c>
      <c r="C573" s="4" t="s">
        <v>3438</v>
      </c>
      <c r="D573" s="9" t="s">
        <v>14825</v>
      </c>
      <c r="E573" s="9" t="s">
        <v>284</v>
      </c>
      <c r="F573" s="9" t="s">
        <v>3419</v>
      </c>
      <c r="G573" s="9"/>
      <c r="H573" s="9" t="s">
        <v>14826</v>
      </c>
      <c r="I573" s="9">
        <v>3.0986267523869802</v>
      </c>
      <c r="J573" s="9">
        <v>98.4935064518437</v>
      </c>
      <c r="K573" s="4" t="s">
        <v>15435</v>
      </c>
      <c r="L573" s="9"/>
      <c r="M573" s="9" t="s">
        <v>2593</v>
      </c>
      <c r="N573" s="4" t="s">
        <v>14393</v>
      </c>
      <c r="O573" s="4" t="s">
        <v>15389</v>
      </c>
      <c r="P573" s="10">
        <v>44621.52983796296</v>
      </c>
      <c r="Q573" s="9">
        <f t="shared" si="17"/>
        <v>3</v>
      </c>
      <c r="R573" s="9">
        <f t="shared" si="16"/>
        <v>2022</v>
      </c>
    </row>
    <row r="574" spans="1:19" s="11" customFormat="1" ht="43.5" hidden="1">
      <c r="A574" s="9">
        <v>573</v>
      </c>
      <c r="B574" s="9" t="s">
        <v>6725</v>
      </c>
      <c r="C574" s="4" t="s">
        <v>6726</v>
      </c>
      <c r="D574" s="9" t="s">
        <v>14389</v>
      </c>
      <c r="E574" s="9" t="s">
        <v>6326</v>
      </c>
      <c r="F574" s="9" t="s">
        <v>2591</v>
      </c>
      <c r="G574" s="9"/>
      <c r="H574" s="9" t="s">
        <v>14397</v>
      </c>
      <c r="I574" s="9">
        <v>-8.1739583486758605</v>
      </c>
      <c r="J574" s="9">
        <v>114.43650093941601</v>
      </c>
      <c r="K574" s="4" t="s">
        <v>15436</v>
      </c>
      <c r="L574" s="9"/>
      <c r="M574" s="9" t="s">
        <v>2593</v>
      </c>
      <c r="N574" s="4" t="s">
        <v>14393</v>
      </c>
      <c r="O574" s="4" t="s">
        <v>15391</v>
      </c>
      <c r="P574" s="10">
        <v>44642.617939814816</v>
      </c>
      <c r="Q574" s="9">
        <f t="shared" si="17"/>
        <v>3</v>
      </c>
      <c r="R574" s="9">
        <f t="shared" si="16"/>
        <v>2022</v>
      </c>
    </row>
    <row r="575" spans="1:19" s="11" customFormat="1" ht="29.1" hidden="1">
      <c r="A575" s="9">
        <v>574</v>
      </c>
      <c r="B575" s="9" t="s">
        <v>6727</v>
      </c>
      <c r="C575" s="4" t="s">
        <v>6728</v>
      </c>
      <c r="D575" s="9" t="s">
        <v>14389</v>
      </c>
      <c r="E575" s="9" t="s">
        <v>6326</v>
      </c>
      <c r="F575" s="9" t="s">
        <v>2591</v>
      </c>
      <c r="G575" s="9"/>
      <c r="H575" s="9" t="s">
        <v>14397</v>
      </c>
      <c r="I575" s="9">
        <v>-8.6174836388202802</v>
      </c>
      <c r="J575" s="9">
        <v>115.116327670552</v>
      </c>
      <c r="K575" s="4" t="s">
        <v>15437</v>
      </c>
      <c r="L575" s="9"/>
      <c r="M575" s="9" t="s">
        <v>2593</v>
      </c>
      <c r="N575" s="4" t="s">
        <v>14393</v>
      </c>
      <c r="O575" s="4" t="s">
        <v>15391</v>
      </c>
      <c r="P575" s="10">
        <v>44642.61990740741</v>
      </c>
      <c r="Q575" s="9">
        <f t="shared" si="17"/>
        <v>3</v>
      </c>
      <c r="R575" s="9">
        <f t="shared" si="16"/>
        <v>2022</v>
      </c>
    </row>
    <row r="576" spans="1:19" ht="57.95" hidden="1">
      <c r="A576" s="9">
        <v>575</v>
      </c>
      <c r="B576" s="9" t="s">
        <v>6803</v>
      </c>
      <c r="C576" s="4" t="s">
        <v>6804</v>
      </c>
      <c r="D576" s="9" t="s">
        <v>14884</v>
      </c>
      <c r="E576" s="9" t="s">
        <v>6326</v>
      </c>
      <c r="F576" s="9" t="s">
        <v>2591</v>
      </c>
      <c r="G576" s="9"/>
      <c r="H576" s="9" t="s">
        <v>14885</v>
      </c>
      <c r="I576" s="9">
        <v>-6.9440055392262199</v>
      </c>
      <c r="J576" s="9">
        <v>110.25423978251401</v>
      </c>
      <c r="K576" s="4" t="s">
        <v>15438</v>
      </c>
      <c r="L576" s="9"/>
      <c r="M576" s="9" t="s">
        <v>2593</v>
      </c>
      <c r="N576" s="4" t="s">
        <v>14393</v>
      </c>
      <c r="O576" s="4" t="s">
        <v>15386</v>
      </c>
      <c r="P576" s="10">
        <v>44641.45857638889</v>
      </c>
      <c r="Q576" s="9">
        <f t="shared" si="17"/>
        <v>3</v>
      </c>
      <c r="R576" s="9">
        <f t="shared" si="16"/>
        <v>2022</v>
      </c>
      <c r="S576" s="11"/>
    </row>
    <row r="577" spans="1:19" s="11" customFormat="1" ht="57.95" hidden="1">
      <c r="A577" s="9">
        <v>576</v>
      </c>
      <c r="B577" s="9" t="s">
        <v>6711</v>
      </c>
      <c r="C577" s="4" t="s">
        <v>15439</v>
      </c>
      <c r="D577" s="9" t="s">
        <v>14884</v>
      </c>
      <c r="E577" s="9" t="s">
        <v>6326</v>
      </c>
      <c r="F577" s="9" t="s">
        <v>2591</v>
      </c>
      <c r="G577" s="9"/>
      <c r="H577" s="9" t="s">
        <v>14885</v>
      </c>
      <c r="I577" s="9">
        <v>-7.52082765852224</v>
      </c>
      <c r="J577" s="9">
        <v>109.293638362244</v>
      </c>
      <c r="K577" s="4" t="s">
        <v>15440</v>
      </c>
      <c r="L577" s="9"/>
      <c r="M577" s="9" t="s">
        <v>2593</v>
      </c>
      <c r="N577" s="4" t="s">
        <v>14393</v>
      </c>
      <c r="O577" s="4" t="s">
        <v>15386</v>
      </c>
      <c r="P577" s="10">
        <v>44641.45212962963</v>
      </c>
      <c r="Q577" s="9">
        <f t="shared" si="17"/>
        <v>3</v>
      </c>
      <c r="R577" s="9">
        <f t="shared" si="16"/>
        <v>2022</v>
      </c>
    </row>
    <row r="578" spans="1:19" s="11" customFormat="1" ht="57.95" hidden="1">
      <c r="A578" s="9">
        <v>577</v>
      </c>
      <c r="B578" s="9" t="s">
        <v>6713</v>
      </c>
      <c r="C578" s="4" t="s">
        <v>6714</v>
      </c>
      <c r="D578" s="9" t="s">
        <v>14884</v>
      </c>
      <c r="E578" s="9" t="s">
        <v>6326</v>
      </c>
      <c r="F578" s="9" t="s">
        <v>2591</v>
      </c>
      <c r="G578" s="9"/>
      <c r="H578" s="9" t="s">
        <v>15046</v>
      </c>
      <c r="I578" s="9">
        <v>-7.7558763039115401</v>
      </c>
      <c r="J578" s="9">
        <v>110.470936017485</v>
      </c>
      <c r="K578" s="4" t="s">
        <v>15441</v>
      </c>
      <c r="L578" s="9"/>
      <c r="M578" s="9" t="s">
        <v>2593</v>
      </c>
      <c r="N578" s="4" t="s">
        <v>14393</v>
      </c>
      <c r="O578" s="4" t="s">
        <v>15386</v>
      </c>
      <c r="P578" s="10">
        <v>44641.454780092594</v>
      </c>
      <c r="Q578" s="9">
        <f t="shared" si="17"/>
        <v>3</v>
      </c>
      <c r="R578" s="9">
        <f t="shared" ref="R578:R641" si="18">YEAR(P578)</f>
        <v>2022</v>
      </c>
    </row>
    <row r="579" spans="1:19" s="11" customFormat="1" ht="57.95" hidden="1">
      <c r="A579" s="9">
        <v>578</v>
      </c>
      <c r="B579" s="9" t="s">
        <v>6715</v>
      </c>
      <c r="C579" s="4" t="s">
        <v>6716</v>
      </c>
      <c r="D579" s="9" t="s">
        <v>14884</v>
      </c>
      <c r="E579" s="9" t="s">
        <v>6326</v>
      </c>
      <c r="F579" s="9" t="s">
        <v>2591</v>
      </c>
      <c r="G579" s="9"/>
      <c r="H579" s="9" t="s">
        <v>15046</v>
      </c>
      <c r="I579" s="9">
        <v>-7.69128695450995</v>
      </c>
      <c r="J579" s="9">
        <v>110.476402235276</v>
      </c>
      <c r="K579" s="4" t="s">
        <v>15442</v>
      </c>
      <c r="L579" s="9"/>
      <c r="M579" s="9" t="s">
        <v>2593</v>
      </c>
      <c r="N579" s="4" t="s">
        <v>14393</v>
      </c>
      <c r="O579" s="4" t="s">
        <v>15386</v>
      </c>
      <c r="P579" s="10">
        <v>44641.456423611111</v>
      </c>
      <c r="Q579" s="9">
        <f t="shared" ref="Q579:Q642" si="19">MONTH(P579)</f>
        <v>3</v>
      </c>
      <c r="R579" s="9">
        <f t="shared" si="18"/>
        <v>2022</v>
      </c>
    </row>
    <row r="580" spans="1:19" s="11" customFormat="1" ht="57.95" hidden="1">
      <c r="A580" s="9">
        <v>579</v>
      </c>
      <c r="B580" s="9" t="s">
        <v>6717</v>
      </c>
      <c r="C580" s="4" t="s">
        <v>6718</v>
      </c>
      <c r="D580" s="9" t="s">
        <v>14884</v>
      </c>
      <c r="E580" s="9" t="s">
        <v>6326</v>
      </c>
      <c r="F580" s="9" t="s">
        <v>2591</v>
      </c>
      <c r="G580" s="9"/>
      <c r="H580" s="9" t="s">
        <v>14885</v>
      </c>
      <c r="I580" s="9">
        <v>-7.4130243192021803</v>
      </c>
      <c r="J580" s="9">
        <v>109.35343032944699</v>
      </c>
      <c r="K580" s="4" t="s">
        <v>15443</v>
      </c>
      <c r="L580" s="9"/>
      <c r="M580" s="9" t="s">
        <v>2593</v>
      </c>
      <c r="N580" s="4" t="s">
        <v>14393</v>
      </c>
      <c r="O580" s="4" t="s">
        <v>15386</v>
      </c>
      <c r="P580" s="10">
        <v>44641.459907407407</v>
      </c>
      <c r="Q580" s="9">
        <f t="shared" si="19"/>
        <v>3</v>
      </c>
      <c r="R580" s="9">
        <f t="shared" si="18"/>
        <v>2022</v>
      </c>
    </row>
    <row r="581" spans="1:19" s="11" customFormat="1" ht="43.5" hidden="1">
      <c r="A581" s="9">
        <v>580</v>
      </c>
      <c r="B581" s="9" t="s">
        <v>6807</v>
      </c>
      <c r="C581" s="4" t="s">
        <v>6808</v>
      </c>
      <c r="D581" s="9" t="s">
        <v>14884</v>
      </c>
      <c r="E581" s="9" t="s">
        <v>6326</v>
      </c>
      <c r="F581" s="9" t="s">
        <v>2591</v>
      </c>
      <c r="G581" s="9"/>
      <c r="H581" s="9" t="s">
        <v>14885</v>
      </c>
      <c r="I581" s="9">
        <v>-7.4651032993694697</v>
      </c>
      <c r="J581" s="9">
        <v>109.34015865889501</v>
      </c>
      <c r="K581" s="4" t="s">
        <v>15444</v>
      </c>
      <c r="L581" s="9"/>
      <c r="M581" s="9" t="s">
        <v>2593</v>
      </c>
      <c r="N581" s="4" t="s">
        <v>14393</v>
      </c>
      <c r="O581" s="4" t="s">
        <v>15386</v>
      </c>
      <c r="P581" s="10">
        <v>44641.463368055556</v>
      </c>
      <c r="Q581" s="9">
        <f t="shared" si="19"/>
        <v>3</v>
      </c>
      <c r="R581" s="9">
        <f t="shared" si="18"/>
        <v>2022</v>
      </c>
    </row>
    <row r="582" spans="1:19" s="11" customFormat="1" ht="43.5" hidden="1">
      <c r="A582" s="9">
        <v>581</v>
      </c>
      <c r="B582" s="9" t="s">
        <v>6809</v>
      </c>
      <c r="C582" s="4" t="s">
        <v>6810</v>
      </c>
      <c r="D582" s="9" t="s">
        <v>14884</v>
      </c>
      <c r="E582" s="9" t="s">
        <v>6326</v>
      </c>
      <c r="F582" s="9" t="s">
        <v>2591</v>
      </c>
      <c r="G582" s="9"/>
      <c r="H582" s="9" t="s">
        <v>14885</v>
      </c>
      <c r="I582" s="9">
        <v>-7.40168430606019</v>
      </c>
      <c r="J582" s="9">
        <v>109.202374988343</v>
      </c>
      <c r="K582" s="4" t="s">
        <v>15445</v>
      </c>
      <c r="L582" s="9"/>
      <c r="M582" s="9" t="s">
        <v>2593</v>
      </c>
      <c r="N582" s="4" t="s">
        <v>14393</v>
      </c>
      <c r="O582" s="4" t="s">
        <v>15386</v>
      </c>
      <c r="P582" s="10">
        <v>44641.464907407404</v>
      </c>
      <c r="Q582" s="9">
        <f t="shared" si="19"/>
        <v>3</v>
      </c>
      <c r="R582" s="9">
        <f t="shared" si="18"/>
        <v>2022</v>
      </c>
    </row>
    <row r="583" spans="1:19" s="11" customFormat="1" ht="57.95" hidden="1">
      <c r="A583" s="9">
        <v>582</v>
      </c>
      <c r="B583" s="9" t="s">
        <v>6721</v>
      </c>
      <c r="C583" s="4" t="s">
        <v>6722</v>
      </c>
      <c r="D583" s="9" t="s">
        <v>14884</v>
      </c>
      <c r="E583" s="9" t="s">
        <v>6326</v>
      </c>
      <c r="F583" s="9" t="s">
        <v>2591</v>
      </c>
      <c r="G583" s="9"/>
      <c r="H583" s="9" t="s">
        <v>15046</v>
      </c>
      <c r="I583" s="9">
        <v>-7.9289520038386803</v>
      </c>
      <c r="J583" s="9">
        <v>110.653762835276</v>
      </c>
      <c r="K583" s="4" t="s">
        <v>15446</v>
      </c>
      <c r="L583" s="9"/>
      <c r="M583" s="9" t="s">
        <v>2593</v>
      </c>
      <c r="N583" s="4" t="s">
        <v>14393</v>
      </c>
      <c r="O583" s="4" t="s">
        <v>15386</v>
      </c>
      <c r="P583" s="10">
        <v>44641.472731481481</v>
      </c>
      <c r="Q583" s="9">
        <f t="shared" si="19"/>
        <v>3</v>
      </c>
      <c r="R583" s="9">
        <f t="shared" si="18"/>
        <v>2022</v>
      </c>
    </row>
    <row r="584" spans="1:19" s="11" customFormat="1" ht="29.1" hidden="1">
      <c r="A584" s="9">
        <v>583</v>
      </c>
      <c r="B584" s="9" t="s">
        <v>6747</v>
      </c>
      <c r="C584" s="4" t="s">
        <v>6748</v>
      </c>
      <c r="D584" s="9" t="s">
        <v>14389</v>
      </c>
      <c r="E584" s="9" t="s">
        <v>6326</v>
      </c>
      <c r="F584" s="9" t="s">
        <v>2591</v>
      </c>
      <c r="G584" s="9"/>
      <c r="H584" s="9" t="s">
        <v>14397</v>
      </c>
      <c r="I584" s="9">
        <v>-8.4521780602954593</v>
      </c>
      <c r="J584" s="9">
        <v>115.385769994171</v>
      </c>
      <c r="K584" s="4" t="s">
        <v>15447</v>
      </c>
      <c r="L584" s="9"/>
      <c r="M584" s="9" t="s">
        <v>2593</v>
      </c>
      <c r="N584" s="4" t="s">
        <v>14393</v>
      </c>
      <c r="O584" s="4" t="s">
        <v>15391</v>
      </c>
      <c r="P584" s="10">
        <v>44642.644606481481</v>
      </c>
      <c r="Q584" s="9">
        <f t="shared" si="19"/>
        <v>3</v>
      </c>
      <c r="R584" s="9">
        <f t="shared" si="18"/>
        <v>2022</v>
      </c>
    </row>
    <row r="585" spans="1:19" s="11" customFormat="1" ht="43.5" hidden="1">
      <c r="A585" s="9">
        <v>584</v>
      </c>
      <c r="B585" s="9" t="s">
        <v>6769</v>
      </c>
      <c r="C585" s="4" t="s">
        <v>6770</v>
      </c>
      <c r="D585" s="9" t="s">
        <v>14389</v>
      </c>
      <c r="E585" s="9" t="s">
        <v>6326</v>
      </c>
      <c r="F585" s="9" t="s">
        <v>2591</v>
      </c>
      <c r="G585" s="9"/>
      <c r="H585" s="9" t="s">
        <v>14397</v>
      </c>
      <c r="I585" s="9">
        <v>-8.6177583515522596</v>
      </c>
      <c r="J585" s="9">
        <v>115.272737346932</v>
      </c>
      <c r="K585" s="4" t="s">
        <v>15448</v>
      </c>
      <c r="L585" s="9"/>
      <c r="M585" s="9" t="s">
        <v>2593</v>
      </c>
      <c r="N585" s="4" t="s">
        <v>14393</v>
      </c>
      <c r="O585" s="4" t="s">
        <v>15391</v>
      </c>
      <c r="P585" s="10">
        <v>44642.658530092594</v>
      </c>
      <c r="Q585" s="9">
        <f t="shared" si="19"/>
        <v>3</v>
      </c>
      <c r="R585" s="9">
        <f t="shared" si="18"/>
        <v>2022</v>
      </c>
    </row>
    <row r="586" spans="1:19" s="11" customFormat="1" ht="43.5" hidden="1">
      <c r="A586" s="9">
        <v>585</v>
      </c>
      <c r="B586" s="9" t="s">
        <v>6731</v>
      </c>
      <c r="C586" s="4" t="s">
        <v>15449</v>
      </c>
      <c r="D586" s="9" t="s">
        <v>14389</v>
      </c>
      <c r="E586" s="9" t="s">
        <v>6326</v>
      </c>
      <c r="F586" s="9" t="s">
        <v>2591</v>
      </c>
      <c r="G586" s="9"/>
      <c r="H586" s="9" t="s">
        <v>14390</v>
      </c>
      <c r="I586" s="9">
        <v>-8.5406735175607693</v>
      </c>
      <c r="J586" s="9">
        <v>116.100755125973</v>
      </c>
      <c r="K586" s="4" t="s">
        <v>15450</v>
      </c>
      <c r="L586" s="9"/>
      <c r="M586" s="9" t="s">
        <v>2593</v>
      </c>
      <c r="N586" s="4" t="s">
        <v>14393</v>
      </c>
      <c r="O586" s="4" t="s">
        <v>15391</v>
      </c>
      <c r="P586" s="10">
        <v>44642.631215277775</v>
      </c>
      <c r="Q586" s="9">
        <f t="shared" si="19"/>
        <v>3</v>
      </c>
      <c r="R586" s="9">
        <f t="shared" si="18"/>
        <v>2022</v>
      </c>
    </row>
    <row r="587" spans="1:19" s="11" customFormat="1" ht="43.5" hidden="1">
      <c r="A587" s="9">
        <v>586</v>
      </c>
      <c r="B587" s="9" t="s">
        <v>6845</v>
      </c>
      <c r="C587" s="4" t="s">
        <v>6846</v>
      </c>
      <c r="D587" s="9" t="s">
        <v>14389</v>
      </c>
      <c r="E587" s="9" t="s">
        <v>6326</v>
      </c>
      <c r="F587" s="9" t="s">
        <v>2591</v>
      </c>
      <c r="G587" s="9"/>
      <c r="H587" s="9" t="s">
        <v>14390</v>
      </c>
      <c r="I587" s="9">
        <v>-8.6359242239293899</v>
      </c>
      <c r="J587" s="9">
        <v>116.14561268220901</v>
      </c>
      <c r="K587" s="4" t="s">
        <v>15451</v>
      </c>
      <c r="L587" s="9"/>
      <c r="M587" s="9" t="s">
        <v>2593</v>
      </c>
      <c r="N587" s="4" t="s">
        <v>14393</v>
      </c>
      <c r="O587" s="4" t="s">
        <v>15391</v>
      </c>
      <c r="P587" s="10">
        <v>44642.665266203701</v>
      </c>
      <c r="Q587" s="9">
        <f t="shared" si="19"/>
        <v>3</v>
      </c>
      <c r="R587" s="9">
        <f t="shared" si="18"/>
        <v>2022</v>
      </c>
    </row>
    <row r="588" spans="1:19" ht="43.5" hidden="1">
      <c r="A588" s="9">
        <v>587</v>
      </c>
      <c r="B588" s="9" t="s">
        <v>6847</v>
      </c>
      <c r="C588" s="4" t="s">
        <v>6848</v>
      </c>
      <c r="D588" s="9" t="s">
        <v>14389</v>
      </c>
      <c r="E588" s="9" t="s">
        <v>6326</v>
      </c>
      <c r="F588" s="9" t="s">
        <v>2591</v>
      </c>
      <c r="G588" s="9"/>
      <c r="H588" s="9" t="s">
        <v>14390</v>
      </c>
      <c r="I588" s="9">
        <v>-8.6589097720895403</v>
      </c>
      <c r="J588" s="9">
        <v>116.117688296352</v>
      </c>
      <c r="K588" s="4" t="s">
        <v>15452</v>
      </c>
      <c r="L588" s="9"/>
      <c r="M588" s="9" t="s">
        <v>2593</v>
      </c>
      <c r="N588" s="4" t="s">
        <v>14393</v>
      </c>
      <c r="O588" s="4" t="s">
        <v>15391</v>
      </c>
      <c r="P588" s="10">
        <v>44642.666354166664</v>
      </c>
      <c r="Q588" s="9">
        <f t="shared" si="19"/>
        <v>3</v>
      </c>
      <c r="R588" s="9">
        <f t="shared" si="18"/>
        <v>2022</v>
      </c>
      <c r="S588" s="11"/>
    </row>
    <row r="589" spans="1:19" s="11" customFormat="1" ht="43.5" hidden="1">
      <c r="A589" s="9">
        <v>588</v>
      </c>
      <c r="B589" s="9" t="s">
        <v>6779</v>
      </c>
      <c r="C589" s="4" t="s">
        <v>6780</v>
      </c>
      <c r="D589" s="9" t="s">
        <v>14389</v>
      </c>
      <c r="E589" s="9" t="s">
        <v>6326</v>
      </c>
      <c r="F589" s="9" t="s">
        <v>2591</v>
      </c>
      <c r="G589" s="9"/>
      <c r="H589" s="9" t="s">
        <v>14390</v>
      </c>
      <c r="I589" s="9">
        <v>-8.6360050318395896</v>
      </c>
      <c r="J589" s="9">
        <v>116.094214970858</v>
      </c>
      <c r="K589" s="4" t="s">
        <v>15453</v>
      </c>
      <c r="L589" s="9"/>
      <c r="M589" s="9" t="s">
        <v>2593</v>
      </c>
      <c r="N589" s="4" t="s">
        <v>14393</v>
      </c>
      <c r="O589" s="4" t="s">
        <v>15391</v>
      </c>
      <c r="P589" s="10">
        <v>44642.669305555559</v>
      </c>
      <c r="Q589" s="9">
        <f t="shared" si="19"/>
        <v>3</v>
      </c>
      <c r="R589" s="9">
        <f t="shared" si="18"/>
        <v>2022</v>
      </c>
    </row>
    <row r="590" spans="1:19" s="11" customFormat="1" ht="43.5" hidden="1">
      <c r="A590" s="9">
        <v>589</v>
      </c>
      <c r="B590" s="9" t="s">
        <v>15454</v>
      </c>
      <c r="C590" s="4" t="s">
        <v>15455</v>
      </c>
      <c r="D590" s="9" t="s">
        <v>14389</v>
      </c>
      <c r="E590" s="9" t="s">
        <v>6326</v>
      </c>
      <c r="F590" s="9" t="s">
        <v>2591</v>
      </c>
      <c r="G590" s="9"/>
      <c r="H590" s="9" t="s">
        <v>14390</v>
      </c>
      <c r="I590" s="9">
        <v>-8.6278848329995306</v>
      </c>
      <c r="J590" s="9">
        <v>116.099194965276</v>
      </c>
      <c r="K590" s="4" t="s">
        <v>15456</v>
      </c>
      <c r="L590" s="9"/>
      <c r="M590" s="9" t="s">
        <v>2593</v>
      </c>
      <c r="N590" s="4" t="s">
        <v>14393</v>
      </c>
      <c r="O590" s="4" t="s">
        <v>15391</v>
      </c>
      <c r="P590" s="10">
        <v>44642.670277777775</v>
      </c>
      <c r="Q590" s="9">
        <f t="shared" si="19"/>
        <v>3</v>
      </c>
      <c r="R590" s="9">
        <f t="shared" si="18"/>
        <v>2022</v>
      </c>
    </row>
    <row r="591" spans="1:19" s="11" customFormat="1" ht="43.5" hidden="1">
      <c r="A591" s="9">
        <v>590</v>
      </c>
      <c r="B591" s="9" t="s">
        <v>3824</v>
      </c>
      <c r="C591" s="4" t="s">
        <v>3825</v>
      </c>
      <c r="D591" s="9" t="s">
        <v>14820</v>
      </c>
      <c r="E591" s="9" t="s">
        <v>284</v>
      </c>
      <c r="F591" s="9" t="s">
        <v>2591</v>
      </c>
      <c r="G591" s="9"/>
      <c r="H591" s="9" t="s">
        <v>14821</v>
      </c>
      <c r="I591" s="9">
        <v>-6.9388132900487696</v>
      </c>
      <c r="J591" s="9">
        <v>112.434236647238</v>
      </c>
      <c r="K591" s="4" t="s">
        <v>15457</v>
      </c>
      <c r="L591" s="9"/>
      <c r="M591" s="9" t="s">
        <v>2593</v>
      </c>
      <c r="N591" s="4" t="s">
        <v>14393</v>
      </c>
      <c r="O591" s="4" t="s">
        <v>15393</v>
      </c>
      <c r="P591" s="10">
        <v>44643.856585648151</v>
      </c>
      <c r="Q591" s="9">
        <f t="shared" si="19"/>
        <v>3</v>
      </c>
      <c r="R591" s="9">
        <f t="shared" si="18"/>
        <v>2022</v>
      </c>
    </row>
    <row r="592" spans="1:19" s="11" customFormat="1" ht="43.5" hidden="1">
      <c r="A592" s="9">
        <v>591</v>
      </c>
      <c r="B592" s="9" t="s">
        <v>3828</v>
      </c>
      <c r="C592" s="4" t="s">
        <v>3829</v>
      </c>
      <c r="D592" s="9" t="s">
        <v>14820</v>
      </c>
      <c r="E592" s="9" t="s">
        <v>284</v>
      </c>
      <c r="F592" s="9" t="s">
        <v>2591</v>
      </c>
      <c r="G592" s="9"/>
      <c r="H592" s="9" t="s">
        <v>14821</v>
      </c>
      <c r="I592" s="9">
        <v>-7.2817736360179603</v>
      </c>
      <c r="J592" s="9">
        <v>112.56437634110399</v>
      </c>
      <c r="K592" s="4" t="s">
        <v>15458</v>
      </c>
      <c r="L592" s="9"/>
      <c r="M592" s="9" t="s">
        <v>2593</v>
      </c>
      <c r="N592" s="4" t="s">
        <v>14393</v>
      </c>
      <c r="O592" s="4" t="s">
        <v>15393</v>
      </c>
      <c r="P592" s="10">
        <v>44643.858611111114</v>
      </c>
      <c r="Q592" s="9">
        <f t="shared" si="19"/>
        <v>3</v>
      </c>
      <c r="R592" s="9">
        <f t="shared" si="18"/>
        <v>2022</v>
      </c>
    </row>
    <row r="593" spans="1:18" s="11" customFormat="1" ht="43.5" hidden="1">
      <c r="A593" s="9">
        <v>592</v>
      </c>
      <c r="B593" s="9" t="s">
        <v>6817</v>
      </c>
      <c r="C593" s="4" t="s">
        <v>15459</v>
      </c>
      <c r="D593" s="9" t="s">
        <v>14884</v>
      </c>
      <c r="E593" s="9" t="s">
        <v>6326</v>
      </c>
      <c r="F593" s="9" t="s">
        <v>2591</v>
      </c>
      <c r="G593" s="9"/>
      <c r="H593" s="9" t="s">
        <v>15046</v>
      </c>
      <c r="I593" s="9">
        <v>-7.8097999866108996</v>
      </c>
      <c r="J593" s="9">
        <v>110.281730364418</v>
      </c>
      <c r="K593" s="4" t="s">
        <v>15460</v>
      </c>
      <c r="L593" s="9"/>
      <c r="M593" s="9" t="s">
        <v>2593</v>
      </c>
      <c r="N593" s="4" t="s">
        <v>14393</v>
      </c>
      <c r="O593" s="4" t="s">
        <v>15386</v>
      </c>
      <c r="P593" s="10">
        <v>44641.471041666664</v>
      </c>
      <c r="Q593" s="9">
        <f t="shared" si="19"/>
        <v>3</v>
      </c>
      <c r="R593" s="9">
        <f t="shared" si="18"/>
        <v>2022</v>
      </c>
    </row>
    <row r="594" spans="1:18" s="11" customFormat="1" ht="43.5" hidden="1">
      <c r="A594" s="9">
        <v>593</v>
      </c>
      <c r="B594" s="9" t="s">
        <v>3846</v>
      </c>
      <c r="C594" s="4" t="s">
        <v>3847</v>
      </c>
      <c r="D594" s="9" t="s">
        <v>14820</v>
      </c>
      <c r="E594" s="9" t="s">
        <v>284</v>
      </c>
      <c r="F594" s="9" t="s">
        <v>2591</v>
      </c>
      <c r="G594" s="9"/>
      <c r="H594" s="9" t="s">
        <v>14821</v>
      </c>
      <c r="I594" s="9">
        <v>-8.1770469041699894</v>
      </c>
      <c r="J594" s="9">
        <v>112.217050005828</v>
      </c>
      <c r="K594" s="4" t="s">
        <v>15461</v>
      </c>
      <c r="L594" s="9"/>
      <c r="M594" s="9" t="s">
        <v>2593</v>
      </c>
      <c r="N594" s="4" t="s">
        <v>14393</v>
      </c>
      <c r="O594" s="4" t="s">
        <v>15393</v>
      </c>
      <c r="P594" s="10">
        <v>44643.868125000001</v>
      </c>
      <c r="Q594" s="9">
        <f t="shared" si="19"/>
        <v>3</v>
      </c>
      <c r="R594" s="9">
        <f t="shared" si="18"/>
        <v>2022</v>
      </c>
    </row>
    <row r="595" spans="1:18" s="11" customFormat="1" ht="43.5" hidden="1">
      <c r="A595" s="9">
        <v>594</v>
      </c>
      <c r="B595" s="9" t="s">
        <v>3854</v>
      </c>
      <c r="C595" s="4" t="s">
        <v>3855</v>
      </c>
      <c r="D595" s="9" t="s">
        <v>14820</v>
      </c>
      <c r="E595" s="9" t="s">
        <v>284</v>
      </c>
      <c r="F595" s="9" t="s">
        <v>2591</v>
      </c>
      <c r="G595" s="9"/>
      <c r="H595" s="9" t="s">
        <v>14821</v>
      </c>
      <c r="I595" s="9">
        <v>-7.7863829825491297</v>
      </c>
      <c r="J595" s="9">
        <v>112.043211670552</v>
      </c>
      <c r="K595" s="4" t="s">
        <v>15462</v>
      </c>
      <c r="L595" s="9"/>
      <c r="M595" s="9" t="s">
        <v>2593</v>
      </c>
      <c r="N595" s="4" t="s">
        <v>14393</v>
      </c>
      <c r="O595" s="4" t="s">
        <v>15393</v>
      </c>
      <c r="P595" s="10">
        <v>44643.873217592591</v>
      </c>
      <c r="Q595" s="9">
        <f t="shared" si="19"/>
        <v>3</v>
      </c>
      <c r="R595" s="9">
        <f t="shared" si="18"/>
        <v>2022</v>
      </c>
    </row>
    <row r="596" spans="1:18" s="11" customFormat="1" ht="43.5" hidden="1">
      <c r="A596" s="9">
        <v>595</v>
      </c>
      <c r="B596" s="9" t="s">
        <v>3860</v>
      </c>
      <c r="C596" s="4" t="s">
        <v>3861</v>
      </c>
      <c r="D596" s="9" t="s">
        <v>14820</v>
      </c>
      <c r="E596" s="9" t="s">
        <v>284</v>
      </c>
      <c r="F596" s="9" t="s">
        <v>2591</v>
      </c>
      <c r="G596" s="9"/>
      <c r="H596" s="9" t="s">
        <v>14821</v>
      </c>
      <c r="I596" s="9">
        <v>-7.9571376469161397</v>
      </c>
      <c r="J596" s="9">
        <v>111.432844346932</v>
      </c>
      <c r="K596" s="4" t="s">
        <v>15463</v>
      </c>
      <c r="L596" s="9"/>
      <c r="M596" s="9" t="s">
        <v>2593</v>
      </c>
      <c r="N596" s="4" t="s">
        <v>14393</v>
      </c>
      <c r="O596" s="4" t="s">
        <v>15393</v>
      </c>
      <c r="P596" s="10">
        <v>44643.876840277779</v>
      </c>
      <c r="Q596" s="9">
        <f t="shared" si="19"/>
        <v>3</v>
      </c>
      <c r="R596" s="9">
        <f t="shared" si="18"/>
        <v>2022</v>
      </c>
    </row>
    <row r="597" spans="1:18" s="11" customFormat="1" ht="43.5" hidden="1">
      <c r="A597" s="9">
        <v>596</v>
      </c>
      <c r="B597" s="9" t="s">
        <v>3858</v>
      </c>
      <c r="C597" s="4" t="s">
        <v>3859</v>
      </c>
      <c r="D597" s="9" t="s">
        <v>14820</v>
      </c>
      <c r="E597" s="9" t="s">
        <v>284</v>
      </c>
      <c r="F597" s="9" t="s">
        <v>2591</v>
      </c>
      <c r="G597" s="9"/>
      <c r="H597" s="9" t="s">
        <v>14821</v>
      </c>
      <c r="I597" s="9">
        <v>-7.9268693142279698</v>
      </c>
      <c r="J597" s="9">
        <v>111.470905005828</v>
      </c>
      <c r="K597" s="4" t="s">
        <v>15464</v>
      </c>
      <c r="L597" s="9"/>
      <c r="M597" s="9" t="s">
        <v>2593</v>
      </c>
      <c r="N597" s="4" t="s">
        <v>14393</v>
      </c>
      <c r="O597" s="4" t="s">
        <v>15393</v>
      </c>
      <c r="P597" s="10">
        <v>44643.875578703701</v>
      </c>
      <c r="Q597" s="9">
        <f t="shared" si="19"/>
        <v>3</v>
      </c>
      <c r="R597" s="9">
        <f t="shared" si="18"/>
        <v>2022</v>
      </c>
    </row>
    <row r="598" spans="1:18" s="11" customFormat="1" ht="43.5" hidden="1">
      <c r="A598" s="9">
        <v>597</v>
      </c>
      <c r="B598" s="9" t="s">
        <v>3866</v>
      </c>
      <c r="C598" s="4" t="s">
        <v>3867</v>
      </c>
      <c r="D598" s="9" t="s">
        <v>14820</v>
      </c>
      <c r="E598" s="9" t="s">
        <v>284</v>
      </c>
      <c r="F598" s="9" t="s">
        <v>2591</v>
      </c>
      <c r="G598" s="9"/>
      <c r="H598" s="9" t="s">
        <v>14821</v>
      </c>
      <c r="I598" s="9">
        <v>-7.5891969570186397</v>
      </c>
      <c r="J598" s="9">
        <v>111.398804693865</v>
      </c>
      <c r="K598" s="4" t="s">
        <v>15465</v>
      </c>
      <c r="L598" s="9"/>
      <c r="M598" s="9" t="s">
        <v>2593</v>
      </c>
      <c r="N598" s="4" t="s">
        <v>14393</v>
      </c>
      <c r="O598" s="4" t="s">
        <v>15393</v>
      </c>
      <c r="P598" s="10">
        <v>44643.880937499998</v>
      </c>
      <c r="Q598" s="9">
        <f t="shared" si="19"/>
        <v>3</v>
      </c>
      <c r="R598" s="9">
        <f t="shared" si="18"/>
        <v>2022</v>
      </c>
    </row>
    <row r="599" spans="1:18" s="11" customFormat="1" ht="43.5" hidden="1">
      <c r="A599" s="9">
        <v>598</v>
      </c>
      <c r="B599" s="9" t="s">
        <v>3868</v>
      </c>
      <c r="C599" s="4" t="s">
        <v>3869</v>
      </c>
      <c r="D599" s="9" t="s">
        <v>14820</v>
      </c>
      <c r="E599" s="9" t="s">
        <v>284</v>
      </c>
      <c r="F599" s="9" t="s">
        <v>2591</v>
      </c>
      <c r="G599" s="9"/>
      <c r="H599" s="9" t="s">
        <v>14821</v>
      </c>
      <c r="I599" s="9">
        <v>-7.7519700490016401</v>
      </c>
      <c r="J599" s="9">
        <v>111.33370268220899</v>
      </c>
      <c r="K599" s="4" t="s">
        <v>15466</v>
      </c>
      <c r="L599" s="9"/>
      <c r="M599" s="9" t="s">
        <v>2593</v>
      </c>
      <c r="N599" s="4" t="s">
        <v>14393</v>
      </c>
      <c r="O599" s="4" t="s">
        <v>15393</v>
      </c>
      <c r="P599" s="10">
        <v>44643.882071759261</v>
      </c>
      <c r="Q599" s="9">
        <f t="shared" si="19"/>
        <v>3</v>
      </c>
      <c r="R599" s="9">
        <f t="shared" si="18"/>
        <v>2022</v>
      </c>
    </row>
    <row r="600" spans="1:18" s="11" customFormat="1" ht="43.5" hidden="1">
      <c r="A600" s="9">
        <v>599</v>
      </c>
      <c r="B600" s="9" t="s">
        <v>3872</v>
      </c>
      <c r="C600" s="4" t="s">
        <v>3873</v>
      </c>
      <c r="D600" s="9" t="s">
        <v>14820</v>
      </c>
      <c r="E600" s="9" t="s">
        <v>284</v>
      </c>
      <c r="F600" s="9" t="s">
        <v>2591</v>
      </c>
      <c r="G600" s="9"/>
      <c r="H600" s="9" t="s">
        <v>14821</v>
      </c>
      <c r="I600" s="9">
        <v>-7.6668630872730104</v>
      </c>
      <c r="J600" s="9">
        <v>111.349212619658</v>
      </c>
      <c r="K600" s="4" t="s">
        <v>15467</v>
      </c>
      <c r="L600" s="9"/>
      <c r="M600" s="9" t="s">
        <v>2593</v>
      </c>
      <c r="N600" s="4" t="s">
        <v>14393</v>
      </c>
      <c r="O600" s="4" t="s">
        <v>15393</v>
      </c>
      <c r="P600" s="10">
        <v>44643.884687500002</v>
      </c>
      <c r="Q600" s="9">
        <f t="shared" si="19"/>
        <v>3</v>
      </c>
      <c r="R600" s="9">
        <f t="shared" si="18"/>
        <v>2022</v>
      </c>
    </row>
    <row r="601" spans="1:18" s="11" customFormat="1" ht="43.5" hidden="1">
      <c r="A601" s="9">
        <v>600</v>
      </c>
      <c r="B601" s="9" t="s">
        <v>3870</v>
      </c>
      <c r="C601" s="4" t="s">
        <v>3871</v>
      </c>
      <c r="D601" s="9" t="s">
        <v>14820</v>
      </c>
      <c r="E601" s="9" t="s">
        <v>284</v>
      </c>
      <c r="F601" s="9" t="s">
        <v>2591</v>
      </c>
      <c r="G601" s="9"/>
      <c r="H601" s="9" t="s">
        <v>14821</v>
      </c>
      <c r="I601" s="9">
        <v>-7.6917929706362704</v>
      </c>
      <c r="J601" s="9">
        <v>111.41979530613401</v>
      </c>
      <c r="K601" s="4" t="s">
        <v>15468</v>
      </c>
      <c r="L601" s="9"/>
      <c r="M601" s="9" t="s">
        <v>2593</v>
      </c>
      <c r="N601" s="4" t="s">
        <v>14393</v>
      </c>
      <c r="O601" s="4" t="s">
        <v>15393</v>
      </c>
      <c r="P601" s="10">
        <v>44643.883645833332</v>
      </c>
      <c r="Q601" s="9">
        <f t="shared" si="19"/>
        <v>3</v>
      </c>
      <c r="R601" s="9">
        <f t="shared" si="18"/>
        <v>2022</v>
      </c>
    </row>
    <row r="602" spans="1:18" s="11" customFormat="1" ht="29.1" hidden="1">
      <c r="A602" s="9">
        <v>601</v>
      </c>
      <c r="B602" s="9" t="s">
        <v>3874</v>
      </c>
      <c r="C602" s="4" t="s">
        <v>3875</v>
      </c>
      <c r="D602" s="9" t="s">
        <v>14820</v>
      </c>
      <c r="E602" s="9" t="s">
        <v>284</v>
      </c>
      <c r="F602" s="9" t="s">
        <v>2591</v>
      </c>
      <c r="G602" s="9"/>
      <c r="H602" s="9" t="s">
        <v>14821</v>
      </c>
      <c r="I602" s="9">
        <v>-7.3257591654403402</v>
      </c>
      <c r="J602" s="9">
        <v>112.549118636218</v>
      </c>
      <c r="K602" s="4" t="s">
        <v>15469</v>
      </c>
      <c r="L602" s="9"/>
      <c r="M602" s="9" t="s">
        <v>2593</v>
      </c>
      <c r="N602" s="4" t="s">
        <v>14393</v>
      </c>
      <c r="O602" s="4" t="s">
        <v>15393</v>
      </c>
      <c r="P602" s="10">
        <v>44643.886944444443</v>
      </c>
      <c r="Q602" s="9">
        <f t="shared" si="19"/>
        <v>3</v>
      </c>
      <c r="R602" s="9">
        <f t="shared" si="18"/>
        <v>2022</v>
      </c>
    </row>
    <row r="603" spans="1:18" s="11" customFormat="1" ht="57.95" hidden="1">
      <c r="A603" s="9">
        <v>602</v>
      </c>
      <c r="B603" s="9" t="s">
        <v>3878</v>
      </c>
      <c r="C603" s="4" t="s">
        <v>3879</v>
      </c>
      <c r="D603" s="9" t="s">
        <v>14820</v>
      </c>
      <c r="E603" s="9" t="s">
        <v>284</v>
      </c>
      <c r="F603" s="9" t="s">
        <v>2591</v>
      </c>
      <c r="G603" s="9"/>
      <c r="H603" s="9" t="s">
        <v>14821</v>
      </c>
      <c r="I603" s="9">
        <v>-7.3221423090690996</v>
      </c>
      <c r="J603" s="9">
        <v>112.63371865889501</v>
      </c>
      <c r="K603" s="4" t="s">
        <v>15470</v>
      </c>
      <c r="L603" s="9"/>
      <c r="M603" s="9" t="s">
        <v>2593</v>
      </c>
      <c r="N603" s="4" t="s">
        <v>14393</v>
      </c>
      <c r="O603" s="4" t="s">
        <v>15393</v>
      </c>
      <c r="P603" s="10">
        <v>44643.889201388891</v>
      </c>
      <c r="Q603" s="9">
        <f t="shared" si="19"/>
        <v>3</v>
      </c>
      <c r="R603" s="9">
        <f t="shared" si="18"/>
        <v>2022</v>
      </c>
    </row>
    <row r="604" spans="1:18" s="11" customFormat="1" ht="43.5" hidden="1">
      <c r="A604" s="9">
        <v>603</v>
      </c>
      <c r="B604" s="9" t="s">
        <v>3882</v>
      </c>
      <c r="C604" s="4" t="s">
        <v>3883</v>
      </c>
      <c r="D604" s="9" t="s">
        <v>14820</v>
      </c>
      <c r="E604" s="9" t="s">
        <v>284</v>
      </c>
      <c r="F604" s="9" t="s">
        <v>2591</v>
      </c>
      <c r="G604" s="9"/>
      <c r="H604" s="9" t="s">
        <v>14821</v>
      </c>
      <c r="I604" s="9">
        <v>-7.7902202975505803</v>
      </c>
      <c r="J604" s="9">
        <v>111.517639017485</v>
      </c>
      <c r="K604" s="4" t="s">
        <v>15471</v>
      </c>
      <c r="L604" s="9"/>
      <c r="M604" s="9" t="s">
        <v>2593</v>
      </c>
      <c r="N604" s="4" t="s">
        <v>14393</v>
      </c>
      <c r="O604" s="4" t="s">
        <v>15393</v>
      </c>
      <c r="P604" s="10">
        <v>44643.895173611112</v>
      </c>
      <c r="Q604" s="9">
        <f t="shared" si="19"/>
        <v>3</v>
      </c>
      <c r="R604" s="9">
        <f t="shared" si="18"/>
        <v>2022</v>
      </c>
    </row>
    <row r="605" spans="1:18" s="11" customFormat="1" ht="43.5" hidden="1">
      <c r="A605" s="9">
        <v>604</v>
      </c>
      <c r="B605" s="9" t="s">
        <v>3880</v>
      </c>
      <c r="C605" s="4" t="s">
        <v>3881</v>
      </c>
      <c r="D605" s="9" t="s">
        <v>14820</v>
      </c>
      <c r="E605" s="9" t="s">
        <v>284</v>
      </c>
      <c r="F605" s="9" t="s">
        <v>2591</v>
      </c>
      <c r="G605" s="9"/>
      <c r="H605" s="9" t="s">
        <v>14821</v>
      </c>
      <c r="I605" s="9">
        <v>-7.9880673194558902</v>
      </c>
      <c r="J605" s="9">
        <v>111.49243568220901</v>
      </c>
      <c r="K605" s="4" t="s">
        <v>15472</v>
      </c>
      <c r="L605" s="9"/>
      <c r="M605" s="9" t="s">
        <v>2593</v>
      </c>
      <c r="N605" s="4" t="s">
        <v>14393</v>
      </c>
      <c r="O605" s="4" t="s">
        <v>15393</v>
      </c>
      <c r="P605" s="10">
        <v>44643.8906712963</v>
      </c>
      <c r="Q605" s="9">
        <f t="shared" si="19"/>
        <v>3</v>
      </c>
      <c r="R605" s="9">
        <f t="shared" si="18"/>
        <v>2022</v>
      </c>
    </row>
    <row r="606" spans="1:18" s="11" customFormat="1" ht="43.5" hidden="1">
      <c r="A606" s="9">
        <v>605</v>
      </c>
      <c r="B606" s="9" t="s">
        <v>6751</v>
      </c>
      <c r="C606" s="4" t="s">
        <v>6752</v>
      </c>
      <c r="D606" s="9" t="s">
        <v>14389</v>
      </c>
      <c r="E606" s="9" t="s">
        <v>6326</v>
      </c>
      <c r="F606" s="9" t="s">
        <v>2591</v>
      </c>
      <c r="G606" s="9"/>
      <c r="H606" s="9" t="s">
        <v>14397</v>
      </c>
      <c r="I606" s="9">
        <v>-8.4792184089457692</v>
      </c>
      <c r="J606" s="9">
        <v>115.384637734664</v>
      </c>
      <c r="K606" s="4" t="s">
        <v>15473</v>
      </c>
      <c r="L606" s="9"/>
      <c r="M606" s="9" t="s">
        <v>2593</v>
      </c>
      <c r="N606" s="4" t="s">
        <v>14393</v>
      </c>
      <c r="O606" s="4" t="s">
        <v>15391</v>
      </c>
      <c r="P606" s="10">
        <v>44642.645578703705</v>
      </c>
      <c r="Q606" s="9">
        <f t="shared" si="19"/>
        <v>3</v>
      </c>
      <c r="R606" s="9">
        <f t="shared" si="18"/>
        <v>2022</v>
      </c>
    </row>
    <row r="607" spans="1:18" s="11" customFormat="1" ht="43.5" hidden="1">
      <c r="A607" s="9">
        <v>606</v>
      </c>
      <c r="B607" s="9" t="s">
        <v>3832</v>
      </c>
      <c r="C607" s="4" t="s">
        <v>3833</v>
      </c>
      <c r="D607" s="9" t="s">
        <v>14820</v>
      </c>
      <c r="E607" s="9" t="s">
        <v>284</v>
      </c>
      <c r="F607" s="9" t="s">
        <v>2591</v>
      </c>
      <c r="G607" s="9"/>
      <c r="H607" s="9" t="s">
        <v>14821</v>
      </c>
      <c r="I607" s="9">
        <v>-6.8794839621232304</v>
      </c>
      <c r="J607" s="9">
        <v>112.30074831779</v>
      </c>
      <c r="K607" s="4" t="s">
        <v>15474</v>
      </c>
      <c r="L607" s="9"/>
      <c r="M607" s="9" t="s">
        <v>2593</v>
      </c>
      <c r="N607" s="4" t="s">
        <v>14393</v>
      </c>
      <c r="O607" s="4" t="s">
        <v>15393</v>
      </c>
      <c r="P607" s="10">
        <v>44643.860879629632</v>
      </c>
      <c r="Q607" s="9">
        <f t="shared" si="19"/>
        <v>3</v>
      </c>
      <c r="R607" s="9">
        <f t="shared" si="18"/>
        <v>2022</v>
      </c>
    </row>
    <row r="608" spans="1:18" s="11" customFormat="1" ht="43.5" hidden="1">
      <c r="A608" s="9">
        <v>607</v>
      </c>
      <c r="B608" s="9" t="s">
        <v>3852</v>
      </c>
      <c r="C608" s="4" t="s">
        <v>3853</v>
      </c>
      <c r="D608" s="9" t="s">
        <v>14820</v>
      </c>
      <c r="E608" s="9" t="s">
        <v>284</v>
      </c>
      <c r="F608" s="9" t="s">
        <v>2591</v>
      </c>
      <c r="G608" s="9"/>
      <c r="H608" s="9" t="s">
        <v>14821</v>
      </c>
      <c r="I608" s="9">
        <v>-7.7161036683096098</v>
      </c>
      <c r="J608" s="9">
        <v>112.12880833527601</v>
      </c>
      <c r="K608" s="4" t="s">
        <v>15475</v>
      </c>
      <c r="L608" s="9"/>
      <c r="M608" s="9" t="s">
        <v>2593</v>
      </c>
      <c r="N608" s="4" t="s">
        <v>14393</v>
      </c>
      <c r="O608" s="4" t="s">
        <v>15393</v>
      </c>
      <c r="P608" s="10">
        <v>44643.871331018519</v>
      </c>
      <c r="Q608" s="9">
        <f t="shared" si="19"/>
        <v>3</v>
      </c>
      <c r="R608" s="9">
        <f t="shared" si="18"/>
        <v>2022</v>
      </c>
    </row>
    <row r="609" spans="1:18" s="11" customFormat="1" ht="43.5" hidden="1">
      <c r="A609" s="9">
        <v>608</v>
      </c>
      <c r="B609" s="9" t="s">
        <v>6825</v>
      </c>
      <c r="C609" s="4" t="s">
        <v>15476</v>
      </c>
      <c r="D609" s="9" t="s">
        <v>14389</v>
      </c>
      <c r="E609" s="9" t="s">
        <v>6326</v>
      </c>
      <c r="F609" s="9" t="s">
        <v>2591</v>
      </c>
      <c r="G609" s="9"/>
      <c r="H609" s="9" t="s">
        <v>14390</v>
      </c>
      <c r="I609" s="9">
        <v>-8.5831440188753803</v>
      </c>
      <c r="J609" s="9">
        <v>116.101565647238</v>
      </c>
      <c r="K609" s="4" t="s">
        <v>15477</v>
      </c>
      <c r="L609" s="9"/>
      <c r="M609" s="9" t="s">
        <v>2593</v>
      </c>
      <c r="N609" s="4" t="s">
        <v>14393</v>
      </c>
      <c r="O609" s="4" t="s">
        <v>15391</v>
      </c>
      <c r="P609" s="10">
        <v>44642.633043981485</v>
      </c>
      <c r="Q609" s="9">
        <f t="shared" si="19"/>
        <v>3</v>
      </c>
      <c r="R609" s="9">
        <f t="shared" si="18"/>
        <v>2022</v>
      </c>
    </row>
    <row r="610" spans="1:18" s="11" customFormat="1" ht="43.5" hidden="1">
      <c r="A610" s="9">
        <v>609</v>
      </c>
      <c r="B610" s="9" t="s">
        <v>6773</v>
      </c>
      <c r="C610" s="4" t="s">
        <v>6774</v>
      </c>
      <c r="D610" s="9" t="s">
        <v>14389</v>
      </c>
      <c r="E610" s="9" t="s">
        <v>6326</v>
      </c>
      <c r="F610" s="9" t="s">
        <v>2591</v>
      </c>
      <c r="G610" s="9"/>
      <c r="H610" s="9" t="s">
        <v>14397</v>
      </c>
      <c r="I610" s="9">
        <v>-8.54231901748261</v>
      </c>
      <c r="J610" s="9">
        <v>115.40163836441801</v>
      </c>
      <c r="K610" s="4" t="s">
        <v>15478</v>
      </c>
      <c r="L610" s="9"/>
      <c r="M610" s="9" t="s">
        <v>2593</v>
      </c>
      <c r="N610" s="4" t="s">
        <v>14393</v>
      </c>
      <c r="O610" s="4" t="s">
        <v>15391</v>
      </c>
      <c r="P610" s="10">
        <v>44642.659930555557</v>
      </c>
      <c r="Q610" s="9">
        <f t="shared" si="19"/>
        <v>3</v>
      </c>
      <c r="R610" s="9">
        <f t="shared" si="18"/>
        <v>2022</v>
      </c>
    </row>
    <row r="611" spans="1:18" s="11" customFormat="1" ht="43.5" hidden="1">
      <c r="A611" s="9">
        <v>610</v>
      </c>
      <c r="B611" s="9" t="s">
        <v>6741</v>
      </c>
      <c r="C611" s="4" t="s">
        <v>15479</v>
      </c>
      <c r="D611" s="9" t="s">
        <v>14389</v>
      </c>
      <c r="E611" s="9" t="s">
        <v>6326</v>
      </c>
      <c r="F611" s="9" t="s">
        <v>2591</v>
      </c>
      <c r="G611" s="9"/>
      <c r="H611" s="9" t="s">
        <v>14390</v>
      </c>
      <c r="I611" s="9">
        <v>-8.5416193117197192</v>
      </c>
      <c r="J611" s="9">
        <v>116.07076162975299</v>
      </c>
      <c r="K611" s="4" t="s">
        <v>15480</v>
      </c>
      <c r="L611" s="9"/>
      <c r="M611" s="9" t="s">
        <v>2593</v>
      </c>
      <c r="N611" s="4" t="s">
        <v>14393</v>
      </c>
      <c r="O611" s="4" t="s">
        <v>15391</v>
      </c>
      <c r="P611" s="10">
        <v>44642.642384259256</v>
      </c>
      <c r="Q611" s="9">
        <f t="shared" si="19"/>
        <v>3</v>
      </c>
      <c r="R611" s="9">
        <f t="shared" si="18"/>
        <v>2022</v>
      </c>
    </row>
    <row r="612" spans="1:18" s="11" customFormat="1" ht="43.5" hidden="1">
      <c r="A612" s="9">
        <v>611</v>
      </c>
      <c r="B612" s="9" t="s">
        <v>6849</v>
      </c>
      <c r="C612" s="4" t="s">
        <v>15481</v>
      </c>
      <c r="D612" s="9" t="s">
        <v>14884</v>
      </c>
      <c r="E612" s="9" t="s">
        <v>6326</v>
      </c>
      <c r="F612" s="9" t="s">
        <v>2591</v>
      </c>
      <c r="G612" s="9"/>
      <c r="H612" s="9" t="s">
        <v>14885</v>
      </c>
      <c r="I612" s="9">
        <v>-6.9489872761307003</v>
      </c>
      <c r="J612" s="9">
        <v>109.120594029141</v>
      </c>
      <c r="K612" s="4" t="s">
        <v>15482</v>
      </c>
      <c r="L612" s="9"/>
      <c r="M612" s="9" t="s">
        <v>2593</v>
      </c>
      <c r="N612" s="4" t="s">
        <v>14393</v>
      </c>
      <c r="O612" s="4" t="s">
        <v>15261</v>
      </c>
      <c r="P612" s="10">
        <v>44645.44226851852</v>
      </c>
      <c r="Q612" s="9">
        <f t="shared" si="19"/>
        <v>3</v>
      </c>
      <c r="R612" s="9">
        <f t="shared" si="18"/>
        <v>2022</v>
      </c>
    </row>
    <row r="613" spans="1:18" s="11" customFormat="1" ht="43.5" hidden="1">
      <c r="A613" s="9">
        <v>612</v>
      </c>
      <c r="B613" s="9" t="s">
        <v>6827</v>
      </c>
      <c r="C613" s="4" t="s">
        <v>6828</v>
      </c>
      <c r="D613" s="9" t="s">
        <v>14389</v>
      </c>
      <c r="E613" s="9" t="s">
        <v>6326</v>
      </c>
      <c r="F613" s="9" t="s">
        <v>2591</v>
      </c>
      <c r="G613" s="9"/>
      <c r="H613" s="9" t="s">
        <v>14397</v>
      </c>
      <c r="I613" s="9">
        <v>-8.2565566347434203</v>
      </c>
      <c r="J613" s="9">
        <v>114.501344017485</v>
      </c>
      <c r="K613" s="4" t="s">
        <v>15483</v>
      </c>
      <c r="L613" s="9"/>
      <c r="M613" s="9" t="s">
        <v>2593</v>
      </c>
      <c r="N613" s="4" t="s">
        <v>14393</v>
      </c>
      <c r="O613" s="4" t="s">
        <v>15391</v>
      </c>
      <c r="P613" s="10">
        <v>44642.647465277776</v>
      </c>
      <c r="Q613" s="9">
        <f t="shared" si="19"/>
        <v>3</v>
      </c>
      <c r="R613" s="9">
        <f t="shared" si="18"/>
        <v>2022</v>
      </c>
    </row>
    <row r="614" spans="1:18" s="11" customFormat="1" ht="57.95" hidden="1">
      <c r="A614" s="9">
        <v>613</v>
      </c>
      <c r="B614" s="9" t="s">
        <v>10004</v>
      </c>
      <c r="C614" s="4" t="s">
        <v>10005</v>
      </c>
      <c r="D614" s="9" t="s">
        <v>14820</v>
      </c>
      <c r="E614" s="9" t="s">
        <v>284</v>
      </c>
      <c r="F614" s="9" t="s">
        <v>3419</v>
      </c>
      <c r="G614" s="9"/>
      <c r="H614" s="9" t="s">
        <v>14821</v>
      </c>
      <c r="I614" s="9">
        <v>-8.0191166832222098</v>
      </c>
      <c r="J614" s="9">
        <v>112.763562615114</v>
      </c>
      <c r="K614" s="4" t="s">
        <v>15484</v>
      </c>
      <c r="L614" s="9"/>
      <c r="M614" s="9" t="s">
        <v>2593</v>
      </c>
      <c r="N614" s="4" t="s">
        <v>14393</v>
      </c>
      <c r="O614" s="4" t="s">
        <v>15485</v>
      </c>
      <c r="P614" s="10">
        <v>44649.511261574073</v>
      </c>
      <c r="Q614" s="9">
        <f t="shared" si="19"/>
        <v>3</v>
      </c>
      <c r="R614" s="9">
        <f t="shared" si="18"/>
        <v>2022</v>
      </c>
    </row>
    <row r="615" spans="1:18" s="11" customFormat="1" ht="43.5" hidden="1">
      <c r="A615" s="9">
        <v>614</v>
      </c>
      <c r="B615" s="9" t="s">
        <v>6815</v>
      </c>
      <c r="C615" s="4" t="s">
        <v>15486</v>
      </c>
      <c r="D615" s="9" t="s">
        <v>14884</v>
      </c>
      <c r="E615" s="9" t="s">
        <v>6326</v>
      </c>
      <c r="F615" s="9" t="s">
        <v>2591</v>
      </c>
      <c r="G615" s="9"/>
      <c r="H615" s="9" t="s">
        <v>14885</v>
      </c>
      <c r="I615" s="9">
        <v>-7.2303105342176801</v>
      </c>
      <c r="J615" s="9">
        <v>110.550848541104</v>
      </c>
      <c r="K615" s="4" t="s">
        <v>15487</v>
      </c>
      <c r="L615" s="9"/>
      <c r="M615" s="9" t="s">
        <v>2593</v>
      </c>
      <c r="N615" s="4" t="s">
        <v>14393</v>
      </c>
      <c r="O615" s="4" t="s">
        <v>15386</v>
      </c>
      <c r="P615" s="10">
        <v>44641.467800925922</v>
      </c>
      <c r="Q615" s="9">
        <f t="shared" si="19"/>
        <v>3</v>
      </c>
      <c r="R615" s="9">
        <f t="shared" si="18"/>
        <v>2022</v>
      </c>
    </row>
    <row r="616" spans="1:18" s="11" customFormat="1" ht="43.5" hidden="1">
      <c r="A616" s="9">
        <v>615</v>
      </c>
      <c r="B616" s="9" t="s">
        <v>6777</v>
      </c>
      <c r="C616" s="4" t="s">
        <v>6778</v>
      </c>
      <c r="D616" s="9" t="s">
        <v>14389</v>
      </c>
      <c r="E616" s="9" t="s">
        <v>6326</v>
      </c>
      <c r="F616" s="9" t="s">
        <v>2591</v>
      </c>
      <c r="G616" s="9"/>
      <c r="H616" s="9" t="s">
        <v>14390</v>
      </c>
      <c r="I616" s="9">
        <v>-8.6745712904211203</v>
      </c>
      <c r="J616" s="9">
        <v>116.13629569524601</v>
      </c>
      <c r="K616" s="4" t="s">
        <v>15488</v>
      </c>
      <c r="L616" s="9"/>
      <c r="M616" s="9" t="s">
        <v>2593</v>
      </c>
      <c r="N616" s="4" t="s">
        <v>14393</v>
      </c>
      <c r="O616" s="4" t="s">
        <v>15391</v>
      </c>
      <c r="P616" s="10">
        <v>44642.667997685188</v>
      </c>
      <c r="Q616" s="9">
        <f t="shared" si="19"/>
        <v>3</v>
      </c>
      <c r="R616" s="9">
        <f t="shared" si="18"/>
        <v>2022</v>
      </c>
    </row>
    <row r="617" spans="1:18" s="11" customFormat="1" ht="43.5" hidden="1">
      <c r="A617" s="9">
        <v>616</v>
      </c>
      <c r="B617" s="9" t="s">
        <v>6729</v>
      </c>
      <c r="C617" s="4" t="s">
        <v>15489</v>
      </c>
      <c r="D617" s="9" t="s">
        <v>14389</v>
      </c>
      <c r="E617" s="9" t="s">
        <v>6326</v>
      </c>
      <c r="F617" s="9" t="s">
        <v>2591</v>
      </c>
      <c r="G617" s="9"/>
      <c r="H617" s="9" t="s">
        <v>14390</v>
      </c>
      <c r="I617" s="9">
        <v>-8.5527588635999194</v>
      </c>
      <c r="J617" s="9">
        <v>116.090041968126</v>
      </c>
      <c r="K617" s="4" t="s">
        <v>15490</v>
      </c>
      <c r="L617" s="9"/>
      <c r="M617" s="9" t="s">
        <v>2593</v>
      </c>
      <c r="N617" s="4" t="s">
        <v>14393</v>
      </c>
      <c r="O617" s="4" t="s">
        <v>15391</v>
      </c>
      <c r="P617" s="10">
        <v>44642.629201388889</v>
      </c>
      <c r="Q617" s="9">
        <f t="shared" si="19"/>
        <v>3</v>
      </c>
      <c r="R617" s="9">
        <f t="shared" si="18"/>
        <v>2022</v>
      </c>
    </row>
    <row r="618" spans="1:18" s="11" customFormat="1" ht="43.5" hidden="1">
      <c r="A618" s="9">
        <v>617</v>
      </c>
      <c r="B618" s="9" t="s">
        <v>6733</v>
      </c>
      <c r="C618" s="4" t="s">
        <v>15491</v>
      </c>
      <c r="D618" s="9" t="s">
        <v>14389</v>
      </c>
      <c r="E618" s="9" t="s">
        <v>6326</v>
      </c>
      <c r="F618" s="9" t="s">
        <v>2591</v>
      </c>
      <c r="G618" s="9"/>
      <c r="H618" s="9" t="s">
        <v>14390</v>
      </c>
      <c r="I618" s="9">
        <v>-8.5969700832580696</v>
      </c>
      <c r="J618" s="9">
        <v>116.131284617491</v>
      </c>
      <c r="K618" s="4" t="s">
        <v>15492</v>
      </c>
      <c r="L618" s="9"/>
      <c r="M618" s="9" t="s">
        <v>2593</v>
      </c>
      <c r="N618" s="4" t="s">
        <v>14393</v>
      </c>
      <c r="O618" s="4" t="s">
        <v>15391</v>
      </c>
      <c r="P618" s="10">
        <v>44642.637233796297</v>
      </c>
      <c r="Q618" s="9">
        <f t="shared" si="19"/>
        <v>3</v>
      </c>
      <c r="R618" s="9">
        <f t="shared" si="18"/>
        <v>2022</v>
      </c>
    </row>
    <row r="619" spans="1:18" s="11" customFormat="1" ht="57.95" hidden="1">
      <c r="A619" s="9">
        <v>618</v>
      </c>
      <c r="B619" s="9" t="s">
        <v>3862</v>
      </c>
      <c r="C619" s="4" t="s">
        <v>3863</v>
      </c>
      <c r="D619" s="9" t="s">
        <v>14820</v>
      </c>
      <c r="E619" s="9" t="s">
        <v>284</v>
      </c>
      <c r="F619" s="9" t="s">
        <v>2591</v>
      </c>
      <c r="G619" s="9"/>
      <c r="H619" s="9" t="s">
        <v>14821</v>
      </c>
      <c r="I619" s="9">
        <v>-7.6435106437588001</v>
      </c>
      <c r="J619" s="9">
        <v>111.35201033527601</v>
      </c>
      <c r="K619" s="4" t="s">
        <v>15493</v>
      </c>
      <c r="L619" s="9"/>
      <c r="M619" s="9" t="s">
        <v>2593</v>
      </c>
      <c r="N619" s="4" t="s">
        <v>14393</v>
      </c>
      <c r="O619" s="4" t="s">
        <v>15393</v>
      </c>
      <c r="P619" s="10">
        <v>44643.878819444442</v>
      </c>
      <c r="Q619" s="9">
        <f t="shared" si="19"/>
        <v>3</v>
      </c>
      <c r="R619" s="9">
        <f t="shared" si="18"/>
        <v>2022</v>
      </c>
    </row>
    <row r="620" spans="1:18" s="11" customFormat="1" ht="43.5" hidden="1">
      <c r="A620" s="9">
        <v>619</v>
      </c>
      <c r="B620" s="9" t="s">
        <v>6805</v>
      </c>
      <c r="C620" s="4" t="s">
        <v>6806</v>
      </c>
      <c r="D620" s="9" t="s">
        <v>14884</v>
      </c>
      <c r="E620" s="9" t="s">
        <v>6326</v>
      </c>
      <c r="F620" s="9" t="s">
        <v>2591</v>
      </c>
      <c r="G620" s="9"/>
      <c r="H620" s="9" t="s">
        <v>14885</v>
      </c>
      <c r="I620" s="9">
        <v>-7.4268136469061803</v>
      </c>
      <c r="J620" s="9">
        <v>109.477090705522</v>
      </c>
      <c r="K620" s="4" t="s">
        <v>15494</v>
      </c>
      <c r="L620" s="9"/>
      <c r="M620" s="9" t="s">
        <v>2593</v>
      </c>
      <c r="N620" s="4" t="s">
        <v>14393</v>
      </c>
      <c r="O620" s="4" t="s">
        <v>15386</v>
      </c>
      <c r="P620" s="10">
        <v>44641.462106481478</v>
      </c>
      <c r="Q620" s="9">
        <f t="shared" si="19"/>
        <v>3</v>
      </c>
      <c r="R620" s="9">
        <f t="shared" si="18"/>
        <v>2022</v>
      </c>
    </row>
    <row r="621" spans="1:18" s="11" customFormat="1" ht="29.1" hidden="1">
      <c r="A621" s="9">
        <v>620</v>
      </c>
      <c r="B621" s="9" t="s">
        <v>15495</v>
      </c>
      <c r="C621" s="4" t="s">
        <v>15496</v>
      </c>
      <c r="D621" s="9" t="s">
        <v>14389</v>
      </c>
      <c r="E621" s="9" t="s">
        <v>6326</v>
      </c>
      <c r="F621" s="9" t="s">
        <v>2591</v>
      </c>
      <c r="G621" s="9"/>
      <c r="H621" s="9" t="s">
        <v>14452</v>
      </c>
      <c r="I621" s="9">
        <v>-10.1461033576735</v>
      </c>
      <c r="J621" s="9">
        <v>123.62111234110399</v>
      </c>
      <c r="K621" s="4" t="s">
        <v>15497</v>
      </c>
      <c r="L621" s="9"/>
      <c r="M621" s="9" t="s">
        <v>2593</v>
      </c>
      <c r="N621" s="4" t="s">
        <v>14393</v>
      </c>
      <c r="O621" s="4" t="s">
        <v>15391</v>
      </c>
      <c r="P621" s="10">
        <v>44642.643611111111</v>
      </c>
      <c r="Q621" s="9">
        <f t="shared" si="19"/>
        <v>3</v>
      </c>
      <c r="R621" s="9">
        <f t="shared" si="18"/>
        <v>2022</v>
      </c>
    </row>
    <row r="622" spans="1:18" s="11" customFormat="1" ht="43.5" hidden="1">
      <c r="A622" s="9">
        <v>621</v>
      </c>
      <c r="B622" s="9" t="s">
        <v>6843</v>
      </c>
      <c r="C622" s="4" t="s">
        <v>15498</v>
      </c>
      <c r="D622" s="9" t="s">
        <v>14389</v>
      </c>
      <c r="E622" s="9" t="s">
        <v>6326</v>
      </c>
      <c r="F622" s="9" t="s">
        <v>2591</v>
      </c>
      <c r="G622" s="9"/>
      <c r="H622" s="9" t="s">
        <v>14452</v>
      </c>
      <c r="I622" s="9">
        <v>-10.182213368549901</v>
      </c>
      <c r="J622" s="9">
        <v>123.55305499417101</v>
      </c>
      <c r="K622" s="4" t="s">
        <v>15499</v>
      </c>
      <c r="L622" s="9"/>
      <c r="M622" s="9" t="s">
        <v>2593</v>
      </c>
      <c r="N622" s="4" t="s">
        <v>14393</v>
      </c>
      <c r="O622" s="4" t="s">
        <v>15391</v>
      </c>
      <c r="P622" s="10">
        <v>44642.662488425929</v>
      </c>
      <c r="Q622" s="9">
        <f t="shared" si="19"/>
        <v>3</v>
      </c>
      <c r="R622" s="9">
        <f t="shared" si="18"/>
        <v>2022</v>
      </c>
    </row>
    <row r="623" spans="1:18" s="11" customFormat="1" ht="43.5" hidden="1">
      <c r="A623" s="9">
        <v>622</v>
      </c>
      <c r="B623" s="9" t="s">
        <v>3834</v>
      </c>
      <c r="C623" s="4" t="s">
        <v>3835</v>
      </c>
      <c r="D623" s="9" t="s">
        <v>14820</v>
      </c>
      <c r="E623" s="9" t="s">
        <v>284</v>
      </c>
      <c r="F623" s="9" t="s">
        <v>2591</v>
      </c>
      <c r="G623" s="9"/>
      <c r="H623" s="9" t="s">
        <v>14821</v>
      </c>
      <c r="I623" s="9">
        <v>-6.9287623035826096</v>
      </c>
      <c r="J623" s="9">
        <v>112.41536768803699</v>
      </c>
      <c r="K623" s="4" t="s">
        <v>15500</v>
      </c>
      <c r="L623" s="9"/>
      <c r="M623" s="9" t="s">
        <v>2593</v>
      </c>
      <c r="N623" s="4" t="s">
        <v>14393</v>
      </c>
      <c r="O623" s="4" t="s">
        <v>15393</v>
      </c>
      <c r="P623" s="10">
        <v>44643.862002314818</v>
      </c>
      <c r="Q623" s="9">
        <f t="shared" si="19"/>
        <v>3</v>
      </c>
      <c r="R623" s="9">
        <f t="shared" si="18"/>
        <v>2022</v>
      </c>
    </row>
    <row r="624" spans="1:18" s="11" customFormat="1" ht="43.5" hidden="1">
      <c r="A624" s="9">
        <v>623</v>
      </c>
      <c r="B624" s="9" t="s">
        <v>9556</v>
      </c>
      <c r="C624" s="4" t="s">
        <v>15501</v>
      </c>
      <c r="D624" s="9" t="s">
        <v>14389</v>
      </c>
      <c r="E624" s="9" t="s">
        <v>6326</v>
      </c>
      <c r="F624" s="9" t="s">
        <v>2591</v>
      </c>
      <c r="G624" s="9"/>
      <c r="H624" s="9" t="s">
        <v>14390</v>
      </c>
      <c r="I624" s="9">
        <v>-8.5955790302393105</v>
      </c>
      <c r="J624" s="9">
        <v>116.10823301748501</v>
      </c>
      <c r="K624" s="4" t="s">
        <v>15502</v>
      </c>
      <c r="L624" s="9"/>
      <c r="M624" s="9" t="s">
        <v>2593</v>
      </c>
      <c r="N624" s="4" t="s">
        <v>14393</v>
      </c>
      <c r="O624" s="4" t="s">
        <v>15391</v>
      </c>
      <c r="P624" s="10">
        <v>44642.639097222222</v>
      </c>
      <c r="Q624" s="9">
        <f t="shared" si="19"/>
        <v>3</v>
      </c>
      <c r="R624" s="9">
        <f t="shared" si="18"/>
        <v>2022</v>
      </c>
    </row>
    <row r="625" spans="1:18" s="11" customFormat="1" ht="43.5" hidden="1">
      <c r="A625" s="9">
        <v>624</v>
      </c>
      <c r="B625" s="9" t="s">
        <v>6757</v>
      </c>
      <c r="C625" s="4" t="s">
        <v>6758</v>
      </c>
      <c r="D625" s="9" t="s">
        <v>14389</v>
      </c>
      <c r="E625" s="9" t="s">
        <v>6326</v>
      </c>
      <c r="F625" s="9" t="s">
        <v>2591</v>
      </c>
      <c r="G625" s="9"/>
      <c r="H625" s="9" t="s">
        <v>14397</v>
      </c>
      <c r="I625" s="9">
        <v>-8.4729789018370205</v>
      </c>
      <c r="J625" s="9">
        <v>115.030135081597</v>
      </c>
      <c r="K625" s="4" t="s">
        <v>15503</v>
      </c>
      <c r="L625" s="9"/>
      <c r="M625" s="9" t="s">
        <v>2593</v>
      </c>
      <c r="N625" s="4" t="s">
        <v>14393</v>
      </c>
      <c r="O625" s="4" t="s">
        <v>15391</v>
      </c>
      <c r="P625" s="10">
        <v>44642.650347222225</v>
      </c>
      <c r="Q625" s="9">
        <f t="shared" si="19"/>
        <v>3</v>
      </c>
      <c r="R625" s="9">
        <f t="shared" si="18"/>
        <v>2022</v>
      </c>
    </row>
    <row r="626" spans="1:18" s="11" customFormat="1" ht="29.1" hidden="1">
      <c r="A626" s="9">
        <v>625</v>
      </c>
      <c r="B626" s="9" t="s">
        <v>6761</v>
      </c>
      <c r="C626" s="4" t="s">
        <v>6762</v>
      </c>
      <c r="D626" s="9" t="s">
        <v>14389</v>
      </c>
      <c r="E626" s="9" t="s">
        <v>6326</v>
      </c>
      <c r="F626" s="9" t="s">
        <v>2591</v>
      </c>
      <c r="G626" s="9"/>
      <c r="H626" s="9" t="s">
        <v>14397</v>
      </c>
      <c r="I626" s="9">
        <v>-8.5482503278546709</v>
      </c>
      <c r="J626" s="9">
        <v>115.155463994171</v>
      </c>
      <c r="K626" s="4" t="s">
        <v>15504</v>
      </c>
      <c r="L626" s="9"/>
      <c r="M626" s="9" t="s">
        <v>2593</v>
      </c>
      <c r="N626" s="4" t="s">
        <v>14393</v>
      </c>
      <c r="O626" s="4" t="s">
        <v>15391</v>
      </c>
      <c r="P626" s="10">
        <v>44642.653761574074</v>
      </c>
      <c r="Q626" s="9">
        <f t="shared" si="19"/>
        <v>3</v>
      </c>
      <c r="R626" s="9">
        <f t="shared" si="18"/>
        <v>2022</v>
      </c>
    </row>
    <row r="627" spans="1:18" s="11" customFormat="1" ht="43.5" hidden="1">
      <c r="A627" s="9">
        <v>626</v>
      </c>
      <c r="B627" s="9" t="s">
        <v>6763</v>
      </c>
      <c r="C627" s="4" t="s">
        <v>6764</v>
      </c>
      <c r="D627" s="9" t="s">
        <v>14389</v>
      </c>
      <c r="E627" s="9" t="s">
        <v>6326</v>
      </c>
      <c r="F627" s="9" t="s">
        <v>2591</v>
      </c>
      <c r="G627" s="9"/>
      <c r="H627" s="9" t="s">
        <v>14397</v>
      </c>
      <c r="I627" s="9">
        <v>-8.5788026655011507</v>
      </c>
      <c r="J627" s="9">
        <v>115.140014999999</v>
      </c>
      <c r="K627" s="4" t="s">
        <v>15505</v>
      </c>
      <c r="L627" s="9"/>
      <c r="M627" s="9" t="s">
        <v>2593</v>
      </c>
      <c r="N627" s="4" t="s">
        <v>14393</v>
      </c>
      <c r="O627" s="4" t="s">
        <v>15391</v>
      </c>
      <c r="P627" s="10">
        <v>44642.655624999999</v>
      </c>
      <c r="Q627" s="9">
        <f t="shared" si="19"/>
        <v>3</v>
      </c>
      <c r="R627" s="9">
        <f t="shared" si="18"/>
        <v>2022</v>
      </c>
    </row>
    <row r="628" spans="1:18" s="11" customFormat="1" ht="43.5" hidden="1">
      <c r="A628" s="9">
        <v>627</v>
      </c>
      <c r="B628" s="9" t="s">
        <v>3876</v>
      </c>
      <c r="C628" s="4" t="s">
        <v>3877</v>
      </c>
      <c r="D628" s="9" t="s">
        <v>14820</v>
      </c>
      <c r="E628" s="9" t="s">
        <v>284</v>
      </c>
      <c r="F628" s="9" t="s">
        <v>2591</v>
      </c>
      <c r="G628" s="9"/>
      <c r="H628" s="9" t="s">
        <v>14821</v>
      </c>
      <c r="I628" s="9">
        <v>-7.2668909525353502</v>
      </c>
      <c r="J628" s="9">
        <v>112.44950197668599</v>
      </c>
      <c r="K628" s="4" t="s">
        <v>15506</v>
      </c>
      <c r="L628" s="9"/>
      <c r="M628" s="9" t="s">
        <v>2593</v>
      </c>
      <c r="N628" s="4" t="s">
        <v>14393</v>
      </c>
      <c r="O628" s="4" t="s">
        <v>15393</v>
      </c>
      <c r="P628" s="10">
        <v>44643.888067129628</v>
      </c>
      <c r="Q628" s="9">
        <f t="shared" si="19"/>
        <v>3</v>
      </c>
      <c r="R628" s="9">
        <f t="shared" si="18"/>
        <v>2022</v>
      </c>
    </row>
    <row r="629" spans="1:18" s="11" customFormat="1" ht="43.5" hidden="1">
      <c r="A629" s="9">
        <v>628</v>
      </c>
      <c r="B629" s="9" t="s">
        <v>10487</v>
      </c>
      <c r="C629" s="4" t="s">
        <v>10488</v>
      </c>
      <c r="D629" s="9" t="s">
        <v>14820</v>
      </c>
      <c r="E629" s="9" t="s">
        <v>6326</v>
      </c>
      <c r="F629" s="9" t="s">
        <v>2591</v>
      </c>
      <c r="G629" s="9"/>
      <c r="H629" s="9" t="s">
        <v>14821</v>
      </c>
      <c r="I629" s="9">
        <v>-7.7493409626825098</v>
      </c>
      <c r="J629" s="9">
        <v>113.217223553067</v>
      </c>
      <c r="K629" s="4" t="s">
        <v>15507</v>
      </c>
      <c r="L629" s="9"/>
      <c r="M629" s="9" t="s">
        <v>10294</v>
      </c>
      <c r="N629" s="4" t="s">
        <v>14393</v>
      </c>
      <c r="O629" s="4" t="s">
        <v>14927</v>
      </c>
      <c r="P629" s="10">
        <v>44861.417951388888</v>
      </c>
      <c r="Q629" s="9">
        <f t="shared" si="19"/>
        <v>10</v>
      </c>
      <c r="R629" s="9">
        <f t="shared" si="18"/>
        <v>2022</v>
      </c>
    </row>
    <row r="630" spans="1:18" s="11" customFormat="1" ht="57.95" hidden="1">
      <c r="A630" s="9">
        <v>629</v>
      </c>
      <c r="B630" s="9" t="s">
        <v>1246</v>
      </c>
      <c r="C630" s="4" t="s">
        <v>1245</v>
      </c>
      <c r="D630" s="9" t="s">
        <v>14835</v>
      </c>
      <c r="E630" s="9" t="s">
        <v>1242</v>
      </c>
      <c r="F630" s="9" t="s">
        <v>3419</v>
      </c>
      <c r="G630" s="9"/>
      <c r="H630" s="9" t="s">
        <v>14839</v>
      </c>
      <c r="I630" s="9">
        <v>-0.158842621696793</v>
      </c>
      <c r="J630" s="9">
        <v>117.333715738179</v>
      </c>
      <c r="K630" s="4" t="s">
        <v>15508</v>
      </c>
      <c r="L630" s="9"/>
      <c r="M630" s="9" t="s">
        <v>10294</v>
      </c>
      <c r="N630" s="4" t="s">
        <v>14393</v>
      </c>
      <c r="O630" s="4" t="s">
        <v>15509</v>
      </c>
      <c r="P630" s="10">
        <v>44888.457800925928</v>
      </c>
      <c r="Q630" s="9">
        <f t="shared" si="19"/>
        <v>11</v>
      </c>
      <c r="R630" s="9">
        <f t="shared" si="18"/>
        <v>2022</v>
      </c>
    </row>
    <row r="631" spans="1:18" s="11" customFormat="1" ht="43.5" hidden="1">
      <c r="A631" s="9">
        <v>630</v>
      </c>
      <c r="B631" s="9" t="s">
        <v>10411</v>
      </c>
      <c r="C631" s="4" t="s">
        <v>10412</v>
      </c>
      <c r="D631" s="9" t="s">
        <v>14820</v>
      </c>
      <c r="E631" s="9" t="s">
        <v>110</v>
      </c>
      <c r="F631" s="9" t="s">
        <v>2591</v>
      </c>
      <c r="G631" s="9"/>
      <c r="H631" s="9" t="s">
        <v>14821</v>
      </c>
      <c r="I631" s="9">
        <v>-7.6574855141356197</v>
      </c>
      <c r="J631" s="9">
        <v>112.53703334693201</v>
      </c>
      <c r="K631" s="4" t="s">
        <v>15510</v>
      </c>
      <c r="L631" s="9"/>
      <c r="M631" s="9" t="s">
        <v>10294</v>
      </c>
      <c r="N631" s="4" t="s">
        <v>14393</v>
      </c>
      <c r="O631" s="4" t="s">
        <v>14860</v>
      </c>
      <c r="P631" s="10">
        <v>44861.428136574075</v>
      </c>
      <c r="Q631" s="9">
        <f t="shared" si="19"/>
        <v>10</v>
      </c>
      <c r="R631" s="9">
        <f t="shared" si="18"/>
        <v>2022</v>
      </c>
    </row>
    <row r="632" spans="1:18" s="11" customFormat="1" ht="43.5" hidden="1">
      <c r="A632" s="9">
        <v>631</v>
      </c>
      <c r="B632" s="9" t="s">
        <v>10491</v>
      </c>
      <c r="C632" s="4" t="s">
        <v>10492</v>
      </c>
      <c r="D632" s="9" t="s">
        <v>14825</v>
      </c>
      <c r="E632" s="9" t="s">
        <v>6326</v>
      </c>
      <c r="F632" s="9" t="s">
        <v>2591</v>
      </c>
      <c r="G632" s="9"/>
      <c r="H632" s="9" t="s">
        <v>14844</v>
      </c>
      <c r="I632" s="9">
        <v>5.1948695717611502</v>
      </c>
      <c r="J632" s="9">
        <v>96.366691538342806</v>
      </c>
      <c r="K632" s="4" t="s">
        <v>15511</v>
      </c>
      <c r="L632" s="9"/>
      <c r="M632" s="9" t="s">
        <v>10294</v>
      </c>
      <c r="N632" s="4" t="s">
        <v>14393</v>
      </c>
      <c r="O632" s="4" t="s">
        <v>15512</v>
      </c>
      <c r="P632" s="10">
        <v>44855.698784722219</v>
      </c>
      <c r="Q632" s="9">
        <f t="shared" si="19"/>
        <v>10</v>
      </c>
      <c r="R632" s="9">
        <f t="shared" si="18"/>
        <v>2022</v>
      </c>
    </row>
    <row r="633" spans="1:18" s="11" customFormat="1" ht="43.5" hidden="1">
      <c r="A633" s="9">
        <v>632</v>
      </c>
      <c r="B633" s="9" t="s">
        <v>10423</v>
      </c>
      <c r="C633" s="4" t="s">
        <v>10424</v>
      </c>
      <c r="D633" s="9" t="s">
        <v>14835</v>
      </c>
      <c r="E633" s="9" t="s">
        <v>110</v>
      </c>
      <c r="F633" s="9" t="s">
        <v>3419</v>
      </c>
      <c r="G633" s="9"/>
      <c r="H633" s="9" t="s">
        <v>14839</v>
      </c>
      <c r="I633" s="9">
        <v>2.1243860496351599</v>
      </c>
      <c r="J633" s="9">
        <v>117.477506474509</v>
      </c>
      <c r="K633" s="4" t="s">
        <v>15513</v>
      </c>
      <c r="L633" s="9"/>
      <c r="M633" s="9" t="s">
        <v>10294</v>
      </c>
      <c r="N633" s="4" t="s">
        <v>14393</v>
      </c>
      <c r="O633" s="4" t="s">
        <v>15509</v>
      </c>
      <c r="P633" s="10">
        <v>44888.459513888891</v>
      </c>
      <c r="Q633" s="9">
        <f t="shared" si="19"/>
        <v>11</v>
      </c>
      <c r="R633" s="9">
        <f t="shared" si="18"/>
        <v>2022</v>
      </c>
    </row>
    <row r="634" spans="1:18" s="11" customFormat="1" ht="43.5" hidden="1">
      <c r="A634" s="9">
        <v>633</v>
      </c>
      <c r="B634" s="9" t="s">
        <v>10493</v>
      </c>
      <c r="C634" s="4" t="s">
        <v>10494</v>
      </c>
      <c r="D634" s="9" t="s">
        <v>14825</v>
      </c>
      <c r="E634" s="9" t="s">
        <v>6326</v>
      </c>
      <c r="F634" s="9" t="s">
        <v>2591</v>
      </c>
      <c r="G634" s="9"/>
      <c r="H634" s="9" t="s">
        <v>14826</v>
      </c>
      <c r="I634" s="9">
        <v>3.3804048448885098</v>
      </c>
      <c r="J634" s="9">
        <v>98.714004346932896</v>
      </c>
      <c r="K634" s="4" t="s">
        <v>15514</v>
      </c>
      <c r="L634" s="9"/>
      <c r="M634" s="9" t="s">
        <v>10294</v>
      </c>
      <c r="N634" s="4" t="s">
        <v>14393</v>
      </c>
      <c r="O634" s="4" t="s">
        <v>15512</v>
      </c>
      <c r="P634" s="10">
        <v>44855.699606481481</v>
      </c>
      <c r="Q634" s="9">
        <f t="shared" si="19"/>
        <v>10</v>
      </c>
      <c r="R634" s="9">
        <f t="shared" si="18"/>
        <v>2022</v>
      </c>
    </row>
    <row r="635" spans="1:18" s="11" customFormat="1" ht="43.5" hidden="1">
      <c r="A635" s="9">
        <v>634</v>
      </c>
      <c r="B635" s="9" t="s">
        <v>10504</v>
      </c>
      <c r="C635" s="4" t="s">
        <v>10505</v>
      </c>
      <c r="D635" s="9" t="s">
        <v>14835</v>
      </c>
      <c r="E635" s="9" t="s">
        <v>110</v>
      </c>
      <c r="F635" s="9" t="s">
        <v>3419</v>
      </c>
      <c r="G635" s="9"/>
      <c r="H635" s="9" t="s">
        <v>15515</v>
      </c>
      <c r="I635" s="9">
        <v>2.8100537386900499</v>
      </c>
      <c r="J635" s="9">
        <v>117.367883529116</v>
      </c>
      <c r="K635" s="4" t="s">
        <v>15516</v>
      </c>
      <c r="L635" s="9"/>
      <c r="M635" s="9" t="s">
        <v>10294</v>
      </c>
      <c r="N635" s="4" t="s">
        <v>14393</v>
      </c>
      <c r="O635" s="4" t="s">
        <v>15509</v>
      </c>
      <c r="P635" s="10">
        <v>44888.460659722223</v>
      </c>
      <c r="Q635" s="9">
        <f t="shared" si="19"/>
        <v>11</v>
      </c>
      <c r="R635" s="9">
        <f t="shared" si="18"/>
        <v>2022</v>
      </c>
    </row>
    <row r="636" spans="1:18" s="11" customFormat="1" ht="43.5" hidden="1">
      <c r="A636" s="9">
        <v>635</v>
      </c>
      <c r="B636" s="9" t="s">
        <v>10413</v>
      </c>
      <c r="C636" s="4" t="s">
        <v>10414</v>
      </c>
      <c r="D636" s="9" t="s">
        <v>14820</v>
      </c>
      <c r="E636" s="9" t="s">
        <v>6326</v>
      </c>
      <c r="F636" s="9" t="s">
        <v>2591</v>
      </c>
      <c r="G636" s="9"/>
      <c r="H636" s="9" t="s">
        <v>14821</v>
      </c>
      <c r="I636" s="9">
        <v>-7.9995201897205597</v>
      </c>
      <c r="J636" s="9">
        <v>113.249388094171</v>
      </c>
      <c r="K636" s="4" t="s">
        <v>15517</v>
      </c>
      <c r="L636" s="9"/>
      <c r="M636" s="9" t="s">
        <v>10294</v>
      </c>
      <c r="N636" s="4" t="s">
        <v>14393</v>
      </c>
      <c r="O636" s="4" t="s">
        <v>14860</v>
      </c>
      <c r="P636" s="10">
        <v>44861.440648148149</v>
      </c>
      <c r="Q636" s="9">
        <f t="shared" si="19"/>
        <v>10</v>
      </c>
      <c r="R636" s="9">
        <f t="shared" si="18"/>
        <v>2022</v>
      </c>
    </row>
    <row r="637" spans="1:18" s="11" customFormat="1" ht="43.5" hidden="1">
      <c r="A637" s="9">
        <v>636</v>
      </c>
      <c r="B637" s="9" t="s">
        <v>1877</v>
      </c>
      <c r="C637" s="4" t="s">
        <v>15518</v>
      </c>
      <c r="D637" s="9" t="s">
        <v>14877</v>
      </c>
      <c r="E637" s="9" t="s">
        <v>62</v>
      </c>
      <c r="F637" s="9" t="s">
        <v>3419</v>
      </c>
      <c r="G637" s="9"/>
      <c r="H637" s="9" t="s">
        <v>14878</v>
      </c>
      <c r="I637" s="9">
        <v>-7.6721796207106099</v>
      </c>
      <c r="J637" s="9">
        <v>108.688003819177</v>
      </c>
      <c r="K637" s="4" t="s">
        <v>15519</v>
      </c>
      <c r="L637" s="9"/>
      <c r="M637" s="9" t="s">
        <v>10294</v>
      </c>
      <c r="N637" s="4" t="s">
        <v>14393</v>
      </c>
      <c r="O637" s="4" t="s">
        <v>14880</v>
      </c>
      <c r="P637" s="10">
        <v>44657.445532407408</v>
      </c>
      <c r="Q637" s="9">
        <f t="shared" si="19"/>
        <v>4</v>
      </c>
      <c r="R637" s="9">
        <f t="shared" si="18"/>
        <v>2022</v>
      </c>
    </row>
    <row r="638" spans="1:18" s="11" customFormat="1" ht="43.5" hidden="1">
      <c r="A638" s="9">
        <v>637</v>
      </c>
      <c r="B638" s="9" t="s">
        <v>10415</v>
      </c>
      <c r="C638" s="4" t="s">
        <v>10416</v>
      </c>
      <c r="D638" s="9" t="s">
        <v>14775</v>
      </c>
      <c r="E638" s="9" t="s">
        <v>62</v>
      </c>
      <c r="F638" s="9" t="s">
        <v>8381</v>
      </c>
      <c r="G638" s="9"/>
      <c r="H638" s="9" t="s">
        <v>14829</v>
      </c>
      <c r="I638" s="9">
        <v>-3.0039896544229499</v>
      </c>
      <c r="J638" s="9">
        <v>104.73313829454</v>
      </c>
      <c r="K638" s="4" t="s">
        <v>15520</v>
      </c>
      <c r="L638" s="9"/>
      <c r="M638" s="9" t="s">
        <v>10294</v>
      </c>
      <c r="N638" s="4" t="s">
        <v>14393</v>
      </c>
      <c r="O638" s="4" t="s">
        <v>14864</v>
      </c>
      <c r="P638" s="10">
        <v>44873.59275462963</v>
      </c>
      <c r="Q638" s="9">
        <f t="shared" si="19"/>
        <v>11</v>
      </c>
      <c r="R638" s="9">
        <f t="shared" si="18"/>
        <v>2022</v>
      </c>
    </row>
    <row r="639" spans="1:18" s="11" customFormat="1" ht="43.5" hidden="1">
      <c r="A639" s="9">
        <v>638</v>
      </c>
      <c r="B639" s="9" t="s">
        <v>10498</v>
      </c>
      <c r="C639" s="4" t="s">
        <v>10499</v>
      </c>
      <c r="D639" s="9" t="s">
        <v>14775</v>
      </c>
      <c r="E639" s="9" t="s">
        <v>62</v>
      </c>
      <c r="F639" s="9" t="s">
        <v>8381</v>
      </c>
      <c r="G639" s="9"/>
      <c r="H639" s="9" t="s">
        <v>14782</v>
      </c>
      <c r="I639" s="9">
        <v>-5.3347951507249496</v>
      </c>
      <c r="J639" s="9">
        <v>105.20536234110401</v>
      </c>
      <c r="K639" s="4" t="s">
        <v>15521</v>
      </c>
      <c r="L639" s="9"/>
      <c r="M639" s="9" t="s">
        <v>10294</v>
      </c>
      <c r="N639" s="4" t="s">
        <v>14393</v>
      </c>
      <c r="O639" s="4" t="s">
        <v>14864</v>
      </c>
      <c r="P639" s="10">
        <v>44873.596400462964</v>
      </c>
      <c r="Q639" s="9">
        <f t="shared" si="19"/>
        <v>11</v>
      </c>
      <c r="R639" s="9">
        <f t="shared" si="18"/>
        <v>2022</v>
      </c>
    </row>
    <row r="640" spans="1:18" s="11" customFormat="1" ht="29.1" hidden="1">
      <c r="A640" s="9">
        <v>639</v>
      </c>
      <c r="B640" s="9" t="s">
        <v>10417</v>
      </c>
      <c r="C640" s="4" t="s">
        <v>10418</v>
      </c>
      <c r="D640" s="9" t="s">
        <v>14775</v>
      </c>
      <c r="E640" s="9" t="s">
        <v>62</v>
      </c>
      <c r="F640" s="9" t="s">
        <v>8381</v>
      </c>
      <c r="G640" s="9"/>
      <c r="H640" s="9" t="s">
        <v>14776</v>
      </c>
      <c r="I640" s="9">
        <v>-1.5965540978271899</v>
      </c>
      <c r="J640" s="9">
        <v>103.646898056539</v>
      </c>
      <c r="K640" s="4" t="s">
        <v>15522</v>
      </c>
      <c r="L640" s="9"/>
      <c r="M640" s="9" t="s">
        <v>10294</v>
      </c>
      <c r="N640" s="4" t="s">
        <v>14393</v>
      </c>
      <c r="O640" s="4" t="s">
        <v>14864</v>
      </c>
      <c r="P640" s="10">
        <v>44873.600370370368</v>
      </c>
      <c r="Q640" s="9">
        <f t="shared" si="19"/>
        <v>11</v>
      </c>
      <c r="R640" s="9">
        <f t="shared" si="18"/>
        <v>2022</v>
      </c>
    </row>
    <row r="641" spans="1:18" s="11" customFormat="1" ht="43.5" hidden="1">
      <c r="A641" s="9">
        <v>640</v>
      </c>
      <c r="B641" s="9" t="s">
        <v>10510</v>
      </c>
      <c r="C641" s="4" t="s">
        <v>10511</v>
      </c>
      <c r="D641" s="9" t="s">
        <v>14825</v>
      </c>
      <c r="E641" s="9" t="s">
        <v>1242</v>
      </c>
      <c r="F641" s="9" t="s">
        <v>3419</v>
      </c>
      <c r="G641" s="9"/>
      <c r="H641" s="9" t="s">
        <v>14844</v>
      </c>
      <c r="I641" s="9">
        <v>3.6183693717008301</v>
      </c>
      <c r="J641" s="9">
        <v>96.938803283185806</v>
      </c>
      <c r="K641" s="4" t="s">
        <v>15523</v>
      </c>
      <c r="L641" s="9"/>
      <c r="M641" s="9" t="s">
        <v>10294</v>
      </c>
      <c r="N641" s="4" t="s">
        <v>14393</v>
      </c>
      <c r="O641" s="4" t="s">
        <v>15524</v>
      </c>
      <c r="P641" s="10">
        <v>44929.583460648151</v>
      </c>
      <c r="Q641" s="9">
        <f t="shared" si="19"/>
        <v>1</v>
      </c>
      <c r="R641" s="9">
        <f t="shared" si="18"/>
        <v>2023</v>
      </c>
    </row>
    <row r="642" spans="1:18" s="11" customFormat="1" ht="29.1" hidden="1">
      <c r="A642" s="9">
        <v>641</v>
      </c>
      <c r="B642" s="9" t="s">
        <v>1475</v>
      </c>
      <c r="C642" s="4" t="s">
        <v>1474</v>
      </c>
      <c r="D642" s="9" t="s">
        <v>14820</v>
      </c>
      <c r="E642" s="9" t="s">
        <v>62</v>
      </c>
      <c r="F642" s="9" t="s">
        <v>3419</v>
      </c>
      <c r="G642" s="9"/>
      <c r="H642" s="9" t="s">
        <v>14821</v>
      </c>
      <c r="I642" s="9">
        <v>-7.6348322503580697</v>
      </c>
      <c r="J642" s="9">
        <v>111.532512466694</v>
      </c>
      <c r="K642" s="4" t="s">
        <v>15525</v>
      </c>
      <c r="L642" s="9"/>
      <c r="M642" s="9" t="s">
        <v>10294</v>
      </c>
      <c r="N642" s="4" t="s">
        <v>14393</v>
      </c>
      <c r="O642" s="4" t="s">
        <v>15526</v>
      </c>
      <c r="P642" s="10">
        <v>44930.475856481484</v>
      </c>
      <c r="Q642" s="9">
        <f t="shared" si="19"/>
        <v>1</v>
      </c>
      <c r="R642" s="9">
        <f t="shared" ref="R642:R705" si="20">YEAR(P642)</f>
        <v>2023</v>
      </c>
    </row>
    <row r="643" spans="1:18" s="11" customFormat="1" ht="57.95" hidden="1">
      <c r="A643" s="9">
        <v>642</v>
      </c>
      <c r="B643" s="9" t="s">
        <v>1040</v>
      </c>
      <c r="C643" s="4" t="s">
        <v>1039</v>
      </c>
      <c r="D643" s="9" t="s">
        <v>14820</v>
      </c>
      <c r="E643" s="9" t="s">
        <v>62</v>
      </c>
      <c r="F643" s="9" t="s">
        <v>3419</v>
      </c>
      <c r="G643" s="9"/>
      <c r="H643" s="9" t="s">
        <v>14821</v>
      </c>
      <c r="I643" s="9">
        <v>-7.2700288585444497</v>
      </c>
      <c r="J643" s="9">
        <v>112.797606189928</v>
      </c>
      <c r="K643" s="4" t="s">
        <v>15527</v>
      </c>
      <c r="L643" s="9"/>
      <c r="M643" s="9" t="s">
        <v>10294</v>
      </c>
      <c r="N643" s="4" t="s">
        <v>14393</v>
      </c>
      <c r="O643" s="4" t="s">
        <v>15526</v>
      </c>
      <c r="P643" s="10">
        <v>44930.475162037037</v>
      </c>
      <c r="Q643" s="9">
        <f t="shared" ref="Q643:Q706" si="21">MONTH(P643)</f>
        <v>1</v>
      </c>
      <c r="R643" s="9">
        <f t="shared" si="20"/>
        <v>2023</v>
      </c>
    </row>
    <row r="644" spans="1:18" s="11" customFormat="1" ht="43.5" hidden="1">
      <c r="A644" s="9">
        <v>643</v>
      </c>
      <c r="B644" s="9" t="s">
        <v>10425</v>
      </c>
      <c r="C644" s="4" t="s">
        <v>10426</v>
      </c>
      <c r="D644" s="9" t="s">
        <v>14820</v>
      </c>
      <c r="E644" s="9" t="s">
        <v>62</v>
      </c>
      <c r="F644" s="9" t="s">
        <v>3419</v>
      </c>
      <c r="G644" s="9"/>
      <c r="H644" s="9" t="s">
        <v>14821</v>
      </c>
      <c r="I644" s="9">
        <v>-7.8367923634101402</v>
      </c>
      <c r="J644" s="9">
        <v>112.032129506437</v>
      </c>
      <c r="K644" s="4" t="s">
        <v>15528</v>
      </c>
      <c r="L644" s="9"/>
      <c r="M644" s="9" t="s">
        <v>10294</v>
      </c>
      <c r="N644" s="4" t="s">
        <v>14393</v>
      </c>
      <c r="O644" s="4" t="s">
        <v>15526</v>
      </c>
      <c r="P644" s="10">
        <v>44930.47729166667</v>
      </c>
      <c r="Q644" s="9">
        <f t="shared" si="21"/>
        <v>1</v>
      </c>
      <c r="R644" s="9">
        <f t="shared" si="20"/>
        <v>2023</v>
      </c>
    </row>
    <row r="645" spans="1:18" s="11" customFormat="1" ht="57.95" hidden="1">
      <c r="A645" s="9">
        <v>644</v>
      </c>
      <c r="B645" s="9" t="s">
        <v>10512</v>
      </c>
      <c r="C645" s="4" t="s">
        <v>10513</v>
      </c>
      <c r="D645" s="9" t="s">
        <v>14835</v>
      </c>
      <c r="E645" s="9" t="s">
        <v>1236</v>
      </c>
      <c r="F645" s="9" t="s">
        <v>3419</v>
      </c>
      <c r="G645" s="9"/>
      <c r="H645" s="9" t="s">
        <v>14839</v>
      </c>
      <c r="I645" s="9">
        <v>-1.2247576141287599</v>
      </c>
      <c r="J645" s="9">
        <v>116.930397349834</v>
      </c>
      <c r="K645" s="4" t="s">
        <v>15529</v>
      </c>
      <c r="L645" s="9"/>
      <c r="M645" s="9" t="s">
        <v>10294</v>
      </c>
      <c r="N645" s="4" t="s">
        <v>14393</v>
      </c>
      <c r="O645" s="4" t="s">
        <v>15530</v>
      </c>
      <c r="P645" s="10">
        <v>44938.651990740742</v>
      </c>
      <c r="Q645" s="9">
        <f t="shared" si="21"/>
        <v>1</v>
      </c>
      <c r="R645" s="9">
        <f t="shared" si="20"/>
        <v>2023</v>
      </c>
    </row>
    <row r="646" spans="1:18" s="11" customFormat="1" ht="43.5" hidden="1">
      <c r="A646" s="9">
        <v>645</v>
      </c>
      <c r="B646" s="9" t="s">
        <v>10518</v>
      </c>
      <c r="C646" s="4" t="s">
        <v>10519</v>
      </c>
      <c r="D646" s="9" t="s">
        <v>14389</v>
      </c>
      <c r="E646" s="9" t="s">
        <v>1250</v>
      </c>
      <c r="F646" s="9" t="s">
        <v>3419</v>
      </c>
      <c r="G646" s="9"/>
      <c r="H646" s="9" t="s">
        <v>14390</v>
      </c>
      <c r="I646" s="9">
        <v>-8.5137064200792807</v>
      </c>
      <c r="J646" s="9">
        <v>116.993551270789</v>
      </c>
      <c r="K646" s="4" t="s">
        <v>15531</v>
      </c>
      <c r="L646" s="9"/>
      <c r="M646" s="9" t="s">
        <v>10294</v>
      </c>
      <c r="N646" s="4" t="s">
        <v>14393</v>
      </c>
      <c r="O646" s="4" t="s">
        <v>14394</v>
      </c>
      <c r="P646" s="10">
        <v>44964.627384259256</v>
      </c>
      <c r="Q646" s="9">
        <f t="shared" si="21"/>
        <v>2</v>
      </c>
      <c r="R646" s="9">
        <f t="shared" si="20"/>
        <v>2023</v>
      </c>
    </row>
    <row r="647" spans="1:18" s="11" customFormat="1" ht="43.5" hidden="1">
      <c r="A647" s="9">
        <v>646</v>
      </c>
      <c r="B647" s="9" t="s">
        <v>9341</v>
      </c>
      <c r="C647" s="4" t="s">
        <v>9342</v>
      </c>
      <c r="D647" s="9" t="s">
        <v>14389</v>
      </c>
      <c r="E647" s="9" t="s">
        <v>6326</v>
      </c>
      <c r="F647" s="9" t="s">
        <v>2591</v>
      </c>
      <c r="G647" s="9"/>
      <c r="H647" s="9" t="s">
        <v>14452</v>
      </c>
      <c r="I647" s="9">
        <v>-10.1707504231575</v>
      </c>
      <c r="J647" s="9">
        <v>123.59924978565201</v>
      </c>
      <c r="K647" s="4" t="s">
        <v>15532</v>
      </c>
      <c r="L647" s="9"/>
      <c r="M647" s="9" t="s">
        <v>10294</v>
      </c>
      <c r="N647" s="4" t="s">
        <v>14393</v>
      </c>
      <c r="O647" s="4" t="s">
        <v>14394</v>
      </c>
      <c r="P647" s="10">
        <v>44964.640173611115</v>
      </c>
      <c r="Q647" s="9">
        <f t="shared" si="21"/>
        <v>2</v>
      </c>
      <c r="R647" s="9">
        <f t="shared" si="20"/>
        <v>2023</v>
      </c>
    </row>
    <row r="648" spans="1:18" s="11" customFormat="1" ht="43.5" hidden="1">
      <c r="A648" s="9">
        <v>647</v>
      </c>
      <c r="B648" s="9" t="s">
        <v>10429</v>
      </c>
      <c r="C648" s="4" t="s">
        <v>10430</v>
      </c>
      <c r="D648" s="9" t="s">
        <v>14389</v>
      </c>
      <c r="E648" s="9" t="s">
        <v>1250</v>
      </c>
      <c r="F648" s="9" t="s">
        <v>3419</v>
      </c>
      <c r="G648" s="9"/>
      <c r="H648" s="9" t="s">
        <v>14452</v>
      </c>
      <c r="I648" s="9">
        <v>-9.8652168423343198</v>
      </c>
      <c r="J648" s="9">
        <v>124.288200248151</v>
      </c>
      <c r="K648" s="4" t="s">
        <v>15533</v>
      </c>
      <c r="L648" s="9"/>
      <c r="M648" s="9" t="s">
        <v>10294</v>
      </c>
      <c r="N648" s="4" t="s">
        <v>14393</v>
      </c>
      <c r="O648" s="4" t="s">
        <v>14394</v>
      </c>
      <c r="P648" s="10">
        <v>44964.671215277776</v>
      </c>
      <c r="Q648" s="9">
        <f t="shared" si="21"/>
        <v>2</v>
      </c>
      <c r="R648" s="9">
        <f t="shared" si="20"/>
        <v>2023</v>
      </c>
    </row>
    <row r="649" spans="1:18" s="11" customFormat="1" ht="29.1" hidden="1">
      <c r="A649" s="9">
        <v>648</v>
      </c>
      <c r="B649" s="9" t="s">
        <v>10433</v>
      </c>
      <c r="C649" s="4" t="s">
        <v>10434</v>
      </c>
      <c r="D649" s="9" t="s">
        <v>14389</v>
      </c>
      <c r="E649" s="9" t="s">
        <v>1250</v>
      </c>
      <c r="F649" s="9" t="s">
        <v>3419</v>
      </c>
      <c r="G649" s="9"/>
      <c r="H649" s="9" t="s">
        <v>14452</v>
      </c>
      <c r="I649" s="9">
        <v>-10.171844623713101</v>
      </c>
      <c r="J649" s="9">
        <v>123.585720223276</v>
      </c>
      <c r="K649" s="4" t="s">
        <v>15534</v>
      </c>
      <c r="L649" s="9"/>
      <c r="M649" s="9" t="s">
        <v>10294</v>
      </c>
      <c r="N649" s="4" t="s">
        <v>14393</v>
      </c>
      <c r="O649" s="4" t="s">
        <v>14394</v>
      </c>
      <c r="P649" s="10">
        <v>44964.674409722225</v>
      </c>
      <c r="Q649" s="9">
        <f t="shared" si="21"/>
        <v>2</v>
      </c>
      <c r="R649" s="9">
        <f t="shared" si="20"/>
        <v>2023</v>
      </c>
    </row>
    <row r="650" spans="1:18" s="11" customFormat="1" ht="43.5" hidden="1">
      <c r="A650" s="9">
        <v>649</v>
      </c>
      <c r="B650" s="9" t="s">
        <v>10520</v>
      </c>
      <c r="C650" s="4" t="s">
        <v>10521</v>
      </c>
      <c r="D650" s="9" t="s">
        <v>14389</v>
      </c>
      <c r="E650" s="9" t="s">
        <v>1250</v>
      </c>
      <c r="F650" s="9" t="s">
        <v>3419</v>
      </c>
      <c r="G650" s="9"/>
      <c r="H650" s="9" t="s">
        <v>14452</v>
      </c>
      <c r="I650" s="9">
        <v>-9.8171561220777299</v>
      </c>
      <c r="J650" s="9">
        <v>124.287293924975</v>
      </c>
      <c r="K650" s="4" t="s">
        <v>15535</v>
      </c>
      <c r="L650" s="9"/>
      <c r="M650" s="9" t="s">
        <v>10294</v>
      </c>
      <c r="N650" s="4" t="s">
        <v>14393</v>
      </c>
      <c r="O650" s="4" t="s">
        <v>14394</v>
      </c>
      <c r="P650" s="10">
        <v>44964.665868055556</v>
      </c>
      <c r="Q650" s="9">
        <f t="shared" si="21"/>
        <v>2</v>
      </c>
      <c r="R650" s="9">
        <f t="shared" si="20"/>
        <v>2023</v>
      </c>
    </row>
    <row r="651" spans="1:18" s="11" customFormat="1" ht="43.5" hidden="1">
      <c r="A651" s="9">
        <v>650</v>
      </c>
      <c r="B651" s="9" t="s">
        <v>10427</v>
      </c>
      <c r="C651" s="4" t="s">
        <v>10428</v>
      </c>
      <c r="D651" s="9" t="s">
        <v>14389</v>
      </c>
      <c r="E651" s="9" t="s">
        <v>1250</v>
      </c>
      <c r="F651" s="9" t="s">
        <v>3419</v>
      </c>
      <c r="G651" s="9"/>
      <c r="H651" s="9" t="s">
        <v>14452</v>
      </c>
      <c r="I651" s="9">
        <v>-9.5319023940162992</v>
      </c>
      <c r="J651" s="9">
        <v>124.494138097511</v>
      </c>
      <c r="K651" s="4" t="s">
        <v>15536</v>
      </c>
      <c r="L651" s="9"/>
      <c r="M651" s="9" t="s">
        <v>10294</v>
      </c>
      <c r="N651" s="4" t="s">
        <v>14393</v>
      </c>
      <c r="O651" s="4" t="s">
        <v>14394</v>
      </c>
      <c r="P651" s="10">
        <v>44964.667337962965</v>
      </c>
      <c r="Q651" s="9">
        <f t="shared" si="21"/>
        <v>2</v>
      </c>
      <c r="R651" s="9">
        <f t="shared" si="20"/>
        <v>2023</v>
      </c>
    </row>
    <row r="652" spans="1:18" s="11" customFormat="1" ht="43.5" hidden="1">
      <c r="A652" s="9">
        <v>651</v>
      </c>
      <c r="B652" s="9" t="s">
        <v>10431</v>
      </c>
      <c r="C652" s="4" t="s">
        <v>10432</v>
      </c>
      <c r="D652" s="9" t="s">
        <v>14389</v>
      </c>
      <c r="E652" s="9" t="s">
        <v>1250</v>
      </c>
      <c r="F652" s="9" t="s">
        <v>3419</v>
      </c>
      <c r="G652" s="9"/>
      <c r="H652" s="9" t="s">
        <v>14452</v>
      </c>
      <c r="I652" s="9">
        <v>-10.1258556168276</v>
      </c>
      <c r="J652" s="9">
        <v>123.81218396289199</v>
      </c>
      <c r="K652" s="4" t="s">
        <v>15537</v>
      </c>
      <c r="L652" s="9"/>
      <c r="M652" s="9" t="s">
        <v>10294</v>
      </c>
      <c r="N652" s="4" t="s">
        <v>14393</v>
      </c>
      <c r="O652" s="4" t="s">
        <v>14394</v>
      </c>
      <c r="P652" s="10">
        <v>44964.67292824074</v>
      </c>
      <c r="Q652" s="9">
        <f t="shared" si="21"/>
        <v>2</v>
      </c>
      <c r="R652" s="9">
        <f t="shared" si="20"/>
        <v>2023</v>
      </c>
    </row>
    <row r="653" spans="1:18" s="11" customFormat="1" ht="29.1" hidden="1">
      <c r="A653" s="9">
        <v>652</v>
      </c>
      <c r="B653" s="9" t="s">
        <v>15538</v>
      </c>
      <c r="C653" s="4" t="s">
        <v>15539</v>
      </c>
      <c r="D653" s="9" t="s">
        <v>14389</v>
      </c>
      <c r="E653" s="9" t="s">
        <v>6326</v>
      </c>
      <c r="F653" s="9" t="s">
        <v>2591</v>
      </c>
      <c r="G653" s="9"/>
      <c r="H653" s="9" t="s">
        <v>14397</v>
      </c>
      <c r="I653" s="9">
        <v>-8.7539535441638403</v>
      </c>
      <c r="J653" s="9">
        <v>115.17049230613399</v>
      </c>
      <c r="K653" s="4" t="s">
        <v>15540</v>
      </c>
      <c r="L653" s="9"/>
      <c r="M653" s="9" t="s">
        <v>10294</v>
      </c>
      <c r="N653" s="4" t="s">
        <v>14393</v>
      </c>
      <c r="O653" s="4" t="s">
        <v>14394</v>
      </c>
      <c r="P653" s="10">
        <v>44978.378958333335</v>
      </c>
      <c r="Q653" s="9">
        <f t="shared" si="21"/>
        <v>2</v>
      </c>
      <c r="R653" s="9">
        <f t="shared" si="20"/>
        <v>2023</v>
      </c>
    </row>
    <row r="654" spans="1:18" s="11" customFormat="1" ht="43.5" hidden="1">
      <c r="A654" s="9">
        <v>653</v>
      </c>
      <c r="B654" s="9" t="s">
        <v>10435</v>
      </c>
      <c r="C654" s="4" t="s">
        <v>10436</v>
      </c>
      <c r="D654" s="9" t="s">
        <v>14835</v>
      </c>
      <c r="E654" s="9" t="s">
        <v>1242</v>
      </c>
      <c r="F654" s="9" t="s">
        <v>8381</v>
      </c>
      <c r="G654" s="9"/>
      <c r="H654" s="9" t="s">
        <v>14841</v>
      </c>
      <c r="I654" s="9">
        <v>-2.4905893926722502</v>
      </c>
      <c r="J654" s="9">
        <v>112.12716901796701</v>
      </c>
      <c r="K654" s="4" t="s">
        <v>15541</v>
      </c>
      <c r="L654" s="9"/>
      <c r="M654" s="9" t="s">
        <v>10294</v>
      </c>
      <c r="N654" s="4" t="s">
        <v>14393</v>
      </c>
      <c r="O654" s="4" t="s">
        <v>15542</v>
      </c>
      <c r="P654" s="10">
        <v>44987.706608796296</v>
      </c>
      <c r="Q654" s="9">
        <f t="shared" si="21"/>
        <v>3</v>
      </c>
      <c r="R654" s="9">
        <f t="shared" si="20"/>
        <v>2023</v>
      </c>
    </row>
    <row r="655" spans="1:18" s="11" customFormat="1" ht="43.5" hidden="1">
      <c r="A655" s="9">
        <v>654</v>
      </c>
      <c r="B655" s="9" t="s">
        <v>15543</v>
      </c>
      <c r="C655" s="4" t="s">
        <v>15544</v>
      </c>
      <c r="D655" s="9" t="s">
        <v>14389</v>
      </c>
      <c r="E655" s="9" t="s">
        <v>6326</v>
      </c>
      <c r="F655" s="9" t="s">
        <v>2591</v>
      </c>
      <c r="G655" s="9"/>
      <c r="H655" s="9" t="s">
        <v>14397</v>
      </c>
      <c r="I655" s="9">
        <v>-8.5394547154520808</v>
      </c>
      <c r="J655" s="9">
        <v>115.127442514873</v>
      </c>
      <c r="K655" s="4" t="s">
        <v>15545</v>
      </c>
      <c r="L655" s="9"/>
      <c r="M655" s="9" t="s">
        <v>10294</v>
      </c>
      <c r="N655" s="4" t="s">
        <v>14393</v>
      </c>
      <c r="O655" s="4" t="s">
        <v>14394</v>
      </c>
      <c r="P655" s="10">
        <v>44978.38853009259</v>
      </c>
      <c r="Q655" s="9">
        <f t="shared" si="21"/>
        <v>2</v>
      </c>
      <c r="R655" s="9">
        <f t="shared" si="20"/>
        <v>2023</v>
      </c>
    </row>
    <row r="656" spans="1:18" s="11" customFormat="1" ht="43.5" hidden="1">
      <c r="A656" s="9">
        <v>655</v>
      </c>
      <c r="B656" s="9" t="s">
        <v>15546</v>
      </c>
      <c r="C656" s="4" t="s">
        <v>15547</v>
      </c>
      <c r="D656" s="9" t="s">
        <v>14389</v>
      </c>
      <c r="E656" s="9" t="s">
        <v>6326</v>
      </c>
      <c r="F656" s="9" t="s">
        <v>2591</v>
      </c>
      <c r="G656" s="9"/>
      <c r="H656" s="9" t="s">
        <v>14397</v>
      </c>
      <c r="I656" s="9">
        <v>-8.4903835443738291</v>
      </c>
      <c r="J656" s="9">
        <v>115.273779387731</v>
      </c>
      <c r="K656" s="4" t="s">
        <v>15548</v>
      </c>
      <c r="L656" s="9"/>
      <c r="M656" s="9" t="s">
        <v>10294</v>
      </c>
      <c r="N656" s="4" t="s">
        <v>14393</v>
      </c>
      <c r="O656" s="4" t="s">
        <v>14394</v>
      </c>
      <c r="P656" s="10">
        <v>44978.414293981485</v>
      </c>
      <c r="Q656" s="9">
        <f t="shared" si="21"/>
        <v>2</v>
      </c>
      <c r="R656" s="9">
        <f t="shared" si="20"/>
        <v>2023</v>
      </c>
    </row>
    <row r="657" spans="1:18" s="11" customFormat="1" ht="43.5" hidden="1">
      <c r="A657" s="9">
        <v>656</v>
      </c>
      <c r="B657" s="9" t="s">
        <v>15549</v>
      </c>
      <c r="C657" s="4" t="s">
        <v>15550</v>
      </c>
      <c r="D657" s="9" t="s">
        <v>14389</v>
      </c>
      <c r="E657" s="9" t="s">
        <v>6326</v>
      </c>
      <c r="F657" s="9" t="s">
        <v>2591</v>
      </c>
      <c r="G657" s="9"/>
      <c r="H657" s="9" t="s">
        <v>14397</v>
      </c>
      <c r="I657" s="9">
        <v>-8.4903806428587494</v>
      </c>
      <c r="J657" s="9">
        <v>115.273764300305</v>
      </c>
      <c r="K657" s="4" t="s">
        <v>15548</v>
      </c>
      <c r="L657" s="9"/>
      <c r="M657" s="9" t="s">
        <v>10294</v>
      </c>
      <c r="N657" s="4" t="s">
        <v>14393</v>
      </c>
      <c r="O657" s="4" t="s">
        <v>14394</v>
      </c>
      <c r="P657" s="10">
        <v>44978.412256944444</v>
      </c>
      <c r="Q657" s="9">
        <f t="shared" si="21"/>
        <v>2</v>
      </c>
      <c r="R657" s="9">
        <f t="shared" si="20"/>
        <v>2023</v>
      </c>
    </row>
    <row r="658" spans="1:18" s="11" customFormat="1" ht="43.5" hidden="1">
      <c r="A658" s="9">
        <v>657</v>
      </c>
      <c r="B658" s="9" t="s">
        <v>10419</v>
      </c>
      <c r="C658" s="4" t="s">
        <v>10420</v>
      </c>
      <c r="D658" s="9" t="s">
        <v>14825</v>
      </c>
      <c r="E658" s="9" t="s">
        <v>62</v>
      </c>
      <c r="F658" s="9" t="s">
        <v>8381</v>
      </c>
      <c r="G658" s="9"/>
      <c r="H658" s="9" t="s">
        <v>14826</v>
      </c>
      <c r="I658" s="9">
        <v>3.6161503103388899</v>
      </c>
      <c r="J658" s="9">
        <v>98.668323391737701</v>
      </c>
      <c r="K658" s="4" t="s">
        <v>15551</v>
      </c>
      <c r="L658" s="9"/>
      <c r="M658" s="9" t="s">
        <v>10294</v>
      </c>
      <c r="N658" s="4" t="s">
        <v>14393</v>
      </c>
      <c r="O658" s="4" t="s">
        <v>14862</v>
      </c>
      <c r="P658" s="10">
        <v>44882.381886574076</v>
      </c>
      <c r="Q658" s="9">
        <f t="shared" si="21"/>
        <v>11</v>
      </c>
      <c r="R658" s="9">
        <f t="shared" si="20"/>
        <v>2022</v>
      </c>
    </row>
    <row r="659" spans="1:18" s="11" customFormat="1" ht="43.5" hidden="1">
      <c r="A659" s="9">
        <v>658</v>
      </c>
      <c r="B659" s="9" t="s">
        <v>10421</v>
      </c>
      <c r="C659" s="4" t="s">
        <v>10422</v>
      </c>
      <c r="D659" s="9" t="s">
        <v>14825</v>
      </c>
      <c r="E659" s="9" t="s">
        <v>62</v>
      </c>
      <c r="F659" s="9" t="s">
        <v>8381</v>
      </c>
      <c r="G659" s="9"/>
      <c r="H659" s="9" t="s">
        <v>14844</v>
      </c>
      <c r="I659" s="9">
        <v>3.7141912193064499</v>
      </c>
      <c r="J659" s="9">
        <v>96.859243329447693</v>
      </c>
      <c r="K659" s="4" t="s">
        <v>15552</v>
      </c>
      <c r="L659" s="9"/>
      <c r="M659" s="9" t="s">
        <v>10294</v>
      </c>
      <c r="N659" s="4" t="s">
        <v>14393</v>
      </c>
      <c r="O659" s="4" t="s">
        <v>14862</v>
      </c>
      <c r="P659" s="10">
        <v>44882.383043981485</v>
      </c>
      <c r="Q659" s="9">
        <f t="shared" si="21"/>
        <v>11</v>
      </c>
      <c r="R659" s="9">
        <f t="shared" si="20"/>
        <v>2022</v>
      </c>
    </row>
    <row r="660" spans="1:18" s="11" customFormat="1" ht="43.5" hidden="1">
      <c r="A660" s="9">
        <v>659</v>
      </c>
      <c r="B660" s="9" t="s">
        <v>10516</v>
      </c>
      <c r="C660" s="4" t="s">
        <v>10517</v>
      </c>
      <c r="D660" s="9" t="s">
        <v>14825</v>
      </c>
      <c r="E660" s="9" t="s">
        <v>1242</v>
      </c>
      <c r="F660" s="9" t="s">
        <v>2591</v>
      </c>
      <c r="G660" s="9"/>
      <c r="H660" s="9" t="s">
        <v>14844</v>
      </c>
      <c r="I660" s="9">
        <v>4.2153880978272404</v>
      </c>
      <c r="J660" s="9">
        <v>96.069119784626196</v>
      </c>
      <c r="K660" s="4" t="s">
        <v>15553</v>
      </c>
      <c r="L660" s="9"/>
      <c r="M660" s="9" t="s">
        <v>10294</v>
      </c>
      <c r="N660" s="4" t="s">
        <v>14393</v>
      </c>
      <c r="O660" s="4" t="s">
        <v>15554</v>
      </c>
      <c r="P660" s="10">
        <v>44964.553564814814</v>
      </c>
      <c r="Q660" s="9">
        <f t="shared" si="21"/>
        <v>2</v>
      </c>
      <c r="R660" s="9">
        <f t="shared" si="20"/>
        <v>2023</v>
      </c>
    </row>
    <row r="661" spans="1:18" s="11" customFormat="1" ht="43.5" hidden="1">
      <c r="A661" s="9">
        <v>660</v>
      </c>
      <c r="B661" s="9" t="s">
        <v>10500</v>
      </c>
      <c r="C661" s="4" t="s">
        <v>15555</v>
      </c>
      <c r="D661" s="9" t="s">
        <v>14825</v>
      </c>
      <c r="E661" s="9" t="s">
        <v>6326</v>
      </c>
      <c r="F661" s="9" t="s">
        <v>2591</v>
      </c>
      <c r="G661" s="9"/>
      <c r="H661" s="9" t="s">
        <v>14844</v>
      </c>
      <c r="I661" s="9">
        <v>5.1698090669695898</v>
      </c>
      <c r="J661" s="9">
        <v>97.134744868214696</v>
      </c>
      <c r="K661" s="4" t="s">
        <v>15556</v>
      </c>
      <c r="L661" s="9"/>
      <c r="M661" s="9" t="s">
        <v>10294</v>
      </c>
      <c r="N661" s="4" t="s">
        <v>14393</v>
      </c>
      <c r="O661" s="4" t="s">
        <v>14862</v>
      </c>
      <c r="P661" s="10">
        <v>44882.426296296297</v>
      </c>
      <c r="Q661" s="9">
        <f t="shared" si="21"/>
        <v>11</v>
      </c>
      <c r="R661" s="9">
        <f t="shared" si="20"/>
        <v>2022</v>
      </c>
    </row>
    <row r="662" spans="1:18" s="11" customFormat="1" ht="29.1" hidden="1">
      <c r="A662" s="9">
        <v>661</v>
      </c>
      <c r="B662" s="9" t="s">
        <v>10522</v>
      </c>
      <c r="C662" s="4" t="s">
        <v>10523</v>
      </c>
      <c r="D662" s="9" t="s">
        <v>14825</v>
      </c>
      <c r="E662" s="9" t="s">
        <v>1242</v>
      </c>
      <c r="F662" s="9" t="s">
        <v>2591</v>
      </c>
      <c r="G662" s="9"/>
      <c r="H662" s="9" t="s">
        <v>14844</v>
      </c>
      <c r="I662" s="9">
        <v>5.2144085141596701</v>
      </c>
      <c r="J662" s="9">
        <v>97.063402011656706</v>
      </c>
      <c r="K662" s="4" t="s">
        <v>15557</v>
      </c>
      <c r="L662" s="9"/>
      <c r="M662" s="9" t="s">
        <v>10294</v>
      </c>
      <c r="N662" s="4" t="s">
        <v>14393</v>
      </c>
      <c r="O662" s="4" t="s">
        <v>14828</v>
      </c>
      <c r="P662" s="10">
        <v>44980.398877314816</v>
      </c>
      <c r="Q662" s="9">
        <f t="shared" si="21"/>
        <v>2</v>
      </c>
      <c r="R662" s="9">
        <f t="shared" si="20"/>
        <v>2023</v>
      </c>
    </row>
    <row r="663" spans="1:18" s="11" customFormat="1" ht="43.5" hidden="1">
      <c r="A663" s="9">
        <v>662</v>
      </c>
      <c r="B663" s="9" t="s">
        <v>10524</v>
      </c>
      <c r="C663" s="4" t="s">
        <v>10525</v>
      </c>
      <c r="D663" s="9" t="s">
        <v>14825</v>
      </c>
      <c r="E663" s="9" t="s">
        <v>1242</v>
      </c>
      <c r="F663" s="9" t="s">
        <v>2591</v>
      </c>
      <c r="G663" s="9"/>
      <c r="H663" s="9" t="s">
        <v>14844</v>
      </c>
      <c r="I663" s="9">
        <v>4.9436175974481698</v>
      </c>
      <c r="J663" s="9">
        <v>97.776056118783202</v>
      </c>
      <c r="K663" s="4" t="s">
        <v>15558</v>
      </c>
      <c r="L663" s="9"/>
      <c r="M663" s="9" t="s">
        <v>10294</v>
      </c>
      <c r="N663" s="4" t="s">
        <v>14393</v>
      </c>
      <c r="O663" s="4" t="s">
        <v>14828</v>
      </c>
      <c r="P663" s="10">
        <v>44980.40047453704</v>
      </c>
      <c r="Q663" s="9">
        <f t="shared" si="21"/>
        <v>2</v>
      </c>
      <c r="R663" s="9">
        <f t="shared" si="20"/>
        <v>2023</v>
      </c>
    </row>
    <row r="664" spans="1:18" s="11" customFormat="1" ht="43.5" hidden="1">
      <c r="A664" s="9">
        <v>663</v>
      </c>
      <c r="B664" s="9" t="s">
        <v>9347</v>
      </c>
      <c r="C664" s="4" t="s">
        <v>9348</v>
      </c>
      <c r="D664" s="9" t="s">
        <v>14775</v>
      </c>
      <c r="E664" s="9" t="s">
        <v>6326</v>
      </c>
      <c r="F664" s="9" t="s">
        <v>2591</v>
      </c>
      <c r="G664" s="9"/>
      <c r="H664" s="9" t="s">
        <v>14829</v>
      </c>
      <c r="I664" s="9">
        <v>-3.2069677479159102</v>
      </c>
      <c r="J664" s="9">
        <v>104.654969959788</v>
      </c>
      <c r="K664" s="4" t="s">
        <v>15115</v>
      </c>
      <c r="L664" s="9"/>
      <c r="M664" s="9" t="s">
        <v>10294</v>
      </c>
      <c r="N664" s="4" t="s">
        <v>14393</v>
      </c>
      <c r="O664" s="4" t="s">
        <v>14831</v>
      </c>
      <c r="P664" s="10">
        <v>44998.388078703705</v>
      </c>
      <c r="Q664" s="9">
        <f t="shared" si="21"/>
        <v>3</v>
      </c>
      <c r="R664" s="9">
        <f t="shared" si="20"/>
        <v>2023</v>
      </c>
    </row>
    <row r="665" spans="1:18" s="11" customFormat="1" ht="43.5" hidden="1">
      <c r="A665" s="9">
        <v>664</v>
      </c>
      <c r="B665" s="9" t="s">
        <v>10532</v>
      </c>
      <c r="C665" s="4" t="s">
        <v>10533</v>
      </c>
      <c r="D665" s="9" t="s">
        <v>14825</v>
      </c>
      <c r="E665" s="9" t="s">
        <v>1242</v>
      </c>
      <c r="F665" s="9" t="s">
        <v>3419</v>
      </c>
      <c r="G665" s="9"/>
      <c r="H665" s="9" t="s">
        <v>14844</v>
      </c>
      <c r="I665" s="9">
        <v>3.9875076718700901</v>
      </c>
      <c r="J665" s="9">
        <v>96.517291603409205</v>
      </c>
      <c r="K665" s="4" t="s">
        <v>15559</v>
      </c>
      <c r="L665" s="9"/>
      <c r="M665" s="9" t="s">
        <v>10294</v>
      </c>
      <c r="N665" s="4" t="s">
        <v>14393</v>
      </c>
      <c r="O665" s="4" t="s">
        <v>15560</v>
      </c>
      <c r="P665" s="10">
        <v>45071.568564814814</v>
      </c>
      <c r="Q665" s="9">
        <f t="shared" si="21"/>
        <v>5</v>
      </c>
      <c r="R665" s="9">
        <f t="shared" si="20"/>
        <v>2023</v>
      </c>
    </row>
    <row r="666" spans="1:18" s="11" customFormat="1" ht="43.5" hidden="1">
      <c r="A666" s="9">
        <v>665</v>
      </c>
      <c r="B666" s="9" t="s">
        <v>10534</v>
      </c>
      <c r="C666" s="4" t="s">
        <v>10535</v>
      </c>
      <c r="D666" s="9" t="s">
        <v>14825</v>
      </c>
      <c r="E666" s="9" t="s">
        <v>6326</v>
      </c>
      <c r="F666" s="9" t="s">
        <v>2591</v>
      </c>
      <c r="G666" s="9"/>
      <c r="H666" s="9" t="s">
        <v>14844</v>
      </c>
      <c r="I666" s="9">
        <v>3.98752347531767</v>
      </c>
      <c r="J666" s="9">
        <v>96.5173150727381</v>
      </c>
      <c r="K666" s="4" t="s">
        <v>15559</v>
      </c>
      <c r="L666" s="9"/>
      <c r="M666" s="9" t="s">
        <v>10294</v>
      </c>
      <c r="N666" s="4" t="s">
        <v>14393</v>
      </c>
      <c r="O666" s="4" t="s">
        <v>15560</v>
      </c>
      <c r="P666" s="10">
        <v>45071.569606481484</v>
      </c>
      <c r="Q666" s="9">
        <f t="shared" si="21"/>
        <v>5</v>
      </c>
      <c r="R666" s="9">
        <f t="shared" si="20"/>
        <v>2023</v>
      </c>
    </row>
    <row r="667" spans="1:18" s="11" customFormat="1" ht="43.5" hidden="1">
      <c r="A667" s="9">
        <v>666</v>
      </c>
      <c r="B667" s="9" t="s">
        <v>10437</v>
      </c>
      <c r="C667" s="4" t="s">
        <v>10438</v>
      </c>
      <c r="D667" s="9" t="s">
        <v>14835</v>
      </c>
      <c r="E667" s="9" t="s">
        <v>1236</v>
      </c>
      <c r="F667" s="9" t="s">
        <v>8381</v>
      </c>
      <c r="G667" s="9"/>
      <c r="H667" s="9" t="s">
        <v>14841</v>
      </c>
      <c r="I667" s="9">
        <v>-1.37567079142941</v>
      </c>
      <c r="J667" s="9">
        <v>113.564524433312</v>
      </c>
      <c r="K667" s="4" t="s">
        <v>15561</v>
      </c>
      <c r="L667" s="9"/>
      <c r="M667" s="9" t="s">
        <v>10294</v>
      </c>
      <c r="N667" s="4" t="s">
        <v>14393</v>
      </c>
      <c r="O667" s="4" t="s">
        <v>15562</v>
      </c>
      <c r="P667" s="10">
        <v>45076.705775462964</v>
      </c>
      <c r="Q667" s="9">
        <f t="shared" si="21"/>
        <v>5</v>
      </c>
      <c r="R667" s="9">
        <f t="shared" si="20"/>
        <v>2023</v>
      </c>
    </row>
    <row r="668" spans="1:18" s="11" customFormat="1" ht="57.95" hidden="1">
      <c r="A668" s="9">
        <v>667</v>
      </c>
      <c r="B668" s="9" t="s">
        <v>10439</v>
      </c>
      <c r="C668" s="4" t="s">
        <v>10440</v>
      </c>
      <c r="D668" s="9" t="s">
        <v>14835</v>
      </c>
      <c r="E668" s="9" t="s">
        <v>1242</v>
      </c>
      <c r="F668" s="9" t="s">
        <v>3419</v>
      </c>
      <c r="G668" s="9"/>
      <c r="H668" s="9" t="s">
        <v>14841</v>
      </c>
      <c r="I668" s="9">
        <v>-2.77073078138016</v>
      </c>
      <c r="J668" s="9">
        <v>111.20090162975301</v>
      </c>
      <c r="K668" s="4" t="s">
        <v>15563</v>
      </c>
      <c r="L668" s="9"/>
      <c r="M668" s="9" t="s">
        <v>10294</v>
      </c>
      <c r="N668" s="4" t="s">
        <v>14393</v>
      </c>
      <c r="O668" s="4" t="s">
        <v>15564</v>
      </c>
      <c r="P668" s="10">
        <v>45084.486018518517</v>
      </c>
      <c r="Q668" s="9">
        <f t="shared" si="21"/>
        <v>6</v>
      </c>
      <c r="R668" s="9">
        <f t="shared" si="20"/>
        <v>2023</v>
      </c>
    </row>
    <row r="669" spans="1:18" s="11" customFormat="1" ht="43.5" hidden="1">
      <c r="A669" s="9">
        <v>668</v>
      </c>
      <c r="B669" s="9" t="s">
        <v>10080</v>
      </c>
      <c r="C669" s="4" t="s">
        <v>10081</v>
      </c>
      <c r="D669" s="9" t="s">
        <v>14775</v>
      </c>
      <c r="E669" s="9" t="s">
        <v>284</v>
      </c>
      <c r="F669" s="9" t="s">
        <v>8381</v>
      </c>
      <c r="G669" s="9"/>
      <c r="H669" s="9" t="s">
        <v>14785</v>
      </c>
      <c r="I669" s="9">
        <v>-2.03414619473959</v>
      </c>
      <c r="J669" s="9">
        <v>105.17483835999801</v>
      </c>
      <c r="K669" s="4" t="s">
        <v>15565</v>
      </c>
      <c r="L669" s="9"/>
      <c r="M669" s="9" t="s">
        <v>10294</v>
      </c>
      <c r="N669" s="4" t="s">
        <v>14393</v>
      </c>
      <c r="O669" s="4" t="s">
        <v>14864</v>
      </c>
      <c r="P669" s="10">
        <v>44886.400972222225</v>
      </c>
      <c r="Q669" s="9">
        <f t="shared" si="21"/>
        <v>11</v>
      </c>
      <c r="R669" s="9">
        <f t="shared" si="20"/>
        <v>2022</v>
      </c>
    </row>
    <row r="670" spans="1:18" s="11" customFormat="1" ht="43.5" hidden="1">
      <c r="A670" s="9">
        <v>669</v>
      </c>
      <c r="B670" s="9" t="s">
        <v>10126</v>
      </c>
      <c r="C670" s="4" t="s">
        <v>10127</v>
      </c>
      <c r="D670" s="9" t="s">
        <v>14820</v>
      </c>
      <c r="E670" s="9" t="s">
        <v>284</v>
      </c>
      <c r="F670" s="9" t="s">
        <v>3419</v>
      </c>
      <c r="G670" s="9"/>
      <c r="H670" s="9" t="s">
        <v>14821</v>
      </c>
      <c r="I670" s="9">
        <v>-7.77394792513741</v>
      </c>
      <c r="J670" s="9">
        <v>112.196232719793</v>
      </c>
      <c r="K670" s="4" t="s">
        <v>15566</v>
      </c>
      <c r="L670" s="9"/>
      <c r="M670" s="9" t="s">
        <v>10294</v>
      </c>
      <c r="N670" s="4" t="s">
        <v>14393</v>
      </c>
      <c r="O670" s="4" t="s">
        <v>15567</v>
      </c>
      <c r="P670" s="10">
        <v>44858.557708333334</v>
      </c>
      <c r="Q670" s="9">
        <f t="shared" si="21"/>
        <v>10</v>
      </c>
      <c r="R670" s="9">
        <f t="shared" si="20"/>
        <v>2022</v>
      </c>
    </row>
    <row r="671" spans="1:18" s="11" customFormat="1" ht="57.95" hidden="1">
      <c r="A671" s="9">
        <v>670</v>
      </c>
      <c r="B671" s="9" t="s">
        <v>1574</v>
      </c>
      <c r="C671" s="4" t="s">
        <v>1573</v>
      </c>
      <c r="D671" s="9" t="s">
        <v>14820</v>
      </c>
      <c r="E671" s="9" t="s">
        <v>284</v>
      </c>
      <c r="F671" s="9" t="s">
        <v>3419</v>
      </c>
      <c r="G671" s="9"/>
      <c r="H671" s="9" t="s">
        <v>14821</v>
      </c>
      <c r="I671" s="9">
        <v>-8.1833498693755793</v>
      </c>
      <c r="J671" s="9">
        <v>111.112977670552</v>
      </c>
      <c r="K671" s="4" t="s">
        <v>15568</v>
      </c>
      <c r="L671" s="9"/>
      <c r="M671" s="9" t="s">
        <v>10294</v>
      </c>
      <c r="N671" s="4" t="s">
        <v>14393</v>
      </c>
      <c r="O671" s="4" t="s">
        <v>15567</v>
      </c>
      <c r="P671" s="10">
        <v>44858.55945601852</v>
      </c>
      <c r="Q671" s="9">
        <f t="shared" si="21"/>
        <v>10</v>
      </c>
      <c r="R671" s="9">
        <f t="shared" si="20"/>
        <v>2022</v>
      </c>
    </row>
    <row r="672" spans="1:18" s="11" customFormat="1" ht="43.5" hidden="1">
      <c r="A672" s="9">
        <v>671</v>
      </c>
      <c r="B672" s="9" t="s">
        <v>1568</v>
      </c>
      <c r="C672" s="4" t="s">
        <v>1567</v>
      </c>
      <c r="D672" s="9" t="s">
        <v>14820</v>
      </c>
      <c r="E672" s="9" t="s">
        <v>284</v>
      </c>
      <c r="F672" s="9" t="s">
        <v>3419</v>
      </c>
      <c r="G672" s="9"/>
      <c r="H672" s="9" t="s">
        <v>14821</v>
      </c>
      <c r="I672" s="9">
        <v>-7.4934991883002899</v>
      </c>
      <c r="J672" s="9">
        <v>112.67066800582801</v>
      </c>
      <c r="K672" s="4" t="s">
        <v>15569</v>
      </c>
      <c r="L672" s="9"/>
      <c r="M672" s="9" t="s">
        <v>10294</v>
      </c>
      <c r="N672" s="4" t="s">
        <v>14393</v>
      </c>
      <c r="O672" s="4" t="s">
        <v>15567</v>
      </c>
      <c r="P672" s="10">
        <v>44858.560810185183</v>
      </c>
      <c r="Q672" s="9">
        <f t="shared" si="21"/>
        <v>10</v>
      </c>
      <c r="R672" s="9">
        <f t="shared" si="20"/>
        <v>2022</v>
      </c>
    </row>
    <row r="673" spans="1:19" s="11" customFormat="1" ht="43.5" hidden="1">
      <c r="A673" s="9">
        <v>672</v>
      </c>
      <c r="B673" s="9" t="s">
        <v>15570</v>
      </c>
      <c r="C673" s="4" t="s">
        <v>15571</v>
      </c>
      <c r="D673" s="9" t="s">
        <v>14820</v>
      </c>
      <c r="E673" s="9" t="s">
        <v>284</v>
      </c>
      <c r="F673" s="9" t="s">
        <v>3419</v>
      </c>
      <c r="G673" s="9"/>
      <c r="H673" s="9" t="s">
        <v>14821</v>
      </c>
      <c r="I673" s="9">
        <v>-7.7392507105499098</v>
      </c>
      <c r="J673" s="9">
        <v>112.727056174851</v>
      </c>
      <c r="K673" s="4" t="s">
        <v>15572</v>
      </c>
      <c r="L673" s="9"/>
      <c r="M673" s="9" t="s">
        <v>10294</v>
      </c>
      <c r="N673" s="4" t="s">
        <v>14393</v>
      </c>
      <c r="O673" s="4" t="s">
        <v>15567</v>
      </c>
      <c r="P673" s="10">
        <v>44858.561689814815</v>
      </c>
      <c r="Q673" s="9">
        <f t="shared" si="21"/>
        <v>10</v>
      </c>
      <c r="R673" s="9">
        <f t="shared" si="20"/>
        <v>2022</v>
      </c>
    </row>
    <row r="674" spans="1:19" s="11" customFormat="1" ht="43.5" hidden="1">
      <c r="A674" s="9">
        <v>673</v>
      </c>
      <c r="B674" s="9" t="s">
        <v>10299</v>
      </c>
      <c r="C674" s="4" t="s">
        <v>10300</v>
      </c>
      <c r="D674" s="9" t="s">
        <v>14825</v>
      </c>
      <c r="E674" s="9" t="s">
        <v>284</v>
      </c>
      <c r="F674" s="9" t="s">
        <v>3419</v>
      </c>
      <c r="G674" s="9"/>
      <c r="H674" s="9" t="s">
        <v>14844</v>
      </c>
      <c r="I674" s="9">
        <v>4.4447815294351098</v>
      </c>
      <c r="J674" s="9">
        <v>95.813718682209</v>
      </c>
      <c r="K674" s="4" t="s">
        <v>15573</v>
      </c>
      <c r="L674" s="9"/>
      <c r="M674" s="9" t="s">
        <v>10294</v>
      </c>
      <c r="N674" s="4" t="s">
        <v>14393</v>
      </c>
      <c r="O674" s="4" t="s">
        <v>14862</v>
      </c>
      <c r="P674" s="10">
        <v>44882.392534722225</v>
      </c>
      <c r="Q674" s="9">
        <f t="shared" si="21"/>
        <v>11</v>
      </c>
      <c r="R674" s="9">
        <f t="shared" si="20"/>
        <v>2022</v>
      </c>
    </row>
    <row r="675" spans="1:19" ht="43.5" hidden="1">
      <c r="A675" s="9">
        <v>674</v>
      </c>
      <c r="B675" s="9" t="s">
        <v>10297</v>
      </c>
      <c r="C675" s="4" t="s">
        <v>10298</v>
      </c>
      <c r="D675" s="9" t="s">
        <v>14825</v>
      </c>
      <c r="E675" s="9" t="s">
        <v>284</v>
      </c>
      <c r="F675" s="9" t="s">
        <v>3419</v>
      </c>
      <c r="G675" s="9"/>
      <c r="H675" s="9" t="s">
        <v>14844</v>
      </c>
      <c r="I675" s="9">
        <v>4.2888284593409196</v>
      </c>
      <c r="J675" s="9">
        <v>98.0513079184026</v>
      </c>
      <c r="K675" s="4" t="s">
        <v>15574</v>
      </c>
      <c r="L675" s="9"/>
      <c r="M675" s="9" t="s">
        <v>10294</v>
      </c>
      <c r="N675" s="4" t="s">
        <v>14393</v>
      </c>
      <c r="O675" s="4" t="s">
        <v>14862</v>
      </c>
      <c r="P675" s="10">
        <v>44882.391111111108</v>
      </c>
      <c r="Q675" s="9">
        <f t="shared" si="21"/>
        <v>11</v>
      </c>
      <c r="R675" s="9">
        <f t="shared" si="20"/>
        <v>2022</v>
      </c>
      <c r="S675" s="11"/>
    </row>
    <row r="676" spans="1:19" s="11" customFormat="1" ht="43.5" hidden="1">
      <c r="A676" s="9">
        <v>675</v>
      </c>
      <c r="B676" s="9" t="s">
        <v>10274</v>
      </c>
      <c r="C676" s="4" t="s">
        <v>10275</v>
      </c>
      <c r="D676" s="9" t="s">
        <v>14825</v>
      </c>
      <c r="E676" s="9" t="s">
        <v>284</v>
      </c>
      <c r="F676" s="9" t="s">
        <v>3419</v>
      </c>
      <c r="G676" s="9"/>
      <c r="H676" s="9" t="s">
        <v>14844</v>
      </c>
      <c r="I676" s="9">
        <v>4.6195824372148699</v>
      </c>
      <c r="J676" s="9">
        <v>96.812910320506106</v>
      </c>
      <c r="K676" s="4" t="s">
        <v>15575</v>
      </c>
      <c r="L676" s="9"/>
      <c r="M676" s="9" t="s">
        <v>10294</v>
      </c>
      <c r="N676" s="4" t="s">
        <v>14393</v>
      </c>
      <c r="O676" s="4" t="s">
        <v>14862</v>
      </c>
      <c r="P676" s="10">
        <v>44882.390023148146</v>
      </c>
      <c r="Q676" s="9">
        <f t="shared" si="21"/>
        <v>11</v>
      </c>
      <c r="R676" s="9">
        <f t="shared" si="20"/>
        <v>2022</v>
      </c>
    </row>
    <row r="677" spans="1:19" s="11" customFormat="1" ht="43.5" hidden="1">
      <c r="A677" s="9">
        <v>676</v>
      </c>
      <c r="B677" s="9" t="s">
        <v>1524</v>
      </c>
      <c r="C677" s="4" t="s">
        <v>1523</v>
      </c>
      <c r="D677" s="9" t="s">
        <v>14820</v>
      </c>
      <c r="E677" s="9" t="s">
        <v>284</v>
      </c>
      <c r="F677" s="9" t="s">
        <v>3419</v>
      </c>
      <c r="G677" s="9"/>
      <c r="H677" s="9" t="s">
        <v>14821</v>
      </c>
      <c r="I677" s="9">
        <v>-8.1066238528120298</v>
      </c>
      <c r="J677" s="9">
        <v>113.231556605604</v>
      </c>
      <c r="K677" s="4" t="s">
        <v>15576</v>
      </c>
      <c r="L677" s="9"/>
      <c r="M677" s="9" t="s">
        <v>10294</v>
      </c>
      <c r="N677" s="4" t="s">
        <v>14393</v>
      </c>
      <c r="O677" s="4" t="s">
        <v>14860</v>
      </c>
      <c r="P677" s="10">
        <v>44861.439641203702</v>
      </c>
      <c r="Q677" s="9">
        <f t="shared" si="21"/>
        <v>10</v>
      </c>
      <c r="R677" s="9">
        <f t="shared" si="20"/>
        <v>2022</v>
      </c>
    </row>
    <row r="678" spans="1:19" s="11" customFormat="1" ht="43.5" hidden="1">
      <c r="A678" s="9">
        <v>677</v>
      </c>
      <c r="B678" s="9" t="s">
        <v>10143</v>
      </c>
      <c r="C678" s="4" t="s">
        <v>10144</v>
      </c>
      <c r="D678" s="9" t="s">
        <v>14825</v>
      </c>
      <c r="E678" s="9" t="s">
        <v>284</v>
      </c>
      <c r="F678" s="9" t="s">
        <v>3419</v>
      </c>
      <c r="G678" s="9"/>
      <c r="H678" s="9" t="s">
        <v>14844</v>
      </c>
      <c r="I678" s="9">
        <v>5.2386503951989098</v>
      </c>
      <c r="J678" s="9">
        <v>95.256484121551793</v>
      </c>
      <c r="K678" s="4" t="s">
        <v>15577</v>
      </c>
      <c r="L678" s="9"/>
      <c r="M678" s="9" t="s">
        <v>10294</v>
      </c>
      <c r="N678" s="4" t="s">
        <v>14393</v>
      </c>
      <c r="O678" s="4" t="s">
        <v>14862</v>
      </c>
      <c r="P678" s="10">
        <v>44882.4059375</v>
      </c>
      <c r="Q678" s="9">
        <f t="shared" si="21"/>
        <v>11</v>
      </c>
      <c r="R678" s="9">
        <f t="shared" si="20"/>
        <v>2022</v>
      </c>
    </row>
    <row r="679" spans="1:19" s="11" customFormat="1" ht="29.1" hidden="1">
      <c r="A679" s="9">
        <v>678</v>
      </c>
      <c r="B679" s="9" t="s">
        <v>15578</v>
      </c>
      <c r="C679" s="4" t="s">
        <v>15579</v>
      </c>
      <c r="D679" s="9" t="s">
        <v>14825</v>
      </c>
      <c r="E679" s="9" t="s">
        <v>284</v>
      </c>
      <c r="F679" s="9" t="s">
        <v>3419</v>
      </c>
      <c r="G679" s="9"/>
      <c r="H679" s="9" t="s">
        <v>14844</v>
      </c>
      <c r="I679" s="9">
        <v>4.8442225221305302</v>
      </c>
      <c r="J679" s="9">
        <v>96.125396317790901</v>
      </c>
      <c r="K679" s="4" t="s">
        <v>15580</v>
      </c>
      <c r="L679" s="9"/>
      <c r="M679" s="9" t="s">
        <v>10294</v>
      </c>
      <c r="N679" s="4" t="s">
        <v>14393</v>
      </c>
      <c r="O679" s="4" t="s">
        <v>14862</v>
      </c>
      <c r="P679" s="10">
        <v>44882.411828703705</v>
      </c>
      <c r="Q679" s="9">
        <f t="shared" si="21"/>
        <v>11</v>
      </c>
      <c r="R679" s="9">
        <f t="shared" si="20"/>
        <v>2022</v>
      </c>
    </row>
    <row r="680" spans="1:19" s="11" customFormat="1" ht="57.95" hidden="1">
      <c r="A680" s="9">
        <v>679</v>
      </c>
      <c r="B680" s="9" t="s">
        <v>10072</v>
      </c>
      <c r="C680" s="4" t="s">
        <v>15581</v>
      </c>
      <c r="D680" s="9" t="s">
        <v>14877</v>
      </c>
      <c r="E680" s="9" t="s">
        <v>284</v>
      </c>
      <c r="F680" s="9" t="s">
        <v>2591</v>
      </c>
      <c r="G680" s="9"/>
      <c r="H680" s="9" t="s">
        <v>14878</v>
      </c>
      <c r="I680" s="9">
        <v>-6.5731752872974099</v>
      </c>
      <c r="J680" s="9">
        <v>107.790557693865</v>
      </c>
      <c r="K680" s="4" t="s">
        <v>15582</v>
      </c>
      <c r="L680" s="9"/>
      <c r="M680" s="9" t="s">
        <v>10294</v>
      </c>
      <c r="N680" s="4" t="s">
        <v>14393</v>
      </c>
      <c r="O680" s="4" t="s">
        <v>14880</v>
      </c>
      <c r="P680" s="10">
        <v>44657.562743055554</v>
      </c>
      <c r="Q680" s="9">
        <f t="shared" si="21"/>
        <v>4</v>
      </c>
      <c r="R680" s="9">
        <f t="shared" si="20"/>
        <v>2022</v>
      </c>
    </row>
    <row r="681" spans="1:19" s="11" customFormat="1" ht="43.5" hidden="1">
      <c r="A681" s="9">
        <v>680</v>
      </c>
      <c r="B681" s="9" t="s">
        <v>10280</v>
      </c>
      <c r="C681" s="4" t="s">
        <v>10281</v>
      </c>
      <c r="D681" s="9" t="s">
        <v>14775</v>
      </c>
      <c r="E681" s="9" t="s">
        <v>284</v>
      </c>
      <c r="F681" s="9" t="s">
        <v>3419</v>
      </c>
      <c r="G681" s="9"/>
      <c r="H681" s="9" t="s">
        <v>14829</v>
      </c>
      <c r="I681" s="9">
        <v>-2.7377984648976899</v>
      </c>
      <c r="J681" s="9">
        <v>103.63682797085799</v>
      </c>
      <c r="K681" s="4" t="s">
        <v>15583</v>
      </c>
      <c r="L681" s="9"/>
      <c r="M681" s="9" t="s">
        <v>10294</v>
      </c>
      <c r="N681" s="4" t="s">
        <v>14393</v>
      </c>
      <c r="O681" s="4" t="s">
        <v>14864</v>
      </c>
      <c r="P681" s="10">
        <v>44873.565671296295</v>
      </c>
      <c r="Q681" s="9">
        <f t="shared" si="21"/>
        <v>11</v>
      </c>
      <c r="R681" s="9">
        <f t="shared" si="20"/>
        <v>2022</v>
      </c>
    </row>
    <row r="682" spans="1:19" s="11" customFormat="1" ht="57.95" hidden="1">
      <c r="A682" s="9">
        <v>681</v>
      </c>
      <c r="B682" s="9" t="s">
        <v>10128</v>
      </c>
      <c r="C682" s="4" t="s">
        <v>10129</v>
      </c>
      <c r="D682" s="9" t="s">
        <v>14775</v>
      </c>
      <c r="E682" s="9" t="s">
        <v>284</v>
      </c>
      <c r="F682" s="9" t="s">
        <v>3419</v>
      </c>
      <c r="G682" s="9"/>
      <c r="H682" s="9" t="s">
        <v>14829</v>
      </c>
      <c r="I682" s="9">
        <v>-4.8088237803324203</v>
      </c>
      <c r="J682" s="9">
        <v>103.926005017485</v>
      </c>
      <c r="K682" s="4" t="s">
        <v>15584</v>
      </c>
      <c r="L682" s="9"/>
      <c r="M682" s="9" t="s">
        <v>10294</v>
      </c>
      <c r="N682" s="4" t="s">
        <v>14393</v>
      </c>
      <c r="O682" s="4" t="s">
        <v>14864</v>
      </c>
      <c r="P682" s="10">
        <v>44873.567893518521</v>
      </c>
      <c r="Q682" s="9">
        <f t="shared" si="21"/>
        <v>11</v>
      </c>
      <c r="R682" s="9">
        <f t="shared" si="20"/>
        <v>2022</v>
      </c>
    </row>
    <row r="683" spans="1:19" s="11" customFormat="1" ht="43.5" hidden="1">
      <c r="A683" s="9">
        <v>682</v>
      </c>
      <c r="B683" s="9" t="s">
        <v>10282</v>
      </c>
      <c r="C683" s="4" t="s">
        <v>10283</v>
      </c>
      <c r="D683" s="9" t="s">
        <v>14775</v>
      </c>
      <c r="E683" s="9" t="s">
        <v>284</v>
      </c>
      <c r="F683" s="9" t="s">
        <v>3419</v>
      </c>
      <c r="G683" s="9"/>
      <c r="H683" s="9" t="s">
        <v>14776</v>
      </c>
      <c r="I683" s="9">
        <v>-1.3179505230953701</v>
      </c>
      <c r="J683" s="9">
        <v>102.10070270619801</v>
      </c>
      <c r="K683" s="4" t="s">
        <v>15585</v>
      </c>
      <c r="L683" s="9"/>
      <c r="M683" s="9" t="s">
        <v>10294</v>
      </c>
      <c r="N683" s="4" t="s">
        <v>14393</v>
      </c>
      <c r="O683" s="4" t="s">
        <v>14864</v>
      </c>
      <c r="P683" s="10">
        <v>44873.571481481478</v>
      </c>
      <c r="Q683" s="9">
        <f t="shared" si="21"/>
        <v>11</v>
      </c>
      <c r="R683" s="9">
        <f t="shared" si="20"/>
        <v>2022</v>
      </c>
    </row>
    <row r="684" spans="1:19" s="11" customFormat="1" ht="43.5" hidden="1">
      <c r="A684" s="9">
        <v>683</v>
      </c>
      <c r="B684" s="9" t="s">
        <v>10064</v>
      </c>
      <c r="C684" s="4" t="s">
        <v>10065</v>
      </c>
      <c r="D684" s="9" t="s">
        <v>14775</v>
      </c>
      <c r="E684" s="9" t="s">
        <v>284</v>
      </c>
      <c r="F684" s="9" t="s">
        <v>8381</v>
      </c>
      <c r="G684" s="9"/>
      <c r="H684" s="9" t="s">
        <v>14829</v>
      </c>
      <c r="I684" s="9">
        <v>-2.9753449465980601</v>
      </c>
      <c r="J684" s="9">
        <v>104.694911797267</v>
      </c>
      <c r="K684" s="4" t="s">
        <v>14924</v>
      </c>
      <c r="L684" s="9"/>
      <c r="M684" s="9" t="s">
        <v>10294</v>
      </c>
      <c r="N684" s="4" t="s">
        <v>14393</v>
      </c>
      <c r="O684" s="4" t="s">
        <v>14864</v>
      </c>
      <c r="P684" s="10">
        <v>44873.564340277779</v>
      </c>
      <c r="Q684" s="9">
        <f t="shared" si="21"/>
        <v>11</v>
      </c>
      <c r="R684" s="9">
        <f t="shared" si="20"/>
        <v>2022</v>
      </c>
    </row>
    <row r="685" spans="1:19" s="11" customFormat="1" ht="43.5" hidden="1">
      <c r="A685" s="9">
        <v>684</v>
      </c>
      <c r="B685" s="9" t="s">
        <v>10130</v>
      </c>
      <c r="C685" s="4" t="s">
        <v>10131</v>
      </c>
      <c r="D685" s="9" t="s">
        <v>14775</v>
      </c>
      <c r="E685" s="9" t="s">
        <v>284</v>
      </c>
      <c r="F685" s="9" t="s">
        <v>3419</v>
      </c>
      <c r="G685" s="9"/>
      <c r="H685" s="9" t="s">
        <v>14829</v>
      </c>
      <c r="I685" s="9">
        <v>-3.2756252301403701</v>
      </c>
      <c r="J685" s="9">
        <v>104.876879052455</v>
      </c>
      <c r="K685" s="4" t="s">
        <v>15586</v>
      </c>
      <c r="L685" s="9"/>
      <c r="M685" s="9" t="s">
        <v>10294</v>
      </c>
      <c r="N685" s="4" t="s">
        <v>14393</v>
      </c>
      <c r="O685" s="4" t="s">
        <v>14864</v>
      </c>
      <c r="P685" s="10">
        <v>44873.570370370369</v>
      </c>
      <c r="Q685" s="9">
        <f t="shared" si="21"/>
        <v>11</v>
      </c>
      <c r="R685" s="9">
        <f t="shared" si="20"/>
        <v>2022</v>
      </c>
    </row>
    <row r="686" spans="1:19" s="11" customFormat="1" ht="43.5" hidden="1">
      <c r="A686" s="9">
        <v>685</v>
      </c>
      <c r="B686" s="9" t="s">
        <v>10288</v>
      </c>
      <c r="C686" s="4" t="s">
        <v>10289</v>
      </c>
      <c r="D686" s="9" t="s">
        <v>14775</v>
      </c>
      <c r="E686" s="9" t="s">
        <v>284</v>
      </c>
      <c r="F686" s="9" t="s">
        <v>3419</v>
      </c>
      <c r="G686" s="9"/>
      <c r="H686" s="9" t="s">
        <v>14785</v>
      </c>
      <c r="I686" s="9">
        <v>-2.5923964352136002</v>
      </c>
      <c r="J686" s="9">
        <v>107.64084</v>
      </c>
      <c r="K686" s="4" t="s">
        <v>15587</v>
      </c>
      <c r="L686" s="9"/>
      <c r="M686" s="9" t="s">
        <v>10294</v>
      </c>
      <c r="N686" s="4" t="s">
        <v>14393</v>
      </c>
      <c r="O686" s="4" t="s">
        <v>14864</v>
      </c>
      <c r="P686" s="10">
        <v>44873.590300925927</v>
      </c>
      <c r="Q686" s="9">
        <f t="shared" si="21"/>
        <v>11</v>
      </c>
      <c r="R686" s="9">
        <f t="shared" si="20"/>
        <v>2022</v>
      </c>
    </row>
    <row r="687" spans="1:19" s="11" customFormat="1" ht="57.95" hidden="1">
      <c r="A687" s="9">
        <v>686</v>
      </c>
      <c r="B687" s="9" t="s">
        <v>10284</v>
      </c>
      <c r="C687" s="4" t="s">
        <v>10285</v>
      </c>
      <c r="D687" s="9" t="s">
        <v>14775</v>
      </c>
      <c r="E687" s="9" t="s">
        <v>284</v>
      </c>
      <c r="F687" s="9" t="s">
        <v>3419</v>
      </c>
      <c r="G687" s="9"/>
      <c r="H687" s="9" t="s">
        <v>14782</v>
      </c>
      <c r="I687" s="9">
        <v>-4.7515731480893404</v>
      </c>
      <c r="J687" s="9">
        <v>105.539804</v>
      </c>
      <c r="K687" s="4" t="s">
        <v>15588</v>
      </c>
      <c r="L687" s="9"/>
      <c r="M687" s="9" t="s">
        <v>10294</v>
      </c>
      <c r="N687" s="4" t="s">
        <v>14393</v>
      </c>
      <c r="O687" s="4" t="s">
        <v>14864</v>
      </c>
      <c r="P687" s="10">
        <v>44873.580439814818</v>
      </c>
      <c r="Q687" s="9">
        <f t="shared" si="21"/>
        <v>11</v>
      </c>
      <c r="R687" s="9">
        <f t="shared" si="20"/>
        <v>2022</v>
      </c>
    </row>
    <row r="688" spans="1:19" s="11" customFormat="1" ht="43.5" hidden="1">
      <c r="A688" s="9">
        <v>687</v>
      </c>
      <c r="B688" s="9" t="s">
        <v>10286</v>
      </c>
      <c r="C688" s="4" t="s">
        <v>10287</v>
      </c>
      <c r="D688" s="9" t="s">
        <v>14775</v>
      </c>
      <c r="E688" s="9" t="s">
        <v>284</v>
      </c>
      <c r="F688" s="9" t="s">
        <v>3419</v>
      </c>
      <c r="G688" s="9"/>
      <c r="H688" s="9" t="s">
        <v>14782</v>
      </c>
      <c r="I688" s="9">
        <v>-5.5324873887654</v>
      </c>
      <c r="J688" s="9">
        <v>105.23613434110401</v>
      </c>
      <c r="K688" s="4" t="s">
        <v>15589</v>
      </c>
      <c r="L688" s="9"/>
      <c r="M688" s="9" t="s">
        <v>10294</v>
      </c>
      <c r="N688" s="4" t="s">
        <v>14393</v>
      </c>
      <c r="O688" s="4" t="s">
        <v>14864</v>
      </c>
      <c r="P688" s="10">
        <v>44873.583032407405</v>
      </c>
      <c r="Q688" s="9">
        <f t="shared" si="21"/>
        <v>11</v>
      </c>
      <c r="R688" s="9">
        <f t="shared" si="20"/>
        <v>2022</v>
      </c>
    </row>
    <row r="689" spans="1:18" s="11" customFormat="1" ht="43.5" hidden="1">
      <c r="A689" s="9">
        <v>688</v>
      </c>
      <c r="B689" s="9" t="s">
        <v>10290</v>
      </c>
      <c r="C689" s="4" t="s">
        <v>10291</v>
      </c>
      <c r="D689" s="9" t="s">
        <v>14775</v>
      </c>
      <c r="E689" s="9" t="s">
        <v>284</v>
      </c>
      <c r="F689" s="9" t="s">
        <v>8381</v>
      </c>
      <c r="G689" s="9"/>
      <c r="H689" s="9" t="s">
        <v>14782</v>
      </c>
      <c r="I689" s="9">
        <v>-4.0196869268093396</v>
      </c>
      <c r="J689" s="9">
        <v>105.26375184126501</v>
      </c>
      <c r="K689" s="4" t="s">
        <v>15590</v>
      </c>
      <c r="L689" s="9"/>
      <c r="M689" s="9" t="s">
        <v>10294</v>
      </c>
      <c r="N689" s="4" t="s">
        <v>14393</v>
      </c>
      <c r="O689" s="4" t="s">
        <v>14864</v>
      </c>
      <c r="P689" s="10">
        <v>44873.606446759259</v>
      </c>
      <c r="Q689" s="9">
        <f t="shared" si="21"/>
        <v>11</v>
      </c>
      <c r="R689" s="9">
        <f t="shared" si="20"/>
        <v>2022</v>
      </c>
    </row>
    <row r="690" spans="1:18" s="11" customFormat="1" ht="43.5" hidden="1">
      <c r="A690" s="9">
        <v>689</v>
      </c>
      <c r="B690" s="9" t="s">
        <v>10066</v>
      </c>
      <c r="C690" s="4" t="s">
        <v>10067</v>
      </c>
      <c r="D690" s="9" t="s">
        <v>14775</v>
      </c>
      <c r="E690" s="9" t="s">
        <v>284</v>
      </c>
      <c r="F690" s="9" t="s">
        <v>8381</v>
      </c>
      <c r="G690" s="9"/>
      <c r="H690" s="9" t="s">
        <v>14785</v>
      </c>
      <c r="I690" s="9">
        <v>-3.0109051788036001</v>
      </c>
      <c r="J690" s="9">
        <v>106.50714924284399</v>
      </c>
      <c r="K690" s="4" t="s">
        <v>15591</v>
      </c>
      <c r="L690" s="9"/>
      <c r="M690" s="9" t="s">
        <v>10294</v>
      </c>
      <c r="N690" s="4" t="s">
        <v>14393</v>
      </c>
      <c r="O690" s="4" t="s">
        <v>14864</v>
      </c>
      <c r="P690" s="10">
        <v>44873.601793981485</v>
      </c>
      <c r="Q690" s="9">
        <f t="shared" si="21"/>
        <v>11</v>
      </c>
      <c r="R690" s="9">
        <f t="shared" si="20"/>
        <v>2022</v>
      </c>
    </row>
    <row r="691" spans="1:18" s="11" customFormat="1" ht="43.5" hidden="1">
      <c r="A691" s="9">
        <v>690</v>
      </c>
      <c r="B691" s="9" t="s">
        <v>10076</v>
      </c>
      <c r="C691" s="4" t="s">
        <v>10077</v>
      </c>
      <c r="D691" s="9" t="s">
        <v>14775</v>
      </c>
      <c r="E691" s="9" t="s">
        <v>284</v>
      </c>
      <c r="F691" s="9" t="s">
        <v>8381</v>
      </c>
      <c r="G691" s="9"/>
      <c r="H691" s="9" t="s">
        <v>14782</v>
      </c>
      <c r="I691" s="9">
        <v>-5.4987728596261496</v>
      </c>
      <c r="J691" s="9">
        <v>104.6553125458</v>
      </c>
      <c r="K691" s="4" t="s">
        <v>15592</v>
      </c>
      <c r="L691" s="9"/>
      <c r="M691" s="9" t="s">
        <v>10294</v>
      </c>
      <c r="N691" s="4" t="s">
        <v>14393</v>
      </c>
      <c r="O691" s="4" t="s">
        <v>14864</v>
      </c>
      <c r="P691" s="10">
        <v>44873.605000000003</v>
      </c>
      <c r="Q691" s="9">
        <f t="shared" si="21"/>
        <v>11</v>
      </c>
      <c r="R691" s="9">
        <f t="shared" si="20"/>
        <v>2022</v>
      </c>
    </row>
    <row r="692" spans="1:18" s="11" customFormat="1" ht="43.5" hidden="1">
      <c r="A692" s="9">
        <v>691</v>
      </c>
      <c r="B692" s="9" t="s">
        <v>10078</v>
      </c>
      <c r="C692" s="4" t="s">
        <v>10079</v>
      </c>
      <c r="D692" s="9" t="s">
        <v>14775</v>
      </c>
      <c r="E692" s="9" t="s">
        <v>284</v>
      </c>
      <c r="F692" s="9" t="s">
        <v>8381</v>
      </c>
      <c r="G692" s="9"/>
      <c r="H692" s="9" t="s">
        <v>14782</v>
      </c>
      <c r="I692" s="9">
        <v>-5.6025198957487996</v>
      </c>
      <c r="J692" s="9">
        <v>105.077731409953</v>
      </c>
      <c r="K692" s="4" t="s">
        <v>15593</v>
      </c>
      <c r="L692" s="9"/>
      <c r="M692" s="9" t="s">
        <v>10294</v>
      </c>
      <c r="N692" s="4" t="s">
        <v>14393</v>
      </c>
      <c r="O692" s="4" t="s">
        <v>14864</v>
      </c>
      <c r="P692" s="10">
        <v>44873.607534722221</v>
      </c>
      <c r="Q692" s="9">
        <f t="shared" si="21"/>
        <v>11</v>
      </c>
      <c r="R692" s="9">
        <f t="shared" si="20"/>
        <v>2022</v>
      </c>
    </row>
    <row r="693" spans="1:18" s="11" customFormat="1" ht="43.5" hidden="1">
      <c r="A693" s="9">
        <v>692</v>
      </c>
      <c r="B693" s="9" t="s">
        <v>834</v>
      </c>
      <c r="C693" s="4" t="s">
        <v>833</v>
      </c>
      <c r="D693" s="9" t="s">
        <v>14884</v>
      </c>
      <c r="E693" s="9" t="s">
        <v>284</v>
      </c>
      <c r="F693" s="9" t="s">
        <v>3419</v>
      </c>
      <c r="G693" s="9"/>
      <c r="H693" s="9" t="s">
        <v>14885</v>
      </c>
      <c r="I693" s="9">
        <v>-7.3236442698934896</v>
      </c>
      <c r="J693" s="9">
        <v>110.502658921392</v>
      </c>
      <c r="K693" s="4" t="s">
        <v>15594</v>
      </c>
      <c r="L693" s="9"/>
      <c r="M693" s="9" t="s">
        <v>10294</v>
      </c>
      <c r="N693" s="4" t="s">
        <v>14393</v>
      </c>
      <c r="O693" s="4" t="s">
        <v>15595</v>
      </c>
      <c r="P693" s="10">
        <v>44924.6249537037</v>
      </c>
      <c r="Q693" s="9">
        <f t="shared" si="21"/>
        <v>12</v>
      </c>
      <c r="R693" s="9">
        <f t="shared" si="20"/>
        <v>2022</v>
      </c>
    </row>
    <row r="694" spans="1:18" s="11" customFormat="1" ht="43.5" hidden="1">
      <c r="A694" s="9">
        <v>693</v>
      </c>
      <c r="B694" s="9" t="s">
        <v>10211</v>
      </c>
      <c r="C694" s="4" t="s">
        <v>10212</v>
      </c>
      <c r="D694" s="9" t="s">
        <v>14788</v>
      </c>
      <c r="E694" s="9" t="s">
        <v>284</v>
      </c>
      <c r="F694" s="9" t="s">
        <v>3419</v>
      </c>
      <c r="G694" s="9"/>
      <c r="H694" s="9" t="s">
        <v>14789</v>
      </c>
      <c r="I694" s="9">
        <v>-6.13815096107974E-2</v>
      </c>
      <c r="J694" s="9">
        <v>99.913597377026704</v>
      </c>
      <c r="K694" s="4" t="s">
        <v>15596</v>
      </c>
      <c r="L694" s="9"/>
      <c r="M694" s="9" t="s">
        <v>10294</v>
      </c>
      <c r="N694" s="4" t="s">
        <v>14393</v>
      </c>
      <c r="O694" s="4" t="s">
        <v>15597</v>
      </c>
      <c r="P694" s="10">
        <v>44992.392939814818</v>
      </c>
      <c r="Q694" s="9">
        <f t="shared" si="21"/>
        <v>3</v>
      </c>
      <c r="R694" s="9">
        <f t="shared" si="20"/>
        <v>2023</v>
      </c>
    </row>
    <row r="695" spans="1:18" s="11" customFormat="1" ht="43.5" hidden="1">
      <c r="A695" s="9">
        <v>694</v>
      </c>
      <c r="B695" s="9" t="s">
        <v>10213</v>
      </c>
      <c r="C695" s="4" t="s">
        <v>10214</v>
      </c>
      <c r="D695" s="9" t="s">
        <v>14788</v>
      </c>
      <c r="E695" s="9" t="s">
        <v>284</v>
      </c>
      <c r="F695" s="9" t="s">
        <v>3419</v>
      </c>
      <c r="G695" s="9"/>
      <c r="H695" s="9" t="s">
        <v>14789</v>
      </c>
      <c r="I695" s="9">
        <v>0.28281847368575203</v>
      </c>
      <c r="J695" s="9">
        <v>99.557699199870299</v>
      </c>
      <c r="K695" s="4" t="s">
        <v>15598</v>
      </c>
      <c r="L695" s="9"/>
      <c r="M695" s="9" t="s">
        <v>10294</v>
      </c>
      <c r="N695" s="4" t="s">
        <v>14393</v>
      </c>
      <c r="O695" s="4" t="s">
        <v>15597</v>
      </c>
      <c r="P695" s="10">
        <v>44992.410127314812</v>
      </c>
      <c r="Q695" s="9">
        <f t="shared" si="21"/>
        <v>3</v>
      </c>
      <c r="R695" s="9">
        <f t="shared" si="20"/>
        <v>2023</v>
      </c>
    </row>
    <row r="696" spans="1:18" s="11" customFormat="1" ht="43.5" hidden="1">
      <c r="A696" s="9">
        <v>695</v>
      </c>
      <c r="B696" s="9" t="s">
        <v>1184</v>
      </c>
      <c r="C696" s="4" t="s">
        <v>1183</v>
      </c>
      <c r="D696" s="9" t="s">
        <v>14788</v>
      </c>
      <c r="E696" s="9" t="s">
        <v>284</v>
      </c>
      <c r="F696" s="9" t="s">
        <v>3419</v>
      </c>
      <c r="G696" s="9"/>
      <c r="H696" s="9" t="s">
        <v>14789</v>
      </c>
      <c r="I696" s="9">
        <v>-0.88464180047849195</v>
      </c>
      <c r="J696" s="9">
        <v>100.391699224825</v>
      </c>
      <c r="K696" s="4" t="s">
        <v>15599</v>
      </c>
      <c r="L696" s="9"/>
      <c r="M696" s="9" t="s">
        <v>10294</v>
      </c>
      <c r="N696" s="4" t="s">
        <v>14393</v>
      </c>
      <c r="O696" s="4" t="s">
        <v>15597</v>
      </c>
      <c r="P696" s="10">
        <v>44992.415486111109</v>
      </c>
      <c r="Q696" s="9">
        <f t="shared" si="21"/>
        <v>3</v>
      </c>
      <c r="R696" s="9">
        <f t="shared" si="20"/>
        <v>2023</v>
      </c>
    </row>
    <row r="697" spans="1:18" s="11" customFormat="1" ht="43.5" hidden="1">
      <c r="A697" s="9">
        <v>696</v>
      </c>
      <c r="B697" s="9" t="s">
        <v>10215</v>
      </c>
      <c r="C697" s="4" t="s">
        <v>10216</v>
      </c>
      <c r="D697" s="9" t="s">
        <v>14788</v>
      </c>
      <c r="E697" s="9" t="s">
        <v>284</v>
      </c>
      <c r="F697" s="9" t="s">
        <v>3419</v>
      </c>
      <c r="G697" s="9"/>
      <c r="H697" s="9" t="s">
        <v>14789</v>
      </c>
      <c r="I697" s="9">
        <v>-1.58674187617507</v>
      </c>
      <c r="J697" s="9">
        <v>100.646917792973</v>
      </c>
      <c r="K697" s="4" t="s">
        <v>15600</v>
      </c>
      <c r="L697" s="9"/>
      <c r="M697" s="9" t="s">
        <v>10294</v>
      </c>
      <c r="N697" s="4" t="s">
        <v>14393</v>
      </c>
      <c r="O697" s="4" t="s">
        <v>15597</v>
      </c>
      <c r="P697" s="10">
        <v>44992.426249999997</v>
      </c>
      <c r="Q697" s="9">
        <f t="shared" si="21"/>
        <v>3</v>
      </c>
      <c r="R697" s="9">
        <f t="shared" si="20"/>
        <v>2023</v>
      </c>
    </row>
    <row r="698" spans="1:18" s="11" customFormat="1" ht="57.95" hidden="1">
      <c r="A698" s="9">
        <v>697</v>
      </c>
      <c r="B698" s="9" t="s">
        <v>10217</v>
      </c>
      <c r="C698" s="4" t="s">
        <v>10218</v>
      </c>
      <c r="D698" s="9" t="s">
        <v>14788</v>
      </c>
      <c r="E698" s="9" t="s">
        <v>284</v>
      </c>
      <c r="F698" s="9" t="s">
        <v>3419</v>
      </c>
      <c r="G698" s="9"/>
      <c r="H698" s="9" t="s">
        <v>14789</v>
      </c>
      <c r="I698" s="9">
        <v>-1.4740642405720099</v>
      </c>
      <c r="J698" s="9">
        <v>101.039638016692</v>
      </c>
      <c r="K698" s="4" t="s">
        <v>15601</v>
      </c>
      <c r="L698" s="9"/>
      <c r="M698" s="9" t="s">
        <v>10294</v>
      </c>
      <c r="N698" s="4" t="s">
        <v>14393</v>
      </c>
      <c r="O698" s="4" t="s">
        <v>15597</v>
      </c>
      <c r="P698" s="10">
        <v>44992.4296875</v>
      </c>
      <c r="Q698" s="9">
        <f t="shared" si="21"/>
        <v>3</v>
      </c>
      <c r="R698" s="9">
        <f t="shared" si="20"/>
        <v>2023</v>
      </c>
    </row>
    <row r="699" spans="1:18" s="11" customFormat="1" ht="43.5" hidden="1">
      <c r="A699" s="9">
        <v>698</v>
      </c>
      <c r="B699" s="9" t="s">
        <v>10219</v>
      </c>
      <c r="C699" s="4" t="s">
        <v>10220</v>
      </c>
      <c r="D699" s="9" t="s">
        <v>14788</v>
      </c>
      <c r="E699" s="9" t="s">
        <v>284</v>
      </c>
      <c r="F699" s="9" t="s">
        <v>3419</v>
      </c>
      <c r="G699" s="9"/>
      <c r="H699" s="9" t="s">
        <v>14789</v>
      </c>
      <c r="I699" s="9">
        <v>-0.64715600381997196</v>
      </c>
      <c r="J699" s="9">
        <v>100.74679285873199</v>
      </c>
      <c r="K699" s="4" t="s">
        <v>15602</v>
      </c>
      <c r="L699" s="9"/>
      <c r="M699" s="9" t="s">
        <v>10294</v>
      </c>
      <c r="N699" s="4" t="s">
        <v>14393</v>
      </c>
      <c r="O699" s="4" t="s">
        <v>15597</v>
      </c>
      <c r="P699" s="10">
        <v>44992.43346064815</v>
      </c>
      <c r="Q699" s="9">
        <f t="shared" si="21"/>
        <v>3</v>
      </c>
      <c r="R699" s="9">
        <f t="shared" si="20"/>
        <v>2023</v>
      </c>
    </row>
    <row r="700" spans="1:18" s="11" customFormat="1" ht="43.5" hidden="1">
      <c r="A700" s="9">
        <v>699</v>
      </c>
      <c r="B700" s="9" t="s">
        <v>10165</v>
      </c>
      <c r="C700" s="4" t="s">
        <v>15603</v>
      </c>
      <c r="D700" s="9" t="s">
        <v>14820</v>
      </c>
      <c r="E700" s="9" t="s">
        <v>284</v>
      </c>
      <c r="F700" s="9" t="s">
        <v>3419</v>
      </c>
      <c r="G700" s="9"/>
      <c r="H700" s="9" t="s">
        <v>14821</v>
      </c>
      <c r="I700" s="9">
        <v>-7.8657598593844398</v>
      </c>
      <c r="J700" s="9">
        <v>112.50936518650801</v>
      </c>
      <c r="K700" s="4" t="s">
        <v>15604</v>
      </c>
      <c r="L700" s="9"/>
      <c r="M700" s="9" t="s">
        <v>10294</v>
      </c>
      <c r="N700" s="4" t="s">
        <v>14393</v>
      </c>
      <c r="O700" s="4" t="s">
        <v>15526</v>
      </c>
      <c r="P700" s="10">
        <v>44930.553946759261</v>
      </c>
      <c r="Q700" s="9">
        <f t="shared" si="21"/>
        <v>1</v>
      </c>
      <c r="R700" s="9">
        <f t="shared" si="20"/>
        <v>2023</v>
      </c>
    </row>
    <row r="701" spans="1:18" s="11" customFormat="1" ht="43.5" hidden="1">
      <c r="A701" s="9">
        <v>700</v>
      </c>
      <c r="B701" s="9" t="s">
        <v>15605</v>
      </c>
      <c r="C701" s="4" t="s">
        <v>15606</v>
      </c>
      <c r="D701" s="9" t="s">
        <v>14820</v>
      </c>
      <c r="E701" s="9" t="s">
        <v>284</v>
      </c>
      <c r="F701" s="9" t="s">
        <v>3419</v>
      </c>
      <c r="G701" s="9"/>
      <c r="H701" s="9" t="s">
        <v>14821</v>
      </c>
      <c r="I701" s="9">
        <v>-7.1581177783986103</v>
      </c>
      <c r="J701" s="9">
        <v>112.856030687428</v>
      </c>
      <c r="K701" s="4" t="s">
        <v>15607</v>
      </c>
      <c r="L701" s="9"/>
      <c r="M701" s="9" t="s">
        <v>10294</v>
      </c>
      <c r="N701" s="4" t="s">
        <v>14393</v>
      </c>
      <c r="O701" s="4" t="s">
        <v>15526</v>
      </c>
      <c r="P701" s="10">
        <v>44930.459560185183</v>
      </c>
      <c r="Q701" s="9">
        <f t="shared" si="21"/>
        <v>1</v>
      </c>
      <c r="R701" s="9">
        <f t="shared" si="20"/>
        <v>2023</v>
      </c>
    </row>
    <row r="702" spans="1:18" s="11" customFormat="1" ht="43.5" hidden="1">
      <c r="A702" s="9">
        <v>701</v>
      </c>
      <c r="B702" s="9" t="s">
        <v>1527</v>
      </c>
      <c r="C702" s="4" t="s">
        <v>1526</v>
      </c>
      <c r="D702" s="9" t="s">
        <v>14820</v>
      </c>
      <c r="E702" s="9" t="s">
        <v>284</v>
      </c>
      <c r="F702" s="9" t="s">
        <v>3419</v>
      </c>
      <c r="G702" s="9"/>
      <c r="H702" s="9" t="s">
        <v>14821</v>
      </c>
      <c r="I702" s="9">
        <v>-7.6155240061298004</v>
      </c>
      <c r="J702" s="9">
        <v>111.525102352893</v>
      </c>
      <c r="K702" s="4" t="s">
        <v>15608</v>
      </c>
      <c r="L702" s="9"/>
      <c r="M702" s="9" t="s">
        <v>10294</v>
      </c>
      <c r="N702" s="4" t="s">
        <v>14393</v>
      </c>
      <c r="O702" s="4" t="s">
        <v>15526</v>
      </c>
      <c r="P702" s="10">
        <v>44930.460497685184</v>
      </c>
      <c r="Q702" s="9">
        <f t="shared" si="21"/>
        <v>1</v>
      </c>
      <c r="R702" s="9">
        <f t="shared" si="20"/>
        <v>2023</v>
      </c>
    </row>
    <row r="703" spans="1:18" s="11" customFormat="1" ht="57.95" hidden="1">
      <c r="A703" s="9">
        <v>702</v>
      </c>
      <c r="B703" s="9" t="s">
        <v>10161</v>
      </c>
      <c r="C703" s="4" t="s">
        <v>10162</v>
      </c>
      <c r="D703" s="9" t="s">
        <v>14820</v>
      </c>
      <c r="E703" s="9" t="s">
        <v>284</v>
      </c>
      <c r="F703" s="9" t="s">
        <v>3419</v>
      </c>
      <c r="G703" s="9"/>
      <c r="H703" s="9" t="s">
        <v>14821</v>
      </c>
      <c r="I703" s="9">
        <v>-7.8799485238495297</v>
      </c>
      <c r="J703" s="9">
        <v>111.99888201165599</v>
      </c>
      <c r="K703" s="4" t="s">
        <v>15609</v>
      </c>
      <c r="L703" s="9"/>
      <c r="M703" s="9" t="s">
        <v>10294</v>
      </c>
      <c r="N703" s="4" t="s">
        <v>14393</v>
      </c>
      <c r="O703" s="4" t="s">
        <v>15526</v>
      </c>
      <c r="P703" s="10">
        <v>44930.464872685188</v>
      </c>
      <c r="Q703" s="9">
        <f t="shared" si="21"/>
        <v>1</v>
      </c>
      <c r="R703" s="9">
        <f t="shared" si="20"/>
        <v>2023</v>
      </c>
    </row>
    <row r="704" spans="1:18" s="11" customFormat="1" ht="43.5" hidden="1">
      <c r="A704" s="9">
        <v>703</v>
      </c>
      <c r="B704" s="9" t="s">
        <v>1581</v>
      </c>
      <c r="C704" s="4" t="s">
        <v>1580</v>
      </c>
      <c r="D704" s="9" t="s">
        <v>14820</v>
      </c>
      <c r="E704" s="9" t="s">
        <v>284</v>
      </c>
      <c r="F704" s="9" t="s">
        <v>3419</v>
      </c>
      <c r="G704" s="9"/>
      <c r="H704" s="9" t="s">
        <v>14821</v>
      </c>
      <c r="I704" s="9">
        <v>-7.60659866437706</v>
      </c>
      <c r="J704" s="9">
        <v>111.451520755595</v>
      </c>
      <c r="K704" s="4" t="s">
        <v>15610</v>
      </c>
      <c r="L704" s="9"/>
      <c r="M704" s="9" t="s">
        <v>10294</v>
      </c>
      <c r="N704" s="4" t="s">
        <v>14393</v>
      </c>
      <c r="O704" s="4" t="s">
        <v>15526</v>
      </c>
      <c r="P704" s="10">
        <v>44930.467106481483</v>
      </c>
      <c r="Q704" s="9">
        <f t="shared" si="21"/>
        <v>1</v>
      </c>
      <c r="R704" s="9">
        <f t="shared" si="20"/>
        <v>2023</v>
      </c>
    </row>
    <row r="705" spans="1:19" s="11" customFormat="1" ht="43.5" hidden="1">
      <c r="A705" s="9">
        <v>704</v>
      </c>
      <c r="B705" s="9" t="s">
        <v>10070</v>
      </c>
      <c r="C705" s="4" t="s">
        <v>10071</v>
      </c>
      <c r="D705" s="9" t="s">
        <v>14820</v>
      </c>
      <c r="E705" s="9" t="s">
        <v>284</v>
      </c>
      <c r="F705" s="9" t="s">
        <v>3419</v>
      </c>
      <c r="G705" s="9"/>
      <c r="H705" s="9" t="s">
        <v>14821</v>
      </c>
      <c r="I705" s="9">
        <v>-7.6934353048217696</v>
      </c>
      <c r="J705" s="9">
        <v>111.422295811976</v>
      </c>
      <c r="K705" s="4" t="s">
        <v>15611</v>
      </c>
      <c r="L705" s="9"/>
      <c r="M705" s="9" t="s">
        <v>10294</v>
      </c>
      <c r="N705" s="4" t="s">
        <v>14393</v>
      </c>
      <c r="O705" s="4" t="s">
        <v>15526</v>
      </c>
      <c r="P705" s="10">
        <v>44930.465856481482</v>
      </c>
      <c r="Q705" s="9">
        <f t="shared" si="21"/>
        <v>1</v>
      </c>
      <c r="R705" s="9">
        <f t="shared" si="20"/>
        <v>2023</v>
      </c>
    </row>
    <row r="706" spans="1:19" s="11" customFormat="1" ht="57.95" hidden="1">
      <c r="A706" s="9">
        <v>705</v>
      </c>
      <c r="B706" s="9" t="s">
        <v>9355</v>
      </c>
      <c r="C706" s="4" t="s">
        <v>15612</v>
      </c>
      <c r="D706" s="9" t="s">
        <v>14820</v>
      </c>
      <c r="E706" s="9" t="s">
        <v>284</v>
      </c>
      <c r="F706" s="9" t="s">
        <v>3419</v>
      </c>
      <c r="G706" s="9"/>
      <c r="H706" s="9" t="s">
        <v>14821</v>
      </c>
      <c r="I706" s="9">
        <v>-8.1601303623522501</v>
      </c>
      <c r="J706" s="9">
        <v>112.45553273063599</v>
      </c>
      <c r="K706" s="4" t="s">
        <v>15613</v>
      </c>
      <c r="L706" s="9"/>
      <c r="M706" s="9" t="s">
        <v>10294</v>
      </c>
      <c r="N706" s="4" t="s">
        <v>14393</v>
      </c>
      <c r="O706" s="4" t="s">
        <v>15526</v>
      </c>
      <c r="P706" s="10">
        <v>44930.46974537037</v>
      </c>
      <c r="Q706" s="9">
        <f t="shared" si="21"/>
        <v>1</v>
      </c>
      <c r="R706" s="9">
        <f t="shared" ref="R706:R769" si="22">YEAR(P706)</f>
        <v>2023</v>
      </c>
    </row>
    <row r="707" spans="1:19" s="11" customFormat="1" ht="57.95" hidden="1">
      <c r="A707" s="9">
        <v>706</v>
      </c>
      <c r="B707" s="9" t="s">
        <v>10163</v>
      </c>
      <c r="C707" s="4" t="s">
        <v>10164</v>
      </c>
      <c r="D707" s="9" t="s">
        <v>14820</v>
      </c>
      <c r="E707" s="9" t="s">
        <v>284</v>
      </c>
      <c r="F707" s="9" t="s">
        <v>3419</v>
      </c>
      <c r="G707" s="9"/>
      <c r="H707" s="9" t="s">
        <v>14821</v>
      </c>
      <c r="I707" s="9">
        <v>-8.20967143362226</v>
      </c>
      <c r="J707" s="9">
        <v>114.377864065312</v>
      </c>
      <c r="K707" s="4" t="s">
        <v>15614</v>
      </c>
      <c r="L707" s="9"/>
      <c r="M707" s="9" t="s">
        <v>10294</v>
      </c>
      <c r="N707" s="4" t="s">
        <v>14393</v>
      </c>
      <c r="O707" s="4" t="s">
        <v>15526</v>
      </c>
      <c r="P707" s="10">
        <v>44930.473101851851</v>
      </c>
      <c r="Q707" s="9">
        <f t="shared" ref="Q707:Q770" si="23">MONTH(P707)</f>
        <v>1</v>
      </c>
      <c r="R707" s="9">
        <f t="shared" si="22"/>
        <v>2023</v>
      </c>
    </row>
    <row r="708" spans="1:19" s="11" customFormat="1" ht="43.5" hidden="1">
      <c r="A708" s="9">
        <v>707</v>
      </c>
      <c r="B708" s="9" t="s">
        <v>376</v>
      </c>
      <c r="C708" s="4" t="s">
        <v>375</v>
      </c>
      <c r="D708" s="9" t="s">
        <v>14788</v>
      </c>
      <c r="E708" s="9" t="s">
        <v>284</v>
      </c>
      <c r="F708" s="9" t="s">
        <v>3419</v>
      </c>
      <c r="G708" s="9"/>
      <c r="H708" s="9" t="s">
        <v>14789</v>
      </c>
      <c r="I708" s="9">
        <v>-0.97171347507121697</v>
      </c>
      <c r="J708" s="9">
        <v>100.39656654452</v>
      </c>
      <c r="K708" s="4" t="s">
        <v>15615</v>
      </c>
      <c r="L708" s="9"/>
      <c r="M708" s="9" t="s">
        <v>10294</v>
      </c>
      <c r="N708" s="4" t="s">
        <v>14393</v>
      </c>
      <c r="O708" s="4" t="s">
        <v>15597</v>
      </c>
      <c r="P708" s="10">
        <v>44992.437662037039</v>
      </c>
      <c r="Q708" s="9">
        <f t="shared" si="23"/>
        <v>3</v>
      </c>
      <c r="R708" s="9">
        <f t="shared" si="22"/>
        <v>2023</v>
      </c>
    </row>
    <row r="709" spans="1:19" s="11" customFormat="1" ht="43.5" hidden="1">
      <c r="A709" s="9">
        <v>708</v>
      </c>
      <c r="B709" s="9" t="s">
        <v>1172</v>
      </c>
      <c r="C709" s="4" t="s">
        <v>1171</v>
      </c>
      <c r="D709" s="9" t="s">
        <v>14788</v>
      </c>
      <c r="E709" s="9" t="s">
        <v>284</v>
      </c>
      <c r="F709" s="9" t="s">
        <v>3419</v>
      </c>
      <c r="G709" s="9"/>
      <c r="H709" s="9" t="s">
        <v>14789</v>
      </c>
      <c r="I709" s="9">
        <v>-0.90716946353815697</v>
      </c>
      <c r="J709" s="9">
        <v>100.350825705909</v>
      </c>
      <c r="K709" s="4" t="s">
        <v>15616</v>
      </c>
      <c r="L709" s="9"/>
      <c r="M709" s="9" t="s">
        <v>10294</v>
      </c>
      <c r="N709" s="4" t="s">
        <v>14393</v>
      </c>
      <c r="O709" s="4" t="s">
        <v>15597</v>
      </c>
      <c r="P709" s="10">
        <v>44992.448101851849</v>
      </c>
      <c r="Q709" s="9">
        <f t="shared" si="23"/>
        <v>3</v>
      </c>
      <c r="R709" s="9">
        <f t="shared" si="22"/>
        <v>2023</v>
      </c>
    </row>
    <row r="710" spans="1:19" s="11" customFormat="1" ht="29.1" hidden="1">
      <c r="A710" s="9">
        <v>709</v>
      </c>
      <c r="B710" s="9" t="s">
        <v>10222</v>
      </c>
      <c r="C710" s="4" t="s">
        <v>10223</v>
      </c>
      <c r="D710" s="9" t="s">
        <v>14788</v>
      </c>
      <c r="E710" s="9" t="s">
        <v>284</v>
      </c>
      <c r="F710" s="9" t="s">
        <v>3419</v>
      </c>
      <c r="G710" s="9"/>
      <c r="H710" s="9" t="s">
        <v>14794</v>
      </c>
      <c r="I710" s="9">
        <v>0.88028551494344698</v>
      </c>
      <c r="J710" s="9">
        <v>101.251853664723</v>
      </c>
      <c r="K710" s="4" t="s">
        <v>15617</v>
      </c>
      <c r="L710" s="9"/>
      <c r="M710" s="9" t="s">
        <v>10294</v>
      </c>
      <c r="N710" s="4" t="s">
        <v>14393</v>
      </c>
      <c r="O710" s="4" t="s">
        <v>15597</v>
      </c>
      <c r="P710" s="10">
        <v>44992.451921296299</v>
      </c>
      <c r="Q710" s="9">
        <f t="shared" si="23"/>
        <v>3</v>
      </c>
      <c r="R710" s="9">
        <f t="shared" si="22"/>
        <v>2023</v>
      </c>
    </row>
    <row r="711" spans="1:19" s="11" customFormat="1" ht="29.1" hidden="1">
      <c r="A711" s="9">
        <v>710</v>
      </c>
      <c r="B711" s="9" t="s">
        <v>10224</v>
      </c>
      <c r="C711" s="4" t="s">
        <v>15618</v>
      </c>
      <c r="D711" s="9" t="s">
        <v>14788</v>
      </c>
      <c r="E711" s="9" t="s">
        <v>284</v>
      </c>
      <c r="F711" s="9" t="s">
        <v>3419</v>
      </c>
      <c r="G711" s="9"/>
      <c r="H711" s="9" t="s">
        <v>14794</v>
      </c>
      <c r="I711" s="9">
        <v>1.36006140132902</v>
      </c>
      <c r="J711" s="9">
        <v>102.156672718293</v>
      </c>
      <c r="K711" s="4" t="s">
        <v>15619</v>
      </c>
      <c r="L711" s="9"/>
      <c r="M711" s="9" t="s">
        <v>10294</v>
      </c>
      <c r="N711" s="4" t="s">
        <v>14393</v>
      </c>
      <c r="O711" s="4" t="s">
        <v>15597</v>
      </c>
      <c r="P711" s="10">
        <v>44992.454131944447</v>
      </c>
      <c r="Q711" s="9">
        <f t="shared" si="23"/>
        <v>3</v>
      </c>
      <c r="R711" s="9">
        <f t="shared" si="22"/>
        <v>2023</v>
      </c>
    </row>
    <row r="712" spans="1:19" s="11" customFormat="1" ht="43.5" hidden="1">
      <c r="A712" s="9">
        <v>711</v>
      </c>
      <c r="B712" s="9" t="s">
        <v>345</v>
      </c>
      <c r="C712" s="4" t="s">
        <v>344</v>
      </c>
      <c r="D712" s="9" t="s">
        <v>14788</v>
      </c>
      <c r="E712" s="9" t="s">
        <v>284</v>
      </c>
      <c r="F712" s="9" t="s">
        <v>3419</v>
      </c>
      <c r="G712" s="9"/>
      <c r="H712" s="9" t="s">
        <v>14794</v>
      </c>
      <c r="I712" s="9">
        <v>0.53265012752694796</v>
      </c>
      <c r="J712" s="9">
        <v>101.45659267638</v>
      </c>
      <c r="K712" s="4" t="s">
        <v>15620</v>
      </c>
      <c r="L712" s="9"/>
      <c r="M712" s="9" t="s">
        <v>10294</v>
      </c>
      <c r="N712" s="4" t="s">
        <v>14393</v>
      </c>
      <c r="O712" s="4" t="s">
        <v>15597</v>
      </c>
      <c r="P712" s="10">
        <v>44992.457152777781</v>
      </c>
      <c r="Q712" s="9">
        <f t="shared" si="23"/>
        <v>3</v>
      </c>
      <c r="R712" s="9">
        <f t="shared" si="22"/>
        <v>2023</v>
      </c>
    </row>
    <row r="713" spans="1:19" s="11" customFormat="1" ht="43.5" hidden="1">
      <c r="A713" s="9">
        <v>712</v>
      </c>
      <c r="B713" s="9" t="s">
        <v>339</v>
      </c>
      <c r="C713" s="4" t="s">
        <v>338</v>
      </c>
      <c r="D713" s="9" t="s">
        <v>14788</v>
      </c>
      <c r="E713" s="9" t="s">
        <v>284</v>
      </c>
      <c r="F713" s="9" t="s">
        <v>3419</v>
      </c>
      <c r="G713" s="9"/>
      <c r="H713" s="9" t="s">
        <v>14794</v>
      </c>
      <c r="I713" s="9">
        <v>0.86283135558743396</v>
      </c>
      <c r="J713" s="9">
        <v>100.296954857934</v>
      </c>
      <c r="K713" s="4" t="s">
        <v>15621</v>
      </c>
      <c r="L713" s="9"/>
      <c r="M713" s="9" t="s">
        <v>10294</v>
      </c>
      <c r="N713" s="4" t="s">
        <v>14393</v>
      </c>
      <c r="O713" s="4" t="s">
        <v>15597</v>
      </c>
      <c r="P713" s="10">
        <v>44992.459247685183</v>
      </c>
      <c r="Q713" s="9">
        <f t="shared" si="23"/>
        <v>3</v>
      </c>
      <c r="R713" s="9">
        <f t="shared" si="22"/>
        <v>2023</v>
      </c>
    </row>
    <row r="714" spans="1:19" s="11" customFormat="1" ht="43.5" hidden="1">
      <c r="A714" s="9">
        <v>713</v>
      </c>
      <c r="B714" s="9" t="s">
        <v>10068</v>
      </c>
      <c r="C714" s="4" t="s">
        <v>10069</v>
      </c>
      <c r="D714" s="9" t="s">
        <v>14820</v>
      </c>
      <c r="E714" s="9" t="s">
        <v>284</v>
      </c>
      <c r="F714" s="9" t="s">
        <v>3419</v>
      </c>
      <c r="G714" s="9"/>
      <c r="H714" s="9" t="s">
        <v>14821</v>
      </c>
      <c r="I714" s="9">
        <v>-8.0635513148294997</v>
      </c>
      <c r="J714" s="9">
        <v>113.8342066009</v>
      </c>
      <c r="K714" s="4" t="s">
        <v>15622</v>
      </c>
      <c r="L714" s="9"/>
      <c r="M714" s="9" t="s">
        <v>10294</v>
      </c>
      <c r="N714" s="4" t="s">
        <v>14393</v>
      </c>
      <c r="O714" s="4" t="s">
        <v>15526</v>
      </c>
      <c r="P714" s="10">
        <v>44930.451909722222</v>
      </c>
      <c r="Q714" s="9">
        <f t="shared" si="23"/>
        <v>1</v>
      </c>
      <c r="R714" s="9">
        <f t="shared" si="22"/>
        <v>2023</v>
      </c>
    </row>
    <row r="715" spans="1:19" s="11" customFormat="1" ht="43.5" hidden="1">
      <c r="A715" s="9">
        <v>714</v>
      </c>
      <c r="B715" s="9" t="s">
        <v>10278</v>
      </c>
      <c r="C715" s="4" t="s">
        <v>10279</v>
      </c>
      <c r="D715" s="9" t="s">
        <v>14788</v>
      </c>
      <c r="E715" s="9" t="s">
        <v>284</v>
      </c>
      <c r="F715" s="9" t="s">
        <v>3419</v>
      </c>
      <c r="G715" s="9"/>
      <c r="H715" s="9" t="s">
        <v>14794</v>
      </c>
      <c r="I715" s="9">
        <v>0.71596249712507898</v>
      </c>
      <c r="J715" s="9">
        <v>100.53605397668601</v>
      </c>
      <c r="K715" s="4" t="s">
        <v>15623</v>
      </c>
      <c r="L715" s="9"/>
      <c r="M715" s="9" t="s">
        <v>10294</v>
      </c>
      <c r="N715" s="4" t="s">
        <v>14393</v>
      </c>
      <c r="O715" s="4" t="s">
        <v>15597</v>
      </c>
      <c r="P715" s="10">
        <v>44992.460787037038</v>
      </c>
      <c r="Q715" s="9">
        <f t="shared" si="23"/>
        <v>3</v>
      </c>
      <c r="R715" s="9">
        <f t="shared" si="22"/>
        <v>2023</v>
      </c>
    </row>
    <row r="716" spans="1:19" ht="43.5" hidden="1">
      <c r="A716" s="9">
        <v>715</v>
      </c>
      <c r="B716" s="9" t="s">
        <v>10167</v>
      </c>
      <c r="C716" s="4" t="s">
        <v>15624</v>
      </c>
      <c r="D716" s="9" t="s">
        <v>14820</v>
      </c>
      <c r="E716" s="9" t="s">
        <v>284</v>
      </c>
      <c r="F716" s="9" t="s">
        <v>3419</v>
      </c>
      <c r="G716" s="9"/>
      <c r="H716" s="9" t="s">
        <v>14821</v>
      </c>
      <c r="I716" s="9">
        <v>-7.4130777843172497</v>
      </c>
      <c r="J716" s="9">
        <v>112.57787467638001</v>
      </c>
      <c r="K716" s="4" t="s">
        <v>15625</v>
      </c>
      <c r="L716" s="9"/>
      <c r="M716" s="9" t="s">
        <v>10294</v>
      </c>
      <c r="N716" s="4" t="s">
        <v>14393</v>
      </c>
      <c r="O716" s="4" t="s">
        <v>14823</v>
      </c>
      <c r="P716" s="10">
        <v>44939.665995370371</v>
      </c>
      <c r="Q716" s="9">
        <f t="shared" si="23"/>
        <v>1</v>
      </c>
      <c r="R716" s="9">
        <f t="shared" si="22"/>
        <v>2023</v>
      </c>
      <c r="S716" s="11"/>
    </row>
    <row r="717" spans="1:19" ht="29.1" hidden="1">
      <c r="A717" s="9">
        <v>716</v>
      </c>
      <c r="B717" s="9" t="s">
        <v>10226</v>
      </c>
      <c r="C717" s="4" t="s">
        <v>10227</v>
      </c>
      <c r="D717" s="9" t="s">
        <v>14788</v>
      </c>
      <c r="E717" s="9" t="s">
        <v>284</v>
      </c>
      <c r="F717" s="9" t="s">
        <v>3419</v>
      </c>
      <c r="G717" s="9"/>
      <c r="H717" s="9" t="s">
        <v>14794</v>
      </c>
      <c r="I717" s="9">
        <v>0.80025586675994398</v>
      </c>
      <c r="J717" s="9">
        <v>102.043763329447</v>
      </c>
      <c r="K717" s="4" t="s">
        <v>15626</v>
      </c>
      <c r="L717" s="9"/>
      <c r="M717" s="9" t="s">
        <v>10294</v>
      </c>
      <c r="N717" s="4" t="s">
        <v>14393</v>
      </c>
      <c r="O717" s="4" t="s">
        <v>15597</v>
      </c>
      <c r="P717" s="10">
        <v>44992.462013888886</v>
      </c>
      <c r="Q717" s="9">
        <f t="shared" si="23"/>
        <v>3</v>
      </c>
      <c r="R717" s="9">
        <f t="shared" si="22"/>
        <v>2023</v>
      </c>
      <c r="S717" s="11"/>
    </row>
    <row r="718" spans="1:19" ht="29.1" hidden="1">
      <c r="A718" s="9">
        <v>717</v>
      </c>
      <c r="B718" s="9" t="s">
        <v>10228</v>
      </c>
      <c r="C718" s="4" t="s">
        <v>10229</v>
      </c>
      <c r="D718" s="9" t="s">
        <v>14788</v>
      </c>
      <c r="E718" s="9" t="s">
        <v>284</v>
      </c>
      <c r="F718" s="9" t="s">
        <v>3419</v>
      </c>
      <c r="G718" s="9"/>
      <c r="H718" s="9" t="s">
        <v>14794</v>
      </c>
      <c r="I718" s="9">
        <v>0.744069838119643</v>
      </c>
      <c r="J718" s="9">
        <v>101.446037212844</v>
      </c>
      <c r="K718" s="4" t="s">
        <v>15627</v>
      </c>
      <c r="L718" s="9"/>
      <c r="M718" s="9" t="s">
        <v>10294</v>
      </c>
      <c r="N718" s="4" t="s">
        <v>14393</v>
      </c>
      <c r="O718" s="4" t="s">
        <v>15597</v>
      </c>
      <c r="P718" s="10">
        <v>44992.463182870371</v>
      </c>
      <c r="Q718" s="9">
        <f t="shared" si="23"/>
        <v>3</v>
      </c>
      <c r="R718" s="9">
        <f t="shared" si="22"/>
        <v>2023</v>
      </c>
      <c r="S718" s="11"/>
    </row>
    <row r="719" spans="1:19" ht="43.5" hidden="1">
      <c r="A719" s="9">
        <v>718</v>
      </c>
      <c r="B719" s="9" t="s">
        <v>10062</v>
      </c>
      <c r="C719" s="4" t="s">
        <v>15628</v>
      </c>
      <c r="D719" s="9" t="s">
        <v>14877</v>
      </c>
      <c r="E719" s="9" t="s">
        <v>284</v>
      </c>
      <c r="F719" s="9" t="s">
        <v>2591</v>
      </c>
      <c r="G719" s="9"/>
      <c r="H719" s="9" t="s">
        <v>14878</v>
      </c>
      <c r="I719" s="9">
        <v>-7.6320472091273599</v>
      </c>
      <c r="J719" s="9">
        <v>108.13305771576501</v>
      </c>
      <c r="K719" s="4" t="s">
        <v>15629</v>
      </c>
      <c r="L719" s="9"/>
      <c r="M719" s="9" t="s">
        <v>10294</v>
      </c>
      <c r="N719" s="4" t="s">
        <v>14393</v>
      </c>
      <c r="O719" s="4" t="s">
        <v>14880</v>
      </c>
      <c r="P719" s="10">
        <v>44657.53230324074</v>
      </c>
      <c r="Q719" s="9">
        <f t="shared" si="23"/>
        <v>4</v>
      </c>
      <c r="R719" s="9">
        <f t="shared" si="22"/>
        <v>2022</v>
      </c>
      <c r="S719" s="11"/>
    </row>
    <row r="720" spans="1:19" ht="43.5" hidden="1">
      <c r="A720" s="9">
        <v>719</v>
      </c>
      <c r="B720" s="9" t="s">
        <v>10230</v>
      </c>
      <c r="C720" s="4" t="s">
        <v>10231</v>
      </c>
      <c r="D720" s="9" t="s">
        <v>14788</v>
      </c>
      <c r="E720" s="9" t="s">
        <v>284</v>
      </c>
      <c r="F720" s="9" t="s">
        <v>3419</v>
      </c>
      <c r="G720" s="9"/>
      <c r="H720" s="9" t="s">
        <v>14794</v>
      </c>
      <c r="I720" s="9">
        <v>-0.37371748548254302</v>
      </c>
      <c r="J720" s="9">
        <v>102.289398341104</v>
      </c>
      <c r="K720" s="4" t="s">
        <v>15630</v>
      </c>
      <c r="L720" s="9"/>
      <c r="M720" s="9" t="s">
        <v>10294</v>
      </c>
      <c r="N720" s="4" t="s">
        <v>14393</v>
      </c>
      <c r="O720" s="4" t="s">
        <v>15597</v>
      </c>
      <c r="P720" s="10">
        <v>44992.465208333335</v>
      </c>
      <c r="Q720" s="9">
        <f t="shared" si="23"/>
        <v>3</v>
      </c>
      <c r="R720" s="9">
        <f t="shared" si="22"/>
        <v>2023</v>
      </c>
      <c r="S720" s="11"/>
    </row>
    <row r="721" spans="1:18" s="11" customFormat="1" ht="43.5" hidden="1">
      <c r="A721" s="9">
        <v>720</v>
      </c>
      <c r="B721" s="9" t="s">
        <v>10209</v>
      </c>
      <c r="C721" s="4" t="s">
        <v>15631</v>
      </c>
      <c r="D721" s="9" t="s">
        <v>14877</v>
      </c>
      <c r="E721" s="9" t="s">
        <v>284</v>
      </c>
      <c r="F721" s="9" t="s">
        <v>2591</v>
      </c>
      <c r="G721" s="9"/>
      <c r="H721" s="9" t="s">
        <v>14878</v>
      </c>
      <c r="I721" s="9">
        <v>-6.9513709667811296</v>
      </c>
      <c r="J721" s="9">
        <v>106.769582664723</v>
      </c>
      <c r="K721" s="4" t="s">
        <v>15632</v>
      </c>
      <c r="L721" s="9"/>
      <c r="M721" s="9" t="s">
        <v>10294</v>
      </c>
      <c r="N721" s="4" t="s">
        <v>14393</v>
      </c>
      <c r="O721" s="4" t="s">
        <v>14880</v>
      </c>
      <c r="P721" s="10">
        <v>44657.541481481479</v>
      </c>
      <c r="Q721" s="9">
        <f t="shared" si="23"/>
        <v>4</v>
      </c>
      <c r="R721" s="9">
        <f t="shared" si="22"/>
        <v>2022</v>
      </c>
    </row>
    <row r="722" spans="1:18" s="11" customFormat="1" ht="57.95" hidden="1">
      <c r="A722" s="9">
        <v>721</v>
      </c>
      <c r="B722" s="9" t="s">
        <v>2475</v>
      </c>
      <c r="C722" s="4" t="s">
        <v>2474</v>
      </c>
      <c r="D722" s="9" t="s">
        <v>14788</v>
      </c>
      <c r="E722" s="9" t="s">
        <v>284</v>
      </c>
      <c r="F722" s="9" t="s">
        <v>3419</v>
      </c>
      <c r="G722" s="9"/>
      <c r="H722" s="9" t="s">
        <v>14794</v>
      </c>
      <c r="I722" s="9">
        <v>-0.37400484397941502</v>
      </c>
      <c r="J722" s="9">
        <v>102.547383699694</v>
      </c>
      <c r="K722" s="4" t="s">
        <v>15633</v>
      </c>
      <c r="L722" s="9"/>
      <c r="M722" s="9" t="s">
        <v>10294</v>
      </c>
      <c r="N722" s="4" t="s">
        <v>14393</v>
      </c>
      <c r="O722" s="4" t="s">
        <v>15597</v>
      </c>
      <c r="P722" s="10">
        <v>44992.466828703706</v>
      </c>
      <c r="Q722" s="9">
        <f t="shared" si="23"/>
        <v>3</v>
      </c>
      <c r="R722" s="9">
        <f t="shared" si="22"/>
        <v>2023</v>
      </c>
    </row>
    <row r="723" spans="1:18" s="11" customFormat="1" ht="29.1" hidden="1">
      <c r="A723" s="9">
        <v>722</v>
      </c>
      <c r="B723" s="9" t="s">
        <v>10339</v>
      </c>
      <c r="C723" s="4" t="s">
        <v>10340</v>
      </c>
      <c r="D723" s="9" t="s">
        <v>14788</v>
      </c>
      <c r="E723" s="9" t="s">
        <v>284</v>
      </c>
      <c r="F723" s="9" t="s">
        <v>3419</v>
      </c>
      <c r="G723" s="9"/>
      <c r="H723" s="9" t="s">
        <v>14794</v>
      </c>
      <c r="I723" s="9">
        <v>0.59230823242286801</v>
      </c>
      <c r="J723" s="9">
        <v>101.422788315791</v>
      </c>
      <c r="K723" s="4" t="s">
        <v>15634</v>
      </c>
      <c r="L723" s="9"/>
      <c r="M723" s="9" t="s">
        <v>10294</v>
      </c>
      <c r="N723" s="4" t="s">
        <v>14393</v>
      </c>
      <c r="O723" s="4" t="s">
        <v>15597</v>
      </c>
      <c r="P723" s="10">
        <v>44992.471736111111</v>
      </c>
      <c r="Q723" s="9">
        <f t="shared" si="23"/>
        <v>3</v>
      </c>
      <c r="R723" s="9">
        <f t="shared" si="22"/>
        <v>2023</v>
      </c>
    </row>
    <row r="724" spans="1:18" s="11" customFormat="1" ht="57.95" hidden="1">
      <c r="A724" s="9">
        <v>723</v>
      </c>
      <c r="B724" s="9" t="s">
        <v>10232</v>
      </c>
      <c r="C724" s="4" t="s">
        <v>10233</v>
      </c>
      <c r="D724" s="9" t="s">
        <v>14788</v>
      </c>
      <c r="E724" s="9" t="s">
        <v>284</v>
      </c>
      <c r="F724" s="9" t="s">
        <v>3419</v>
      </c>
      <c r="G724" s="9"/>
      <c r="H724" s="9" t="s">
        <v>14888</v>
      </c>
      <c r="I724" s="9">
        <v>1.00787059915925</v>
      </c>
      <c r="J724" s="9">
        <v>103.42776634329201</v>
      </c>
      <c r="K724" s="4" t="s">
        <v>14912</v>
      </c>
      <c r="L724" s="9"/>
      <c r="M724" s="9" t="s">
        <v>10294</v>
      </c>
      <c r="N724" s="4" t="s">
        <v>14393</v>
      </c>
      <c r="O724" s="4" t="s">
        <v>15597</v>
      </c>
      <c r="P724" s="10">
        <v>44992.476898148147</v>
      </c>
      <c r="Q724" s="9">
        <f t="shared" si="23"/>
        <v>3</v>
      </c>
      <c r="R724" s="9">
        <f t="shared" si="22"/>
        <v>2023</v>
      </c>
    </row>
    <row r="725" spans="1:18" s="11" customFormat="1" ht="57.95" hidden="1">
      <c r="A725" s="9">
        <v>724</v>
      </c>
      <c r="B725" s="9" t="s">
        <v>10234</v>
      </c>
      <c r="C725" s="4" t="s">
        <v>10235</v>
      </c>
      <c r="D725" s="9" t="s">
        <v>14788</v>
      </c>
      <c r="E725" s="9" t="s">
        <v>284</v>
      </c>
      <c r="F725" s="9" t="s">
        <v>3419</v>
      </c>
      <c r="G725" s="9"/>
      <c r="H725" s="9" t="s">
        <v>14888</v>
      </c>
      <c r="I725" s="9">
        <v>3.9416905060366298</v>
      </c>
      <c r="J725" s="9">
        <v>108.38751268469601</v>
      </c>
      <c r="K725" s="4" t="s">
        <v>15635</v>
      </c>
      <c r="L725" s="9"/>
      <c r="M725" s="9" t="s">
        <v>10294</v>
      </c>
      <c r="N725" s="4" t="s">
        <v>14393</v>
      </c>
      <c r="O725" s="4" t="s">
        <v>15597</v>
      </c>
      <c r="P725" s="10">
        <v>44992.477835648147</v>
      </c>
      <c r="Q725" s="9">
        <f t="shared" si="23"/>
        <v>3</v>
      </c>
      <c r="R725" s="9">
        <f t="shared" si="22"/>
        <v>2023</v>
      </c>
    </row>
    <row r="726" spans="1:18" s="11" customFormat="1" ht="43.5" hidden="1">
      <c r="A726" s="9">
        <v>725</v>
      </c>
      <c r="B726" s="9" t="s">
        <v>10341</v>
      </c>
      <c r="C726" s="4" t="s">
        <v>10342</v>
      </c>
      <c r="D726" s="9" t="s">
        <v>14788</v>
      </c>
      <c r="E726" s="9" t="s">
        <v>284</v>
      </c>
      <c r="F726" s="9" t="s">
        <v>3419</v>
      </c>
      <c r="G726" s="9"/>
      <c r="H726" s="9" t="s">
        <v>14888</v>
      </c>
      <c r="I726" s="9">
        <v>1.1077662352211499</v>
      </c>
      <c r="J726" s="9">
        <v>104.363955385163</v>
      </c>
      <c r="K726" s="4" t="s">
        <v>15636</v>
      </c>
      <c r="L726" s="9"/>
      <c r="M726" s="9" t="s">
        <v>10294</v>
      </c>
      <c r="N726" s="4" t="s">
        <v>14393</v>
      </c>
      <c r="O726" s="4" t="s">
        <v>15597</v>
      </c>
      <c r="P726" s="10">
        <v>44992.479108796295</v>
      </c>
      <c r="Q726" s="9">
        <f t="shared" si="23"/>
        <v>3</v>
      </c>
      <c r="R726" s="9">
        <f t="shared" si="22"/>
        <v>2023</v>
      </c>
    </row>
    <row r="727" spans="1:18" s="11" customFormat="1" ht="43.5" hidden="1">
      <c r="A727" s="9">
        <v>726</v>
      </c>
      <c r="B727" s="9" t="s">
        <v>10197</v>
      </c>
      <c r="C727" s="4" t="s">
        <v>10198</v>
      </c>
      <c r="D727" s="9" t="s">
        <v>14389</v>
      </c>
      <c r="E727" s="9" t="s">
        <v>284</v>
      </c>
      <c r="F727" s="9" t="s">
        <v>3419</v>
      </c>
      <c r="G727" s="9"/>
      <c r="H727" s="9" t="s">
        <v>14390</v>
      </c>
      <c r="I727" s="9">
        <v>-8.5536072413081605</v>
      </c>
      <c r="J727" s="9">
        <v>118.637176584787</v>
      </c>
      <c r="K727" s="4" t="s">
        <v>15637</v>
      </c>
      <c r="L727" s="9"/>
      <c r="M727" s="9" t="s">
        <v>10294</v>
      </c>
      <c r="N727" s="4" t="s">
        <v>14393</v>
      </c>
      <c r="O727" s="4" t="s">
        <v>14394</v>
      </c>
      <c r="P727" s="10">
        <v>44964.607881944445</v>
      </c>
      <c r="Q727" s="9">
        <f t="shared" si="23"/>
        <v>2</v>
      </c>
      <c r="R727" s="9">
        <f t="shared" si="22"/>
        <v>2023</v>
      </c>
    </row>
    <row r="728" spans="1:18" s="11" customFormat="1" ht="43.5" hidden="1">
      <c r="A728" s="9">
        <v>727</v>
      </c>
      <c r="B728" s="9" t="s">
        <v>10323</v>
      </c>
      <c r="C728" s="4" t="s">
        <v>10324</v>
      </c>
      <c r="D728" s="9" t="s">
        <v>14389</v>
      </c>
      <c r="E728" s="9" t="s">
        <v>284</v>
      </c>
      <c r="F728" s="9" t="s">
        <v>3419</v>
      </c>
      <c r="G728" s="9"/>
      <c r="H728" s="9" t="s">
        <v>14390</v>
      </c>
      <c r="I728" s="9">
        <v>-8.5324488150915503</v>
      </c>
      <c r="J728" s="9">
        <v>118.45492064703301</v>
      </c>
      <c r="K728" s="4" t="s">
        <v>15638</v>
      </c>
      <c r="L728" s="9"/>
      <c r="M728" s="9" t="s">
        <v>10294</v>
      </c>
      <c r="N728" s="4" t="s">
        <v>14393</v>
      </c>
      <c r="O728" s="4" t="s">
        <v>14394</v>
      </c>
      <c r="P728" s="10">
        <v>44964.609189814815</v>
      </c>
      <c r="Q728" s="9">
        <f t="shared" si="23"/>
        <v>2</v>
      </c>
      <c r="R728" s="9">
        <f t="shared" si="22"/>
        <v>2023</v>
      </c>
    </row>
    <row r="729" spans="1:18" s="11" customFormat="1" ht="43.5" hidden="1">
      <c r="A729" s="9">
        <v>728</v>
      </c>
      <c r="B729" s="9" t="s">
        <v>10276</v>
      </c>
      <c r="C729" s="4" t="s">
        <v>10277</v>
      </c>
      <c r="D729" s="9" t="s">
        <v>14389</v>
      </c>
      <c r="E729" s="9" t="s">
        <v>284</v>
      </c>
      <c r="F729" s="9" t="s">
        <v>3419</v>
      </c>
      <c r="G729" s="9"/>
      <c r="H729" s="9" t="s">
        <v>14390</v>
      </c>
      <c r="I729" s="9">
        <v>-8.5534177074058899</v>
      </c>
      <c r="J729" s="9">
        <v>116.07596816441399</v>
      </c>
      <c r="K729" s="4" t="s">
        <v>15639</v>
      </c>
      <c r="L729" s="9"/>
      <c r="M729" s="9" t="s">
        <v>10294</v>
      </c>
      <c r="N729" s="4" t="s">
        <v>14393</v>
      </c>
      <c r="O729" s="4" t="s">
        <v>14394</v>
      </c>
      <c r="P729" s="10">
        <v>44964.611527777779</v>
      </c>
      <c r="Q729" s="9">
        <f t="shared" si="23"/>
        <v>2</v>
      </c>
      <c r="R729" s="9">
        <f t="shared" si="22"/>
        <v>2023</v>
      </c>
    </row>
    <row r="730" spans="1:18" s="11" customFormat="1" ht="43.5" hidden="1">
      <c r="A730" s="9">
        <v>729</v>
      </c>
      <c r="B730" s="9" t="s">
        <v>10321</v>
      </c>
      <c r="C730" s="4" t="s">
        <v>10322</v>
      </c>
      <c r="D730" s="9" t="s">
        <v>14389</v>
      </c>
      <c r="E730" s="9" t="s">
        <v>284</v>
      </c>
      <c r="F730" s="9" t="s">
        <v>3419</v>
      </c>
      <c r="G730" s="9"/>
      <c r="H730" s="9" t="s">
        <v>14390</v>
      </c>
      <c r="I730" s="9">
        <v>-8.47027688186623</v>
      </c>
      <c r="J730" s="9">
        <v>118.766296146383</v>
      </c>
      <c r="K730" s="4" t="s">
        <v>15640</v>
      </c>
      <c r="L730" s="9"/>
      <c r="M730" s="9" t="s">
        <v>10294</v>
      </c>
      <c r="N730" s="4" t="s">
        <v>14393</v>
      </c>
      <c r="O730" s="4" t="s">
        <v>14394</v>
      </c>
      <c r="P730" s="10">
        <v>44964.605231481481</v>
      </c>
      <c r="Q730" s="9">
        <f t="shared" si="23"/>
        <v>2</v>
      </c>
      <c r="R730" s="9">
        <f t="shared" si="22"/>
        <v>2023</v>
      </c>
    </row>
    <row r="731" spans="1:18" s="11" customFormat="1" ht="43.5" hidden="1">
      <c r="A731" s="9">
        <v>730</v>
      </c>
      <c r="B731" s="9" t="s">
        <v>10199</v>
      </c>
      <c r="C731" s="4" t="s">
        <v>10200</v>
      </c>
      <c r="D731" s="9" t="s">
        <v>14389</v>
      </c>
      <c r="E731" s="9" t="s">
        <v>284</v>
      </c>
      <c r="F731" s="9" t="s">
        <v>3419</v>
      </c>
      <c r="G731" s="9"/>
      <c r="H731" s="9" t="s">
        <v>14390</v>
      </c>
      <c r="I731" s="9">
        <v>-8.7745672519985192</v>
      </c>
      <c r="J731" s="9">
        <v>117.979008017659</v>
      </c>
      <c r="K731" s="4" t="s">
        <v>15641</v>
      </c>
      <c r="L731" s="9"/>
      <c r="M731" s="9" t="s">
        <v>10294</v>
      </c>
      <c r="N731" s="4" t="s">
        <v>14393</v>
      </c>
      <c r="O731" s="4" t="s">
        <v>14394</v>
      </c>
      <c r="P731" s="10">
        <v>44964.616215277776</v>
      </c>
      <c r="Q731" s="9">
        <f t="shared" si="23"/>
        <v>2</v>
      </c>
      <c r="R731" s="9">
        <f t="shared" si="22"/>
        <v>2023</v>
      </c>
    </row>
    <row r="732" spans="1:18" s="11" customFormat="1" ht="57.95" hidden="1">
      <c r="A732" s="9">
        <v>731</v>
      </c>
      <c r="B732" s="9" t="s">
        <v>10325</v>
      </c>
      <c r="C732" s="4" t="s">
        <v>10326</v>
      </c>
      <c r="D732" s="9" t="s">
        <v>14389</v>
      </c>
      <c r="E732" s="9" t="s">
        <v>284</v>
      </c>
      <c r="F732" s="9" t="s">
        <v>3419</v>
      </c>
      <c r="G732" s="9"/>
      <c r="H732" s="9" t="s">
        <v>14390</v>
      </c>
      <c r="I732" s="9">
        <v>-8.5396066884306201</v>
      </c>
      <c r="J732" s="9">
        <v>116.895358591993</v>
      </c>
      <c r="K732" s="4" t="s">
        <v>15642</v>
      </c>
      <c r="L732" s="9"/>
      <c r="M732" s="9" t="s">
        <v>10294</v>
      </c>
      <c r="N732" s="4" t="s">
        <v>14393</v>
      </c>
      <c r="O732" s="4" t="s">
        <v>14394</v>
      </c>
      <c r="P732" s="10">
        <v>44964.619097222225</v>
      </c>
      <c r="Q732" s="9">
        <f t="shared" si="23"/>
        <v>2</v>
      </c>
      <c r="R732" s="9">
        <f t="shared" si="22"/>
        <v>2023</v>
      </c>
    </row>
    <row r="733" spans="1:18" s="11" customFormat="1" ht="43.5" hidden="1">
      <c r="A733" s="9">
        <v>732</v>
      </c>
      <c r="B733" s="9" t="s">
        <v>10329</v>
      </c>
      <c r="C733" s="4" t="s">
        <v>10330</v>
      </c>
      <c r="D733" s="9" t="s">
        <v>14389</v>
      </c>
      <c r="E733" s="9" t="s">
        <v>284</v>
      </c>
      <c r="F733" s="9" t="s">
        <v>3419</v>
      </c>
      <c r="G733" s="9"/>
      <c r="H733" s="9" t="s">
        <v>14390</v>
      </c>
      <c r="I733" s="9">
        <v>-8.7442060121390597</v>
      </c>
      <c r="J733" s="9">
        <v>116.838355019991</v>
      </c>
      <c r="K733" s="4" t="s">
        <v>15643</v>
      </c>
      <c r="L733" s="9"/>
      <c r="M733" s="9" t="s">
        <v>10294</v>
      </c>
      <c r="N733" s="4" t="s">
        <v>14393</v>
      </c>
      <c r="O733" s="4" t="s">
        <v>14394</v>
      </c>
      <c r="P733" s="10">
        <v>44964.631990740738</v>
      </c>
      <c r="Q733" s="9">
        <f t="shared" si="23"/>
        <v>2</v>
      </c>
      <c r="R733" s="9">
        <f t="shared" si="22"/>
        <v>2023</v>
      </c>
    </row>
    <row r="734" spans="1:18" s="11" customFormat="1" ht="43.5" hidden="1">
      <c r="A734" s="9">
        <v>733</v>
      </c>
      <c r="B734" s="9" t="s">
        <v>10327</v>
      </c>
      <c r="C734" s="4" t="s">
        <v>10328</v>
      </c>
      <c r="D734" s="9" t="s">
        <v>14389</v>
      </c>
      <c r="E734" s="9" t="s">
        <v>284</v>
      </c>
      <c r="F734" s="9" t="s">
        <v>3419</v>
      </c>
      <c r="G734" s="9"/>
      <c r="H734" s="9" t="s">
        <v>14390</v>
      </c>
      <c r="I734" s="9">
        <v>-8.7637094277741401</v>
      </c>
      <c r="J734" s="9">
        <v>116.82062395425601</v>
      </c>
      <c r="K734" s="4" t="s">
        <v>15644</v>
      </c>
      <c r="L734" s="9"/>
      <c r="M734" s="9" t="s">
        <v>10294</v>
      </c>
      <c r="N734" s="4" t="s">
        <v>14393</v>
      </c>
      <c r="O734" s="4" t="s">
        <v>14394</v>
      </c>
      <c r="P734" s="10">
        <v>44964.630289351851</v>
      </c>
      <c r="Q734" s="9">
        <f t="shared" si="23"/>
        <v>2</v>
      </c>
      <c r="R734" s="9">
        <f t="shared" si="22"/>
        <v>2023</v>
      </c>
    </row>
    <row r="735" spans="1:18" s="11" customFormat="1" ht="43.5" hidden="1">
      <c r="A735" s="9">
        <v>734</v>
      </c>
      <c r="B735" s="9" t="s">
        <v>10331</v>
      </c>
      <c r="C735" s="4" t="s">
        <v>10332</v>
      </c>
      <c r="D735" s="9" t="s">
        <v>14389</v>
      </c>
      <c r="E735" s="9" t="s">
        <v>284</v>
      </c>
      <c r="F735" s="9" t="s">
        <v>3419</v>
      </c>
      <c r="G735" s="9"/>
      <c r="H735" s="9" t="s">
        <v>14390</v>
      </c>
      <c r="I735" s="9">
        <v>-8.5442014142074392</v>
      </c>
      <c r="J735" s="9">
        <v>116.629544403777</v>
      </c>
      <c r="K735" s="4" t="s">
        <v>15645</v>
      </c>
      <c r="L735" s="9"/>
      <c r="M735" s="9" t="s">
        <v>10294</v>
      </c>
      <c r="N735" s="4" t="s">
        <v>14393</v>
      </c>
      <c r="O735" s="4" t="s">
        <v>14394</v>
      </c>
      <c r="P735" s="10">
        <v>44964.63453703704</v>
      </c>
      <c r="Q735" s="9">
        <f t="shared" si="23"/>
        <v>2</v>
      </c>
      <c r="R735" s="9">
        <f t="shared" si="22"/>
        <v>2023</v>
      </c>
    </row>
    <row r="736" spans="1:18" s="11" customFormat="1" ht="43.5" hidden="1">
      <c r="A736" s="9">
        <v>735</v>
      </c>
      <c r="B736" s="9" t="s">
        <v>10203</v>
      </c>
      <c r="C736" s="4" t="s">
        <v>10204</v>
      </c>
      <c r="D736" s="9" t="s">
        <v>14389</v>
      </c>
      <c r="E736" s="9" t="s">
        <v>284</v>
      </c>
      <c r="F736" s="9" t="s">
        <v>3419</v>
      </c>
      <c r="G736" s="9"/>
      <c r="H736" s="9" t="s">
        <v>14397</v>
      </c>
      <c r="I736" s="9">
        <v>-8.3810787624747807</v>
      </c>
      <c r="J736" s="9">
        <v>115.19466018115401</v>
      </c>
      <c r="K736" s="4" t="s">
        <v>15646</v>
      </c>
      <c r="L736" s="9"/>
      <c r="M736" s="9" t="s">
        <v>10294</v>
      </c>
      <c r="N736" s="4" t="s">
        <v>14393</v>
      </c>
      <c r="O736" s="4" t="s">
        <v>14394</v>
      </c>
      <c r="P736" s="10">
        <v>44964.644537037035</v>
      </c>
      <c r="Q736" s="9">
        <f t="shared" si="23"/>
        <v>2</v>
      </c>
      <c r="R736" s="9">
        <f t="shared" si="22"/>
        <v>2023</v>
      </c>
    </row>
    <row r="737" spans="1:18" s="11" customFormat="1" ht="29.1" hidden="1">
      <c r="A737" s="9">
        <v>736</v>
      </c>
      <c r="B737" s="9" t="s">
        <v>10205</v>
      </c>
      <c r="C737" s="4" t="s">
        <v>10206</v>
      </c>
      <c r="D737" s="9" t="s">
        <v>14389</v>
      </c>
      <c r="E737" s="9" t="s">
        <v>284</v>
      </c>
      <c r="F737" s="9" t="s">
        <v>3419</v>
      </c>
      <c r="G737" s="9"/>
      <c r="H737" s="9" t="s">
        <v>14397</v>
      </c>
      <c r="I737" s="9">
        <v>-8.7372981423064697</v>
      </c>
      <c r="J737" s="9">
        <v>115.168519363564</v>
      </c>
      <c r="K737" s="4" t="s">
        <v>15647</v>
      </c>
      <c r="L737" s="9"/>
      <c r="M737" s="9" t="s">
        <v>10294</v>
      </c>
      <c r="N737" s="4" t="s">
        <v>14393</v>
      </c>
      <c r="O737" s="4" t="s">
        <v>14394</v>
      </c>
      <c r="P737" s="10">
        <v>44964.651469907411</v>
      </c>
      <c r="Q737" s="9">
        <f t="shared" si="23"/>
        <v>2</v>
      </c>
      <c r="R737" s="9">
        <f t="shared" si="22"/>
        <v>2023</v>
      </c>
    </row>
    <row r="738" spans="1:18" s="11" customFormat="1" ht="43.5" hidden="1">
      <c r="A738" s="9">
        <v>737</v>
      </c>
      <c r="B738" s="9" t="s">
        <v>10207</v>
      </c>
      <c r="C738" s="4" t="s">
        <v>10208</v>
      </c>
      <c r="D738" s="9" t="s">
        <v>14389</v>
      </c>
      <c r="E738" s="9" t="s">
        <v>284</v>
      </c>
      <c r="F738" s="9" t="s">
        <v>3419</v>
      </c>
      <c r="G738" s="9"/>
      <c r="H738" s="9" t="s">
        <v>14452</v>
      </c>
      <c r="I738" s="9">
        <v>-9.0866385487359995</v>
      </c>
      <c r="J738" s="9">
        <v>124.866160342521</v>
      </c>
      <c r="K738" s="4" t="s">
        <v>15648</v>
      </c>
      <c r="L738" s="9"/>
      <c r="M738" s="9" t="s">
        <v>10294</v>
      </c>
      <c r="N738" s="4" t="s">
        <v>14393</v>
      </c>
      <c r="O738" s="4" t="s">
        <v>14394</v>
      </c>
      <c r="P738" s="10">
        <v>44964.66265046296</v>
      </c>
      <c r="Q738" s="9">
        <f t="shared" si="23"/>
        <v>2</v>
      </c>
      <c r="R738" s="9">
        <f t="shared" si="22"/>
        <v>2023</v>
      </c>
    </row>
    <row r="739" spans="1:18" s="11" customFormat="1" ht="43.5" hidden="1">
      <c r="A739" s="9">
        <v>738</v>
      </c>
      <c r="B739" s="9" t="s">
        <v>10333</v>
      </c>
      <c r="C739" s="4" t="s">
        <v>10334</v>
      </c>
      <c r="D739" s="9" t="s">
        <v>14389</v>
      </c>
      <c r="E739" s="9" t="s">
        <v>284</v>
      </c>
      <c r="F739" s="9" t="s">
        <v>3419</v>
      </c>
      <c r="G739" s="9"/>
      <c r="H739" s="9" t="s">
        <v>14397</v>
      </c>
      <c r="I739" s="9">
        <v>-8.5826834437614892</v>
      </c>
      <c r="J739" s="9">
        <v>115.181645904685</v>
      </c>
      <c r="K739" s="4" t="s">
        <v>15649</v>
      </c>
      <c r="L739" s="9"/>
      <c r="M739" s="9" t="s">
        <v>10294</v>
      </c>
      <c r="N739" s="4" t="s">
        <v>14393</v>
      </c>
      <c r="O739" s="4" t="s">
        <v>14394</v>
      </c>
      <c r="P739" s="10">
        <v>44964.655069444445</v>
      </c>
      <c r="Q739" s="9">
        <f t="shared" si="23"/>
        <v>2</v>
      </c>
      <c r="R739" s="9">
        <f t="shared" si="22"/>
        <v>2023</v>
      </c>
    </row>
    <row r="740" spans="1:18" s="11" customFormat="1" ht="57.95" hidden="1">
      <c r="A740" s="9">
        <v>739</v>
      </c>
      <c r="B740" s="9" t="s">
        <v>10335</v>
      </c>
      <c r="C740" s="4" t="s">
        <v>10336</v>
      </c>
      <c r="D740" s="9" t="s">
        <v>14389</v>
      </c>
      <c r="E740" s="9" t="s">
        <v>284</v>
      </c>
      <c r="F740" s="9" t="s">
        <v>3419</v>
      </c>
      <c r="G740" s="9"/>
      <c r="H740" s="9" t="s">
        <v>14390</v>
      </c>
      <c r="I740" s="9">
        <v>-8.6306577107051403</v>
      </c>
      <c r="J740" s="9">
        <v>116.34415674884001</v>
      </c>
      <c r="K740" s="4" t="s">
        <v>15650</v>
      </c>
      <c r="L740" s="9"/>
      <c r="M740" s="9" t="s">
        <v>10294</v>
      </c>
      <c r="N740" s="4" t="s">
        <v>14393</v>
      </c>
      <c r="O740" s="4" t="s">
        <v>14394</v>
      </c>
      <c r="P740" s="10">
        <v>44964.658865740741</v>
      </c>
      <c r="Q740" s="9">
        <f t="shared" si="23"/>
        <v>2</v>
      </c>
      <c r="R740" s="9">
        <f t="shared" si="22"/>
        <v>2023</v>
      </c>
    </row>
    <row r="741" spans="1:18" s="11" customFormat="1" ht="43.5" hidden="1">
      <c r="A741" s="9">
        <v>740</v>
      </c>
      <c r="B741" s="9" t="s">
        <v>10337</v>
      </c>
      <c r="C741" s="4" t="s">
        <v>10338</v>
      </c>
      <c r="D741" s="9" t="s">
        <v>14389</v>
      </c>
      <c r="E741" s="9" t="s">
        <v>284</v>
      </c>
      <c r="F741" s="9" t="s">
        <v>3419</v>
      </c>
      <c r="G741" s="9"/>
      <c r="H741" s="9" t="s">
        <v>14390</v>
      </c>
      <c r="I741" s="9">
        <v>-8.6890790078637501</v>
      </c>
      <c r="J741" s="9">
        <v>116.45886280289599</v>
      </c>
      <c r="K741" s="4" t="s">
        <v>15651</v>
      </c>
      <c r="L741" s="9"/>
      <c r="M741" s="9" t="s">
        <v>10294</v>
      </c>
      <c r="N741" s="4" t="s">
        <v>14393</v>
      </c>
      <c r="O741" s="4" t="s">
        <v>14394</v>
      </c>
      <c r="P741" s="10">
        <v>44965.403634259259</v>
      </c>
      <c r="Q741" s="9">
        <f t="shared" si="23"/>
        <v>2</v>
      </c>
      <c r="R741" s="9">
        <f t="shared" si="22"/>
        <v>2023</v>
      </c>
    </row>
    <row r="742" spans="1:18" s="11" customFormat="1" ht="43.5" hidden="1">
      <c r="A742" s="9">
        <v>741</v>
      </c>
      <c r="B742" s="9" t="s">
        <v>10343</v>
      </c>
      <c r="C742" s="4" t="s">
        <v>10344</v>
      </c>
      <c r="D742" s="9" t="s">
        <v>14788</v>
      </c>
      <c r="E742" s="9" t="s">
        <v>284</v>
      </c>
      <c r="F742" s="9" t="s">
        <v>3419</v>
      </c>
      <c r="G742" s="9"/>
      <c r="H742" s="9" t="s">
        <v>14888</v>
      </c>
      <c r="I742" s="9">
        <v>0.94580919038058298</v>
      </c>
      <c r="J742" s="9">
        <v>104.51582235858901</v>
      </c>
      <c r="K742" s="4" t="s">
        <v>15652</v>
      </c>
      <c r="L742" s="9"/>
      <c r="M742" s="9" t="s">
        <v>10294</v>
      </c>
      <c r="N742" s="4" t="s">
        <v>14393</v>
      </c>
      <c r="O742" s="4" t="s">
        <v>15597</v>
      </c>
      <c r="P742" s="10">
        <v>44992.479803240742</v>
      </c>
      <c r="Q742" s="9">
        <f t="shared" si="23"/>
        <v>3</v>
      </c>
      <c r="R742" s="9">
        <f t="shared" si="22"/>
        <v>2023</v>
      </c>
    </row>
    <row r="743" spans="1:18" s="11" customFormat="1" ht="43.5" hidden="1">
      <c r="A743" s="9">
        <v>742</v>
      </c>
      <c r="B743" s="9" t="s">
        <v>10236</v>
      </c>
      <c r="C743" s="4" t="s">
        <v>10237</v>
      </c>
      <c r="D743" s="9" t="s">
        <v>14788</v>
      </c>
      <c r="E743" s="9" t="s">
        <v>284</v>
      </c>
      <c r="F743" s="9" t="s">
        <v>3419</v>
      </c>
      <c r="G743" s="9"/>
      <c r="H743" s="9" t="s">
        <v>14794</v>
      </c>
      <c r="I743" s="9">
        <v>0.33483838903701302</v>
      </c>
      <c r="J743" s="9">
        <v>101.020834091357</v>
      </c>
      <c r="K743" s="4" t="s">
        <v>15653</v>
      </c>
      <c r="L743" s="9"/>
      <c r="M743" s="9" t="s">
        <v>10294</v>
      </c>
      <c r="N743" s="4" t="s">
        <v>14393</v>
      </c>
      <c r="O743" s="4" t="s">
        <v>15597</v>
      </c>
      <c r="P743" s="10">
        <v>44992.481053240743</v>
      </c>
      <c r="Q743" s="9">
        <f t="shared" si="23"/>
        <v>3</v>
      </c>
      <c r="R743" s="9">
        <f t="shared" si="22"/>
        <v>2023</v>
      </c>
    </row>
    <row r="744" spans="1:18" s="11" customFormat="1" ht="43.5" hidden="1">
      <c r="A744" s="9">
        <v>743</v>
      </c>
      <c r="B744" s="9" t="s">
        <v>10132</v>
      </c>
      <c r="C744" s="4" t="s">
        <v>10133</v>
      </c>
      <c r="D744" s="9" t="s">
        <v>14825</v>
      </c>
      <c r="E744" s="9" t="s">
        <v>284</v>
      </c>
      <c r="F744" s="9" t="s">
        <v>3419</v>
      </c>
      <c r="G744" s="9"/>
      <c r="H744" s="9" t="s">
        <v>14826</v>
      </c>
      <c r="I744" s="9">
        <v>2.6078981065206301</v>
      </c>
      <c r="J744" s="9">
        <v>98.695820024130498</v>
      </c>
      <c r="K744" s="4" t="s">
        <v>15654</v>
      </c>
      <c r="L744" s="9"/>
      <c r="M744" s="9" t="s">
        <v>10294</v>
      </c>
      <c r="N744" s="4" t="s">
        <v>14393</v>
      </c>
      <c r="O744" s="4" t="s">
        <v>14862</v>
      </c>
      <c r="P744" s="10">
        <v>44882.378657407404</v>
      </c>
      <c r="Q744" s="9">
        <f t="shared" si="23"/>
        <v>11</v>
      </c>
      <c r="R744" s="9">
        <f t="shared" si="22"/>
        <v>2022</v>
      </c>
    </row>
    <row r="745" spans="1:18" s="11" customFormat="1" ht="72.599999999999994" hidden="1">
      <c r="A745" s="9">
        <v>744</v>
      </c>
      <c r="B745" s="9" t="s">
        <v>10134</v>
      </c>
      <c r="C745" s="4" t="s">
        <v>10135</v>
      </c>
      <c r="D745" s="9" t="s">
        <v>14825</v>
      </c>
      <c r="E745" s="9" t="s">
        <v>284</v>
      </c>
      <c r="F745" s="9" t="s">
        <v>3419</v>
      </c>
      <c r="G745" s="9"/>
      <c r="H745" s="9" t="s">
        <v>14826</v>
      </c>
      <c r="I745" s="9">
        <v>3.61601485446577</v>
      </c>
      <c r="J745" s="9">
        <v>98.673358957901101</v>
      </c>
      <c r="K745" s="4" t="s">
        <v>15655</v>
      </c>
      <c r="L745" s="9"/>
      <c r="M745" s="9" t="s">
        <v>10294</v>
      </c>
      <c r="N745" s="4" t="s">
        <v>14393</v>
      </c>
      <c r="O745" s="4" t="s">
        <v>14862</v>
      </c>
      <c r="P745" s="10">
        <v>44882.380601851852</v>
      </c>
      <c r="Q745" s="9">
        <f t="shared" si="23"/>
        <v>11</v>
      </c>
      <c r="R745" s="9">
        <f t="shared" si="22"/>
        <v>2022</v>
      </c>
    </row>
    <row r="746" spans="1:18" s="11" customFormat="1" ht="43.5" hidden="1">
      <c r="A746" s="9">
        <v>745</v>
      </c>
      <c r="B746" s="9" t="s">
        <v>180</v>
      </c>
      <c r="C746" s="4" t="s">
        <v>179</v>
      </c>
      <c r="D746" s="9" t="s">
        <v>14825</v>
      </c>
      <c r="E746" s="9" t="s">
        <v>284</v>
      </c>
      <c r="F746" s="9" t="s">
        <v>3419</v>
      </c>
      <c r="G746" s="9"/>
      <c r="H746" s="9" t="s">
        <v>14826</v>
      </c>
      <c r="I746" s="9">
        <v>3.1623708973272602</v>
      </c>
      <c r="J746" s="9">
        <v>99.329728807398695</v>
      </c>
      <c r="K746" s="4" t="s">
        <v>15656</v>
      </c>
      <c r="L746" s="9"/>
      <c r="M746" s="9" t="s">
        <v>10294</v>
      </c>
      <c r="N746" s="4" t="s">
        <v>14393</v>
      </c>
      <c r="O746" s="4" t="s">
        <v>14862</v>
      </c>
      <c r="P746" s="10">
        <v>44882.379652777781</v>
      </c>
      <c r="Q746" s="9">
        <f t="shared" si="23"/>
        <v>11</v>
      </c>
      <c r="R746" s="9">
        <f t="shared" si="22"/>
        <v>2022</v>
      </c>
    </row>
    <row r="747" spans="1:18" s="11" customFormat="1" ht="43.5" hidden="1">
      <c r="A747" s="9">
        <v>746</v>
      </c>
      <c r="B747" s="9" t="s">
        <v>10137</v>
      </c>
      <c r="C747" s="4" t="s">
        <v>10138</v>
      </c>
      <c r="D747" s="9" t="s">
        <v>14825</v>
      </c>
      <c r="E747" s="9" t="s">
        <v>284</v>
      </c>
      <c r="F747" s="9" t="s">
        <v>3419</v>
      </c>
      <c r="G747" s="9"/>
      <c r="H747" s="9" t="s">
        <v>14844</v>
      </c>
      <c r="I747" s="9">
        <v>4.8081735869228099</v>
      </c>
      <c r="J747" s="9">
        <v>97.892279729884706</v>
      </c>
      <c r="K747" s="4" t="s">
        <v>15657</v>
      </c>
      <c r="L747" s="9"/>
      <c r="M747" s="9" t="s">
        <v>10294</v>
      </c>
      <c r="N747" s="4" t="s">
        <v>14393</v>
      </c>
      <c r="O747" s="4" t="s">
        <v>14862</v>
      </c>
      <c r="P747" s="10">
        <v>44882.385104166664</v>
      </c>
      <c r="Q747" s="9">
        <f t="shared" si="23"/>
        <v>11</v>
      </c>
      <c r="R747" s="9">
        <f t="shared" si="22"/>
        <v>2022</v>
      </c>
    </row>
    <row r="748" spans="1:18" s="11" customFormat="1" ht="43.5" hidden="1">
      <c r="A748" s="9">
        <v>747</v>
      </c>
      <c r="B748" s="9" t="s">
        <v>10139</v>
      </c>
      <c r="C748" s="4" t="s">
        <v>10140</v>
      </c>
      <c r="D748" s="9" t="s">
        <v>14825</v>
      </c>
      <c r="E748" s="9" t="s">
        <v>284</v>
      </c>
      <c r="F748" s="9" t="s">
        <v>3419</v>
      </c>
      <c r="G748" s="9"/>
      <c r="H748" s="9" t="s">
        <v>14844</v>
      </c>
      <c r="I748" s="9">
        <v>5.2300449999999996</v>
      </c>
      <c r="J748" s="9">
        <v>96.891931</v>
      </c>
      <c r="K748" s="4" t="s">
        <v>15658</v>
      </c>
      <c r="L748" s="9"/>
      <c r="M748" s="9" t="s">
        <v>10294</v>
      </c>
      <c r="N748" s="4" t="s">
        <v>14393</v>
      </c>
      <c r="O748" s="4" t="s">
        <v>14862</v>
      </c>
      <c r="P748" s="10">
        <v>44882.38652777778</v>
      </c>
      <c r="Q748" s="9">
        <f t="shared" si="23"/>
        <v>11</v>
      </c>
      <c r="R748" s="9">
        <f t="shared" si="22"/>
        <v>2022</v>
      </c>
    </row>
    <row r="749" spans="1:18" s="11" customFormat="1" ht="43.5" hidden="1">
      <c r="A749" s="9">
        <v>748</v>
      </c>
      <c r="B749" s="9" t="s">
        <v>10292</v>
      </c>
      <c r="C749" s="4" t="s">
        <v>10293</v>
      </c>
      <c r="D749" s="9" t="s">
        <v>14825</v>
      </c>
      <c r="E749" s="9" t="s">
        <v>284</v>
      </c>
      <c r="F749" s="9" t="s">
        <v>3419</v>
      </c>
      <c r="G749" s="9"/>
      <c r="H749" s="9" t="s">
        <v>14844</v>
      </c>
      <c r="I749" s="9">
        <v>5.1837778467640998</v>
      </c>
      <c r="J749" s="9">
        <v>97.148617341104497</v>
      </c>
      <c r="K749" s="4" t="s">
        <v>15659</v>
      </c>
      <c r="L749" s="9"/>
      <c r="M749" s="9" t="s">
        <v>10294</v>
      </c>
      <c r="N749" s="4" t="s">
        <v>14393</v>
      </c>
      <c r="O749" s="4" t="s">
        <v>14862</v>
      </c>
      <c r="P749" s="10">
        <v>44882.387569444443</v>
      </c>
      <c r="Q749" s="9">
        <f t="shared" si="23"/>
        <v>11</v>
      </c>
      <c r="R749" s="9">
        <f t="shared" si="22"/>
        <v>2022</v>
      </c>
    </row>
    <row r="750" spans="1:18" s="11" customFormat="1" ht="57.95" hidden="1">
      <c r="A750" s="9">
        <v>749</v>
      </c>
      <c r="B750" s="9" t="s">
        <v>10147</v>
      </c>
      <c r="C750" s="4" t="s">
        <v>15660</v>
      </c>
      <c r="D750" s="9" t="s">
        <v>14825</v>
      </c>
      <c r="E750" s="9" t="s">
        <v>284</v>
      </c>
      <c r="F750" s="9" t="s">
        <v>3419</v>
      </c>
      <c r="G750" s="9"/>
      <c r="H750" s="9" t="s">
        <v>14826</v>
      </c>
      <c r="I750" s="9">
        <v>0.68917020814775798</v>
      </c>
      <c r="J750" s="9">
        <v>99.362055965030606</v>
      </c>
      <c r="K750" s="4" t="s">
        <v>15661</v>
      </c>
      <c r="L750" s="9"/>
      <c r="M750" s="9" t="s">
        <v>10294</v>
      </c>
      <c r="N750" s="4" t="s">
        <v>14393</v>
      </c>
      <c r="O750" s="4" t="s">
        <v>14862</v>
      </c>
      <c r="P750" s="10">
        <v>44882.415150462963</v>
      </c>
      <c r="Q750" s="9">
        <f t="shared" si="23"/>
        <v>11</v>
      </c>
      <c r="R750" s="9">
        <f t="shared" si="22"/>
        <v>2022</v>
      </c>
    </row>
    <row r="751" spans="1:18" s="11" customFormat="1" ht="43.5" hidden="1">
      <c r="A751" s="9">
        <v>750</v>
      </c>
      <c r="B751" s="9" t="s">
        <v>10295</v>
      </c>
      <c r="C751" s="4" t="s">
        <v>10296</v>
      </c>
      <c r="D751" s="9" t="s">
        <v>14825</v>
      </c>
      <c r="E751" s="9" t="s">
        <v>284</v>
      </c>
      <c r="F751" s="9" t="s">
        <v>3419</v>
      </c>
      <c r="G751" s="9"/>
      <c r="H751" s="9" t="s">
        <v>14844</v>
      </c>
      <c r="I751" s="9">
        <v>4.7534948400448798</v>
      </c>
      <c r="J751" s="9">
        <v>96.909154358589603</v>
      </c>
      <c r="K751" s="4" t="s">
        <v>15662</v>
      </c>
      <c r="L751" s="9"/>
      <c r="M751" s="9" t="s">
        <v>10294</v>
      </c>
      <c r="N751" s="4" t="s">
        <v>14393</v>
      </c>
      <c r="O751" s="4" t="s">
        <v>14862</v>
      </c>
      <c r="P751" s="10">
        <v>44882.389085648145</v>
      </c>
      <c r="Q751" s="9">
        <f t="shared" si="23"/>
        <v>11</v>
      </c>
      <c r="R751" s="9">
        <f t="shared" si="22"/>
        <v>2022</v>
      </c>
    </row>
    <row r="752" spans="1:18" s="11" customFormat="1" ht="43.5" hidden="1">
      <c r="A752" s="9">
        <v>751</v>
      </c>
      <c r="B752" s="9" t="s">
        <v>10303</v>
      </c>
      <c r="C752" s="4" t="s">
        <v>10304</v>
      </c>
      <c r="D752" s="9" t="s">
        <v>14825</v>
      </c>
      <c r="E752" s="9" t="s">
        <v>284</v>
      </c>
      <c r="F752" s="9" t="s">
        <v>3419</v>
      </c>
      <c r="G752" s="9"/>
      <c r="H752" s="9" t="s">
        <v>14844</v>
      </c>
      <c r="I752" s="9">
        <v>2.9246782782391501</v>
      </c>
      <c r="J752" s="9">
        <v>97.482213705522497</v>
      </c>
      <c r="K752" s="4" t="s">
        <v>15663</v>
      </c>
      <c r="L752" s="9"/>
      <c r="M752" s="9" t="s">
        <v>10294</v>
      </c>
      <c r="N752" s="4" t="s">
        <v>14393</v>
      </c>
      <c r="O752" s="4" t="s">
        <v>14862</v>
      </c>
      <c r="P752" s="10">
        <v>44882.404467592591</v>
      </c>
      <c r="Q752" s="9">
        <f t="shared" si="23"/>
        <v>11</v>
      </c>
      <c r="R752" s="9">
        <f t="shared" si="22"/>
        <v>2022</v>
      </c>
    </row>
    <row r="753" spans="1:18" s="11" customFormat="1" ht="43.5" hidden="1">
      <c r="A753" s="9">
        <v>752</v>
      </c>
      <c r="B753" s="9" t="s">
        <v>10141</v>
      </c>
      <c r="C753" s="4" t="s">
        <v>10142</v>
      </c>
      <c r="D753" s="9" t="s">
        <v>14825</v>
      </c>
      <c r="E753" s="9" t="s">
        <v>284</v>
      </c>
      <c r="F753" s="9" t="s">
        <v>3419</v>
      </c>
      <c r="G753" s="9"/>
      <c r="H753" s="9" t="s">
        <v>14844</v>
      </c>
      <c r="I753" s="9">
        <v>3.7306588553497999</v>
      </c>
      <c r="J753" s="9">
        <v>96.826066115474603</v>
      </c>
      <c r="K753" s="4" t="s">
        <v>15664</v>
      </c>
      <c r="L753" s="9"/>
      <c r="M753" s="9" t="s">
        <v>10294</v>
      </c>
      <c r="N753" s="4" t="s">
        <v>14393</v>
      </c>
      <c r="O753" s="4" t="s">
        <v>14862</v>
      </c>
      <c r="P753" s="10">
        <v>44882.400856481479</v>
      </c>
      <c r="Q753" s="9">
        <f t="shared" si="23"/>
        <v>11</v>
      </c>
      <c r="R753" s="9">
        <f t="shared" si="22"/>
        <v>2022</v>
      </c>
    </row>
    <row r="754" spans="1:18" s="11" customFormat="1" ht="43.5" hidden="1">
      <c r="A754" s="9">
        <v>753</v>
      </c>
      <c r="B754" s="9" t="s">
        <v>10301</v>
      </c>
      <c r="C754" s="4" t="s">
        <v>10302</v>
      </c>
      <c r="D754" s="9" t="s">
        <v>14825</v>
      </c>
      <c r="E754" s="9" t="s">
        <v>284</v>
      </c>
      <c r="F754" s="9" t="s">
        <v>3419</v>
      </c>
      <c r="G754" s="9"/>
      <c r="H754" s="9" t="s">
        <v>14844</v>
      </c>
      <c r="I754" s="9">
        <v>3.2628366813242802</v>
      </c>
      <c r="J754" s="9">
        <v>97.179831940206398</v>
      </c>
      <c r="K754" s="4" t="s">
        <v>15665</v>
      </c>
      <c r="L754" s="9"/>
      <c r="M754" s="9" t="s">
        <v>10294</v>
      </c>
      <c r="N754" s="4" t="s">
        <v>14393</v>
      </c>
      <c r="O754" s="4" t="s">
        <v>14862</v>
      </c>
      <c r="P754" s="10">
        <v>44882.402789351851</v>
      </c>
      <c r="Q754" s="9">
        <f t="shared" si="23"/>
        <v>11</v>
      </c>
      <c r="R754" s="9">
        <f t="shared" si="22"/>
        <v>2022</v>
      </c>
    </row>
    <row r="755" spans="1:18" s="11" customFormat="1" ht="43.5" hidden="1">
      <c r="A755" s="9">
        <v>754</v>
      </c>
      <c r="B755" s="9" t="s">
        <v>10145</v>
      </c>
      <c r="C755" s="4" t="s">
        <v>10146</v>
      </c>
      <c r="D755" s="9" t="s">
        <v>14825</v>
      </c>
      <c r="E755" s="9" t="s">
        <v>284</v>
      </c>
      <c r="F755" s="9" t="s">
        <v>3419</v>
      </c>
      <c r="G755" s="9"/>
      <c r="H755" s="9" t="s">
        <v>14844</v>
      </c>
      <c r="I755" s="9">
        <v>5.5260446619296104</v>
      </c>
      <c r="J755" s="9">
        <v>95.289218702228993</v>
      </c>
      <c r="K755" s="4" t="s">
        <v>15666</v>
      </c>
      <c r="L755" s="9"/>
      <c r="M755" s="9" t="s">
        <v>10294</v>
      </c>
      <c r="N755" s="4" t="s">
        <v>14393</v>
      </c>
      <c r="O755" s="4" t="s">
        <v>14862</v>
      </c>
      <c r="P755" s="10">
        <v>44882.410532407404</v>
      </c>
      <c r="Q755" s="9">
        <f t="shared" si="23"/>
        <v>11</v>
      </c>
      <c r="R755" s="9">
        <f t="shared" si="22"/>
        <v>2022</v>
      </c>
    </row>
    <row r="756" spans="1:18" s="11" customFormat="1" ht="43.5" hidden="1">
      <c r="A756" s="9">
        <v>755</v>
      </c>
      <c r="B756" s="9" t="s">
        <v>10149</v>
      </c>
      <c r="C756" s="4" t="s">
        <v>15667</v>
      </c>
      <c r="D756" s="9" t="s">
        <v>14825</v>
      </c>
      <c r="E756" s="9" t="s">
        <v>284</v>
      </c>
      <c r="F756" s="9" t="s">
        <v>3419</v>
      </c>
      <c r="G756" s="9"/>
      <c r="H756" s="9" t="s">
        <v>14826</v>
      </c>
      <c r="I756" s="9">
        <v>2.87305203125567</v>
      </c>
      <c r="J756" s="9">
        <v>99.182146560381099</v>
      </c>
      <c r="K756" s="4" t="s">
        <v>15668</v>
      </c>
      <c r="L756" s="9"/>
      <c r="M756" s="9" t="s">
        <v>10294</v>
      </c>
      <c r="N756" s="4" t="s">
        <v>14393</v>
      </c>
      <c r="O756" s="4" t="s">
        <v>14862</v>
      </c>
      <c r="P756" s="10">
        <v>44882.41679398148</v>
      </c>
      <c r="Q756" s="9">
        <f t="shared" si="23"/>
        <v>11</v>
      </c>
      <c r="R756" s="9">
        <f t="shared" si="22"/>
        <v>2022</v>
      </c>
    </row>
    <row r="757" spans="1:18" s="11" customFormat="1" ht="43.5" hidden="1">
      <c r="A757" s="9">
        <v>756</v>
      </c>
      <c r="B757" s="9" t="s">
        <v>9345</v>
      </c>
      <c r="C757" s="4" t="s">
        <v>15669</v>
      </c>
      <c r="D757" s="9" t="s">
        <v>14877</v>
      </c>
      <c r="E757" s="9" t="s">
        <v>284</v>
      </c>
      <c r="F757" s="9" t="s">
        <v>2591</v>
      </c>
      <c r="G757" s="9"/>
      <c r="H757" s="9" t="s">
        <v>14878</v>
      </c>
      <c r="I757" s="9">
        <v>-7.64387394807859</v>
      </c>
      <c r="J757" s="9">
        <v>107.71726567637999</v>
      </c>
      <c r="K757" s="4" t="s">
        <v>15670</v>
      </c>
      <c r="L757" s="9"/>
      <c r="M757" s="9" t="s">
        <v>10294</v>
      </c>
      <c r="N757" s="4" t="s">
        <v>14393</v>
      </c>
      <c r="O757" s="4" t="s">
        <v>14880</v>
      </c>
      <c r="P757" s="10">
        <v>44657.554780092592</v>
      </c>
      <c r="Q757" s="9">
        <f t="shared" si="23"/>
        <v>4</v>
      </c>
      <c r="R757" s="9">
        <f t="shared" si="22"/>
        <v>2022</v>
      </c>
    </row>
    <row r="758" spans="1:18" s="11" customFormat="1" ht="43.5" hidden="1">
      <c r="A758" s="9">
        <v>757</v>
      </c>
      <c r="B758" s="9" t="s">
        <v>10347</v>
      </c>
      <c r="C758" s="4" t="s">
        <v>10348</v>
      </c>
      <c r="D758" s="9" t="s">
        <v>14835</v>
      </c>
      <c r="E758" s="9" t="s">
        <v>284</v>
      </c>
      <c r="F758" s="9" t="s">
        <v>3419</v>
      </c>
      <c r="G758" s="9"/>
      <c r="H758" s="9" t="s">
        <v>14836</v>
      </c>
      <c r="I758" s="9">
        <v>0.123167351620074</v>
      </c>
      <c r="J758" s="9">
        <v>110.54511954361899</v>
      </c>
      <c r="K758" s="4" t="s">
        <v>15671</v>
      </c>
      <c r="L758" s="9"/>
      <c r="M758" s="9" t="s">
        <v>10294</v>
      </c>
      <c r="N758" s="4" t="s">
        <v>14393</v>
      </c>
      <c r="O758" s="4" t="s">
        <v>14838</v>
      </c>
      <c r="P758" s="10">
        <v>45026.409930555557</v>
      </c>
      <c r="Q758" s="9">
        <f t="shared" si="23"/>
        <v>4</v>
      </c>
      <c r="R758" s="9">
        <f t="shared" si="22"/>
        <v>2023</v>
      </c>
    </row>
    <row r="759" spans="1:18" s="11" customFormat="1" ht="43.5" hidden="1">
      <c r="A759" s="9">
        <v>758</v>
      </c>
      <c r="B759" s="9" t="s">
        <v>10238</v>
      </c>
      <c r="C759" s="4" t="s">
        <v>10239</v>
      </c>
      <c r="D759" s="9" t="s">
        <v>14835</v>
      </c>
      <c r="E759" s="9" t="s">
        <v>284</v>
      </c>
      <c r="F759" s="9" t="s">
        <v>3419</v>
      </c>
      <c r="G759" s="9"/>
      <c r="H759" s="9" t="s">
        <v>14841</v>
      </c>
      <c r="I759" s="9">
        <v>-2.7167246665228801</v>
      </c>
      <c r="J759" s="9">
        <v>111.164385847349</v>
      </c>
      <c r="K759" s="4" t="s">
        <v>15672</v>
      </c>
      <c r="L759" s="9"/>
      <c r="M759" s="9" t="s">
        <v>10294</v>
      </c>
      <c r="N759" s="4" t="s">
        <v>14393</v>
      </c>
      <c r="O759" s="4" t="s">
        <v>15564</v>
      </c>
      <c r="P759" s="10">
        <v>45084.484953703701</v>
      </c>
      <c r="Q759" s="9">
        <f t="shared" si="23"/>
        <v>6</v>
      </c>
      <c r="R759" s="9">
        <f t="shared" si="22"/>
        <v>2023</v>
      </c>
    </row>
    <row r="760" spans="1:18" s="11" customFormat="1" ht="43.5" hidden="1">
      <c r="A760" s="9">
        <v>759</v>
      </c>
      <c r="B760" s="9" t="s">
        <v>10240</v>
      </c>
      <c r="C760" s="4" t="s">
        <v>10241</v>
      </c>
      <c r="D760" s="9" t="s">
        <v>14884</v>
      </c>
      <c r="E760" s="9" t="s">
        <v>284</v>
      </c>
      <c r="F760" s="9" t="s">
        <v>3419</v>
      </c>
      <c r="G760" s="9"/>
      <c r="H760" s="9" t="s">
        <v>14885</v>
      </c>
      <c r="I760" s="9">
        <v>-7.4332916367942401</v>
      </c>
      <c r="J760" s="9">
        <v>109.258324886445</v>
      </c>
      <c r="K760" s="4" t="s">
        <v>15673</v>
      </c>
      <c r="L760" s="9"/>
      <c r="M760" s="9" t="s">
        <v>10294</v>
      </c>
      <c r="N760" s="4" t="s">
        <v>14393</v>
      </c>
      <c r="O760" s="4" t="s">
        <v>15674</v>
      </c>
      <c r="P760" s="10">
        <v>45138.642743055556</v>
      </c>
      <c r="Q760" s="9">
        <f t="shared" si="23"/>
        <v>7</v>
      </c>
      <c r="R760" s="9">
        <f t="shared" si="22"/>
        <v>2023</v>
      </c>
    </row>
    <row r="761" spans="1:18" s="11" customFormat="1" ht="43.5" hidden="1">
      <c r="A761" s="9">
        <v>760</v>
      </c>
      <c r="B761" s="9" t="s">
        <v>9589</v>
      </c>
      <c r="C761" s="4" t="s">
        <v>9590</v>
      </c>
      <c r="D761" s="9" t="s">
        <v>14825</v>
      </c>
      <c r="E761" s="9" t="s">
        <v>6326</v>
      </c>
      <c r="F761" s="9" t="s">
        <v>2591</v>
      </c>
      <c r="G761" s="9"/>
      <c r="H761" s="9" t="s">
        <v>14826</v>
      </c>
      <c r="I761" s="9">
        <v>2.9821022963089399</v>
      </c>
      <c r="J761" s="9">
        <v>99.624697966750404</v>
      </c>
      <c r="K761" s="4" t="s">
        <v>15675</v>
      </c>
      <c r="L761" s="9"/>
      <c r="M761" s="9" t="s">
        <v>15676</v>
      </c>
      <c r="N761" s="4" t="s">
        <v>14393</v>
      </c>
      <c r="O761" s="4" t="s">
        <v>15677</v>
      </c>
      <c r="P761" s="10">
        <v>44747.385636574072</v>
      </c>
      <c r="Q761" s="9">
        <f t="shared" si="23"/>
        <v>7</v>
      </c>
      <c r="R761" s="9">
        <f t="shared" si="22"/>
        <v>2022</v>
      </c>
    </row>
    <row r="762" spans="1:18" s="11" customFormat="1" ht="57.95" hidden="1">
      <c r="A762" s="9">
        <v>761</v>
      </c>
      <c r="B762" s="9" t="s">
        <v>9992</v>
      </c>
      <c r="C762" s="4" t="s">
        <v>9993</v>
      </c>
      <c r="D762" s="9" t="s">
        <v>14788</v>
      </c>
      <c r="E762" s="9" t="s">
        <v>284</v>
      </c>
      <c r="F762" s="9" t="s">
        <v>3419</v>
      </c>
      <c r="G762" s="9"/>
      <c r="H762" s="9" t="s">
        <v>14789</v>
      </c>
      <c r="I762" s="9">
        <v>-0.44962620751419002</v>
      </c>
      <c r="J762" s="9">
        <v>100.59958333527599</v>
      </c>
      <c r="K762" s="4" t="s">
        <v>15678</v>
      </c>
      <c r="L762" s="9"/>
      <c r="M762" s="9" t="s">
        <v>15676</v>
      </c>
      <c r="N762" s="4" t="s">
        <v>14393</v>
      </c>
      <c r="O762" s="4" t="s">
        <v>15195</v>
      </c>
      <c r="P762" s="10">
        <v>44763.644479166665</v>
      </c>
      <c r="Q762" s="9">
        <f t="shared" si="23"/>
        <v>7</v>
      </c>
      <c r="R762" s="9">
        <f t="shared" si="22"/>
        <v>2022</v>
      </c>
    </row>
    <row r="763" spans="1:18" s="11" customFormat="1" ht="57.95" hidden="1">
      <c r="A763" s="9">
        <v>762</v>
      </c>
      <c r="B763" s="9" t="s">
        <v>9623</v>
      </c>
      <c r="C763" s="4" t="s">
        <v>9624</v>
      </c>
      <c r="D763" s="9" t="s">
        <v>14884</v>
      </c>
      <c r="E763" s="9" t="s">
        <v>6326</v>
      </c>
      <c r="F763" s="9" t="s">
        <v>2591</v>
      </c>
      <c r="G763" s="9"/>
      <c r="H763" s="9" t="s">
        <v>14885</v>
      </c>
      <c r="I763" s="9">
        <v>-7.4961963330621497</v>
      </c>
      <c r="J763" s="9">
        <v>110.81490798834299</v>
      </c>
      <c r="K763" s="4" t="s">
        <v>15679</v>
      </c>
      <c r="L763" s="9"/>
      <c r="M763" s="9" t="s">
        <v>15680</v>
      </c>
      <c r="N763" s="4" t="s">
        <v>14393</v>
      </c>
      <c r="O763" s="4" t="s">
        <v>14887</v>
      </c>
      <c r="P763" s="10">
        <v>44830.568136574075</v>
      </c>
      <c r="Q763" s="9">
        <f t="shared" si="23"/>
        <v>9</v>
      </c>
      <c r="R763" s="9">
        <f t="shared" si="22"/>
        <v>2022</v>
      </c>
    </row>
    <row r="764" spans="1:18" s="11" customFormat="1" ht="43.5" hidden="1">
      <c r="A764" s="9">
        <v>763</v>
      </c>
      <c r="B764" s="9" t="s">
        <v>9804</v>
      </c>
      <c r="C764" s="4" t="s">
        <v>9805</v>
      </c>
      <c r="D764" s="9" t="s">
        <v>14788</v>
      </c>
      <c r="E764" s="9" t="s">
        <v>284</v>
      </c>
      <c r="F764" s="9" t="s">
        <v>3419</v>
      </c>
      <c r="G764" s="9"/>
      <c r="H764" s="9" t="s">
        <v>14789</v>
      </c>
      <c r="I764" s="9">
        <v>-0.26353044394744302</v>
      </c>
      <c r="J764" s="9">
        <v>100.541494070965</v>
      </c>
      <c r="K764" s="4" t="s">
        <v>15681</v>
      </c>
      <c r="L764" s="9"/>
      <c r="M764" s="9" t="s">
        <v>15682</v>
      </c>
      <c r="N764" s="4" t="s">
        <v>14393</v>
      </c>
      <c r="O764" s="4" t="s">
        <v>15683</v>
      </c>
      <c r="P764" s="10">
        <v>44592.609583333331</v>
      </c>
      <c r="Q764" s="9">
        <f t="shared" si="23"/>
        <v>1</v>
      </c>
      <c r="R764" s="9">
        <f t="shared" si="22"/>
        <v>2022</v>
      </c>
    </row>
    <row r="765" spans="1:18" s="11" customFormat="1" ht="43.5" hidden="1">
      <c r="A765" s="9">
        <v>764</v>
      </c>
      <c r="B765" s="9" t="s">
        <v>2554</v>
      </c>
      <c r="C765" s="4" t="s">
        <v>2553</v>
      </c>
      <c r="D765" s="9" t="s">
        <v>15160</v>
      </c>
      <c r="E765" s="9" t="s">
        <v>62</v>
      </c>
      <c r="F765" s="9" t="s">
        <v>8381</v>
      </c>
      <c r="G765" s="9"/>
      <c r="H765" s="9" t="s">
        <v>15220</v>
      </c>
      <c r="I765" s="9">
        <v>-4.07297745578843</v>
      </c>
      <c r="J765" s="9">
        <v>121.63743299999901</v>
      </c>
      <c r="K765" s="4" t="s">
        <v>15684</v>
      </c>
      <c r="L765" s="9"/>
      <c r="M765" s="9" t="s">
        <v>15680</v>
      </c>
      <c r="N765" s="4" t="s">
        <v>14393</v>
      </c>
      <c r="O765" s="4" t="s">
        <v>15163</v>
      </c>
      <c r="P765" s="10">
        <v>44614.628819444442</v>
      </c>
      <c r="Q765" s="9">
        <f t="shared" si="23"/>
        <v>2</v>
      </c>
      <c r="R765" s="9">
        <f t="shared" si="22"/>
        <v>2022</v>
      </c>
    </row>
    <row r="766" spans="1:18" s="11" customFormat="1" ht="43.5" hidden="1">
      <c r="A766" s="9">
        <v>765</v>
      </c>
      <c r="B766" s="9" t="s">
        <v>10018</v>
      </c>
      <c r="C766" s="4" t="s">
        <v>10019</v>
      </c>
      <c r="D766" s="9" t="s">
        <v>14825</v>
      </c>
      <c r="E766" s="9" t="s">
        <v>284</v>
      </c>
      <c r="F766" s="9" t="s">
        <v>3419</v>
      </c>
      <c r="G766" s="9"/>
      <c r="H766" s="9" t="s">
        <v>14826</v>
      </c>
      <c r="I766" s="9">
        <v>3.0786938651637898</v>
      </c>
      <c r="J766" s="9">
        <v>98.522807683177504</v>
      </c>
      <c r="K766" s="4" t="s">
        <v>15685</v>
      </c>
      <c r="L766" s="9"/>
      <c r="M766" s="9" t="s">
        <v>15676</v>
      </c>
      <c r="N766" s="4" t="s">
        <v>14393</v>
      </c>
      <c r="O766" s="4" t="s">
        <v>15686</v>
      </c>
      <c r="P766" s="10">
        <v>44739.684976851851</v>
      </c>
      <c r="Q766" s="9">
        <f t="shared" si="23"/>
        <v>6</v>
      </c>
      <c r="R766" s="9">
        <f t="shared" si="22"/>
        <v>2022</v>
      </c>
    </row>
    <row r="767" spans="1:18" s="11" customFormat="1" ht="43.5" hidden="1">
      <c r="A767" s="9">
        <v>766</v>
      </c>
      <c r="B767" s="9" t="s">
        <v>9599</v>
      </c>
      <c r="C767" s="4" t="s">
        <v>9600</v>
      </c>
      <c r="D767" s="9" t="s">
        <v>14825</v>
      </c>
      <c r="E767" s="9" t="s">
        <v>6326</v>
      </c>
      <c r="F767" s="9" t="s">
        <v>2591</v>
      </c>
      <c r="G767" s="9"/>
      <c r="H767" s="9" t="s">
        <v>14844</v>
      </c>
      <c r="I767" s="9">
        <v>3.82195631910679</v>
      </c>
      <c r="J767" s="9">
        <v>96.766996393434297</v>
      </c>
      <c r="K767" s="4" t="s">
        <v>15687</v>
      </c>
      <c r="L767" s="9"/>
      <c r="M767" s="9" t="s">
        <v>9385</v>
      </c>
      <c r="N767" s="4" t="s">
        <v>14393</v>
      </c>
      <c r="O767" s="4" t="s">
        <v>15688</v>
      </c>
      <c r="P767" s="10">
        <v>44760.603831018518</v>
      </c>
      <c r="Q767" s="9">
        <f t="shared" si="23"/>
        <v>7</v>
      </c>
      <c r="R767" s="9">
        <f t="shared" si="22"/>
        <v>2022</v>
      </c>
    </row>
    <row r="768" spans="1:18" s="11" customFormat="1" ht="43.5" hidden="1">
      <c r="A768" s="9">
        <v>767</v>
      </c>
      <c r="B768" s="9" t="s">
        <v>9826</v>
      </c>
      <c r="C768" s="4" t="s">
        <v>9827</v>
      </c>
      <c r="D768" s="9" t="s">
        <v>14825</v>
      </c>
      <c r="E768" s="9" t="s">
        <v>284</v>
      </c>
      <c r="F768" s="9" t="s">
        <v>3419</v>
      </c>
      <c r="G768" s="9"/>
      <c r="H768" s="9" t="s">
        <v>14826</v>
      </c>
      <c r="I768" s="9">
        <v>3.0758765340502001</v>
      </c>
      <c r="J768" s="9">
        <v>98.246225264317701</v>
      </c>
      <c r="K768" s="4" t="s">
        <v>15689</v>
      </c>
      <c r="L768" s="9"/>
      <c r="M768" s="9" t="s">
        <v>15690</v>
      </c>
      <c r="N768" s="4" t="s">
        <v>14393</v>
      </c>
      <c r="O768" s="4" t="s">
        <v>15686</v>
      </c>
      <c r="P768" s="10">
        <v>44739.686099537037</v>
      </c>
      <c r="Q768" s="9">
        <f t="shared" si="23"/>
        <v>6</v>
      </c>
      <c r="R768" s="9">
        <f t="shared" si="22"/>
        <v>2022</v>
      </c>
    </row>
    <row r="769" spans="1:18" s="11" customFormat="1" ht="57.95" hidden="1">
      <c r="A769" s="9">
        <v>768</v>
      </c>
      <c r="B769" s="9" t="s">
        <v>9986</v>
      </c>
      <c r="C769" s="4" t="s">
        <v>9987</v>
      </c>
      <c r="D769" s="9" t="s">
        <v>14825</v>
      </c>
      <c r="E769" s="9" t="s">
        <v>284</v>
      </c>
      <c r="F769" s="9" t="s">
        <v>3419</v>
      </c>
      <c r="G769" s="9"/>
      <c r="H769" s="9" t="s">
        <v>14826</v>
      </c>
      <c r="I769" s="9">
        <v>3.4208524300539498</v>
      </c>
      <c r="J769" s="9">
        <v>98.906656245079503</v>
      </c>
      <c r="K769" s="4" t="s">
        <v>15691</v>
      </c>
      <c r="L769" s="9"/>
      <c r="M769" s="9" t="s">
        <v>15676</v>
      </c>
      <c r="N769" s="4" t="s">
        <v>14393</v>
      </c>
      <c r="O769" s="4" t="s">
        <v>15686</v>
      </c>
      <c r="P769" s="10">
        <v>44739.688506944447</v>
      </c>
      <c r="Q769" s="9">
        <f t="shared" si="23"/>
        <v>6</v>
      </c>
      <c r="R769" s="9">
        <f t="shared" si="22"/>
        <v>2022</v>
      </c>
    </row>
    <row r="770" spans="1:18" s="11" customFormat="1" ht="43.5" hidden="1">
      <c r="A770" s="9">
        <v>769</v>
      </c>
      <c r="B770" s="9" t="s">
        <v>10012</v>
      </c>
      <c r="C770" s="4" t="s">
        <v>10013</v>
      </c>
      <c r="D770" s="9" t="s">
        <v>14825</v>
      </c>
      <c r="E770" s="9" t="s">
        <v>284</v>
      </c>
      <c r="F770" s="9" t="s">
        <v>3419</v>
      </c>
      <c r="G770" s="9"/>
      <c r="H770" s="9" t="s">
        <v>14826</v>
      </c>
      <c r="I770" s="9">
        <v>3.22628753452747</v>
      </c>
      <c r="J770" s="9">
        <v>99.580538242380598</v>
      </c>
      <c r="K770" s="4" t="s">
        <v>15692</v>
      </c>
      <c r="L770" s="9"/>
      <c r="M770" s="9" t="s">
        <v>15676</v>
      </c>
      <c r="N770" s="4" t="s">
        <v>14393</v>
      </c>
      <c r="O770" s="4" t="s">
        <v>15686</v>
      </c>
      <c r="P770" s="10">
        <v>44739.687673611108</v>
      </c>
      <c r="Q770" s="9">
        <f t="shared" si="23"/>
        <v>6</v>
      </c>
      <c r="R770" s="9">
        <f t="shared" ref="R770:R833" si="24">YEAR(P770)</f>
        <v>2022</v>
      </c>
    </row>
    <row r="771" spans="1:18" s="11" customFormat="1" ht="57.95" hidden="1">
      <c r="A771" s="9">
        <v>770</v>
      </c>
      <c r="B771" s="9" t="s">
        <v>10024</v>
      </c>
      <c r="C771" s="4" t="s">
        <v>10025</v>
      </c>
      <c r="D771" s="9" t="s">
        <v>14820</v>
      </c>
      <c r="E771" s="9" t="s">
        <v>284</v>
      </c>
      <c r="F771" s="9" t="s">
        <v>3419</v>
      </c>
      <c r="G771" s="9"/>
      <c r="H771" s="9" t="s">
        <v>14821</v>
      </c>
      <c r="I771" s="9">
        <v>-8.1629313629085392</v>
      </c>
      <c r="J771" s="9">
        <v>111.856614653067</v>
      </c>
      <c r="K771" s="4" t="s">
        <v>15693</v>
      </c>
      <c r="L771" s="9"/>
      <c r="M771" s="9" t="s">
        <v>15676</v>
      </c>
      <c r="N771" s="4" t="s">
        <v>14393</v>
      </c>
      <c r="O771" s="4" t="s">
        <v>15694</v>
      </c>
      <c r="P771" s="10">
        <v>44775.477060185185</v>
      </c>
      <c r="Q771" s="9">
        <f t="shared" ref="Q771:Q834" si="25">MONTH(P771)</f>
        <v>8</v>
      </c>
      <c r="R771" s="9">
        <f t="shared" si="24"/>
        <v>2022</v>
      </c>
    </row>
    <row r="772" spans="1:18" s="11" customFormat="1" ht="43.5" hidden="1">
      <c r="A772" s="9">
        <v>771</v>
      </c>
      <c r="B772" s="9" t="s">
        <v>9353</v>
      </c>
      <c r="C772" s="4" t="s">
        <v>9354</v>
      </c>
      <c r="D772" s="9" t="s">
        <v>14820</v>
      </c>
      <c r="E772" s="9" t="s">
        <v>284</v>
      </c>
      <c r="F772" s="9" t="s">
        <v>2591</v>
      </c>
      <c r="G772" s="9"/>
      <c r="H772" s="9" t="s">
        <v>14821</v>
      </c>
      <c r="I772" s="9">
        <v>-7.38712259035555</v>
      </c>
      <c r="J772" s="9">
        <v>112.740154346932</v>
      </c>
      <c r="K772" s="4" t="s">
        <v>15695</v>
      </c>
      <c r="L772" s="9"/>
      <c r="M772" s="9" t="s">
        <v>15696</v>
      </c>
      <c r="N772" s="4" t="s">
        <v>14393</v>
      </c>
      <c r="O772" s="4" t="s">
        <v>15179</v>
      </c>
      <c r="P772" s="10">
        <v>44763.386296296296</v>
      </c>
      <c r="Q772" s="9">
        <f t="shared" si="25"/>
        <v>7</v>
      </c>
      <c r="R772" s="9">
        <f t="shared" si="24"/>
        <v>2022</v>
      </c>
    </row>
    <row r="773" spans="1:18" s="11" customFormat="1" ht="43.5" hidden="1">
      <c r="A773" s="9">
        <v>772</v>
      </c>
      <c r="B773" s="9" t="s">
        <v>9553</v>
      </c>
      <c r="C773" s="4" t="s">
        <v>15697</v>
      </c>
      <c r="D773" s="9" t="s">
        <v>14389</v>
      </c>
      <c r="E773" s="9" t="s">
        <v>284</v>
      </c>
      <c r="F773" s="9" t="s">
        <v>2591</v>
      </c>
      <c r="G773" s="9"/>
      <c r="H773" s="9" t="s">
        <v>14397</v>
      </c>
      <c r="I773" s="9">
        <v>-8.7306726627927898</v>
      </c>
      <c r="J773" s="9">
        <v>115.52993863821</v>
      </c>
      <c r="K773" s="4" t="s">
        <v>15698</v>
      </c>
      <c r="L773" s="9"/>
      <c r="M773" s="9" t="s">
        <v>9385</v>
      </c>
      <c r="N773" s="4" t="s">
        <v>14393</v>
      </c>
      <c r="O773" s="4" t="s">
        <v>15391</v>
      </c>
      <c r="P773" s="10">
        <v>44642.571180555555</v>
      </c>
      <c r="Q773" s="9">
        <f t="shared" si="25"/>
        <v>3</v>
      </c>
      <c r="R773" s="9">
        <f t="shared" si="24"/>
        <v>2022</v>
      </c>
    </row>
    <row r="774" spans="1:18" s="11" customFormat="1" ht="43.5" hidden="1">
      <c r="A774" s="9">
        <v>773</v>
      </c>
      <c r="B774" s="9" t="s">
        <v>10020</v>
      </c>
      <c r="C774" s="4" t="s">
        <v>10021</v>
      </c>
      <c r="D774" s="9" t="s">
        <v>14788</v>
      </c>
      <c r="E774" s="9" t="s">
        <v>284</v>
      </c>
      <c r="F774" s="9" t="s">
        <v>3419</v>
      </c>
      <c r="G774" s="9"/>
      <c r="H774" s="9" t="s">
        <v>14794</v>
      </c>
      <c r="I774" s="9">
        <v>0.71617275163171901</v>
      </c>
      <c r="J774" s="9">
        <v>100.536083</v>
      </c>
      <c r="K774" s="4" t="s">
        <v>15699</v>
      </c>
      <c r="L774" s="9"/>
      <c r="M774" s="9" t="s">
        <v>15676</v>
      </c>
      <c r="N774" s="4" t="s">
        <v>14393</v>
      </c>
      <c r="O774" s="4" t="s">
        <v>15184</v>
      </c>
      <c r="P774" s="10">
        <v>44763.398310185185</v>
      </c>
      <c r="Q774" s="9">
        <f t="shared" si="25"/>
        <v>7</v>
      </c>
      <c r="R774" s="9">
        <f t="shared" si="24"/>
        <v>2022</v>
      </c>
    </row>
    <row r="775" spans="1:18" s="11" customFormat="1" ht="57.95" hidden="1">
      <c r="A775" s="9">
        <v>774</v>
      </c>
      <c r="B775" s="9" t="s">
        <v>9584</v>
      </c>
      <c r="C775" s="4" t="s">
        <v>9585</v>
      </c>
      <c r="D775" s="9" t="s">
        <v>14825</v>
      </c>
      <c r="E775" s="9" t="s">
        <v>1242</v>
      </c>
      <c r="F775" s="9" t="s">
        <v>3419</v>
      </c>
      <c r="G775" s="9"/>
      <c r="H775" s="9" t="s">
        <v>14826</v>
      </c>
      <c r="I775" s="9">
        <v>3.1190164178772002</v>
      </c>
      <c r="J775" s="9">
        <v>99.142789297239503</v>
      </c>
      <c r="K775" s="4" t="s">
        <v>15700</v>
      </c>
      <c r="L775" s="9"/>
      <c r="M775" s="9" t="s">
        <v>15701</v>
      </c>
      <c r="N775" s="4" t="s">
        <v>14393</v>
      </c>
      <c r="O775" s="4" t="s">
        <v>15702</v>
      </c>
      <c r="P775" s="10">
        <v>44742.454375000001</v>
      </c>
      <c r="Q775" s="9">
        <f t="shared" si="25"/>
        <v>6</v>
      </c>
      <c r="R775" s="9">
        <f t="shared" si="24"/>
        <v>2022</v>
      </c>
    </row>
    <row r="776" spans="1:18" s="11" customFormat="1" ht="43.5" hidden="1">
      <c r="A776" s="9">
        <v>775</v>
      </c>
      <c r="B776" s="9" t="s">
        <v>9851</v>
      </c>
      <c r="C776" s="4" t="s">
        <v>9852</v>
      </c>
      <c r="D776" s="9" t="s">
        <v>14825</v>
      </c>
      <c r="E776" s="9" t="s">
        <v>284</v>
      </c>
      <c r="F776" s="9" t="s">
        <v>3419</v>
      </c>
      <c r="G776" s="9"/>
      <c r="H776" s="9" t="s">
        <v>14826</v>
      </c>
      <c r="I776" s="9">
        <v>2.0972244249492902</v>
      </c>
      <c r="J776" s="9">
        <v>99.841605889299998</v>
      </c>
      <c r="K776" s="4" t="s">
        <v>15703</v>
      </c>
      <c r="L776" s="9"/>
      <c r="M776" s="9" t="s">
        <v>9385</v>
      </c>
      <c r="N776" s="4" t="s">
        <v>14393</v>
      </c>
      <c r="O776" s="4" t="s">
        <v>15704</v>
      </c>
      <c r="P776" s="10">
        <v>44775.590601851851</v>
      </c>
      <c r="Q776" s="9">
        <f t="shared" si="25"/>
        <v>8</v>
      </c>
      <c r="R776" s="9">
        <f t="shared" si="24"/>
        <v>2022</v>
      </c>
    </row>
    <row r="777" spans="1:18" s="11" customFormat="1" ht="43.5" hidden="1">
      <c r="A777" s="9">
        <v>776</v>
      </c>
      <c r="B777" s="9" t="s">
        <v>9984</v>
      </c>
      <c r="C777" s="4" t="s">
        <v>15705</v>
      </c>
      <c r="D777" s="9" t="s">
        <v>14820</v>
      </c>
      <c r="E777" s="9" t="s">
        <v>284</v>
      </c>
      <c r="F777" s="9" t="s">
        <v>2591</v>
      </c>
      <c r="G777" s="9"/>
      <c r="H777" s="9" t="s">
        <v>14821</v>
      </c>
      <c r="I777" s="9">
        <v>-7.8562235649993504</v>
      </c>
      <c r="J777" s="9">
        <v>112.36973027265</v>
      </c>
      <c r="K777" s="4" t="s">
        <v>15706</v>
      </c>
      <c r="L777" s="9"/>
      <c r="M777" s="9" t="s">
        <v>15707</v>
      </c>
      <c r="N777" s="4" t="s">
        <v>14393</v>
      </c>
      <c r="O777" s="4" t="s">
        <v>15708</v>
      </c>
      <c r="P777" s="10">
        <v>44726.689050925925</v>
      </c>
      <c r="Q777" s="9">
        <f t="shared" si="25"/>
        <v>6</v>
      </c>
      <c r="R777" s="9">
        <f t="shared" si="24"/>
        <v>2022</v>
      </c>
    </row>
    <row r="778" spans="1:18" s="11" customFormat="1" ht="43.5" hidden="1">
      <c r="A778" s="9">
        <v>777</v>
      </c>
      <c r="B778" s="9" t="s">
        <v>9847</v>
      </c>
      <c r="C778" s="4" t="s">
        <v>9848</v>
      </c>
      <c r="D778" s="9" t="s">
        <v>14788</v>
      </c>
      <c r="E778" s="9" t="s">
        <v>284</v>
      </c>
      <c r="F778" s="9" t="s">
        <v>3419</v>
      </c>
      <c r="G778" s="9"/>
      <c r="H778" s="9" t="s">
        <v>14888</v>
      </c>
      <c r="I778" s="9">
        <v>0.88099174643396705</v>
      </c>
      <c r="J778" s="9">
        <v>104.604021573146</v>
      </c>
      <c r="K778" s="4" t="s">
        <v>15709</v>
      </c>
      <c r="L778" s="9"/>
      <c r="M778" s="9" t="s">
        <v>15680</v>
      </c>
      <c r="N778" s="4" t="s">
        <v>14393</v>
      </c>
      <c r="O778" s="4" t="s">
        <v>15195</v>
      </c>
      <c r="P778" s="10">
        <v>44763.631215277775</v>
      </c>
      <c r="Q778" s="9">
        <f t="shared" si="25"/>
        <v>7</v>
      </c>
      <c r="R778" s="9">
        <f t="shared" si="24"/>
        <v>2022</v>
      </c>
    </row>
    <row r="779" spans="1:18" s="11" customFormat="1" ht="43.5" hidden="1">
      <c r="A779" s="9">
        <v>778</v>
      </c>
      <c r="B779" s="9" t="s">
        <v>9988</v>
      </c>
      <c r="C779" s="4" t="s">
        <v>9989</v>
      </c>
      <c r="D779" s="9" t="s">
        <v>14788</v>
      </c>
      <c r="E779" s="9" t="s">
        <v>284</v>
      </c>
      <c r="F779" s="9" t="s">
        <v>3419</v>
      </c>
      <c r="G779" s="9"/>
      <c r="H779" s="9" t="s">
        <v>14789</v>
      </c>
      <c r="I779" s="9">
        <v>-0.65498653744775603</v>
      </c>
      <c r="J779" s="9">
        <v>100.28294031196199</v>
      </c>
      <c r="K779" s="4" t="s">
        <v>15710</v>
      </c>
      <c r="L779" s="9"/>
      <c r="M779" s="9" t="s">
        <v>15676</v>
      </c>
      <c r="N779" s="4" t="s">
        <v>14393</v>
      </c>
      <c r="O779" s="4" t="s">
        <v>15195</v>
      </c>
      <c r="P779" s="10">
        <v>44763.63175925926</v>
      </c>
      <c r="Q779" s="9">
        <f t="shared" si="25"/>
        <v>7</v>
      </c>
      <c r="R779" s="9">
        <f t="shared" si="24"/>
        <v>2022</v>
      </c>
    </row>
    <row r="780" spans="1:18" s="11" customFormat="1" ht="43.5" hidden="1">
      <c r="A780" s="9">
        <v>779</v>
      </c>
      <c r="B780" s="9" t="s">
        <v>9828</v>
      </c>
      <c r="C780" s="4" t="s">
        <v>9829</v>
      </c>
      <c r="D780" s="9" t="s">
        <v>14788</v>
      </c>
      <c r="E780" s="9" t="s">
        <v>284</v>
      </c>
      <c r="F780" s="9" t="s">
        <v>3419</v>
      </c>
      <c r="G780" s="9"/>
      <c r="H780" s="9" t="s">
        <v>14789</v>
      </c>
      <c r="I780" s="9">
        <v>-1.2162092100022901</v>
      </c>
      <c r="J780" s="9">
        <v>101.710719988343</v>
      </c>
      <c r="K780" s="4" t="s">
        <v>15711</v>
      </c>
      <c r="L780" s="9"/>
      <c r="M780" s="9" t="s">
        <v>15712</v>
      </c>
      <c r="N780" s="4" t="s">
        <v>14393</v>
      </c>
      <c r="O780" s="4" t="s">
        <v>15195</v>
      </c>
      <c r="P780" s="10">
        <v>44763.633900462963</v>
      </c>
      <c r="Q780" s="9">
        <f t="shared" si="25"/>
        <v>7</v>
      </c>
      <c r="R780" s="9">
        <f t="shared" si="24"/>
        <v>2022</v>
      </c>
    </row>
    <row r="781" spans="1:18" s="11" customFormat="1" ht="43.5" hidden="1">
      <c r="A781" s="9">
        <v>780</v>
      </c>
      <c r="B781" s="9" t="s">
        <v>9830</v>
      </c>
      <c r="C781" s="4" t="s">
        <v>9831</v>
      </c>
      <c r="D781" s="9" t="s">
        <v>14788</v>
      </c>
      <c r="E781" s="9" t="s">
        <v>284</v>
      </c>
      <c r="F781" s="9" t="s">
        <v>3419</v>
      </c>
      <c r="G781" s="9"/>
      <c r="H781" s="9" t="s">
        <v>14789</v>
      </c>
      <c r="I781" s="9">
        <v>-2.2649439476540101</v>
      </c>
      <c r="J781" s="9">
        <v>101.13811435276099</v>
      </c>
      <c r="K781" s="4" t="s">
        <v>15713</v>
      </c>
      <c r="L781" s="9"/>
      <c r="M781" s="9" t="s">
        <v>15690</v>
      </c>
      <c r="N781" s="4" t="s">
        <v>14393</v>
      </c>
      <c r="O781" s="4" t="s">
        <v>15195</v>
      </c>
      <c r="P781" s="10">
        <v>44763.636747685188</v>
      </c>
      <c r="Q781" s="9">
        <f t="shared" si="25"/>
        <v>7</v>
      </c>
      <c r="R781" s="9">
        <f t="shared" si="24"/>
        <v>2022</v>
      </c>
    </row>
    <row r="782" spans="1:18" s="11" customFormat="1" ht="43.5" hidden="1">
      <c r="A782" s="9">
        <v>781</v>
      </c>
      <c r="B782" s="9" t="s">
        <v>9849</v>
      </c>
      <c r="C782" s="4" t="s">
        <v>9850</v>
      </c>
      <c r="D782" s="9" t="s">
        <v>14788</v>
      </c>
      <c r="E782" s="9" t="s">
        <v>284</v>
      </c>
      <c r="F782" s="9" t="s">
        <v>3419</v>
      </c>
      <c r="G782" s="9"/>
      <c r="H782" s="9" t="s">
        <v>14789</v>
      </c>
      <c r="I782" s="9">
        <v>-1.0779005219993301</v>
      </c>
      <c r="J782" s="9">
        <v>100.373638329447</v>
      </c>
      <c r="K782" s="4" t="s">
        <v>15714</v>
      </c>
      <c r="L782" s="9"/>
      <c r="M782" s="9" t="s">
        <v>15680</v>
      </c>
      <c r="N782" s="4" t="s">
        <v>14393</v>
      </c>
      <c r="O782" s="4" t="s">
        <v>15195</v>
      </c>
      <c r="P782" s="10">
        <v>44763.641203703701</v>
      </c>
      <c r="Q782" s="9">
        <f t="shared" si="25"/>
        <v>7</v>
      </c>
      <c r="R782" s="9">
        <f t="shared" si="24"/>
        <v>2022</v>
      </c>
    </row>
    <row r="783" spans="1:18" s="11" customFormat="1" ht="43.5" hidden="1">
      <c r="A783" s="9">
        <v>782</v>
      </c>
      <c r="B783" s="9" t="s">
        <v>10022</v>
      </c>
      <c r="C783" s="4" t="s">
        <v>10023</v>
      </c>
      <c r="D783" s="9" t="s">
        <v>14788</v>
      </c>
      <c r="E783" s="9" t="s">
        <v>284</v>
      </c>
      <c r="F783" s="9" t="s">
        <v>3419</v>
      </c>
      <c r="G783" s="9"/>
      <c r="H783" s="9" t="s">
        <v>14789</v>
      </c>
      <c r="I783" s="9">
        <v>-1.01795853869293</v>
      </c>
      <c r="J783" s="9">
        <v>101.60008199417101</v>
      </c>
      <c r="K783" s="4" t="s">
        <v>15715</v>
      </c>
      <c r="L783" s="9"/>
      <c r="M783" s="9" t="s">
        <v>15676</v>
      </c>
      <c r="N783" s="4" t="s">
        <v>14393</v>
      </c>
      <c r="O783" s="4" t="s">
        <v>15195</v>
      </c>
      <c r="P783" s="10">
        <v>44763.643148148149</v>
      </c>
      <c r="Q783" s="9">
        <f t="shared" si="25"/>
        <v>7</v>
      </c>
      <c r="R783" s="9">
        <f t="shared" si="24"/>
        <v>2022</v>
      </c>
    </row>
    <row r="784" spans="1:18" s="11" customFormat="1" ht="43.5" hidden="1">
      <c r="A784" s="9">
        <v>783</v>
      </c>
      <c r="B784" s="9" t="s">
        <v>9994</v>
      </c>
      <c r="C784" s="4" t="s">
        <v>9995</v>
      </c>
      <c r="D784" s="9" t="s">
        <v>14788</v>
      </c>
      <c r="E784" s="9" t="s">
        <v>284</v>
      </c>
      <c r="F784" s="9" t="s">
        <v>3419</v>
      </c>
      <c r="G784" s="9"/>
      <c r="H784" s="9" t="s">
        <v>14789</v>
      </c>
      <c r="I784" s="9">
        <v>-0.50682356025087905</v>
      </c>
      <c r="J784" s="9">
        <v>100.778555999999</v>
      </c>
      <c r="K784" s="4" t="s">
        <v>15716</v>
      </c>
      <c r="L784" s="9"/>
      <c r="M784" s="9" t="s">
        <v>15676</v>
      </c>
      <c r="N784" s="4" t="s">
        <v>14393</v>
      </c>
      <c r="O784" s="4" t="s">
        <v>15195</v>
      </c>
      <c r="P784" s="10">
        <v>44763.645173611112</v>
      </c>
      <c r="Q784" s="9">
        <f t="shared" si="25"/>
        <v>7</v>
      </c>
      <c r="R784" s="9">
        <f t="shared" si="24"/>
        <v>2022</v>
      </c>
    </row>
    <row r="785" spans="1:18" s="11" customFormat="1" ht="43.5" hidden="1">
      <c r="A785" s="9">
        <v>784</v>
      </c>
      <c r="B785" s="9" t="s">
        <v>9996</v>
      </c>
      <c r="C785" s="4" t="s">
        <v>9997</v>
      </c>
      <c r="D785" s="9" t="s">
        <v>14788</v>
      </c>
      <c r="E785" s="9" t="s">
        <v>284</v>
      </c>
      <c r="F785" s="9" t="s">
        <v>3419</v>
      </c>
      <c r="G785" s="9"/>
      <c r="H785" s="9" t="s">
        <v>14789</v>
      </c>
      <c r="I785" s="9">
        <v>-1.2517142381148001</v>
      </c>
      <c r="J785" s="9">
        <v>100.895527999999</v>
      </c>
      <c r="K785" s="4" t="s">
        <v>15717</v>
      </c>
      <c r="L785" s="9"/>
      <c r="M785" s="9" t="s">
        <v>15676</v>
      </c>
      <c r="N785" s="4" t="s">
        <v>14393</v>
      </c>
      <c r="O785" s="4" t="s">
        <v>15195</v>
      </c>
      <c r="P785" s="10">
        <v>44763.646111111113</v>
      </c>
      <c r="Q785" s="9">
        <f t="shared" si="25"/>
        <v>7</v>
      </c>
      <c r="R785" s="9">
        <f t="shared" si="24"/>
        <v>2022</v>
      </c>
    </row>
    <row r="786" spans="1:18" s="11" customFormat="1" ht="43.5" hidden="1">
      <c r="A786" s="9">
        <v>785</v>
      </c>
      <c r="B786" s="9" t="s">
        <v>10000</v>
      </c>
      <c r="C786" s="4" t="s">
        <v>10001</v>
      </c>
      <c r="D786" s="9" t="s">
        <v>14788</v>
      </c>
      <c r="E786" s="9" t="s">
        <v>284</v>
      </c>
      <c r="F786" s="9" t="s">
        <v>3419</v>
      </c>
      <c r="G786" s="9"/>
      <c r="H786" s="9" t="s">
        <v>14789</v>
      </c>
      <c r="I786" s="9">
        <v>-0.71879387862647903</v>
      </c>
      <c r="J786" s="9">
        <v>100.598802982514</v>
      </c>
      <c r="K786" s="4" t="s">
        <v>15718</v>
      </c>
      <c r="L786" s="9"/>
      <c r="M786" s="9" t="s">
        <v>15676</v>
      </c>
      <c r="N786" s="4" t="s">
        <v>14393</v>
      </c>
      <c r="O786" s="4" t="s">
        <v>15195</v>
      </c>
      <c r="P786" s="10">
        <v>44763.648622685185</v>
      </c>
      <c r="Q786" s="9">
        <f t="shared" si="25"/>
        <v>7</v>
      </c>
      <c r="R786" s="9">
        <f t="shared" si="24"/>
        <v>2022</v>
      </c>
    </row>
    <row r="787" spans="1:18" s="11" customFormat="1" ht="57.95" hidden="1">
      <c r="A787" s="9">
        <v>786</v>
      </c>
      <c r="B787" s="9" t="s">
        <v>10002</v>
      </c>
      <c r="C787" s="4" t="s">
        <v>10003</v>
      </c>
      <c r="D787" s="9" t="s">
        <v>14788</v>
      </c>
      <c r="E787" s="9" t="s">
        <v>284</v>
      </c>
      <c r="F787" s="9" t="s">
        <v>3419</v>
      </c>
      <c r="G787" s="9"/>
      <c r="H787" s="9" t="s">
        <v>14789</v>
      </c>
      <c r="I787" s="9">
        <v>-2.1500822775698101</v>
      </c>
      <c r="J787" s="9">
        <v>101.084884306134</v>
      </c>
      <c r="K787" s="4" t="s">
        <v>15719</v>
      </c>
      <c r="L787" s="9"/>
      <c r="M787" s="9" t="s">
        <v>15676</v>
      </c>
      <c r="N787" s="4" t="s">
        <v>14393</v>
      </c>
      <c r="O787" s="4" t="s">
        <v>15195</v>
      </c>
      <c r="P787" s="10">
        <v>44763.650717592594</v>
      </c>
      <c r="Q787" s="9">
        <f t="shared" si="25"/>
        <v>7</v>
      </c>
      <c r="R787" s="9">
        <f t="shared" si="24"/>
        <v>2022</v>
      </c>
    </row>
    <row r="788" spans="1:18" s="11" customFormat="1" ht="43.5" hidden="1">
      <c r="A788" s="9">
        <v>787</v>
      </c>
      <c r="B788" s="9" t="s">
        <v>9843</v>
      </c>
      <c r="C788" s="4" t="s">
        <v>9844</v>
      </c>
      <c r="D788" s="9" t="s">
        <v>14788</v>
      </c>
      <c r="E788" s="9" t="s">
        <v>284</v>
      </c>
      <c r="F788" s="9" t="s">
        <v>3419</v>
      </c>
      <c r="G788" s="9"/>
      <c r="H788" s="9" t="s">
        <v>14789</v>
      </c>
      <c r="I788" s="9">
        <v>0.39409679838170503</v>
      </c>
      <c r="J788" s="9">
        <v>99.471383970858</v>
      </c>
      <c r="K788" s="4" t="s">
        <v>15720</v>
      </c>
      <c r="L788" s="9"/>
      <c r="M788" s="9" t="s">
        <v>15690</v>
      </c>
      <c r="N788" s="4" t="s">
        <v>14393</v>
      </c>
      <c r="O788" s="4" t="s">
        <v>15195</v>
      </c>
      <c r="P788" s="10">
        <v>44763.642094907409</v>
      </c>
      <c r="Q788" s="9">
        <f t="shared" si="25"/>
        <v>7</v>
      </c>
      <c r="R788" s="9">
        <f t="shared" si="24"/>
        <v>2022</v>
      </c>
    </row>
    <row r="789" spans="1:18" s="11" customFormat="1" ht="43.5" hidden="1">
      <c r="A789" s="9">
        <v>788</v>
      </c>
      <c r="B789" s="9" t="s">
        <v>9343</v>
      </c>
      <c r="C789" s="4" t="s">
        <v>15721</v>
      </c>
      <c r="D789" s="9" t="s">
        <v>14877</v>
      </c>
      <c r="E789" s="9" t="s">
        <v>284</v>
      </c>
      <c r="F789" s="9" t="s">
        <v>2591</v>
      </c>
      <c r="G789" s="9"/>
      <c r="H789" s="9" t="s">
        <v>14878</v>
      </c>
      <c r="I789" s="9">
        <v>-7.1845393034260896</v>
      </c>
      <c r="J789" s="9">
        <v>108.36992167638</v>
      </c>
      <c r="K789" s="4" t="s">
        <v>15722</v>
      </c>
      <c r="L789" s="9"/>
      <c r="M789" s="9" t="s">
        <v>15676</v>
      </c>
      <c r="N789" s="4" t="s">
        <v>14393</v>
      </c>
      <c r="O789" s="4" t="s">
        <v>14880</v>
      </c>
      <c r="P789" s="10">
        <v>44657.504282407404</v>
      </c>
      <c r="Q789" s="9">
        <f t="shared" si="25"/>
        <v>4</v>
      </c>
      <c r="R789" s="9">
        <f t="shared" si="24"/>
        <v>2022</v>
      </c>
    </row>
    <row r="790" spans="1:18" s="11" customFormat="1" ht="43.5" hidden="1">
      <c r="A790" s="9">
        <v>789</v>
      </c>
      <c r="B790" s="9" t="s">
        <v>9974</v>
      </c>
      <c r="C790" s="4" t="s">
        <v>15723</v>
      </c>
      <c r="D790" s="9" t="s">
        <v>14877</v>
      </c>
      <c r="E790" s="9" t="s">
        <v>284</v>
      </c>
      <c r="F790" s="9" t="s">
        <v>3419</v>
      </c>
      <c r="G790" s="9"/>
      <c r="H790" s="9" t="s">
        <v>14878</v>
      </c>
      <c r="I790" s="9">
        <v>-7.1329593217774603</v>
      </c>
      <c r="J790" s="9">
        <v>108.26808625367801</v>
      </c>
      <c r="K790" s="4" t="s">
        <v>15724</v>
      </c>
      <c r="L790" s="9"/>
      <c r="M790" s="9" t="s">
        <v>15676</v>
      </c>
      <c r="N790" s="4" t="s">
        <v>14393</v>
      </c>
      <c r="O790" s="4" t="s">
        <v>14880</v>
      </c>
      <c r="P790" s="10">
        <v>44657.447627314818</v>
      </c>
      <c r="Q790" s="9">
        <f t="shared" si="25"/>
        <v>4</v>
      </c>
      <c r="R790" s="9">
        <f t="shared" si="24"/>
        <v>2022</v>
      </c>
    </row>
    <row r="791" spans="1:18" s="11" customFormat="1" ht="43.5" hidden="1">
      <c r="A791" s="9">
        <v>790</v>
      </c>
      <c r="B791" s="9" t="s">
        <v>9607</v>
      </c>
      <c r="C791" s="4" t="s">
        <v>15725</v>
      </c>
      <c r="D791" s="9" t="s">
        <v>14969</v>
      </c>
      <c r="E791" s="9" t="s">
        <v>1236</v>
      </c>
      <c r="F791" s="9" t="s">
        <v>3419</v>
      </c>
      <c r="G791" s="9"/>
      <c r="H791" s="9" t="s">
        <v>15726</v>
      </c>
      <c r="I791" s="9">
        <v>-6.2724559031366196</v>
      </c>
      <c r="J791" s="9">
        <v>106.75136932390301</v>
      </c>
      <c r="K791" s="4" t="s">
        <v>15727</v>
      </c>
      <c r="L791" s="9"/>
      <c r="M791" s="9" t="s">
        <v>15690</v>
      </c>
      <c r="N791" s="4" t="s">
        <v>14393</v>
      </c>
      <c r="O791" s="4" t="s">
        <v>15004</v>
      </c>
      <c r="P791" s="10">
        <v>44785.641770833332</v>
      </c>
      <c r="Q791" s="9">
        <f t="shared" si="25"/>
        <v>8</v>
      </c>
      <c r="R791" s="9">
        <f t="shared" si="24"/>
        <v>2022</v>
      </c>
    </row>
    <row r="792" spans="1:18" s="11" customFormat="1" ht="43.5" hidden="1">
      <c r="A792" s="9">
        <v>791</v>
      </c>
      <c r="B792" s="9" t="s">
        <v>9952</v>
      </c>
      <c r="C792" s="4" t="s">
        <v>15728</v>
      </c>
      <c r="D792" s="9" t="s">
        <v>14877</v>
      </c>
      <c r="E792" s="9" t="s">
        <v>284</v>
      </c>
      <c r="F792" s="9" t="s">
        <v>3419</v>
      </c>
      <c r="G792" s="9"/>
      <c r="H792" s="9" t="s">
        <v>14878</v>
      </c>
      <c r="I792" s="9">
        <v>-6.7590074344880797</v>
      </c>
      <c r="J792" s="9">
        <v>108.480346144289</v>
      </c>
      <c r="K792" s="4" t="s">
        <v>15729</v>
      </c>
      <c r="L792" s="9"/>
      <c r="M792" s="9" t="s">
        <v>15676</v>
      </c>
      <c r="N792" s="4" t="s">
        <v>14393</v>
      </c>
      <c r="O792" s="4" t="s">
        <v>15114</v>
      </c>
      <c r="P792" s="10">
        <v>44561.694641203707</v>
      </c>
      <c r="Q792" s="9">
        <f t="shared" si="25"/>
        <v>12</v>
      </c>
      <c r="R792" s="9">
        <f t="shared" si="24"/>
        <v>2021</v>
      </c>
    </row>
    <row r="793" spans="1:18" s="11" customFormat="1" ht="43.5" hidden="1">
      <c r="A793" s="9">
        <v>792</v>
      </c>
      <c r="B793" s="9" t="s">
        <v>9942</v>
      </c>
      <c r="C793" s="4" t="s">
        <v>9943</v>
      </c>
      <c r="D793" s="9" t="s">
        <v>14835</v>
      </c>
      <c r="E793" s="9" t="s">
        <v>1242</v>
      </c>
      <c r="F793" s="9" t="s">
        <v>3419</v>
      </c>
      <c r="G793" s="9"/>
      <c r="H793" s="9" t="s">
        <v>14841</v>
      </c>
      <c r="I793" s="9">
        <v>-1.10980585738778</v>
      </c>
      <c r="J793" s="9">
        <v>113.87086404662701</v>
      </c>
      <c r="K793" s="4" t="s">
        <v>15730</v>
      </c>
      <c r="L793" s="9"/>
      <c r="M793" s="9" t="s">
        <v>15676</v>
      </c>
      <c r="N793" s="4" t="s">
        <v>14393</v>
      </c>
      <c r="O793" s="4" t="s">
        <v>15109</v>
      </c>
      <c r="P793" s="10">
        <v>44561.806481481479</v>
      </c>
      <c r="Q793" s="9">
        <f t="shared" si="25"/>
        <v>12</v>
      </c>
      <c r="R793" s="9">
        <f t="shared" si="24"/>
        <v>2021</v>
      </c>
    </row>
    <row r="794" spans="1:18" s="11" customFormat="1" ht="43.5" hidden="1">
      <c r="A794" s="9">
        <v>793</v>
      </c>
      <c r="B794" s="9" t="s">
        <v>1376</v>
      </c>
      <c r="C794" s="4" t="s">
        <v>1375</v>
      </c>
      <c r="D794" s="9" t="s">
        <v>14877</v>
      </c>
      <c r="E794" s="9" t="s">
        <v>62</v>
      </c>
      <c r="F794" s="9" t="s">
        <v>8381</v>
      </c>
      <c r="G794" s="9"/>
      <c r="H794" s="9" t="s">
        <v>14878</v>
      </c>
      <c r="I794" s="9">
        <v>-6.9511260322597597</v>
      </c>
      <c r="J794" s="9">
        <v>107.61389100582799</v>
      </c>
      <c r="K794" s="4" t="s">
        <v>15731</v>
      </c>
      <c r="L794" s="9"/>
      <c r="M794" s="9" t="s">
        <v>15680</v>
      </c>
      <c r="N794" s="4" t="s">
        <v>14393</v>
      </c>
      <c r="O794" s="4" t="s">
        <v>15114</v>
      </c>
      <c r="P794" s="10">
        <v>44561.674618055556</v>
      </c>
      <c r="Q794" s="9">
        <f t="shared" si="25"/>
        <v>12</v>
      </c>
      <c r="R794" s="9">
        <f t="shared" si="24"/>
        <v>2021</v>
      </c>
    </row>
    <row r="795" spans="1:18" s="11" customFormat="1" ht="57.95" hidden="1">
      <c r="A795" s="9">
        <v>794</v>
      </c>
      <c r="B795" s="9" t="s">
        <v>9956</v>
      </c>
      <c r="C795" s="4" t="s">
        <v>15732</v>
      </c>
      <c r="D795" s="9" t="s">
        <v>14877</v>
      </c>
      <c r="E795" s="9" t="s">
        <v>284</v>
      </c>
      <c r="F795" s="9" t="s">
        <v>3419</v>
      </c>
      <c r="G795" s="9"/>
      <c r="H795" s="9" t="s">
        <v>14878</v>
      </c>
      <c r="I795" s="9">
        <v>-6.5628543636773804</v>
      </c>
      <c r="J795" s="9">
        <v>107.768108323619</v>
      </c>
      <c r="K795" s="4" t="s">
        <v>15733</v>
      </c>
      <c r="L795" s="9"/>
      <c r="M795" s="9" t="s">
        <v>15676</v>
      </c>
      <c r="N795" s="4" t="s">
        <v>14393</v>
      </c>
      <c r="O795" s="4" t="s">
        <v>15114</v>
      </c>
      <c r="P795" s="10">
        <v>44561.723414351851</v>
      </c>
      <c r="Q795" s="9">
        <f t="shared" si="25"/>
        <v>12</v>
      </c>
      <c r="R795" s="9">
        <f t="shared" si="24"/>
        <v>2021</v>
      </c>
    </row>
    <row r="796" spans="1:18" s="11" customFormat="1" ht="43.5" hidden="1">
      <c r="A796" s="9">
        <v>795</v>
      </c>
      <c r="B796" s="9" t="s">
        <v>9794</v>
      </c>
      <c r="C796" s="4" t="s">
        <v>15734</v>
      </c>
      <c r="D796" s="9" t="s">
        <v>14877</v>
      </c>
      <c r="E796" s="9" t="s">
        <v>284</v>
      </c>
      <c r="F796" s="9" t="s">
        <v>3419</v>
      </c>
      <c r="G796" s="9"/>
      <c r="H796" s="9" t="s">
        <v>14878</v>
      </c>
      <c r="I796" s="9">
        <v>-7.0063387117327398</v>
      </c>
      <c r="J796" s="9">
        <v>107.625689664723</v>
      </c>
      <c r="K796" s="4" t="s">
        <v>15735</v>
      </c>
      <c r="L796" s="9"/>
      <c r="M796" s="9" t="s">
        <v>15736</v>
      </c>
      <c r="N796" s="4" t="s">
        <v>14393</v>
      </c>
      <c r="O796" s="4" t="s">
        <v>15114</v>
      </c>
      <c r="P796" s="10">
        <v>44561.726793981485</v>
      </c>
      <c r="Q796" s="9">
        <f t="shared" si="25"/>
        <v>12</v>
      </c>
      <c r="R796" s="9">
        <f t="shared" si="24"/>
        <v>2021</v>
      </c>
    </row>
    <row r="797" spans="1:18" s="11" customFormat="1" ht="43.5" hidden="1">
      <c r="A797" s="9">
        <v>796</v>
      </c>
      <c r="B797" s="9" t="s">
        <v>9434</v>
      </c>
      <c r="C797" s="4" t="s">
        <v>9435</v>
      </c>
      <c r="D797" s="9" t="s">
        <v>14835</v>
      </c>
      <c r="E797" s="9" t="s">
        <v>1242</v>
      </c>
      <c r="F797" s="9" t="s">
        <v>3419</v>
      </c>
      <c r="G797" s="9"/>
      <c r="H797" s="9" t="s">
        <v>14841</v>
      </c>
      <c r="I797" s="9">
        <v>-1.8001705609940699</v>
      </c>
      <c r="J797" s="9">
        <v>115.15815828282</v>
      </c>
      <c r="K797" s="4" t="s">
        <v>15737</v>
      </c>
      <c r="L797" s="9"/>
      <c r="M797" s="9" t="s">
        <v>15738</v>
      </c>
      <c r="N797" s="4" t="s">
        <v>14393</v>
      </c>
      <c r="O797" s="4" t="s">
        <v>15109</v>
      </c>
      <c r="P797" s="10">
        <v>44561.812071759261</v>
      </c>
      <c r="Q797" s="9">
        <f t="shared" si="25"/>
        <v>12</v>
      </c>
      <c r="R797" s="9">
        <f t="shared" si="24"/>
        <v>2021</v>
      </c>
    </row>
    <row r="798" spans="1:18" s="11" customFormat="1" ht="43.5" hidden="1">
      <c r="A798" s="9">
        <v>797</v>
      </c>
      <c r="B798" s="9" t="s">
        <v>9440</v>
      </c>
      <c r="C798" s="4" t="s">
        <v>9441</v>
      </c>
      <c r="D798" s="9" t="s">
        <v>14835</v>
      </c>
      <c r="E798" s="9" t="s">
        <v>1242</v>
      </c>
      <c r="F798" s="9" t="s">
        <v>3419</v>
      </c>
      <c r="G798" s="9"/>
      <c r="H798" s="9" t="s">
        <v>14841</v>
      </c>
      <c r="I798" s="9">
        <v>-0.62084538438347503</v>
      </c>
      <c r="J798" s="9">
        <v>114.573487457672</v>
      </c>
      <c r="K798" s="4" t="s">
        <v>15739</v>
      </c>
      <c r="L798" s="9"/>
      <c r="M798" s="9" t="s">
        <v>15676</v>
      </c>
      <c r="N798" s="4" t="s">
        <v>14393</v>
      </c>
      <c r="O798" s="4" t="s">
        <v>15109</v>
      </c>
      <c r="P798" s="10">
        <v>44561.814004629632</v>
      </c>
      <c r="Q798" s="9">
        <f t="shared" si="25"/>
        <v>12</v>
      </c>
      <c r="R798" s="9">
        <f t="shared" si="24"/>
        <v>2021</v>
      </c>
    </row>
    <row r="799" spans="1:18" s="11" customFormat="1" ht="43.5" hidden="1">
      <c r="A799" s="9">
        <v>798</v>
      </c>
      <c r="B799" s="9" t="s">
        <v>2512</v>
      </c>
      <c r="C799" s="4" t="s">
        <v>2511</v>
      </c>
      <c r="D799" s="9" t="s">
        <v>14835</v>
      </c>
      <c r="E799" s="9" t="s">
        <v>1242</v>
      </c>
      <c r="F799" s="9" t="s">
        <v>8381</v>
      </c>
      <c r="G799" s="9"/>
      <c r="H799" s="9" t="s">
        <v>14841</v>
      </c>
      <c r="I799" s="9">
        <v>-0.70155732710756102</v>
      </c>
      <c r="J799" s="9">
        <v>114.545773376074</v>
      </c>
      <c r="K799" s="4" t="s">
        <v>15740</v>
      </c>
      <c r="L799" s="9"/>
      <c r="M799" s="9" t="s">
        <v>15680</v>
      </c>
      <c r="N799" s="4" t="s">
        <v>14393</v>
      </c>
      <c r="O799" s="4" t="s">
        <v>15109</v>
      </c>
      <c r="P799" s="10">
        <v>44561.807546296295</v>
      </c>
      <c r="Q799" s="9">
        <f t="shared" si="25"/>
        <v>12</v>
      </c>
      <c r="R799" s="9">
        <f t="shared" si="24"/>
        <v>2021</v>
      </c>
    </row>
    <row r="800" spans="1:18" s="11" customFormat="1" ht="29.1" hidden="1">
      <c r="A800" s="9">
        <v>799</v>
      </c>
      <c r="B800" s="9" t="s">
        <v>9950</v>
      </c>
      <c r="C800" s="4" t="s">
        <v>15741</v>
      </c>
      <c r="D800" s="9" t="s">
        <v>14877</v>
      </c>
      <c r="E800" s="9" t="s">
        <v>284</v>
      </c>
      <c r="F800" s="9" t="s">
        <v>3419</v>
      </c>
      <c r="G800" s="9"/>
      <c r="H800" s="9" t="s">
        <v>14878</v>
      </c>
      <c r="I800" s="9">
        <v>-7.34210337543609</v>
      </c>
      <c r="J800" s="9">
        <v>106.562222011656</v>
      </c>
      <c r="K800" s="4" t="s">
        <v>15742</v>
      </c>
      <c r="L800" s="9"/>
      <c r="M800" s="9" t="s">
        <v>15676</v>
      </c>
      <c r="N800" s="4" t="s">
        <v>14393</v>
      </c>
      <c r="O800" s="4" t="s">
        <v>15114</v>
      </c>
      <c r="P800" s="10">
        <v>44561.691423611112</v>
      </c>
      <c r="Q800" s="9">
        <f t="shared" si="25"/>
        <v>12</v>
      </c>
      <c r="R800" s="9">
        <f t="shared" si="24"/>
        <v>2021</v>
      </c>
    </row>
    <row r="801" spans="1:18" s="11" customFormat="1" ht="43.5" hidden="1">
      <c r="A801" s="9">
        <v>800</v>
      </c>
      <c r="B801" s="9" t="s">
        <v>9432</v>
      </c>
      <c r="C801" s="4" t="s">
        <v>9433</v>
      </c>
      <c r="D801" s="9" t="s">
        <v>14835</v>
      </c>
      <c r="E801" s="9" t="s">
        <v>1242</v>
      </c>
      <c r="F801" s="9" t="s">
        <v>3419</v>
      </c>
      <c r="G801" s="9"/>
      <c r="H801" s="9" t="s">
        <v>14841</v>
      </c>
      <c r="I801" s="9">
        <v>-2.1785817839348698</v>
      </c>
      <c r="J801" s="9">
        <v>111.46131564558701</v>
      </c>
      <c r="K801" s="4" t="s">
        <v>15743</v>
      </c>
      <c r="L801" s="9"/>
      <c r="M801" s="9" t="s">
        <v>15676</v>
      </c>
      <c r="N801" s="4" t="s">
        <v>14393</v>
      </c>
      <c r="O801" s="4" t="s">
        <v>15109</v>
      </c>
      <c r="P801" s="10">
        <v>44561.799375000002</v>
      </c>
      <c r="Q801" s="9">
        <f t="shared" si="25"/>
        <v>12</v>
      </c>
      <c r="R801" s="9">
        <f t="shared" si="24"/>
        <v>2021</v>
      </c>
    </row>
    <row r="802" spans="1:18" s="11" customFormat="1" ht="43.5" hidden="1">
      <c r="A802" s="9">
        <v>801</v>
      </c>
      <c r="B802" s="9" t="s">
        <v>9492</v>
      </c>
      <c r="C802" s="4" t="s">
        <v>15744</v>
      </c>
      <c r="D802" s="9" t="s">
        <v>14877</v>
      </c>
      <c r="E802" s="9" t="s">
        <v>62</v>
      </c>
      <c r="F802" s="9" t="s">
        <v>3419</v>
      </c>
      <c r="G802" s="9"/>
      <c r="H802" s="9" t="s">
        <v>14878</v>
      </c>
      <c r="I802" s="9">
        <v>-6.9270705580862799</v>
      </c>
      <c r="J802" s="9">
        <v>107.49943145995201</v>
      </c>
      <c r="K802" s="4" t="s">
        <v>15745</v>
      </c>
      <c r="L802" s="9"/>
      <c r="M802" s="9" t="s">
        <v>15680</v>
      </c>
      <c r="N802" s="4" t="s">
        <v>14393</v>
      </c>
      <c r="O802" s="4" t="s">
        <v>15114</v>
      </c>
      <c r="P802" s="10">
        <v>44561.685960648145</v>
      </c>
      <c r="Q802" s="9">
        <f t="shared" si="25"/>
        <v>12</v>
      </c>
      <c r="R802" s="9">
        <f t="shared" si="24"/>
        <v>2021</v>
      </c>
    </row>
    <row r="803" spans="1:18" s="11" customFormat="1" ht="57.95" hidden="1">
      <c r="A803" s="9">
        <v>802</v>
      </c>
      <c r="B803" s="9" t="s">
        <v>9437</v>
      </c>
      <c r="C803" s="4" t="s">
        <v>9438</v>
      </c>
      <c r="D803" s="9" t="s">
        <v>14835</v>
      </c>
      <c r="E803" s="9" t="s">
        <v>1242</v>
      </c>
      <c r="F803" s="9" t="s">
        <v>3419</v>
      </c>
      <c r="G803" s="9"/>
      <c r="H803" s="9" t="s">
        <v>14841</v>
      </c>
      <c r="I803" s="9">
        <v>-2.04606252618898</v>
      </c>
      <c r="J803" s="9">
        <v>112.978835752149</v>
      </c>
      <c r="K803" s="4" t="s">
        <v>15746</v>
      </c>
      <c r="L803" s="9"/>
      <c r="M803" s="9" t="s">
        <v>15747</v>
      </c>
      <c r="N803" s="4" t="s">
        <v>14393</v>
      </c>
      <c r="O803" s="4" t="s">
        <v>15109</v>
      </c>
      <c r="P803" s="10">
        <v>44561.813090277778</v>
      </c>
      <c r="Q803" s="9">
        <f t="shared" si="25"/>
        <v>12</v>
      </c>
      <c r="R803" s="9">
        <f t="shared" si="24"/>
        <v>2021</v>
      </c>
    </row>
    <row r="804" spans="1:18" s="11" customFormat="1" ht="43.5" hidden="1">
      <c r="A804" s="9">
        <v>803</v>
      </c>
      <c r="B804" s="9" t="s">
        <v>9788</v>
      </c>
      <c r="C804" s="4" t="s">
        <v>9789</v>
      </c>
      <c r="D804" s="9" t="s">
        <v>14835</v>
      </c>
      <c r="E804" s="9" t="s">
        <v>1242</v>
      </c>
      <c r="F804" s="9" t="s">
        <v>3419</v>
      </c>
      <c r="G804" s="9"/>
      <c r="H804" s="9" t="s">
        <v>14841</v>
      </c>
      <c r="I804" s="9">
        <v>-2.4844423220663598</v>
      </c>
      <c r="J804" s="9">
        <v>111.43871867638001</v>
      </c>
      <c r="K804" s="4" t="s">
        <v>15748</v>
      </c>
      <c r="L804" s="9"/>
      <c r="M804" s="9" t="s">
        <v>15747</v>
      </c>
      <c r="N804" s="4" t="s">
        <v>14393</v>
      </c>
      <c r="O804" s="4" t="s">
        <v>15109</v>
      </c>
      <c r="P804" s="10">
        <v>44561.80097222222</v>
      </c>
      <c r="Q804" s="9">
        <f t="shared" si="25"/>
        <v>12</v>
      </c>
      <c r="R804" s="9">
        <f t="shared" si="24"/>
        <v>2021</v>
      </c>
    </row>
    <row r="805" spans="1:18" s="11" customFormat="1" ht="43.5" hidden="1">
      <c r="A805" s="9">
        <v>804</v>
      </c>
      <c r="B805" s="9" t="s">
        <v>9948</v>
      </c>
      <c r="C805" s="4" t="s">
        <v>9949</v>
      </c>
      <c r="D805" s="9" t="s">
        <v>14825</v>
      </c>
      <c r="E805" s="9" t="s">
        <v>284</v>
      </c>
      <c r="F805" s="9" t="s">
        <v>3419</v>
      </c>
      <c r="G805" s="9"/>
      <c r="H805" s="9" t="s">
        <v>14826</v>
      </c>
      <c r="I805" s="9">
        <v>2.0304020143325001</v>
      </c>
      <c r="J805" s="9">
        <v>98.961494903067106</v>
      </c>
      <c r="K805" s="4" t="s">
        <v>15749</v>
      </c>
      <c r="L805" s="9"/>
      <c r="M805" s="9" t="s">
        <v>15676</v>
      </c>
      <c r="N805" s="4" t="s">
        <v>14393</v>
      </c>
      <c r="O805" s="4" t="s">
        <v>15750</v>
      </c>
      <c r="P805" s="10">
        <v>44557.458425925928</v>
      </c>
      <c r="Q805" s="9">
        <f t="shared" si="25"/>
        <v>12</v>
      </c>
      <c r="R805" s="9">
        <f t="shared" si="24"/>
        <v>2021</v>
      </c>
    </row>
    <row r="806" spans="1:18" s="11" customFormat="1" ht="43.5" hidden="1">
      <c r="A806" s="9">
        <v>805</v>
      </c>
      <c r="B806" s="9" t="s">
        <v>9551</v>
      </c>
      <c r="C806" s="4" t="s">
        <v>15751</v>
      </c>
      <c r="D806" s="9" t="s">
        <v>14389</v>
      </c>
      <c r="E806" s="9" t="s">
        <v>284</v>
      </c>
      <c r="F806" s="9" t="s">
        <v>2591</v>
      </c>
      <c r="G806" s="9"/>
      <c r="H806" s="9" t="s">
        <v>14397</v>
      </c>
      <c r="I806" s="9">
        <v>-8.6721053535258505</v>
      </c>
      <c r="J806" s="9">
        <v>115.450675384878</v>
      </c>
      <c r="K806" s="4" t="s">
        <v>15752</v>
      </c>
      <c r="L806" s="9"/>
      <c r="M806" s="9" t="s">
        <v>15690</v>
      </c>
      <c r="N806" s="4" t="s">
        <v>14393</v>
      </c>
      <c r="O806" s="4" t="s">
        <v>15391</v>
      </c>
      <c r="P806" s="10">
        <v>44642.567037037035</v>
      </c>
      <c r="Q806" s="9">
        <f t="shared" si="25"/>
        <v>3</v>
      </c>
      <c r="R806" s="9">
        <f t="shared" si="24"/>
        <v>2022</v>
      </c>
    </row>
    <row r="807" spans="1:18" s="11" customFormat="1" ht="43.5" hidden="1">
      <c r="A807" s="9">
        <v>806</v>
      </c>
      <c r="B807" s="9" t="s">
        <v>9964</v>
      </c>
      <c r="C807" s="4" t="s">
        <v>15753</v>
      </c>
      <c r="D807" s="9" t="s">
        <v>14788</v>
      </c>
      <c r="E807" s="9" t="s">
        <v>284</v>
      </c>
      <c r="F807" s="9" t="s">
        <v>3419</v>
      </c>
      <c r="G807" s="9"/>
      <c r="H807" s="9" t="s">
        <v>14794</v>
      </c>
      <c r="I807" s="9">
        <v>0.46414450637767102</v>
      </c>
      <c r="J807" s="9">
        <v>101.381468629561</v>
      </c>
      <c r="K807" s="4" t="s">
        <v>15754</v>
      </c>
      <c r="L807" s="9"/>
      <c r="M807" s="9" t="s">
        <v>15676</v>
      </c>
      <c r="N807" s="4" t="s">
        <v>14393</v>
      </c>
      <c r="O807" s="4" t="s">
        <v>15683</v>
      </c>
      <c r="P807" s="10">
        <v>44592.611250000002</v>
      </c>
      <c r="Q807" s="9">
        <f t="shared" si="25"/>
        <v>1</v>
      </c>
      <c r="R807" s="9">
        <f t="shared" si="24"/>
        <v>2022</v>
      </c>
    </row>
    <row r="808" spans="1:18" s="11" customFormat="1" ht="43.5" hidden="1">
      <c r="A808" s="9">
        <v>807</v>
      </c>
      <c r="B808" s="9" t="s">
        <v>9976</v>
      </c>
      <c r="C808" s="4" t="s">
        <v>15755</v>
      </c>
      <c r="D808" s="9" t="s">
        <v>14825</v>
      </c>
      <c r="E808" s="9" t="s">
        <v>284</v>
      </c>
      <c r="F808" s="9" t="s">
        <v>3419</v>
      </c>
      <c r="G808" s="9"/>
      <c r="H808" s="9" t="s">
        <v>14826</v>
      </c>
      <c r="I808" s="9">
        <v>3.4790930642143101</v>
      </c>
      <c r="J808" s="9">
        <v>98.592334329447695</v>
      </c>
      <c r="K808" s="4" t="s">
        <v>15756</v>
      </c>
      <c r="L808" s="9"/>
      <c r="M808" s="9" t="s">
        <v>15757</v>
      </c>
      <c r="N808" s="4" t="s">
        <v>14393</v>
      </c>
      <c r="O808" s="4" t="s">
        <v>15389</v>
      </c>
      <c r="P808" s="10">
        <v>44621.523993055554</v>
      </c>
      <c r="Q808" s="9">
        <f t="shared" si="25"/>
        <v>3</v>
      </c>
      <c r="R808" s="9">
        <f t="shared" si="24"/>
        <v>2022</v>
      </c>
    </row>
    <row r="809" spans="1:18" s="11" customFormat="1" ht="43.5" hidden="1">
      <c r="A809" s="9">
        <v>808</v>
      </c>
      <c r="B809" s="9" t="s">
        <v>9802</v>
      </c>
      <c r="C809" s="4" t="s">
        <v>9803</v>
      </c>
      <c r="D809" s="9" t="s">
        <v>14788</v>
      </c>
      <c r="E809" s="9" t="s">
        <v>284</v>
      </c>
      <c r="F809" s="9" t="s">
        <v>3419</v>
      </c>
      <c r="G809" s="9"/>
      <c r="H809" s="9" t="s">
        <v>14794</v>
      </c>
      <c r="I809" s="9">
        <v>0.39570817639043399</v>
      </c>
      <c r="J809" s="9">
        <v>101.815921662799</v>
      </c>
      <c r="K809" s="4" t="s">
        <v>15758</v>
      </c>
      <c r="L809" s="9"/>
      <c r="M809" s="9" t="s">
        <v>15680</v>
      </c>
      <c r="N809" s="4" t="s">
        <v>14393</v>
      </c>
      <c r="O809" s="4" t="s">
        <v>15683</v>
      </c>
      <c r="P809" s="10">
        <v>44592.604027777779</v>
      </c>
      <c r="Q809" s="9">
        <f t="shared" si="25"/>
        <v>1</v>
      </c>
      <c r="R809" s="9">
        <f t="shared" si="24"/>
        <v>2022</v>
      </c>
    </row>
    <row r="810" spans="1:18" s="11" customFormat="1" ht="43.5" hidden="1">
      <c r="A810" s="9">
        <v>809</v>
      </c>
      <c r="B810" s="9" t="s">
        <v>9444</v>
      </c>
      <c r="C810" s="4" t="s">
        <v>9445</v>
      </c>
      <c r="D810" s="9" t="s">
        <v>14788</v>
      </c>
      <c r="E810" s="9" t="s">
        <v>1250</v>
      </c>
      <c r="F810" s="9" t="s">
        <v>3419</v>
      </c>
      <c r="G810" s="9"/>
      <c r="H810" s="9" t="s">
        <v>14794</v>
      </c>
      <c r="I810" s="9">
        <v>0.56424292367204298</v>
      </c>
      <c r="J810" s="9">
        <v>101.52442860396999</v>
      </c>
      <c r="K810" s="4" t="s">
        <v>15759</v>
      </c>
      <c r="L810" s="9"/>
      <c r="M810" s="9" t="s">
        <v>15680</v>
      </c>
      <c r="N810" s="4" t="s">
        <v>14393</v>
      </c>
      <c r="O810" s="4" t="s">
        <v>15683</v>
      </c>
      <c r="P810" s="10">
        <v>44592.629571759258</v>
      </c>
      <c r="Q810" s="9">
        <f t="shared" si="25"/>
        <v>1</v>
      </c>
      <c r="R810" s="9">
        <f t="shared" si="24"/>
        <v>2022</v>
      </c>
    </row>
    <row r="811" spans="1:18" s="11" customFormat="1" ht="29.1" hidden="1">
      <c r="A811" s="9">
        <v>810</v>
      </c>
      <c r="B811" s="9" t="s">
        <v>9466</v>
      </c>
      <c r="C811" s="4" t="s">
        <v>9467</v>
      </c>
      <c r="D811" s="9" t="s">
        <v>15160</v>
      </c>
      <c r="E811" s="9" t="s">
        <v>1236</v>
      </c>
      <c r="F811" s="9" t="s">
        <v>8381</v>
      </c>
      <c r="G811" s="9"/>
      <c r="H811" s="9" t="s">
        <v>15760</v>
      </c>
      <c r="I811" s="9">
        <v>-2.5900345407200001</v>
      </c>
      <c r="J811" s="9">
        <v>140.642464358589</v>
      </c>
      <c r="K811" s="4" t="s">
        <v>15761</v>
      </c>
      <c r="L811" s="9"/>
      <c r="M811" s="9" t="s">
        <v>15682</v>
      </c>
      <c r="N811" s="4" t="s">
        <v>14393</v>
      </c>
      <c r="O811" s="4" t="s">
        <v>15163</v>
      </c>
      <c r="P811" s="10">
        <v>44614.600104166668</v>
      </c>
      <c r="Q811" s="9">
        <f t="shared" si="25"/>
        <v>2</v>
      </c>
      <c r="R811" s="9">
        <f t="shared" si="24"/>
        <v>2022</v>
      </c>
    </row>
    <row r="812" spans="1:18" s="11" customFormat="1" ht="29.1" hidden="1">
      <c r="A812" s="9">
        <v>811</v>
      </c>
      <c r="B812" s="9" t="s">
        <v>526</v>
      </c>
      <c r="C812" s="4" t="s">
        <v>525</v>
      </c>
      <c r="D812" s="9" t="s">
        <v>14775</v>
      </c>
      <c r="E812" s="9" t="s">
        <v>62</v>
      </c>
      <c r="F812" s="9" t="s">
        <v>3419</v>
      </c>
      <c r="G812" s="9"/>
      <c r="H812" s="9" t="s">
        <v>14829</v>
      </c>
      <c r="I812" s="9">
        <v>-2.4276466263651502</v>
      </c>
      <c r="J812" s="9">
        <v>104.818128336947</v>
      </c>
      <c r="K812" s="4" t="s">
        <v>15762</v>
      </c>
      <c r="L812" s="9"/>
      <c r="M812" s="9" t="s">
        <v>15680</v>
      </c>
      <c r="N812" s="4" t="s">
        <v>14393</v>
      </c>
      <c r="O812" s="4" t="s">
        <v>15763</v>
      </c>
      <c r="P812" s="10">
        <v>44614.705787037034</v>
      </c>
      <c r="Q812" s="9">
        <f t="shared" si="25"/>
        <v>2</v>
      </c>
      <c r="R812" s="9">
        <f t="shared" si="24"/>
        <v>2022</v>
      </c>
    </row>
    <row r="813" spans="1:18" s="11" customFormat="1" ht="43.5" hidden="1">
      <c r="A813" s="9">
        <v>812</v>
      </c>
      <c r="B813" s="9" t="s">
        <v>9517</v>
      </c>
      <c r="C813" s="4" t="s">
        <v>9518</v>
      </c>
      <c r="D813" s="9" t="s">
        <v>15160</v>
      </c>
      <c r="E813" s="9" t="s">
        <v>110</v>
      </c>
      <c r="F813" s="9" t="s">
        <v>8381</v>
      </c>
      <c r="G813" s="9"/>
      <c r="H813" s="9" t="s">
        <v>15760</v>
      </c>
      <c r="I813" s="9">
        <v>-8.4825552539219</v>
      </c>
      <c r="J813" s="9">
        <v>140.38964968220901</v>
      </c>
      <c r="K813" s="4" t="s">
        <v>15764</v>
      </c>
      <c r="L813" s="9"/>
      <c r="M813" s="9" t="s">
        <v>15736</v>
      </c>
      <c r="N813" s="4" t="s">
        <v>14393</v>
      </c>
      <c r="O813" s="4" t="s">
        <v>15163</v>
      </c>
      <c r="P813" s="10">
        <v>44614.511828703704</v>
      </c>
      <c r="Q813" s="9">
        <f t="shared" si="25"/>
        <v>2</v>
      </c>
      <c r="R813" s="9">
        <f t="shared" si="24"/>
        <v>2022</v>
      </c>
    </row>
    <row r="814" spans="1:18" s="11" customFormat="1" ht="43.5" hidden="1">
      <c r="A814" s="9">
        <v>813</v>
      </c>
      <c r="B814" s="9" t="s">
        <v>9521</v>
      </c>
      <c r="C814" s="4" t="s">
        <v>9522</v>
      </c>
      <c r="D814" s="9" t="s">
        <v>15160</v>
      </c>
      <c r="E814" s="9" t="s">
        <v>110</v>
      </c>
      <c r="F814" s="9" t="s">
        <v>8381</v>
      </c>
      <c r="G814" s="9"/>
      <c r="H814" s="9" t="s">
        <v>15765</v>
      </c>
      <c r="I814" s="9">
        <v>-3.6663380770537102</v>
      </c>
      <c r="J814" s="9">
        <v>133.76206298834299</v>
      </c>
      <c r="K814" s="4" t="s">
        <v>15766</v>
      </c>
      <c r="L814" s="9"/>
      <c r="M814" s="9" t="s">
        <v>15736</v>
      </c>
      <c r="N814" s="4" t="s">
        <v>14393</v>
      </c>
      <c r="O814" s="4" t="s">
        <v>15163</v>
      </c>
      <c r="P814" s="10">
        <v>44614.585150462961</v>
      </c>
      <c r="Q814" s="9">
        <f t="shared" si="25"/>
        <v>2</v>
      </c>
      <c r="R814" s="9">
        <f t="shared" si="24"/>
        <v>2022</v>
      </c>
    </row>
    <row r="815" spans="1:18" s="11" customFormat="1" ht="43.5" hidden="1">
      <c r="A815" s="9">
        <v>814</v>
      </c>
      <c r="B815" s="9" t="s">
        <v>9822</v>
      </c>
      <c r="C815" s="4" t="s">
        <v>9823</v>
      </c>
      <c r="D815" s="9" t="s">
        <v>14825</v>
      </c>
      <c r="E815" s="9" t="s">
        <v>284</v>
      </c>
      <c r="F815" s="9" t="s">
        <v>3419</v>
      </c>
      <c r="G815" s="9"/>
      <c r="H815" s="9" t="s">
        <v>14826</v>
      </c>
      <c r="I815" s="9">
        <v>3.3357201100376099</v>
      </c>
      <c r="J815" s="9">
        <v>99.163238252761204</v>
      </c>
      <c r="K815" s="4" t="s">
        <v>15767</v>
      </c>
      <c r="L815" s="9"/>
      <c r="M815" s="9" t="s">
        <v>15690</v>
      </c>
      <c r="N815" s="4" t="s">
        <v>14393</v>
      </c>
      <c r="O815" s="4" t="s">
        <v>15389</v>
      </c>
      <c r="P815" s="10">
        <v>44621.522777777776</v>
      </c>
      <c r="Q815" s="9">
        <f t="shared" si="25"/>
        <v>3</v>
      </c>
      <c r="R815" s="9">
        <f t="shared" si="24"/>
        <v>2022</v>
      </c>
    </row>
    <row r="816" spans="1:18" s="11" customFormat="1" ht="43.5" hidden="1">
      <c r="A816" s="9">
        <v>815</v>
      </c>
      <c r="B816" s="9" t="s">
        <v>9756</v>
      </c>
      <c r="C816" s="4" t="s">
        <v>9757</v>
      </c>
      <c r="D816" s="9" t="s">
        <v>14389</v>
      </c>
      <c r="E816" s="9" t="s">
        <v>284</v>
      </c>
      <c r="F816" s="9" t="s">
        <v>2591</v>
      </c>
      <c r="G816" s="9"/>
      <c r="H816" s="9" t="s">
        <v>14390</v>
      </c>
      <c r="I816" s="9">
        <v>-8.6201004081303694</v>
      </c>
      <c r="J816" s="9">
        <v>116.30770924333601</v>
      </c>
      <c r="K816" s="4" t="s">
        <v>15768</v>
      </c>
      <c r="L816" s="9"/>
      <c r="M816" s="9" t="s">
        <v>15680</v>
      </c>
      <c r="N816" s="4" t="s">
        <v>14393</v>
      </c>
      <c r="O816" s="4" t="s">
        <v>15391</v>
      </c>
      <c r="P816" s="10">
        <v>44641.681180555555</v>
      </c>
      <c r="Q816" s="9">
        <f t="shared" si="25"/>
        <v>3</v>
      </c>
      <c r="R816" s="9">
        <f t="shared" si="24"/>
        <v>2022</v>
      </c>
    </row>
    <row r="817" spans="1:18" s="11" customFormat="1" ht="29.1" hidden="1">
      <c r="A817" s="9">
        <v>816</v>
      </c>
      <c r="B817" s="9" t="s">
        <v>9464</v>
      </c>
      <c r="C817" s="4" t="s">
        <v>9465</v>
      </c>
      <c r="D817" s="9" t="s">
        <v>15160</v>
      </c>
      <c r="E817" s="9" t="s">
        <v>1236</v>
      </c>
      <c r="F817" s="9" t="s">
        <v>8381</v>
      </c>
      <c r="G817" s="9"/>
      <c r="H817" s="9" t="s">
        <v>15760</v>
      </c>
      <c r="I817" s="9">
        <v>-2.5852816223408199</v>
      </c>
      <c r="J817" s="9">
        <v>140.67909173466401</v>
      </c>
      <c r="K817" s="4" t="s">
        <v>15769</v>
      </c>
      <c r="L817" s="9"/>
      <c r="M817" s="9" t="s">
        <v>15680</v>
      </c>
      <c r="N817" s="4" t="s">
        <v>14393</v>
      </c>
      <c r="O817" s="4" t="s">
        <v>15163</v>
      </c>
      <c r="P817" s="10">
        <v>44614.59878472222</v>
      </c>
      <c r="Q817" s="9">
        <f t="shared" si="25"/>
        <v>2</v>
      </c>
      <c r="R817" s="9">
        <f t="shared" si="24"/>
        <v>2022</v>
      </c>
    </row>
    <row r="818" spans="1:18" s="11" customFormat="1" ht="43.5" hidden="1">
      <c r="A818" s="9">
        <v>817</v>
      </c>
      <c r="B818" s="9" t="s">
        <v>9570</v>
      </c>
      <c r="C818" s="4" t="s">
        <v>9571</v>
      </c>
      <c r="D818" s="9" t="s">
        <v>14825</v>
      </c>
      <c r="E818" s="9" t="s">
        <v>6326</v>
      </c>
      <c r="F818" s="9" t="s">
        <v>2591</v>
      </c>
      <c r="G818" s="9"/>
      <c r="H818" s="9" t="s">
        <v>14844</v>
      </c>
      <c r="I818" s="9">
        <v>3.7303877553479801</v>
      </c>
      <c r="J818" s="9">
        <v>96.825973060581305</v>
      </c>
      <c r="K818" s="4" t="s">
        <v>15770</v>
      </c>
      <c r="L818" s="9"/>
      <c r="M818" s="9" t="s">
        <v>15690</v>
      </c>
      <c r="N818" s="4" t="s">
        <v>14393</v>
      </c>
      <c r="O818" s="4" t="s">
        <v>15771</v>
      </c>
      <c r="P818" s="10">
        <v>44678.441828703704</v>
      </c>
      <c r="Q818" s="9">
        <f t="shared" si="25"/>
        <v>4</v>
      </c>
      <c r="R818" s="9">
        <f t="shared" si="24"/>
        <v>2022</v>
      </c>
    </row>
    <row r="819" spans="1:18" s="11" customFormat="1" ht="43.5" hidden="1">
      <c r="A819" s="9">
        <v>818</v>
      </c>
      <c r="B819" s="9" t="s">
        <v>2557</v>
      </c>
      <c r="C819" s="4" t="s">
        <v>2556</v>
      </c>
      <c r="D819" s="9" t="s">
        <v>15160</v>
      </c>
      <c r="E819" s="9" t="s">
        <v>62</v>
      </c>
      <c r="F819" s="9" t="s">
        <v>8381</v>
      </c>
      <c r="G819" s="9"/>
      <c r="H819" s="9" t="s">
        <v>15220</v>
      </c>
      <c r="I819" s="9">
        <v>-3.5366822236587301</v>
      </c>
      <c r="J819" s="9">
        <v>120.91788700582801</v>
      </c>
      <c r="K819" s="4" t="s">
        <v>15772</v>
      </c>
      <c r="L819" s="9"/>
      <c r="M819" s="9" t="s">
        <v>15680</v>
      </c>
      <c r="N819" s="4" t="s">
        <v>14393</v>
      </c>
      <c r="O819" s="4" t="s">
        <v>15163</v>
      </c>
      <c r="P819" s="10">
        <v>44614.627789351849</v>
      </c>
      <c r="Q819" s="9">
        <f t="shared" si="25"/>
        <v>2</v>
      </c>
      <c r="R819" s="9">
        <f t="shared" si="24"/>
        <v>2022</v>
      </c>
    </row>
    <row r="820" spans="1:18" s="11" customFormat="1" ht="57.95" hidden="1">
      <c r="A820" s="9">
        <v>819</v>
      </c>
      <c r="B820" s="9" t="s">
        <v>9572</v>
      </c>
      <c r="C820" s="4" t="s">
        <v>9573</v>
      </c>
      <c r="D820" s="9" t="s">
        <v>14788</v>
      </c>
      <c r="E820" s="9" t="s">
        <v>6326</v>
      </c>
      <c r="F820" s="9" t="s">
        <v>2591</v>
      </c>
      <c r="G820" s="9"/>
      <c r="H820" s="9" t="s">
        <v>14794</v>
      </c>
      <c r="I820" s="9">
        <v>-0.31986953677784602</v>
      </c>
      <c r="J820" s="9">
        <v>103.152820352761</v>
      </c>
      <c r="K820" s="4" t="s">
        <v>15773</v>
      </c>
      <c r="L820" s="9"/>
      <c r="M820" s="9" t="s">
        <v>15676</v>
      </c>
      <c r="N820" s="4" t="s">
        <v>14393</v>
      </c>
      <c r="O820" s="4" t="s">
        <v>15774</v>
      </c>
      <c r="P820" s="10">
        <v>44679.650358796294</v>
      </c>
      <c r="Q820" s="9">
        <f t="shared" si="25"/>
        <v>4</v>
      </c>
      <c r="R820" s="9">
        <f t="shared" si="24"/>
        <v>2022</v>
      </c>
    </row>
    <row r="821" spans="1:18" s="11" customFormat="1" ht="43.5" hidden="1">
      <c r="A821" s="9">
        <v>820</v>
      </c>
      <c r="B821" s="9" t="s">
        <v>9351</v>
      </c>
      <c r="C821" s="4" t="s">
        <v>15775</v>
      </c>
      <c r="D821" s="9" t="s">
        <v>14788</v>
      </c>
      <c r="E821" s="9" t="s">
        <v>6326</v>
      </c>
      <c r="F821" s="9" t="s">
        <v>2591</v>
      </c>
      <c r="G821" s="9"/>
      <c r="H821" s="9" t="s">
        <v>14794</v>
      </c>
      <c r="I821" s="9">
        <v>0.46396876927867398</v>
      </c>
      <c r="J821" s="9">
        <v>101.381554912574</v>
      </c>
      <c r="K821" s="4" t="s">
        <v>15776</v>
      </c>
      <c r="L821" s="9"/>
      <c r="M821" s="9" t="s">
        <v>15757</v>
      </c>
      <c r="N821" s="4" t="s">
        <v>14393</v>
      </c>
      <c r="O821" s="4" t="s">
        <v>15774</v>
      </c>
      <c r="P821" s="10">
        <v>44679.492083333331</v>
      </c>
      <c r="Q821" s="9">
        <f t="shared" si="25"/>
        <v>4</v>
      </c>
      <c r="R821" s="9">
        <f t="shared" si="24"/>
        <v>2022</v>
      </c>
    </row>
    <row r="822" spans="1:18" s="11" customFormat="1" ht="43.5" hidden="1">
      <c r="A822" s="9">
        <v>821</v>
      </c>
      <c r="B822" s="9" t="s">
        <v>9460</v>
      </c>
      <c r="C822" s="4" t="s">
        <v>9461</v>
      </c>
      <c r="D822" s="9" t="s">
        <v>15160</v>
      </c>
      <c r="E822" s="9" t="s">
        <v>110</v>
      </c>
      <c r="F822" s="9" t="s">
        <v>8381</v>
      </c>
      <c r="G822" s="9"/>
      <c r="H822" s="9" t="s">
        <v>15765</v>
      </c>
      <c r="I822" s="9">
        <v>-0.86515385619963703</v>
      </c>
      <c r="J822" s="9">
        <v>134.07382167637999</v>
      </c>
      <c r="K822" s="4" t="s">
        <v>15777</v>
      </c>
      <c r="L822" s="9"/>
      <c r="M822" s="9" t="s">
        <v>15736</v>
      </c>
      <c r="N822" s="4" t="s">
        <v>14393</v>
      </c>
      <c r="O822" s="4" t="s">
        <v>15163</v>
      </c>
      <c r="P822" s="10">
        <v>44614.590821759259</v>
      </c>
      <c r="Q822" s="9">
        <f t="shared" si="25"/>
        <v>2</v>
      </c>
      <c r="R822" s="9">
        <f t="shared" si="24"/>
        <v>2022</v>
      </c>
    </row>
    <row r="823" spans="1:18" s="11" customFormat="1" ht="29.1" hidden="1">
      <c r="A823" s="9">
        <v>822</v>
      </c>
      <c r="B823" s="9" t="s">
        <v>9469</v>
      </c>
      <c r="C823" s="4" t="s">
        <v>9470</v>
      </c>
      <c r="D823" s="9" t="s">
        <v>15160</v>
      </c>
      <c r="E823" s="9" t="s">
        <v>1236</v>
      </c>
      <c r="F823" s="9" t="s">
        <v>8381</v>
      </c>
      <c r="G823" s="9"/>
      <c r="H823" s="9" t="s">
        <v>15760</v>
      </c>
      <c r="I823" s="9">
        <v>-2.5753143992390801</v>
      </c>
      <c r="J823" s="9">
        <v>140.56763793005899</v>
      </c>
      <c r="K823" s="4" t="s">
        <v>15778</v>
      </c>
      <c r="L823" s="9"/>
      <c r="M823" s="9" t="s">
        <v>15680</v>
      </c>
      <c r="N823" s="4" t="s">
        <v>14393</v>
      </c>
      <c r="O823" s="4" t="s">
        <v>15163</v>
      </c>
      <c r="P823" s="10">
        <v>44614.601481481484</v>
      </c>
      <c r="Q823" s="9">
        <f t="shared" si="25"/>
        <v>2</v>
      </c>
      <c r="R823" s="9">
        <f t="shared" si="24"/>
        <v>2022</v>
      </c>
    </row>
    <row r="824" spans="1:18" s="11" customFormat="1" ht="43.5" hidden="1">
      <c r="A824" s="9">
        <v>823</v>
      </c>
      <c r="B824" s="9" t="s">
        <v>9471</v>
      </c>
      <c r="C824" s="4" t="s">
        <v>9472</v>
      </c>
      <c r="D824" s="9" t="s">
        <v>15160</v>
      </c>
      <c r="E824" s="9" t="s">
        <v>1236</v>
      </c>
      <c r="F824" s="9" t="s">
        <v>8381</v>
      </c>
      <c r="G824" s="9"/>
      <c r="H824" s="9" t="s">
        <v>15760</v>
      </c>
      <c r="I824" s="9">
        <v>-2.5675492296003299</v>
      </c>
      <c r="J824" s="9">
        <v>140.51123502914101</v>
      </c>
      <c r="K824" s="4" t="s">
        <v>15779</v>
      </c>
      <c r="L824" s="9"/>
      <c r="M824" s="9" t="s">
        <v>15676</v>
      </c>
      <c r="N824" s="4" t="s">
        <v>14393</v>
      </c>
      <c r="O824" s="4" t="s">
        <v>15163</v>
      </c>
      <c r="P824" s="10">
        <v>44614.602685185186</v>
      </c>
      <c r="Q824" s="9">
        <f t="shared" si="25"/>
        <v>2</v>
      </c>
      <c r="R824" s="9">
        <f t="shared" si="24"/>
        <v>2022</v>
      </c>
    </row>
    <row r="825" spans="1:18" s="11" customFormat="1" ht="29.1" hidden="1">
      <c r="A825" s="9">
        <v>824</v>
      </c>
      <c r="B825" s="9" t="s">
        <v>9537</v>
      </c>
      <c r="C825" s="4" t="s">
        <v>9538</v>
      </c>
      <c r="D825" s="9" t="s">
        <v>15160</v>
      </c>
      <c r="E825" s="9" t="s">
        <v>1236</v>
      </c>
      <c r="F825" s="9" t="s">
        <v>8381</v>
      </c>
      <c r="G825" s="9"/>
      <c r="H825" s="9" t="s">
        <v>15218</v>
      </c>
      <c r="I825" s="9">
        <v>0.21628843422997601</v>
      </c>
      <c r="J825" s="9">
        <v>119.875201341104</v>
      </c>
      <c r="K825" s="4" t="s">
        <v>15780</v>
      </c>
      <c r="L825" s="9"/>
      <c r="M825" s="9" t="s">
        <v>15738</v>
      </c>
      <c r="N825" s="4" t="s">
        <v>14393</v>
      </c>
      <c r="O825" s="4" t="s">
        <v>15163</v>
      </c>
      <c r="P825" s="10">
        <v>44614.619074074071</v>
      </c>
      <c r="Q825" s="9">
        <f t="shared" si="25"/>
        <v>2</v>
      </c>
      <c r="R825" s="9">
        <f t="shared" si="24"/>
        <v>2022</v>
      </c>
    </row>
    <row r="826" spans="1:18" s="11" customFormat="1" ht="43.5" hidden="1">
      <c r="A826" s="9">
        <v>825</v>
      </c>
      <c r="B826" s="9" t="s">
        <v>9475</v>
      </c>
      <c r="C826" s="4" t="s">
        <v>9476</v>
      </c>
      <c r="D826" s="9" t="s">
        <v>15160</v>
      </c>
      <c r="E826" s="9" t="s">
        <v>1236</v>
      </c>
      <c r="F826" s="9" t="s">
        <v>8381</v>
      </c>
      <c r="G826" s="9"/>
      <c r="H826" s="9" t="s">
        <v>15218</v>
      </c>
      <c r="I826" s="9">
        <v>0.49426977503085201</v>
      </c>
      <c r="J826" s="9">
        <v>120.035379664723</v>
      </c>
      <c r="K826" s="4" t="s">
        <v>15781</v>
      </c>
      <c r="L826" s="9"/>
      <c r="M826" s="9" t="s">
        <v>15738</v>
      </c>
      <c r="N826" s="4" t="s">
        <v>14393</v>
      </c>
      <c r="O826" s="4" t="s">
        <v>15163</v>
      </c>
      <c r="P826" s="10">
        <v>44614.620787037034</v>
      </c>
      <c r="Q826" s="9">
        <f t="shared" si="25"/>
        <v>2</v>
      </c>
      <c r="R826" s="9">
        <f t="shared" si="24"/>
        <v>2022</v>
      </c>
    </row>
    <row r="827" spans="1:18" s="11" customFormat="1" ht="43.5" hidden="1">
      <c r="A827" s="9">
        <v>826</v>
      </c>
      <c r="B827" s="9" t="s">
        <v>9946</v>
      </c>
      <c r="C827" s="4" t="s">
        <v>9947</v>
      </c>
      <c r="D827" s="9" t="s">
        <v>14835</v>
      </c>
      <c r="E827" s="9" t="s">
        <v>284</v>
      </c>
      <c r="F827" s="9" t="s">
        <v>8381</v>
      </c>
      <c r="G827" s="9"/>
      <c r="H827" s="9" t="s">
        <v>14839</v>
      </c>
      <c r="I827" s="9">
        <v>-0.235618309938844</v>
      </c>
      <c r="J827" s="9">
        <v>115.81453813074199</v>
      </c>
      <c r="K827" s="4" t="s">
        <v>15782</v>
      </c>
      <c r="L827" s="9"/>
      <c r="M827" s="9" t="s">
        <v>15676</v>
      </c>
      <c r="N827" s="4" t="s">
        <v>14393</v>
      </c>
      <c r="O827" s="4" t="s">
        <v>15783</v>
      </c>
      <c r="P827" s="10">
        <v>44657.488055555557</v>
      </c>
      <c r="Q827" s="9">
        <f t="shared" si="25"/>
        <v>4</v>
      </c>
      <c r="R827" s="9">
        <f t="shared" si="24"/>
        <v>2022</v>
      </c>
    </row>
    <row r="828" spans="1:18" s="11" customFormat="1" ht="29.1" hidden="1">
      <c r="A828" s="9">
        <v>827</v>
      </c>
      <c r="B828" s="9" t="s">
        <v>9523</v>
      </c>
      <c r="C828" s="4" t="s">
        <v>9524</v>
      </c>
      <c r="D828" s="9" t="s">
        <v>15160</v>
      </c>
      <c r="E828" s="9" t="s">
        <v>1236</v>
      </c>
      <c r="F828" s="9" t="s">
        <v>8381</v>
      </c>
      <c r="G828" s="9"/>
      <c r="H828" s="9" t="s">
        <v>15760</v>
      </c>
      <c r="I828" s="9">
        <v>-4.75256070880432</v>
      </c>
      <c r="J828" s="9">
        <v>136.76775052957501</v>
      </c>
      <c r="K828" s="4" t="s">
        <v>15784</v>
      </c>
      <c r="L828" s="9"/>
      <c r="M828" s="9" t="s">
        <v>15682</v>
      </c>
      <c r="N828" s="4" t="s">
        <v>14393</v>
      </c>
      <c r="O828" s="4" t="s">
        <v>15163</v>
      </c>
      <c r="P828" s="10">
        <v>44614.591851851852</v>
      </c>
      <c r="Q828" s="9">
        <f t="shared" si="25"/>
        <v>2</v>
      </c>
      <c r="R828" s="9">
        <f t="shared" si="24"/>
        <v>2022</v>
      </c>
    </row>
    <row r="829" spans="1:18" s="11" customFormat="1" ht="29.1" hidden="1">
      <c r="A829" s="9">
        <v>828</v>
      </c>
      <c r="B829" s="9" t="s">
        <v>9477</v>
      </c>
      <c r="C829" s="4" t="s">
        <v>9478</v>
      </c>
      <c r="D829" s="9" t="s">
        <v>15160</v>
      </c>
      <c r="E829" s="9" t="s">
        <v>62</v>
      </c>
      <c r="F829" s="9" t="s">
        <v>8381</v>
      </c>
      <c r="G829" s="9"/>
      <c r="H829" s="9" t="s">
        <v>15161</v>
      </c>
      <c r="I829" s="9">
        <v>-1.15523513424668</v>
      </c>
      <c r="J829" s="9">
        <v>119.39403458320101</v>
      </c>
      <c r="K829" s="4" t="s">
        <v>15785</v>
      </c>
      <c r="L829" s="9"/>
      <c r="M829" s="9" t="s">
        <v>15680</v>
      </c>
      <c r="N829" s="4" t="s">
        <v>14393</v>
      </c>
      <c r="O829" s="4" t="s">
        <v>15163</v>
      </c>
      <c r="P829" s="10">
        <v>44614.751493055555</v>
      </c>
      <c r="Q829" s="9">
        <f t="shared" si="25"/>
        <v>2</v>
      </c>
      <c r="R829" s="9">
        <f t="shared" si="24"/>
        <v>2022</v>
      </c>
    </row>
    <row r="830" spans="1:18" s="11" customFormat="1" ht="43.5" hidden="1">
      <c r="A830" s="9">
        <v>829</v>
      </c>
      <c r="B830" s="9" t="s">
        <v>9824</v>
      </c>
      <c r="C830" s="4" t="s">
        <v>9825</v>
      </c>
      <c r="D830" s="9" t="s">
        <v>14825</v>
      </c>
      <c r="E830" s="9" t="s">
        <v>284</v>
      </c>
      <c r="F830" s="9" t="s">
        <v>3419</v>
      </c>
      <c r="G830" s="9"/>
      <c r="H830" s="9" t="s">
        <v>14844</v>
      </c>
      <c r="I830" s="9">
        <v>5.5826147290296202</v>
      </c>
      <c r="J830" s="9">
        <v>95.353177670552199</v>
      </c>
      <c r="K830" s="4" t="s">
        <v>15786</v>
      </c>
      <c r="L830" s="9"/>
      <c r="M830" s="9" t="s">
        <v>15690</v>
      </c>
      <c r="N830" s="4" t="s">
        <v>14393</v>
      </c>
      <c r="O830" s="4" t="s">
        <v>15389</v>
      </c>
      <c r="P830" s="10">
        <v>44621.52511574074</v>
      </c>
      <c r="Q830" s="9">
        <f t="shared" si="25"/>
        <v>3</v>
      </c>
      <c r="R830" s="9">
        <f t="shared" si="24"/>
        <v>2022</v>
      </c>
    </row>
    <row r="831" spans="1:18" s="11" customFormat="1" ht="43.5" hidden="1">
      <c r="A831" s="9">
        <v>830</v>
      </c>
      <c r="B831" s="9" t="s">
        <v>9545</v>
      </c>
      <c r="C831" s="4" t="s">
        <v>9546</v>
      </c>
      <c r="D831" s="9" t="s">
        <v>14825</v>
      </c>
      <c r="E831" s="9" t="s">
        <v>1242</v>
      </c>
      <c r="F831" s="9" t="s">
        <v>3419</v>
      </c>
      <c r="G831" s="9"/>
      <c r="H831" s="9" t="s">
        <v>14826</v>
      </c>
      <c r="I831" s="9">
        <v>1.6032936446605599</v>
      </c>
      <c r="J831" s="9">
        <v>99.2739968170293</v>
      </c>
      <c r="K831" s="4" t="s">
        <v>15787</v>
      </c>
      <c r="L831" s="9"/>
      <c r="M831" s="9" t="s">
        <v>15676</v>
      </c>
      <c r="N831" s="4" t="s">
        <v>14393</v>
      </c>
      <c r="O831" s="4" t="s">
        <v>15788</v>
      </c>
      <c r="P831" s="10">
        <v>44615.693518518521</v>
      </c>
      <c r="Q831" s="9">
        <f t="shared" si="25"/>
        <v>2</v>
      </c>
      <c r="R831" s="9">
        <f t="shared" si="24"/>
        <v>2022</v>
      </c>
    </row>
    <row r="832" spans="1:18" s="11" customFormat="1" ht="43.5" hidden="1">
      <c r="A832" s="9">
        <v>831</v>
      </c>
      <c r="B832" s="9" t="s">
        <v>9834</v>
      </c>
      <c r="C832" s="4" t="s">
        <v>9835</v>
      </c>
      <c r="D832" s="9" t="s">
        <v>14389</v>
      </c>
      <c r="E832" s="9" t="s">
        <v>62</v>
      </c>
      <c r="F832" s="9" t="s">
        <v>3419</v>
      </c>
      <c r="G832" s="9"/>
      <c r="H832" s="9" t="s">
        <v>14390</v>
      </c>
      <c r="I832" s="9">
        <v>-8.4994922465944995</v>
      </c>
      <c r="J832" s="9">
        <v>117.426797987775</v>
      </c>
      <c r="K832" s="4" t="s">
        <v>15789</v>
      </c>
      <c r="L832" s="9"/>
      <c r="M832" s="9" t="s">
        <v>15736</v>
      </c>
      <c r="N832" s="4" t="s">
        <v>14393</v>
      </c>
      <c r="O832" s="4" t="s">
        <v>15790</v>
      </c>
      <c r="P832" s="10">
        <v>44641.65892361111</v>
      </c>
      <c r="Q832" s="9">
        <f t="shared" si="25"/>
        <v>3</v>
      </c>
      <c r="R832" s="9">
        <f t="shared" si="24"/>
        <v>2022</v>
      </c>
    </row>
    <row r="833" spans="1:18" s="11" customFormat="1" ht="57.95" hidden="1">
      <c r="A833" s="9">
        <v>832</v>
      </c>
      <c r="B833" s="9" t="s">
        <v>9836</v>
      </c>
      <c r="C833" s="4" t="s">
        <v>9837</v>
      </c>
      <c r="D833" s="9" t="s">
        <v>14389</v>
      </c>
      <c r="E833" s="9" t="s">
        <v>284</v>
      </c>
      <c r="F833" s="9" t="s">
        <v>3419</v>
      </c>
      <c r="G833" s="9"/>
      <c r="H833" s="9" t="s">
        <v>14390</v>
      </c>
      <c r="I833" s="9">
        <v>-8.4217331905744892</v>
      </c>
      <c r="J833" s="9">
        <v>116.708015183161</v>
      </c>
      <c r="K833" s="4" t="s">
        <v>15791</v>
      </c>
      <c r="L833" s="9"/>
      <c r="M833" s="9" t="s">
        <v>15680</v>
      </c>
      <c r="N833" s="4" t="s">
        <v>14393</v>
      </c>
      <c r="O833" s="4" t="s">
        <v>15790</v>
      </c>
      <c r="P833" s="10">
        <v>44641.675243055557</v>
      </c>
      <c r="Q833" s="9">
        <f t="shared" si="25"/>
        <v>3</v>
      </c>
      <c r="R833" s="9">
        <f t="shared" si="24"/>
        <v>2022</v>
      </c>
    </row>
    <row r="834" spans="1:18" s="11" customFormat="1" ht="43.5" hidden="1">
      <c r="A834" s="9">
        <v>833</v>
      </c>
      <c r="B834" s="9" t="s">
        <v>9442</v>
      </c>
      <c r="C834" s="4" t="s">
        <v>9443</v>
      </c>
      <c r="D834" s="9" t="s">
        <v>14788</v>
      </c>
      <c r="E834" s="9" t="s">
        <v>1250</v>
      </c>
      <c r="F834" s="9" t="s">
        <v>3419</v>
      </c>
      <c r="G834" s="9"/>
      <c r="H834" s="9" t="s">
        <v>14888</v>
      </c>
      <c r="I834" s="9">
        <v>3.22870411855929</v>
      </c>
      <c r="J834" s="9">
        <v>106.233099119184</v>
      </c>
      <c r="K834" s="4" t="s">
        <v>15792</v>
      </c>
      <c r="L834" s="9"/>
      <c r="M834" s="9" t="s">
        <v>15676</v>
      </c>
      <c r="N834" s="4" t="s">
        <v>14393</v>
      </c>
      <c r="O834" s="4" t="s">
        <v>15683</v>
      </c>
      <c r="P834" s="10">
        <v>44592.626770833333</v>
      </c>
      <c r="Q834" s="9">
        <f t="shared" si="25"/>
        <v>1</v>
      </c>
      <c r="R834" s="9">
        <f t="shared" ref="R834:R897" si="26">YEAR(P834)</f>
        <v>2022</v>
      </c>
    </row>
    <row r="835" spans="1:18" s="11" customFormat="1" ht="43.5" hidden="1">
      <c r="A835" s="9">
        <v>834</v>
      </c>
      <c r="B835" s="9" t="s">
        <v>2126</v>
      </c>
      <c r="C835" s="4" t="s">
        <v>2125</v>
      </c>
      <c r="D835" s="9" t="s">
        <v>14389</v>
      </c>
      <c r="E835" s="9" t="s">
        <v>284</v>
      </c>
      <c r="F835" s="9" t="s">
        <v>3419</v>
      </c>
      <c r="G835" s="9"/>
      <c r="H835" s="9" t="s">
        <v>14390</v>
      </c>
      <c r="I835" s="9">
        <v>-8.7611632914039799</v>
      </c>
      <c r="J835" s="9">
        <v>115.941890953372</v>
      </c>
      <c r="K835" s="4" t="s">
        <v>15793</v>
      </c>
      <c r="L835" s="9"/>
      <c r="M835" s="9" t="s">
        <v>15690</v>
      </c>
      <c r="N835" s="4" t="s">
        <v>14393</v>
      </c>
      <c r="O835" s="4" t="s">
        <v>15391</v>
      </c>
      <c r="P835" s="10">
        <v>44641.678113425929</v>
      </c>
      <c r="Q835" s="9">
        <f t="shared" ref="Q835:Q898" si="27">MONTH(P835)</f>
        <v>3</v>
      </c>
      <c r="R835" s="9">
        <f t="shared" si="26"/>
        <v>2022</v>
      </c>
    </row>
    <row r="836" spans="1:18" s="11" customFormat="1" ht="43.5" hidden="1">
      <c r="A836" s="9">
        <v>835</v>
      </c>
      <c r="B836" s="9" t="s">
        <v>9966</v>
      </c>
      <c r="C836" s="4" t="s">
        <v>15794</v>
      </c>
      <c r="D836" s="9" t="s">
        <v>14877</v>
      </c>
      <c r="E836" s="9" t="s">
        <v>284</v>
      </c>
      <c r="F836" s="9" t="s">
        <v>3419</v>
      </c>
      <c r="G836" s="9"/>
      <c r="H836" s="9" t="s">
        <v>14878</v>
      </c>
      <c r="I836" s="9">
        <v>-7.2272163001076102</v>
      </c>
      <c r="J836" s="9">
        <v>108.189829335276</v>
      </c>
      <c r="K836" s="4" t="s">
        <v>15795</v>
      </c>
      <c r="L836" s="9"/>
      <c r="M836" s="9" t="s">
        <v>15676</v>
      </c>
      <c r="N836" s="4" t="s">
        <v>14393</v>
      </c>
      <c r="O836" s="4" t="s">
        <v>15170</v>
      </c>
      <c r="P836" s="10">
        <v>44610.456921296296</v>
      </c>
      <c r="Q836" s="9">
        <f t="shared" si="27"/>
        <v>2</v>
      </c>
      <c r="R836" s="9">
        <f t="shared" si="26"/>
        <v>2022</v>
      </c>
    </row>
    <row r="837" spans="1:18" s="11" customFormat="1" ht="43.5" hidden="1">
      <c r="A837" s="9">
        <v>836</v>
      </c>
      <c r="B837" s="9" t="s">
        <v>775</v>
      </c>
      <c r="C837" s="4" t="s">
        <v>774</v>
      </c>
      <c r="D837" s="9" t="s">
        <v>14877</v>
      </c>
      <c r="E837" s="9" t="s">
        <v>62</v>
      </c>
      <c r="F837" s="9" t="s">
        <v>3419</v>
      </c>
      <c r="G837" s="9"/>
      <c r="H837" s="9" t="s">
        <v>14878</v>
      </c>
      <c r="I837" s="9">
        <v>-7.0601522951295301</v>
      </c>
      <c r="J837" s="9">
        <v>108.08507</v>
      </c>
      <c r="K837" s="4" t="s">
        <v>15796</v>
      </c>
      <c r="L837" s="9"/>
      <c r="M837" s="9" t="s">
        <v>15680</v>
      </c>
      <c r="N837" s="4" t="s">
        <v>14393</v>
      </c>
      <c r="O837" s="4" t="s">
        <v>15170</v>
      </c>
      <c r="P837" s="10">
        <v>44610.436678240738</v>
      </c>
      <c r="Q837" s="9">
        <f t="shared" si="27"/>
        <v>2</v>
      </c>
      <c r="R837" s="9">
        <f t="shared" si="26"/>
        <v>2022</v>
      </c>
    </row>
    <row r="838" spans="1:18" s="11" customFormat="1" ht="43.5" hidden="1">
      <c r="A838" s="9">
        <v>837</v>
      </c>
      <c r="B838" s="9" t="s">
        <v>9452</v>
      </c>
      <c r="C838" s="4" t="s">
        <v>9453</v>
      </c>
      <c r="D838" s="9" t="s">
        <v>15160</v>
      </c>
      <c r="E838" s="9" t="s">
        <v>110</v>
      </c>
      <c r="F838" s="9" t="s">
        <v>8381</v>
      </c>
      <c r="G838" s="9"/>
      <c r="H838" s="9" t="s">
        <v>15760</v>
      </c>
      <c r="I838" s="9">
        <v>-1.1884610400592299</v>
      </c>
      <c r="J838" s="9">
        <v>136.09258878134901</v>
      </c>
      <c r="K838" s="4" t="s">
        <v>15797</v>
      </c>
      <c r="L838" s="9"/>
      <c r="M838" s="9" t="s">
        <v>15736</v>
      </c>
      <c r="N838" s="4" t="s">
        <v>14393</v>
      </c>
      <c r="O838" s="4" t="s">
        <v>15163</v>
      </c>
      <c r="P838" s="10">
        <v>44614.512638888889</v>
      </c>
      <c r="Q838" s="9">
        <f t="shared" si="27"/>
        <v>2</v>
      </c>
      <c r="R838" s="9">
        <f t="shared" si="26"/>
        <v>2022</v>
      </c>
    </row>
    <row r="839" spans="1:18" s="11" customFormat="1" ht="43.5" hidden="1">
      <c r="A839" s="9">
        <v>838</v>
      </c>
      <c r="B839" s="9" t="s">
        <v>618</v>
      </c>
      <c r="C839" s="4" t="s">
        <v>617</v>
      </c>
      <c r="D839" s="9" t="s">
        <v>15160</v>
      </c>
      <c r="E839" s="9" t="s">
        <v>1236</v>
      </c>
      <c r="F839" s="9" t="s">
        <v>8381</v>
      </c>
      <c r="G839" s="9"/>
      <c r="H839" s="9" t="s">
        <v>15760</v>
      </c>
      <c r="I839" s="9">
        <v>-2.6085409069824199</v>
      </c>
      <c r="J839" s="9">
        <v>140.67353117790901</v>
      </c>
      <c r="K839" s="4" t="s">
        <v>15798</v>
      </c>
      <c r="L839" s="9"/>
      <c r="M839" s="9" t="s">
        <v>15736</v>
      </c>
      <c r="N839" s="4" t="s">
        <v>14393</v>
      </c>
      <c r="O839" s="4" t="s">
        <v>15163</v>
      </c>
      <c r="P839" s="10">
        <v>44614.59648148148</v>
      </c>
      <c r="Q839" s="9">
        <f t="shared" si="27"/>
        <v>2</v>
      </c>
      <c r="R839" s="9">
        <f t="shared" si="26"/>
        <v>2022</v>
      </c>
    </row>
    <row r="840" spans="1:18" s="11" customFormat="1" ht="43.5" hidden="1">
      <c r="A840" s="9">
        <v>839</v>
      </c>
      <c r="B840" s="9" t="s">
        <v>9473</v>
      </c>
      <c r="C840" s="4" t="s">
        <v>15799</v>
      </c>
      <c r="D840" s="9" t="s">
        <v>15160</v>
      </c>
      <c r="E840" s="9" t="s">
        <v>1236</v>
      </c>
      <c r="F840" s="9" t="s">
        <v>3419</v>
      </c>
      <c r="G840" s="9"/>
      <c r="H840" s="9" t="s">
        <v>15174</v>
      </c>
      <c r="I840" s="9">
        <v>-3.8032273323632402</v>
      </c>
      <c r="J840" s="9">
        <v>119.649102363091</v>
      </c>
      <c r="K840" s="4" t="s">
        <v>15800</v>
      </c>
      <c r="L840" s="9"/>
      <c r="M840" s="9" t="s">
        <v>15736</v>
      </c>
      <c r="N840" s="4" t="s">
        <v>14393</v>
      </c>
      <c r="O840" s="4" t="s">
        <v>15163</v>
      </c>
      <c r="P840" s="10">
        <v>44614.616724537038</v>
      </c>
      <c r="Q840" s="9">
        <f t="shared" si="27"/>
        <v>2</v>
      </c>
      <c r="R840" s="9">
        <f t="shared" si="26"/>
        <v>2022</v>
      </c>
    </row>
    <row r="841" spans="1:18" s="11" customFormat="1" ht="43.5" hidden="1">
      <c r="A841" s="9">
        <v>840</v>
      </c>
      <c r="B841" s="9" t="s">
        <v>566</v>
      </c>
      <c r="C841" s="4" t="s">
        <v>565</v>
      </c>
      <c r="D841" s="9" t="s">
        <v>15160</v>
      </c>
      <c r="E841" s="9" t="s">
        <v>62</v>
      </c>
      <c r="F841" s="9" t="s">
        <v>8381</v>
      </c>
      <c r="G841" s="9"/>
      <c r="H841" s="9" t="s">
        <v>15174</v>
      </c>
      <c r="I841" s="9">
        <v>-2.5518938611111999</v>
      </c>
      <c r="J841" s="9">
        <v>120.792407312552</v>
      </c>
      <c r="K841" s="4" t="s">
        <v>15801</v>
      </c>
      <c r="L841" s="9"/>
      <c r="M841" s="9" t="s">
        <v>15680</v>
      </c>
      <c r="N841" s="4" t="s">
        <v>14393</v>
      </c>
      <c r="O841" s="4" t="s">
        <v>15163</v>
      </c>
      <c r="P841" s="10">
        <v>44614.62228009259</v>
      </c>
      <c r="Q841" s="9">
        <f t="shared" si="27"/>
        <v>2</v>
      </c>
      <c r="R841" s="9">
        <f t="shared" si="26"/>
        <v>2022</v>
      </c>
    </row>
    <row r="842" spans="1:18" s="11" customFormat="1" ht="43.5" hidden="1">
      <c r="A842" s="9">
        <v>841</v>
      </c>
      <c r="B842" s="9" t="s">
        <v>9479</v>
      </c>
      <c r="C842" s="4" t="s">
        <v>9480</v>
      </c>
      <c r="D842" s="9" t="s">
        <v>14884</v>
      </c>
      <c r="E842" s="9" t="s">
        <v>1236</v>
      </c>
      <c r="F842" s="9" t="s">
        <v>3419</v>
      </c>
      <c r="G842" s="9"/>
      <c r="H842" s="9" t="s">
        <v>15046</v>
      </c>
      <c r="I842" s="9">
        <v>-7.8381873326524296</v>
      </c>
      <c r="J842" s="9">
        <v>110.36411901599701</v>
      </c>
      <c r="K842" s="4" t="s">
        <v>15802</v>
      </c>
      <c r="L842" s="9"/>
      <c r="M842" s="9" t="s">
        <v>15680</v>
      </c>
      <c r="N842" s="4" t="s">
        <v>14393</v>
      </c>
      <c r="O842" s="4" t="s">
        <v>15386</v>
      </c>
      <c r="P842" s="10">
        <v>44662.465601851851</v>
      </c>
      <c r="Q842" s="9">
        <f t="shared" si="27"/>
        <v>4</v>
      </c>
      <c r="R842" s="9">
        <f t="shared" si="26"/>
        <v>2022</v>
      </c>
    </row>
    <row r="843" spans="1:18" s="11" customFormat="1" ht="43.5" hidden="1">
      <c r="A843" s="9">
        <v>842</v>
      </c>
      <c r="B843" s="9" t="s">
        <v>9448</v>
      </c>
      <c r="C843" s="4" t="s">
        <v>9449</v>
      </c>
      <c r="D843" s="9" t="s">
        <v>14788</v>
      </c>
      <c r="E843" s="9" t="s">
        <v>1250</v>
      </c>
      <c r="F843" s="9" t="s">
        <v>3419</v>
      </c>
      <c r="G843" s="9"/>
      <c r="H843" s="9" t="s">
        <v>14794</v>
      </c>
      <c r="I843" s="9">
        <v>0.40905311621579699</v>
      </c>
      <c r="J843" s="9">
        <v>101.522200023313</v>
      </c>
      <c r="K843" s="4" t="s">
        <v>15803</v>
      </c>
      <c r="L843" s="9"/>
      <c r="M843" s="9" t="s">
        <v>15680</v>
      </c>
      <c r="N843" s="4" t="s">
        <v>14393</v>
      </c>
      <c r="O843" s="4" t="s">
        <v>15683</v>
      </c>
      <c r="P843" s="10">
        <v>44592.631192129629</v>
      </c>
      <c r="Q843" s="9">
        <f t="shared" si="27"/>
        <v>1</v>
      </c>
      <c r="R843" s="9">
        <f t="shared" si="26"/>
        <v>2022</v>
      </c>
    </row>
    <row r="844" spans="1:18" s="11" customFormat="1" ht="43.5" hidden="1">
      <c r="A844" s="9">
        <v>843</v>
      </c>
      <c r="B844" s="9" t="s">
        <v>1592</v>
      </c>
      <c r="C844" s="4" t="s">
        <v>1591</v>
      </c>
      <c r="D844" s="9" t="s">
        <v>14820</v>
      </c>
      <c r="E844" s="9" t="s">
        <v>1250</v>
      </c>
      <c r="F844" s="9" t="s">
        <v>3419</v>
      </c>
      <c r="G844" s="9"/>
      <c r="H844" s="9" t="s">
        <v>14821</v>
      </c>
      <c r="I844" s="9">
        <v>-7.4233826416058104</v>
      </c>
      <c r="J844" s="9">
        <v>112.720998658895</v>
      </c>
      <c r="K844" s="4" t="s">
        <v>15804</v>
      </c>
      <c r="L844" s="9"/>
      <c r="M844" s="9" t="s">
        <v>15680</v>
      </c>
      <c r="N844" s="4" t="s">
        <v>14393</v>
      </c>
      <c r="O844" s="4" t="s">
        <v>15805</v>
      </c>
      <c r="P844" s="10">
        <v>44678.471724537034</v>
      </c>
      <c r="Q844" s="9">
        <f t="shared" si="27"/>
        <v>4</v>
      </c>
      <c r="R844" s="9">
        <f t="shared" si="26"/>
        <v>2022</v>
      </c>
    </row>
    <row r="845" spans="1:18" s="11" customFormat="1" ht="57.95" hidden="1">
      <c r="A845" s="9">
        <v>844</v>
      </c>
      <c r="B845" s="9" t="s">
        <v>9562</v>
      </c>
      <c r="C845" s="4" t="s">
        <v>9563</v>
      </c>
      <c r="D845" s="9" t="s">
        <v>14788</v>
      </c>
      <c r="E845" s="9" t="s">
        <v>110</v>
      </c>
      <c r="F845" s="9" t="s">
        <v>3419</v>
      </c>
      <c r="G845" s="9"/>
      <c r="H845" s="9" t="s">
        <v>14789</v>
      </c>
      <c r="I845" s="9">
        <v>-0.45083310703403201</v>
      </c>
      <c r="J845" s="9">
        <v>100.39978328282</v>
      </c>
      <c r="K845" s="4" t="s">
        <v>15806</v>
      </c>
      <c r="L845" s="9"/>
      <c r="M845" s="9" t="s">
        <v>15680</v>
      </c>
      <c r="N845" s="4" t="s">
        <v>14393</v>
      </c>
      <c r="O845" s="4" t="s">
        <v>15807</v>
      </c>
      <c r="P845" s="10">
        <v>44643.840370370373</v>
      </c>
      <c r="Q845" s="9">
        <f t="shared" si="27"/>
        <v>3</v>
      </c>
      <c r="R845" s="9">
        <f t="shared" si="26"/>
        <v>2022</v>
      </c>
    </row>
    <row r="846" spans="1:18" s="11" customFormat="1" ht="43.5" hidden="1">
      <c r="A846" s="9">
        <v>845</v>
      </c>
      <c r="B846" s="9" t="s">
        <v>9968</v>
      </c>
      <c r="C846" s="4" t="s">
        <v>15808</v>
      </c>
      <c r="D846" s="9" t="s">
        <v>14877</v>
      </c>
      <c r="E846" s="9" t="s">
        <v>284</v>
      </c>
      <c r="F846" s="9" t="s">
        <v>3419</v>
      </c>
      <c r="G846" s="9"/>
      <c r="H846" s="9" t="s">
        <v>14878</v>
      </c>
      <c r="I846" s="9">
        <v>-6.8296238807882599</v>
      </c>
      <c r="J846" s="9">
        <v>108.206173032961</v>
      </c>
      <c r="K846" s="4" t="s">
        <v>15809</v>
      </c>
      <c r="L846" s="9"/>
      <c r="M846" s="9" t="s">
        <v>15676</v>
      </c>
      <c r="N846" s="4" t="s">
        <v>14393</v>
      </c>
      <c r="O846" s="4" t="s">
        <v>15170</v>
      </c>
      <c r="P846" s="10">
        <v>44610.458749999998</v>
      </c>
      <c r="Q846" s="9">
        <f t="shared" si="27"/>
        <v>2</v>
      </c>
      <c r="R846" s="9">
        <f t="shared" si="26"/>
        <v>2022</v>
      </c>
    </row>
    <row r="847" spans="1:18" s="11" customFormat="1" ht="43.5" hidden="1">
      <c r="A847" s="9">
        <v>846</v>
      </c>
      <c r="B847" s="9" t="s">
        <v>9970</v>
      </c>
      <c r="C847" s="4" t="s">
        <v>15810</v>
      </c>
      <c r="D847" s="9" t="s">
        <v>14877</v>
      </c>
      <c r="E847" s="9" t="s">
        <v>284</v>
      </c>
      <c r="F847" s="9" t="s">
        <v>3419</v>
      </c>
      <c r="G847" s="9"/>
      <c r="H847" s="9" t="s">
        <v>14878</v>
      </c>
      <c r="I847" s="9">
        <v>-6.32603761558582</v>
      </c>
      <c r="J847" s="9">
        <v>108.322007005828</v>
      </c>
      <c r="K847" s="4" t="s">
        <v>15811</v>
      </c>
      <c r="L847" s="9"/>
      <c r="M847" s="9" t="s">
        <v>15676</v>
      </c>
      <c r="N847" s="4" t="s">
        <v>14393</v>
      </c>
      <c r="O847" s="4" t="s">
        <v>15170</v>
      </c>
      <c r="P847" s="10">
        <v>44610.461018518516</v>
      </c>
      <c r="Q847" s="9">
        <f t="shared" si="27"/>
        <v>2</v>
      </c>
      <c r="R847" s="9">
        <f t="shared" si="26"/>
        <v>2022</v>
      </c>
    </row>
    <row r="848" spans="1:18" s="11" customFormat="1" ht="43.5" hidden="1">
      <c r="A848" s="9">
        <v>847</v>
      </c>
      <c r="B848" s="9" t="s">
        <v>9816</v>
      </c>
      <c r="C848" s="4" t="s">
        <v>15812</v>
      </c>
      <c r="D848" s="9" t="s">
        <v>14877</v>
      </c>
      <c r="E848" s="9" t="s">
        <v>284</v>
      </c>
      <c r="F848" s="9" t="s">
        <v>3419</v>
      </c>
      <c r="G848" s="9"/>
      <c r="H848" s="9" t="s">
        <v>14878</v>
      </c>
      <c r="I848" s="9">
        <v>-6.9486479698303798</v>
      </c>
      <c r="J848" s="9">
        <v>107.611860346932</v>
      </c>
      <c r="K848" s="4" t="s">
        <v>15813</v>
      </c>
      <c r="L848" s="9"/>
      <c r="M848" s="9" t="s">
        <v>15736</v>
      </c>
      <c r="N848" s="4" t="s">
        <v>14393</v>
      </c>
      <c r="O848" s="4" t="s">
        <v>15170</v>
      </c>
      <c r="P848" s="10">
        <v>44610.465648148151</v>
      </c>
      <c r="Q848" s="9">
        <f t="shared" si="27"/>
        <v>2</v>
      </c>
      <c r="R848" s="9">
        <f t="shared" si="26"/>
        <v>2022</v>
      </c>
    </row>
    <row r="849" spans="1:18" s="11" customFormat="1" ht="43.5" hidden="1">
      <c r="A849" s="9">
        <v>848</v>
      </c>
      <c r="B849" s="9" t="s">
        <v>9576</v>
      </c>
      <c r="C849" s="4" t="s">
        <v>9577</v>
      </c>
      <c r="D849" s="9" t="s">
        <v>14825</v>
      </c>
      <c r="E849" s="9" t="s">
        <v>6326</v>
      </c>
      <c r="F849" s="9" t="s">
        <v>2591</v>
      </c>
      <c r="G849" s="9"/>
      <c r="H849" s="9" t="s">
        <v>14826</v>
      </c>
      <c r="I849" s="9">
        <v>3.5519515068907199</v>
      </c>
      <c r="J849" s="9">
        <v>98.722752840416206</v>
      </c>
      <c r="K849" s="4" t="s">
        <v>15814</v>
      </c>
      <c r="L849" s="9"/>
      <c r="M849" s="9" t="s">
        <v>15680</v>
      </c>
      <c r="N849" s="4" t="s">
        <v>14393</v>
      </c>
      <c r="O849" s="4" t="s">
        <v>15815</v>
      </c>
      <c r="P849" s="10">
        <v>44714.559872685182</v>
      </c>
      <c r="Q849" s="9">
        <f t="shared" si="27"/>
        <v>6</v>
      </c>
      <c r="R849" s="9">
        <f t="shared" si="26"/>
        <v>2022</v>
      </c>
    </row>
    <row r="850" spans="1:18" s="11" customFormat="1" ht="43.5" hidden="1">
      <c r="A850" s="9">
        <v>849</v>
      </c>
      <c r="B850" s="9" t="s">
        <v>9337</v>
      </c>
      <c r="C850" s="4" t="s">
        <v>15816</v>
      </c>
      <c r="D850" s="9" t="s">
        <v>14877</v>
      </c>
      <c r="E850" s="9" t="s">
        <v>110</v>
      </c>
      <c r="F850" s="9" t="s">
        <v>2591</v>
      </c>
      <c r="G850" s="9"/>
      <c r="H850" s="9" t="s">
        <v>14878</v>
      </c>
      <c r="I850" s="9">
        <v>-6.4765289532635597</v>
      </c>
      <c r="J850" s="9">
        <v>108.428700352761</v>
      </c>
      <c r="K850" s="4" t="s">
        <v>15817</v>
      </c>
      <c r="L850" s="9"/>
      <c r="M850" s="9" t="s">
        <v>15818</v>
      </c>
      <c r="N850" s="4" t="s">
        <v>14393</v>
      </c>
      <c r="O850" s="4" t="s">
        <v>14880</v>
      </c>
      <c r="P850" s="10">
        <v>44657.574583333335</v>
      </c>
      <c r="Q850" s="9">
        <f t="shared" si="27"/>
        <v>4</v>
      </c>
      <c r="R850" s="9">
        <f t="shared" si="26"/>
        <v>2022</v>
      </c>
    </row>
    <row r="851" spans="1:18" s="11" customFormat="1" ht="43.5" hidden="1">
      <c r="A851" s="9">
        <v>850</v>
      </c>
      <c r="B851" s="9" t="s">
        <v>1448</v>
      </c>
      <c r="C851" s="4" t="s">
        <v>1447</v>
      </c>
      <c r="D851" s="9" t="s">
        <v>14884</v>
      </c>
      <c r="E851" s="9" t="s">
        <v>284</v>
      </c>
      <c r="F851" s="9" t="s">
        <v>3419</v>
      </c>
      <c r="G851" s="9"/>
      <c r="H851" s="9" t="s">
        <v>14885</v>
      </c>
      <c r="I851" s="9">
        <v>-7.5313894191033102</v>
      </c>
      <c r="J851" s="9">
        <v>110.594052658895</v>
      </c>
      <c r="K851" s="4" t="s">
        <v>15819</v>
      </c>
      <c r="L851" s="9"/>
      <c r="M851" s="9" t="s">
        <v>15676</v>
      </c>
      <c r="N851" s="4" t="s">
        <v>14393</v>
      </c>
      <c r="O851" s="4" t="s">
        <v>15820</v>
      </c>
      <c r="P851" s="10">
        <v>44672.615613425929</v>
      </c>
      <c r="Q851" s="9">
        <f t="shared" si="27"/>
        <v>4</v>
      </c>
      <c r="R851" s="9">
        <f t="shared" si="26"/>
        <v>2022</v>
      </c>
    </row>
    <row r="852" spans="1:18" s="11" customFormat="1" ht="43.5" hidden="1">
      <c r="A852" s="9">
        <v>851</v>
      </c>
      <c r="B852" s="9" t="s">
        <v>10008</v>
      </c>
      <c r="C852" s="4" t="s">
        <v>10009</v>
      </c>
      <c r="D852" s="9" t="s">
        <v>14884</v>
      </c>
      <c r="E852" s="9" t="s">
        <v>284</v>
      </c>
      <c r="F852" s="9" t="s">
        <v>3419</v>
      </c>
      <c r="G852" s="9"/>
      <c r="H852" s="9" t="s">
        <v>14885</v>
      </c>
      <c r="I852" s="9">
        <v>-7.0833107079508899</v>
      </c>
      <c r="J852" s="9">
        <v>110.915891517129</v>
      </c>
      <c r="K852" s="4" t="s">
        <v>15821</v>
      </c>
      <c r="L852" s="9"/>
      <c r="M852" s="9" t="s">
        <v>15676</v>
      </c>
      <c r="N852" s="4" t="s">
        <v>14393</v>
      </c>
      <c r="O852" s="4" t="s">
        <v>15820</v>
      </c>
      <c r="P852" s="10">
        <v>44672.618958333333</v>
      </c>
      <c r="Q852" s="9">
        <f t="shared" si="27"/>
        <v>4</v>
      </c>
      <c r="R852" s="9">
        <f t="shared" si="26"/>
        <v>2022</v>
      </c>
    </row>
    <row r="853" spans="1:18" s="11" customFormat="1" ht="43.5" hidden="1">
      <c r="A853" s="9">
        <v>852</v>
      </c>
      <c r="B853" s="9" t="s">
        <v>9527</v>
      </c>
      <c r="C853" s="4" t="s">
        <v>9528</v>
      </c>
      <c r="D853" s="9" t="s">
        <v>15160</v>
      </c>
      <c r="E853" s="9" t="s">
        <v>1236</v>
      </c>
      <c r="F853" s="9" t="s">
        <v>3419</v>
      </c>
      <c r="G853" s="9"/>
      <c r="H853" s="9" t="s">
        <v>15225</v>
      </c>
      <c r="I853" s="9">
        <v>0.57747175178890797</v>
      </c>
      <c r="J853" s="9">
        <v>123.047799341104</v>
      </c>
      <c r="K853" s="4" t="s">
        <v>15822</v>
      </c>
      <c r="L853" s="9"/>
      <c r="M853" s="9" t="s">
        <v>15676</v>
      </c>
      <c r="N853" s="4" t="s">
        <v>14393</v>
      </c>
      <c r="O853" s="4" t="s">
        <v>15163</v>
      </c>
      <c r="P853" s="10">
        <v>44614.60423611111</v>
      </c>
      <c r="Q853" s="9">
        <f t="shared" si="27"/>
        <v>2</v>
      </c>
      <c r="R853" s="9">
        <f t="shared" si="26"/>
        <v>2022</v>
      </c>
    </row>
    <row r="854" spans="1:18" s="11" customFormat="1" ht="43.5" hidden="1">
      <c r="A854" s="9">
        <v>853</v>
      </c>
      <c r="B854" s="9" t="s">
        <v>9529</v>
      </c>
      <c r="C854" s="4" t="s">
        <v>9530</v>
      </c>
      <c r="D854" s="9" t="s">
        <v>15160</v>
      </c>
      <c r="E854" s="9" t="s">
        <v>1236</v>
      </c>
      <c r="F854" s="9" t="s">
        <v>3419</v>
      </c>
      <c r="G854" s="9"/>
      <c r="H854" s="9" t="s">
        <v>15174</v>
      </c>
      <c r="I854" s="9">
        <v>-5.5481469366947804</v>
      </c>
      <c r="J854" s="9">
        <v>120.190000329447</v>
      </c>
      <c r="K854" s="4" t="s">
        <v>15823</v>
      </c>
      <c r="L854" s="9"/>
      <c r="M854" s="9" t="s">
        <v>15736</v>
      </c>
      <c r="N854" s="4" t="s">
        <v>14393</v>
      </c>
      <c r="O854" s="4" t="s">
        <v>15163</v>
      </c>
      <c r="P854" s="10">
        <v>44614.605891203704</v>
      </c>
      <c r="Q854" s="9">
        <f t="shared" si="27"/>
        <v>2</v>
      </c>
      <c r="R854" s="9">
        <f t="shared" si="26"/>
        <v>2022</v>
      </c>
    </row>
    <row r="855" spans="1:18" s="11" customFormat="1" ht="29.1" hidden="1">
      <c r="A855" s="9">
        <v>854</v>
      </c>
      <c r="B855" s="9" t="s">
        <v>9462</v>
      </c>
      <c r="C855" s="4" t="s">
        <v>9463</v>
      </c>
      <c r="D855" s="9" t="s">
        <v>15160</v>
      </c>
      <c r="E855" s="9" t="s">
        <v>1236</v>
      </c>
      <c r="F855" s="9" t="s">
        <v>8381</v>
      </c>
      <c r="G855" s="9"/>
      <c r="H855" s="9" t="s">
        <v>15760</v>
      </c>
      <c r="I855" s="9">
        <v>-2.5740795982876499</v>
      </c>
      <c r="J855" s="9">
        <v>140.69016168220901</v>
      </c>
      <c r="K855" s="4" t="s">
        <v>15824</v>
      </c>
      <c r="L855" s="9"/>
      <c r="M855" s="9" t="s">
        <v>15825</v>
      </c>
      <c r="N855" s="4" t="s">
        <v>14393</v>
      </c>
      <c r="O855" s="4" t="s">
        <v>15163</v>
      </c>
      <c r="P855" s="10">
        <v>44614.595011574071</v>
      </c>
      <c r="Q855" s="9">
        <f t="shared" si="27"/>
        <v>2</v>
      </c>
      <c r="R855" s="9">
        <f t="shared" si="26"/>
        <v>2022</v>
      </c>
    </row>
    <row r="856" spans="1:18" s="11" customFormat="1" ht="43.5" hidden="1">
      <c r="A856" s="9">
        <v>855</v>
      </c>
      <c r="B856" s="9" t="s">
        <v>9531</v>
      </c>
      <c r="C856" s="4" t="s">
        <v>9532</v>
      </c>
      <c r="D856" s="9" t="s">
        <v>15160</v>
      </c>
      <c r="E856" s="9" t="s">
        <v>1236</v>
      </c>
      <c r="F856" s="9" t="s">
        <v>3419</v>
      </c>
      <c r="G856" s="9"/>
      <c r="H856" s="9" t="s">
        <v>15174</v>
      </c>
      <c r="I856" s="9">
        <v>-5.0062170951036302</v>
      </c>
      <c r="J856" s="9">
        <v>119.571735364418</v>
      </c>
      <c r="K856" s="4" t="s">
        <v>15826</v>
      </c>
      <c r="L856" s="9"/>
      <c r="M856" s="9" t="s">
        <v>15676</v>
      </c>
      <c r="N856" s="4" t="s">
        <v>14393</v>
      </c>
      <c r="O856" s="4" t="s">
        <v>15163</v>
      </c>
      <c r="P856" s="10">
        <v>44614.612905092596</v>
      </c>
      <c r="Q856" s="9">
        <f t="shared" si="27"/>
        <v>2</v>
      </c>
      <c r="R856" s="9">
        <f t="shared" si="26"/>
        <v>2022</v>
      </c>
    </row>
    <row r="857" spans="1:18" s="11" customFormat="1" ht="50.25" hidden="1">
      <c r="A857" s="9">
        <v>856</v>
      </c>
      <c r="B857" s="9" t="s">
        <v>9944</v>
      </c>
      <c r="C857" s="4" t="s">
        <v>15827</v>
      </c>
      <c r="D857" s="9" t="s">
        <v>14877</v>
      </c>
      <c r="E857" s="9" t="s">
        <v>284</v>
      </c>
      <c r="F857" s="9" t="s">
        <v>3419</v>
      </c>
      <c r="G857" s="9"/>
      <c r="H857" s="9" t="s">
        <v>14878</v>
      </c>
      <c r="I857" s="9">
        <v>-7.3459889674617296</v>
      </c>
      <c r="J857" s="9">
        <v>108.10950932361899</v>
      </c>
      <c r="K857" s="4" t="s">
        <v>15828</v>
      </c>
      <c r="L857" s="9"/>
      <c r="M857" s="9" t="s">
        <v>15676</v>
      </c>
      <c r="N857" s="4" t="s">
        <v>14393</v>
      </c>
      <c r="O857" s="4" t="s">
        <v>15170</v>
      </c>
      <c r="P857" s="10">
        <v>44610.468217592592</v>
      </c>
      <c r="Q857" s="9">
        <f t="shared" si="27"/>
        <v>2</v>
      </c>
      <c r="R857" s="9">
        <f t="shared" si="26"/>
        <v>2022</v>
      </c>
    </row>
    <row r="858" spans="1:18" s="11" customFormat="1" ht="43.5" hidden="1">
      <c r="A858" s="9">
        <v>857</v>
      </c>
      <c r="B858" s="9" t="s">
        <v>9515</v>
      </c>
      <c r="C858" s="4" t="s">
        <v>9516</v>
      </c>
      <c r="D858" s="9" t="s">
        <v>15160</v>
      </c>
      <c r="E858" s="9" t="s">
        <v>110</v>
      </c>
      <c r="F858" s="9" t="s">
        <v>8381</v>
      </c>
      <c r="G858" s="9"/>
      <c r="H858" s="9" t="s">
        <v>15760</v>
      </c>
      <c r="I858" s="9">
        <v>-4.55399339108825</v>
      </c>
      <c r="J858" s="9">
        <v>136.894473359789</v>
      </c>
      <c r="K858" s="4" t="s">
        <v>15829</v>
      </c>
      <c r="L858" s="9"/>
      <c r="M858" s="9" t="s">
        <v>15736</v>
      </c>
      <c r="N858" s="4" t="s">
        <v>14393</v>
      </c>
      <c r="O858" s="4" t="s">
        <v>15163</v>
      </c>
      <c r="P858" s="10">
        <v>44614.506377314814</v>
      </c>
      <c r="Q858" s="9">
        <f t="shared" si="27"/>
        <v>2</v>
      </c>
      <c r="R858" s="9">
        <f t="shared" si="26"/>
        <v>2022</v>
      </c>
    </row>
    <row r="859" spans="1:18" s="11" customFormat="1" ht="43.5" hidden="1">
      <c r="A859" s="9">
        <v>858</v>
      </c>
      <c r="B859" s="9" t="s">
        <v>2551</v>
      </c>
      <c r="C859" s="4" t="s">
        <v>2550</v>
      </c>
      <c r="D859" s="9" t="s">
        <v>15160</v>
      </c>
      <c r="E859" s="9" t="s">
        <v>62</v>
      </c>
      <c r="F859" s="9" t="s">
        <v>8381</v>
      </c>
      <c r="G859" s="9"/>
      <c r="H859" s="9" t="s">
        <v>15220</v>
      </c>
      <c r="I859" s="9">
        <v>-4.0244084018839699</v>
      </c>
      <c r="J859" s="9">
        <v>122.465812798776</v>
      </c>
      <c r="K859" s="4" t="s">
        <v>15830</v>
      </c>
      <c r="L859" s="9"/>
      <c r="M859" s="9" t="s">
        <v>15680</v>
      </c>
      <c r="N859" s="4" t="s">
        <v>14393</v>
      </c>
      <c r="O859" s="4" t="s">
        <v>15163</v>
      </c>
      <c r="P859" s="10">
        <v>44614.626296296294</v>
      </c>
      <c r="Q859" s="9">
        <f t="shared" si="27"/>
        <v>2</v>
      </c>
      <c r="R859" s="9">
        <f t="shared" si="26"/>
        <v>2022</v>
      </c>
    </row>
    <row r="860" spans="1:18" s="11" customFormat="1" ht="43.5" hidden="1">
      <c r="A860" s="9">
        <v>859</v>
      </c>
      <c r="B860" s="9" t="s">
        <v>9454</v>
      </c>
      <c r="C860" s="4" t="s">
        <v>9455</v>
      </c>
      <c r="D860" s="9" t="s">
        <v>15160</v>
      </c>
      <c r="E860" s="9" t="s">
        <v>110</v>
      </c>
      <c r="F860" s="9" t="s">
        <v>8381</v>
      </c>
      <c r="G860" s="9"/>
      <c r="H860" s="9" t="s">
        <v>15760</v>
      </c>
      <c r="I860" s="9">
        <v>-4.0997002722934699</v>
      </c>
      <c r="J860" s="9">
        <v>138.94599366838301</v>
      </c>
      <c r="K860" s="4" t="s">
        <v>15831</v>
      </c>
      <c r="L860" s="9"/>
      <c r="M860" s="9" t="s">
        <v>15736</v>
      </c>
      <c r="N860" s="4" t="s">
        <v>14393</v>
      </c>
      <c r="O860" s="4" t="s">
        <v>15163</v>
      </c>
      <c r="P860" s="10">
        <v>44614.514374999999</v>
      </c>
      <c r="Q860" s="9">
        <f t="shared" si="27"/>
        <v>2</v>
      </c>
      <c r="R860" s="9">
        <f t="shared" si="26"/>
        <v>2022</v>
      </c>
    </row>
    <row r="861" spans="1:18" s="11" customFormat="1" ht="43.5" hidden="1">
      <c r="A861" s="9">
        <v>860</v>
      </c>
      <c r="B861" s="9" t="s">
        <v>9456</v>
      </c>
      <c r="C861" s="4" t="s">
        <v>9457</v>
      </c>
      <c r="D861" s="9" t="s">
        <v>15160</v>
      </c>
      <c r="E861" s="9" t="s">
        <v>110</v>
      </c>
      <c r="F861" s="9" t="s">
        <v>8381</v>
      </c>
      <c r="G861" s="9"/>
      <c r="H861" s="9" t="s">
        <v>15760</v>
      </c>
      <c r="I861" s="9">
        <v>-3.3621679334536001</v>
      </c>
      <c r="J861" s="9">
        <v>135.50110971016599</v>
      </c>
      <c r="K861" s="4" t="s">
        <v>15832</v>
      </c>
      <c r="L861" s="9"/>
      <c r="M861" s="9" t="s">
        <v>15736</v>
      </c>
      <c r="N861" s="4" t="s">
        <v>14393</v>
      </c>
      <c r="O861" s="4" t="s">
        <v>15163</v>
      </c>
      <c r="P861" s="10">
        <v>44614.583148148151</v>
      </c>
      <c r="Q861" s="9">
        <f t="shared" si="27"/>
        <v>2</v>
      </c>
      <c r="R861" s="9">
        <f t="shared" si="26"/>
        <v>2022</v>
      </c>
    </row>
    <row r="862" spans="1:18" s="11" customFormat="1" ht="43.5" hidden="1">
      <c r="A862" s="9">
        <v>861</v>
      </c>
      <c r="B862" s="9" t="s">
        <v>9525</v>
      </c>
      <c r="C862" s="4" t="s">
        <v>9526</v>
      </c>
      <c r="D862" s="9" t="s">
        <v>15160</v>
      </c>
      <c r="E862" s="9" t="s">
        <v>1236</v>
      </c>
      <c r="F862" s="9" t="s">
        <v>8381</v>
      </c>
      <c r="G862" s="9"/>
      <c r="H862" s="9" t="s">
        <v>15760</v>
      </c>
      <c r="I862" s="9">
        <v>-2.5428058800032001</v>
      </c>
      <c r="J862" s="9">
        <v>140.70291548967299</v>
      </c>
      <c r="K862" s="4" t="s">
        <v>15833</v>
      </c>
      <c r="L862" s="9"/>
      <c r="M862" s="9" t="s">
        <v>15834</v>
      </c>
      <c r="N862" s="4" t="s">
        <v>14393</v>
      </c>
      <c r="O862" s="4" t="s">
        <v>15163</v>
      </c>
      <c r="P862" s="10">
        <v>44614.592951388891</v>
      </c>
      <c r="Q862" s="9">
        <f t="shared" si="27"/>
        <v>2</v>
      </c>
      <c r="R862" s="9">
        <f t="shared" si="26"/>
        <v>2022</v>
      </c>
    </row>
    <row r="863" spans="1:18" s="11" customFormat="1" ht="43.5" hidden="1">
      <c r="A863" s="9">
        <v>862</v>
      </c>
      <c r="B863" s="9" t="s">
        <v>9533</v>
      </c>
      <c r="C863" s="4" t="s">
        <v>9534</v>
      </c>
      <c r="D863" s="9" t="s">
        <v>15160</v>
      </c>
      <c r="E863" s="9" t="s">
        <v>1236</v>
      </c>
      <c r="F863" s="9" t="s">
        <v>3419</v>
      </c>
      <c r="G863" s="9"/>
      <c r="H863" s="9" t="s">
        <v>15161</v>
      </c>
      <c r="I863" s="9">
        <v>-3.3979085254115602</v>
      </c>
      <c r="J863" s="9">
        <v>119.217364490032</v>
      </c>
      <c r="K863" s="4" t="s">
        <v>15835</v>
      </c>
      <c r="L863" s="9"/>
      <c r="M863" s="9" t="s">
        <v>15676</v>
      </c>
      <c r="N863" s="4" t="s">
        <v>14393</v>
      </c>
      <c r="O863" s="4" t="s">
        <v>15163</v>
      </c>
      <c r="P863" s="10">
        <v>44614.615069444444</v>
      </c>
      <c r="Q863" s="9">
        <f t="shared" si="27"/>
        <v>2</v>
      </c>
      <c r="R863" s="9">
        <f t="shared" si="26"/>
        <v>2022</v>
      </c>
    </row>
    <row r="864" spans="1:18" s="11" customFormat="1" ht="43.5" hidden="1">
      <c r="A864" s="9">
        <v>863</v>
      </c>
      <c r="B864" s="9" t="s">
        <v>9519</v>
      </c>
      <c r="C864" s="4" t="s">
        <v>9520</v>
      </c>
      <c r="D864" s="9" t="s">
        <v>15160</v>
      </c>
      <c r="E864" s="9" t="s">
        <v>110</v>
      </c>
      <c r="F864" s="9" t="s">
        <v>8381</v>
      </c>
      <c r="G864" s="9"/>
      <c r="H864" s="9" t="s">
        <v>15760</v>
      </c>
      <c r="I864" s="9">
        <v>-1.88476853856767</v>
      </c>
      <c r="J864" s="9">
        <v>136.242785688037</v>
      </c>
      <c r="K864" s="4" t="s">
        <v>15836</v>
      </c>
      <c r="L864" s="9"/>
      <c r="M864" s="9" t="s">
        <v>15736</v>
      </c>
      <c r="N864" s="4" t="s">
        <v>14393</v>
      </c>
      <c r="O864" s="4" t="s">
        <v>15163</v>
      </c>
      <c r="P864" s="10">
        <v>44614.516423611109</v>
      </c>
      <c r="Q864" s="9">
        <f t="shared" si="27"/>
        <v>2</v>
      </c>
      <c r="R864" s="9">
        <f t="shared" si="26"/>
        <v>2022</v>
      </c>
    </row>
    <row r="865" spans="1:18" s="11" customFormat="1" ht="43.5" hidden="1">
      <c r="A865" s="9">
        <v>864</v>
      </c>
      <c r="B865" s="9" t="s">
        <v>9535</v>
      </c>
      <c r="C865" s="4" t="s">
        <v>9536</v>
      </c>
      <c r="D865" s="9" t="s">
        <v>15160</v>
      </c>
      <c r="E865" s="9" t="s">
        <v>1236</v>
      </c>
      <c r="F865" s="9" t="s">
        <v>8381</v>
      </c>
      <c r="G865" s="9"/>
      <c r="H865" s="9" t="s">
        <v>15218</v>
      </c>
      <c r="I865" s="9">
        <v>-4.0892681502871599E-2</v>
      </c>
      <c r="J865" s="9">
        <v>119.884001423775</v>
      </c>
      <c r="K865" s="4" t="s">
        <v>15837</v>
      </c>
      <c r="L865" s="9"/>
      <c r="M865" s="9" t="s">
        <v>15676</v>
      </c>
      <c r="N865" s="4" t="s">
        <v>14393</v>
      </c>
      <c r="O865" s="4" t="s">
        <v>15163</v>
      </c>
      <c r="P865" s="10">
        <v>44614.617615740739</v>
      </c>
      <c r="Q865" s="9">
        <f t="shared" si="27"/>
        <v>2</v>
      </c>
      <c r="R865" s="9">
        <f t="shared" si="26"/>
        <v>2022</v>
      </c>
    </row>
    <row r="866" spans="1:18" s="11" customFormat="1" ht="43.5" hidden="1">
      <c r="A866" s="9">
        <v>865</v>
      </c>
      <c r="B866" s="9" t="s">
        <v>9539</v>
      </c>
      <c r="C866" s="4" t="s">
        <v>9540</v>
      </c>
      <c r="D866" s="9" t="s">
        <v>15160</v>
      </c>
      <c r="E866" s="9" t="s">
        <v>1236</v>
      </c>
      <c r="F866" s="9" t="s">
        <v>8381</v>
      </c>
      <c r="G866" s="9"/>
      <c r="H866" s="9" t="s">
        <v>15218</v>
      </c>
      <c r="I866" s="9">
        <v>0.763896380004914</v>
      </c>
      <c r="J866" s="9">
        <v>120.195649309991</v>
      </c>
      <c r="K866" s="4" t="s">
        <v>15838</v>
      </c>
      <c r="L866" s="9"/>
      <c r="M866" s="9" t="s">
        <v>15676</v>
      </c>
      <c r="N866" s="4" t="s">
        <v>14393</v>
      </c>
      <c r="O866" s="4" t="s">
        <v>15163</v>
      </c>
      <c r="P866" s="10">
        <v>44614.621689814812</v>
      </c>
      <c r="Q866" s="9">
        <f t="shared" si="27"/>
        <v>2</v>
      </c>
      <c r="R866" s="9">
        <f t="shared" si="26"/>
        <v>2022</v>
      </c>
    </row>
    <row r="867" spans="1:18" s="11" customFormat="1" ht="29.1" hidden="1">
      <c r="A867" s="9">
        <v>866</v>
      </c>
      <c r="B867" s="9" t="s">
        <v>9543</v>
      </c>
      <c r="C867" s="4" t="s">
        <v>15839</v>
      </c>
      <c r="D867" s="9" t="s">
        <v>15160</v>
      </c>
      <c r="E867" s="9" t="s">
        <v>1250</v>
      </c>
      <c r="F867" s="9" t="s">
        <v>8381</v>
      </c>
      <c r="G867" s="9"/>
      <c r="H867" s="9" t="s">
        <v>15218</v>
      </c>
      <c r="I867" s="9">
        <v>-0.731917124194149</v>
      </c>
      <c r="J867" s="9">
        <v>119.863729854003</v>
      </c>
      <c r="K867" s="4" t="s">
        <v>15840</v>
      </c>
      <c r="L867" s="9"/>
      <c r="M867" s="9" t="s">
        <v>15676</v>
      </c>
      <c r="N867" s="4" t="s">
        <v>14393</v>
      </c>
      <c r="O867" s="4" t="s">
        <v>15163</v>
      </c>
      <c r="P867" s="10">
        <v>44614.639699074076</v>
      </c>
      <c r="Q867" s="9">
        <f t="shared" si="27"/>
        <v>2</v>
      </c>
      <c r="R867" s="9">
        <f t="shared" si="26"/>
        <v>2022</v>
      </c>
    </row>
    <row r="868" spans="1:18" s="11" customFormat="1" ht="29.1" hidden="1">
      <c r="A868" s="9">
        <v>867</v>
      </c>
      <c r="B868" s="9" t="s">
        <v>547</v>
      </c>
      <c r="C868" s="4" t="s">
        <v>546</v>
      </c>
      <c r="D868" s="9" t="s">
        <v>15160</v>
      </c>
      <c r="E868" s="9" t="s">
        <v>62</v>
      </c>
      <c r="F868" s="9" t="s">
        <v>8381</v>
      </c>
      <c r="G868" s="9"/>
      <c r="H868" s="9" t="s">
        <v>15174</v>
      </c>
      <c r="I868" s="9">
        <v>-2.64485100334343</v>
      </c>
      <c r="J868" s="9">
        <v>121.129814023313</v>
      </c>
      <c r="K868" s="4" t="s">
        <v>15841</v>
      </c>
      <c r="L868" s="9"/>
      <c r="M868" s="9" t="s">
        <v>15680</v>
      </c>
      <c r="N868" s="4" t="s">
        <v>14393</v>
      </c>
      <c r="O868" s="4" t="s">
        <v>15163</v>
      </c>
      <c r="P868" s="10">
        <v>44614.625243055554</v>
      </c>
      <c r="Q868" s="9">
        <f t="shared" si="27"/>
        <v>2</v>
      </c>
      <c r="R868" s="9">
        <f t="shared" si="26"/>
        <v>2022</v>
      </c>
    </row>
    <row r="869" spans="1:18" s="11" customFormat="1" ht="29.1" hidden="1">
      <c r="A869" s="9">
        <v>868</v>
      </c>
      <c r="B869" s="9" t="s">
        <v>9820</v>
      </c>
      <c r="C869" s="4" t="s">
        <v>9821</v>
      </c>
      <c r="D869" s="9" t="s">
        <v>14825</v>
      </c>
      <c r="E869" s="9" t="s">
        <v>284</v>
      </c>
      <c r="F869" s="9" t="s">
        <v>3419</v>
      </c>
      <c r="G869" s="9"/>
      <c r="H869" s="9" t="s">
        <v>14826</v>
      </c>
      <c r="I869" s="9">
        <v>1.04176147124977</v>
      </c>
      <c r="J869" s="9">
        <v>99.943106292273896</v>
      </c>
      <c r="K869" s="4" t="s">
        <v>15842</v>
      </c>
      <c r="L869" s="9"/>
      <c r="M869" s="9" t="s">
        <v>15701</v>
      </c>
      <c r="N869" s="4" t="s">
        <v>14393</v>
      </c>
      <c r="O869" s="4" t="s">
        <v>15843</v>
      </c>
      <c r="P869" s="10">
        <v>44621.518113425926</v>
      </c>
      <c r="Q869" s="9">
        <f t="shared" si="27"/>
        <v>3</v>
      </c>
      <c r="R869" s="9">
        <f t="shared" si="26"/>
        <v>2022</v>
      </c>
    </row>
    <row r="870" spans="1:18" s="11" customFormat="1" ht="43.5" hidden="1">
      <c r="A870" s="9">
        <v>869</v>
      </c>
      <c r="B870" s="9" t="s">
        <v>9980</v>
      </c>
      <c r="C870" s="4" t="s">
        <v>9981</v>
      </c>
      <c r="D870" s="9" t="s">
        <v>14825</v>
      </c>
      <c r="E870" s="9" t="s">
        <v>284</v>
      </c>
      <c r="F870" s="9" t="s">
        <v>3419</v>
      </c>
      <c r="G870" s="9"/>
      <c r="H870" s="9" t="s">
        <v>14844</v>
      </c>
      <c r="I870" s="9">
        <v>5.2416145009381996</v>
      </c>
      <c r="J870" s="9">
        <v>97.023728104925397</v>
      </c>
      <c r="K870" s="4" t="s">
        <v>15844</v>
      </c>
      <c r="L870" s="9"/>
      <c r="M870" s="9" t="s">
        <v>15676</v>
      </c>
      <c r="N870" s="4" t="s">
        <v>14393</v>
      </c>
      <c r="O870" s="4" t="s">
        <v>15389</v>
      </c>
      <c r="P870" s="10">
        <v>44621.527962962966</v>
      </c>
      <c r="Q870" s="9">
        <f t="shared" si="27"/>
        <v>3</v>
      </c>
      <c r="R870" s="9">
        <f t="shared" si="26"/>
        <v>2022</v>
      </c>
    </row>
    <row r="871" spans="1:18" s="11" customFormat="1" ht="57.95" hidden="1">
      <c r="A871" s="9">
        <v>870</v>
      </c>
      <c r="B871" s="9" t="s">
        <v>9982</v>
      </c>
      <c r="C871" s="4" t="s">
        <v>9983</v>
      </c>
      <c r="D871" s="9" t="s">
        <v>14825</v>
      </c>
      <c r="E871" s="9" t="s">
        <v>284</v>
      </c>
      <c r="F871" s="9" t="s">
        <v>3419</v>
      </c>
      <c r="G871" s="9"/>
      <c r="H871" s="9" t="s">
        <v>14844</v>
      </c>
      <c r="I871" s="9">
        <v>4.63257107509801</v>
      </c>
      <c r="J871" s="9">
        <v>96.842638341104504</v>
      </c>
      <c r="K871" s="4" t="s">
        <v>15845</v>
      </c>
      <c r="L871" s="9"/>
      <c r="M871" s="9" t="s">
        <v>15676</v>
      </c>
      <c r="N871" s="4" t="s">
        <v>14393</v>
      </c>
      <c r="O871" s="4" t="s">
        <v>15389</v>
      </c>
      <c r="P871" s="10">
        <v>44621.528912037036</v>
      </c>
      <c r="Q871" s="9">
        <f t="shared" si="27"/>
        <v>3</v>
      </c>
      <c r="R871" s="9">
        <f t="shared" si="26"/>
        <v>2022</v>
      </c>
    </row>
    <row r="872" spans="1:18" s="11" customFormat="1" ht="43.5" hidden="1">
      <c r="A872" s="9">
        <v>871</v>
      </c>
      <c r="B872" s="9" t="s">
        <v>9547</v>
      </c>
      <c r="C872" s="4" t="s">
        <v>9548</v>
      </c>
      <c r="D872" s="9" t="s">
        <v>14788</v>
      </c>
      <c r="E872" s="9" t="s">
        <v>1250</v>
      </c>
      <c r="F872" s="9" t="s">
        <v>3419</v>
      </c>
      <c r="G872" s="9"/>
      <c r="H872" s="9" t="s">
        <v>14794</v>
      </c>
      <c r="I872" s="9">
        <v>0.50127949793261595</v>
      </c>
      <c r="J872" s="9">
        <v>101.41031482642801</v>
      </c>
      <c r="K872" s="4" t="s">
        <v>15846</v>
      </c>
      <c r="L872" s="9"/>
      <c r="M872" s="9" t="s">
        <v>15847</v>
      </c>
      <c r="N872" s="4" t="s">
        <v>14393</v>
      </c>
      <c r="O872" s="4" t="s">
        <v>15683</v>
      </c>
      <c r="P872" s="10">
        <v>44622.463402777779</v>
      </c>
      <c r="Q872" s="9">
        <f t="shared" si="27"/>
        <v>3</v>
      </c>
      <c r="R872" s="9">
        <f t="shared" si="26"/>
        <v>2022</v>
      </c>
    </row>
    <row r="873" spans="1:18" s="11" customFormat="1" ht="43.5" hidden="1">
      <c r="A873" s="9">
        <v>872</v>
      </c>
      <c r="B873" s="9" t="s">
        <v>9481</v>
      </c>
      <c r="C873" s="4" t="s">
        <v>9482</v>
      </c>
      <c r="D873" s="9" t="s">
        <v>14788</v>
      </c>
      <c r="E873" s="9" t="s">
        <v>6326</v>
      </c>
      <c r="F873" s="9" t="s">
        <v>2591</v>
      </c>
      <c r="G873" s="9"/>
      <c r="H873" s="9" t="s">
        <v>14794</v>
      </c>
      <c r="I873" s="9">
        <v>0.49749512187056</v>
      </c>
      <c r="J873" s="9">
        <v>101.356116664723</v>
      </c>
      <c r="K873" s="4" t="s">
        <v>15848</v>
      </c>
      <c r="L873" s="9"/>
      <c r="M873" s="9" t="s">
        <v>15680</v>
      </c>
      <c r="N873" s="4" t="s">
        <v>14393</v>
      </c>
      <c r="O873" s="4" t="s">
        <v>15774</v>
      </c>
      <c r="P873" s="10">
        <v>44679.638240740744</v>
      </c>
      <c r="Q873" s="9">
        <f t="shared" si="27"/>
        <v>4</v>
      </c>
      <c r="R873" s="9">
        <f t="shared" si="26"/>
        <v>2022</v>
      </c>
    </row>
    <row r="874" spans="1:18" s="11" customFormat="1" ht="43.5" hidden="1">
      <c r="A874" s="9">
        <v>873</v>
      </c>
      <c r="B874" s="9" t="s">
        <v>9549</v>
      </c>
      <c r="C874" s="4" t="s">
        <v>9550</v>
      </c>
      <c r="D874" s="9" t="s">
        <v>14389</v>
      </c>
      <c r="E874" s="9" t="s">
        <v>62</v>
      </c>
      <c r="F874" s="9" t="s">
        <v>3419</v>
      </c>
      <c r="G874" s="9"/>
      <c r="H874" s="9" t="s">
        <v>14390</v>
      </c>
      <c r="I874" s="9">
        <v>-8.5153089853901598</v>
      </c>
      <c r="J874" s="9">
        <v>117.435824780705</v>
      </c>
      <c r="K874" s="4" t="s">
        <v>15849</v>
      </c>
      <c r="L874" s="9"/>
      <c r="M874" s="9" t="s">
        <v>15680</v>
      </c>
      <c r="N874" s="4" t="s">
        <v>14393</v>
      </c>
      <c r="O874" s="4" t="s">
        <v>15850</v>
      </c>
      <c r="P874" s="10">
        <v>44641.673275462963</v>
      </c>
      <c r="Q874" s="9">
        <f t="shared" si="27"/>
        <v>3</v>
      </c>
      <c r="R874" s="9">
        <f t="shared" si="26"/>
        <v>2022</v>
      </c>
    </row>
    <row r="875" spans="1:18" s="11" customFormat="1" ht="43.5" hidden="1">
      <c r="A875" s="9">
        <v>874</v>
      </c>
      <c r="B875" s="9" t="s">
        <v>1114</v>
      </c>
      <c r="C875" s="4" t="s">
        <v>1113</v>
      </c>
      <c r="D875" s="9" t="s">
        <v>14389</v>
      </c>
      <c r="E875" s="9" t="s">
        <v>284</v>
      </c>
      <c r="F875" s="9" t="s">
        <v>2591</v>
      </c>
      <c r="G875" s="9"/>
      <c r="H875" s="9" t="s">
        <v>14397</v>
      </c>
      <c r="I875" s="9">
        <v>-8.2042900434743107</v>
      </c>
      <c r="J875" s="9">
        <v>115.50340273741099</v>
      </c>
      <c r="K875" s="4" t="s">
        <v>15851</v>
      </c>
      <c r="L875" s="9"/>
      <c r="M875" s="9" t="s">
        <v>15852</v>
      </c>
      <c r="N875" s="4" t="s">
        <v>14393</v>
      </c>
      <c r="O875" s="4" t="s">
        <v>15391</v>
      </c>
      <c r="P875" s="10">
        <v>44642.572372685187</v>
      </c>
      <c r="Q875" s="9">
        <f t="shared" si="27"/>
        <v>3</v>
      </c>
      <c r="R875" s="9">
        <f t="shared" si="26"/>
        <v>2022</v>
      </c>
    </row>
    <row r="876" spans="1:18" s="11" customFormat="1" ht="57.95" hidden="1">
      <c r="A876" s="9">
        <v>875</v>
      </c>
      <c r="B876" s="9" t="s">
        <v>9958</v>
      </c>
      <c r="C876" s="4" t="s">
        <v>9959</v>
      </c>
      <c r="D876" s="9" t="s">
        <v>14825</v>
      </c>
      <c r="E876" s="9" t="s">
        <v>284</v>
      </c>
      <c r="F876" s="9" t="s">
        <v>3419</v>
      </c>
      <c r="G876" s="9"/>
      <c r="H876" s="9" t="s">
        <v>14826</v>
      </c>
      <c r="I876" s="9">
        <v>1.394072947088</v>
      </c>
      <c r="J876" s="9">
        <v>99.251693994171603</v>
      </c>
      <c r="K876" s="4" t="s">
        <v>15853</v>
      </c>
      <c r="L876" s="9"/>
      <c r="M876" s="9" t="s">
        <v>15676</v>
      </c>
      <c r="N876" s="4" t="s">
        <v>14393</v>
      </c>
      <c r="O876" s="4" t="s">
        <v>15236</v>
      </c>
      <c r="P876" s="10">
        <v>44566.43954861111</v>
      </c>
      <c r="Q876" s="9">
        <f t="shared" si="27"/>
        <v>1</v>
      </c>
      <c r="R876" s="9">
        <f t="shared" si="26"/>
        <v>2022</v>
      </c>
    </row>
    <row r="877" spans="1:18" s="11" customFormat="1" ht="43.5" hidden="1">
      <c r="A877" s="9">
        <v>876</v>
      </c>
      <c r="B877" s="9" t="s">
        <v>9960</v>
      </c>
      <c r="C877" s="4" t="s">
        <v>9961</v>
      </c>
      <c r="D877" s="9" t="s">
        <v>14825</v>
      </c>
      <c r="E877" s="9" t="s">
        <v>284</v>
      </c>
      <c r="F877" s="9" t="s">
        <v>3419</v>
      </c>
      <c r="G877" s="9"/>
      <c r="H877" s="9" t="s">
        <v>14826</v>
      </c>
      <c r="I877" s="9">
        <v>2.2165263922267302</v>
      </c>
      <c r="J877" s="9">
        <v>98.976122902652506</v>
      </c>
      <c r="K877" s="4" t="s">
        <v>15854</v>
      </c>
      <c r="L877" s="9"/>
      <c r="M877" s="9" t="s">
        <v>15676</v>
      </c>
      <c r="N877" s="4" t="s">
        <v>14393</v>
      </c>
      <c r="O877" s="4" t="s">
        <v>15236</v>
      </c>
      <c r="P877" s="10">
        <v>44566.443240740744</v>
      </c>
      <c r="Q877" s="9">
        <f t="shared" si="27"/>
        <v>1</v>
      </c>
      <c r="R877" s="9">
        <f t="shared" si="26"/>
        <v>2022</v>
      </c>
    </row>
    <row r="878" spans="1:18" s="11" customFormat="1" ht="43.5" hidden="1">
      <c r="A878" s="9">
        <v>877</v>
      </c>
      <c r="B878" s="9" t="s">
        <v>9564</v>
      </c>
      <c r="C878" s="4" t="s">
        <v>9565</v>
      </c>
      <c r="D878" s="9" t="s">
        <v>14835</v>
      </c>
      <c r="E878" s="9" t="s">
        <v>1242</v>
      </c>
      <c r="F878" s="9" t="s">
        <v>3419</v>
      </c>
      <c r="G878" s="9"/>
      <c r="H878" s="9" t="s">
        <v>14839</v>
      </c>
      <c r="I878" s="9">
        <v>-0.50704649876943797</v>
      </c>
      <c r="J878" s="9">
        <v>117.140497704019</v>
      </c>
      <c r="K878" s="4" t="s">
        <v>15855</v>
      </c>
      <c r="L878" s="9"/>
      <c r="M878" s="9" t="s">
        <v>15676</v>
      </c>
      <c r="N878" s="4" t="s">
        <v>14393</v>
      </c>
      <c r="O878" s="4" t="s">
        <v>15783</v>
      </c>
      <c r="P878" s="10">
        <v>44657.479687500003</v>
      </c>
      <c r="Q878" s="9">
        <f t="shared" si="27"/>
        <v>4</v>
      </c>
      <c r="R878" s="9">
        <f t="shared" si="26"/>
        <v>2022</v>
      </c>
    </row>
    <row r="879" spans="1:18" s="11" customFormat="1" ht="43.5" hidden="1">
      <c r="A879" s="9">
        <v>878</v>
      </c>
      <c r="B879" s="9" t="s">
        <v>9814</v>
      </c>
      <c r="C879" s="4" t="s">
        <v>15856</v>
      </c>
      <c r="D879" s="9" t="s">
        <v>14877</v>
      </c>
      <c r="E879" s="9" t="s">
        <v>284</v>
      </c>
      <c r="F879" s="9" t="s">
        <v>3419</v>
      </c>
      <c r="G879" s="9"/>
      <c r="H879" s="9" t="s">
        <v>14878</v>
      </c>
      <c r="I879" s="9">
        <v>-7.3161637182242503</v>
      </c>
      <c r="J879" s="9">
        <v>108.230814483754</v>
      </c>
      <c r="K879" s="4" t="s">
        <v>15857</v>
      </c>
      <c r="L879" s="9"/>
      <c r="M879" s="9" t="s">
        <v>15736</v>
      </c>
      <c r="N879" s="4" t="s">
        <v>14393</v>
      </c>
      <c r="O879" s="4" t="s">
        <v>15170</v>
      </c>
      <c r="P879" s="10">
        <v>44610.462893518517</v>
      </c>
      <c r="Q879" s="9">
        <f t="shared" si="27"/>
        <v>2</v>
      </c>
      <c r="R879" s="9">
        <f t="shared" si="26"/>
        <v>2022</v>
      </c>
    </row>
    <row r="880" spans="1:18" s="11" customFormat="1" ht="43.5" hidden="1">
      <c r="A880" s="9">
        <v>879</v>
      </c>
      <c r="B880" s="9" t="s">
        <v>9798</v>
      </c>
      <c r="C880" s="4" t="s">
        <v>9799</v>
      </c>
      <c r="D880" s="9" t="s">
        <v>14788</v>
      </c>
      <c r="E880" s="9" t="s">
        <v>284</v>
      </c>
      <c r="F880" s="9" t="s">
        <v>3419</v>
      </c>
      <c r="G880" s="9"/>
      <c r="H880" s="9" t="s">
        <v>14794</v>
      </c>
      <c r="I880" s="9">
        <v>0.49745549161048203</v>
      </c>
      <c r="J880" s="9">
        <v>101.356058422809</v>
      </c>
      <c r="K880" s="4" t="s">
        <v>15858</v>
      </c>
      <c r="L880" s="9"/>
      <c r="M880" s="9" t="s">
        <v>15680</v>
      </c>
      <c r="N880" s="4" t="s">
        <v>14393</v>
      </c>
      <c r="O880" s="4" t="s">
        <v>15683</v>
      </c>
      <c r="P880" s="10">
        <v>44578.647916666669</v>
      </c>
      <c r="Q880" s="9">
        <f t="shared" si="27"/>
        <v>1</v>
      </c>
      <c r="R880" s="9">
        <f t="shared" si="26"/>
        <v>2022</v>
      </c>
    </row>
    <row r="881" spans="1:18" s="11" customFormat="1" ht="29.1" hidden="1">
      <c r="A881" s="9">
        <v>880</v>
      </c>
      <c r="B881" s="9" t="s">
        <v>9458</v>
      </c>
      <c r="C881" s="4" t="s">
        <v>9459</v>
      </c>
      <c r="D881" s="9" t="s">
        <v>15160</v>
      </c>
      <c r="E881" s="9" t="s">
        <v>110</v>
      </c>
      <c r="F881" s="9" t="s">
        <v>8381</v>
      </c>
      <c r="G881" s="9"/>
      <c r="H881" s="9" t="s">
        <v>15765</v>
      </c>
      <c r="I881" s="9">
        <v>-0.87909061238260999</v>
      </c>
      <c r="J881" s="9">
        <v>131.26226166472301</v>
      </c>
      <c r="K881" s="4" t="s">
        <v>15859</v>
      </c>
      <c r="L881" s="9"/>
      <c r="M881" s="9" t="s">
        <v>15736</v>
      </c>
      <c r="N881" s="4" t="s">
        <v>14393</v>
      </c>
      <c r="O881" s="4" t="s">
        <v>15163</v>
      </c>
      <c r="P881" s="10">
        <v>44614.589467592596</v>
      </c>
      <c r="Q881" s="9">
        <f t="shared" si="27"/>
        <v>2</v>
      </c>
      <c r="R881" s="9">
        <f t="shared" si="26"/>
        <v>2022</v>
      </c>
    </row>
    <row r="882" spans="1:18" s="11" customFormat="1" ht="43.5" hidden="1">
      <c r="A882" s="9">
        <v>881</v>
      </c>
      <c r="B882" s="9" t="s">
        <v>9838</v>
      </c>
      <c r="C882" s="4" t="s">
        <v>9839</v>
      </c>
      <c r="D882" s="9" t="s">
        <v>14389</v>
      </c>
      <c r="E882" s="9" t="s">
        <v>284</v>
      </c>
      <c r="F882" s="9" t="s">
        <v>3419</v>
      </c>
      <c r="G882" s="9"/>
      <c r="H882" s="9" t="s">
        <v>14390</v>
      </c>
      <c r="I882" s="9">
        <v>-8.5974662305022598</v>
      </c>
      <c r="J882" s="9">
        <v>116.07667246072999</v>
      </c>
      <c r="K882" s="4" t="s">
        <v>15860</v>
      </c>
      <c r="L882" s="9"/>
      <c r="M882" s="9" t="s">
        <v>15736</v>
      </c>
      <c r="N882" s="4" t="s">
        <v>14393</v>
      </c>
      <c r="O882" s="4" t="s">
        <v>15850</v>
      </c>
      <c r="P882" s="10">
        <v>44641.676666666666</v>
      </c>
      <c r="Q882" s="9">
        <f t="shared" si="27"/>
        <v>3</v>
      </c>
      <c r="R882" s="9">
        <f t="shared" si="26"/>
        <v>2022</v>
      </c>
    </row>
    <row r="883" spans="1:18" s="11" customFormat="1" ht="43.5" hidden="1">
      <c r="A883" s="9">
        <v>882</v>
      </c>
      <c r="B883" s="9" t="s">
        <v>2001</v>
      </c>
      <c r="C883" s="4" t="s">
        <v>15861</v>
      </c>
      <c r="D883" s="9" t="s">
        <v>14877</v>
      </c>
      <c r="E883" s="9" t="s">
        <v>284</v>
      </c>
      <c r="F883" s="9" t="s">
        <v>3419</v>
      </c>
      <c r="G883" s="9"/>
      <c r="H883" s="9" t="s">
        <v>14878</v>
      </c>
      <c r="I883" s="9">
        <v>-6.7109560718049899</v>
      </c>
      <c r="J883" s="9">
        <v>108.540414519115</v>
      </c>
      <c r="K883" s="4" t="s">
        <v>15862</v>
      </c>
      <c r="L883" s="9"/>
      <c r="M883" s="9" t="s">
        <v>15676</v>
      </c>
      <c r="N883" s="4" t="s">
        <v>14393</v>
      </c>
      <c r="O883" s="4" t="s">
        <v>15863</v>
      </c>
      <c r="P883" s="10">
        <v>44657.443831018521</v>
      </c>
      <c r="Q883" s="9">
        <f t="shared" si="27"/>
        <v>4</v>
      </c>
      <c r="R883" s="9">
        <f t="shared" si="26"/>
        <v>2022</v>
      </c>
    </row>
    <row r="884" spans="1:18" s="11" customFormat="1" ht="43.5" hidden="1">
      <c r="A884" s="9">
        <v>883</v>
      </c>
      <c r="B884" s="9" t="s">
        <v>10010</v>
      </c>
      <c r="C884" s="4" t="s">
        <v>10011</v>
      </c>
      <c r="D884" s="9" t="s">
        <v>14884</v>
      </c>
      <c r="E884" s="9" t="s">
        <v>284</v>
      </c>
      <c r="F884" s="9" t="s">
        <v>3419</v>
      </c>
      <c r="G884" s="9"/>
      <c r="H884" s="9" t="s">
        <v>14885</v>
      </c>
      <c r="I884" s="9">
        <v>-6.8919215312383697</v>
      </c>
      <c r="J884" s="9">
        <v>109.388257344042</v>
      </c>
      <c r="K884" s="4" t="s">
        <v>15864</v>
      </c>
      <c r="L884" s="9"/>
      <c r="M884" s="9" t="s">
        <v>15676</v>
      </c>
      <c r="N884" s="4" t="s">
        <v>14393</v>
      </c>
      <c r="O884" s="4" t="s">
        <v>15865</v>
      </c>
      <c r="P884" s="10">
        <v>44672.619571759256</v>
      </c>
      <c r="Q884" s="9">
        <f t="shared" si="27"/>
        <v>4</v>
      </c>
      <c r="R884" s="9">
        <f t="shared" si="26"/>
        <v>2022</v>
      </c>
    </row>
    <row r="885" spans="1:18" s="11" customFormat="1" ht="43.5" hidden="1">
      <c r="A885" s="9">
        <v>884</v>
      </c>
      <c r="B885" s="9" t="s">
        <v>10006</v>
      </c>
      <c r="C885" s="4" t="s">
        <v>10007</v>
      </c>
      <c r="D885" s="9" t="s">
        <v>14884</v>
      </c>
      <c r="E885" s="9" t="s">
        <v>284</v>
      </c>
      <c r="F885" s="9" t="s">
        <v>3419</v>
      </c>
      <c r="G885" s="9"/>
      <c r="H885" s="9" t="s">
        <v>14885</v>
      </c>
      <c r="I885" s="9">
        <v>-7.1052986263201401</v>
      </c>
      <c r="J885" s="9">
        <v>110.281200651075</v>
      </c>
      <c r="K885" s="4" t="s">
        <v>15866</v>
      </c>
      <c r="L885" s="9"/>
      <c r="M885" s="9" t="s">
        <v>15676</v>
      </c>
      <c r="N885" s="4" t="s">
        <v>14393</v>
      </c>
      <c r="O885" s="4" t="s">
        <v>15820</v>
      </c>
      <c r="P885" s="10">
        <v>44672.617256944446</v>
      </c>
      <c r="Q885" s="9">
        <f t="shared" si="27"/>
        <v>4</v>
      </c>
      <c r="R885" s="9">
        <f t="shared" si="26"/>
        <v>2022</v>
      </c>
    </row>
    <row r="886" spans="1:18" s="11" customFormat="1" ht="43.5" hidden="1">
      <c r="A886" s="9">
        <v>885</v>
      </c>
      <c r="B886" s="9" t="s">
        <v>9845</v>
      </c>
      <c r="C886" s="4" t="s">
        <v>9846</v>
      </c>
      <c r="D886" s="9" t="s">
        <v>14825</v>
      </c>
      <c r="E886" s="9" t="s">
        <v>284</v>
      </c>
      <c r="F886" s="9" t="s">
        <v>3419</v>
      </c>
      <c r="G886" s="9"/>
      <c r="H886" s="9" t="s">
        <v>14844</v>
      </c>
      <c r="I886" s="9">
        <v>5.2030851368015902</v>
      </c>
      <c r="J886" s="9">
        <v>96.700966335874398</v>
      </c>
      <c r="K886" s="4" t="s">
        <v>15867</v>
      </c>
      <c r="L886" s="9"/>
      <c r="M886" s="9" t="s">
        <v>15690</v>
      </c>
      <c r="N886" s="4" t="s">
        <v>14393</v>
      </c>
      <c r="O886" s="4" t="s">
        <v>15868</v>
      </c>
      <c r="P886" s="10">
        <v>44725.412488425929</v>
      </c>
      <c r="Q886" s="9">
        <f t="shared" si="27"/>
        <v>6</v>
      </c>
      <c r="R886" s="9">
        <f t="shared" si="26"/>
        <v>2022</v>
      </c>
    </row>
    <row r="887" spans="1:18" s="11" customFormat="1" ht="43.5" hidden="1">
      <c r="A887" s="9">
        <v>886</v>
      </c>
      <c r="B887" s="9" t="s">
        <v>1296</v>
      </c>
      <c r="C887" s="4" t="s">
        <v>1295</v>
      </c>
      <c r="D887" s="9" t="s">
        <v>15160</v>
      </c>
      <c r="E887" s="9" t="s">
        <v>62</v>
      </c>
      <c r="F887" s="9" t="s">
        <v>8381</v>
      </c>
      <c r="G887" s="9"/>
      <c r="H887" s="9" t="s">
        <v>15220</v>
      </c>
      <c r="I887" s="9">
        <v>-3.86181422553451</v>
      </c>
      <c r="J887" s="9">
        <v>122.07413899417099</v>
      </c>
      <c r="K887" s="4" t="s">
        <v>15869</v>
      </c>
      <c r="L887" s="9"/>
      <c r="M887" s="9" t="s">
        <v>15680</v>
      </c>
      <c r="N887" s="4" t="s">
        <v>14393</v>
      </c>
      <c r="O887" s="4" t="s">
        <v>15163</v>
      </c>
      <c r="P887" s="10">
        <v>44614.6328587963</v>
      </c>
      <c r="Q887" s="9">
        <f t="shared" si="27"/>
        <v>2</v>
      </c>
      <c r="R887" s="9">
        <f t="shared" si="26"/>
        <v>2022</v>
      </c>
    </row>
    <row r="888" spans="1:18" s="11" customFormat="1" ht="43.5" hidden="1">
      <c r="A888" s="9">
        <v>887</v>
      </c>
      <c r="B888" s="9" t="s">
        <v>9578</v>
      </c>
      <c r="C888" s="4" t="s">
        <v>9579</v>
      </c>
      <c r="D888" s="9" t="s">
        <v>14825</v>
      </c>
      <c r="E888" s="9" t="s">
        <v>6326</v>
      </c>
      <c r="F888" s="9" t="s">
        <v>2591</v>
      </c>
      <c r="G888" s="9"/>
      <c r="H888" s="9" t="s">
        <v>14826</v>
      </c>
      <c r="I888" s="9">
        <v>3.18805540842179</v>
      </c>
      <c r="J888" s="9">
        <v>98.508151676380606</v>
      </c>
      <c r="K888" s="4" t="s">
        <v>15870</v>
      </c>
      <c r="L888" s="9"/>
      <c r="M888" s="9" t="s">
        <v>15676</v>
      </c>
      <c r="N888" s="4" t="s">
        <v>14393</v>
      </c>
      <c r="O888" s="4" t="s">
        <v>15815</v>
      </c>
      <c r="P888" s="10">
        <v>44714.561076388891</v>
      </c>
      <c r="Q888" s="9">
        <f t="shared" si="27"/>
        <v>6</v>
      </c>
      <c r="R888" s="9">
        <f t="shared" si="26"/>
        <v>2022</v>
      </c>
    </row>
    <row r="889" spans="1:18" s="11" customFormat="1" ht="43.5" hidden="1">
      <c r="A889" s="9">
        <v>888</v>
      </c>
      <c r="B889" s="9" t="s">
        <v>9580</v>
      </c>
      <c r="C889" s="4" t="s">
        <v>9581</v>
      </c>
      <c r="D889" s="9" t="s">
        <v>14835</v>
      </c>
      <c r="E889" s="9" t="s">
        <v>1236</v>
      </c>
      <c r="F889" s="9" t="s">
        <v>3419</v>
      </c>
      <c r="G889" s="9"/>
      <c r="H889" s="9" t="s">
        <v>14856</v>
      </c>
      <c r="I889" s="9">
        <v>-3.6780991332416102</v>
      </c>
      <c r="J889" s="9">
        <v>115.68746483370801</v>
      </c>
      <c r="K889" s="4" t="s">
        <v>15871</v>
      </c>
      <c r="L889" s="9"/>
      <c r="M889" s="9" t="s">
        <v>15738</v>
      </c>
      <c r="N889" s="4" t="s">
        <v>14393</v>
      </c>
      <c r="O889" s="4" t="s">
        <v>15872</v>
      </c>
      <c r="P889" s="10">
        <v>44727.628854166665</v>
      </c>
      <c r="Q889" s="9">
        <f t="shared" si="27"/>
        <v>6</v>
      </c>
      <c r="R889" s="9">
        <f t="shared" si="26"/>
        <v>2022</v>
      </c>
    </row>
    <row r="890" spans="1:18" s="11" customFormat="1" ht="43.5" hidden="1">
      <c r="A890" s="9">
        <v>889</v>
      </c>
      <c r="B890" s="9" t="s">
        <v>9962</v>
      </c>
      <c r="C890" s="4" t="s">
        <v>9963</v>
      </c>
      <c r="D890" s="9" t="s">
        <v>14825</v>
      </c>
      <c r="E890" s="9" t="s">
        <v>284</v>
      </c>
      <c r="F890" s="9" t="s">
        <v>3419</v>
      </c>
      <c r="G890" s="9"/>
      <c r="H890" s="9" t="s">
        <v>14826</v>
      </c>
      <c r="I890" s="9">
        <v>1.8940591059038601</v>
      </c>
      <c r="J890" s="9">
        <v>100.084717514628</v>
      </c>
      <c r="K890" s="4" t="s">
        <v>15873</v>
      </c>
      <c r="L890" s="9"/>
      <c r="M890" s="9" t="s">
        <v>15676</v>
      </c>
      <c r="N890" s="4" t="s">
        <v>14393</v>
      </c>
      <c r="O890" s="4" t="s">
        <v>15874</v>
      </c>
      <c r="P890" s="10">
        <v>44589.675729166665</v>
      </c>
      <c r="Q890" s="9">
        <f t="shared" si="27"/>
        <v>1</v>
      </c>
      <c r="R890" s="9">
        <f t="shared" si="26"/>
        <v>2022</v>
      </c>
    </row>
    <row r="891" spans="1:18" s="11" customFormat="1" ht="57.95" hidden="1">
      <c r="A891" s="9">
        <v>890</v>
      </c>
      <c r="B891" s="9" t="s">
        <v>9806</v>
      </c>
      <c r="C891" s="4" t="s">
        <v>9807</v>
      </c>
      <c r="D891" s="9" t="s">
        <v>14788</v>
      </c>
      <c r="E891" s="9" t="s">
        <v>284</v>
      </c>
      <c r="F891" s="9" t="s">
        <v>3419</v>
      </c>
      <c r="G891" s="9"/>
      <c r="H891" s="9" t="s">
        <v>14789</v>
      </c>
      <c r="I891" s="9">
        <v>-0.23659672104098101</v>
      </c>
      <c r="J891" s="9">
        <v>100.644376010163</v>
      </c>
      <c r="K891" s="4" t="s">
        <v>15875</v>
      </c>
      <c r="L891" s="9"/>
      <c r="M891" s="9" t="s">
        <v>15736</v>
      </c>
      <c r="N891" s="4" t="s">
        <v>14393</v>
      </c>
      <c r="O891" s="4" t="s">
        <v>15683</v>
      </c>
      <c r="P891" s="10">
        <v>44592.613402777781</v>
      </c>
      <c r="Q891" s="9">
        <f t="shared" si="27"/>
        <v>1</v>
      </c>
      <c r="R891" s="9">
        <f t="shared" si="26"/>
        <v>2022</v>
      </c>
    </row>
    <row r="892" spans="1:18" s="11" customFormat="1" ht="57.95" hidden="1">
      <c r="A892" s="9">
        <v>891</v>
      </c>
      <c r="B892" s="9" t="s">
        <v>9574</v>
      </c>
      <c r="C892" s="4" t="s">
        <v>9575</v>
      </c>
      <c r="D892" s="9" t="s">
        <v>14788</v>
      </c>
      <c r="E892" s="9" t="s">
        <v>6326</v>
      </c>
      <c r="F892" s="9" t="s">
        <v>2591</v>
      </c>
      <c r="G892" s="9"/>
      <c r="H892" s="9" t="s">
        <v>14794</v>
      </c>
      <c r="I892" s="9">
        <v>-0.31988093598850498</v>
      </c>
      <c r="J892" s="9">
        <v>103.15282906994</v>
      </c>
      <c r="K892" s="4" t="s">
        <v>15773</v>
      </c>
      <c r="L892" s="9"/>
      <c r="M892" s="9" t="s">
        <v>15676</v>
      </c>
      <c r="N892" s="4" t="s">
        <v>14393</v>
      </c>
      <c r="O892" s="4" t="s">
        <v>15774</v>
      </c>
      <c r="P892" s="10">
        <v>44679.652291666665</v>
      </c>
      <c r="Q892" s="9">
        <f t="shared" si="27"/>
        <v>4</v>
      </c>
      <c r="R892" s="9">
        <f t="shared" si="26"/>
        <v>2022</v>
      </c>
    </row>
    <row r="893" spans="1:18" s="11" customFormat="1" ht="43.5" hidden="1">
      <c r="A893" s="9">
        <v>892</v>
      </c>
      <c r="B893" s="9" t="s">
        <v>9760</v>
      </c>
      <c r="C893" s="4" t="s">
        <v>9761</v>
      </c>
      <c r="D893" s="9" t="s">
        <v>14389</v>
      </c>
      <c r="E893" s="9" t="s">
        <v>284</v>
      </c>
      <c r="F893" s="9" t="s">
        <v>2591</v>
      </c>
      <c r="G893" s="9"/>
      <c r="H893" s="9" t="s">
        <v>14390</v>
      </c>
      <c r="I893" s="9">
        <v>-8.7824635294834508</v>
      </c>
      <c r="J893" s="9">
        <v>116.047681726395</v>
      </c>
      <c r="K893" s="4" t="s">
        <v>15876</v>
      </c>
      <c r="L893" s="9"/>
      <c r="M893" s="9" t="s">
        <v>15701</v>
      </c>
      <c r="N893" s="4" t="s">
        <v>14393</v>
      </c>
      <c r="O893" s="4" t="s">
        <v>15391</v>
      </c>
      <c r="P893" s="10">
        <v>44642.399398148147</v>
      </c>
      <c r="Q893" s="9">
        <f t="shared" si="27"/>
        <v>3</v>
      </c>
      <c r="R893" s="9">
        <f t="shared" si="26"/>
        <v>2022</v>
      </c>
    </row>
    <row r="894" spans="1:18" s="11" customFormat="1" ht="43.5" hidden="1">
      <c r="A894" s="9">
        <v>893</v>
      </c>
      <c r="B894" s="9" t="s">
        <v>9978</v>
      </c>
      <c r="C894" s="4" t="s">
        <v>9979</v>
      </c>
      <c r="D894" s="9" t="s">
        <v>14825</v>
      </c>
      <c r="E894" s="9" t="s">
        <v>284</v>
      </c>
      <c r="F894" s="9" t="s">
        <v>3419</v>
      </c>
      <c r="G894" s="9"/>
      <c r="H894" s="9" t="s">
        <v>14844</v>
      </c>
      <c r="I894" s="9">
        <v>5.0408037259577299</v>
      </c>
      <c r="J894" s="9">
        <v>97.322700335276096</v>
      </c>
      <c r="K894" s="4" t="s">
        <v>15877</v>
      </c>
      <c r="L894" s="9"/>
      <c r="M894" s="9" t="s">
        <v>15676</v>
      </c>
      <c r="N894" s="4" t="s">
        <v>14393</v>
      </c>
      <c r="O894" s="4" t="s">
        <v>15389</v>
      </c>
      <c r="P894" s="10">
        <v>44621.526134259257</v>
      </c>
      <c r="Q894" s="9">
        <f t="shared" si="27"/>
        <v>3</v>
      </c>
      <c r="R894" s="9">
        <f t="shared" si="26"/>
        <v>2022</v>
      </c>
    </row>
    <row r="895" spans="1:18" s="11" customFormat="1" ht="43.5" hidden="1">
      <c r="A895" s="9">
        <v>894</v>
      </c>
      <c r="B895" s="9" t="s">
        <v>9558</v>
      </c>
      <c r="C895" s="4" t="s">
        <v>15878</v>
      </c>
      <c r="D895" s="9" t="s">
        <v>14389</v>
      </c>
      <c r="E895" s="9" t="s">
        <v>6326</v>
      </c>
      <c r="F895" s="9" t="s">
        <v>2591</v>
      </c>
      <c r="G895" s="9"/>
      <c r="H895" s="9" t="s">
        <v>14390</v>
      </c>
      <c r="I895" s="9">
        <v>-8.7080007597991393</v>
      </c>
      <c r="J895" s="9">
        <v>116.27174066751699</v>
      </c>
      <c r="K895" s="4" t="s">
        <v>15879</v>
      </c>
      <c r="L895" s="9"/>
      <c r="M895" s="9" t="s">
        <v>15757</v>
      </c>
      <c r="N895" s="4" t="s">
        <v>14393</v>
      </c>
      <c r="O895" s="4" t="s">
        <v>15391</v>
      </c>
      <c r="P895" s="10">
        <v>44642.663622685184</v>
      </c>
      <c r="Q895" s="9">
        <f t="shared" si="27"/>
        <v>3</v>
      </c>
      <c r="R895" s="9">
        <f t="shared" si="26"/>
        <v>2022</v>
      </c>
    </row>
    <row r="896" spans="1:18" s="11" customFormat="1" ht="43.5" hidden="1">
      <c r="A896" s="9">
        <v>895</v>
      </c>
      <c r="B896" s="9" t="s">
        <v>1254</v>
      </c>
      <c r="C896" s="4" t="s">
        <v>1253</v>
      </c>
      <c r="D896" s="9" t="s">
        <v>14835</v>
      </c>
      <c r="E896" s="9" t="s">
        <v>110</v>
      </c>
      <c r="F896" s="9" t="s">
        <v>3419</v>
      </c>
      <c r="G896" s="9"/>
      <c r="H896" s="9" t="s">
        <v>14839</v>
      </c>
      <c r="I896" s="9">
        <v>-0.48110755405736699</v>
      </c>
      <c r="J896" s="9">
        <v>117.134118224575</v>
      </c>
      <c r="K896" s="4" t="s">
        <v>15880</v>
      </c>
      <c r="L896" s="9"/>
      <c r="M896" s="9" t="s">
        <v>15818</v>
      </c>
      <c r="N896" s="4" t="s">
        <v>14393</v>
      </c>
      <c r="O896" s="4" t="s">
        <v>15783</v>
      </c>
      <c r="P896" s="10">
        <v>44657.485092592593</v>
      </c>
      <c r="Q896" s="9">
        <f t="shared" si="27"/>
        <v>4</v>
      </c>
      <c r="R896" s="9">
        <f t="shared" si="26"/>
        <v>2022</v>
      </c>
    </row>
    <row r="897" spans="1:18" s="11" customFormat="1" ht="43.5" hidden="1">
      <c r="A897" s="9">
        <v>896</v>
      </c>
      <c r="B897" s="9" t="s">
        <v>9972</v>
      </c>
      <c r="C897" s="4" t="s">
        <v>15881</v>
      </c>
      <c r="D897" s="9" t="s">
        <v>14877</v>
      </c>
      <c r="E897" s="9" t="s">
        <v>284</v>
      </c>
      <c r="F897" s="9" t="s">
        <v>3419</v>
      </c>
      <c r="G897" s="9"/>
      <c r="H897" s="9" t="s">
        <v>14878</v>
      </c>
      <c r="I897" s="9">
        <v>-6.8966139771558597</v>
      </c>
      <c r="J897" s="9">
        <v>106.81924365145299</v>
      </c>
      <c r="K897" s="4" t="s">
        <v>15882</v>
      </c>
      <c r="L897" s="9"/>
      <c r="M897" s="9" t="s">
        <v>15676</v>
      </c>
      <c r="N897" s="4" t="s">
        <v>14393</v>
      </c>
      <c r="O897" s="4" t="s">
        <v>15170</v>
      </c>
      <c r="P897" s="10">
        <v>44610.464432870373</v>
      </c>
      <c r="Q897" s="9">
        <f t="shared" si="27"/>
        <v>2</v>
      </c>
      <c r="R897" s="9">
        <f t="shared" si="26"/>
        <v>2022</v>
      </c>
    </row>
    <row r="898" spans="1:18" s="11" customFormat="1" ht="43.5" hidden="1">
      <c r="A898" s="9">
        <v>897</v>
      </c>
      <c r="B898" s="9" t="s">
        <v>2506</v>
      </c>
      <c r="C898" s="4" t="s">
        <v>2505</v>
      </c>
      <c r="D898" s="9" t="s">
        <v>14835</v>
      </c>
      <c r="E898" s="9" t="s">
        <v>110</v>
      </c>
      <c r="F898" s="9" t="s">
        <v>3419</v>
      </c>
      <c r="G898" s="9"/>
      <c r="H898" s="9" t="s">
        <v>14839</v>
      </c>
      <c r="I898" s="9">
        <v>-0.491877317581908</v>
      </c>
      <c r="J898" s="9">
        <v>117.146174464818</v>
      </c>
      <c r="K898" s="4" t="s">
        <v>15883</v>
      </c>
      <c r="L898" s="9"/>
      <c r="M898" s="9" t="s">
        <v>15818</v>
      </c>
      <c r="N898" s="4" t="s">
        <v>14393</v>
      </c>
      <c r="O898" s="4" t="s">
        <v>15783</v>
      </c>
      <c r="P898" s="10">
        <v>44657.482754629629</v>
      </c>
      <c r="Q898" s="9">
        <f t="shared" si="27"/>
        <v>4</v>
      </c>
      <c r="R898" s="9">
        <f t="shared" ref="R898:R961" si="28">YEAR(P898)</f>
        <v>2022</v>
      </c>
    </row>
    <row r="899" spans="1:18" s="11" customFormat="1" ht="43.5" hidden="1">
      <c r="A899" s="9">
        <v>898</v>
      </c>
      <c r="B899" s="9" t="s">
        <v>10016</v>
      </c>
      <c r="C899" s="4" t="s">
        <v>10017</v>
      </c>
      <c r="D899" s="9" t="s">
        <v>14825</v>
      </c>
      <c r="E899" s="9" t="s">
        <v>284</v>
      </c>
      <c r="F899" s="9" t="s">
        <v>3419</v>
      </c>
      <c r="G899" s="9"/>
      <c r="H899" s="9" t="s">
        <v>14844</v>
      </c>
      <c r="I899" s="9">
        <v>3.4801490801049999</v>
      </c>
      <c r="J899" s="9">
        <v>97.812505688037305</v>
      </c>
      <c r="K899" s="4" t="s">
        <v>15884</v>
      </c>
      <c r="L899" s="9"/>
      <c r="M899" s="9" t="s">
        <v>15676</v>
      </c>
      <c r="N899" s="4" t="s">
        <v>14393</v>
      </c>
      <c r="O899" s="4" t="s">
        <v>15868</v>
      </c>
      <c r="P899" s="10">
        <v>44725.414386574077</v>
      </c>
      <c r="Q899" s="9">
        <f t="shared" ref="Q899:Q962" si="29">MONTH(P899)</f>
        <v>6</v>
      </c>
      <c r="R899" s="9">
        <f t="shared" si="28"/>
        <v>2022</v>
      </c>
    </row>
    <row r="900" spans="1:18" s="11" customFormat="1" ht="43.5" hidden="1">
      <c r="A900" s="9">
        <v>899</v>
      </c>
      <c r="B900" s="9" t="s">
        <v>9333</v>
      </c>
      <c r="C900" s="4" t="s">
        <v>15885</v>
      </c>
      <c r="D900" s="9" t="s">
        <v>14877</v>
      </c>
      <c r="E900" s="9" t="s">
        <v>110</v>
      </c>
      <c r="F900" s="9" t="s">
        <v>2591</v>
      </c>
      <c r="G900" s="9"/>
      <c r="H900" s="9" t="s">
        <v>14878</v>
      </c>
      <c r="I900" s="9">
        <v>-6.4641099422852104</v>
      </c>
      <c r="J900" s="9">
        <v>107.81239832361901</v>
      </c>
      <c r="K900" s="4" t="s">
        <v>15886</v>
      </c>
      <c r="L900" s="9"/>
      <c r="M900" s="9" t="s">
        <v>15818</v>
      </c>
      <c r="N900" s="4" t="s">
        <v>14393</v>
      </c>
      <c r="O900" s="4" t="s">
        <v>14880</v>
      </c>
      <c r="P900" s="10">
        <v>44657.572141203702</v>
      </c>
      <c r="Q900" s="9">
        <f t="shared" si="29"/>
        <v>4</v>
      </c>
      <c r="R900" s="9">
        <f t="shared" si="28"/>
        <v>2022</v>
      </c>
    </row>
    <row r="901" spans="1:18" s="11" customFormat="1" ht="43.5" hidden="1">
      <c r="A901" s="9">
        <v>900</v>
      </c>
      <c r="B901" s="9" t="s">
        <v>9335</v>
      </c>
      <c r="C901" s="4" t="s">
        <v>15887</v>
      </c>
      <c r="D901" s="9" t="s">
        <v>14877</v>
      </c>
      <c r="E901" s="9" t="s">
        <v>110</v>
      </c>
      <c r="F901" s="9" t="s">
        <v>2591</v>
      </c>
      <c r="G901" s="9"/>
      <c r="H901" s="9" t="s">
        <v>14878</v>
      </c>
      <c r="I901" s="9">
        <v>-6.6854929959173797</v>
      </c>
      <c r="J901" s="9">
        <v>108.55007658955</v>
      </c>
      <c r="K901" s="4" t="s">
        <v>15888</v>
      </c>
      <c r="L901" s="9"/>
      <c r="M901" s="9" t="s">
        <v>15818</v>
      </c>
      <c r="N901" s="4" t="s">
        <v>14393</v>
      </c>
      <c r="O901" s="4" t="s">
        <v>14880</v>
      </c>
      <c r="P901" s="10">
        <v>44657.572870370372</v>
      </c>
      <c r="Q901" s="9">
        <f t="shared" si="29"/>
        <v>4</v>
      </c>
      <c r="R901" s="9">
        <f t="shared" si="28"/>
        <v>2022</v>
      </c>
    </row>
    <row r="902" spans="1:18" s="11" customFormat="1" ht="43.5" hidden="1">
      <c r="A902" s="9">
        <v>901</v>
      </c>
      <c r="B902" s="9" t="s">
        <v>9339</v>
      </c>
      <c r="C902" s="4" t="s">
        <v>9340</v>
      </c>
      <c r="D902" s="9" t="s">
        <v>14884</v>
      </c>
      <c r="E902" s="9" t="s">
        <v>284</v>
      </c>
      <c r="F902" s="9" t="s">
        <v>3419</v>
      </c>
      <c r="G902" s="9"/>
      <c r="H902" s="9" t="s">
        <v>14885</v>
      </c>
      <c r="I902" s="9">
        <v>-7.47448742036892</v>
      </c>
      <c r="J902" s="9">
        <v>109.219830390654</v>
      </c>
      <c r="K902" s="4" t="s">
        <v>15332</v>
      </c>
      <c r="L902" s="9"/>
      <c r="M902" s="9" t="s">
        <v>15889</v>
      </c>
      <c r="N902" s="4" t="s">
        <v>14393</v>
      </c>
      <c r="O902" s="4" t="s">
        <v>14887</v>
      </c>
      <c r="P902" s="10">
        <v>44830.373865740738</v>
      </c>
      <c r="Q902" s="9">
        <f t="shared" si="29"/>
        <v>9</v>
      </c>
      <c r="R902" s="9">
        <f t="shared" si="28"/>
        <v>2022</v>
      </c>
    </row>
    <row r="903" spans="1:18" s="11" customFormat="1" ht="43.5" hidden="1">
      <c r="A903" s="9">
        <v>902</v>
      </c>
      <c r="B903" s="9" t="s">
        <v>9566</v>
      </c>
      <c r="C903" s="4" t="s">
        <v>9567</v>
      </c>
      <c r="D903" s="9" t="s">
        <v>14835</v>
      </c>
      <c r="E903" s="9" t="s">
        <v>1250</v>
      </c>
      <c r="F903" s="9" t="s">
        <v>8381</v>
      </c>
      <c r="G903" s="9"/>
      <c r="H903" s="9" t="s">
        <v>14839</v>
      </c>
      <c r="I903" s="9">
        <v>-0.40708620164021198</v>
      </c>
      <c r="J903" s="9">
        <v>117.166528323619</v>
      </c>
      <c r="K903" s="4" t="s">
        <v>15890</v>
      </c>
      <c r="L903" s="9"/>
      <c r="M903" s="9" t="s">
        <v>15680</v>
      </c>
      <c r="N903" s="4" t="s">
        <v>14393</v>
      </c>
      <c r="O903" s="4" t="s">
        <v>15783</v>
      </c>
      <c r="P903" s="10">
        <v>44657.486388888887</v>
      </c>
      <c r="Q903" s="9">
        <f t="shared" si="29"/>
        <v>4</v>
      </c>
      <c r="R903" s="9">
        <f t="shared" si="28"/>
        <v>2022</v>
      </c>
    </row>
    <row r="904" spans="1:18" s="11" customFormat="1" ht="43.5" hidden="1">
      <c r="A904" s="9">
        <v>903</v>
      </c>
      <c r="B904" s="9" t="s">
        <v>10044</v>
      </c>
      <c r="C904" s="4" t="s">
        <v>10045</v>
      </c>
      <c r="D904" s="9" t="s">
        <v>14825</v>
      </c>
      <c r="E904" s="9" t="s">
        <v>284</v>
      </c>
      <c r="F904" s="9" t="s">
        <v>2591</v>
      </c>
      <c r="G904" s="9"/>
      <c r="H904" s="9" t="s">
        <v>14844</v>
      </c>
      <c r="I904" s="9">
        <v>4.6326859999999996</v>
      </c>
      <c r="J904" s="9">
        <v>96.842765</v>
      </c>
      <c r="K904" s="4" t="s">
        <v>15891</v>
      </c>
      <c r="L904" s="9"/>
      <c r="M904" s="9" t="s">
        <v>10294</v>
      </c>
      <c r="N904" s="4" t="s">
        <v>14393</v>
      </c>
      <c r="O904" s="4" t="s">
        <v>15892</v>
      </c>
      <c r="P904" s="10">
        <v>44925.774131944447</v>
      </c>
      <c r="Q904" s="9">
        <f t="shared" si="29"/>
        <v>12</v>
      </c>
      <c r="R904" s="9">
        <f t="shared" si="28"/>
        <v>2022</v>
      </c>
    </row>
    <row r="905" spans="1:18" s="11" customFormat="1" ht="57.95" hidden="1">
      <c r="A905" s="9">
        <v>904</v>
      </c>
      <c r="B905" s="9" t="s">
        <v>15893</v>
      </c>
      <c r="C905" s="4" t="s">
        <v>15894</v>
      </c>
      <c r="D905" s="9" t="s">
        <v>14835</v>
      </c>
      <c r="E905" s="9" t="s">
        <v>1242</v>
      </c>
      <c r="F905" s="9" t="s">
        <v>3419</v>
      </c>
      <c r="G905" s="9"/>
      <c r="H905" s="9" t="s">
        <v>14841</v>
      </c>
      <c r="I905" s="9">
        <v>-1.56057142717522</v>
      </c>
      <c r="J905" s="9">
        <v>113.923328899352</v>
      </c>
      <c r="K905" s="4" t="s">
        <v>15895</v>
      </c>
      <c r="L905" s="9"/>
      <c r="M905" s="9" t="s">
        <v>15738</v>
      </c>
      <c r="N905" s="4" t="s">
        <v>14393</v>
      </c>
      <c r="O905" s="4" t="s">
        <v>15109</v>
      </c>
      <c r="P905" s="10">
        <v>44561.803437499999</v>
      </c>
      <c r="Q905" s="9">
        <f t="shared" si="29"/>
        <v>12</v>
      </c>
      <c r="R905" s="9">
        <f t="shared" si="28"/>
        <v>2021</v>
      </c>
    </row>
    <row r="906" spans="1:18" s="11" customFormat="1" ht="43.5" hidden="1">
      <c r="A906" s="9">
        <v>905</v>
      </c>
      <c r="B906" s="9" t="s">
        <v>10046</v>
      </c>
      <c r="C906" s="4" t="s">
        <v>10047</v>
      </c>
      <c r="D906" s="9" t="s">
        <v>14825</v>
      </c>
      <c r="E906" s="9" t="s">
        <v>284</v>
      </c>
      <c r="F906" s="9" t="s">
        <v>2591</v>
      </c>
      <c r="G906" s="9"/>
      <c r="H906" s="9" t="s">
        <v>14826</v>
      </c>
      <c r="I906" s="9">
        <v>3.5993870000000001</v>
      </c>
      <c r="J906" s="9">
        <v>98.563975999999997</v>
      </c>
      <c r="K906" s="4" t="s">
        <v>15896</v>
      </c>
      <c r="L906" s="9"/>
      <c r="M906" s="9" t="s">
        <v>10294</v>
      </c>
      <c r="N906" s="4" t="s">
        <v>14393</v>
      </c>
      <c r="O906" s="4" t="s">
        <v>15892</v>
      </c>
      <c r="P906" s="10">
        <v>44945.438101851854</v>
      </c>
      <c r="Q906" s="9">
        <f t="shared" si="29"/>
        <v>1</v>
      </c>
      <c r="R906" s="9">
        <f t="shared" si="28"/>
        <v>2023</v>
      </c>
    </row>
    <row r="907" spans="1:18" s="11" customFormat="1" ht="43.5" hidden="1">
      <c r="A907" s="9">
        <v>906</v>
      </c>
      <c r="B907" s="9" t="s">
        <v>10812</v>
      </c>
      <c r="C907" s="4" t="s">
        <v>10813</v>
      </c>
      <c r="D907" s="9" t="s">
        <v>14969</v>
      </c>
      <c r="E907" s="9" t="s">
        <v>1236</v>
      </c>
      <c r="F907" s="9" t="s">
        <v>3419</v>
      </c>
      <c r="G907" s="9"/>
      <c r="H907" s="9" t="s">
        <v>15103</v>
      </c>
      <c r="I907" s="9">
        <v>-6.2610661149291396</v>
      </c>
      <c r="J907" s="9">
        <v>106.44325060027199</v>
      </c>
      <c r="K907" s="4" t="s">
        <v>15897</v>
      </c>
      <c r="L907" s="9"/>
      <c r="M907" s="9" t="s">
        <v>10294</v>
      </c>
      <c r="N907" s="4" t="s">
        <v>14393</v>
      </c>
      <c r="O907" s="4" t="s">
        <v>15004</v>
      </c>
      <c r="P907" s="10">
        <v>44789.476493055554</v>
      </c>
      <c r="Q907" s="9">
        <f t="shared" si="29"/>
        <v>8</v>
      </c>
      <c r="R907" s="9">
        <f t="shared" si="28"/>
        <v>2022</v>
      </c>
    </row>
    <row r="908" spans="1:18" s="11" customFormat="1" ht="57.95" hidden="1">
      <c r="A908" s="9">
        <v>907</v>
      </c>
      <c r="B908" s="9" t="s">
        <v>10690</v>
      </c>
      <c r="C908" s="4" t="s">
        <v>15898</v>
      </c>
      <c r="D908" s="9" t="s">
        <v>14969</v>
      </c>
      <c r="E908" s="9" t="s">
        <v>1236</v>
      </c>
      <c r="F908" s="9" t="s">
        <v>3419</v>
      </c>
      <c r="G908" s="9"/>
      <c r="H908" s="9" t="s">
        <v>15726</v>
      </c>
      <c r="I908" s="9">
        <v>-6.1521641666367399</v>
      </c>
      <c r="J908" s="9">
        <v>106.874059335276</v>
      </c>
      <c r="K908" s="4" t="s">
        <v>15899</v>
      </c>
      <c r="L908" s="9"/>
      <c r="M908" s="9" t="s">
        <v>10294</v>
      </c>
      <c r="N908" s="4" t="s">
        <v>14393</v>
      </c>
      <c r="O908" s="4" t="s">
        <v>15004</v>
      </c>
      <c r="P908" s="10">
        <v>44693.667916666665</v>
      </c>
      <c r="Q908" s="9">
        <f t="shared" si="29"/>
        <v>5</v>
      </c>
      <c r="R908" s="9">
        <f t="shared" si="28"/>
        <v>2022</v>
      </c>
    </row>
    <row r="909" spans="1:18" s="11" customFormat="1" ht="57.95" hidden="1">
      <c r="A909" s="9">
        <v>908</v>
      </c>
      <c r="B909" s="9" t="s">
        <v>10050</v>
      </c>
      <c r="C909" s="4" t="s">
        <v>10051</v>
      </c>
      <c r="D909" s="9" t="s">
        <v>14825</v>
      </c>
      <c r="E909" s="9" t="s">
        <v>284</v>
      </c>
      <c r="F909" s="9" t="s">
        <v>2591</v>
      </c>
      <c r="G909" s="9"/>
      <c r="H909" s="9" t="s">
        <v>14826</v>
      </c>
      <c r="I909" s="9">
        <v>1.6016280000000001</v>
      </c>
      <c r="J909" s="9">
        <v>98.864697000000007</v>
      </c>
      <c r="K909" s="4" t="s">
        <v>15900</v>
      </c>
      <c r="L909" s="9"/>
      <c r="M909" s="9" t="s">
        <v>10294</v>
      </c>
      <c r="N909" s="4" t="s">
        <v>14393</v>
      </c>
      <c r="O909" s="4" t="s">
        <v>15892</v>
      </c>
      <c r="P909" s="10">
        <v>44967.375104166669</v>
      </c>
      <c r="Q909" s="9">
        <f t="shared" si="29"/>
        <v>2</v>
      </c>
      <c r="R909" s="9">
        <f t="shared" si="28"/>
        <v>2023</v>
      </c>
    </row>
    <row r="910" spans="1:18" s="11" customFormat="1" ht="57.95" hidden="1">
      <c r="A910" s="9">
        <v>909</v>
      </c>
      <c r="B910" s="9" t="s">
        <v>10788</v>
      </c>
      <c r="C910" s="4" t="s">
        <v>10789</v>
      </c>
      <c r="D910" s="9" t="s">
        <v>14969</v>
      </c>
      <c r="E910" s="9" t="s">
        <v>1236</v>
      </c>
      <c r="F910" s="9" t="s">
        <v>3419</v>
      </c>
      <c r="G910" s="9"/>
      <c r="H910" s="9" t="s">
        <v>15726</v>
      </c>
      <c r="I910" s="9">
        <v>-6.1769863326189203</v>
      </c>
      <c r="J910" s="9">
        <v>106.84763783399001</v>
      </c>
      <c r="K910" s="4" t="s">
        <v>15901</v>
      </c>
      <c r="L910" s="9"/>
      <c r="M910" s="9" t="s">
        <v>10294</v>
      </c>
      <c r="N910" s="4" t="s">
        <v>14393</v>
      </c>
      <c r="O910" s="4" t="s">
        <v>15004</v>
      </c>
      <c r="P910" s="10">
        <v>44693.4765162037</v>
      </c>
      <c r="Q910" s="9">
        <f t="shared" si="29"/>
        <v>5</v>
      </c>
      <c r="R910" s="9">
        <f t="shared" si="28"/>
        <v>2022</v>
      </c>
    </row>
    <row r="911" spans="1:18" s="11" customFormat="1" ht="57.95" hidden="1">
      <c r="A911" s="9">
        <v>910</v>
      </c>
      <c r="B911" s="9" t="s">
        <v>10794</v>
      </c>
      <c r="C911" s="4" t="s">
        <v>10795</v>
      </c>
      <c r="D911" s="9" t="s">
        <v>14969</v>
      </c>
      <c r="E911" s="9" t="s">
        <v>1236</v>
      </c>
      <c r="F911" s="9" t="s">
        <v>3419</v>
      </c>
      <c r="G911" s="9"/>
      <c r="H911" s="9" t="s">
        <v>15726</v>
      </c>
      <c r="I911" s="9">
        <v>-6.1864790000582701</v>
      </c>
      <c r="J911" s="9">
        <v>106.860164</v>
      </c>
      <c r="K911" s="4" t="s">
        <v>15902</v>
      </c>
      <c r="L911" s="9"/>
      <c r="M911" s="9" t="s">
        <v>10294</v>
      </c>
      <c r="N911" s="4" t="s">
        <v>14393</v>
      </c>
      <c r="O911" s="4" t="s">
        <v>15004</v>
      </c>
      <c r="P911" s="10">
        <v>44693.664074074077</v>
      </c>
      <c r="Q911" s="9">
        <f t="shared" si="29"/>
        <v>5</v>
      </c>
      <c r="R911" s="9">
        <f t="shared" si="28"/>
        <v>2022</v>
      </c>
    </row>
    <row r="912" spans="1:18" s="11" customFormat="1" ht="43.5" hidden="1">
      <c r="A912" s="9">
        <v>911</v>
      </c>
      <c r="B912" s="9" t="s">
        <v>9595</v>
      </c>
      <c r="C912" s="4" t="s">
        <v>9596</v>
      </c>
      <c r="D912" s="9" t="s">
        <v>14884</v>
      </c>
      <c r="E912" s="9" t="s">
        <v>62</v>
      </c>
      <c r="F912" s="9" t="s">
        <v>3419</v>
      </c>
      <c r="G912" s="9"/>
      <c r="H912" s="9" t="s">
        <v>15046</v>
      </c>
      <c r="I912" s="9">
        <v>-7.83819313799009</v>
      </c>
      <c r="J912" s="9">
        <v>110.363797026371</v>
      </c>
      <c r="K912" s="4" t="s">
        <v>15802</v>
      </c>
      <c r="L912" s="9"/>
      <c r="M912" s="9" t="s">
        <v>15680</v>
      </c>
      <c r="N912" s="4" t="s">
        <v>14393</v>
      </c>
      <c r="O912" s="4" t="s">
        <v>15261</v>
      </c>
      <c r="P912" s="10">
        <v>44757.711747685185</v>
      </c>
      <c r="Q912" s="9">
        <f t="shared" si="29"/>
        <v>7</v>
      </c>
      <c r="R912" s="9">
        <f t="shared" si="28"/>
        <v>2022</v>
      </c>
    </row>
    <row r="913" spans="1:18" s="11" customFormat="1" ht="43.5" hidden="1">
      <c r="A913" s="9">
        <v>912</v>
      </c>
      <c r="B913" s="9" t="s">
        <v>9593</v>
      </c>
      <c r="C913" s="4" t="s">
        <v>9594</v>
      </c>
      <c r="D913" s="9" t="s">
        <v>14884</v>
      </c>
      <c r="E913" s="9" t="s">
        <v>62</v>
      </c>
      <c r="F913" s="9" t="s">
        <v>3419</v>
      </c>
      <c r="G913" s="9"/>
      <c r="H913" s="9" t="s">
        <v>14885</v>
      </c>
      <c r="I913" s="9">
        <v>-7.4321990026219398</v>
      </c>
      <c r="J913" s="9">
        <v>111.02730067055199</v>
      </c>
      <c r="K913" s="4" t="s">
        <v>15903</v>
      </c>
      <c r="L913" s="9"/>
      <c r="M913" s="9" t="s">
        <v>15676</v>
      </c>
      <c r="N913" s="4" t="s">
        <v>14393</v>
      </c>
      <c r="O913" s="4" t="s">
        <v>15261</v>
      </c>
      <c r="P913" s="10">
        <v>44757.576238425929</v>
      </c>
      <c r="Q913" s="9">
        <f t="shared" si="29"/>
        <v>7</v>
      </c>
      <c r="R913" s="9">
        <f t="shared" si="28"/>
        <v>2022</v>
      </c>
    </row>
    <row r="914" spans="1:18" s="11" customFormat="1" ht="43.5" hidden="1">
      <c r="A914" s="9">
        <v>913</v>
      </c>
      <c r="B914" s="9" t="s">
        <v>9597</v>
      </c>
      <c r="C914" s="4" t="s">
        <v>9598</v>
      </c>
      <c r="D914" s="9" t="s">
        <v>14884</v>
      </c>
      <c r="E914" s="9" t="s">
        <v>62</v>
      </c>
      <c r="F914" s="9" t="s">
        <v>3419</v>
      </c>
      <c r="G914" s="9"/>
      <c r="H914" s="9" t="s">
        <v>14885</v>
      </c>
      <c r="I914" s="9">
        <v>-7.81950371602424</v>
      </c>
      <c r="J914" s="9">
        <v>110.92129731779001</v>
      </c>
      <c r="K914" s="4" t="s">
        <v>15904</v>
      </c>
      <c r="L914" s="9"/>
      <c r="M914" s="9" t="s">
        <v>15676</v>
      </c>
      <c r="N914" s="4" t="s">
        <v>14393</v>
      </c>
      <c r="O914" s="4" t="s">
        <v>15261</v>
      </c>
      <c r="P914" s="10">
        <v>44757.713726851849</v>
      </c>
      <c r="Q914" s="9">
        <f t="shared" si="29"/>
        <v>7</v>
      </c>
      <c r="R914" s="9">
        <f t="shared" si="28"/>
        <v>2022</v>
      </c>
    </row>
    <row r="915" spans="1:18" s="11" customFormat="1" ht="43.5" hidden="1">
      <c r="A915" s="9">
        <v>914</v>
      </c>
      <c r="B915" s="9" t="s">
        <v>10313</v>
      </c>
      <c r="C915" s="4" t="s">
        <v>10314</v>
      </c>
      <c r="D915" s="9" t="s">
        <v>14389</v>
      </c>
      <c r="E915" s="9" t="s">
        <v>284</v>
      </c>
      <c r="F915" s="9" t="s">
        <v>3419</v>
      </c>
      <c r="G915" s="9"/>
      <c r="H915" s="9" t="s">
        <v>14390</v>
      </c>
      <c r="I915" s="9">
        <v>-8.5930388000000004</v>
      </c>
      <c r="J915" s="9">
        <v>116.16635580000001</v>
      </c>
      <c r="K915" s="4" t="s">
        <v>15905</v>
      </c>
      <c r="L915" s="9"/>
      <c r="M915" s="9" t="s">
        <v>10294</v>
      </c>
      <c r="N915" s="4" t="s">
        <v>14393</v>
      </c>
      <c r="O915" s="4" t="s">
        <v>14394</v>
      </c>
      <c r="P915" s="10">
        <v>44925.725497685184</v>
      </c>
      <c r="Q915" s="9">
        <f t="shared" si="29"/>
        <v>12</v>
      </c>
      <c r="R915" s="9">
        <f t="shared" si="28"/>
        <v>2022</v>
      </c>
    </row>
    <row r="916" spans="1:18" s="11" customFormat="1" ht="43.5" hidden="1">
      <c r="A916" s="9">
        <v>915</v>
      </c>
      <c r="B916" s="9" t="s">
        <v>9485</v>
      </c>
      <c r="C916" s="4" t="s">
        <v>9486</v>
      </c>
      <c r="D916" s="9" t="s">
        <v>14969</v>
      </c>
      <c r="E916" s="9" t="s">
        <v>1236</v>
      </c>
      <c r="F916" s="9" t="s">
        <v>3419</v>
      </c>
      <c r="G916" s="9"/>
      <c r="H916" s="9" t="s">
        <v>14878</v>
      </c>
      <c r="I916" s="9">
        <v>-6.4104813114338004</v>
      </c>
      <c r="J916" s="9">
        <v>106.845286765765</v>
      </c>
      <c r="K916" s="4" t="s">
        <v>15906</v>
      </c>
      <c r="L916" s="9"/>
      <c r="M916" s="9" t="s">
        <v>15690</v>
      </c>
      <c r="N916" s="4" t="s">
        <v>14393</v>
      </c>
      <c r="O916" s="4" t="s">
        <v>15907</v>
      </c>
      <c r="P916" s="10">
        <v>44533.660416666666</v>
      </c>
      <c r="Q916" s="9">
        <f t="shared" si="29"/>
        <v>12</v>
      </c>
      <c r="R916" s="9">
        <f t="shared" si="28"/>
        <v>2021</v>
      </c>
    </row>
    <row r="917" spans="1:18" s="11" customFormat="1" ht="43.5" hidden="1">
      <c r="A917" s="9">
        <v>916</v>
      </c>
      <c r="B917" s="9" t="s">
        <v>15908</v>
      </c>
      <c r="C917" s="4" t="s">
        <v>15909</v>
      </c>
      <c r="D917" s="9" t="s">
        <v>14389</v>
      </c>
      <c r="E917" s="9" t="s">
        <v>284</v>
      </c>
      <c r="F917" s="9" t="s">
        <v>2591</v>
      </c>
      <c r="G917" s="9"/>
      <c r="H917" s="9" t="s">
        <v>14452</v>
      </c>
      <c r="I917" s="9">
        <v>-10.189548</v>
      </c>
      <c r="J917" s="9">
        <v>123.547217</v>
      </c>
      <c r="K917" s="4" t="s">
        <v>15910</v>
      </c>
      <c r="L917" s="9"/>
      <c r="M917" s="9" t="s">
        <v>10294</v>
      </c>
      <c r="N917" s="4" t="s">
        <v>14393</v>
      </c>
      <c r="O917" s="4" t="s">
        <v>14394</v>
      </c>
      <c r="P917" s="10">
        <v>44925.753298611111</v>
      </c>
      <c r="Q917" s="9">
        <f t="shared" si="29"/>
        <v>12</v>
      </c>
      <c r="R917" s="9">
        <f t="shared" si="28"/>
        <v>2022</v>
      </c>
    </row>
    <row r="918" spans="1:18" s="11" customFormat="1" ht="57.95" hidden="1">
      <c r="A918" s="9">
        <v>917</v>
      </c>
      <c r="B918" s="9" t="s">
        <v>10804</v>
      </c>
      <c r="C918" s="4" t="s">
        <v>10805</v>
      </c>
      <c r="D918" s="9" t="s">
        <v>14969</v>
      </c>
      <c r="E918" s="9" t="s">
        <v>1236</v>
      </c>
      <c r="F918" s="9" t="s">
        <v>3419</v>
      </c>
      <c r="G918" s="9"/>
      <c r="H918" s="9" t="s">
        <v>15103</v>
      </c>
      <c r="I918" s="9">
        <v>-6.2510113468438497</v>
      </c>
      <c r="J918" s="9">
        <v>106.68577420010701</v>
      </c>
      <c r="K918" s="4" t="s">
        <v>15911</v>
      </c>
      <c r="L918" s="9"/>
      <c r="M918" s="9" t="s">
        <v>10294</v>
      </c>
      <c r="N918" s="4" t="s">
        <v>14393</v>
      </c>
      <c r="O918" s="4" t="s">
        <v>15004</v>
      </c>
      <c r="P918" s="10">
        <v>44720.988923611112</v>
      </c>
      <c r="Q918" s="9">
        <f t="shared" si="29"/>
        <v>6</v>
      </c>
      <c r="R918" s="9">
        <f t="shared" si="28"/>
        <v>2022</v>
      </c>
    </row>
    <row r="919" spans="1:18" s="11" customFormat="1" ht="57.95" hidden="1">
      <c r="A919" s="9">
        <v>918</v>
      </c>
      <c r="B919" s="9" t="s">
        <v>10508</v>
      </c>
      <c r="C919" s="4" t="s">
        <v>10509</v>
      </c>
      <c r="D919" s="9" t="s">
        <v>14825</v>
      </c>
      <c r="E919" s="9" t="s">
        <v>1242</v>
      </c>
      <c r="F919" s="9" t="s">
        <v>2591</v>
      </c>
      <c r="G919" s="9"/>
      <c r="H919" s="9" t="s">
        <v>14826</v>
      </c>
      <c r="I919" s="9">
        <v>3.5262699999999998</v>
      </c>
      <c r="J919" s="9">
        <v>98.794640000000001</v>
      </c>
      <c r="K919" s="4" t="s">
        <v>15912</v>
      </c>
      <c r="L919" s="9"/>
      <c r="M919" s="9" t="s">
        <v>10294</v>
      </c>
      <c r="N919" s="4" t="s">
        <v>14393</v>
      </c>
      <c r="O919" s="4" t="s">
        <v>15892</v>
      </c>
      <c r="P919" s="10">
        <v>44925.742893518516</v>
      </c>
      <c r="Q919" s="9">
        <f t="shared" si="29"/>
        <v>12</v>
      </c>
      <c r="R919" s="9">
        <f t="shared" si="28"/>
        <v>2022</v>
      </c>
    </row>
    <row r="920" spans="1:18" s="11" customFormat="1" ht="43.5" hidden="1">
      <c r="A920" s="9">
        <v>919</v>
      </c>
      <c r="B920" s="9" t="s">
        <v>10048</v>
      </c>
      <c r="C920" s="4" t="s">
        <v>10049</v>
      </c>
      <c r="D920" s="9" t="s">
        <v>14825</v>
      </c>
      <c r="E920" s="9" t="s">
        <v>284</v>
      </c>
      <c r="F920" s="9" t="s">
        <v>2591</v>
      </c>
      <c r="G920" s="9"/>
      <c r="H920" s="9" t="s">
        <v>14826</v>
      </c>
      <c r="I920" s="9">
        <v>1.5620529999999999</v>
      </c>
      <c r="J920" s="9">
        <v>98.905169000000001</v>
      </c>
      <c r="K920" s="4" t="s">
        <v>15913</v>
      </c>
      <c r="L920" s="9"/>
      <c r="M920" s="9" t="s">
        <v>10294</v>
      </c>
      <c r="N920" s="4" t="s">
        <v>14393</v>
      </c>
      <c r="O920" s="4" t="s">
        <v>15892</v>
      </c>
      <c r="P920" s="10">
        <v>44966.697997685187</v>
      </c>
      <c r="Q920" s="9">
        <f t="shared" si="29"/>
        <v>2</v>
      </c>
      <c r="R920" s="9">
        <f t="shared" si="28"/>
        <v>2023</v>
      </c>
    </row>
    <row r="921" spans="1:18" s="11" customFormat="1" ht="43.5" hidden="1">
      <c r="A921" s="9">
        <v>920</v>
      </c>
      <c r="B921" s="9" t="s">
        <v>10814</v>
      </c>
      <c r="C921" s="4" t="s">
        <v>10815</v>
      </c>
      <c r="D921" s="9" t="s">
        <v>14969</v>
      </c>
      <c r="E921" s="9" t="s">
        <v>1236</v>
      </c>
      <c r="F921" s="9" t="s">
        <v>3419</v>
      </c>
      <c r="G921" s="9"/>
      <c r="H921" s="9" t="s">
        <v>15103</v>
      </c>
      <c r="I921" s="9">
        <v>-6.2338588326078099</v>
      </c>
      <c r="J921" s="9">
        <v>106.62379010971</v>
      </c>
      <c r="K921" s="4" t="s">
        <v>15914</v>
      </c>
      <c r="L921" s="9"/>
      <c r="M921" s="9" t="s">
        <v>10294</v>
      </c>
      <c r="N921" s="4" t="s">
        <v>14393</v>
      </c>
      <c r="O921" s="4" t="s">
        <v>15004</v>
      </c>
      <c r="P921" s="10">
        <v>44811.68608796296</v>
      </c>
      <c r="Q921" s="9">
        <f t="shared" si="29"/>
        <v>9</v>
      </c>
      <c r="R921" s="9">
        <f t="shared" si="28"/>
        <v>2022</v>
      </c>
    </row>
    <row r="922" spans="1:18" s="11" customFormat="1" ht="43.5" hidden="1">
      <c r="A922" s="9">
        <v>921</v>
      </c>
      <c r="B922" s="9" t="s">
        <v>10052</v>
      </c>
      <c r="C922" s="4" t="s">
        <v>10053</v>
      </c>
      <c r="D922" s="9" t="s">
        <v>14825</v>
      </c>
      <c r="E922" s="9" t="s">
        <v>284</v>
      </c>
      <c r="F922" s="9" t="s">
        <v>2591</v>
      </c>
      <c r="G922" s="9"/>
      <c r="H922" s="9" t="s">
        <v>14826</v>
      </c>
      <c r="I922" s="9">
        <v>3.5264631</v>
      </c>
      <c r="J922" s="9">
        <v>98.6201212</v>
      </c>
      <c r="K922" s="4" t="s">
        <v>15915</v>
      </c>
      <c r="L922" s="9"/>
      <c r="M922" s="9" t="s">
        <v>10294</v>
      </c>
      <c r="N922" s="4" t="s">
        <v>14393</v>
      </c>
      <c r="O922" s="4" t="s">
        <v>15892</v>
      </c>
      <c r="P922" s="10">
        <v>44971.343877314815</v>
      </c>
      <c r="Q922" s="9">
        <f t="shared" si="29"/>
        <v>2</v>
      </c>
      <c r="R922" s="9">
        <f t="shared" si="28"/>
        <v>2023</v>
      </c>
    </row>
    <row r="923" spans="1:18" s="11" customFormat="1" ht="43.5" hidden="1">
      <c r="A923" s="9">
        <v>922</v>
      </c>
      <c r="B923" s="9" t="s">
        <v>15916</v>
      </c>
      <c r="C923" s="4" t="s">
        <v>15917</v>
      </c>
      <c r="D923" s="9" t="s">
        <v>14825</v>
      </c>
      <c r="E923" s="9" t="s">
        <v>1242</v>
      </c>
      <c r="F923" s="9" t="s">
        <v>2591</v>
      </c>
      <c r="G923" s="9"/>
      <c r="H923" s="9" t="s">
        <v>14826</v>
      </c>
      <c r="I923" s="9">
        <v>3.47411</v>
      </c>
      <c r="J923" s="9">
        <v>98.653760000000005</v>
      </c>
      <c r="K923" s="4" t="s">
        <v>15918</v>
      </c>
      <c r="L923" s="9"/>
      <c r="M923" s="9" t="s">
        <v>10294</v>
      </c>
      <c r="N923" s="4" t="s">
        <v>14393</v>
      </c>
      <c r="O923" s="4" t="s">
        <v>15892</v>
      </c>
      <c r="P923" s="10">
        <v>44939.521203703705</v>
      </c>
      <c r="Q923" s="9">
        <f t="shared" si="29"/>
        <v>1</v>
      </c>
      <c r="R923" s="9">
        <f t="shared" si="28"/>
        <v>2023</v>
      </c>
    </row>
    <row r="924" spans="1:18" s="11" customFormat="1" ht="43.5" hidden="1">
      <c r="A924" s="9">
        <v>923</v>
      </c>
      <c r="B924" s="9" t="s">
        <v>10082</v>
      </c>
      <c r="C924" s="4" t="s">
        <v>15919</v>
      </c>
      <c r="D924" s="9" t="s">
        <v>14775</v>
      </c>
      <c r="E924" s="9" t="s">
        <v>284</v>
      </c>
      <c r="F924" s="9" t="s">
        <v>2591</v>
      </c>
      <c r="G924" s="9"/>
      <c r="H924" s="9" t="s">
        <v>14776</v>
      </c>
      <c r="I924" s="9">
        <v>-1.4866680000000001</v>
      </c>
      <c r="J924" s="9">
        <v>102.11844000000001</v>
      </c>
      <c r="K924" s="4" t="s">
        <v>15920</v>
      </c>
      <c r="L924" s="9"/>
      <c r="M924" s="9" t="s">
        <v>10294</v>
      </c>
      <c r="N924" s="4" t="s">
        <v>14393</v>
      </c>
      <c r="O924" s="4" t="s">
        <v>15921</v>
      </c>
      <c r="P924" s="10">
        <v>44925.749837962961</v>
      </c>
      <c r="Q924" s="9">
        <f t="shared" si="29"/>
        <v>12</v>
      </c>
      <c r="R924" s="9">
        <f t="shared" si="28"/>
        <v>2022</v>
      </c>
    </row>
    <row r="925" spans="1:18" s="11" customFormat="1" ht="43.5" hidden="1">
      <c r="A925" s="9">
        <v>924</v>
      </c>
      <c r="B925" s="9" t="s">
        <v>9489</v>
      </c>
      <c r="C925" s="4" t="s">
        <v>9490</v>
      </c>
      <c r="D925" s="9" t="s">
        <v>14884</v>
      </c>
      <c r="E925" s="9" t="s">
        <v>62</v>
      </c>
      <c r="F925" s="9" t="s">
        <v>3419</v>
      </c>
      <c r="G925" s="9"/>
      <c r="H925" s="9" t="s">
        <v>14885</v>
      </c>
      <c r="I925" s="9">
        <v>-7.0302958565680704</v>
      </c>
      <c r="J925" s="9">
        <v>110.417900031155</v>
      </c>
      <c r="K925" s="4" t="s">
        <v>15922</v>
      </c>
      <c r="L925" s="9"/>
      <c r="M925" s="9" t="s">
        <v>15923</v>
      </c>
      <c r="N925" s="4" t="s">
        <v>14393</v>
      </c>
      <c r="O925" s="4" t="s">
        <v>15261</v>
      </c>
      <c r="P925" s="10">
        <v>44757.71665509259</v>
      </c>
      <c r="Q925" s="9">
        <f t="shared" si="29"/>
        <v>7</v>
      </c>
      <c r="R925" s="9">
        <f t="shared" si="28"/>
        <v>2022</v>
      </c>
    </row>
    <row r="926" spans="1:18" s="11" customFormat="1" ht="29.1" hidden="1">
      <c r="A926" s="9">
        <v>925</v>
      </c>
      <c r="B926" s="9" t="s">
        <v>925</v>
      </c>
      <c r="C926" s="4" t="s">
        <v>924</v>
      </c>
      <c r="D926" s="9" t="s">
        <v>14884</v>
      </c>
      <c r="E926" s="9" t="s">
        <v>62</v>
      </c>
      <c r="F926" s="9" t="s">
        <v>3419</v>
      </c>
      <c r="G926" s="9"/>
      <c r="H926" s="9" t="s">
        <v>14885</v>
      </c>
      <c r="I926" s="9">
        <v>-6.8567977693464002</v>
      </c>
      <c r="J926" s="9">
        <v>109.138698515955</v>
      </c>
      <c r="K926" s="4" t="s">
        <v>15924</v>
      </c>
      <c r="L926" s="9"/>
      <c r="M926" s="9" t="s">
        <v>15736</v>
      </c>
      <c r="N926" s="4" t="s">
        <v>14393</v>
      </c>
      <c r="O926" s="4" t="s">
        <v>15261</v>
      </c>
      <c r="P926" s="10">
        <v>44757.717615740738</v>
      </c>
      <c r="Q926" s="9">
        <f t="shared" si="29"/>
        <v>7</v>
      </c>
      <c r="R926" s="9">
        <f t="shared" si="28"/>
        <v>2022</v>
      </c>
    </row>
    <row r="927" spans="1:18" s="11" customFormat="1" ht="43.5" hidden="1">
      <c r="A927" s="9">
        <v>926</v>
      </c>
      <c r="B927" s="9" t="s">
        <v>10688</v>
      </c>
      <c r="C927" s="4" t="s">
        <v>10689</v>
      </c>
      <c r="D927" s="9" t="s">
        <v>14969</v>
      </c>
      <c r="E927" s="9" t="s">
        <v>1236</v>
      </c>
      <c r="F927" s="9" t="s">
        <v>3419</v>
      </c>
      <c r="G927" s="9"/>
      <c r="H927" s="9" t="s">
        <v>15103</v>
      </c>
      <c r="I927" s="9">
        <v>-6.3140836143641001</v>
      </c>
      <c r="J927" s="9">
        <v>106.74498526220501</v>
      </c>
      <c r="K927" s="4" t="s">
        <v>15925</v>
      </c>
      <c r="L927" s="9"/>
      <c r="M927" s="9" t="s">
        <v>10294</v>
      </c>
      <c r="N927" s="4" t="s">
        <v>14393</v>
      </c>
      <c r="O927" s="4" t="s">
        <v>15004</v>
      </c>
      <c r="P927" s="10">
        <v>44670.458287037036</v>
      </c>
      <c r="Q927" s="9">
        <f t="shared" si="29"/>
        <v>4</v>
      </c>
      <c r="R927" s="9">
        <f t="shared" si="28"/>
        <v>2022</v>
      </c>
    </row>
    <row r="928" spans="1:18" s="11" customFormat="1" ht="57.95" hidden="1">
      <c r="A928" s="9">
        <v>927</v>
      </c>
      <c r="B928" s="9" t="s">
        <v>10810</v>
      </c>
      <c r="C928" s="4" t="s">
        <v>10811</v>
      </c>
      <c r="D928" s="9" t="s">
        <v>14969</v>
      </c>
      <c r="E928" s="9" t="s">
        <v>1236</v>
      </c>
      <c r="F928" s="9" t="s">
        <v>3419</v>
      </c>
      <c r="G928" s="9"/>
      <c r="H928" s="9" t="s">
        <v>15726</v>
      </c>
      <c r="I928" s="9">
        <v>-6.1559806077751302</v>
      </c>
      <c r="J928" s="9">
        <v>106.783866360746</v>
      </c>
      <c r="K928" s="4" t="s">
        <v>15926</v>
      </c>
      <c r="L928" s="9"/>
      <c r="M928" s="9" t="s">
        <v>10294</v>
      </c>
      <c r="N928" s="4" t="s">
        <v>14393</v>
      </c>
      <c r="O928" s="4" t="s">
        <v>15004</v>
      </c>
      <c r="P928" s="10">
        <v>44764.61986111111</v>
      </c>
      <c r="Q928" s="9">
        <f t="shared" si="29"/>
        <v>7</v>
      </c>
      <c r="R928" s="9">
        <f t="shared" si="28"/>
        <v>2022</v>
      </c>
    </row>
    <row r="929" spans="1:18" s="11" customFormat="1" ht="43.5" hidden="1">
      <c r="A929" s="9">
        <v>928</v>
      </c>
      <c r="B929" s="9" t="s">
        <v>9796</v>
      </c>
      <c r="C929" s="4" t="s">
        <v>9797</v>
      </c>
      <c r="D929" s="9" t="s">
        <v>14835</v>
      </c>
      <c r="E929" s="9" t="s">
        <v>1242</v>
      </c>
      <c r="F929" s="9" t="s">
        <v>8381</v>
      </c>
      <c r="G929" s="9"/>
      <c r="H929" s="9" t="s">
        <v>14841</v>
      </c>
      <c r="I929" s="9">
        <v>-2.7317350547724999</v>
      </c>
      <c r="J929" s="9">
        <v>114.254419867737</v>
      </c>
      <c r="K929" s="4" t="s">
        <v>15927</v>
      </c>
      <c r="L929" s="9"/>
      <c r="M929" s="9" t="s">
        <v>15680</v>
      </c>
      <c r="N929" s="4" t="s">
        <v>14393</v>
      </c>
      <c r="O929" s="4" t="s">
        <v>15109</v>
      </c>
      <c r="P929" s="10">
        <v>44561.805127314816</v>
      </c>
      <c r="Q929" s="9">
        <f t="shared" si="29"/>
        <v>12</v>
      </c>
      <c r="R929" s="9">
        <f t="shared" si="28"/>
        <v>2021</v>
      </c>
    </row>
    <row r="930" spans="1:18" s="11" customFormat="1" ht="43.5" hidden="1">
      <c r="A930" s="9">
        <v>929</v>
      </c>
      <c r="B930" s="9" t="s">
        <v>9483</v>
      </c>
      <c r="C930" s="4" t="s">
        <v>9484</v>
      </c>
      <c r="D930" s="9" t="s">
        <v>14969</v>
      </c>
      <c r="E930" s="9" t="s">
        <v>1236</v>
      </c>
      <c r="F930" s="9" t="s">
        <v>3419</v>
      </c>
      <c r="G930" s="9"/>
      <c r="H930" s="9" t="s">
        <v>14878</v>
      </c>
      <c r="I930" s="9">
        <v>-6.3791606801382201</v>
      </c>
      <c r="J930" s="9">
        <v>106.81750331176001</v>
      </c>
      <c r="K930" s="4" t="s">
        <v>15928</v>
      </c>
      <c r="L930" s="9"/>
      <c r="M930" s="9" t="s">
        <v>15690</v>
      </c>
      <c r="N930" s="4" t="s">
        <v>14393</v>
      </c>
      <c r="O930" s="4" t="s">
        <v>15907</v>
      </c>
      <c r="P930" s="10">
        <v>44533.657094907408</v>
      </c>
      <c r="Q930" s="9">
        <f t="shared" si="29"/>
        <v>12</v>
      </c>
      <c r="R930" s="9">
        <f t="shared" si="28"/>
        <v>2021</v>
      </c>
    </row>
    <row r="931" spans="1:18" s="11" customFormat="1" ht="43.5" hidden="1">
      <c r="A931" s="9">
        <v>930</v>
      </c>
      <c r="B931" s="9" t="s">
        <v>10768</v>
      </c>
      <c r="C931" s="4" t="s">
        <v>10769</v>
      </c>
      <c r="D931" s="9" t="s">
        <v>14969</v>
      </c>
      <c r="E931" s="9" t="s">
        <v>1236</v>
      </c>
      <c r="F931" s="9" t="s">
        <v>3419</v>
      </c>
      <c r="G931" s="9"/>
      <c r="H931" s="9" t="s">
        <v>15103</v>
      </c>
      <c r="I931" s="9">
        <v>-6.1141776131533003</v>
      </c>
      <c r="J931" s="9">
        <v>106.54089472883599</v>
      </c>
      <c r="K931" s="4" t="s">
        <v>15929</v>
      </c>
      <c r="L931" s="9"/>
      <c r="M931" s="9" t="s">
        <v>10294</v>
      </c>
      <c r="N931" s="4" t="s">
        <v>14393</v>
      </c>
      <c r="O931" s="4" t="s">
        <v>15004</v>
      </c>
      <c r="P931" s="10">
        <v>44664.468784722223</v>
      </c>
      <c r="Q931" s="9">
        <f t="shared" si="29"/>
        <v>4</v>
      </c>
      <c r="R931" s="9">
        <f t="shared" si="28"/>
        <v>2022</v>
      </c>
    </row>
    <row r="932" spans="1:18" s="11" customFormat="1" ht="72.599999999999994" hidden="1">
      <c r="A932" s="9">
        <v>931</v>
      </c>
      <c r="B932" s="9" t="s">
        <v>10792</v>
      </c>
      <c r="C932" s="4" t="s">
        <v>10793</v>
      </c>
      <c r="D932" s="9" t="s">
        <v>14969</v>
      </c>
      <c r="E932" s="9" t="s">
        <v>1236</v>
      </c>
      <c r="F932" s="9" t="s">
        <v>3419</v>
      </c>
      <c r="G932" s="9"/>
      <c r="H932" s="9" t="s">
        <v>15726</v>
      </c>
      <c r="I932" s="9">
        <v>-6.1452406666018202</v>
      </c>
      <c r="J932" s="9">
        <v>106.84024899999901</v>
      </c>
      <c r="K932" s="4" t="s">
        <v>15930</v>
      </c>
      <c r="L932" s="9"/>
      <c r="M932" s="9" t="s">
        <v>10294</v>
      </c>
      <c r="N932" s="4" t="s">
        <v>14393</v>
      </c>
      <c r="O932" s="4" t="s">
        <v>15004</v>
      </c>
      <c r="P932" s="10">
        <v>44693.617673611108</v>
      </c>
      <c r="Q932" s="9">
        <f t="shared" si="29"/>
        <v>5</v>
      </c>
      <c r="R932" s="9">
        <f t="shared" si="28"/>
        <v>2022</v>
      </c>
    </row>
    <row r="933" spans="1:18" s="11" customFormat="1" ht="43.5" hidden="1">
      <c r="A933" s="9">
        <v>932</v>
      </c>
      <c r="B933" s="9" t="s">
        <v>10074</v>
      </c>
      <c r="C933" s="4" t="s">
        <v>10075</v>
      </c>
      <c r="D933" s="9" t="s">
        <v>14775</v>
      </c>
      <c r="E933" s="9" t="s">
        <v>284</v>
      </c>
      <c r="F933" s="9" t="s">
        <v>2591</v>
      </c>
      <c r="G933" s="9"/>
      <c r="H933" s="9" t="s">
        <v>14782</v>
      </c>
      <c r="I933" s="9">
        <v>-5.3644340000000001</v>
      </c>
      <c r="J933" s="9">
        <v>105.227627</v>
      </c>
      <c r="K933" s="4" t="s">
        <v>15931</v>
      </c>
      <c r="L933" s="9"/>
      <c r="M933" s="9" t="s">
        <v>10294</v>
      </c>
      <c r="N933" s="4" t="s">
        <v>14393</v>
      </c>
      <c r="O933" s="4" t="s">
        <v>15921</v>
      </c>
      <c r="P933" s="10">
        <v>44925.728958333333</v>
      </c>
      <c r="Q933" s="9">
        <f t="shared" si="29"/>
        <v>12</v>
      </c>
      <c r="R933" s="9">
        <f t="shared" si="28"/>
        <v>2022</v>
      </c>
    </row>
    <row r="934" spans="1:18" s="11" customFormat="1" ht="29.1" hidden="1">
      <c r="A934" s="9">
        <v>933</v>
      </c>
      <c r="B934" s="9" t="s">
        <v>2136</v>
      </c>
      <c r="C934" s="4" t="s">
        <v>2135</v>
      </c>
      <c r="D934" s="9" t="s">
        <v>14389</v>
      </c>
      <c r="E934" s="9" t="s">
        <v>284</v>
      </c>
      <c r="F934" s="9" t="s">
        <v>3419</v>
      </c>
      <c r="G934" s="9"/>
      <c r="H934" s="9" t="s">
        <v>14390</v>
      </c>
      <c r="I934" s="9">
        <v>-8.6204113350377103</v>
      </c>
      <c r="J934" s="9">
        <v>116.307606664723</v>
      </c>
      <c r="K934" s="4" t="s">
        <v>15932</v>
      </c>
      <c r="L934" s="9"/>
      <c r="M934" s="9" t="s">
        <v>15680</v>
      </c>
      <c r="N934" s="4" t="s">
        <v>14393</v>
      </c>
      <c r="O934" s="4" t="s">
        <v>15391</v>
      </c>
      <c r="P934" s="10">
        <v>44641.679583333331</v>
      </c>
      <c r="Q934" s="9">
        <f t="shared" si="29"/>
        <v>3</v>
      </c>
      <c r="R934" s="9">
        <f t="shared" si="28"/>
        <v>2022</v>
      </c>
    </row>
    <row r="935" spans="1:18" s="11" customFormat="1" ht="43.5" hidden="1">
      <c r="A935" s="9">
        <v>934</v>
      </c>
      <c r="B935" s="9" t="s">
        <v>1092</v>
      </c>
      <c r="C935" s="4" t="s">
        <v>1091</v>
      </c>
      <c r="D935" s="9" t="s">
        <v>14389</v>
      </c>
      <c r="E935" s="9" t="s">
        <v>284</v>
      </c>
      <c r="F935" s="9" t="s">
        <v>2591</v>
      </c>
      <c r="G935" s="9"/>
      <c r="H935" s="9" t="s">
        <v>14397</v>
      </c>
      <c r="I935" s="9">
        <v>-8.6751982853882392</v>
      </c>
      <c r="J935" s="9">
        <v>115.553231837699</v>
      </c>
      <c r="K935" s="4" t="s">
        <v>15933</v>
      </c>
      <c r="L935" s="9"/>
      <c r="M935" s="9" t="s">
        <v>15682</v>
      </c>
      <c r="N935" s="4" t="s">
        <v>14393</v>
      </c>
      <c r="O935" s="4" t="s">
        <v>15391</v>
      </c>
      <c r="P935" s="10">
        <v>44642.576354166667</v>
      </c>
      <c r="Q935" s="9">
        <f t="shared" si="29"/>
        <v>3</v>
      </c>
      <c r="R935" s="9">
        <f t="shared" si="28"/>
        <v>2022</v>
      </c>
    </row>
    <row r="936" spans="1:18" s="11" customFormat="1" ht="43.5" hidden="1">
      <c r="A936" s="9">
        <v>935</v>
      </c>
      <c r="B936" s="9" t="s">
        <v>9487</v>
      </c>
      <c r="C936" s="4" t="s">
        <v>9488</v>
      </c>
      <c r="D936" s="9" t="s">
        <v>14969</v>
      </c>
      <c r="E936" s="9" t="s">
        <v>1236</v>
      </c>
      <c r="F936" s="9" t="s">
        <v>3419</v>
      </c>
      <c r="G936" s="9"/>
      <c r="H936" s="9" t="s">
        <v>14878</v>
      </c>
      <c r="I936" s="9">
        <v>-6.3968366454717804</v>
      </c>
      <c r="J936" s="9">
        <v>106.81217674828</v>
      </c>
      <c r="K936" s="4" t="s">
        <v>15934</v>
      </c>
      <c r="L936" s="9"/>
      <c r="M936" s="9" t="s">
        <v>15690</v>
      </c>
      <c r="N936" s="4" t="s">
        <v>14393</v>
      </c>
      <c r="O936" s="4" t="s">
        <v>15907</v>
      </c>
      <c r="P936" s="10">
        <v>44533.663888888892</v>
      </c>
      <c r="Q936" s="9">
        <f t="shared" si="29"/>
        <v>12</v>
      </c>
      <c r="R936" s="9">
        <f t="shared" si="28"/>
        <v>2021</v>
      </c>
    </row>
    <row r="937" spans="1:18" s="11" customFormat="1" ht="43.5" hidden="1">
      <c r="A937" s="9">
        <v>936</v>
      </c>
      <c r="B937" s="9" t="s">
        <v>9591</v>
      </c>
      <c r="C937" s="4" t="s">
        <v>9592</v>
      </c>
      <c r="D937" s="9" t="s">
        <v>14969</v>
      </c>
      <c r="E937" s="9" t="s">
        <v>1236</v>
      </c>
      <c r="F937" s="9" t="s">
        <v>3419</v>
      </c>
      <c r="G937" s="9"/>
      <c r="H937" s="9" t="s">
        <v>15103</v>
      </c>
      <c r="I937" s="9">
        <v>-6.2415751569437301</v>
      </c>
      <c r="J937" s="9">
        <v>106.576863598683</v>
      </c>
      <c r="K937" s="4" t="s">
        <v>15935</v>
      </c>
      <c r="L937" s="9"/>
      <c r="M937" s="9" t="s">
        <v>15690</v>
      </c>
      <c r="N937" s="4" t="s">
        <v>14393</v>
      </c>
      <c r="O937" s="4" t="s">
        <v>15004</v>
      </c>
      <c r="P937" s="10">
        <v>44750.394942129627</v>
      </c>
      <c r="Q937" s="9">
        <f t="shared" si="29"/>
        <v>7</v>
      </c>
      <c r="R937" s="9">
        <f t="shared" si="28"/>
        <v>2022</v>
      </c>
    </row>
    <row r="938" spans="1:18" s="11" customFormat="1" ht="43.5" hidden="1">
      <c r="A938" s="9">
        <v>937</v>
      </c>
      <c r="B938" s="9" t="s">
        <v>10764</v>
      </c>
      <c r="C938" s="4" t="s">
        <v>10765</v>
      </c>
      <c r="D938" s="9" t="s">
        <v>14969</v>
      </c>
      <c r="E938" s="9" t="s">
        <v>1236</v>
      </c>
      <c r="F938" s="9" t="s">
        <v>3419</v>
      </c>
      <c r="G938" s="9"/>
      <c r="H938" s="9" t="s">
        <v>15103</v>
      </c>
      <c r="I938" s="9">
        <v>-6.2438672859113096</v>
      </c>
      <c r="J938" s="9">
        <v>106.732067612268</v>
      </c>
      <c r="K938" s="4" t="s">
        <v>15936</v>
      </c>
      <c r="L938" s="9"/>
      <c r="M938" s="9" t="s">
        <v>10294</v>
      </c>
      <c r="N938" s="4" t="s">
        <v>14393</v>
      </c>
      <c r="O938" s="4" t="s">
        <v>15004</v>
      </c>
      <c r="P938" s="10">
        <v>44664.461435185185</v>
      </c>
      <c r="Q938" s="9">
        <f t="shared" si="29"/>
        <v>4</v>
      </c>
      <c r="R938" s="9">
        <f t="shared" si="28"/>
        <v>2022</v>
      </c>
    </row>
    <row r="939" spans="1:18" s="11" customFormat="1" ht="43.5" hidden="1">
      <c r="A939" s="9">
        <v>938</v>
      </c>
      <c r="B939" s="9" t="s">
        <v>2509</v>
      </c>
      <c r="C939" s="4" t="s">
        <v>2508</v>
      </c>
      <c r="D939" s="9" t="s">
        <v>14835</v>
      </c>
      <c r="E939" s="9" t="s">
        <v>110</v>
      </c>
      <c r="F939" s="9" t="s">
        <v>3419</v>
      </c>
      <c r="G939" s="9"/>
      <c r="H939" s="9" t="s">
        <v>14841</v>
      </c>
      <c r="I939" s="9">
        <v>-1.9760189416371901</v>
      </c>
      <c r="J939" s="9">
        <v>112.755243369925</v>
      </c>
      <c r="K939" s="4" t="s">
        <v>15937</v>
      </c>
      <c r="L939" s="9"/>
      <c r="M939" s="9" t="s">
        <v>15680</v>
      </c>
      <c r="N939" s="4" t="s">
        <v>14393</v>
      </c>
      <c r="O939" s="4" t="s">
        <v>15938</v>
      </c>
      <c r="P939" s="10">
        <v>44732.599479166667</v>
      </c>
      <c r="Q939" s="9">
        <f t="shared" si="29"/>
        <v>6</v>
      </c>
      <c r="R939" s="9">
        <f t="shared" si="28"/>
        <v>2022</v>
      </c>
    </row>
    <row r="940" spans="1:18" s="11" customFormat="1" ht="29.1" hidden="1">
      <c r="A940" s="9">
        <v>939</v>
      </c>
      <c r="B940" s="9" t="s">
        <v>9506</v>
      </c>
      <c r="C940" s="4" t="s">
        <v>9507</v>
      </c>
      <c r="D940" s="9" t="s">
        <v>14788</v>
      </c>
      <c r="E940" s="9" t="s">
        <v>62</v>
      </c>
      <c r="F940" s="9" t="s">
        <v>3419</v>
      </c>
      <c r="G940" s="9"/>
      <c r="H940" s="9" t="s">
        <v>14794</v>
      </c>
      <c r="I940" s="9">
        <v>1.0750093328230399</v>
      </c>
      <c r="J940" s="9">
        <v>101.280628177615</v>
      </c>
      <c r="K940" s="4" t="s">
        <v>15939</v>
      </c>
      <c r="L940" s="9"/>
      <c r="M940" s="9" t="s">
        <v>15680</v>
      </c>
      <c r="N940" s="4" t="s">
        <v>14393</v>
      </c>
      <c r="O940" s="4" t="s">
        <v>15683</v>
      </c>
      <c r="P940" s="10">
        <v>44592.62295138889</v>
      </c>
      <c r="Q940" s="9">
        <f t="shared" si="29"/>
        <v>1</v>
      </c>
      <c r="R940" s="9">
        <f t="shared" si="28"/>
        <v>2022</v>
      </c>
    </row>
    <row r="941" spans="1:18" s="11" customFormat="1" ht="43.5" hidden="1">
      <c r="A941" s="9">
        <v>940</v>
      </c>
      <c r="B941" s="9" t="s">
        <v>10680</v>
      </c>
      <c r="C941" s="4" t="s">
        <v>10681</v>
      </c>
      <c r="D941" s="9" t="s">
        <v>14969</v>
      </c>
      <c r="E941" s="9" t="s">
        <v>1236</v>
      </c>
      <c r="F941" s="9" t="s">
        <v>3419</v>
      </c>
      <c r="G941" s="9"/>
      <c r="H941" s="9" t="s">
        <v>15103</v>
      </c>
      <c r="I941" s="9">
        <v>-6.2272216264535603</v>
      </c>
      <c r="J941" s="9">
        <v>106.721982637797</v>
      </c>
      <c r="K941" s="4" t="s">
        <v>15940</v>
      </c>
      <c r="L941" s="9"/>
      <c r="M941" s="9" t="s">
        <v>10294</v>
      </c>
      <c r="N941" s="4" t="s">
        <v>14393</v>
      </c>
      <c r="O941" s="4" t="s">
        <v>15004</v>
      </c>
      <c r="P941" s="10">
        <v>44664.458194444444</v>
      </c>
      <c r="Q941" s="9">
        <f t="shared" si="29"/>
        <v>4</v>
      </c>
      <c r="R941" s="9">
        <f t="shared" si="28"/>
        <v>2022</v>
      </c>
    </row>
    <row r="942" spans="1:18" s="11" customFormat="1" ht="57.95" hidden="1">
      <c r="A942" s="9">
        <v>941</v>
      </c>
      <c r="B942" s="9" t="s">
        <v>9568</v>
      </c>
      <c r="C942" s="4" t="s">
        <v>9569</v>
      </c>
      <c r="D942" s="9" t="s">
        <v>14969</v>
      </c>
      <c r="E942" s="9" t="s">
        <v>1236</v>
      </c>
      <c r="F942" s="9" t="s">
        <v>3419</v>
      </c>
      <c r="G942" s="9"/>
      <c r="H942" s="9" t="s">
        <v>15103</v>
      </c>
      <c r="I942" s="9">
        <v>-6.1615696145227998</v>
      </c>
      <c r="J942" s="9">
        <v>106.564545688037</v>
      </c>
      <c r="K942" s="4" t="s">
        <v>15941</v>
      </c>
      <c r="L942" s="9"/>
      <c r="M942" s="9" t="s">
        <v>15690</v>
      </c>
      <c r="N942" s="4" t="s">
        <v>14393</v>
      </c>
      <c r="O942" s="4" t="s">
        <v>15004</v>
      </c>
      <c r="P942" s="10">
        <v>44664.462337962963</v>
      </c>
      <c r="Q942" s="9">
        <f t="shared" si="29"/>
        <v>4</v>
      </c>
      <c r="R942" s="9">
        <f t="shared" si="28"/>
        <v>2022</v>
      </c>
    </row>
    <row r="943" spans="1:18" s="11" customFormat="1" ht="72.599999999999994" hidden="1">
      <c r="A943" s="9">
        <v>942</v>
      </c>
      <c r="B943" s="9" t="s">
        <v>10686</v>
      </c>
      <c r="C943" s="4" t="s">
        <v>10687</v>
      </c>
      <c r="D943" s="9" t="s">
        <v>14969</v>
      </c>
      <c r="E943" s="9" t="s">
        <v>1236</v>
      </c>
      <c r="F943" s="9" t="s">
        <v>3419</v>
      </c>
      <c r="G943" s="9"/>
      <c r="H943" s="9" t="s">
        <v>15103</v>
      </c>
      <c r="I943" s="9">
        <v>-6.2520996874997898</v>
      </c>
      <c r="J943" s="9">
        <v>106.71138668798</v>
      </c>
      <c r="K943" s="4" t="s">
        <v>15942</v>
      </c>
      <c r="L943" s="9"/>
      <c r="M943" s="9" t="s">
        <v>10294</v>
      </c>
      <c r="N943" s="4" t="s">
        <v>14393</v>
      </c>
      <c r="O943" s="4" t="s">
        <v>15004</v>
      </c>
      <c r="P943" s="10">
        <v>44670.450960648152</v>
      </c>
      <c r="Q943" s="9">
        <f t="shared" si="29"/>
        <v>4</v>
      </c>
      <c r="R943" s="9">
        <f t="shared" si="28"/>
        <v>2022</v>
      </c>
    </row>
    <row r="944" spans="1:18" s="11" customFormat="1" ht="43.5" hidden="1">
      <c r="A944" s="9">
        <v>943</v>
      </c>
      <c r="B944" s="9" t="s">
        <v>10642</v>
      </c>
      <c r="C944" s="4" t="s">
        <v>10643</v>
      </c>
      <c r="D944" s="9" t="s">
        <v>14969</v>
      </c>
      <c r="E944" s="9" t="s">
        <v>1236</v>
      </c>
      <c r="F944" s="9" t="s">
        <v>3419</v>
      </c>
      <c r="G944" s="9"/>
      <c r="H944" s="9" t="s">
        <v>14878</v>
      </c>
      <c r="I944" s="9">
        <v>-6.36475161509766</v>
      </c>
      <c r="J944" s="9">
        <v>106.72607604079801</v>
      </c>
      <c r="K944" s="4" t="s">
        <v>15943</v>
      </c>
      <c r="L944" s="9"/>
      <c r="M944" s="9" t="s">
        <v>10294</v>
      </c>
      <c r="N944" s="4" t="s">
        <v>14393</v>
      </c>
      <c r="O944" s="4" t="s">
        <v>15004</v>
      </c>
      <c r="P944" s="10">
        <v>44664.46465277778</v>
      </c>
      <c r="Q944" s="9">
        <f t="shared" si="29"/>
        <v>4</v>
      </c>
      <c r="R944" s="9">
        <f t="shared" si="28"/>
        <v>2022</v>
      </c>
    </row>
    <row r="945" spans="1:18" s="11" customFormat="1" ht="43.5" hidden="1">
      <c r="A945" s="9">
        <v>944</v>
      </c>
      <c r="B945" s="9" t="s">
        <v>10684</v>
      </c>
      <c r="C945" s="4" t="s">
        <v>10685</v>
      </c>
      <c r="D945" s="9" t="s">
        <v>14969</v>
      </c>
      <c r="E945" s="9" t="s">
        <v>1236</v>
      </c>
      <c r="F945" s="9" t="s">
        <v>3419</v>
      </c>
      <c r="G945" s="9"/>
      <c r="H945" s="9" t="s">
        <v>15103</v>
      </c>
      <c r="I945" s="9">
        <v>-6.2588326168164103</v>
      </c>
      <c r="J945" s="9">
        <v>106.56466278129101</v>
      </c>
      <c r="K945" s="4" t="s">
        <v>15944</v>
      </c>
      <c r="L945" s="9"/>
      <c r="M945" s="9" t="s">
        <v>10294</v>
      </c>
      <c r="N945" s="4" t="s">
        <v>14393</v>
      </c>
      <c r="O945" s="4" t="s">
        <v>15004</v>
      </c>
      <c r="P945" s="10">
        <v>44664.472233796296</v>
      </c>
      <c r="Q945" s="9">
        <f t="shared" si="29"/>
        <v>4</v>
      </c>
      <c r="R945" s="9">
        <f t="shared" si="28"/>
        <v>2022</v>
      </c>
    </row>
    <row r="946" spans="1:18" s="11" customFormat="1" ht="57.95" hidden="1">
      <c r="A946" s="9">
        <v>945</v>
      </c>
      <c r="B946" s="9" t="s">
        <v>10766</v>
      </c>
      <c r="C946" s="4" t="s">
        <v>10767</v>
      </c>
      <c r="D946" s="9" t="s">
        <v>14969</v>
      </c>
      <c r="E946" s="9" t="s">
        <v>1236</v>
      </c>
      <c r="F946" s="9" t="s">
        <v>3419</v>
      </c>
      <c r="G946" s="9"/>
      <c r="H946" s="9" t="s">
        <v>15726</v>
      </c>
      <c r="I946" s="9">
        <v>-6.2091579487860296</v>
      </c>
      <c r="J946" s="9">
        <v>106.723465976686</v>
      </c>
      <c r="K946" s="4" t="s">
        <v>15945</v>
      </c>
      <c r="L946" s="9"/>
      <c r="M946" s="9" t="s">
        <v>10294</v>
      </c>
      <c r="N946" s="4" t="s">
        <v>14393</v>
      </c>
      <c r="O946" s="4" t="s">
        <v>15004</v>
      </c>
      <c r="P946" s="10">
        <v>44664.465729166666</v>
      </c>
      <c r="Q946" s="9">
        <f t="shared" si="29"/>
        <v>4</v>
      </c>
      <c r="R946" s="9">
        <f t="shared" si="28"/>
        <v>2022</v>
      </c>
    </row>
    <row r="947" spans="1:18" s="11" customFormat="1" ht="57.95" hidden="1">
      <c r="A947" s="9">
        <v>946</v>
      </c>
      <c r="B947" s="9" t="s">
        <v>10682</v>
      </c>
      <c r="C947" s="4" t="s">
        <v>10683</v>
      </c>
      <c r="D947" s="9" t="s">
        <v>14969</v>
      </c>
      <c r="E947" s="9" t="s">
        <v>1236</v>
      </c>
      <c r="F947" s="9" t="s">
        <v>3419</v>
      </c>
      <c r="G947" s="9"/>
      <c r="H947" s="9" t="s">
        <v>15103</v>
      </c>
      <c r="I947" s="9">
        <v>-6.3486672838742297</v>
      </c>
      <c r="J947" s="9">
        <v>106.675911</v>
      </c>
      <c r="K947" s="4" t="s">
        <v>15946</v>
      </c>
      <c r="L947" s="9"/>
      <c r="M947" s="9" t="s">
        <v>10294</v>
      </c>
      <c r="N947" s="4" t="s">
        <v>14393</v>
      </c>
      <c r="O947" s="4" t="s">
        <v>15004</v>
      </c>
      <c r="P947" s="10">
        <v>44664.466840277775</v>
      </c>
      <c r="Q947" s="9">
        <f t="shared" si="29"/>
        <v>4</v>
      </c>
      <c r="R947" s="9">
        <f t="shared" si="28"/>
        <v>2022</v>
      </c>
    </row>
    <row r="948" spans="1:18" s="11" customFormat="1" ht="43.5" hidden="1">
      <c r="A948" s="9">
        <v>947</v>
      </c>
      <c r="B948" s="9" t="s">
        <v>10776</v>
      </c>
      <c r="C948" s="4" t="s">
        <v>10777</v>
      </c>
      <c r="D948" s="9" t="s">
        <v>14969</v>
      </c>
      <c r="E948" s="9" t="s">
        <v>1236</v>
      </c>
      <c r="F948" s="9" t="s">
        <v>3419</v>
      </c>
      <c r="G948" s="9"/>
      <c r="H948" s="9" t="s">
        <v>15103</v>
      </c>
      <c r="I948" s="9">
        <v>-6.32083995079239</v>
      </c>
      <c r="J948" s="9">
        <v>106.760216653067</v>
      </c>
      <c r="K948" s="4" t="s">
        <v>15947</v>
      </c>
      <c r="L948" s="9"/>
      <c r="M948" s="9" t="s">
        <v>10294</v>
      </c>
      <c r="N948" s="4" t="s">
        <v>14393</v>
      </c>
      <c r="O948" s="4" t="s">
        <v>15004</v>
      </c>
      <c r="P948" s="10">
        <v>44670.453240740739</v>
      </c>
      <c r="Q948" s="9">
        <f t="shared" si="29"/>
        <v>4</v>
      </c>
      <c r="R948" s="9">
        <f t="shared" si="28"/>
        <v>2022</v>
      </c>
    </row>
    <row r="949" spans="1:18" s="11" customFormat="1" ht="43.5" hidden="1">
      <c r="A949" s="9">
        <v>948</v>
      </c>
      <c r="B949" s="9" t="s">
        <v>10778</v>
      </c>
      <c r="C949" s="4" t="s">
        <v>10779</v>
      </c>
      <c r="D949" s="9" t="s">
        <v>14969</v>
      </c>
      <c r="E949" s="9" t="s">
        <v>1236</v>
      </c>
      <c r="F949" s="9" t="s">
        <v>3419</v>
      </c>
      <c r="G949" s="9"/>
      <c r="H949" s="9" t="s">
        <v>15103</v>
      </c>
      <c r="I949" s="9">
        <v>-6.1700572812373702</v>
      </c>
      <c r="J949" s="9">
        <v>106.536207023313</v>
      </c>
      <c r="K949" s="4" t="s">
        <v>15948</v>
      </c>
      <c r="L949" s="9"/>
      <c r="M949" s="9" t="s">
        <v>10294</v>
      </c>
      <c r="N949" s="4" t="s">
        <v>14393</v>
      </c>
      <c r="O949" s="4" t="s">
        <v>15004</v>
      </c>
      <c r="P949" s="10">
        <v>44670.454699074071</v>
      </c>
      <c r="Q949" s="9">
        <f t="shared" si="29"/>
        <v>4</v>
      </c>
      <c r="R949" s="9">
        <f t="shared" si="28"/>
        <v>2022</v>
      </c>
    </row>
    <row r="950" spans="1:18" s="11" customFormat="1" ht="43.5" hidden="1">
      <c r="A950" s="9">
        <v>949</v>
      </c>
      <c r="B950" s="9" t="s">
        <v>10770</v>
      </c>
      <c r="C950" s="4" t="s">
        <v>10771</v>
      </c>
      <c r="D950" s="9" t="s">
        <v>14969</v>
      </c>
      <c r="E950" s="9" t="s">
        <v>1236</v>
      </c>
      <c r="F950" s="9" t="s">
        <v>3419</v>
      </c>
      <c r="G950" s="9"/>
      <c r="H950" s="9" t="s">
        <v>15103</v>
      </c>
      <c r="I950" s="9">
        <v>-6.2820998900512599</v>
      </c>
      <c r="J950" s="9">
        <v>106.75661170778601</v>
      </c>
      <c r="K950" s="4" t="s">
        <v>15949</v>
      </c>
      <c r="L950" s="9"/>
      <c r="M950" s="9" t="s">
        <v>10294</v>
      </c>
      <c r="N950" s="4" t="s">
        <v>14393</v>
      </c>
      <c r="O950" s="4" t="s">
        <v>15004</v>
      </c>
      <c r="P950" s="10">
        <v>44670.439120370371</v>
      </c>
      <c r="Q950" s="9">
        <f t="shared" si="29"/>
        <v>4</v>
      </c>
      <c r="R950" s="9">
        <f t="shared" si="28"/>
        <v>2022</v>
      </c>
    </row>
    <row r="951" spans="1:18" s="11" customFormat="1" ht="43.5" hidden="1">
      <c r="A951" s="9">
        <v>950</v>
      </c>
      <c r="B951" s="9" t="s">
        <v>10772</v>
      </c>
      <c r="C951" s="4" t="s">
        <v>10773</v>
      </c>
      <c r="D951" s="9" t="s">
        <v>14969</v>
      </c>
      <c r="E951" s="9" t="s">
        <v>1236</v>
      </c>
      <c r="F951" s="9" t="s">
        <v>3419</v>
      </c>
      <c r="G951" s="9"/>
      <c r="H951" s="9" t="s">
        <v>15103</v>
      </c>
      <c r="I951" s="9">
        <v>-6.1917142813561696</v>
      </c>
      <c r="J951" s="9">
        <v>106.50047931779</v>
      </c>
      <c r="K951" s="4" t="s">
        <v>15950</v>
      </c>
      <c r="L951" s="9"/>
      <c r="M951" s="9" t="s">
        <v>10294</v>
      </c>
      <c r="N951" s="4" t="s">
        <v>14393</v>
      </c>
      <c r="O951" s="4" t="s">
        <v>15004</v>
      </c>
      <c r="P951" s="10">
        <v>44670.444212962961</v>
      </c>
      <c r="Q951" s="9">
        <f t="shared" si="29"/>
        <v>4</v>
      </c>
      <c r="R951" s="9">
        <f t="shared" si="28"/>
        <v>2022</v>
      </c>
    </row>
    <row r="952" spans="1:18" s="11" customFormat="1" ht="57.95" hidden="1">
      <c r="A952" s="9">
        <v>951</v>
      </c>
      <c r="B952" s="9" t="s">
        <v>10774</v>
      </c>
      <c r="C952" s="4" t="s">
        <v>10775</v>
      </c>
      <c r="D952" s="9" t="s">
        <v>14969</v>
      </c>
      <c r="E952" s="9" t="s">
        <v>1236</v>
      </c>
      <c r="F952" s="9" t="s">
        <v>3419</v>
      </c>
      <c r="G952" s="9"/>
      <c r="H952" s="9" t="s">
        <v>15103</v>
      </c>
      <c r="I952" s="9">
        <v>-6.20428046183111</v>
      </c>
      <c r="J952" s="9">
        <v>106.60424521565</v>
      </c>
      <c r="K952" s="4" t="s">
        <v>15951</v>
      </c>
      <c r="L952" s="9"/>
      <c r="M952" s="9" t="s">
        <v>10294</v>
      </c>
      <c r="N952" s="4" t="s">
        <v>14393</v>
      </c>
      <c r="O952" s="4" t="s">
        <v>15004</v>
      </c>
      <c r="P952" s="10">
        <v>44670.452361111114</v>
      </c>
      <c r="Q952" s="9">
        <f t="shared" si="29"/>
        <v>4</v>
      </c>
      <c r="R952" s="9">
        <f t="shared" si="28"/>
        <v>2022</v>
      </c>
    </row>
    <row r="953" spans="1:18" s="11" customFormat="1" ht="57.95" hidden="1">
      <c r="A953" s="9">
        <v>952</v>
      </c>
      <c r="B953" s="9" t="s">
        <v>10780</v>
      </c>
      <c r="C953" s="4" t="s">
        <v>10781</v>
      </c>
      <c r="D953" s="9" t="s">
        <v>14969</v>
      </c>
      <c r="E953" s="9" t="s">
        <v>1236</v>
      </c>
      <c r="F953" s="9" t="s">
        <v>3419</v>
      </c>
      <c r="G953" s="9"/>
      <c r="H953" s="9" t="s">
        <v>15103</v>
      </c>
      <c r="I953" s="9">
        <v>-6.21242261531851</v>
      </c>
      <c r="J953" s="9">
        <v>106.698701346932</v>
      </c>
      <c r="K953" s="4" t="s">
        <v>15952</v>
      </c>
      <c r="L953" s="9"/>
      <c r="M953" s="9" t="s">
        <v>10294</v>
      </c>
      <c r="N953" s="4" t="s">
        <v>14393</v>
      </c>
      <c r="O953" s="4" t="s">
        <v>15004</v>
      </c>
      <c r="P953" s="10">
        <v>44670.459444444445</v>
      </c>
      <c r="Q953" s="9">
        <f t="shared" si="29"/>
        <v>4</v>
      </c>
      <c r="R953" s="9">
        <f t="shared" si="28"/>
        <v>2022</v>
      </c>
    </row>
    <row r="954" spans="1:18" s="11" customFormat="1" ht="43.5" hidden="1">
      <c r="A954" s="9">
        <v>953</v>
      </c>
      <c r="B954" s="9" t="s">
        <v>10644</v>
      </c>
      <c r="C954" s="4" t="s">
        <v>10645</v>
      </c>
      <c r="D954" s="9" t="s">
        <v>14969</v>
      </c>
      <c r="E954" s="9" t="s">
        <v>110</v>
      </c>
      <c r="F954" s="9" t="s">
        <v>3419</v>
      </c>
      <c r="G954" s="9"/>
      <c r="H954" s="9" t="s">
        <v>15103</v>
      </c>
      <c r="I954" s="9">
        <v>-6.5441875814372104</v>
      </c>
      <c r="J954" s="9">
        <v>105.705984538476</v>
      </c>
      <c r="K954" s="4" t="s">
        <v>15953</v>
      </c>
      <c r="L954" s="9"/>
      <c r="M954" s="9" t="s">
        <v>10294</v>
      </c>
      <c r="N954" s="4" t="s">
        <v>14393</v>
      </c>
      <c r="O954" s="4" t="s">
        <v>15004</v>
      </c>
      <c r="P954" s="10">
        <v>44670.651284722226</v>
      </c>
      <c r="Q954" s="9">
        <f t="shared" si="29"/>
        <v>4</v>
      </c>
      <c r="R954" s="9">
        <f t="shared" si="28"/>
        <v>2022</v>
      </c>
    </row>
    <row r="955" spans="1:18" s="11" customFormat="1" ht="43.5" hidden="1">
      <c r="A955" s="9">
        <v>954</v>
      </c>
      <c r="B955" s="9" t="s">
        <v>10782</v>
      </c>
      <c r="C955" s="4" t="s">
        <v>10783</v>
      </c>
      <c r="D955" s="9" t="s">
        <v>14969</v>
      </c>
      <c r="E955" s="9" t="s">
        <v>1236</v>
      </c>
      <c r="F955" s="9" t="s">
        <v>3419</v>
      </c>
      <c r="G955" s="9"/>
      <c r="H955" s="9" t="s">
        <v>15103</v>
      </c>
      <c r="I955" s="9">
        <v>-6.2518032455105699</v>
      </c>
      <c r="J955" s="9">
        <v>106.722379766309</v>
      </c>
      <c r="K955" s="4" t="s">
        <v>15954</v>
      </c>
      <c r="L955" s="9"/>
      <c r="M955" s="9" t="s">
        <v>10294</v>
      </c>
      <c r="N955" s="4" t="s">
        <v>14393</v>
      </c>
      <c r="O955" s="4" t="s">
        <v>15004</v>
      </c>
      <c r="P955" s="10">
        <v>44676.492060185185</v>
      </c>
      <c r="Q955" s="9">
        <f t="shared" si="29"/>
        <v>4</v>
      </c>
      <c r="R955" s="9">
        <f t="shared" si="28"/>
        <v>2022</v>
      </c>
    </row>
    <row r="956" spans="1:18" s="11" customFormat="1" ht="57.95" hidden="1">
      <c r="A956" s="9">
        <v>955</v>
      </c>
      <c r="B956" s="9" t="s">
        <v>10786</v>
      </c>
      <c r="C956" s="4" t="s">
        <v>10787</v>
      </c>
      <c r="D956" s="9" t="s">
        <v>14969</v>
      </c>
      <c r="E956" s="9" t="s">
        <v>1236</v>
      </c>
      <c r="F956" s="9" t="s">
        <v>3419</v>
      </c>
      <c r="G956" s="9"/>
      <c r="H956" s="9" t="s">
        <v>15726</v>
      </c>
      <c r="I956" s="9">
        <v>-6.1830646667195897</v>
      </c>
      <c r="J956" s="9">
        <v>106.869016341104</v>
      </c>
      <c r="K956" s="4" t="s">
        <v>15955</v>
      </c>
      <c r="L956" s="9"/>
      <c r="M956" s="9" t="s">
        <v>10294</v>
      </c>
      <c r="N956" s="4" t="s">
        <v>14393</v>
      </c>
      <c r="O956" s="4" t="s">
        <v>15004</v>
      </c>
      <c r="P956" s="10">
        <v>44692.665138888886</v>
      </c>
      <c r="Q956" s="9">
        <f t="shared" si="29"/>
        <v>5</v>
      </c>
      <c r="R956" s="9">
        <f t="shared" si="28"/>
        <v>2022</v>
      </c>
    </row>
    <row r="957" spans="1:18" s="11" customFormat="1" ht="29.1" hidden="1">
      <c r="A957" s="9">
        <v>956</v>
      </c>
      <c r="B957" s="9" t="s">
        <v>15956</v>
      </c>
      <c r="C957" s="4" t="s">
        <v>15957</v>
      </c>
      <c r="D957" s="9" t="s">
        <v>14788</v>
      </c>
      <c r="E957" s="9" t="s">
        <v>110</v>
      </c>
      <c r="F957" s="9" t="s">
        <v>8381</v>
      </c>
      <c r="G957" s="9"/>
      <c r="H957" s="9" t="s">
        <v>14888</v>
      </c>
      <c r="I957" s="9">
        <v>1.29560035753098</v>
      </c>
      <c r="J957" s="9">
        <v>103.788107742452</v>
      </c>
      <c r="K957" s="4" t="s">
        <v>15958</v>
      </c>
      <c r="L957" s="9"/>
      <c r="M957" s="9" t="s">
        <v>15818</v>
      </c>
      <c r="N957" s="4" t="s">
        <v>14393</v>
      </c>
      <c r="O957" s="4"/>
      <c r="P957" s="10">
        <v>44553.696909722225</v>
      </c>
      <c r="Q957" s="9">
        <f t="shared" si="29"/>
        <v>12</v>
      </c>
      <c r="R957" s="9">
        <f t="shared" si="28"/>
        <v>2021</v>
      </c>
    </row>
    <row r="958" spans="1:18" s="11" customFormat="1" ht="57.95" hidden="1">
      <c r="A958" s="9">
        <v>957</v>
      </c>
      <c r="B958" s="9" t="s">
        <v>10790</v>
      </c>
      <c r="C958" s="4" t="s">
        <v>10791</v>
      </c>
      <c r="D958" s="9" t="s">
        <v>14969</v>
      </c>
      <c r="E958" s="9" t="s">
        <v>1236</v>
      </c>
      <c r="F958" s="9" t="s">
        <v>3419</v>
      </c>
      <c r="G958" s="9"/>
      <c r="H958" s="9" t="s">
        <v>15726</v>
      </c>
      <c r="I958" s="9">
        <v>-6.18200113321471</v>
      </c>
      <c r="J958" s="9">
        <v>106.845776011656</v>
      </c>
      <c r="K958" s="4" t="s">
        <v>15959</v>
      </c>
      <c r="L958" s="9"/>
      <c r="M958" s="9" t="s">
        <v>10294</v>
      </c>
      <c r="N958" s="4" t="s">
        <v>14393</v>
      </c>
      <c r="O958" s="4" t="s">
        <v>15004</v>
      </c>
      <c r="P958" s="10">
        <v>44693.494629629633</v>
      </c>
      <c r="Q958" s="9">
        <f t="shared" si="29"/>
        <v>5</v>
      </c>
      <c r="R958" s="9">
        <f t="shared" si="28"/>
        <v>2022</v>
      </c>
    </row>
    <row r="959" spans="1:18" s="11" customFormat="1" ht="57.95" hidden="1">
      <c r="A959" s="9">
        <v>958</v>
      </c>
      <c r="B959" s="9" t="s">
        <v>10648</v>
      </c>
      <c r="C959" s="4" t="s">
        <v>10649</v>
      </c>
      <c r="D959" s="9" t="s">
        <v>14969</v>
      </c>
      <c r="E959" s="9" t="s">
        <v>1236</v>
      </c>
      <c r="F959" s="9" t="s">
        <v>3419</v>
      </c>
      <c r="G959" s="9"/>
      <c r="H959" s="9" t="s">
        <v>14878</v>
      </c>
      <c r="I959" s="9">
        <v>-6.4691685416052502</v>
      </c>
      <c r="J959" s="9">
        <v>106.81090365367901</v>
      </c>
      <c r="K959" s="4" t="s">
        <v>15960</v>
      </c>
      <c r="L959" s="9"/>
      <c r="M959" s="9" t="s">
        <v>10294</v>
      </c>
      <c r="N959" s="4" t="s">
        <v>14393</v>
      </c>
      <c r="O959" s="4" t="s">
        <v>15004</v>
      </c>
      <c r="P959" s="10">
        <v>44708.421631944446</v>
      </c>
      <c r="Q959" s="9">
        <f t="shared" si="29"/>
        <v>5</v>
      </c>
      <c r="R959" s="9">
        <f t="shared" si="28"/>
        <v>2022</v>
      </c>
    </row>
    <row r="960" spans="1:18" s="11" customFormat="1" ht="57.95" hidden="1">
      <c r="A960" s="9">
        <v>959</v>
      </c>
      <c r="B960" s="9" t="s">
        <v>10800</v>
      </c>
      <c r="C960" s="4" t="s">
        <v>10801</v>
      </c>
      <c r="D960" s="9" t="s">
        <v>14969</v>
      </c>
      <c r="E960" s="9" t="s">
        <v>1236</v>
      </c>
      <c r="F960" s="9" t="s">
        <v>3419</v>
      </c>
      <c r="G960" s="9"/>
      <c r="H960" s="9" t="s">
        <v>15726</v>
      </c>
      <c r="I960" s="9">
        <v>-6.1713045276497303</v>
      </c>
      <c r="J960" s="9">
        <v>106.865625840663</v>
      </c>
      <c r="K960" s="4" t="s">
        <v>15961</v>
      </c>
      <c r="L960" s="9"/>
      <c r="M960" s="9" t="s">
        <v>10294</v>
      </c>
      <c r="N960" s="4" t="s">
        <v>14393</v>
      </c>
      <c r="O960" s="4" t="s">
        <v>15962</v>
      </c>
      <c r="P960" s="10">
        <v>44693.677430555559</v>
      </c>
      <c r="Q960" s="9">
        <f t="shared" si="29"/>
        <v>5</v>
      </c>
      <c r="R960" s="9">
        <f t="shared" si="28"/>
        <v>2022</v>
      </c>
    </row>
    <row r="961" spans="1:18" s="11" customFormat="1" ht="57.95" hidden="1">
      <c r="A961" s="9">
        <v>960</v>
      </c>
      <c r="B961" s="9" t="s">
        <v>10489</v>
      </c>
      <c r="C961" s="4" t="s">
        <v>10490</v>
      </c>
      <c r="D961" s="9" t="s">
        <v>14969</v>
      </c>
      <c r="E961" s="9" t="s">
        <v>1236</v>
      </c>
      <c r="F961" s="9" t="s">
        <v>3419</v>
      </c>
      <c r="G961" s="9"/>
      <c r="H961" s="9" t="s">
        <v>15726</v>
      </c>
      <c r="I961" s="9">
        <v>-6.1573456665030104</v>
      </c>
      <c r="J961" s="9">
        <v>106.870511323619</v>
      </c>
      <c r="K961" s="4" t="s">
        <v>15963</v>
      </c>
      <c r="L961" s="9"/>
      <c r="M961" s="9" t="s">
        <v>10294</v>
      </c>
      <c r="N961" s="4" t="s">
        <v>14393</v>
      </c>
      <c r="O961" s="4" t="s">
        <v>15004</v>
      </c>
      <c r="P961" s="10">
        <v>44693.669618055559</v>
      </c>
      <c r="Q961" s="9">
        <f t="shared" si="29"/>
        <v>5</v>
      </c>
      <c r="R961" s="9">
        <f t="shared" si="28"/>
        <v>2022</v>
      </c>
    </row>
    <row r="962" spans="1:18" s="11" customFormat="1" ht="57.95" hidden="1">
      <c r="A962" s="9">
        <v>961</v>
      </c>
      <c r="B962" s="9" t="s">
        <v>10796</v>
      </c>
      <c r="C962" s="4" t="s">
        <v>10797</v>
      </c>
      <c r="D962" s="9" t="s">
        <v>14969</v>
      </c>
      <c r="E962" s="9" t="s">
        <v>1236</v>
      </c>
      <c r="F962" s="9" t="s">
        <v>3419</v>
      </c>
      <c r="G962" s="9"/>
      <c r="H962" s="9" t="s">
        <v>15726</v>
      </c>
      <c r="I962" s="9">
        <v>-6.1279526669638802</v>
      </c>
      <c r="J962" s="9">
        <v>106.914385658895</v>
      </c>
      <c r="K962" s="4" t="s">
        <v>15964</v>
      </c>
      <c r="L962" s="9"/>
      <c r="M962" s="9" t="s">
        <v>10294</v>
      </c>
      <c r="N962" s="4" t="s">
        <v>14393</v>
      </c>
      <c r="O962" s="4" t="s">
        <v>15004</v>
      </c>
      <c r="P962" s="10">
        <v>44693.671203703707</v>
      </c>
      <c r="Q962" s="9">
        <f t="shared" si="29"/>
        <v>5</v>
      </c>
      <c r="R962" s="9">
        <f t="shared" ref="R962:R1025" si="30">YEAR(P962)</f>
        <v>2022</v>
      </c>
    </row>
    <row r="963" spans="1:18" s="11" customFormat="1" ht="43.5" hidden="1">
      <c r="A963" s="9">
        <v>962</v>
      </c>
      <c r="B963" s="9" t="s">
        <v>10802</v>
      </c>
      <c r="C963" s="4" t="s">
        <v>10803</v>
      </c>
      <c r="D963" s="9" t="s">
        <v>14969</v>
      </c>
      <c r="E963" s="9" t="s">
        <v>1236</v>
      </c>
      <c r="F963" s="9" t="s">
        <v>3419</v>
      </c>
      <c r="G963" s="9"/>
      <c r="H963" s="9" t="s">
        <v>15103</v>
      </c>
      <c r="I963" s="9">
        <v>-6.25569928281306</v>
      </c>
      <c r="J963" s="9">
        <v>106.469857323619</v>
      </c>
      <c r="K963" s="4" t="s">
        <v>15965</v>
      </c>
      <c r="L963" s="9"/>
      <c r="M963" s="9" t="s">
        <v>10294</v>
      </c>
      <c r="N963" s="4" t="s">
        <v>14393</v>
      </c>
      <c r="O963" s="4" t="s">
        <v>15004</v>
      </c>
      <c r="P963" s="10">
        <v>44712.409363425926</v>
      </c>
      <c r="Q963" s="9">
        <f t="shared" ref="Q963:Q1026" si="31">MONTH(P963)</f>
        <v>5</v>
      </c>
      <c r="R963" s="9">
        <f t="shared" si="30"/>
        <v>2022</v>
      </c>
    </row>
    <row r="964" spans="1:18" s="11" customFormat="1" ht="43.5" hidden="1">
      <c r="A964" s="9">
        <v>963</v>
      </c>
      <c r="B964" s="9" t="s">
        <v>10798</v>
      </c>
      <c r="C964" s="4" t="s">
        <v>10799</v>
      </c>
      <c r="D964" s="9" t="s">
        <v>14969</v>
      </c>
      <c r="E964" s="9" t="s">
        <v>1236</v>
      </c>
      <c r="F964" s="9" t="s">
        <v>3419</v>
      </c>
      <c r="G964" s="9"/>
      <c r="H964" s="9" t="s">
        <v>15726</v>
      </c>
      <c r="I964" s="9">
        <v>-6.1216616665428498</v>
      </c>
      <c r="J964" s="9">
        <v>106.90527066472301</v>
      </c>
      <c r="K964" s="4" t="s">
        <v>15966</v>
      </c>
      <c r="L964" s="9"/>
      <c r="M964" s="9" t="s">
        <v>10294</v>
      </c>
      <c r="N964" s="4" t="s">
        <v>14393</v>
      </c>
      <c r="O964" s="4" t="s">
        <v>15004</v>
      </c>
      <c r="P964" s="10">
        <v>44693.673067129632</v>
      </c>
      <c r="Q964" s="9">
        <f t="shared" si="31"/>
        <v>5</v>
      </c>
      <c r="R964" s="9">
        <f t="shared" si="30"/>
        <v>2022</v>
      </c>
    </row>
    <row r="965" spans="1:18" s="11" customFormat="1" ht="43.5" hidden="1">
      <c r="A965" s="9">
        <v>964</v>
      </c>
      <c r="B965" s="9" t="s">
        <v>10650</v>
      </c>
      <c r="C965" s="4" t="s">
        <v>10651</v>
      </c>
      <c r="D965" s="9" t="s">
        <v>14969</v>
      </c>
      <c r="E965" s="9" t="s">
        <v>1236</v>
      </c>
      <c r="F965" s="9" t="s">
        <v>3419</v>
      </c>
      <c r="G965" s="9"/>
      <c r="H965" s="9" t="s">
        <v>14878</v>
      </c>
      <c r="I965" s="9">
        <v>-6.4387163721824203</v>
      </c>
      <c r="J965" s="9">
        <v>107.00347172801899</v>
      </c>
      <c r="K965" s="4" t="s">
        <v>15967</v>
      </c>
      <c r="L965" s="9"/>
      <c r="M965" s="9" t="s">
        <v>10294</v>
      </c>
      <c r="N965" s="4" t="s">
        <v>14393</v>
      </c>
      <c r="O965" s="4" t="s">
        <v>15004</v>
      </c>
      <c r="P965" s="10">
        <v>44714.579583333332</v>
      </c>
      <c r="Q965" s="9">
        <f t="shared" si="31"/>
        <v>6</v>
      </c>
      <c r="R965" s="9">
        <f t="shared" si="30"/>
        <v>2022</v>
      </c>
    </row>
    <row r="966" spans="1:18" s="11" customFormat="1" ht="43.5" hidden="1">
      <c r="A966" s="9">
        <v>965</v>
      </c>
      <c r="B966" s="9" t="s">
        <v>10658</v>
      </c>
      <c r="C966" s="4" t="s">
        <v>10659</v>
      </c>
      <c r="D966" s="9" t="s">
        <v>14969</v>
      </c>
      <c r="E966" s="9" t="s">
        <v>1236</v>
      </c>
      <c r="F966" s="9" t="s">
        <v>3419</v>
      </c>
      <c r="G966" s="9"/>
      <c r="H966" s="9" t="s">
        <v>15726</v>
      </c>
      <c r="I966" s="9">
        <v>-6.1255426113379396</v>
      </c>
      <c r="J966" s="9">
        <v>106.899142758799</v>
      </c>
      <c r="K966" s="4" t="s">
        <v>15968</v>
      </c>
      <c r="L966" s="9"/>
      <c r="M966" s="9" t="s">
        <v>10294</v>
      </c>
      <c r="N966" s="4" t="s">
        <v>14393</v>
      </c>
      <c r="O966" s="4" t="s">
        <v>15004</v>
      </c>
      <c r="P966" s="10">
        <v>44693.674085648148</v>
      </c>
      <c r="Q966" s="9">
        <f t="shared" si="31"/>
        <v>5</v>
      </c>
      <c r="R966" s="9">
        <f t="shared" si="30"/>
        <v>2022</v>
      </c>
    </row>
    <row r="967" spans="1:18" s="11" customFormat="1" ht="43.5" hidden="1">
      <c r="A967" s="9">
        <v>966</v>
      </c>
      <c r="B967" s="9" t="s">
        <v>10664</v>
      </c>
      <c r="C967" s="4" t="s">
        <v>10665</v>
      </c>
      <c r="D967" s="9" t="s">
        <v>14969</v>
      </c>
      <c r="E967" s="9" t="s">
        <v>1236</v>
      </c>
      <c r="F967" s="9" t="s">
        <v>3419</v>
      </c>
      <c r="G967" s="9"/>
      <c r="H967" s="9" t="s">
        <v>15103</v>
      </c>
      <c r="I967" s="9">
        <v>-6.3108799022117896</v>
      </c>
      <c r="J967" s="9">
        <v>106.543822213421</v>
      </c>
      <c r="K967" s="4" t="s">
        <v>15969</v>
      </c>
      <c r="L967" s="9"/>
      <c r="M967" s="9" t="s">
        <v>10294</v>
      </c>
      <c r="N967" s="4" t="s">
        <v>14393</v>
      </c>
      <c r="O967" s="4" t="s">
        <v>15004</v>
      </c>
      <c r="P967" s="10">
        <v>44701.533668981479</v>
      </c>
      <c r="Q967" s="9">
        <f t="shared" si="31"/>
        <v>5</v>
      </c>
      <c r="R967" s="9">
        <f t="shared" si="30"/>
        <v>2022</v>
      </c>
    </row>
    <row r="968" spans="1:18" s="11" customFormat="1" ht="57.95" hidden="1">
      <c r="A968" s="9">
        <v>967</v>
      </c>
      <c r="B968" s="9" t="s">
        <v>10652</v>
      </c>
      <c r="C968" s="4" t="s">
        <v>10653</v>
      </c>
      <c r="D968" s="9" t="s">
        <v>14969</v>
      </c>
      <c r="E968" s="9" t="s">
        <v>1236</v>
      </c>
      <c r="F968" s="9" t="s">
        <v>3419</v>
      </c>
      <c r="G968" s="9"/>
      <c r="H968" s="9" t="s">
        <v>14878</v>
      </c>
      <c r="I968" s="9">
        <v>-6.45996819849577</v>
      </c>
      <c r="J968" s="9">
        <v>106.842410821022</v>
      </c>
      <c r="K968" s="4" t="s">
        <v>15970</v>
      </c>
      <c r="L968" s="9"/>
      <c r="M968" s="9" t="s">
        <v>10294</v>
      </c>
      <c r="N968" s="4" t="s">
        <v>14393</v>
      </c>
      <c r="O968" s="4" t="s">
        <v>15004</v>
      </c>
      <c r="P968" s="10">
        <v>44718.429895833331</v>
      </c>
      <c r="Q968" s="9">
        <f t="shared" si="31"/>
        <v>6</v>
      </c>
      <c r="R968" s="9">
        <f t="shared" si="30"/>
        <v>2022</v>
      </c>
    </row>
    <row r="969" spans="1:18" s="11" customFormat="1" ht="43.5" hidden="1">
      <c r="A969" s="9">
        <v>968</v>
      </c>
      <c r="B969" s="9" t="s">
        <v>10784</v>
      </c>
      <c r="C969" s="4" t="s">
        <v>10785</v>
      </c>
      <c r="D969" s="9" t="s">
        <v>14969</v>
      </c>
      <c r="E969" s="9" t="s">
        <v>1236</v>
      </c>
      <c r="F969" s="9" t="s">
        <v>3419</v>
      </c>
      <c r="G969" s="9"/>
      <c r="H969" s="9" t="s">
        <v>15103</v>
      </c>
      <c r="I969" s="9">
        <v>-6.3079193383336998</v>
      </c>
      <c r="J969" s="9">
        <v>106.735255549377</v>
      </c>
      <c r="K969" s="4" t="s">
        <v>15971</v>
      </c>
      <c r="L969" s="9"/>
      <c r="M969" s="9" t="s">
        <v>10294</v>
      </c>
      <c r="N969" s="4" t="s">
        <v>14393</v>
      </c>
      <c r="O969" s="4" t="s">
        <v>15004</v>
      </c>
      <c r="P969" s="10">
        <v>44720.465775462966</v>
      </c>
      <c r="Q969" s="9">
        <f t="shared" si="31"/>
        <v>6</v>
      </c>
      <c r="R969" s="9">
        <f t="shared" si="30"/>
        <v>2022</v>
      </c>
    </row>
    <row r="970" spans="1:18" s="11" customFormat="1" ht="57.95" hidden="1">
      <c r="A970" s="9">
        <v>969</v>
      </c>
      <c r="B970" s="9" t="s">
        <v>9587</v>
      </c>
      <c r="C970" s="4" t="s">
        <v>9588</v>
      </c>
      <c r="D970" s="9" t="s">
        <v>14969</v>
      </c>
      <c r="E970" s="9" t="s">
        <v>1236</v>
      </c>
      <c r="F970" s="9" t="s">
        <v>3419</v>
      </c>
      <c r="G970" s="9"/>
      <c r="H970" s="9" t="s">
        <v>15103</v>
      </c>
      <c r="I970" s="9">
        <v>-6.3575348517370101</v>
      </c>
      <c r="J970" s="9">
        <v>106.632639451074</v>
      </c>
      <c r="K970" s="4" t="s">
        <v>15972</v>
      </c>
      <c r="L970" s="9"/>
      <c r="M970" s="9" t="s">
        <v>15690</v>
      </c>
      <c r="N970" s="4" t="s">
        <v>14393</v>
      </c>
      <c r="O970" s="4" t="s">
        <v>15004</v>
      </c>
      <c r="P970" s="10">
        <v>44746.594050925924</v>
      </c>
      <c r="Q970" s="9">
        <f t="shared" si="31"/>
        <v>7</v>
      </c>
      <c r="R970" s="9">
        <f t="shared" si="30"/>
        <v>2022</v>
      </c>
    </row>
    <row r="971" spans="1:18" s="11" customFormat="1" ht="43.5" hidden="1">
      <c r="A971" s="9">
        <v>970</v>
      </c>
      <c r="B971" s="9" t="s">
        <v>10806</v>
      </c>
      <c r="C971" s="4" t="s">
        <v>10807</v>
      </c>
      <c r="D971" s="9" t="s">
        <v>14969</v>
      </c>
      <c r="E971" s="9" t="s">
        <v>1236</v>
      </c>
      <c r="F971" s="9" t="s">
        <v>3419</v>
      </c>
      <c r="G971" s="9"/>
      <c r="H971" s="9" t="s">
        <v>15103</v>
      </c>
      <c r="I971" s="9">
        <v>-6.2924076165224596</v>
      </c>
      <c r="J971" s="9">
        <v>106.70830901748501</v>
      </c>
      <c r="K971" s="4" t="s">
        <v>15973</v>
      </c>
      <c r="L971" s="9"/>
      <c r="M971" s="9" t="s">
        <v>10294</v>
      </c>
      <c r="N971" s="4" t="s">
        <v>14393</v>
      </c>
      <c r="O971" s="4" t="s">
        <v>15004</v>
      </c>
      <c r="P971" s="10">
        <v>44732.613703703704</v>
      </c>
      <c r="Q971" s="9">
        <f t="shared" si="31"/>
        <v>6</v>
      </c>
      <c r="R971" s="9">
        <f t="shared" si="30"/>
        <v>2022</v>
      </c>
    </row>
    <row r="972" spans="1:18" s="11" customFormat="1" ht="43.5" hidden="1">
      <c r="A972" s="9">
        <v>971</v>
      </c>
      <c r="B972" s="9" t="s">
        <v>9582</v>
      </c>
      <c r="C972" s="4" t="s">
        <v>15974</v>
      </c>
      <c r="D972" s="9" t="s">
        <v>14969</v>
      </c>
      <c r="E972" s="9" t="s">
        <v>1236</v>
      </c>
      <c r="F972" s="9" t="s">
        <v>3419</v>
      </c>
      <c r="G972" s="9"/>
      <c r="H972" s="9" t="s">
        <v>15103</v>
      </c>
      <c r="I972" s="9">
        <v>-6.31632947687784</v>
      </c>
      <c r="J972" s="9">
        <v>106.69883570275201</v>
      </c>
      <c r="K972" s="4" t="s">
        <v>15975</v>
      </c>
      <c r="L972" s="9"/>
      <c r="M972" s="9" t="s">
        <v>15690</v>
      </c>
      <c r="N972" s="4" t="s">
        <v>14393</v>
      </c>
      <c r="O972" s="4" t="s">
        <v>15004</v>
      </c>
      <c r="P972" s="10">
        <v>44741.682511574072</v>
      </c>
      <c r="Q972" s="9">
        <f t="shared" si="31"/>
        <v>6</v>
      </c>
      <c r="R972" s="9">
        <f t="shared" si="30"/>
        <v>2022</v>
      </c>
    </row>
    <row r="973" spans="1:18" s="11" customFormat="1" ht="57.95" hidden="1">
      <c r="A973" s="9">
        <v>972</v>
      </c>
      <c r="B973" s="9" t="s">
        <v>9601</v>
      </c>
      <c r="C973" s="4" t="s">
        <v>9602</v>
      </c>
      <c r="D973" s="9" t="s">
        <v>14969</v>
      </c>
      <c r="E973" s="9" t="s">
        <v>1236</v>
      </c>
      <c r="F973" s="9" t="s">
        <v>3419</v>
      </c>
      <c r="G973" s="9"/>
      <c r="H973" s="9" t="s">
        <v>15726</v>
      </c>
      <c r="I973" s="9">
        <v>-6.1336908283543803</v>
      </c>
      <c r="J973" s="9">
        <v>106.78023470193</v>
      </c>
      <c r="K973" s="4" t="s">
        <v>15976</v>
      </c>
      <c r="L973" s="9"/>
      <c r="M973" s="9" t="s">
        <v>15690</v>
      </c>
      <c r="N973" s="4" t="s">
        <v>14393</v>
      </c>
      <c r="O973" s="4" t="s">
        <v>15004</v>
      </c>
      <c r="P973" s="10">
        <v>44763.401516203703</v>
      </c>
      <c r="Q973" s="9">
        <f t="shared" si="31"/>
        <v>7</v>
      </c>
      <c r="R973" s="9">
        <f t="shared" si="30"/>
        <v>2022</v>
      </c>
    </row>
    <row r="974" spans="1:18" s="11" customFormat="1" ht="43.5" hidden="1">
      <c r="A974" s="9">
        <v>973</v>
      </c>
      <c r="B974" s="9" t="s">
        <v>9605</v>
      </c>
      <c r="C974" s="4" t="s">
        <v>9606</v>
      </c>
      <c r="D974" s="9" t="s">
        <v>14969</v>
      </c>
      <c r="E974" s="9" t="s">
        <v>1236</v>
      </c>
      <c r="F974" s="9" t="s">
        <v>3419</v>
      </c>
      <c r="G974" s="9"/>
      <c r="H974" s="9" t="s">
        <v>15103</v>
      </c>
      <c r="I974" s="9">
        <v>-6.2316232820217099</v>
      </c>
      <c r="J974" s="9">
        <v>106.43618042852999</v>
      </c>
      <c r="K974" s="4" t="s">
        <v>15977</v>
      </c>
      <c r="L974" s="9"/>
      <c r="M974" s="9" t="s">
        <v>15690</v>
      </c>
      <c r="N974" s="4" t="s">
        <v>14393</v>
      </c>
      <c r="O974" s="4" t="s">
        <v>15004</v>
      </c>
      <c r="P974" s="10">
        <v>44771.416493055556</v>
      </c>
      <c r="Q974" s="9">
        <f t="shared" si="31"/>
        <v>7</v>
      </c>
      <c r="R974" s="9">
        <f t="shared" si="30"/>
        <v>2022</v>
      </c>
    </row>
    <row r="975" spans="1:18" s="11" customFormat="1" ht="57.95" hidden="1">
      <c r="A975" s="9">
        <v>974</v>
      </c>
      <c r="B975" s="9" t="s">
        <v>9603</v>
      </c>
      <c r="C975" s="4" t="s">
        <v>9604</v>
      </c>
      <c r="D975" s="9" t="s">
        <v>14969</v>
      </c>
      <c r="E975" s="9" t="s">
        <v>1236</v>
      </c>
      <c r="F975" s="9" t="s">
        <v>3419</v>
      </c>
      <c r="G975" s="9"/>
      <c r="H975" s="9" t="s">
        <v>15726</v>
      </c>
      <c r="I975" s="9">
        <v>-6.1519829478069896</v>
      </c>
      <c r="J975" s="9">
        <v>106.824936682209</v>
      </c>
      <c r="K975" s="4" t="s">
        <v>15978</v>
      </c>
      <c r="L975" s="9"/>
      <c r="M975" s="9" t="s">
        <v>15690</v>
      </c>
      <c r="N975" s="4" t="s">
        <v>14393</v>
      </c>
      <c r="O975" s="4" t="s">
        <v>15004</v>
      </c>
      <c r="P975" s="10">
        <v>44763.408495370371</v>
      </c>
      <c r="Q975" s="9">
        <f t="shared" si="31"/>
        <v>7</v>
      </c>
      <c r="R975" s="9">
        <f t="shared" si="30"/>
        <v>2022</v>
      </c>
    </row>
    <row r="976" spans="1:18" s="11" customFormat="1" ht="72.599999999999994" hidden="1">
      <c r="A976" s="9">
        <v>975</v>
      </c>
      <c r="B976" s="9" t="s">
        <v>10808</v>
      </c>
      <c r="C976" s="4" t="s">
        <v>10809</v>
      </c>
      <c r="D976" s="9" t="s">
        <v>14969</v>
      </c>
      <c r="E976" s="9" t="s">
        <v>1236</v>
      </c>
      <c r="F976" s="9" t="s">
        <v>3419</v>
      </c>
      <c r="G976" s="9"/>
      <c r="H976" s="9" t="s">
        <v>15726</v>
      </c>
      <c r="I976" s="9">
        <v>-6.14978192941774</v>
      </c>
      <c r="J976" s="9">
        <v>106.789931357746</v>
      </c>
      <c r="K976" s="4" t="s">
        <v>15979</v>
      </c>
      <c r="L976" s="9"/>
      <c r="M976" s="9" t="s">
        <v>10294</v>
      </c>
      <c r="N976" s="4" t="s">
        <v>14393</v>
      </c>
      <c r="O976" s="4" t="s">
        <v>15004</v>
      </c>
      <c r="P976" s="10">
        <v>44764.618090277778</v>
      </c>
      <c r="Q976" s="9">
        <f t="shared" si="31"/>
        <v>7</v>
      </c>
      <c r="R976" s="9">
        <f t="shared" si="30"/>
        <v>2022</v>
      </c>
    </row>
    <row r="977" spans="1:18" s="11" customFormat="1" ht="43.5" hidden="1">
      <c r="A977" s="9">
        <v>976</v>
      </c>
      <c r="B977" s="9" t="s">
        <v>10692</v>
      </c>
      <c r="C977" s="4" t="s">
        <v>10693</v>
      </c>
      <c r="D977" s="9" t="s">
        <v>14969</v>
      </c>
      <c r="E977" s="9" t="s">
        <v>1236</v>
      </c>
      <c r="F977" s="9" t="s">
        <v>3419</v>
      </c>
      <c r="G977" s="9"/>
      <c r="H977" s="9" t="s">
        <v>15103</v>
      </c>
      <c r="I977" s="9">
        <v>-6.3304682081102701</v>
      </c>
      <c r="J977" s="9">
        <v>106.75477880787</v>
      </c>
      <c r="K977" s="4" t="s">
        <v>15980</v>
      </c>
      <c r="L977" s="9"/>
      <c r="M977" s="9" t="s">
        <v>10294</v>
      </c>
      <c r="N977" s="4" t="s">
        <v>14393</v>
      </c>
      <c r="O977" s="4" t="s">
        <v>15004</v>
      </c>
      <c r="P977" s="10">
        <v>44783.623067129629</v>
      </c>
      <c r="Q977" s="9">
        <f t="shared" si="31"/>
        <v>8</v>
      </c>
      <c r="R977" s="9">
        <f t="shared" si="30"/>
        <v>2022</v>
      </c>
    </row>
    <row r="978" spans="1:18" s="11" customFormat="1" ht="43.5" hidden="1">
      <c r="A978" s="9">
        <v>977</v>
      </c>
      <c r="B978" s="9" t="s">
        <v>10317</v>
      </c>
      <c r="C978" s="4" t="s">
        <v>10318</v>
      </c>
      <c r="D978" s="9" t="s">
        <v>14389</v>
      </c>
      <c r="E978" s="9" t="s">
        <v>284</v>
      </c>
      <c r="F978" s="9" t="s">
        <v>3419</v>
      </c>
      <c r="G978" s="9"/>
      <c r="H978" s="9" t="s">
        <v>14397</v>
      </c>
      <c r="I978" s="9">
        <v>-8.6341938999999996</v>
      </c>
      <c r="J978" s="9">
        <v>115.1826148</v>
      </c>
      <c r="K978" s="4" t="s">
        <v>15981</v>
      </c>
      <c r="L978" s="9"/>
      <c r="M978" s="9" t="s">
        <v>10294</v>
      </c>
      <c r="N978" s="4" t="s">
        <v>14393</v>
      </c>
      <c r="O978" s="4" t="s">
        <v>14394</v>
      </c>
      <c r="P978" s="10">
        <v>44956.79173611111</v>
      </c>
      <c r="Q978" s="9">
        <f t="shared" si="31"/>
        <v>1</v>
      </c>
      <c r="R978" s="9">
        <f t="shared" si="30"/>
        <v>2023</v>
      </c>
    </row>
    <row r="979" spans="1:18" s="11" customFormat="1" ht="57.95" hidden="1">
      <c r="A979" s="9">
        <v>978</v>
      </c>
      <c r="B979" s="9" t="s">
        <v>10373</v>
      </c>
      <c r="C979" s="4" t="s">
        <v>10374</v>
      </c>
      <c r="D979" s="9" t="s">
        <v>14825</v>
      </c>
      <c r="E979" s="9" t="s">
        <v>1242</v>
      </c>
      <c r="F979" s="9" t="s">
        <v>2591</v>
      </c>
      <c r="G979" s="9"/>
      <c r="H979" s="9" t="s">
        <v>14826</v>
      </c>
      <c r="I979" s="9">
        <v>3.5253209999999999</v>
      </c>
      <c r="J979" s="9">
        <v>98.619975999999994</v>
      </c>
      <c r="K979" s="4" t="s">
        <v>15982</v>
      </c>
      <c r="L979" s="9"/>
      <c r="M979" s="9" t="s">
        <v>10294</v>
      </c>
      <c r="N979" s="4" t="s">
        <v>14393</v>
      </c>
      <c r="O979" s="4" t="s">
        <v>15892</v>
      </c>
      <c r="P979" s="10">
        <v>44925.746365740742</v>
      </c>
      <c r="Q979" s="9">
        <f t="shared" si="31"/>
        <v>12</v>
      </c>
      <c r="R979" s="9">
        <f t="shared" si="30"/>
        <v>2022</v>
      </c>
    </row>
    <row r="980" spans="1:18" s="11" customFormat="1" ht="43.5" hidden="1">
      <c r="A980" s="9">
        <v>979</v>
      </c>
      <c r="B980" s="9" t="s">
        <v>8946</v>
      </c>
      <c r="C980" s="4" t="s">
        <v>8947</v>
      </c>
      <c r="D980" s="9" t="s">
        <v>14969</v>
      </c>
      <c r="E980" s="9" t="s">
        <v>6326</v>
      </c>
      <c r="F980" s="9" t="s">
        <v>2591</v>
      </c>
      <c r="G980" s="9"/>
      <c r="H980" s="9" t="s">
        <v>15103</v>
      </c>
      <c r="I980" s="9">
        <v>-6.2027403214003201</v>
      </c>
      <c r="J980" s="9">
        <v>106.522132802009</v>
      </c>
      <c r="K980" s="4" t="s">
        <v>15983</v>
      </c>
      <c r="L980" s="9"/>
      <c r="M980" s="9" t="s">
        <v>14392</v>
      </c>
      <c r="N980" s="4" t="s">
        <v>14393</v>
      </c>
      <c r="O980" s="4" t="s">
        <v>15984</v>
      </c>
      <c r="P980" s="10">
        <v>44893.549988425926</v>
      </c>
      <c r="Q980" s="9">
        <f t="shared" si="31"/>
        <v>11</v>
      </c>
      <c r="R980" s="9">
        <f t="shared" si="30"/>
        <v>2022</v>
      </c>
    </row>
    <row r="981" spans="1:18" s="11" customFormat="1" ht="43.5" hidden="1">
      <c r="A981" s="9">
        <v>980</v>
      </c>
      <c r="B981" s="9" t="s">
        <v>8882</v>
      </c>
      <c r="C981" s="4" t="s">
        <v>15985</v>
      </c>
      <c r="D981" s="9" t="s">
        <v>14969</v>
      </c>
      <c r="E981" s="9" t="s">
        <v>6326</v>
      </c>
      <c r="F981" s="9" t="s">
        <v>2591</v>
      </c>
      <c r="G981" s="9"/>
      <c r="H981" s="9" t="s">
        <v>15103</v>
      </c>
      <c r="I981" s="9">
        <v>-5.9958164931257398</v>
      </c>
      <c r="J981" s="9">
        <v>106.06723722684001</v>
      </c>
      <c r="K981" s="4" t="s">
        <v>15986</v>
      </c>
      <c r="L981" s="9"/>
      <c r="M981" s="9" t="s">
        <v>14392</v>
      </c>
      <c r="N981" s="4" t="s">
        <v>14393</v>
      </c>
      <c r="O981" s="4" t="s">
        <v>15004</v>
      </c>
      <c r="P981" s="10">
        <v>44719.688379629632</v>
      </c>
      <c r="Q981" s="9">
        <f t="shared" si="31"/>
        <v>6</v>
      </c>
      <c r="R981" s="9">
        <f t="shared" si="30"/>
        <v>2022</v>
      </c>
    </row>
    <row r="982" spans="1:18" s="11" customFormat="1" ht="43.5" hidden="1">
      <c r="A982" s="9">
        <v>981</v>
      </c>
      <c r="B982" s="9" t="s">
        <v>8948</v>
      </c>
      <c r="C982" s="4" t="s">
        <v>15987</v>
      </c>
      <c r="D982" s="9" t="s">
        <v>14969</v>
      </c>
      <c r="E982" s="9" t="s">
        <v>6326</v>
      </c>
      <c r="F982" s="9" t="s">
        <v>2591</v>
      </c>
      <c r="G982" s="9"/>
      <c r="H982" s="9" t="s">
        <v>15103</v>
      </c>
      <c r="I982" s="9">
        <v>-5.9580910532575002</v>
      </c>
      <c r="J982" s="9">
        <v>106.072294936183</v>
      </c>
      <c r="K982" s="4" t="s">
        <v>15988</v>
      </c>
      <c r="L982" s="9"/>
      <c r="M982" s="9" t="s">
        <v>14392</v>
      </c>
      <c r="N982" s="4" t="s">
        <v>14393</v>
      </c>
      <c r="O982" s="4" t="s">
        <v>15989</v>
      </c>
      <c r="P982" s="10">
        <v>44893.552002314813</v>
      </c>
      <c r="Q982" s="9">
        <f t="shared" si="31"/>
        <v>11</v>
      </c>
      <c r="R982" s="9">
        <f t="shared" si="30"/>
        <v>2022</v>
      </c>
    </row>
    <row r="983" spans="1:18" s="11" customFormat="1" ht="43.5" hidden="1">
      <c r="A983" s="9">
        <v>982</v>
      </c>
      <c r="B983" s="9" t="s">
        <v>8970</v>
      </c>
      <c r="C983" s="4" t="s">
        <v>15990</v>
      </c>
      <c r="D983" s="9" t="s">
        <v>14884</v>
      </c>
      <c r="E983" s="9" t="s">
        <v>6326</v>
      </c>
      <c r="F983" s="9" t="s">
        <v>2591</v>
      </c>
      <c r="G983" s="9"/>
      <c r="H983" s="9" t="s">
        <v>14885</v>
      </c>
      <c r="I983" s="9">
        <v>-7.4051204131130302</v>
      </c>
      <c r="J983" s="9">
        <v>110.53476534110401</v>
      </c>
      <c r="K983" s="4" t="s">
        <v>15991</v>
      </c>
      <c r="L983" s="9"/>
      <c r="M983" s="9" t="s">
        <v>14392</v>
      </c>
      <c r="N983" s="4" t="s">
        <v>14393</v>
      </c>
      <c r="O983" s="4" t="s">
        <v>14887</v>
      </c>
      <c r="P983" s="10">
        <v>44907.354664351849</v>
      </c>
      <c r="Q983" s="9">
        <f t="shared" si="31"/>
        <v>12</v>
      </c>
      <c r="R983" s="9">
        <f t="shared" si="30"/>
        <v>2022</v>
      </c>
    </row>
    <row r="984" spans="1:18" s="11" customFormat="1" ht="43.5" hidden="1">
      <c r="A984" s="9">
        <v>983</v>
      </c>
      <c r="B984" s="9" t="s">
        <v>8952</v>
      </c>
      <c r="C984" s="4" t="s">
        <v>8953</v>
      </c>
      <c r="D984" s="9" t="s">
        <v>14969</v>
      </c>
      <c r="E984" s="9" t="s">
        <v>6326</v>
      </c>
      <c r="F984" s="9" t="s">
        <v>2591</v>
      </c>
      <c r="G984" s="9"/>
      <c r="H984" s="9" t="s">
        <v>14878</v>
      </c>
      <c r="I984" s="9">
        <v>-6.3475689513116604</v>
      </c>
      <c r="J984" s="9">
        <v>106.93422908481401</v>
      </c>
      <c r="K984" s="4" t="s">
        <v>15992</v>
      </c>
      <c r="L984" s="9"/>
      <c r="M984" s="9" t="s">
        <v>14392</v>
      </c>
      <c r="N984" s="4" t="s">
        <v>14393</v>
      </c>
      <c r="O984" s="4" t="s">
        <v>15993</v>
      </c>
      <c r="P984" s="10">
        <v>44894.390810185185</v>
      </c>
      <c r="Q984" s="9">
        <f t="shared" si="31"/>
        <v>11</v>
      </c>
      <c r="R984" s="9">
        <f t="shared" si="30"/>
        <v>2022</v>
      </c>
    </row>
    <row r="985" spans="1:18" s="11" customFormat="1" ht="43.5" hidden="1">
      <c r="A985" s="9">
        <v>984</v>
      </c>
      <c r="B985" s="9" t="s">
        <v>8978</v>
      </c>
      <c r="C985" s="4" t="s">
        <v>15994</v>
      </c>
      <c r="D985" s="9" t="s">
        <v>14969</v>
      </c>
      <c r="E985" s="9" t="s">
        <v>6326</v>
      </c>
      <c r="F985" s="9" t="s">
        <v>2591</v>
      </c>
      <c r="G985" s="9"/>
      <c r="H985" s="9" t="s">
        <v>15103</v>
      </c>
      <c r="I985" s="9">
        <v>-5.9894311200366204</v>
      </c>
      <c r="J985" s="9">
        <v>106.076789100567</v>
      </c>
      <c r="K985" s="4" t="s">
        <v>15995</v>
      </c>
      <c r="L985" s="9"/>
      <c r="M985" s="9" t="s">
        <v>14392</v>
      </c>
      <c r="N985" s="4" t="s">
        <v>14393</v>
      </c>
      <c r="O985" s="4" t="s">
        <v>15996</v>
      </c>
      <c r="P985" s="10">
        <v>44914.665312500001</v>
      </c>
      <c r="Q985" s="9">
        <f t="shared" si="31"/>
        <v>12</v>
      </c>
      <c r="R985" s="9">
        <f t="shared" si="30"/>
        <v>2022</v>
      </c>
    </row>
    <row r="986" spans="1:18" s="11" customFormat="1" ht="57.95" hidden="1">
      <c r="A986" s="9">
        <v>985</v>
      </c>
      <c r="B986" s="9" t="s">
        <v>8468</v>
      </c>
      <c r="C986" s="4" t="s">
        <v>8469</v>
      </c>
      <c r="D986" s="9" t="s">
        <v>14835</v>
      </c>
      <c r="E986" s="9" t="s">
        <v>1242</v>
      </c>
      <c r="F986" s="9" t="s">
        <v>3419</v>
      </c>
      <c r="G986" s="9"/>
      <c r="H986" s="9" t="s">
        <v>14856</v>
      </c>
      <c r="I986" s="9">
        <v>-3.4252756253514001</v>
      </c>
      <c r="J986" s="9">
        <v>114.81597813278999</v>
      </c>
      <c r="K986" s="4" t="s">
        <v>15997</v>
      </c>
      <c r="L986" s="9"/>
      <c r="M986" s="9" t="s">
        <v>14392</v>
      </c>
      <c r="N986" s="4" t="s">
        <v>14393</v>
      </c>
      <c r="O986" s="4" t="s">
        <v>15998</v>
      </c>
      <c r="P986" s="10">
        <v>44895.495798611111</v>
      </c>
      <c r="Q986" s="9">
        <f t="shared" si="31"/>
        <v>11</v>
      </c>
      <c r="R986" s="9">
        <f t="shared" si="30"/>
        <v>2022</v>
      </c>
    </row>
    <row r="987" spans="1:18" s="11" customFormat="1" ht="43.5" hidden="1">
      <c r="A987" s="9">
        <v>986</v>
      </c>
      <c r="B987" s="9" t="s">
        <v>8972</v>
      </c>
      <c r="C987" s="4" t="s">
        <v>8973</v>
      </c>
      <c r="D987" s="9" t="s">
        <v>14969</v>
      </c>
      <c r="E987" s="9" t="s">
        <v>6326</v>
      </c>
      <c r="F987" s="9" t="s">
        <v>2591</v>
      </c>
      <c r="G987" s="9"/>
      <c r="H987" s="9" t="s">
        <v>14878</v>
      </c>
      <c r="I987" s="9">
        <v>-6.2930778319769098</v>
      </c>
      <c r="J987" s="9">
        <v>106.951369335276</v>
      </c>
      <c r="K987" s="4" t="s">
        <v>15999</v>
      </c>
      <c r="L987" s="9"/>
      <c r="M987" s="9" t="s">
        <v>14392</v>
      </c>
      <c r="N987" s="4" t="s">
        <v>14393</v>
      </c>
      <c r="O987" s="4" t="s">
        <v>16000</v>
      </c>
      <c r="P987" s="10">
        <v>44907.66609953704</v>
      </c>
      <c r="Q987" s="9">
        <f t="shared" si="31"/>
        <v>12</v>
      </c>
      <c r="R987" s="9">
        <f t="shared" si="30"/>
        <v>2022</v>
      </c>
    </row>
    <row r="988" spans="1:18" s="11" customFormat="1" ht="43.5" hidden="1">
      <c r="A988" s="9">
        <v>987</v>
      </c>
      <c r="B988" s="9" t="s">
        <v>8988</v>
      </c>
      <c r="C988" s="4" t="s">
        <v>16001</v>
      </c>
      <c r="D988" s="9" t="s">
        <v>14884</v>
      </c>
      <c r="E988" s="9" t="s">
        <v>6326</v>
      </c>
      <c r="F988" s="9" t="s">
        <v>2591</v>
      </c>
      <c r="G988" s="9"/>
      <c r="H988" s="9" t="s">
        <v>14885</v>
      </c>
      <c r="I988" s="9">
        <v>-7.6130757957380704</v>
      </c>
      <c r="J988" s="9">
        <v>110.630957329447</v>
      </c>
      <c r="K988" s="4" t="s">
        <v>16002</v>
      </c>
      <c r="L988" s="9"/>
      <c r="M988" s="9" t="s">
        <v>14392</v>
      </c>
      <c r="N988" s="4" t="s">
        <v>14393</v>
      </c>
      <c r="O988" s="4" t="s">
        <v>14887</v>
      </c>
      <c r="P988" s="10">
        <v>44917.609131944446</v>
      </c>
      <c r="Q988" s="9">
        <f t="shared" si="31"/>
        <v>12</v>
      </c>
      <c r="R988" s="9">
        <f t="shared" si="30"/>
        <v>2022</v>
      </c>
    </row>
    <row r="989" spans="1:18" s="11" customFormat="1" ht="43.5" hidden="1">
      <c r="A989" s="9">
        <v>988</v>
      </c>
      <c r="B989" s="9" t="s">
        <v>8686</v>
      </c>
      <c r="C989" s="4" t="s">
        <v>8687</v>
      </c>
      <c r="D989" s="9" t="s">
        <v>14820</v>
      </c>
      <c r="E989" s="9" t="s">
        <v>284</v>
      </c>
      <c r="F989" s="9" t="s">
        <v>2591</v>
      </c>
      <c r="G989" s="9"/>
      <c r="H989" s="9" t="s">
        <v>14821</v>
      </c>
      <c r="I989" s="9">
        <v>-7.5114511661995298</v>
      </c>
      <c r="J989" s="9">
        <v>112.452491329447</v>
      </c>
      <c r="K989" s="4" t="s">
        <v>16003</v>
      </c>
      <c r="L989" s="9"/>
      <c r="M989" s="9" t="s">
        <v>14392</v>
      </c>
      <c r="N989" s="4" t="s">
        <v>14393</v>
      </c>
      <c r="O989" s="4" t="s">
        <v>16004</v>
      </c>
      <c r="P989" s="10">
        <v>44943.361064814817</v>
      </c>
      <c r="Q989" s="9">
        <f t="shared" si="31"/>
        <v>1</v>
      </c>
      <c r="R989" s="9">
        <f t="shared" si="30"/>
        <v>2023</v>
      </c>
    </row>
    <row r="990" spans="1:18" s="11" customFormat="1" ht="43.5" hidden="1">
      <c r="A990" s="9">
        <v>989</v>
      </c>
      <c r="B990" s="9" t="s">
        <v>8580</v>
      </c>
      <c r="C990" s="4" t="s">
        <v>8581</v>
      </c>
      <c r="D990" s="9" t="s">
        <v>14775</v>
      </c>
      <c r="E990" s="9" t="s">
        <v>284</v>
      </c>
      <c r="F990" s="9" t="s">
        <v>2591</v>
      </c>
      <c r="G990" s="9"/>
      <c r="H990" s="9" t="s">
        <v>14829</v>
      </c>
      <c r="I990" s="9">
        <v>-2.8637380000000001</v>
      </c>
      <c r="J990" s="9">
        <v>103.83058699999999</v>
      </c>
      <c r="K990" s="4" t="s">
        <v>16005</v>
      </c>
      <c r="L990" s="9"/>
      <c r="M990" s="9" t="s">
        <v>14392</v>
      </c>
      <c r="N990" s="4" t="s">
        <v>14393</v>
      </c>
      <c r="O990" s="4" t="s">
        <v>15921</v>
      </c>
      <c r="P990" s="10">
        <v>44925.707418981481</v>
      </c>
      <c r="Q990" s="9">
        <f t="shared" si="31"/>
        <v>12</v>
      </c>
      <c r="R990" s="9">
        <f t="shared" si="30"/>
        <v>2022</v>
      </c>
    </row>
    <row r="991" spans="1:18" s="11" customFormat="1" ht="43.5" hidden="1">
      <c r="A991" s="9">
        <v>990</v>
      </c>
      <c r="B991" s="9" t="s">
        <v>8986</v>
      </c>
      <c r="C991" s="4" t="s">
        <v>8987</v>
      </c>
      <c r="D991" s="9" t="s">
        <v>14969</v>
      </c>
      <c r="E991" s="9" t="s">
        <v>6326</v>
      </c>
      <c r="F991" s="9" t="s">
        <v>2591</v>
      </c>
      <c r="G991" s="9"/>
      <c r="H991" s="9" t="s">
        <v>15103</v>
      </c>
      <c r="I991" s="9">
        <v>-6.2168961669994998</v>
      </c>
      <c r="J991" s="9">
        <v>106.58519899417099</v>
      </c>
      <c r="K991" s="4" t="s">
        <v>16006</v>
      </c>
      <c r="L991" s="9"/>
      <c r="M991" s="9" t="s">
        <v>14392</v>
      </c>
      <c r="N991" s="4" t="s">
        <v>14393</v>
      </c>
      <c r="O991" s="4" t="s">
        <v>16007</v>
      </c>
      <c r="P991" s="10">
        <v>44916.662789351853</v>
      </c>
      <c r="Q991" s="9">
        <f t="shared" si="31"/>
        <v>12</v>
      </c>
      <c r="R991" s="9">
        <f t="shared" si="30"/>
        <v>2022</v>
      </c>
    </row>
    <row r="992" spans="1:18" s="11" customFormat="1" ht="43.5" hidden="1">
      <c r="A992" s="9">
        <v>991</v>
      </c>
      <c r="B992" s="9" t="s">
        <v>8648</v>
      </c>
      <c r="C992" s="4" t="s">
        <v>8649</v>
      </c>
      <c r="D992" s="9" t="s">
        <v>14775</v>
      </c>
      <c r="E992" s="9" t="s">
        <v>284</v>
      </c>
      <c r="F992" s="9" t="s">
        <v>2591</v>
      </c>
      <c r="G992" s="9"/>
      <c r="H992" s="9" t="s">
        <v>14829</v>
      </c>
      <c r="I992" s="9">
        <v>-2.8875999999999999</v>
      </c>
      <c r="J992" s="9">
        <v>103.8377</v>
      </c>
      <c r="K992" s="4" t="s">
        <v>16008</v>
      </c>
      <c r="L992" s="9"/>
      <c r="M992" s="9" t="s">
        <v>14392</v>
      </c>
      <c r="N992" s="4" t="s">
        <v>14393</v>
      </c>
      <c r="O992" s="4" t="s">
        <v>15921</v>
      </c>
      <c r="P992" s="10">
        <v>44925.739421296297</v>
      </c>
      <c r="Q992" s="9">
        <f t="shared" si="31"/>
        <v>12</v>
      </c>
      <c r="R992" s="9">
        <f t="shared" si="30"/>
        <v>2022</v>
      </c>
    </row>
    <row r="993" spans="1:18" s="11" customFormat="1" ht="43.5" hidden="1">
      <c r="A993" s="9">
        <v>992</v>
      </c>
      <c r="B993" s="9" t="s">
        <v>8428</v>
      </c>
      <c r="C993" s="4" t="s">
        <v>8429</v>
      </c>
      <c r="D993" s="9" t="s">
        <v>14969</v>
      </c>
      <c r="E993" s="9" t="s">
        <v>1236</v>
      </c>
      <c r="F993" s="9" t="s">
        <v>3419</v>
      </c>
      <c r="G993" s="9"/>
      <c r="H993" s="9" t="s">
        <v>15103</v>
      </c>
      <c r="I993" s="9">
        <v>-6.3274554573861801</v>
      </c>
      <c r="J993" s="9">
        <v>106.708438848667</v>
      </c>
      <c r="K993" s="4" t="s">
        <v>16009</v>
      </c>
      <c r="L993" s="9"/>
      <c r="M993" s="9" t="s">
        <v>14392</v>
      </c>
      <c r="N993" s="4" t="s">
        <v>14393</v>
      </c>
      <c r="O993" s="4" t="s">
        <v>15004</v>
      </c>
      <c r="P993" s="10">
        <v>44691.593576388892</v>
      </c>
      <c r="Q993" s="9">
        <f t="shared" si="31"/>
        <v>5</v>
      </c>
      <c r="R993" s="9">
        <f t="shared" si="30"/>
        <v>2022</v>
      </c>
    </row>
    <row r="994" spans="1:18" s="11" customFormat="1" ht="43.5" hidden="1">
      <c r="A994" s="9">
        <v>993</v>
      </c>
      <c r="B994" s="9" t="s">
        <v>8678</v>
      </c>
      <c r="C994" s="4" t="s">
        <v>8679</v>
      </c>
      <c r="D994" s="9" t="s">
        <v>14820</v>
      </c>
      <c r="E994" s="9" t="s">
        <v>284</v>
      </c>
      <c r="F994" s="9" t="s">
        <v>2591</v>
      </c>
      <c r="G994" s="9"/>
      <c r="H994" s="9" t="s">
        <v>14821</v>
      </c>
      <c r="I994" s="9">
        <v>-7.5683701837816599</v>
      </c>
      <c r="J994" s="9">
        <v>111.67470568220899</v>
      </c>
      <c r="K994" s="4" t="s">
        <v>16010</v>
      </c>
      <c r="L994" s="9"/>
      <c r="M994" s="9" t="s">
        <v>14392</v>
      </c>
      <c r="N994" s="4" t="s">
        <v>14393</v>
      </c>
      <c r="O994" s="4" t="s">
        <v>16011</v>
      </c>
      <c r="P994" s="10">
        <v>44936.61990740741</v>
      </c>
      <c r="Q994" s="9">
        <f t="shared" si="31"/>
        <v>1</v>
      </c>
      <c r="R994" s="9">
        <f t="shared" si="30"/>
        <v>2023</v>
      </c>
    </row>
    <row r="995" spans="1:18" s="11" customFormat="1" ht="43.5" hidden="1">
      <c r="A995" s="9">
        <v>994</v>
      </c>
      <c r="B995" s="9" t="s">
        <v>8672</v>
      </c>
      <c r="C995" s="4" t="s">
        <v>8673</v>
      </c>
      <c r="D995" s="9" t="s">
        <v>14820</v>
      </c>
      <c r="E995" s="9" t="s">
        <v>284</v>
      </c>
      <c r="F995" s="9" t="s">
        <v>2591</v>
      </c>
      <c r="G995" s="9"/>
      <c r="H995" s="9" t="s">
        <v>14821</v>
      </c>
      <c r="I995" s="9">
        <v>-7.7381811994216196</v>
      </c>
      <c r="J995" s="9">
        <v>111.46073867638</v>
      </c>
      <c r="K995" s="4" t="s">
        <v>16012</v>
      </c>
      <c r="L995" s="9"/>
      <c r="M995" s="9" t="s">
        <v>14392</v>
      </c>
      <c r="N995" s="4" t="s">
        <v>14393</v>
      </c>
      <c r="O995" s="4" t="s">
        <v>16011</v>
      </c>
      <c r="P995" s="10">
        <v>44936.37060185185</v>
      </c>
      <c r="Q995" s="9">
        <f t="shared" si="31"/>
        <v>1</v>
      </c>
      <c r="R995" s="9">
        <f t="shared" si="30"/>
        <v>2023</v>
      </c>
    </row>
    <row r="996" spans="1:18" s="11" customFormat="1" ht="43.5" hidden="1">
      <c r="A996" s="9">
        <v>995</v>
      </c>
      <c r="B996" s="9" t="s">
        <v>8674</v>
      </c>
      <c r="C996" s="4" t="s">
        <v>8675</v>
      </c>
      <c r="D996" s="9" t="s">
        <v>14820</v>
      </c>
      <c r="E996" s="9" t="s">
        <v>284</v>
      </c>
      <c r="F996" s="9" t="s">
        <v>2591</v>
      </c>
      <c r="G996" s="9"/>
      <c r="H996" s="9" t="s">
        <v>14821</v>
      </c>
      <c r="I996" s="9">
        <v>-7.6069814652299499</v>
      </c>
      <c r="J996" s="9">
        <v>112.051713294477</v>
      </c>
      <c r="K996" s="4" t="s">
        <v>16013</v>
      </c>
      <c r="L996" s="9"/>
      <c r="M996" s="9" t="s">
        <v>14392</v>
      </c>
      <c r="N996" s="4" t="s">
        <v>14393</v>
      </c>
      <c r="O996" s="4" t="s">
        <v>16011</v>
      </c>
      <c r="P996" s="10">
        <v>44936.616516203707</v>
      </c>
      <c r="Q996" s="9">
        <f t="shared" si="31"/>
        <v>1</v>
      </c>
      <c r="R996" s="9">
        <f t="shared" si="30"/>
        <v>2023</v>
      </c>
    </row>
    <row r="997" spans="1:18" s="11" customFormat="1" ht="43.5" hidden="1">
      <c r="A997" s="9">
        <v>996</v>
      </c>
      <c r="B997" s="9" t="s">
        <v>8676</v>
      </c>
      <c r="C997" s="4" t="s">
        <v>8677</v>
      </c>
      <c r="D997" s="9" t="s">
        <v>14820</v>
      </c>
      <c r="E997" s="9" t="s">
        <v>284</v>
      </c>
      <c r="F997" s="9" t="s">
        <v>2591</v>
      </c>
      <c r="G997" s="9"/>
      <c r="H997" s="9" t="s">
        <v>14821</v>
      </c>
      <c r="I997" s="9">
        <v>-7.6516505140742197</v>
      </c>
      <c r="J997" s="9">
        <v>111.956793323619</v>
      </c>
      <c r="K997" s="4" t="s">
        <v>16014</v>
      </c>
      <c r="L997" s="9"/>
      <c r="M997" s="9" t="s">
        <v>14392</v>
      </c>
      <c r="N997" s="4" t="s">
        <v>14393</v>
      </c>
      <c r="O997" s="4" t="s">
        <v>16011</v>
      </c>
      <c r="P997" s="10">
        <v>44936.618530092594</v>
      </c>
      <c r="Q997" s="9">
        <f t="shared" si="31"/>
        <v>1</v>
      </c>
      <c r="R997" s="9">
        <f t="shared" si="30"/>
        <v>2023</v>
      </c>
    </row>
    <row r="998" spans="1:18" s="11" customFormat="1" ht="43.5" hidden="1">
      <c r="A998" s="9">
        <v>997</v>
      </c>
      <c r="B998" s="9" t="s">
        <v>8337</v>
      </c>
      <c r="C998" s="4" t="s">
        <v>8338</v>
      </c>
      <c r="D998" s="9" t="s">
        <v>14835</v>
      </c>
      <c r="E998" s="9" t="s">
        <v>1242</v>
      </c>
      <c r="F998" s="9" t="s">
        <v>3419</v>
      </c>
      <c r="G998" s="9"/>
      <c r="H998" s="9" t="s">
        <v>14856</v>
      </c>
      <c r="I998" s="9">
        <v>-3.4567642205711202</v>
      </c>
      <c r="J998" s="9">
        <v>114.82577181768499</v>
      </c>
      <c r="K998" s="4" t="s">
        <v>16015</v>
      </c>
      <c r="L998" s="9"/>
      <c r="M998" s="9" t="s">
        <v>14392</v>
      </c>
      <c r="N998" s="4" t="s">
        <v>14393</v>
      </c>
      <c r="O998" s="4" t="s">
        <v>16016</v>
      </c>
      <c r="P998" s="10">
        <v>44560.694918981484</v>
      </c>
      <c r="Q998" s="9">
        <f t="shared" si="31"/>
        <v>12</v>
      </c>
      <c r="R998" s="9">
        <f t="shared" si="30"/>
        <v>2021</v>
      </c>
    </row>
    <row r="999" spans="1:18" s="11" customFormat="1" ht="43.5" hidden="1">
      <c r="A999" s="9">
        <v>998</v>
      </c>
      <c r="B999" s="9" t="s">
        <v>8660</v>
      </c>
      <c r="C999" s="4" t="s">
        <v>8661</v>
      </c>
      <c r="D999" s="9" t="s">
        <v>14820</v>
      </c>
      <c r="E999" s="9" t="s">
        <v>284</v>
      </c>
      <c r="F999" s="9" t="s">
        <v>2591</v>
      </c>
      <c r="G999" s="9"/>
      <c r="H999" s="9" t="s">
        <v>14821</v>
      </c>
      <c r="I999" s="9">
        <v>-7.7391415683325597</v>
      </c>
      <c r="J999" s="9">
        <v>112.019649011656</v>
      </c>
      <c r="K999" s="4" t="s">
        <v>16017</v>
      </c>
      <c r="L999" s="9"/>
      <c r="M999" s="9" t="s">
        <v>14392</v>
      </c>
      <c r="N999" s="4" t="s">
        <v>14393</v>
      </c>
      <c r="O999" s="4" t="s">
        <v>16011</v>
      </c>
      <c r="P999" s="10">
        <v>44932.45380787037</v>
      </c>
      <c r="Q999" s="9">
        <f t="shared" si="31"/>
        <v>1</v>
      </c>
      <c r="R999" s="9">
        <f t="shared" si="30"/>
        <v>2023</v>
      </c>
    </row>
    <row r="1000" spans="1:18" s="11" customFormat="1" ht="43.5" hidden="1">
      <c r="A1000" s="9">
        <v>999</v>
      </c>
      <c r="B1000" s="9" t="s">
        <v>8680</v>
      </c>
      <c r="C1000" s="4" t="s">
        <v>8681</v>
      </c>
      <c r="D1000" s="9" t="s">
        <v>14820</v>
      </c>
      <c r="E1000" s="9" t="s">
        <v>284</v>
      </c>
      <c r="F1000" s="9" t="s">
        <v>2591</v>
      </c>
      <c r="G1000" s="9"/>
      <c r="H1000" s="9" t="s">
        <v>14821</v>
      </c>
      <c r="I1000" s="9">
        <v>-7.6211078705191397</v>
      </c>
      <c r="J1000" s="9">
        <v>112.020092011656</v>
      </c>
      <c r="K1000" s="4" t="s">
        <v>16018</v>
      </c>
      <c r="L1000" s="9"/>
      <c r="M1000" s="9" t="s">
        <v>14392</v>
      </c>
      <c r="N1000" s="4" t="s">
        <v>14393</v>
      </c>
      <c r="O1000" s="4" t="s">
        <v>16011</v>
      </c>
      <c r="P1000" s="10">
        <v>44936.62537037037</v>
      </c>
      <c r="Q1000" s="9">
        <f t="shared" si="31"/>
        <v>1</v>
      </c>
      <c r="R1000" s="9">
        <f t="shared" si="30"/>
        <v>2023</v>
      </c>
    </row>
    <row r="1001" spans="1:18" s="11" customFormat="1" ht="43.5" hidden="1">
      <c r="A1001" s="9">
        <v>1000</v>
      </c>
      <c r="B1001" s="9" t="s">
        <v>8456</v>
      </c>
      <c r="C1001" s="4" t="s">
        <v>8457</v>
      </c>
      <c r="D1001" s="9" t="s">
        <v>14884</v>
      </c>
      <c r="E1001" s="9" t="s">
        <v>1242</v>
      </c>
      <c r="F1001" s="9" t="s">
        <v>3419</v>
      </c>
      <c r="G1001" s="9"/>
      <c r="H1001" s="9" t="s">
        <v>15046</v>
      </c>
      <c r="I1001" s="9">
        <v>-7.87488168307575</v>
      </c>
      <c r="J1001" s="9">
        <v>110.292811471669</v>
      </c>
      <c r="K1001" s="4" t="s">
        <v>16019</v>
      </c>
      <c r="L1001" s="9"/>
      <c r="M1001" s="9" t="s">
        <v>14392</v>
      </c>
      <c r="N1001" s="4" t="s">
        <v>14393</v>
      </c>
      <c r="O1001" s="4" t="s">
        <v>14887</v>
      </c>
      <c r="P1001" s="10">
        <v>44868.670312499999</v>
      </c>
      <c r="Q1001" s="9">
        <f t="shared" si="31"/>
        <v>11</v>
      </c>
      <c r="R1001" s="9">
        <f t="shared" si="30"/>
        <v>2022</v>
      </c>
    </row>
    <row r="1002" spans="1:18" s="11" customFormat="1" ht="43.5" hidden="1">
      <c r="A1002" s="9">
        <v>1001</v>
      </c>
      <c r="B1002" s="9" t="s">
        <v>8736</v>
      </c>
      <c r="C1002" s="4" t="s">
        <v>8737</v>
      </c>
      <c r="D1002" s="9" t="s">
        <v>14884</v>
      </c>
      <c r="E1002" s="9" t="s">
        <v>6326</v>
      </c>
      <c r="F1002" s="9" t="s">
        <v>2591</v>
      </c>
      <c r="G1002" s="9"/>
      <c r="H1002" s="9" t="s">
        <v>14885</v>
      </c>
      <c r="I1002" s="9">
        <v>-6.5268709676443502</v>
      </c>
      <c r="J1002" s="9">
        <v>110.711447388854</v>
      </c>
      <c r="K1002" s="4" t="s">
        <v>16020</v>
      </c>
      <c r="L1002" s="9"/>
      <c r="M1002" s="9" t="s">
        <v>14392</v>
      </c>
      <c r="N1002" s="4" t="s">
        <v>14393</v>
      </c>
      <c r="O1002" s="4" t="s">
        <v>14887</v>
      </c>
      <c r="P1002" s="10">
        <v>44907.348240740743</v>
      </c>
      <c r="Q1002" s="9">
        <f t="shared" si="31"/>
        <v>12</v>
      </c>
      <c r="R1002" s="9">
        <f t="shared" si="30"/>
        <v>2022</v>
      </c>
    </row>
    <row r="1003" spans="1:18" s="11" customFormat="1" ht="87" hidden="1">
      <c r="A1003" s="9">
        <v>1002</v>
      </c>
      <c r="B1003" s="9" t="s">
        <v>8494</v>
      </c>
      <c r="C1003" s="4" t="s">
        <v>8495</v>
      </c>
      <c r="D1003" s="9" t="s">
        <v>14884</v>
      </c>
      <c r="E1003" s="9" t="s">
        <v>1236</v>
      </c>
      <c r="F1003" s="9" t="s">
        <v>3419</v>
      </c>
      <c r="G1003" s="9"/>
      <c r="H1003" s="9" t="s">
        <v>14885</v>
      </c>
      <c r="I1003" s="9">
        <v>-7.5038619675679001</v>
      </c>
      <c r="J1003" s="9">
        <v>110.224933969777</v>
      </c>
      <c r="K1003" s="4" t="s">
        <v>16021</v>
      </c>
      <c r="L1003" s="9"/>
      <c r="M1003" s="9" t="s">
        <v>14392</v>
      </c>
      <c r="N1003" s="4" t="s">
        <v>14393</v>
      </c>
      <c r="O1003" s="4" t="s">
        <v>14887</v>
      </c>
      <c r="P1003" s="10">
        <v>44921.371400462966</v>
      </c>
      <c r="Q1003" s="9">
        <f t="shared" si="31"/>
        <v>12</v>
      </c>
      <c r="R1003" s="9">
        <f t="shared" si="30"/>
        <v>2022</v>
      </c>
    </row>
    <row r="1004" spans="1:18" s="11" customFormat="1" ht="57.95" hidden="1">
      <c r="A1004" s="9">
        <v>1003</v>
      </c>
      <c r="B1004" s="9" t="s">
        <v>8444</v>
      </c>
      <c r="C1004" s="4" t="s">
        <v>8445</v>
      </c>
      <c r="D1004" s="9" t="s">
        <v>14969</v>
      </c>
      <c r="E1004" s="9" t="s">
        <v>1236</v>
      </c>
      <c r="F1004" s="9" t="s">
        <v>3419</v>
      </c>
      <c r="G1004" s="9"/>
      <c r="H1004" s="9" t="s">
        <v>15103</v>
      </c>
      <c r="I1004" s="9">
        <v>-6.2754911498500299</v>
      </c>
      <c r="J1004" s="9">
        <v>106.550759442426</v>
      </c>
      <c r="K1004" s="4" t="s">
        <v>16022</v>
      </c>
      <c r="L1004" s="9"/>
      <c r="M1004" s="9" t="s">
        <v>14392</v>
      </c>
      <c r="N1004" s="4" t="s">
        <v>14393</v>
      </c>
      <c r="O1004" s="4" t="s">
        <v>15004</v>
      </c>
      <c r="P1004" s="10">
        <v>44789.478368055556</v>
      </c>
      <c r="Q1004" s="9">
        <f t="shared" si="31"/>
        <v>8</v>
      </c>
      <c r="R1004" s="9">
        <f t="shared" si="30"/>
        <v>2022</v>
      </c>
    </row>
    <row r="1005" spans="1:18" s="11" customFormat="1" ht="43.5" hidden="1">
      <c r="A1005" s="9">
        <v>1004</v>
      </c>
      <c r="B1005" s="9" t="s">
        <v>8408</v>
      </c>
      <c r="C1005" s="4" t="s">
        <v>8409</v>
      </c>
      <c r="D1005" s="9" t="s">
        <v>14969</v>
      </c>
      <c r="E1005" s="9" t="s">
        <v>1236</v>
      </c>
      <c r="F1005" s="9" t="s">
        <v>3419</v>
      </c>
      <c r="G1005" s="9"/>
      <c r="H1005" s="9" t="s">
        <v>15103</v>
      </c>
      <c r="I1005" s="9">
        <v>-6.25761931090085</v>
      </c>
      <c r="J1005" s="9">
        <v>106.716893083556</v>
      </c>
      <c r="K1005" s="4" t="s">
        <v>16023</v>
      </c>
      <c r="L1005" s="9"/>
      <c r="M1005" s="9" t="s">
        <v>14392</v>
      </c>
      <c r="N1005" s="4" t="s">
        <v>14393</v>
      </c>
      <c r="O1005" s="4" t="s">
        <v>15004</v>
      </c>
      <c r="P1005" s="10">
        <v>44672.375057870369</v>
      </c>
      <c r="Q1005" s="9">
        <f t="shared" si="31"/>
        <v>4</v>
      </c>
      <c r="R1005" s="9">
        <f t="shared" si="30"/>
        <v>2022</v>
      </c>
    </row>
    <row r="1006" spans="1:18" s="11" customFormat="1" ht="43.5" hidden="1">
      <c r="A1006" s="9">
        <v>1005</v>
      </c>
      <c r="B1006" s="9" t="s">
        <v>8690</v>
      </c>
      <c r="C1006" s="4" t="s">
        <v>8691</v>
      </c>
      <c r="D1006" s="9" t="s">
        <v>14820</v>
      </c>
      <c r="E1006" s="9" t="s">
        <v>284</v>
      </c>
      <c r="F1006" s="9" t="s">
        <v>2591</v>
      </c>
      <c r="G1006" s="9"/>
      <c r="H1006" s="9" t="s">
        <v>14821</v>
      </c>
      <c r="I1006" s="9">
        <v>-7.57643117503246</v>
      </c>
      <c r="J1006" s="9">
        <v>111.875707288649</v>
      </c>
      <c r="K1006" s="4" t="s">
        <v>16024</v>
      </c>
      <c r="L1006" s="9"/>
      <c r="M1006" s="9" t="s">
        <v>14392</v>
      </c>
      <c r="N1006" s="4" t="s">
        <v>14393</v>
      </c>
      <c r="O1006" s="4" t="s">
        <v>16011</v>
      </c>
      <c r="P1006" s="10">
        <v>44959.487372685187</v>
      </c>
      <c r="Q1006" s="9">
        <f t="shared" si="31"/>
        <v>2</v>
      </c>
      <c r="R1006" s="9">
        <f t="shared" si="30"/>
        <v>2023</v>
      </c>
    </row>
    <row r="1007" spans="1:18" s="11" customFormat="1" ht="43.5" hidden="1">
      <c r="A1007" s="9">
        <v>1006</v>
      </c>
      <c r="B1007" s="9" t="s">
        <v>16025</v>
      </c>
      <c r="C1007" s="4" t="s">
        <v>16026</v>
      </c>
      <c r="D1007" s="9" t="s">
        <v>14389</v>
      </c>
      <c r="E1007" s="9" t="s">
        <v>6326</v>
      </c>
      <c r="F1007" s="9" t="s">
        <v>2591</v>
      </c>
      <c r="G1007" s="9"/>
      <c r="H1007" s="9" t="s">
        <v>14397</v>
      </c>
      <c r="I1007" s="9">
        <v>-8.6472980060703595</v>
      </c>
      <c r="J1007" s="9">
        <v>115.216585309838</v>
      </c>
      <c r="K1007" s="4" t="s">
        <v>16027</v>
      </c>
      <c r="L1007" s="9"/>
      <c r="M1007" s="9" t="s">
        <v>14392</v>
      </c>
      <c r="N1007" s="4" t="s">
        <v>14393</v>
      </c>
      <c r="O1007" s="4" t="s">
        <v>14394</v>
      </c>
      <c r="P1007" s="10">
        <v>44965.651192129626</v>
      </c>
      <c r="Q1007" s="9">
        <f t="shared" si="31"/>
        <v>2</v>
      </c>
      <c r="R1007" s="9">
        <f t="shared" si="30"/>
        <v>2023</v>
      </c>
    </row>
    <row r="1008" spans="1:18" s="11" customFormat="1" ht="43.5" hidden="1">
      <c r="A1008" s="9">
        <v>1007</v>
      </c>
      <c r="B1008" s="9" t="s">
        <v>16028</v>
      </c>
      <c r="C1008" s="4" t="s">
        <v>16029</v>
      </c>
      <c r="D1008" s="9" t="s">
        <v>14389</v>
      </c>
      <c r="E1008" s="9" t="s">
        <v>6326</v>
      </c>
      <c r="F1008" s="9" t="s">
        <v>2591</v>
      </c>
      <c r="G1008" s="9"/>
      <c r="H1008" s="9" t="s">
        <v>14397</v>
      </c>
      <c r="I1008" s="9">
        <v>-8.6592713355803301</v>
      </c>
      <c r="J1008" s="9">
        <v>115.221045450942</v>
      </c>
      <c r="K1008" s="4" t="s">
        <v>16030</v>
      </c>
      <c r="L1008" s="9"/>
      <c r="M1008" s="9" t="s">
        <v>14392</v>
      </c>
      <c r="N1008" s="4" t="s">
        <v>14393</v>
      </c>
      <c r="O1008" s="4" t="s">
        <v>14394</v>
      </c>
      <c r="P1008" s="10">
        <v>44965.65934027778</v>
      </c>
      <c r="Q1008" s="9">
        <f t="shared" si="31"/>
        <v>2</v>
      </c>
      <c r="R1008" s="9">
        <f t="shared" si="30"/>
        <v>2023</v>
      </c>
    </row>
    <row r="1009" spans="1:18" s="11" customFormat="1" ht="43.5" hidden="1">
      <c r="A1009" s="9">
        <v>1008</v>
      </c>
      <c r="B1009" s="9" t="s">
        <v>8596</v>
      </c>
      <c r="C1009" s="4" t="s">
        <v>16031</v>
      </c>
      <c r="D1009" s="9" t="s">
        <v>14389</v>
      </c>
      <c r="E1009" s="9" t="s">
        <v>6326</v>
      </c>
      <c r="F1009" s="9" t="s">
        <v>2591</v>
      </c>
      <c r="G1009" s="9"/>
      <c r="H1009" s="9" t="s">
        <v>14390</v>
      </c>
      <c r="I1009" s="9">
        <v>-8.6012133893951699</v>
      </c>
      <c r="J1009" s="9">
        <v>116.07650850983801</v>
      </c>
      <c r="K1009" s="4" t="s">
        <v>16032</v>
      </c>
      <c r="L1009" s="9"/>
      <c r="M1009" s="9" t="s">
        <v>14392</v>
      </c>
      <c r="N1009" s="4" t="s">
        <v>14393</v>
      </c>
      <c r="O1009" s="4" t="s">
        <v>14394</v>
      </c>
      <c r="P1009" s="10">
        <v>44965.664513888885</v>
      </c>
      <c r="Q1009" s="9">
        <f t="shared" si="31"/>
        <v>2</v>
      </c>
      <c r="R1009" s="9">
        <f t="shared" si="30"/>
        <v>2023</v>
      </c>
    </row>
    <row r="1010" spans="1:18" s="11" customFormat="1" ht="43.5" hidden="1">
      <c r="A1010" s="9">
        <v>1009</v>
      </c>
      <c r="B1010" s="9" t="s">
        <v>8738</v>
      </c>
      <c r="C1010" s="4" t="s">
        <v>8739</v>
      </c>
      <c r="D1010" s="9" t="s">
        <v>14389</v>
      </c>
      <c r="E1010" s="9" t="s">
        <v>6326</v>
      </c>
      <c r="F1010" s="9" t="s">
        <v>2591</v>
      </c>
      <c r="G1010" s="9"/>
      <c r="H1010" s="9" t="s">
        <v>14397</v>
      </c>
      <c r="I1010" s="9">
        <v>-8.3810547557791999</v>
      </c>
      <c r="J1010" s="9">
        <v>114.69861716873299</v>
      </c>
      <c r="K1010" s="4" t="s">
        <v>16033</v>
      </c>
      <c r="L1010" s="9"/>
      <c r="M1010" s="9" t="s">
        <v>14392</v>
      </c>
      <c r="N1010" s="4" t="s">
        <v>14393</v>
      </c>
      <c r="O1010" s="4" t="s">
        <v>14394</v>
      </c>
      <c r="P1010" s="10">
        <v>44965.668032407404</v>
      </c>
      <c r="Q1010" s="9">
        <f t="shared" si="31"/>
        <v>2</v>
      </c>
      <c r="R1010" s="9">
        <f t="shared" si="30"/>
        <v>2023</v>
      </c>
    </row>
    <row r="1011" spans="1:18" s="11" customFormat="1" ht="43.5" hidden="1">
      <c r="A1011" s="9">
        <v>1010</v>
      </c>
      <c r="B1011" s="9" t="s">
        <v>16034</v>
      </c>
      <c r="C1011" s="4" t="s">
        <v>16035</v>
      </c>
      <c r="D1011" s="9" t="s">
        <v>14389</v>
      </c>
      <c r="E1011" s="9" t="s">
        <v>6326</v>
      </c>
      <c r="F1011" s="9" t="s">
        <v>2591</v>
      </c>
      <c r="G1011" s="9"/>
      <c r="H1011" s="9" t="s">
        <v>14397</v>
      </c>
      <c r="I1011" s="9">
        <v>-8.6917857248132702</v>
      </c>
      <c r="J1011" s="9">
        <v>115.172808750942</v>
      </c>
      <c r="K1011" s="4" t="s">
        <v>16036</v>
      </c>
      <c r="L1011" s="9"/>
      <c r="M1011" s="9" t="s">
        <v>14392</v>
      </c>
      <c r="N1011" s="4" t="s">
        <v>14393</v>
      </c>
      <c r="O1011" s="4" t="s">
        <v>14394</v>
      </c>
      <c r="P1011" s="10">
        <v>44965.671458333331</v>
      </c>
      <c r="Q1011" s="9">
        <f t="shared" si="31"/>
        <v>2</v>
      </c>
      <c r="R1011" s="9">
        <f t="shared" si="30"/>
        <v>2023</v>
      </c>
    </row>
    <row r="1012" spans="1:18" s="11" customFormat="1" ht="43.5" hidden="1">
      <c r="A1012" s="9">
        <v>1011</v>
      </c>
      <c r="B1012" s="9" t="s">
        <v>16037</v>
      </c>
      <c r="C1012" s="4" t="s">
        <v>16038</v>
      </c>
      <c r="D1012" s="9" t="s">
        <v>14389</v>
      </c>
      <c r="E1012" s="9" t="s">
        <v>6326</v>
      </c>
      <c r="F1012" s="9" t="s">
        <v>2591</v>
      </c>
      <c r="G1012" s="9"/>
      <c r="H1012" s="9" t="s">
        <v>14397</v>
      </c>
      <c r="I1012" s="9">
        <v>-8.6706563383400397</v>
      </c>
      <c r="J1012" s="9">
        <v>115.214943521495</v>
      </c>
      <c r="K1012" s="4" t="s">
        <v>16039</v>
      </c>
      <c r="L1012" s="9"/>
      <c r="M1012" s="9" t="s">
        <v>14392</v>
      </c>
      <c r="N1012" s="4" t="s">
        <v>14393</v>
      </c>
      <c r="O1012" s="4" t="s">
        <v>14394</v>
      </c>
      <c r="P1012" s="10">
        <v>44965.674270833333</v>
      </c>
      <c r="Q1012" s="9">
        <f t="shared" si="31"/>
        <v>2</v>
      </c>
      <c r="R1012" s="9">
        <f t="shared" si="30"/>
        <v>2023</v>
      </c>
    </row>
    <row r="1013" spans="1:18" s="11" customFormat="1" ht="43.5" hidden="1">
      <c r="A1013" s="9">
        <v>1012</v>
      </c>
      <c r="B1013" s="9" t="s">
        <v>16040</v>
      </c>
      <c r="C1013" s="4" t="s">
        <v>16041</v>
      </c>
      <c r="D1013" s="9" t="s">
        <v>14389</v>
      </c>
      <c r="E1013" s="9" t="s">
        <v>6326</v>
      </c>
      <c r="F1013" s="9" t="s">
        <v>2591</v>
      </c>
      <c r="G1013" s="9"/>
      <c r="H1013" s="9" t="s">
        <v>14390</v>
      </c>
      <c r="I1013" s="9">
        <v>-8.3834523848855795</v>
      </c>
      <c r="J1013" s="9">
        <v>116.691522498181</v>
      </c>
      <c r="K1013" s="4" t="s">
        <v>16042</v>
      </c>
      <c r="L1013" s="9"/>
      <c r="M1013" s="9" t="s">
        <v>14392</v>
      </c>
      <c r="N1013" s="4" t="s">
        <v>14393</v>
      </c>
      <c r="O1013" s="4" t="s">
        <v>14394</v>
      </c>
      <c r="P1013" s="10">
        <v>44965.679479166669</v>
      </c>
      <c r="Q1013" s="9">
        <f t="shared" si="31"/>
        <v>2</v>
      </c>
      <c r="R1013" s="9">
        <f t="shared" si="30"/>
        <v>2023</v>
      </c>
    </row>
    <row r="1014" spans="1:18" s="11" customFormat="1" ht="29.1" hidden="1">
      <c r="A1014" s="9">
        <v>1013</v>
      </c>
      <c r="B1014" s="9" t="s">
        <v>16043</v>
      </c>
      <c r="C1014" s="4" t="s">
        <v>16044</v>
      </c>
      <c r="D1014" s="9" t="s">
        <v>14389</v>
      </c>
      <c r="E1014" s="9" t="s">
        <v>6326</v>
      </c>
      <c r="F1014" s="9" t="s">
        <v>2591</v>
      </c>
      <c r="G1014" s="9"/>
      <c r="H1014" s="9" t="s">
        <v>14397</v>
      </c>
      <c r="I1014" s="9">
        <v>-8.1561354211664892</v>
      </c>
      <c r="J1014" s="9">
        <v>115.052507480849</v>
      </c>
      <c r="K1014" s="4" t="s">
        <v>16045</v>
      </c>
      <c r="L1014" s="9"/>
      <c r="M1014" s="9" t="s">
        <v>14392</v>
      </c>
      <c r="N1014" s="4" t="s">
        <v>14393</v>
      </c>
      <c r="O1014" s="4" t="s">
        <v>14394</v>
      </c>
      <c r="P1014" s="10">
        <v>44966.381053240744</v>
      </c>
      <c r="Q1014" s="9">
        <f t="shared" si="31"/>
        <v>2</v>
      </c>
      <c r="R1014" s="9">
        <f t="shared" si="30"/>
        <v>2023</v>
      </c>
    </row>
    <row r="1015" spans="1:18" s="11" customFormat="1" ht="43.5" hidden="1">
      <c r="A1015" s="9">
        <v>1014</v>
      </c>
      <c r="B1015" s="9" t="s">
        <v>16046</v>
      </c>
      <c r="C1015" s="4" t="s">
        <v>16047</v>
      </c>
      <c r="D1015" s="9" t="s">
        <v>14389</v>
      </c>
      <c r="E1015" s="9" t="s">
        <v>6326</v>
      </c>
      <c r="F1015" s="9" t="s">
        <v>2591</v>
      </c>
      <c r="G1015" s="9"/>
      <c r="H1015" s="9" t="s">
        <v>14390</v>
      </c>
      <c r="I1015" s="9">
        <v>-8.2636307205201192</v>
      </c>
      <c r="J1015" s="9">
        <v>116.531447168733</v>
      </c>
      <c r="K1015" s="4" t="s">
        <v>16048</v>
      </c>
      <c r="L1015" s="9"/>
      <c r="M1015" s="9" t="s">
        <v>14392</v>
      </c>
      <c r="N1015" s="4" t="s">
        <v>14393</v>
      </c>
      <c r="O1015" s="4" t="s">
        <v>14394</v>
      </c>
      <c r="P1015" s="10">
        <v>44965.682233796295</v>
      </c>
      <c r="Q1015" s="9">
        <f t="shared" si="31"/>
        <v>2</v>
      </c>
      <c r="R1015" s="9">
        <f t="shared" si="30"/>
        <v>2023</v>
      </c>
    </row>
    <row r="1016" spans="1:18" s="11" customFormat="1" ht="43.5" hidden="1">
      <c r="A1016" s="9">
        <v>1015</v>
      </c>
      <c r="B1016" s="9" t="s">
        <v>16049</v>
      </c>
      <c r="C1016" s="4" t="s">
        <v>16050</v>
      </c>
      <c r="D1016" s="9" t="s">
        <v>14389</v>
      </c>
      <c r="E1016" s="9" t="s">
        <v>6326</v>
      </c>
      <c r="F1016" s="9" t="s">
        <v>2591</v>
      </c>
      <c r="G1016" s="9"/>
      <c r="H1016" s="9" t="s">
        <v>14397</v>
      </c>
      <c r="I1016" s="9">
        <v>-8.6753272304055802</v>
      </c>
      <c r="J1016" s="9">
        <v>115.186583090501</v>
      </c>
      <c r="K1016" s="4" t="s">
        <v>14556</v>
      </c>
      <c r="L1016" s="9"/>
      <c r="M1016" s="9" t="s">
        <v>14392</v>
      </c>
      <c r="N1016" s="4" t="s">
        <v>14393</v>
      </c>
      <c r="O1016" s="4" t="s">
        <v>14394</v>
      </c>
      <c r="P1016" s="10">
        <v>44966.393020833333</v>
      </c>
      <c r="Q1016" s="9">
        <f t="shared" si="31"/>
        <v>2</v>
      </c>
      <c r="R1016" s="9">
        <f t="shared" si="30"/>
        <v>2023</v>
      </c>
    </row>
    <row r="1017" spans="1:18" s="11" customFormat="1" ht="43.5" hidden="1">
      <c r="A1017" s="9">
        <v>1016</v>
      </c>
      <c r="B1017" s="9" t="s">
        <v>16051</v>
      </c>
      <c r="C1017" s="4" t="s">
        <v>16052</v>
      </c>
      <c r="D1017" s="9" t="s">
        <v>14389</v>
      </c>
      <c r="E1017" s="9" t="s">
        <v>6326</v>
      </c>
      <c r="F1017" s="9" t="s">
        <v>2591</v>
      </c>
      <c r="G1017" s="9"/>
      <c r="H1017" s="9" t="s">
        <v>14397</v>
      </c>
      <c r="I1017" s="9">
        <v>-8.7119024000564806</v>
      </c>
      <c r="J1017" s="9">
        <v>115.193666833457</v>
      </c>
      <c r="K1017" s="4" t="s">
        <v>16053</v>
      </c>
      <c r="L1017" s="9"/>
      <c r="M1017" s="9" t="s">
        <v>14392</v>
      </c>
      <c r="N1017" s="4" t="s">
        <v>14393</v>
      </c>
      <c r="O1017" s="4" t="s">
        <v>14394</v>
      </c>
      <c r="P1017" s="10">
        <v>44966.403599537036</v>
      </c>
      <c r="Q1017" s="9">
        <f t="shared" si="31"/>
        <v>2</v>
      </c>
      <c r="R1017" s="9">
        <f t="shared" si="30"/>
        <v>2023</v>
      </c>
    </row>
    <row r="1018" spans="1:18" s="11" customFormat="1" ht="57.95" hidden="1">
      <c r="A1018" s="9">
        <v>1017</v>
      </c>
      <c r="B1018" s="9" t="s">
        <v>9050</v>
      </c>
      <c r="C1018" s="4" t="s">
        <v>16054</v>
      </c>
      <c r="D1018" s="9" t="s">
        <v>14389</v>
      </c>
      <c r="E1018" s="9" t="s">
        <v>6326</v>
      </c>
      <c r="F1018" s="9" t="s">
        <v>2591</v>
      </c>
      <c r="G1018" s="9"/>
      <c r="H1018" s="9" t="s">
        <v>14390</v>
      </c>
      <c r="I1018" s="9">
        <v>-8.56664371941784</v>
      </c>
      <c r="J1018" s="9">
        <v>116.13207387425599</v>
      </c>
      <c r="K1018" s="4" t="s">
        <v>16055</v>
      </c>
      <c r="L1018" s="9"/>
      <c r="M1018" s="9" t="s">
        <v>14392</v>
      </c>
      <c r="N1018" s="4" t="s">
        <v>14393</v>
      </c>
      <c r="O1018" s="4" t="s">
        <v>14394</v>
      </c>
      <c r="P1018" s="10">
        <v>44966.411006944443</v>
      </c>
      <c r="Q1018" s="9">
        <f t="shared" si="31"/>
        <v>2</v>
      </c>
      <c r="R1018" s="9">
        <f t="shared" si="30"/>
        <v>2023</v>
      </c>
    </row>
    <row r="1019" spans="1:18" s="11" customFormat="1" ht="57.95" hidden="1">
      <c r="A1019" s="9">
        <v>1018</v>
      </c>
      <c r="B1019" s="9" t="s">
        <v>16056</v>
      </c>
      <c r="C1019" s="4" t="s">
        <v>16057</v>
      </c>
      <c r="D1019" s="9" t="s">
        <v>14389</v>
      </c>
      <c r="E1019" s="9" t="s">
        <v>6326</v>
      </c>
      <c r="F1019" s="9" t="s">
        <v>2591</v>
      </c>
      <c r="G1019" s="9"/>
      <c r="H1019" s="9" t="s">
        <v>14390</v>
      </c>
      <c r="I1019" s="9">
        <v>-8.5381817288397297</v>
      </c>
      <c r="J1019" s="9">
        <v>116.084147168733</v>
      </c>
      <c r="K1019" s="4" t="s">
        <v>16058</v>
      </c>
      <c r="L1019" s="9"/>
      <c r="M1019" s="9" t="s">
        <v>14392</v>
      </c>
      <c r="N1019" s="4" t="s">
        <v>14393</v>
      </c>
      <c r="O1019" s="4" t="s">
        <v>14394</v>
      </c>
      <c r="P1019" s="10">
        <v>44966.416504629633</v>
      </c>
      <c r="Q1019" s="9">
        <f t="shared" si="31"/>
        <v>2</v>
      </c>
      <c r="R1019" s="9">
        <f t="shared" si="30"/>
        <v>2023</v>
      </c>
    </row>
    <row r="1020" spans="1:18" s="11" customFormat="1" ht="43.5" hidden="1">
      <c r="A1020" s="9">
        <v>1019</v>
      </c>
      <c r="B1020" s="9" t="s">
        <v>16059</v>
      </c>
      <c r="C1020" s="4" t="s">
        <v>16060</v>
      </c>
      <c r="D1020" s="9" t="s">
        <v>14389</v>
      </c>
      <c r="E1020" s="9" t="s">
        <v>6326</v>
      </c>
      <c r="F1020" s="9" t="s">
        <v>2591</v>
      </c>
      <c r="G1020" s="9"/>
      <c r="H1020" s="9" t="s">
        <v>14397</v>
      </c>
      <c r="I1020" s="9">
        <v>-8.7080835060077604</v>
      </c>
      <c r="J1020" s="9">
        <v>115.20605240798599</v>
      </c>
      <c r="K1020" s="4" t="s">
        <v>14571</v>
      </c>
      <c r="L1020" s="9"/>
      <c r="M1020" s="9" t="s">
        <v>14392</v>
      </c>
      <c r="N1020" s="4" t="s">
        <v>14393</v>
      </c>
      <c r="O1020" s="4" t="s">
        <v>14394</v>
      </c>
      <c r="P1020" s="10">
        <v>44966.398877314816</v>
      </c>
      <c r="Q1020" s="9">
        <f t="shared" si="31"/>
        <v>2</v>
      </c>
      <c r="R1020" s="9">
        <f t="shared" si="30"/>
        <v>2023</v>
      </c>
    </row>
    <row r="1021" spans="1:18" s="11" customFormat="1" ht="43.5" hidden="1">
      <c r="A1021" s="9">
        <v>1020</v>
      </c>
      <c r="B1021" s="9" t="s">
        <v>8740</v>
      </c>
      <c r="C1021" s="4" t="s">
        <v>16061</v>
      </c>
      <c r="D1021" s="9" t="s">
        <v>14389</v>
      </c>
      <c r="E1021" s="9" t="s">
        <v>6326</v>
      </c>
      <c r="F1021" s="9" t="s">
        <v>2591</v>
      </c>
      <c r="G1021" s="9"/>
      <c r="H1021" s="9" t="s">
        <v>14452</v>
      </c>
      <c r="I1021" s="9">
        <v>-10.1421161329268</v>
      </c>
      <c r="J1021" s="9">
        <v>123.660639521495</v>
      </c>
      <c r="K1021" s="4" t="s">
        <v>16062</v>
      </c>
      <c r="L1021" s="9"/>
      <c r="M1021" s="9" t="s">
        <v>14392</v>
      </c>
      <c r="N1021" s="4" t="s">
        <v>14393</v>
      </c>
      <c r="O1021" s="4" t="s">
        <v>14394</v>
      </c>
      <c r="P1021" s="10">
        <v>44966.42465277778</v>
      </c>
      <c r="Q1021" s="9">
        <f t="shared" si="31"/>
        <v>2</v>
      </c>
      <c r="R1021" s="9">
        <f t="shared" si="30"/>
        <v>2023</v>
      </c>
    </row>
    <row r="1022" spans="1:18" s="11" customFormat="1" ht="43.5" hidden="1">
      <c r="A1022" s="9">
        <v>1021</v>
      </c>
      <c r="B1022" s="9" t="s">
        <v>16063</v>
      </c>
      <c r="C1022" s="4" t="s">
        <v>16064</v>
      </c>
      <c r="D1022" s="9" t="s">
        <v>14389</v>
      </c>
      <c r="E1022" s="9" t="s">
        <v>6326</v>
      </c>
      <c r="F1022" s="9" t="s">
        <v>2591</v>
      </c>
      <c r="G1022" s="9"/>
      <c r="H1022" s="9" t="s">
        <v>14452</v>
      </c>
      <c r="I1022" s="9">
        <v>-10.1120427620938</v>
      </c>
      <c r="J1022" s="9">
        <v>123.740285850942</v>
      </c>
      <c r="K1022" s="4" t="s">
        <v>16065</v>
      </c>
      <c r="L1022" s="9"/>
      <c r="M1022" s="9" t="s">
        <v>14392</v>
      </c>
      <c r="N1022" s="4" t="s">
        <v>14393</v>
      </c>
      <c r="O1022" s="4" t="s">
        <v>14394</v>
      </c>
      <c r="P1022" s="10">
        <v>44966.434537037036</v>
      </c>
      <c r="Q1022" s="9">
        <f t="shared" si="31"/>
        <v>2</v>
      </c>
      <c r="R1022" s="9">
        <f t="shared" si="30"/>
        <v>2023</v>
      </c>
    </row>
    <row r="1023" spans="1:18" s="11" customFormat="1" ht="43.5" hidden="1">
      <c r="A1023" s="9">
        <v>1022</v>
      </c>
      <c r="B1023" s="9" t="s">
        <v>8694</v>
      </c>
      <c r="C1023" s="4" t="s">
        <v>16066</v>
      </c>
      <c r="D1023" s="9" t="s">
        <v>14389</v>
      </c>
      <c r="E1023" s="9" t="s">
        <v>6326</v>
      </c>
      <c r="F1023" s="9" t="s">
        <v>2591</v>
      </c>
      <c r="G1023" s="9"/>
      <c r="H1023" s="9" t="s">
        <v>14397</v>
      </c>
      <c r="I1023" s="9">
        <v>-8.5109940748691795</v>
      </c>
      <c r="J1023" s="9">
        <v>115.132520186219</v>
      </c>
      <c r="K1023" s="4" t="s">
        <v>16067</v>
      </c>
      <c r="L1023" s="9"/>
      <c r="M1023" s="9" t="s">
        <v>14392</v>
      </c>
      <c r="N1023" s="4" t="s">
        <v>14393</v>
      </c>
      <c r="O1023" s="4" t="s">
        <v>14394</v>
      </c>
      <c r="P1023" s="10">
        <v>44965.699884259258</v>
      </c>
      <c r="Q1023" s="9">
        <f t="shared" si="31"/>
        <v>2</v>
      </c>
      <c r="R1023" s="9">
        <f t="shared" si="30"/>
        <v>2023</v>
      </c>
    </row>
    <row r="1024" spans="1:18" s="11" customFormat="1" ht="43.5" hidden="1">
      <c r="A1024" s="9">
        <v>1023</v>
      </c>
      <c r="B1024" s="9" t="s">
        <v>16068</v>
      </c>
      <c r="C1024" s="4" t="s">
        <v>16069</v>
      </c>
      <c r="D1024" s="9" t="s">
        <v>14389</v>
      </c>
      <c r="E1024" s="9" t="s">
        <v>6326</v>
      </c>
      <c r="F1024" s="9" t="s">
        <v>2591</v>
      </c>
      <c r="G1024" s="9"/>
      <c r="H1024" s="9" t="s">
        <v>14452</v>
      </c>
      <c r="I1024" s="9">
        <v>-10.110594082312099</v>
      </c>
      <c r="J1024" s="9">
        <v>123.75950852149499</v>
      </c>
      <c r="K1024" s="4" t="s">
        <v>16070</v>
      </c>
      <c r="L1024" s="9"/>
      <c r="M1024" s="9" t="s">
        <v>14392</v>
      </c>
      <c r="N1024" s="4" t="s">
        <v>14393</v>
      </c>
      <c r="O1024" s="4" t="s">
        <v>14394</v>
      </c>
      <c r="P1024" s="10">
        <v>44966.441064814811</v>
      </c>
      <c r="Q1024" s="9">
        <f t="shared" si="31"/>
        <v>2</v>
      </c>
      <c r="R1024" s="9">
        <f t="shared" si="30"/>
        <v>2023</v>
      </c>
    </row>
    <row r="1025" spans="1:19" s="11" customFormat="1" ht="29.1" hidden="1">
      <c r="A1025" s="9">
        <v>1024</v>
      </c>
      <c r="B1025" s="9" t="s">
        <v>16071</v>
      </c>
      <c r="C1025" s="4" t="s">
        <v>16072</v>
      </c>
      <c r="D1025" s="9" t="s">
        <v>14389</v>
      </c>
      <c r="E1025" s="9" t="s">
        <v>6326</v>
      </c>
      <c r="F1025" s="9" t="s">
        <v>2591</v>
      </c>
      <c r="G1025" s="9"/>
      <c r="H1025" s="9" t="s">
        <v>14397</v>
      </c>
      <c r="I1025" s="9">
        <v>-8.8189488243125798</v>
      </c>
      <c r="J1025" s="9">
        <v>115.192672762905</v>
      </c>
      <c r="K1025" s="4" t="s">
        <v>16073</v>
      </c>
      <c r="L1025" s="9"/>
      <c r="M1025" s="9" t="s">
        <v>14392</v>
      </c>
      <c r="N1025" s="4" t="s">
        <v>14393</v>
      </c>
      <c r="O1025" s="4" t="s">
        <v>14394</v>
      </c>
      <c r="P1025" s="10">
        <v>44966.44425925926</v>
      </c>
      <c r="Q1025" s="9">
        <f t="shared" si="31"/>
        <v>2</v>
      </c>
      <c r="R1025" s="9">
        <f t="shared" si="30"/>
        <v>2023</v>
      </c>
    </row>
    <row r="1026" spans="1:19" ht="43.5" hidden="1">
      <c r="A1026" s="9">
        <v>1025</v>
      </c>
      <c r="B1026" s="9" t="s">
        <v>16074</v>
      </c>
      <c r="C1026" s="4" t="s">
        <v>16075</v>
      </c>
      <c r="D1026" s="9" t="s">
        <v>14389</v>
      </c>
      <c r="E1026" s="9" t="s">
        <v>6326</v>
      </c>
      <c r="F1026" s="9" t="s">
        <v>2591</v>
      </c>
      <c r="G1026" s="9"/>
      <c r="H1026" s="9" t="s">
        <v>14452</v>
      </c>
      <c r="I1026" s="9">
        <v>-10.1559952009063</v>
      </c>
      <c r="J1026" s="9">
        <v>123.630036225777</v>
      </c>
      <c r="K1026" s="4" t="s">
        <v>14615</v>
      </c>
      <c r="L1026" s="9"/>
      <c r="M1026" s="9" t="s">
        <v>14392</v>
      </c>
      <c r="N1026" s="4" t="s">
        <v>14393</v>
      </c>
      <c r="O1026" s="4" t="s">
        <v>14394</v>
      </c>
      <c r="P1026" s="10">
        <v>44966.430879629632</v>
      </c>
      <c r="Q1026" s="9">
        <f t="shared" si="31"/>
        <v>2</v>
      </c>
      <c r="R1026" s="9">
        <f t="shared" ref="R1026:R1089" si="32">YEAR(P1026)</f>
        <v>2023</v>
      </c>
      <c r="S1026" s="11"/>
    </row>
    <row r="1027" spans="1:19" ht="43.5" hidden="1">
      <c r="A1027" s="9">
        <v>1026</v>
      </c>
      <c r="B1027" s="9" t="s">
        <v>8598</v>
      </c>
      <c r="C1027" s="4" t="s">
        <v>16076</v>
      </c>
      <c r="D1027" s="9" t="s">
        <v>14389</v>
      </c>
      <c r="E1027" s="9" t="s">
        <v>6326</v>
      </c>
      <c r="F1027" s="9" t="s">
        <v>2591</v>
      </c>
      <c r="G1027" s="9"/>
      <c r="H1027" s="9" t="s">
        <v>14397</v>
      </c>
      <c r="I1027" s="9">
        <v>-8.5869144160011501</v>
      </c>
      <c r="J1027" s="9">
        <v>115.102786839286</v>
      </c>
      <c r="K1027" s="4" t="s">
        <v>16077</v>
      </c>
      <c r="L1027" s="9"/>
      <c r="M1027" s="9" t="s">
        <v>14392</v>
      </c>
      <c r="N1027" s="4" t="s">
        <v>14393</v>
      </c>
      <c r="O1027" s="4" t="s">
        <v>14394</v>
      </c>
      <c r="P1027" s="10">
        <v>44965.702314814815</v>
      </c>
      <c r="Q1027" s="9">
        <f t="shared" ref="Q1027:Q1090" si="33">MONTH(P1027)</f>
        <v>2</v>
      </c>
      <c r="R1027" s="9">
        <f t="shared" si="32"/>
        <v>2023</v>
      </c>
      <c r="S1027" s="11"/>
    </row>
    <row r="1028" spans="1:19" ht="29.1" hidden="1">
      <c r="A1028" s="9">
        <v>1027</v>
      </c>
      <c r="B1028" s="9" t="s">
        <v>16078</v>
      </c>
      <c r="C1028" s="4" t="s">
        <v>16079</v>
      </c>
      <c r="D1028" s="9" t="s">
        <v>14389</v>
      </c>
      <c r="E1028" s="9" t="s">
        <v>6326</v>
      </c>
      <c r="F1028" s="9" t="s">
        <v>2591</v>
      </c>
      <c r="G1028" s="9"/>
      <c r="H1028" s="9" t="s">
        <v>14397</v>
      </c>
      <c r="I1028" s="9">
        <v>-8.5746645665751693</v>
      </c>
      <c r="J1028" s="9">
        <v>115.283714074562</v>
      </c>
      <c r="K1028" s="4" t="s">
        <v>16080</v>
      </c>
      <c r="L1028" s="9"/>
      <c r="M1028" s="9" t="s">
        <v>14392</v>
      </c>
      <c r="N1028" s="4" t="s">
        <v>14393</v>
      </c>
      <c r="O1028" s="4" t="s">
        <v>14394</v>
      </c>
      <c r="P1028" s="10">
        <v>44966.465486111112</v>
      </c>
      <c r="Q1028" s="9">
        <f t="shared" si="33"/>
        <v>2</v>
      </c>
      <c r="R1028" s="9">
        <f t="shared" si="32"/>
        <v>2023</v>
      </c>
      <c r="S1028" s="11"/>
    </row>
    <row r="1029" spans="1:19" s="11" customFormat="1" ht="57.95" hidden="1">
      <c r="A1029" s="9">
        <v>1028</v>
      </c>
      <c r="B1029" s="9" t="s">
        <v>16081</v>
      </c>
      <c r="C1029" s="4" t="s">
        <v>16082</v>
      </c>
      <c r="D1029" s="9" t="s">
        <v>14389</v>
      </c>
      <c r="E1029" s="9" t="s">
        <v>6326</v>
      </c>
      <c r="F1029" s="9" t="s">
        <v>2591</v>
      </c>
      <c r="G1029" s="9"/>
      <c r="H1029" s="9" t="s">
        <v>14390</v>
      </c>
      <c r="I1029" s="9">
        <v>-8.4063557019700799</v>
      </c>
      <c r="J1029" s="9">
        <v>116.10128825493599</v>
      </c>
      <c r="K1029" s="4" t="s">
        <v>16083</v>
      </c>
      <c r="L1029" s="9"/>
      <c r="M1029" s="9" t="s">
        <v>14392</v>
      </c>
      <c r="N1029" s="4" t="s">
        <v>14393</v>
      </c>
      <c r="O1029" s="4" t="s">
        <v>14394</v>
      </c>
      <c r="P1029" s="10">
        <v>44966.474502314813</v>
      </c>
      <c r="Q1029" s="9">
        <f t="shared" si="33"/>
        <v>2</v>
      </c>
      <c r="R1029" s="9">
        <f t="shared" si="32"/>
        <v>2023</v>
      </c>
    </row>
    <row r="1030" spans="1:19" s="11" customFormat="1" ht="43.5" hidden="1">
      <c r="A1030" s="9">
        <v>1029</v>
      </c>
      <c r="B1030" s="9" t="s">
        <v>16084</v>
      </c>
      <c r="C1030" s="4" t="s">
        <v>16085</v>
      </c>
      <c r="D1030" s="9" t="s">
        <v>14389</v>
      </c>
      <c r="E1030" s="9" t="s">
        <v>6326</v>
      </c>
      <c r="F1030" s="9" t="s">
        <v>2591</v>
      </c>
      <c r="G1030" s="9"/>
      <c r="H1030" s="9" t="s">
        <v>14397</v>
      </c>
      <c r="I1030" s="9">
        <v>-8.1656619157605093</v>
      </c>
      <c r="J1030" s="9">
        <v>115.020316539592</v>
      </c>
      <c r="K1030" s="4" t="s">
        <v>16086</v>
      </c>
      <c r="L1030" s="9"/>
      <c r="M1030" s="9" t="s">
        <v>14392</v>
      </c>
      <c r="N1030" s="4" t="s">
        <v>14393</v>
      </c>
      <c r="O1030" s="4" t="s">
        <v>14394</v>
      </c>
      <c r="P1030" s="10">
        <v>44965.707928240743</v>
      </c>
      <c r="Q1030" s="9">
        <f t="shared" si="33"/>
        <v>2</v>
      </c>
      <c r="R1030" s="9">
        <f t="shared" si="32"/>
        <v>2023</v>
      </c>
    </row>
    <row r="1031" spans="1:19" s="11" customFormat="1" ht="29.1" hidden="1">
      <c r="A1031" s="9">
        <v>1030</v>
      </c>
      <c r="B1031" s="9" t="s">
        <v>16087</v>
      </c>
      <c r="C1031" s="4" t="s">
        <v>16088</v>
      </c>
      <c r="D1031" s="9" t="s">
        <v>14389</v>
      </c>
      <c r="E1031" s="9" t="s">
        <v>6326</v>
      </c>
      <c r="F1031" s="9" t="s">
        <v>2591</v>
      </c>
      <c r="G1031" s="9"/>
      <c r="H1031" s="9" t="s">
        <v>14397</v>
      </c>
      <c r="I1031" s="9">
        <v>-8.5730010512200305</v>
      </c>
      <c r="J1031" s="9">
        <v>115.293958521495</v>
      </c>
      <c r="K1031" s="4" t="s">
        <v>16089</v>
      </c>
      <c r="L1031" s="9"/>
      <c r="M1031" s="9" t="s">
        <v>14392</v>
      </c>
      <c r="N1031" s="4" t="s">
        <v>14393</v>
      </c>
      <c r="O1031" s="4" t="s">
        <v>14394</v>
      </c>
      <c r="P1031" s="10">
        <v>44966.469236111108</v>
      </c>
      <c r="Q1031" s="9">
        <f t="shared" si="33"/>
        <v>2</v>
      </c>
      <c r="R1031" s="9">
        <f t="shared" si="32"/>
        <v>2023</v>
      </c>
    </row>
    <row r="1032" spans="1:19" s="11" customFormat="1" ht="29.1" hidden="1">
      <c r="A1032" s="9">
        <v>1031</v>
      </c>
      <c r="B1032" s="9" t="s">
        <v>16090</v>
      </c>
      <c r="C1032" s="4" t="s">
        <v>16091</v>
      </c>
      <c r="D1032" s="9" t="s">
        <v>14389</v>
      </c>
      <c r="E1032" s="9" t="s">
        <v>6326</v>
      </c>
      <c r="F1032" s="9" t="s">
        <v>2591</v>
      </c>
      <c r="G1032" s="9"/>
      <c r="H1032" s="9" t="s">
        <v>14397</v>
      </c>
      <c r="I1032" s="9">
        <v>-8.1752992305220697</v>
      </c>
      <c r="J1032" s="9">
        <v>115.035528639286</v>
      </c>
      <c r="K1032" s="4" t="s">
        <v>16092</v>
      </c>
      <c r="L1032" s="9"/>
      <c r="M1032" s="9" t="s">
        <v>14392</v>
      </c>
      <c r="N1032" s="4" t="s">
        <v>14393</v>
      </c>
      <c r="O1032" s="4" t="s">
        <v>14394</v>
      </c>
      <c r="P1032" s="10">
        <v>44965.710011574076</v>
      </c>
      <c r="Q1032" s="9">
        <f t="shared" si="33"/>
        <v>2</v>
      </c>
      <c r="R1032" s="9">
        <f t="shared" si="32"/>
        <v>2023</v>
      </c>
    </row>
    <row r="1033" spans="1:19" ht="43.5" hidden="1">
      <c r="A1033" s="9">
        <v>1032</v>
      </c>
      <c r="B1033" s="9" t="s">
        <v>16093</v>
      </c>
      <c r="C1033" s="4" t="s">
        <v>16094</v>
      </c>
      <c r="D1033" s="9" t="s">
        <v>14389</v>
      </c>
      <c r="E1033" s="9" t="s">
        <v>6326</v>
      </c>
      <c r="F1033" s="9" t="s">
        <v>2591</v>
      </c>
      <c r="G1033" s="9"/>
      <c r="H1033" s="9" t="s">
        <v>14390</v>
      </c>
      <c r="I1033" s="9">
        <v>-8.3462033687286095</v>
      </c>
      <c r="J1033" s="9">
        <v>116.178772850942</v>
      </c>
      <c r="K1033" s="4" t="s">
        <v>16095</v>
      </c>
      <c r="L1033" s="9"/>
      <c r="M1033" s="9" t="s">
        <v>14392</v>
      </c>
      <c r="N1033" s="4" t="s">
        <v>14393</v>
      </c>
      <c r="O1033" s="4" t="s">
        <v>14394</v>
      </c>
      <c r="P1033" s="10">
        <v>44966.472210648149</v>
      </c>
      <c r="Q1033" s="9">
        <f t="shared" si="33"/>
        <v>2</v>
      </c>
      <c r="R1033" s="9">
        <f t="shared" si="32"/>
        <v>2023</v>
      </c>
      <c r="S1033" s="11"/>
    </row>
    <row r="1034" spans="1:19" ht="29.1" hidden="1">
      <c r="A1034" s="9">
        <v>1033</v>
      </c>
      <c r="B1034" s="9" t="s">
        <v>16096</v>
      </c>
      <c r="C1034" s="4" t="s">
        <v>16097</v>
      </c>
      <c r="D1034" s="9" t="s">
        <v>14389</v>
      </c>
      <c r="E1034" s="9" t="s">
        <v>6326</v>
      </c>
      <c r="F1034" s="9" t="s">
        <v>2591</v>
      </c>
      <c r="G1034" s="9"/>
      <c r="H1034" s="9" t="s">
        <v>14397</v>
      </c>
      <c r="I1034" s="9">
        <v>-8.4405702470855299</v>
      </c>
      <c r="J1034" s="9">
        <v>115.28041170044099</v>
      </c>
      <c r="K1034" s="4" t="s">
        <v>16098</v>
      </c>
      <c r="L1034" s="9"/>
      <c r="M1034" s="9" t="s">
        <v>14392</v>
      </c>
      <c r="N1034" s="4" t="s">
        <v>14393</v>
      </c>
      <c r="O1034" s="4" t="s">
        <v>14394</v>
      </c>
      <c r="P1034" s="10">
        <v>44966.48269675926</v>
      </c>
      <c r="Q1034" s="9">
        <f t="shared" si="33"/>
        <v>2</v>
      </c>
      <c r="R1034" s="9">
        <f t="shared" si="32"/>
        <v>2023</v>
      </c>
      <c r="S1034" s="11"/>
    </row>
    <row r="1035" spans="1:19" ht="43.5" hidden="1">
      <c r="A1035" s="9">
        <v>1034</v>
      </c>
      <c r="B1035" s="9" t="s">
        <v>16099</v>
      </c>
      <c r="C1035" s="4" t="s">
        <v>16100</v>
      </c>
      <c r="D1035" s="9" t="s">
        <v>14389</v>
      </c>
      <c r="E1035" s="9" t="s">
        <v>6326</v>
      </c>
      <c r="F1035" s="9" t="s">
        <v>2591</v>
      </c>
      <c r="G1035" s="9"/>
      <c r="H1035" s="9" t="s">
        <v>14397</v>
      </c>
      <c r="I1035" s="9">
        <v>-8.6865799445990994</v>
      </c>
      <c r="J1035" s="9">
        <v>115.262436651248</v>
      </c>
      <c r="K1035" s="4" t="s">
        <v>16101</v>
      </c>
      <c r="L1035" s="9"/>
      <c r="M1035" s="9" t="s">
        <v>14392</v>
      </c>
      <c r="N1035" s="4" t="s">
        <v>14393</v>
      </c>
      <c r="O1035" s="4" t="s">
        <v>14394</v>
      </c>
      <c r="P1035" s="10">
        <v>44966.450833333336</v>
      </c>
      <c r="Q1035" s="9">
        <f t="shared" si="33"/>
        <v>2</v>
      </c>
      <c r="R1035" s="9">
        <f t="shared" si="32"/>
        <v>2023</v>
      </c>
      <c r="S1035" s="11"/>
    </row>
    <row r="1036" spans="1:19" ht="43.5" hidden="1">
      <c r="A1036" s="9">
        <v>1035</v>
      </c>
      <c r="B1036" s="9" t="s">
        <v>16102</v>
      </c>
      <c r="C1036" s="4" t="s">
        <v>16103</v>
      </c>
      <c r="D1036" s="9" t="s">
        <v>14389</v>
      </c>
      <c r="E1036" s="9" t="s">
        <v>6326</v>
      </c>
      <c r="F1036" s="9" t="s">
        <v>2591</v>
      </c>
      <c r="G1036" s="9"/>
      <c r="H1036" s="9" t="s">
        <v>14390</v>
      </c>
      <c r="I1036" s="9">
        <v>-8.76173178819929</v>
      </c>
      <c r="J1036" s="9">
        <v>116.355905968565</v>
      </c>
      <c r="K1036" s="4" t="s">
        <v>16104</v>
      </c>
      <c r="L1036" s="9"/>
      <c r="M1036" s="9" t="s">
        <v>14392</v>
      </c>
      <c r="N1036" s="4" t="s">
        <v>14393</v>
      </c>
      <c r="O1036" s="4" t="s">
        <v>14394</v>
      </c>
      <c r="P1036" s="10">
        <v>44966.599328703705</v>
      </c>
      <c r="Q1036" s="9">
        <f t="shared" si="33"/>
        <v>2</v>
      </c>
      <c r="R1036" s="9">
        <f t="shared" si="32"/>
        <v>2023</v>
      </c>
      <c r="S1036" s="11"/>
    </row>
    <row r="1037" spans="1:19" s="11" customFormat="1" ht="43.5" hidden="1">
      <c r="A1037" s="9">
        <v>1036</v>
      </c>
      <c r="B1037" s="9" t="s">
        <v>16105</v>
      </c>
      <c r="C1037" s="4" t="s">
        <v>16106</v>
      </c>
      <c r="D1037" s="9" t="s">
        <v>14389</v>
      </c>
      <c r="E1037" s="9" t="s">
        <v>6326</v>
      </c>
      <c r="F1037" s="9" t="s">
        <v>2591</v>
      </c>
      <c r="G1037" s="9"/>
      <c r="H1037" s="9" t="s">
        <v>14397</v>
      </c>
      <c r="I1037" s="9">
        <v>-8.6653328098829707</v>
      </c>
      <c r="J1037" s="9">
        <v>115.236043819031</v>
      </c>
      <c r="K1037" s="4" t="s">
        <v>14514</v>
      </c>
      <c r="L1037" s="9"/>
      <c r="M1037" s="9" t="s">
        <v>14392</v>
      </c>
      <c r="N1037" s="4" t="s">
        <v>14393</v>
      </c>
      <c r="O1037" s="4" t="s">
        <v>14394</v>
      </c>
      <c r="P1037" s="10">
        <v>44966.456990740742</v>
      </c>
      <c r="Q1037" s="9">
        <f t="shared" si="33"/>
        <v>2</v>
      </c>
      <c r="R1037" s="9">
        <f t="shared" si="32"/>
        <v>2023</v>
      </c>
    </row>
    <row r="1038" spans="1:19" s="11" customFormat="1" ht="43.5" hidden="1">
      <c r="A1038" s="9">
        <v>1037</v>
      </c>
      <c r="B1038" s="9" t="s">
        <v>16107</v>
      </c>
      <c r="C1038" s="4" t="s">
        <v>16108</v>
      </c>
      <c r="D1038" s="9" t="s">
        <v>14389</v>
      </c>
      <c r="E1038" s="9" t="s">
        <v>6326</v>
      </c>
      <c r="F1038" s="9" t="s">
        <v>2591</v>
      </c>
      <c r="G1038" s="9"/>
      <c r="H1038" s="9" t="s">
        <v>14397</v>
      </c>
      <c r="I1038" s="9">
        <v>-8.6017461667618296</v>
      </c>
      <c r="J1038" s="9">
        <v>115.262799271023</v>
      </c>
      <c r="K1038" s="4" t="s">
        <v>14642</v>
      </c>
      <c r="L1038" s="9"/>
      <c r="M1038" s="9" t="s">
        <v>14392</v>
      </c>
      <c r="N1038" s="4" t="s">
        <v>14393</v>
      </c>
      <c r="O1038" s="4" t="s">
        <v>14394</v>
      </c>
      <c r="P1038" s="10">
        <v>44966.461921296293</v>
      </c>
      <c r="Q1038" s="9">
        <f t="shared" si="33"/>
        <v>2</v>
      </c>
      <c r="R1038" s="9">
        <f t="shared" si="32"/>
        <v>2023</v>
      </c>
    </row>
    <row r="1039" spans="1:19" s="11" customFormat="1" ht="57.95" hidden="1">
      <c r="A1039" s="9">
        <v>1038</v>
      </c>
      <c r="B1039" s="9" t="s">
        <v>8594</v>
      </c>
      <c r="C1039" s="4" t="s">
        <v>8595</v>
      </c>
      <c r="D1039" s="9" t="s">
        <v>14775</v>
      </c>
      <c r="E1039" s="9" t="s">
        <v>284</v>
      </c>
      <c r="F1039" s="9" t="s">
        <v>2591</v>
      </c>
      <c r="G1039" s="9"/>
      <c r="H1039" s="9" t="s">
        <v>14785</v>
      </c>
      <c r="I1039" s="9">
        <v>-2.059437</v>
      </c>
      <c r="J1039" s="9">
        <v>106.102051</v>
      </c>
      <c r="K1039" s="4" t="s">
        <v>16109</v>
      </c>
      <c r="L1039" s="9"/>
      <c r="M1039" s="9" t="s">
        <v>14392</v>
      </c>
      <c r="N1039" s="4" t="s">
        <v>14393</v>
      </c>
      <c r="O1039" s="4" t="s">
        <v>15921</v>
      </c>
      <c r="P1039" s="10">
        <v>44966.937569444446</v>
      </c>
      <c r="Q1039" s="9">
        <f t="shared" si="33"/>
        <v>2</v>
      </c>
      <c r="R1039" s="9">
        <f t="shared" si="32"/>
        <v>2023</v>
      </c>
    </row>
    <row r="1040" spans="1:19" s="11" customFormat="1" ht="57.95" hidden="1">
      <c r="A1040" s="9">
        <v>1039</v>
      </c>
      <c r="B1040" s="9" t="s">
        <v>8700</v>
      </c>
      <c r="C1040" s="4" t="s">
        <v>8701</v>
      </c>
      <c r="D1040" s="9" t="s">
        <v>14775</v>
      </c>
      <c r="E1040" s="9" t="s">
        <v>284</v>
      </c>
      <c r="F1040" s="9" t="s">
        <v>2591</v>
      </c>
      <c r="G1040" s="9"/>
      <c r="H1040" s="9" t="s">
        <v>14785</v>
      </c>
      <c r="I1040" s="9">
        <v>-1.7769919999999999</v>
      </c>
      <c r="J1040" s="9">
        <v>106.017701</v>
      </c>
      <c r="K1040" s="4" t="s">
        <v>16110</v>
      </c>
      <c r="L1040" s="9"/>
      <c r="M1040" s="9" t="s">
        <v>14392</v>
      </c>
      <c r="N1040" s="4" t="s">
        <v>14393</v>
      </c>
      <c r="O1040" s="4" t="s">
        <v>15921</v>
      </c>
      <c r="P1040" s="10">
        <v>44966.958402777775</v>
      </c>
      <c r="Q1040" s="9">
        <f t="shared" si="33"/>
        <v>2</v>
      </c>
      <c r="R1040" s="9">
        <f t="shared" si="32"/>
        <v>2023</v>
      </c>
    </row>
    <row r="1041" spans="1:19" s="11" customFormat="1" ht="43.5" hidden="1">
      <c r="A1041" s="9">
        <v>1040</v>
      </c>
      <c r="B1041" s="9" t="s">
        <v>8600</v>
      </c>
      <c r="C1041" s="4" t="s">
        <v>8601</v>
      </c>
      <c r="D1041" s="9" t="s">
        <v>14825</v>
      </c>
      <c r="E1041" s="9" t="s">
        <v>284</v>
      </c>
      <c r="F1041" s="9" t="s">
        <v>2591</v>
      </c>
      <c r="G1041" s="9"/>
      <c r="H1041" s="9" t="s">
        <v>14826</v>
      </c>
      <c r="I1041" s="9">
        <v>3.7046625834481799</v>
      </c>
      <c r="J1041" s="9">
        <v>98.643672535554899</v>
      </c>
      <c r="K1041" s="4" t="s">
        <v>16111</v>
      </c>
      <c r="L1041" s="9"/>
      <c r="M1041" s="9" t="s">
        <v>14392</v>
      </c>
      <c r="N1041" s="4" t="s">
        <v>14393</v>
      </c>
      <c r="O1041" s="4" t="s">
        <v>16112</v>
      </c>
      <c r="P1041" s="10">
        <v>45104.401782407411</v>
      </c>
      <c r="Q1041" s="9">
        <f t="shared" si="33"/>
        <v>6</v>
      </c>
      <c r="R1041" s="9">
        <f t="shared" si="32"/>
        <v>2023</v>
      </c>
    </row>
    <row r="1042" spans="1:19" s="11" customFormat="1" ht="57.95" hidden="1">
      <c r="A1042" s="9">
        <v>1041</v>
      </c>
      <c r="B1042" s="9" t="s">
        <v>8692</v>
      </c>
      <c r="C1042" s="4" t="s">
        <v>8693</v>
      </c>
      <c r="D1042" s="9" t="s">
        <v>14775</v>
      </c>
      <c r="E1042" s="9" t="s">
        <v>284</v>
      </c>
      <c r="F1042" s="9" t="s">
        <v>2591</v>
      </c>
      <c r="G1042" s="9"/>
      <c r="H1042" s="9" t="s">
        <v>14829</v>
      </c>
      <c r="I1042" s="9">
        <v>-4.148847</v>
      </c>
      <c r="J1042" s="9">
        <v>104.646703</v>
      </c>
      <c r="K1042" s="4" t="s">
        <v>16113</v>
      </c>
      <c r="L1042" s="9"/>
      <c r="M1042" s="9" t="s">
        <v>14392</v>
      </c>
      <c r="N1042" s="4" t="s">
        <v>14393</v>
      </c>
      <c r="O1042" s="4" t="s">
        <v>15921</v>
      </c>
      <c r="P1042" s="10">
        <v>44965.562604166669</v>
      </c>
      <c r="Q1042" s="9">
        <f t="shared" si="33"/>
        <v>2</v>
      </c>
      <c r="R1042" s="9">
        <f t="shared" si="32"/>
        <v>2023</v>
      </c>
    </row>
    <row r="1043" spans="1:19" s="11" customFormat="1" ht="43.5" hidden="1">
      <c r="A1043" s="9">
        <v>1042</v>
      </c>
      <c r="B1043" s="9" t="s">
        <v>8291</v>
      </c>
      <c r="C1043" s="4" t="s">
        <v>8292</v>
      </c>
      <c r="D1043" s="9" t="s">
        <v>14969</v>
      </c>
      <c r="E1043" s="9" t="s">
        <v>1236</v>
      </c>
      <c r="F1043" s="9" t="s">
        <v>3419</v>
      </c>
      <c r="G1043" s="9"/>
      <c r="H1043" s="9" t="s">
        <v>14878</v>
      </c>
      <c r="I1043" s="9">
        <v>-6.6062055806720803</v>
      </c>
      <c r="J1043" s="9">
        <v>106.76220070523399</v>
      </c>
      <c r="K1043" s="4" t="s">
        <v>16114</v>
      </c>
      <c r="L1043" s="9"/>
      <c r="M1043" s="9" t="s">
        <v>14392</v>
      </c>
      <c r="N1043" s="4" t="s">
        <v>14393</v>
      </c>
      <c r="O1043" s="4" t="s">
        <v>15004</v>
      </c>
      <c r="P1043" s="10">
        <v>44727.622037037036</v>
      </c>
      <c r="Q1043" s="9">
        <f t="shared" si="33"/>
        <v>6</v>
      </c>
      <c r="R1043" s="9">
        <f t="shared" si="32"/>
        <v>2022</v>
      </c>
    </row>
    <row r="1044" spans="1:19" s="11" customFormat="1" ht="43.5" hidden="1">
      <c r="A1044" s="9">
        <v>1043</v>
      </c>
      <c r="B1044" s="9" t="s">
        <v>8588</v>
      </c>
      <c r="C1044" s="4" t="s">
        <v>8589</v>
      </c>
      <c r="D1044" s="9" t="s">
        <v>14775</v>
      </c>
      <c r="E1044" s="9" t="s">
        <v>284</v>
      </c>
      <c r="F1044" s="9" t="s">
        <v>2591</v>
      </c>
      <c r="G1044" s="9"/>
      <c r="H1044" s="9" t="s">
        <v>14829</v>
      </c>
      <c r="I1044" s="9">
        <v>-2.9371679999999998</v>
      </c>
      <c r="J1044" s="9">
        <v>104.807478</v>
      </c>
      <c r="K1044" s="4" t="s">
        <v>16115</v>
      </c>
      <c r="L1044" s="9"/>
      <c r="M1044" s="9" t="s">
        <v>14392</v>
      </c>
      <c r="N1044" s="4" t="s">
        <v>14393</v>
      </c>
      <c r="O1044" s="4" t="s">
        <v>15921</v>
      </c>
      <c r="P1044" s="10">
        <v>44964.552152777775</v>
      </c>
      <c r="Q1044" s="9">
        <f t="shared" si="33"/>
        <v>2</v>
      </c>
      <c r="R1044" s="9">
        <f t="shared" si="32"/>
        <v>2023</v>
      </c>
    </row>
    <row r="1045" spans="1:19" s="11" customFormat="1" ht="57.95" hidden="1">
      <c r="A1045" s="9">
        <v>1044</v>
      </c>
      <c r="B1045" s="9" t="s">
        <v>8584</v>
      </c>
      <c r="C1045" s="4" t="s">
        <v>8585</v>
      </c>
      <c r="D1045" s="9" t="s">
        <v>14775</v>
      </c>
      <c r="E1045" s="9" t="s">
        <v>284</v>
      </c>
      <c r="F1045" s="9" t="s">
        <v>2591</v>
      </c>
      <c r="G1045" s="9"/>
      <c r="H1045" s="9" t="s">
        <v>14829</v>
      </c>
      <c r="I1045" s="9">
        <v>-2.9067599999999998</v>
      </c>
      <c r="J1045" s="9">
        <v>104.66074999999999</v>
      </c>
      <c r="K1045" s="4" t="s">
        <v>16116</v>
      </c>
      <c r="L1045" s="9"/>
      <c r="M1045" s="9" t="s">
        <v>14392</v>
      </c>
      <c r="N1045" s="4" t="s">
        <v>14393</v>
      </c>
      <c r="O1045" s="4" t="s">
        <v>15921</v>
      </c>
      <c r="P1045" s="10">
        <v>44925.739432870374</v>
      </c>
      <c r="Q1045" s="9">
        <f t="shared" si="33"/>
        <v>12</v>
      </c>
      <c r="R1045" s="9">
        <f t="shared" si="32"/>
        <v>2022</v>
      </c>
    </row>
    <row r="1046" spans="1:19" s="11" customFormat="1" ht="43.5" hidden="1">
      <c r="A1046" s="9">
        <v>1045</v>
      </c>
      <c r="B1046" s="9" t="s">
        <v>8702</v>
      </c>
      <c r="C1046" s="4" t="s">
        <v>8703</v>
      </c>
      <c r="D1046" s="9" t="s">
        <v>14775</v>
      </c>
      <c r="E1046" s="9" t="s">
        <v>284</v>
      </c>
      <c r="F1046" s="9" t="s">
        <v>2591</v>
      </c>
      <c r="G1046" s="9"/>
      <c r="H1046" s="9" t="s">
        <v>14785</v>
      </c>
      <c r="I1046" s="9">
        <v>-1.667835</v>
      </c>
      <c r="J1046" s="9">
        <v>105.50565</v>
      </c>
      <c r="K1046" s="4" t="s">
        <v>16117</v>
      </c>
      <c r="L1046" s="9"/>
      <c r="M1046" s="9" t="s">
        <v>14392</v>
      </c>
      <c r="N1046" s="4" t="s">
        <v>14393</v>
      </c>
      <c r="O1046" s="4" t="s">
        <v>15921</v>
      </c>
      <c r="P1046" s="10">
        <v>44966.958414351851</v>
      </c>
      <c r="Q1046" s="9">
        <f t="shared" si="33"/>
        <v>2</v>
      </c>
      <c r="R1046" s="9">
        <f t="shared" si="32"/>
        <v>2023</v>
      </c>
    </row>
    <row r="1047" spans="1:19" ht="43.5" hidden="1">
      <c r="A1047" s="9">
        <v>1046</v>
      </c>
      <c r="B1047" s="9" t="s">
        <v>8582</v>
      </c>
      <c r="C1047" s="4" t="s">
        <v>8583</v>
      </c>
      <c r="D1047" s="9" t="s">
        <v>14775</v>
      </c>
      <c r="E1047" s="9" t="s">
        <v>284</v>
      </c>
      <c r="F1047" s="9" t="s">
        <v>2591</v>
      </c>
      <c r="G1047" s="9"/>
      <c r="H1047" s="9" t="s">
        <v>14829</v>
      </c>
      <c r="I1047" s="9">
        <v>-2.9211999999999998</v>
      </c>
      <c r="J1047" s="9">
        <v>104.7167</v>
      </c>
      <c r="K1047" s="4" t="s">
        <v>16118</v>
      </c>
      <c r="L1047" s="9"/>
      <c r="M1047" s="9" t="s">
        <v>14392</v>
      </c>
      <c r="N1047" s="4" t="s">
        <v>14393</v>
      </c>
      <c r="O1047" s="4" t="s">
        <v>15921</v>
      </c>
      <c r="P1047" s="10">
        <v>44925.739421296297</v>
      </c>
      <c r="Q1047" s="9">
        <f t="shared" si="33"/>
        <v>12</v>
      </c>
      <c r="R1047" s="9">
        <f t="shared" si="32"/>
        <v>2022</v>
      </c>
      <c r="S1047" s="11"/>
    </row>
    <row r="1048" spans="1:19" s="11" customFormat="1" ht="43.5" hidden="1">
      <c r="A1048" s="9">
        <v>1047</v>
      </c>
      <c r="B1048" s="9" t="s">
        <v>8586</v>
      </c>
      <c r="C1048" s="4" t="s">
        <v>8587</v>
      </c>
      <c r="D1048" s="9" t="s">
        <v>14775</v>
      </c>
      <c r="E1048" s="9" t="s">
        <v>284</v>
      </c>
      <c r="F1048" s="9" t="s">
        <v>2591</v>
      </c>
      <c r="G1048" s="9"/>
      <c r="H1048" s="9" t="s">
        <v>14829</v>
      </c>
      <c r="I1048" s="9">
        <v>-2.8734999999999999</v>
      </c>
      <c r="J1048" s="9">
        <v>103.874072</v>
      </c>
      <c r="K1048" s="4" t="s">
        <v>16119</v>
      </c>
      <c r="L1048" s="9"/>
      <c r="M1048" s="9" t="s">
        <v>14392</v>
      </c>
      <c r="N1048" s="4" t="s">
        <v>14393</v>
      </c>
      <c r="O1048" s="4" t="s">
        <v>15921</v>
      </c>
      <c r="P1048" s="10">
        <v>44963.843807870369</v>
      </c>
      <c r="Q1048" s="9">
        <f t="shared" si="33"/>
        <v>2</v>
      </c>
      <c r="R1048" s="9">
        <f t="shared" si="32"/>
        <v>2023</v>
      </c>
    </row>
    <row r="1049" spans="1:19" s="11" customFormat="1" ht="43.5" hidden="1">
      <c r="A1049" s="9">
        <v>1048</v>
      </c>
      <c r="B1049" s="9" t="s">
        <v>8592</v>
      </c>
      <c r="C1049" s="4" t="s">
        <v>8593</v>
      </c>
      <c r="D1049" s="9" t="s">
        <v>14775</v>
      </c>
      <c r="E1049" s="9" t="s">
        <v>284</v>
      </c>
      <c r="F1049" s="9" t="s">
        <v>2591</v>
      </c>
      <c r="G1049" s="9"/>
      <c r="H1049" s="9" t="s">
        <v>14829</v>
      </c>
      <c r="I1049" s="9">
        <v>-2.9203749999999999</v>
      </c>
      <c r="J1049" s="9">
        <v>104.797321</v>
      </c>
      <c r="K1049" s="4" t="s">
        <v>16120</v>
      </c>
      <c r="L1049" s="9"/>
      <c r="M1049" s="9" t="s">
        <v>14392</v>
      </c>
      <c r="N1049" s="4" t="s">
        <v>14393</v>
      </c>
      <c r="O1049" s="4" t="s">
        <v>15921</v>
      </c>
      <c r="P1049" s="10">
        <v>44966.687581018516</v>
      </c>
      <c r="Q1049" s="9">
        <f t="shared" si="33"/>
        <v>2</v>
      </c>
      <c r="R1049" s="9">
        <f t="shared" si="32"/>
        <v>2023</v>
      </c>
    </row>
    <row r="1050" spans="1:19" s="11" customFormat="1" ht="29.1" hidden="1">
      <c r="A1050" s="9">
        <v>1049</v>
      </c>
      <c r="B1050" s="9" t="s">
        <v>8644</v>
      </c>
      <c r="C1050" s="4" t="s">
        <v>8645</v>
      </c>
      <c r="D1050" s="9" t="s">
        <v>14775</v>
      </c>
      <c r="E1050" s="9" t="s">
        <v>284</v>
      </c>
      <c r="F1050" s="9" t="s">
        <v>2591</v>
      </c>
      <c r="G1050" s="9"/>
      <c r="H1050" s="9" t="s">
        <v>14776</v>
      </c>
      <c r="I1050" s="9">
        <v>-2.0035050000000001</v>
      </c>
      <c r="J1050" s="9">
        <v>101.376701</v>
      </c>
      <c r="K1050" s="4" t="s">
        <v>16121</v>
      </c>
      <c r="L1050" s="9"/>
      <c r="M1050" s="9" t="s">
        <v>14392</v>
      </c>
      <c r="N1050" s="4" t="s">
        <v>14393</v>
      </c>
      <c r="O1050" s="4" t="s">
        <v>15921</v>
      </c>
      <c r="P1050" s="10">
        <v>44925.72552083333</v>
      </c>
      <c r="Q1050" s="9">
        <f t="shared" si="33"/>
        <v>12</v>
      </c>
      <c r="R1050" s="9">
        <f t="shared" si="32"/>
        <v>2022</v>
      </c>
    </row>
    <row r="1051" spans="1:19" s="11" customFormat="1" ht="29.1" hidden="1">
      <c r="A1051" s="9">
        <v>1050</v>
      </c>
      <c r="B1051" s="9" t="s">
        <v>8442</v>
      </c>
      <c r="C1051" s="4" t="s">
        <v>8443</v>
      </c>
      <c r="D1051" s="9" t="s">
        <v>14969</v>
      </c>
      <c r="E1051" s="9" t="s">
        <v>1236</v>
      </c>
      <c r="F1051" s="9" t="s">
        <v>3419</v>
      </c>
      <c r="G1051" s="9"/>
      <c r="H1051" s="9" t="s">
        <v>15103</v>
      </c>
      <c r="I1051" s="9">
        <v>-6.1174089804724696</v>
      </c>
      <c r="J1051" s="9">
        <v>106.135618946306</v>
      </c>
      <c r="K1051" s="4" t="s">
        <v>16122</v>
      </c>
      <c r="L1051" s="9"/>
      <c r="M1051" s="9" t="s">
        <v>14392</v>
      </c>
      <c r="N1051" s="4" t="s">
        <v>14393</v>
      </c>
      <c r="O1051" s="4" t="s">
        <v>15004</v>
      </c>
      <c r="P1051" s="10">
        <v>44736.505347222221</v>
      </c>
      <c r="Q1051" s="9">
        <f t="shared" si="33"/>
        <v>6</v>
      </c>
      <c r="R1051" s="9">
        <f t="shared" si="32"/>
        <v>2022</v>
      </c>
    </row>
    <row r="1052" spans="1:19" s="11" customFormat="1" ht="43.5" hidden="1">
      <c r="A1052" s="9">
        <v>1051</v>
      </c>
      <c r="B1052" s="9" t="s">
        <v>8646</v>
      </c>
      <c r="C1052" s="4" t="s">
        <v>8647</v>
      </c>
      <c r="D1052" s="9" t="s">
        <v>14775</v>
      </c>
      <c r="E1052" s="9" t="s">
        <v>284</v>
      </c>
      <c r="F1052" s="9" t="s">
        <v>2591</v>
      </c>
      <c r="G1052" s="9"/>
      <c r="H1052" s="9" t="s">
        <v>14805</v>
      </c>
      <c r="I1052" s="9">
        <v>-3.8115359999999998</v>
      </c>
      <c r="J1052" s="9">
        <v>102.298216</v>
      </c>
      <c r="K1052" s="4" t="s">
        <v>16123</v>
      </c>
      <c r="L1052" s="9"/>
      <c r="M1052" s="9" t="s">
        <v>14392</v>
      </c>
      <c r="N1052" s="4" t="s">
        <v>14393</v>
      </c>
      <c r="O1052" s="4" t="s">
        <v>15921</v>
      </c>
      <c r="P1052" s="10">
        <v>44925.728946759256</v>
      </c>
      <c r="Q1052" s="9">
        <f t="shared" si="33"/>
        <v>12</v>
      </c>
      <c r="R1052" s="9">
        <f t="shared" si="32"/>
        <v>2022</v>
      </c>
    </row>
    <row r="1053" spans="1:19" s="11" customFormat="1" ht="43.5" hidden="1">
      <c r="A1053" s="9">
        <v>1052</v>
      </c>
      <c r="B1053" s="9" t="s">
        <v>8982</v>
      </c>
      <c r="C1053" s="4" t="s">
        <v>8983</v>
      </c>
      <c r="D1053" s="9" t="s">
        <v>14969</v>
      </c>
      <c r="E1053" s="9" t="s">
        <v>6326</v>
      </c>
      <c r="F1053" s="9" t="s">
        <v>2591</v>
      </c>
      <c r="G1053" s="9"/>
      <c r="H1053" s="9" t="s">
        <v>15103</v>
      </c>
      <c r="I1053" s="9">
        <v>-6.3705860672091799</v>
      </c>
      <c r="J1053" s="9">
        <v>105.82512028836</v>
      </c>
      <c r="K1053" s="4" t="s">
        <v>16124</v>
      </c>
      <c r="L1053" s="9"/>
      <c r="M1053" s="9" t="s">
        <v>14392</v>
      </c>
      <c r="N1053" s="4" t="s">
        <v>14393</v>
      </c>
      <c r="O1053" s="4" t="s">
        <v>16125</v>
      </c>
      <c r="P1053" s="10">
        <v>44916.660914351851</v>
      </c>
      <c r="Q1053" s="9">
        <f t="shared" si="33"/>
        <v>12</v>
      </c>
      <c r="R1053" s="9">
        <f t="shared" si="32"/>
        <v>2022</v>
      </c>
    </row>
    <row r="1054" spans="1:19" s="11" customFormat="1" ht="43.5" hidden="1">
      <c r="A1054" s="9">
        <v>1053</v>
      </c>
      <c r="B1054" s="9" t="s">
        <v>8283</v>
      </c>
      <c r="C1054" s="4" t="s">
        <v>8284</v>
      </c>
      <c r="D1054" s="9" t="s">
        <v>14969</v>
      </c>
      <c r="E1054" s="9" t="s">
        <v>1236</v>
      </c>
      <c r="F1054" s="9" t="s">
        <v>3419</v>
      </c>
      <c r="G1054" s="9"/>
      <c r="H1054" s="9" t="s">
        <v>14878</v>
      </c>
      <c r="I1054" s="9">
        <v>-6.5359605916473296</v>
      </c>
      <c r="J1054" s="9">
        <v>106.701517486165</v>
      </c>
      <c r="K1054" s="4" t="s">
        <v>16126</v>
      </c>
      <c r="L1054" s="9"/>
      <c r="M1054" s="9" t="s">
        <v>14392</v>
      </c>
      <c r="N1054" s="4" t="s">
        <v>14393</v>
      </c>
      <c r="O1054" s="4" t="s">
        <v>15004</v>
      </c>
      <c r="P1054" s="10">
        <v>44698.600729166668</v>
      </c>
      <c r="Q1054" s="9">
        <f t="shared" si="33"/>
        <v>5</v>
      </c>
      <c r="R1054" s="9">
        <f t="shared" si="32"/>
        <v>2022</v>
      </c>
    </row>
    <row r="1055" spans="1:19" s="11" customFormat="1" ht="43.5" hidden="1">
      <c r="A1055" s="9">
        <v>1054</v>
      </c>
      <c r="B1055" s="9" t="s">
        <v>8285</v>
      </c>
      <c r="C1055" s="4" t="s">
        <v>8286</v>
      </c>
      <c r="D1055" s="9" t="s">
        <v>14969</v>
      </c>
      <c r="E1055" s="9" t="s">
        <v>6326</v>
      </c>
      <c r="F1055" s="9" t="s">
        <v>2591</v>
      </c>
      <c r="G1055" s="9"/>
      <c r="H1055" s="9" t="s">
        <v>14878</v>
      </c>
      <c r="I1055" s="9">
        <v>-6.4177558759601299</v>
      </c>
      <c r="J1055" s="9">
        <v>106.803943553563</v>
      </c>
      <c r="K1055" s="4" t="s">
        <v>16127</v>
      </c>
      <c r="L1055" s="9"/>
      <c r="M1055" s="9" t="s">
        <v>14392</v>
      </c>
      <c r="N1055" s="4" t="s">
        <v>14393</v>
      </c>
      <c r="O1055" s="4" t="s">
        <v>15004</v>
      </c>
      <c r="P1055" s="10">
        <v>44706.582361111112</v>
      </c>
      <c r="Q1055" s="9">
        <f t="shared" si="33"/>
        <v>5</v>
      </c>
      <c r="R1055" s="9">
        <f t="shared" si="32"/>
        <v>2022</v>
      </c>
    </row>
    <row r="1056" spans="1:19" s="11" customFormat="1" ht="43.5" hidden="1">
      <c r="A1056" s="9">
        <v>1055</v>
      </c>
      <c r="B1056" s="9" t="s">
        <v>8295</v>
      </c>
      <c r="C1056" s="4" t="s">
        <v>8296</v>
      </c>
      <c r="D1056" s="9" t="s">
        <v>14969</v>
      </c>
      <c r="E1056" s="9" t="s">
        <v>1236</v>
      </c>
      <c r="F1056" s="9" t="s">
        <v>3419</v>
      </c>
      <c r="G1056" s="9"/>
      <c r="H1056" s="9" t="s">
        <v>14878</v>
      </c>
      <c r="I1056" s="9">
        <v>-6.4456022842785501</v>
      </c>
      <c r="J1056" s="9">
        <v>106.791998682209</v>
      </c>
      <c r="K1056" s="4" t="s">
        <v>16128</v>
      </c>
      <c r="L1056" s="9"/>
      <c r="M1056" s="9" t="s">
        <v>14392</v>
      </c>
      <c r="N1056" s="4" t="s">
        <v>14393</v>
      </c>
      <c r="O1056" s="4" t="s">
        <v>15004</v>
      </c>
      <c r="P1056" s="10">
        <v>44732.612673611111</v>
      </c>
      <c r="Q1056" s="9">
        <f t="shared" si="33"/>
        <v>6</v>
      </c>
      <c r="R1056" s="9">
        <f t="shared" si="32"/>
        <v>2022</v>
      </c>
    </row>
    <row r="1057" spans="1:19" s="11" customFormat="1" ht="43.5" hidden="1">
      <c r="A1057" s="9">
        <v>1056</v>
      </c>
      <c r="B1057" s="9" t="s">
        <v>8658</v>
      </c>
      <c r="C1057" s="4" t="s">
        <v>8659</v>
      </c>
      <c r="D1057" s="9" t="s">
        <v>14820</v>
      </c>
      <c r="E1057" s="9" t="s">
        <v>284</v>
      </c>
      <c r="F1057" s="9" t="s">
        <v>3419</v>
      </c>
      <c r="G1057" s="9"/>
      <c r="H1057" s="9" t="s">
        <v>14821</v>
      </c>
      <c r="I1057" s="9">
        <v>-7.7406408305526497</v>
      </c>
      <c r="J1057" s="9">
        <v>111.545199781291</v>
      </c>
      <c r="K1057" s="4" t="s">
        <v>16129</v>
      </c>
      <c r="L1057" s="9"/>
      <c r="M1057" s="9" t="s">
        <v>14392</v>
      </c>
      <c r="N1057" s="4" t="s">
        <v>14393</v>
      </c>
      <c r="O1057" s="4" t="s">
        <v>16004</v>
      </c>
      <c r="P1057" s="10">
        <v>44931.360682870371</v>
      </c>
      <c r="Q1057" s="9">
        <f t="shared" si="33"/>
        <v>1</v>
      </c>
      <c r="R1057" s="9">
        <f t="shared" si="32"/>
        <v>2023</v>
      </c>
    </row>
    <row r="1058" spans="1:19" s="11" customFormat="1" ht="43.5" hidden="1">
      <c r="A1058" s="9">
        <v>1057</v>
      </c>
      <c r="B1058" s="9" t="s">
        <v>8396</v>
      </c>
      <c r="C1058" s="4" t="s">
        <v>8397</v>
      </c>
      <c r="D1058" s="9" t="s">
        <v>14969</v>
      </c>
      <c r="E1058" s="9" t="s">
        <v>1236</v>
      </c>
      <c r="F1058" s="9" t="s">
        <v>3419</v>
      </c>
      <c r="G1058" s="9"/>
      <c r="H1058" s="9" t="s">
        <v>15103</v>
      </c>
      <c r="I1058" s="9">
        <v>-6.3249113052901302</v>
      </c>
      <c r="J1058" s="9">
        <v>106.546787282046</v>
      </c>
      <c r="K1058" s="4" t="s">
        <v>16130</v>
      </c>
      <c r="L1058" s="9"/>
      <c r="M1058" s="9" t="s">
        <v>14392</v>
      </c>
      <c r="N1058" s="4" t="s">
        <v>14393</v>
      </c>
      <c r="O1058" s="4" t="s">
        <v>15004</v>
      </c>
      <c r="P1058" s="10">
        <v>44663.461793981478</v>
      </c>
      <c r="Q1058" s="9">
        <f t="shared" si="33"/>
        <v>4</v>
      </c>
      <c r="R1058" s="9">
        <f t="shared" si="32"/>
        <v>2022</v>
      </c>
    </row>
    <row r="1059" spans="1:19" s="11" customFormat="1" ht="43.5" hidden="1">
      <c r="A1059" s="9">
        <v>1058</v>
      </c>
      <c r="B1059" s="9" t="s">
        <v>8400</v>
      </c>
      <c r="C1059" s="4" t="s">
        <v>8401</v>
      </c>
      <c r="D1059" s="9" t="s">
        <v>14969</v>
      </c>
      <c r="E1059" s="9" t="s">
        <v>1236</v>
      </c>
      <c r="F1059" s="9" t="s">
        <v>3419</v>
      </c>
      <c r="G1059" s="9"/>
      <c r="H1059" s="9" t="s">
        <v>15103</v>
      </c>
      <c r="I1059" s="9">
        <v>-6.18155961480928</v>
      </c>
      <c r="J1059" s="9">
        <v>106.68221303497</v>
      </c>
      <c r="K1059" s="4" t="s">
        <v>16131</v>
      </c>
      <c r="L1059" s="9"/>
      <c r="M1059" s="9" t="s">
        <v>14392</v>
      </c>
      <c r="N1059" s="4" t="s">
        <v>14393</v>
      </c>
      <c r="O1059" s="4" t="s">
        <v>15004</v>
      </c>
      <c r="P1059" s="10">
        <v>44664.475474537037</v>
      </c>
      <c r="Q1059" s="9">
        <f t="shared" si="33"/>
        <v>4</v>
      </c>
      <c r="R1059" s="9">
        <f t="shared" si="32"/>
        <v>2022</v>
      </c>
    </row>
    <row r="1060" spans="1:19" s="11" customFormat="1" ht="43.5" hidden="1">
      <c r="A1060" s="9">
        <v>1059</v>
      </c>
      <c r="B1060" s="9" t="s">
        <v>8398</v>
      </c>
      <c r="C1060" s="4" t="s">
        <v>8399</v>
      </c>
      <c r="D1060" s="9" t="s">
        <v>14969</v>
      </c>
      <c r="E1060" s="9" t="s">
        <v>1236</v>
      </c>
      <c r="F1060" s="9" t="s">
        <v>3419</v>
      </c>
      <c r="G1060" s="9"/>
      <c r="H1060" s="9" t="s">
        <v>15103</v>
      </c>
      <c r="I1060" s="9">
        <v>-6.3364159586855697</v>
      </c>
      <c r="J1060" s="9">
        <v>106.672385746321</v>
      </c>
      <c r="K1060" s="4" t="s">
        <v>16132</v>
      </c>
      <c r="L1060" s="9"/>
      <c r="M1060" s="9" t="s">
        <v>14392</v>
      </c>
      <c r="N1060" s="4" t="s">
        <v>14393</v>
      </c>
      <c r="O1060" s="4" t="s">
        <v>15004</v>
      </c>
      <c r="P1060" s="10">
        <v>44664.471493055556</v>
      </c>
      <c r="Q1060" s="9">
        <f t="shared" si="33"/>
        <v>4</v>
      </c>
      <c r="R1060" s="9">
        <f t="shared" si="32"/>
        <v>2022</v>
      </c>
    </row>
    <row r="1061" spans="1:19" s="11" customFormat="1" ht="43.5" hidden="1">
      <c r="A1061" s="9">
        <v>1060</v>
      </c>
      <c r="B1061" s="9" t="s">
        <v>8402</v>
      </c>
      <c r="C1061" s="4" t="s">
        <v>8403</v>
      </c>
      <c r="D1061" s="9" t="s">
        <v>14969</v>
      </c>
      <c r="E1061" s="9" t="s">
        <v>1236</v>
      </c>
      <c r="F1061" s="9" t="s">
        <v>3419</v>
      </c>
      <c r="G1061" s="9"/>
      <c r="H1061" s="9" t="s">
        <v>15103</v>
      </c>
      <c r="I1061" s="9">
        <v>-6.16718294785057</v>
      </c>
      <c r="J1061" s="9">
        <v>106.44908136441801</v>
      </c>
      <c r="K1061" s="4" t="s">
        <v>16133</v>
      </c>
      <c r="L1061" s="9"/>
      <c r="M1061" s="9" t="s">
        <v>14392</v>
      </c>
      <c r="N1061" s="4" t="s">
        <v>14393</v>
      </c>
      <c r="O1061" s="4" t="s">
        <v>15004</v>
      </c>
      <c r="P1061" s="10">
        <v>44664.49255787037</v>
      </c>
      <c r="Q1061" s="9">
        <f t="shared" si="33"/>
        <v>4</v>
      </c>
      <c r="R1061" s="9">
        <f t="shared" si="32"/>
        <v>2022</v>
      </c>
    </row>
    <row r="1062" spans="1:19" s="11" customFormat="1" ht="43.5" hidden="1">
      <c r="A1062" s="9">
        <v>1061</v>
      </c>
      <c r="B1062" s="9" t="s">
        <v>8277</v>
      </c>
      <c r="C1062" s="4" t="s">
        <v>8278</v>
      </c>
      <c r="D1062" s="9" t="s">
        <v>14969</v>
      </c>
      <c r="E1062" s="9" t="s">
        <v>1236</v>
      </c>
      <c r="F1062" s="9" t="s">
        <v>3419</v>
      </c>
      <c r="G1062" s="9"/>
      <c r="H1062" s="9" t="s">
        <v>14878</v>
      </c>
      <c r="I1062" s="9">
        <v>-6.3797399519419997</v>
      </c>
      <c r="J1062" s="9">
        <v>107.002478</v>
      </c>
      <c r="K1062" s="4" t="s">
        <v>16134</v>
      </c>
      <c r="L1062" s="9"/>
      <c r="M1062" s="9" t="s">
        <v>14392</v>
      </c>
      <c r="N1062" s="4" t="s">
        <v>14393</v>
      </c>
      <c r="O1062" s="4" t="s">
        <v>15004</v>
      </c>
      <c r="P1062" s="10">
        <v>44664.494363425925</v>
      </c>
      <c r="Q1062" s="9">
        <f t="shared" si="33"/>
        <v>4</v>
      </c>
      <c r="R1062" s="9">
        <f t="shared" si="32"/>
        <v>2022</v>
      </c>
    </row>
    <row r="1063" spans="1:19" s="11" customFormat="1" ht="43.5" hidden="1">
      <c r="A1063" s="9">
        <v>1062</v>
      </c>
      <c r="B1063" s="9" t="s">
        <v>8638</v>
      </c>
      <c r="C1063" s="4" t="s">
        <v>8639</v>
      </c>
      <c r="D1063" s="9" t="s">
        <v>14820</v>
      </c>
      <c r="E1063" s="9" t="s">
        <v>284</v>
      </c>
      <c r="F1063" s="9" t="s">
        <v>2591</v>
      </c>
      <c r="G1063" s="9"/>
      <c r="H1063" s="9" t="s">
        <v>14821</v>
      </c>
      <c r="I1063" s="9">
        <v>-7.6459495264714796</v>
      </c>
      <c r="J1063" s="9">
        <v>112.01607799999999</v>
      </c>
      <c r="K1063" s="4" t="s">
        <v>16135</v>
      </c>
      <c r="L1063" s="9"/>
      <c r="M1063" s="9" t="s">
        <v>14392</v>
      </c>
      <c r="N1063" s="4" t="s">
        <v>14393</v>
      </c>
      <c r="O1063" s="4" t="s">
        <v>16011</v>
      </c>
      <c r="P1063" s="10">
        <v>44936.623379629629</v>
      </c>
      <c r="Q1063" s="9">
        <f t="shared" si="33"/>
        <v>1</v>
      </c>
      <c r="R1063" s="9">
        <f t="shared" si="32"/>
        <v>2023</v>
      </c>
    </row>
    <row r="1064" spans="1:19" s="11" customFormat="1" ht="43.5" hidden="1">
      <c r="A1064" s="9">
        <v>1063</v>
      </c>
      <c r="B1064" s="9" t="s">
        <v>8279</v>
      </c>
      <c r="C1064" s="4" t="s">
        <v>8280</v>
      </c>
      <c r="D1064" s="9" t="s">
        <v>14969</v>
      </c>
      <c r="E1064" s="9" t="s">
        <v>1236</v>
      </c>
      <c r="F1064" s="9" t="s">
        <v>3419</v>
      </c>
      <c r="G1064" s="9"/>
      <c r="H1064" s="9" t="s">
        <v>14878</v>
      </c>
      <c r="I1064" s="9">
        <v>-6.45598955183433</v>
      </c>
      <c r="J1064" s="9">
        <v>106.738928452152</v>
      </c>
      <c r="K1064" s="4" t="s">
        <v>16136</v>
      </c>
      <c r="L1064" s="9"/>
      <c r="M1064" s="9" t="s">
        <v>14392</v>
      </c>
      <c r="N1064" s="4" t="s">
        <v>14393</v>
      </c>
      <c r="O1064" s="4" t="s">
        <v>15004</v>
      </c>
      <c r="P1064" s="10">
        <v>44672.372395833336</v>
      </c>
      <c r="Q1064" s="9">
        <f t="shared" si="33"/>
        <v>4</v>
      </c>
      <c r="R1064" s="9">
        <f t="shared" si="32"/>
        <v>2022</v>
      </c>
    </row>
    <row r="1065" spans="1:19" ht="43.5" hidden="1">
      <c r="A1065" s="9">
        <v>1064</v>
      </c>
      <c r="B1065" s="9" t="s">
        <v>16137</v>
      </c>
      <c r="C1065" s="4" t="s">
        <v>16138</v>
      </c>
      <c r="D1065" s="9" t="s">
        <v>14969</v>
      </c>
      <c r="E1065" s="9" t="s">
        <v>1236</v>
      </c>
      <c r="F1065" s="9" t="s">
        <v>3419</v>
      </c>
      <c r="G1065" s="9"/>
      <c r="H1065" s="9" t="s">
        <v>15726</v>
      </c>
      <c r="I1065" s="9">
        <v>-6.3283194166764796</v>
      </c>
      <c r="J1065" s="9">
        <v>106.822269335694</v>
      </c>
      <c r="K1065" s="4" t="s">
        <v>16139</v>
      </c>
      <c r="L1065" s="9"/>
      <c r="M1065" s="9" t="s">
        <v>14392</v>
      </c>
      <c r="N1065" s="4" t="s">
        <v>14393</v>
      </c>
      <c r="O1065" s="4" t="s">
        <v>15004</v>
      </c>
      <c r="P1065" s="10">
        <v>44672.55127314815</v>
      </c>
      <c r="Q1065" s="9">
        <f t="shared" si="33"/>
        <v>4</v>
      </c>
      <c r="R1065" s="9">
        <f t="shared" si="32"/>
        <v>2022</v>
      </c>
      <c r="S1065" s="11"/>
    </row>
    <row r="1066" spans="1:19" s="11" customFormat="1" ht="57.95" hidden="1">
      <c r="A1066" s="9">
        <v>1065</v>
      </c>
      <c r="B1066" s="9" t="s">
        <v>8426</v>
      </c>
      <c r="C1066" s="4" t="s">
        <v>8427</v>
      </c>
      <c r="D1066" s="9" t="s">
        <v>14969</v>
      </c>
      <c r="E1066" s="9" t="s">
        <v>1236</v>
      </c>
      <c r="F1066" s="9" t="s">
        <v>3419</v>
      </c>
      <c r="G1066" s="9"/>
      <c r="H1066" s="9" t="s">
        <v>15103</v>
      </c>
      <c r="I1066" s="9">
        <v>-6.1795807905166598</v>
      </c>
      <c r="J1066" s="9">
        <v>106.30003888246701</v>
      </c>
      <c r="K1066" s="4" t="s">
        <v>16140</v>
      </c>
      <c r="L1066" s="9"/>
      <c r="M1066" s="9" t="s">
        <v>14392</v>
      </c>
      <c r="N1066" s="4" t="s">
        <v>14393</v>
      </c>
      <c r="O1066" s="4" t="s">
        <v>15004</v>
      </c>
      <c r="P1066" s="10">
        <v>44673.484976851854</v>
      </c>
      <c r="Q1066" s="9">
        <f t="shared" si="33"/>
        <v>4</v>
      </c>
      <c r="R1066" s="9">
        <f t="shared" si="32"/>
        <v>2022</v>
      </c>
    </row>
    <row r="1067" spans="1:19" s="11" customFormat="1" ht="57.95" hidden="1">
      <c r="A1067" s="9">
        <v>1066</v>
      </c>
      <c r="B1067" s="9" t="s">
        <v>8656</v>
      </c>
      <c r="C1067" s="4" t="s">
        <v>8657</v>
      </c>
      <c r="D1067" s="9" t="s">
        <v>14820</v>
      </c>
      <c r="E1067" s="9" t="s">
        <v>284</v>
      </c>
      <c r="F1067" s="9" t="s">
        <v>3419</v>
      </c>
      <c r="G1067" s="9"/>
      <c r="H1067" s="9" t="s">
        <v>14821</v>
      </c>
      <c r="I1067" s="9">
        <v>-7.6617214378006002</v>
      </c>
      <c r="J1067" s="9">
        <v>111.99139157481601</v>
      </c>
      <c r="K1067" s="4" t="s">
        <v>16141</v>
      </c>
      <c r="L1067" s="9"/>
      <c r="M1067" s="9" t="s">
        <v>14392</v>
      </c>
      <c r="N1067" s="4" t="s">
        <v>14393</v>
      </c>
      <c r="O1067" s="4" t="s">
        <v>16011</v>
      </c>
      <c r="P1067" s="10">
        <v>44931.35869212963</v>
      </c>
      <c r="Q1067" s="9">
        <f t="shared" si="33"/>
        <v>1</v>
      </c>
      <c r="R1067" s="9">
        <f t="shared" si="32"/>
        <v>2023</v>
      </c>
    </row>
    <row r="1068" spans="1:19" s="11" customFormat="1" ht="29.1" hidden="1">
      <c r="A1068" s="9">
        <v>1067</v>
      </c>
      <c r="B1068" s="9" t="s">
        <v>8432</v>
      </c>
      <c r="C1068" s="4" t="s">
        <v>16142</v>
      </c>
      <c r="D1068" s="9" t="s">
        <v>14969</v>
      </c>
      <c r="E1068" s="9" t="s">
        <v>1236</v>
      </c>
      <c r="F1068" s="9" t="s">
        <v>3419</v>
      </c>
      <c r="G1068" s="9"/>
      <c r="H1068" s="9" t="s">
        <v>15103</v>
      </c>
      <c r="I1068" s="9">
        <v>-6.1484085501753896</v>
      </c>
      <c r="J1068" s="9">
        <v>106.173787012917</v>
      </c>
      <c r="K1068" s="4" t="s">
        <v>16143</v>
      </c>
      <c r="L1068" s="9"/>
      <c r="M1068" s="9" t="s">
        <v>14392</v>
      </c>
      <c r="N1068" s="4" t="s">
        <v>14393</v>
      </c>
      <c r="O1068" s="4" t="s">
        <v>15004</v>
      </c>
      <c r="P1068" s="10">
        <v>44712.407164351855</v>
      </c>
      <c r="Q1068" s="9">
        <f t="shared" si="33"/>
        <v>5</v>
      </c>
      <c r="R1068" s="9">
        <f t="shared" si="32"/>
        <v>2022</v>
      </c>
    </row>
    <row r="1069" spans="1:19" s="11" customFormat="1" ht="43.5" hidden="1">
      <c r="A1069" s="9">
        <v>1068</v>
      </c>
      <c r="B1069" s="9" t="s">
        <v>8430</v>
      </c>
      <c r="C1069" s="4" t="s">
        <v>8431</v>
      </c>
      <c r="D1069" s="9" t="s">
        <v>14969</v>
      </c>
      <c r="E1069" s="9" t="s">
        <v>1236</v>
      </c>
      <c r="F1069" s="9" t="s">
        <v>3419</v>
      </c>
      <c r="G1069" s="9"/>
      <c r="H1069" s="9" t="s">
        <v>15103</v>
      </c>
      <c r="I1069" s="9">
        <v>-6.2499647363867297</v>
      </c>
      <c r="J1069" s="9">
        <v>106.69968273942401</v>
      </c>
      <c r="K1069" s="4" t="s">
        <v>16144</v>
      </c>
      <c r="L1069" s="9"/>
      <c r="M1069" s="9" t="s">
        <v>14392</v>
      </c>
      <c r="N1069" s="4" t="s">
        <v>14393</v>
      </c>
      <c r="O1069" s="4" t="s">
        <v>15004</v>
      </c>
      <c r="P1069" s="10">
        <v>44706.710127314815</v>
      </c>
      <c r="Q1069" s="9">
        <f t="shared" si="33"/>
        <v>5</v>
      </c>
      <c r="R1069" s="9">
        <f t="shared" si="32"/>
        <v>2022</v>
      </c>
    </row>
    <row r="1070" spans="1:19" s="11" customFormat="1" ht="43.5" hidden="1">
      <c r="A1070" s="9">
        <v>1069</v>
      </c>
      <c r="B1070" s="9" t="s">
        <v>8287</v>
      </c>
      <c r="C1070" s="4" t="s">
        <v>8288</v>
      </c>
      <c r="D1070" s="9" t="s">
        <v>14969</v>
      </c>
      <c r="E1070" s="9" t="s">
        <v>1236</v>
      </c>
      <c r="F1070" s="9" t="s">
        <v>3419</v>
      </c>
      <c r="G1070" s="9"/>
      <c r="H1070" s="9" t="s">
        <v>14878</v>
      </c>
      <c r="I1070" s="9">
        <v>-6.5616502627519004</v>
      </c>
      <c r="J1070" s="9">
        <v>106.691867029311</v>
      </c>
      <c r="K1070" s="4" t="s">
        <v>16145</v>
      </c>
      <c r="L1070" s="9"/>
      <c r="M1070" s="9" t="s">
        <v>14392</v>
      </c>
      <c r="N1070" s="4" t="s">
        <v>14393</v>
      </c>
      <c r="O1070" s="4" t="s">
        <v>15004</v>
      </c>
      <c r="P1070" s="10">
        <v>44721.576284722221</v>
      </c>
      <c r="Q1070" s="9">
        <f t="shared" si="33"/>
        <v>6</v>
      </c>
      <c r="R1070" s="9">
        <f t="shared" si="32"/>
        <v>2022</v>
      </c>
    </row>
    <row r="1071" spans="1:19" s="11" customFormat="1" ht="43.5" hidden="1">
      <c r="A1071" s="9">
        <v>1070</v>
      </c>
      <c r="B1071" s="9" t="s">
        <v>8434</v>
      </c>
      <c r="C1071" s="4" t="s">
        <v>8435</v>
      </c>
      <c r="D1071" s="9" t="s">
        <v>14969</v>
      </c>
      <c r="E1071" s="9" t="s">
        <v>1236</v>
      </c>
      <c r="F1071" s="9" t="s">
        <v>3419</v>
      </c>
      <c r="G1071" s="9"/>
      <c r="H1071" s="9" t="s">
        <v>15103</v>
      </c>
      <c r="I1071" s="9">
        <v>-6.1411589474072397</v>
      </c>
      <c r="J1071" s="9">
        <v>106.232273664723</v>
      </c>
      <c r="K1071" s="4" t="s">
        <v>16146</v>
      </c>
      <c r="L1071" s="9"/>
      <c r="M1071" s="9" t="s">
        <v>14392</v>
      </c>
      <c r="N1071" s="4" t="s">
        <v>14393</v>
      </c>
      <c r="O1071" s="4" t="s">
        <v>15004</v>
      </c>
      <c r="P1071" s="10">
        <v>44721.578680555554</v>
      </c>
      <c r="Q1071" s="9">
        <f t="shared" si="33"/>
        <v>6</v>
      </c>
      <c r="R1071" s="9">
        <f t="shared" si="32"/>
        <v>2022</v>
      </c>
    </row>
    <row r="1072" spans="1:19" s="11" customFormat="1" ht="43.5" hidden="1">
      <c r="A1072" s="9">
        <v>1071</v>
      </c>
      <c r="B1072" s="9" t="s">
        <v>8436</v>
      </c>
      <c r="C1072" s="4" t="s">
        <v>8437</v>
      </c>
      <c r="D1072" s="9" t="s">
        <v>14969</v>
      </c>
      <c r="E1072" s="9" t="s">
        <v>1236</v>
      </c>
      <c r="F1072" s="9" t="s">
        <v>3419</v>
      </c>
      <c r="G1072" s="9"/>
      <c r="H1072" s="9" t="s">
        <v>15103</v>
      </c>
      <c r="I1072" s="9">
        <v>-6.2177254514348199</v>
      </c>
      <c r="J1072" s="9">
        <v>106.378224524261</v>
      </c>
      <c r="K1072" s="4" t="s">
        <v>16147</v>
      </c>
      <c r="L1072" s="9"/>
      <c r="M1072" s="9" t="s">
        <v>14392</v>
      </c>
      <c r="N1072" s="4" t="s">
        <v>14393</v>
      </c>
      <c r="O1072" s="4" t="s">
        <v>15004</v>
      </c>
      <c r="P1072" s="10">
        <v>44721.57984953704</v>
      </c>
      <c r="Q1072" s="9">
        <f t="shared" si="33"/>
        <v>6</v>
      </c>
      <c r="R1072" s="9">
        <f t="shared" si="32"/>
        <v>2022</v>
      </c>
    </row>
    <row r="1073" spans="1:18" s="11" customFormat="1" ht="43.5" hidden="1">
      <c r="A1073" s="9">
        <v>1072</v>
      </c>
      <c r="B1073" s="9" t="s">
        <v>8884</v>
      </c>
      <c r="C1073" s="4" t="s">
        <v>8885</v>
      </c>
      <c r="D1073" s="9" t="s">
        <v>14969</v>
      </c>
      <c r="E1073" s="9" t="s">
        <v>6326</v>
      </c>
      <c r="F1073" s="9" t="s">
        <v>2591</v>
      </c>
      <c r="G1073" s="9"/>
      <c r="H1073" s="9" t="s">
        <v>15103</v>
      </c>
      <c r="I1073" s="9">
        <v>-6.3326401283643801</v>
      </c>
      <c r="J1073" s="9">
        <v>106.08450410630201</v>
      </c>
      <c r="K1073" s="4" t="s">
        <v>16148</v>
      </c>
      <c r="L1073" s="9"/>
      <c r="M1073" s="9" t="s">
        <v>14392</v>
      </c>
      <c r="N1073" s="4" t="s">
        <v>14393</v>
      </c>
      <c r="O1073" s="4" t="s">
        <v>15004</v>
      </c>
      <c r="P1073" s="10">
        <v>44722.412800925929</v>
      </c>
      <c r="Q1073" s="9">
        <f t="shared" si="33"/>
        <v>6</v>
      </c>
      <c r="R1073" s="9">
        <f t="shared" si="32"/>
        <v>2022</v>
      </c>
    </row>
    <row r="1074" spans="1:18" s="11" customFormat="1" ht="43.5" hidden="1">
      <c r="A1074" s="9">
        <v>1073</v>
      </c>
      <c r="B1074" s="9" t="s">
        <v>8289</v>
      </c>
      <c r="C1074" s="4" t="s">
        <v>8290</v>
      </c>
      <c r="D1074" s="9" t="s">
        <v>14969</v>
      </c>
      <c r="E1074" s="9" t="s">
        <v>1236</v>
      </c>
      <c r="F1074" s="9" t="s">
        <v>3419</v>
      </c>
      <c r="G1074" s="9"/>
      <c r="H1074" s="9" t="s">
        <v>14878</v>
      </c>
      <c r="I1074" s="9">
        <v>-6.5109771668557102</v>
      </c>
      <c r="J1074" s="9">
        <v>106.774037353482</v>
      </c>
      <c r="K1074" s="4" t="s">
        <v>16149</v>
      </c>
      <c r="L1074" s="9"/>
      <c r="M1074" s="9" t="s">
        <v>14392</v>
      </c>
      <c r="N1074" s="4" t="s">
        <v>14393</v>
      </c>
      <c r="O1074" s="4" t="s">
        <v>15004</v>
      </c>
      <c r="P1074" s="10">
        <v>44727.621400462966</v>
      </c>
      <c r="Q1074" s="9">
        <f t="shared" si="33"/>
        <v>6</v>
      </c>
      <c r="R1074" s="9">
        <f t="shared" si="32"/>
        <v>2022</v>
      </c>
    </row>
    <row r="1075" spans="1:18" s="11" customFormat="1" ht="43.5" hidden="1">
      <c r="A1075" s="9">
        <v>1074</v>
      </c>
      <c r="B1075" s="9" t="s">
        <v>8293</v>
      </c>
      <c r="C1075" s="4" t="s">
        <v>8294</v>
      </c>
      <c r="D1075" s="9" t="s">
        <v>14969</v>
      </c>
      <c r="E1075" s="9" t="s">
        <v>1236</v>
      </c>
      <c r="F1075" s="9" t="s">
        <v>3419</v>
      </c>
      <c r="G1075" s="9"/>
      <c r="H1075" s="9" t="s">
        <v>14878</v>
      </c>
      <c r="I1075" s="9">
        <v>-6.5942688974879298</v>
      </c>
      <c r="J1075" s="9">
        <v>106.761226577298</v>
      </c>
      <c r="K1075" s="4" t="s">
        <v>16150</v>
      </c>
      <c r="L1075" s="9"/>
      <c r="M1075" s="9" t="s">
        <v>14392</v>
      </c>
      <c r="N1075" s="4" t="s">
        <v>14393</v>
      </c>
      <c r="O1075" s="4" t="s">
        <v>15004</v>
      </c>
      <c r="P1075" s="10">
        <v>44727.623101851852</v>
      </c>
      <c r="Q1075" s="9">
        <f t="shared" si="33"/>
        <v>6</v>
      </c>
      <c r="R1075" s="9">
        <f t="shared" si="32"/>
        <v>2022</v>
      </c>
    </row>
    <row r="1076" spans="1:18" s="11" customFormat="1" ht="43.5" hidden="1">
      <c r="A1076" s="9">
        <v>1075</v>
      </c>
      <c r="B1076" s="9" t="s">
        <v>8438</v>
      </c>
      <c r="C1076" s="4" t="s">
        <v>8439</v>
      </c>
      <c r="D1076" s="9" t="s">
        <v>14969</v>
      </c>
      <c r="E1076" s="9" t="s">
        <v>1236</v>
      </c>
      <c r="F1076" s="9" t="s">
        <v>3419</v>
      </c>
      <c r="G1076" s="9"/>
      <c r="H1076" s="9" t="s">
        <v>15103</v>
      </c>
      <c r="I1076" s="9">
        <v>-6.3528425288063</v>
      </c>
      <c r="J1076" s="9">
        <v>106.63263572317599</v>
      </c>
      <c r="K1076" s="4" t="s">
        <v>16151</v>
      </c>
      <c r="L1076" s="9"/>
      <c r="M1076" s="9" t="s">
        <v>14392</v>
      </c>
      <c r="N1076" s="4" t="s">
        <v>14393</v>
      </c>
      <c r="O1076" s="4" t="s">
        <v>15004</v>
      </c>
      <c r="P1076" s="10">
        <v>44729.304768518516</v>
      </c>
      <c r="Q1076" s="9">
        <f t="shared" si="33"/>
        <v>6</v>
      </c>
      <c r="R1076" s="9">
        <f t="shared" si="32"/>
        <v>2022</v>
      </c>
    </row>
    <row r="1077" spans="1:18" s="11" customFormat="1" ht="43.5" hidden="1">
      <c r="A1077" s="9">
        <v>1076</v>
      </c>
      <c r="B1077" s="9" t="s">
        <v>8440</v>
      </c>
      <c r="C1077" s="4" t="s">
        <v>8441</v>
      </c>
      <c r="D1077" s="9" t="s">
        <v>14969</v>
      </c>
      <c r="E1077" s="9" t="s">
        <v>1236</v>
      </c>
      <c r="F1077" s="9" t="s">
        <v>3419</v>
      </c>
      <c r="G1077" s="9"/>
      <c r="H1077" s="9" t="s">
        <v>15103</v>
      </c>
      <c r="I1077" s="9">
        <v>-6.0999022904578597</v>
      </c>
      <c r="J1077" s="9">
        <v>106.16224993718799</v>
      </c>
      <c r="K1077" s="4" t="s">
        <v>16152</v>
      </c>
      <c r="L1077" s="9"/>
      <c r="M1077" s="9" t="s">
        <v>14392</v>
      </c>
      <c r="N1077" s="4" t="s">
        <v>14393</v>
      </c>
      <c r="O1077" s="4" t="s">
        <v>15004</v>
      </c>
      <c r="P1077" s="10">
        <v>44736.502557870372</v>
      </c>
      <c r="Q1077" s="9">
        <f t="shared" si="33"/>
        <v>6</v>
      </c>
      <c r="R1077" s="9">
        <f t="shared" si="32"/>
        <v>2022</v>
      </c>
    </row>
    <row r="1078" spans="1:18" s="11" customFormat="1" ht="57.95" hidden="1">
      <c r="A1078" s="9">
        <v>1077</v>
      </c>
      <c r="B1078" s="9" t="s">
        <v>8301</v>
      </c>
      <c r="C1078" s="4" t="s">
        <v>16153</v>
      </c>
      <c r="D1078" s="9" t="s">
        <v>14969</v>
      </c>
      <c r="E1078" s="9" t="s">
        <v>284</v>
      </c>
      <c r="F1078" s="9" t="s">
        <v>3419</v>
      </c>
      <c r="G1078" s="9"/>
      <c r="H1078" s="9" t="s">
        <v>14878</v>
      </c>
      <c r="I1078" s="9">
        <v>-6.3408079498819703</v>
      </c>
      <c r="J1078" s="9">
        <v>106.57774533527601</v>
      </c>
      <c r="K1078" s="4" t="s">
        <v>16154</v>
      </c>
      <c r="L1078" s="9"/>
      <c r="M1078" s="9" t="s">
        <v>14392</v>
      </c>
      <c r="N1078" s="4" t="s">
        <v>14393</v>
      </c>
      <c r="O1078" s="4" t="s">
        <v>16155</v>
      </c>
      <c r="P1078" s="10">
        <v>44883.651736111111</v>
      </c>
      <c r="Q1078" s="9">
        <f t="shared" si="33"/>
        <v>11</v>
      </c>
      <c r="R1078" s="9">
        <f t="shared" si="32"/>
        <v>2022</v>
      </c>
    </row>
    <row r="1079" spans="1:18" s="11" customFormat="1" ht="43.5" hidden="1">
      <c r="A1079" s="9">
        <v>1078</v>
      </c>
      <c r="B1079" s="9" t="s">
        <v>8303</v>
      </c>
      <c r="C1079" s="4" t="s">
        <v>8304</v>
      </c>
      <c r="D1079" s="9" t="s">
        <v>14969</v>
      </c>
      <c r="E1079" s="9" t="s">
        <v>284</v>
      </c>
      <c r="F1079" s="9" t="s">
        <v>3419</v>
      </c>
      <c r="G1079" s="9"/>
      <c r="H1079" s="9" t="s">
        <v>14878</v>
      </c>
      <c r="I1079" s="9">
        <v>-6.4157392290941999</v>
      </c>
      <c r="J1079" s="9">
        <v>106.657188262888</v>
      </c>
      <c r="K1079" s="4" t="s">
        <v>16156</v>
      </c>
      <c r="L1079" s="9"/>
      <c r="M1079" s="9" t="s">
        <v>14392</v>
      </c>
      <c r="N1079" s="4" t="s">
        <v>14393</v>
      </c>
      <c r="O1079" s="4" t="s">
        <v>16157</v>
      </c>
      <c r="P1079" s="10">
        <v>44883.712002314816</v>
      </c>
      <c r="Q1079" s="9">
        <f t="shared" si="33"/>
        <v>11</v>
      </c>
      <c r="R1079" s="9">
        <f t="shared" si="32"/>
        <v>2022</v>
      </c>
    </row>
    <row r="1080" spans="1:18" s="11" customFormat="1" ht="57.95" hidden="1">
      <c r="A1080" s="9">
        <v>1079</v>
      </c>
      <c r="B1080" s="9" t="s">
        <v>8446</v>
      </c>
      <c r="C1080" s="4" t="s">
        <v>8447</v>
      </c>
      <c r="D1080" s="9" t="s">
        <v>14969</v>
      </c>
      <c r="E1080" s="9" t="s">
        <v>1236</v>
      </c>
      <c r="F1080" s="9" t="s">
        <v>3419</v>
      </c>
      <c r="G1080" s="9"/>
      <c r="H1080" s="9" t="s">
        <v>15103</v>
      </c>
      <c r="I1080" s="9">
        <v>-6.1550158772144501</v>
      </c>
      <c r="J1080" s="9">
        <v>106.266926061549</v>
      </c>
      <c r="K1080" s="4" t="s">
        <v>16158</v>
      </c>
      <c r="L1080" s="9"/>
      <c r="M1080" s="9" t="s">
        <v>14392</v>
      </c>
      <c r="N1080" s="4" t="s">
        <v>14393</v>
      </c>
      <c r="O1080" s="4" t="s">
        <v>15004</v>
      </c>
      <c r="P1080" s="10">
        <v>44789.487083333333</v>
      </c>
      <c r="Q1080" s="9">
        <f t="shared" si="33"/>
        <v>8</v>
      </c>
      <c r="R1080" s="9">
        <f t="shared" si="32"/>
        <v>2022</v>
      </c>
    </row>
    <row r="1081" spans="1:18" s="11" customFormat="1" ht="57.95" hidden="1">
      <c r="A1081" s="9">
        <v>1080</v>
      </c>
      <c r="B1081" s="9" t="s">
        <v>8950</v>
      </c>
      <c r="C1081" s="4" t="s">
        <v>16159</v>
      </c>
      <c r="D1081" s="9" t="s">
        <v>14969</v>
      </c>
      <c r="E1081" s="9" t="s">
        <v>6326</v>
      </c>
      <c r="F1081" s="9" t="s">
        <v>2591</v>
      </c>
      <c r="G1081" s="9"/>
      <c r="H1081" s="9" t="s">
        <v>15726</v>
      </c>
      <c r="I1081" s="9">
        <v>-6.2107567838153601</v>
      </c>
      <c r="J1081" s="9">
        <v>106.935192841104</v>
      </c>
      <c r="K1081" s="4" t="s">
        <v>16160</v>
      </c>
      <c r="L1081" s="9"/>
      <c r="M1081" s="9" t="s">
        <v>14392</v>
      </c>
      <c r="N1081" s="4" t="s">
        <v>14393</v>
      </c>
      <c r="O1081" s="4" t="s">
        <v>16161</v>
      </c>
      <c r="P1081" s="10">
        <v>44893.553124999999</v>
      </c>
      <c r="Q1081" s="9">
        <f t="shared" si="33"/>
        <v>11</v>
      </c>
      <c r="R1081" s="9">
        <f t="shared" si="32"/>
        <v>2022</v>
      </c>
    </row>
    <row r="1082" spans="1:18" s="11" customFormat="1" ht="43.5" hidden="1">
      <c r="A1082" s="9">
        <v>1081</v>
      </c>
      <c r="B1082" s="9" t="s">
        <v>8307</v>
      </c>
      <c r="C1082" s="4" t="s">
        <v>16162</v>
      </c>
      <c r="D1082" s="9" t="s">
        <v>14969</v>
      </c>
      <c r="E1082" s="9" t="s">
        <v>6326</v>
      </c>
      <c r="F1082" s="9" t="s">
        <v>2591</v>
      </c>
      <c r="G1082" s="9"/>
      <c r="H1082" s="9" t="s">
        <v>14878</v>
      </c>
      <c r="I1082" s="9">
        <v>-6.3212937205667101</v>
      </c>
      <c r="J1082" s="9">
        <v>107.01782555881999</v>
      </c>
      <c r="K1082" s="4" t="s">
        <v>16163</v>
      </c>
      <c r="L1082" s="9"/>
      <c r="M1082" s="9" t="s">
        <v>14392</v>
      </c>
      <c r="N1082" s="4" t="s">
        <v>14393</v>
      </c>
      <c r="O1082" s="4" t="s">
        <v>16164</v>
      </c>
      <c r="P1082" s="10">
        <v>44894.394108796296</v>
      </c>
      <c r="Q1082" s="9">
        <f t="shared" si="33"/>
        <v>11</v>
      </c>
      <c r="R1082" s="9">
        <f t="shared" si="32"/>
        <v>2022</v>
      </c>
    </row>
    <row r="1083" spans="1:18" s="11" customFormat="1" ht="57.95" hidden="1">
      <c r="A1083" s="9">
        <v>1082</v>
      </c>
      <c r="B1083" s="9" t="s">
        <v>8309</v>
      </c>
      <c r="C1083" s="4" t="s">
        <v>8310</v>
      </c>
      <c r="D1083" s="9" t="s">
        <v>14969</v>
      </c>
      <c r="E1083" s="9" t="s">
        <v>6326</v>
      </c>
      <c r="F1083" s="9" t="s">
        <v>2591</v>
      </c>
      <c r="G1083" s="9"/>
      <c r="H1083" s="9" t="s">
        <v>14878</v>
      </c>
      <c r="I1083" s="9">
        <v>-6.5180350000000002</v>
      </c>
      <c r="J1083" s="9">
        <v>106.77657600000001</v>
      </c>
      <c r="K1083" s="4" t="s">
        <v>16165</v>
      </c>
      <c r="L1083" s="9"/>
      <c r="M1083" s="9" t="s">
        <v>14392</v>
      </c>
      <c r="N1083" s="4" t="s">
        <v>14393</v>
      </c>
      <c r="O1083" s="4" t="s">
        <v>16166</v>
      </c>
      <c r="P1083" s="10">
        <v>44895.71361111111</v>
      </c>
      <c r="Q1083" s="9">
        <f t="shared" si="33"/>
        <v>11</v>
      </c>
      <c r="R1083" s="9">
        <f t="shared" si="32"/>
        <v>2022</v>
      </c>
    </row>
    <row r="1084" spans="1:18" s="11" customFormat="1" ht="43.5" hidden="1">
      <c r="A1084" s="9">
        <v>1083</v>
      </c>
      <c r="B1084" s="9" t="s">
        <v>8980</v>
      </c>
      <c r="C1084" s="4" t="s">
        <v>8981</v>
      </c>
      <c r="D1084" s="9" t="s">
        <v>14969</v>
      </c>
      <c r="E1084" s="9" t="s">
        <v>6326</v>
      </c>
      <c r="F1084" s="9" t="s">
        <v>2591</v>
      </c>
      <c r="G1084" s="9"/>
      <c r="H1084" s="9" t="s">
        <v>15103</v>
      </c>
      <c r="I1084" s="9">
        <v>-6.3723375021230799</v>
      </c>
      <c r="J1084" s="9">
        <v>105.828002670552</v>
      </c>
      <c r="K1084" s="4" t="s">
        <v>16167</v>
      </c>
      <c r="L1084" s="9"/>
      <c r="M1084" s="9" t="s">
        <v>14392</v>
      </c>
      <c r="N1084" s="4" t="s">
        <v>14393</v>
      </c>
      <c r="O1084" s="4" t="s">
        <v>16168</v>
      </c>
      <c r="P1084" s="10">
        <v>44916.660057870373</v>
      </c>
      <c r="Q1084" s="9">
        <f t="shared" si="33"/>
        <v>12</v>
      </c>
      <c r="R1084" s="9">
        <f t="shared" si="32"/>
        <v>2022</v>
      </c>
    </row>
    <row r="1085" spans="1:18" s="11" customFormat="1" ht="43.5" hidden="1">
      <c r="A1085" s="9">
        <v>1084</v>
      </c>
      <c r="B1085" s="9" t="s">
        <v>8990</v>
      </c>
      <c r="C1085" s="4" t="s">
        <v>8991</v>
      </c>
      <c r="D1085" s="9" t="s">
        <v>14969</v>
      </c>
      <c r="E1085" s="9" t="s">
        <v>6326</v>
      </c>
      <c r="F1085" s="9" t="s">
        <v>3419</v>
      </c>
      <c r="G1085" s="9"/>
      <c r="H1085" s="9" t="s">
        <v>15103</v>
      </c>
      <c r="I1085" s="9">
        <v>-6.3691855029146396</v>
      </c>
      <c r="J1085" s="9">
        <v>106.266809330741</v>
      </c>
      <c r="K1085" s="4" t="s">
        <v>16169</v>
      </c>
      <c r="L1085" s="9"/>
      <c r="M1085" s="9" t="s">
        <v>14392</v>
      </c>
      <c r="N1085" s="4" t="s">
        <v>14393</v>
      </c>
      <c r="O1085" s="4" t="s">
        <v>16170</v>
      </c>
      <c r="P1085" s="10">
        <v>44922.396898148145</v>
      </c>
      <c r="Q1085" s="9">
        <f t="shared" si="33"/>
        <v>12</v>
      </c>
      <c r="R1085" s="9">
        <f t="shared" si="32"/>
        <v>2022</v>
      </c>
    </row>
    <row r="1086" spans="1:18" s="11" customFormat="1" ht="43.5" hidden="1">
      <c r="A1086" s="9">
        <v>1085</v>
      </c>
      <c r="B1086" s="9" t="s">
        <v>9044</v>
      </c>
      <c r="C1086" s="4" t="s">
        <v>9045</v>
      </c>
      <c r="D1086" s="9" t="s">
        <v>14969</v>
      </c>
      <c r="E1086" s="9" t="s">
        <v>6326</v>
      </c>
      <c r="F1086" s="9" t="s">
        <v>2591</v>
      </c>
      <c r="G1086" s="9"/>
      <c r="H1086" s="9" t="s">
        <v>15103</v>
      </c>
      <c r="I1086" s="9">
        <v>-6.33278627925925</v>
      </c>
      <c r="J1086" s="9">
        <v>106.061347280002</v>
      </c>
      <c r="K1086" s="4" t="s">
        <v>16171</v>
      </c>
      <c r="L1086" s="9"/>
      <c r="M1086" s="9" t="s">
        <v>14392</v>
      </c>
      <c r="N1086" s="4" t="s">
        <v>14393</v>
      </c>
      <c r="O1086" s="4" t="s">
        <v>16172</v>
      </c>
      <c r="P1086" s="10">
        <v>44930.456076388888</v>
      </c>
      <c r="Q1086" s="9">
        <f t="shared" si="33"/>
        <v>1</v>
      </c>
      <c r="R1086" s="9">
        <f t="shared" si="32"/>
        <v>2023</v>
      </c>
    </row>
    <row r="1087" spans="1:18" s="11" customFormat="1" ht="43.5" hidden="1">
      <c r="A1087" s="9">
        <v>1086</v>
      </c>
      <c r="B1087" s="9" t="s">
        <v>8984</v>
      </c>
      <c r="C1087" s="4" t="s">
        <v>8985</v>
      </c>
      <c r="D1087" s="9" t="s">
        <v>14969</v>
      </c>
      <c r="E1087" s="9" t="s">
        <v>6326</v>
      </c>
      <c r="F1087" s="9" t="s">
        <v>2591</v>
      </c>
      <c r="G1087" s="9"/>
      <c r="H1087" s="9" t="s">
        <v>15103</v>
      </c>
      <c r="I1087" s="9">
        <v>-6.3104015035900298</v>
      </c>
      <c r="J1087" s="9">
        <v>106.109807335276</v>
      </c>
      <c r="K1087" s="4" t="s">
        <v>16173</v>
      </c>
      <c r="L1087" s="9"/>
      <c r="M1087" s="9" t="s">
        <v>14392</v>
      </c>
      <c r="N1087" s="4" t="s">
        <v>14393</v>
      </c>
      <c r="O1087" s="4" t="s">
        <v>16174</v>
      </c>
      <c r="P1087" s="10">
        <v>44916.662268518521</v>
      </c>
      <c r="Q1087" s="9">
        <f t="shared" si="33"/>
        <v>12</v>
      </c>
      <c r="R1087" s="9">
        <f t="shared" si="32"/>
        <v>2022</v>
      </c>
    </row>
    <row r="1088" spans="1:18" s="11" customFormat="1" ht="43.5" hidden="1">
      <c r="A1088" s="9">
        <v>1087</v>
      </c>
      <c r="B1088" s="9" t="s">
        <v>8992</v>
      </c>
      <c r="C1088" s="4" t="s">
        <v>8993</v>
      </c>
      <c r="D1088" s="9" t="s">
        <v>14969</v>
      </c>
      <c r="E1088" s="9" t="s">
        <v>6326</v>
      </c>
      <c r="F1088" s="9" t="s">
        <v>3419</v>
      </c>
      <c r="G1088" s="9"/>
      <c r="H1088" s="9" t="s">
        <v>15103</v>
      </c>
      <c r="I1088" s="9">
        <v>-6.0887628329990697</v>
      </c>
      <c r="J1088" s="9">
        <v>106.164103023313</v>
      </c>
      <c r="K1088" s="4" t="s">
        <v>16175</v>
      </c>
      <c r="L1088" s="9"/>
      <c r="M1088" s="9" t="s">
        <v>14392</v>
      </c>
      <c r="N1088" s="4" t="s">
        <v>14393</v>
      </c>
      <c r="O1088" s="4" t="s">
        <v>16176</v>
      </c>
      <c r="P1088" s="10">
        <v>44922.3984837963</v>
      </c>
      <c r="Q1088" s="9">
        <f t="shared" si="33"/>
        <v>12</v>
      </c>
      <c r="R1088" s="9">
        <f t="shared" si="32"/>
        <v>2022</v>
      </c>
    </row>
    <row r="1089" spans="1:18" s="11" customFormat="1" ht="43.5" hidden="1">
      <c r="A1089" s="9">
        <v>1088</v>
      </c>
      <c r="B1089" s="9" t="s">
        <v>8994</v>
      </c>
      <c r="C1089" s="4" t="s">
        <v>8995</v>
      </c>
      <c r="D1089" s="9" t="s">
        <v>14969</v>
      </c>
      <c r="E1089" s="9" t="s">
        <v>6326</v>
      </c>
      <c r="F1089" s="9" t="s">
        <v>3419</v>
      </c>
      <c r="G1089" s="9"/>
      <c r="H1089" s="9" t="s">
        <v>15103</v>
      </c>
      <c r="I1089" s="9">
        <v>-6.3664808352688</v>
      </c>
      <c r="J1089" s="9">
        <v>106.272608017485</v>
      </c>
      <c r="K1089" s="4" t="s">
        <v>16177</v>
      </c>
      <c r="L1089" s="9"/>
      <c r="M1089" s="9" t="s">
        <v>14392</v>
      </c>
      <c r="N1089" s="4" t="s">
        <v>14393</v>
      </c>
      <c r="O1089" s="4" t="s">
        <v>16178</v>
      </c>
      <c r="P1089" s="10">
        <v>44922.399652777778</v>
      </c>
      <c r="Q1089" s="9">
        <f t="shared" si="33"/>
        <v>12</v>
      </c>
      <c r="R1089" s="9">
        <f t="shared" si="32"/>
        <v>2022</v>
      </c>
    </row>
    <row r="1090" spans="1:18" s="11" customFormat="1" ht="43.5" hidden="1">
      <c r="A1090" s="9">
        <v>1089</v>
      </c>
      <c r="B1090" s="9" t="s">
        <v>8590</v>
      </c>
      <c r="C1090" s="4" t="s">
        <v>8591</v>
      </c>
      <c r="D1090" s="9" t="s">
        <v>14775</v>
      </c>
      <c r="E1090" s="9" t="s">
        <v>284</v>
      </c>
      <c r="F1090" s="9" t="s">
        <v>2591</v>
      </c>
      <c r="G1090" s="9"/>
      <c r="H1090" s="9" t="s">
        <v>14829</v>
      </c>
      <c r="I1090" s="9">
        <v>-2.9130579999999999</v>
      </c>
      <c r="J1090" s="9">
        <v>104.79172</v>
      </c>
      <c r="K1090" s="4" t="s">
        <v>16179</v>
      </c>
      <c r="L1090" s="9"/>
      <c r="M1090" s="9" t="s">
        <v>14392</v>
      </c>
      <c r="N1090" s="4" t="s">
        <v>14393</v>
      </c>
      <c r="O1090" s="4" t="s">
        <v>15921</v>
      </c>
      <c r="P1090" s="10">
        <v>44966.437569444446</v>
      </c>
      <c r="Q1090" s="9">
        <f t="shared" si="33"/>
        <v>2</v>
      </c>
      <c r="R1090" s="9">
        <f t="shared" ref="R1090:R1153" si="34">YEAR(P1090)</f>
        <v>2023</v>
      </c>
    </row>
    <row r="1091" spans="1:18" s="11" customFormat="1" ht="43.5" hidden="1">
      <c r="A1091" s="9">
        <v>1090</v>
      </c>
      <c r="B1091" s="9" t="s">
        <v>8704</v>
      </c>
      <c r="C1091" s="4" t="s">
        <v>8705</v>
      </c>
      <c r="D1091" s="9" t="s">
        <v>14775</v>
      </c>
      <c r="E1091" s="9" t="s">
        <v>284</v>
      </c>
      <c r="F1091" s="9" t="s">
        <v>2591</v>
      </c>
      <c r="G1091" s="9"/>
      <c r="H1091" s="9" t="s">
        <v>14785</v>
      </c>
      <c r="I1091" s="9">
        <v>-2.0638960000000002</v>
      </c>
      <c r="J1091" s="9">
        <v>105.23150800000001</v>
      </c>
      <c r="K1091" s="4" t="s">
        <v>16180</v>
      </c>
      <c r="L1091" s="9"/>
      <c r="M1091" s="9" t="s">
        <v>14392</v>
      </c>
      <c r="N1091" s="4" t="s">
        <v>14393</v>
      </c>
      <c r="O1091" s="4" t="s">
        <v>15921</v>
      </c>
      <c r="P1091" s="10">
        <v>44968.94798611111</v>
      </c>
      <c r="Q1091" s="9">
        <f t="shared" ref="Q1091:Q1154" si="35">MONTH(P1091)</f>
        <v>2</v>
      </c>
      <c r="R1091" s="9">
        <f t="shared" si="34"/>
        <v>2023</v>
      </c>
    </row>
    <row r="1092" spans="1:18" s="11" customFormat="1" ht="57.95" hidden="1">
      <c r="A1092" s="9">
        <v>1091</v>
      </c>
      <c r="B1092" s="9" t="s">
        <v>8706</v>
      </c>
      <c r="C1092" s="4" t="s">
        <v>8707</v>
      </c>
      <c r="D1092" s="9" t="s">
        <v>14775</v>
      </c>
      <c r="E1092" s="9" t="s">
        <v>284</v>
      </c>
      <c r="F1092" s="9" t="s">
        <v>2591</v>
      </c>
      <c r="G1092" s="9"/>
      <c r="H1092" s="9" t="s">
        <v>14785</v>
      </c>
      <c r="I1092" s="9">
        <v>-2.087815</v>
      </c>
      <c r="J1092" s="9">
        <v>105.667316</v>
      </c>
      <c r="K1092" s="4" t="s">
        <v>16181</v>
      </c>
      <c r="L1092" s="9"/>
      <c r="M1092" s="9" t="s">
        <v>14392</v>
      </c>
      <c r="N1092" s="4" t="s">
        <v>14393</v>
      </c>
      <c r="O1092" s="4" t="s">
        <v>15921</v>
      </c>
      <c r="P1092" s="10">
        <v>44968.958414351851</v>
      </c>
      <c r="Q1092" s="9">
        <f t="shared" si="35"/>
        <v>2</v>
      </c>
      <c r="R1092" s="9">
        <f t="shared" si="34"/>
        <v>2023</v>
      </c>
    </row>
    <row r="1093" spans="1:18" s="11" customFormat="1" ht="57.95" hidden="1">
      <c r="A1093" s="9">
        <v>1092</v>
      </c>
      <c r="B1093" s="9" t="s">
        <v>10696</v>
      </c>
      <c r="C1093" s="4" t="s">
        <v>10697</v>
      </c>
      <c r="D1093" s="9" t="s">
        <v>14969</v>
      </c>
      <c r="E1093" s="9" t="s">
        <v>1236</v>
      </c>
      <c r="F1093" s="9" t="s">
        <v>3419</v>
      </c>
      <c r="G1093" s="9"/>
      <c r="H1093" s="9" t="s">
        <v>15726</v>
      </c>
      <c r="I1093" s="9">
        <v>-7.0240999999999998</v>
      </c>
      <c r="J1093" s="9">
        <v>107.54600000000001</v>
      </c>
      <c r="K1093" s="4" t="s">
        <v>16182</v>
      </c>
      <c r="L1093" s="9"/>
      <c r="M1093" s="9" t="s">
        <v>10294</v>
      </c>
      <c r="N1093" s="4" t="s">
        <v>14393</v>
      </c>
      <c r="O1093" s="4" t="s">
        <v>16183</v>
      </c>
      <c r="P1093" s="10">
        <v>44840.153668981482</v>
      </c>
      <c r="Q1093" s="9">
        <f t="shared" si="35"/>
        <v>10</v>
      </c>
      <c r="R1093" s="9">
        <f t="shared" si="34"/>
        <v>2022</v>
      </c>
    </row>
    <row r="1094" spans="1:18" s="11" customFormat="1" ht="43.5" hidden="1">
      <c r="A1094" s="9">
        <v>1093</v>
      </c>
      <c r="B1094" s="9" t="s">
        <v>10698</v>
      </c>
      <c r="C1094" s="4" t="s">
        <v>10699</v>
      </c>
      <c r="D1094" s="9" t="s">
        <v>14969</v>
      </c>
      <c r="E1094" s="9" t="s">
        <v>1236</v>
      </c>
      <c r="F1094" s="9" t="s">
        <v>3419</v>
      </c>
      <c r="G1094" s="9"/>
      <c r="H1094" s="9" t="s">
        <v>15726</v>
      </c>
      <c r="I1094" s="9">
        <v>-6.8376000000000001</v>
      </c>
      <c r="J1094" s="9">
        <v>107.91670000000001</v>
      </c>
      <c r="K1094" s="4" t="s">
        <v>16184</v>
      </c>
      <c r="L1094" s="9"/>
      <c r="M1094" s="9" t="s">
        <v>10294</v>
      </c>
      <c r="N1094" s="4" t="s">
        <v>14393</v>
      </c>
      <c r="O1094" s="4" t="s">
        <v>16183</v>
      </c>
      <c r="P1094" s="10">
        <v>44840.156076388892</v>
      </c>
      <c r="Q1094" s="9">
        <f t="shared" si="35"/>
        <v>10</v>
      </c>
      <c r="R1094" s="9">
        <f t="shared" si="34"/>
        <v>2022</v>
      </c>
    </row>
    <row r="1095" spans="1:18" s="11" customFormat="1" ht="43.5" hidden="1">
      <c r="A1095" s="9">
        <v>1094</v>
      </c>
      <c r="B1095" s="9" t="s">
        <v>8299</v>
      </c>
      <c r="C1095" s="4" t="s">
        <v>16185</v>
      </c>
      <c r="D1095" s="9" t="s">
        <v>14969</v>
      </c>
      <c r="E1095" s="9" t="s">
        <v>6326</v>
      </c>
      <c r="F1095" s="9" t="s">
        <v>2591</v>
      </c>
      <c r="G1095" s="9"/>
      <c r="H1095" s="9" t="s">
        <v>14878</v>
      </c>
      <c r="I1095" s="9">
        <v>-6.4096116148985596</v>
      </c>
      <c r="J1095" s="9">
        <v>106.678527108823</v>
      </c>
      <c r="K1095" s="4" t="s">
        <v>16186</v>
      </c>
      <c r="L1095" s="9"/>
      <c r="M1095" s="9" t="s">
        <v>14392</v>
      </c>
      <c r="N1095" s="4" t="s">
        <v>14393</v>
      </c>
      <c r="O1095" s="4" t="s">
        <v>16183</v>
      </c>
      <c r="P1095" s="10">
        <v>44854.484780092593</v>
      </c>
      <c r="Q1095" s="9">
        <f t="shared" si="35"/>
        <v>10</v>
      </c>
      <c r="R1095" s="9">
        <f t="shared" si="34"/>
        <v>2022</v>
      </c>
    </row>
    <row r="1096" spans="1:18" s="11" customFormat="1" ht="43.5" hidden="1">
      <c r="A1096" s="9">
        <v>1095</v>
      </c>
      <c r="B1096" s="9" t="s">
        <v>8448</v>
      </c>
      <c r="C1096" s="4" t="s">
        <v>8449</v>
      </c>
      <c r="D1096" s="9" t="s">
        <v>14969</v>
      </c>
      <c r="E1096" s="9" t="s">
        <v>1236</v>
      </c>
      <c r="F1096" s="9" t="s">
        <v>3419</v>
      </c>
      <c r="G1096" s="9"/>
      <c r="H1096" s="9" t="s">
        <v>15103</v>
      </c>
      <c r="I1096" s="9">
        <v>-6.18530538539411</v>
      </c>
      <c r="J1096" s="9">
        <v>106.14257844972001</v>
      </c>
      <c r="K1096" s="4" t="s">
        <v>16187</v>
      </c>
      <c r="L1096" s="9"/>
      <c r="M1096" s="9" t="s">
        <v>14392</v>
      </c>
      <c r="N1096" s="4" t="s">
        <v>14393</v>
      </c>
      <c r="O1096" s="4" t="s">
        <v>16183</v>
      </c>
      <c r="P1096" s="10">
        <v>44853.556597222225</v>
      </c>
      <c r="Q1096" s="9">
        <f t="shared" si="35"/>
        <v>10</v>
      </c>
      <c r="R1096" s="9">
        <f t="shared" si="34"/>
        <v>2022</v>
      </c>
    </row>
    <row r="1097" spans="1:18" s="11" customFormat="1" ht="43.5" hidden="1">
      <c r="A1097" s="9">
        <v>1096</v>
      </c>
      <c r="B1097" s="9" t="s">
        <v>8450</v>
      </c>
      <c r="C1097" s="4" t="s">
        <v>8451</v>
      </c>
      <c r="D1097" s="9" t="s">
        <v>14969</v>
      </c>
      <c r="E1097" s="9" t="s">
        <v>1236</v>
      </c>
      <c r="F1097" s="9" t="s">
        <v>3419</v>
      </c>
      <c r="G1097" s="9"/>
      <c r="H1097" s="9" t="s">
        <v>15103</v>
      </c>
      <c r="I1097" s="9">
        <v>-6.1106353593022904</v>
      </c>
      <c r="J1097" s="9">
        <v>106.11709731779</v>
      </c>
      <c r="K1097" s="4" t="s">
        <v>16188</v>
      </c>
      <c r="L1097" s="9"/>
      <c r="M1097" s="9" t="s">
        <v>14392</v>
      </c>
      <c r="N1097" s="4" t="s">
        <v>14393</v>
      </c>
      <c r="O1097" s="4" t="s">
        <v>16183</v>
      </c>
      <c r="P1097" s="10">
        <v>44853.558449074073</v>
      </c>
      <c r="Q1097" s="9">
        <f t="shared" si="35"/>
        <v>10</v>
      </c>
      <c r="R1097" s="9">
        <f t="shared" si="34"/>
        <v>2022</v>
      </c>
    </row>
    <row r="1098" spans="1:18" s="11" customFormat="1" ht="43.5" hidden="1">
      <c r="A1098" s="9">
        <v>1097</v>
      </c>
      <c r="B1098" s="9" t="s">
        <v>8462</v>
      </c>
      <c r="C1098" s="4" t="s">
        <v>8463</v>
      </c>
      <c r="D1098" s="9" t="s">
        <v>14969</v>
      </c>
      <c r="E1098" s="9" t="s">
        <v>1236</v>
      </c>
      <c r="F1098" s="9" t="s">
        <v>3419</v>
      </c>
      <c r="G1098" s="9"/>
      <c r="H1098" s="9" t="s">
        <v>15103</v>
      </c>
      <c r="I1098" s="9">
        <v>-6.3834850314650202</v>
      </c>
      <c r="J1098" s="9">
        <v>105.90155165654799</v>
      </c>
      <c r="K1098" s="4" t="s">
        <v>16189</v>
      </c>
      <c r="L1098" s="9"/>
      <c r="M1098" s="9" t="s">
        <v>14392</v>
      </c>
      <c r="N1098" s="4" t="s">
        <v>14393</v>
      </c>
      <c r="O1098" s="4" t="s">
        <v>16183</v>
      </c>
      <c r="P1098" s="10">
        <v>44881.402581018519</v>
      </c>
      <c r="Q1098" s="9">
        <f t="shared" si="35"/>
        <v>11</v>
      </c>
      <c r="R1098" s="9">
        <f t="shared" si="34"/>
        <v>2022</v>
      </c>
    </row>
    <row r="1099" spans="1:18" s="11" customFormat="1" ht="43.5" hidden="1">
      <c r="A1099" s="9">
        <v>1098</v>
      </c>
      <c r="B1099" s="9" t="s">
        <v>8313</v>
      </c>
      <c r="C1099" s="4" t="s">
        <v>8314</v>
      </c>
      <c r="D1099" s="9" t="s">
        <v>14969</v>
      </c>
      <c r="E1099" s="9" t="s">
        <v>6326</v>
      </c>
      <c r="F1099" s="9" t="s">
        <v>2591</v>
      </c>
      <c r="G1099" s="9"/>
      <c r="H1099" s="9" t="s">
        <v>14878</v>
      </c>
      <c r="I1099" s="9">
        <v>-6.1739104482040599</v>
      </c>
      <c r="J1099" s="9">
        <v>106.988699548472</v>
      </c>
      <c r="K1099" s="4" t="s">
        <v>16190</v>
      </c>
      <c r="L1099" s="9"/>
      <c r="M1099" s="9" t="s">
        <v>14392</v>
      </c>
      <c r="N1099" s="4" t="s">
        <v>14393</v>
      </c>
      <c r="O1099" s="4" t="s">
        <v>16183</v>
      </c>
      <c r="P1099" s="10">
        <v>44907.664502314816</v>
      </c>
      <c r="Q1099" s="9">
        <f t="shared" si="35"/>
        <v>12</v>
      </c>
      <c r="R1099" s="9">
        <f t="shared" si="34"/>
        <v>2022</v>
      </c>
    </row>
    <row r="1100" spans="1:18" s="11" customFormat="1" ht="43.5" hidden="1">
      <c r="A1100" s="9">
        <v>1099</v>
      </c>
      <c r="B1100" s="9" t="s">
        <v>8311</v>
      </c>
      <c r="C1100" s="4" t="s">
        <v>16191</v>
      </c>
      <c r="D1100" s="9" t="s">
        <v>14969</v>
      </c>
      <c r="E1100" s="9" t="s">
        <v>6326</v>
      </c>
      <c r="F1100" s="9" t="s">
        <v>2591</v>
      </c>
      <c r="G1100" s="9"/>
      <c r="H1100" s="9" t="s">
        <v>14878</v>
      </c>
      <c r="I1100" s="9">
        <v>-6.3876170956159699</v>
      </c>
      <c r="J1100" s="9">
        <v>106.98869615225399</v>
      </c>
      <c r="K1100" s="4" t="s">
        <v>16192</v>
      </c>
      <c r="L1100" s="9"/>
      <c r="M1100" s="9" t="s">
        <v>14392</v>
      </c>
      <c r="N1100" s="4" t="s">
        <v>14393</v>
      </c>
      <c r="O1100" s="4" t="s">
        <v>16183</v>
      </c>
      <c r="P1100" s="10">
        <v>44895.714456018519</v>
      </c>
      <c r="Q1100" s="9">
        <f t="shared" si="35"/>
        <v>11</v>
      </c>
      <c r="R1100" s="9">
        <f t="shared" si="34"/>
        <v>2022</v>
      </c>
    </row>
    <row r="1101" spans="1:18" s="11" customFormat="1" ht="57.95" hidden="1">
      <c r="A1101" s="9">
        <v>1100</v>
      </c>
      <c r="B1101" s="9" t="s">
        <v>10724</v>
      </c>
      <c r="C1101" s="4" t="s">
        <v>10725</v>
      </c>
      <c r="D1101" s="9" t="s">
        <v>14969</v>
      </c>
      <c r="E1101" s="9" t="s">
        <v>1236</v>
      </c>
      <c r="F1101" s="9" t="s">
        <v>3419</v>
      </c>
      <c r="G1101" s="9"/>
      <c r="H1101" s="9" t="s">
        <v>15726</v>
      </c>
      <c r="I1101" s="9">
        <v>-6.2213796000544104</v>
      </c>
      <c r="J1101" s="9">
        <v>106.87006100582801</v>
      </c>
      <c r="K1101" s="4" t="s">
        <v>16193</v>
      </c>
      <c r="L1101" s="9"/>
      <c r="M1101" s="9" t="s">
        <v>10294</v>
      </c>
      <c r="N1101" s="4" t="s">
        <v>14393</v>
      </c>
      <c r="O1101" s="4" t="s">
        <v>16183</v>
      </c>
      <c r="P1101" s="10">
        <v>44595.441643518519</v>
      </c>
      <c r="Q1101" s="9">
        <f t="shared" si="35"/>
        <v>2</v>
      </c>
      <c r="R1101" s="9">
        <f t="shared" si="34"/>
        <v>2022</v>
      </c>
    </row>
    <row r="1102" spans="1:18" s="11" customFormat="1" ht="57.95" hidden="1">
      <c r="A1102" s="9">
        <v>1101</v>
      </c>
      <c r="B1102" s="9" t="s">
        <v>8255</v>
      </c>
      <c r="C1102" s="4" t="s">
        <v>8256</v>
      </c>
      <c r="D1102" s="9" t="s">
        <v>14969</v>
      </c>
      <c r="E1102" s="9" t="s">
        <v>1236</v>
      </c>
      <c r="F1102" s="9" t="s">
        <v>3419</v>
      </c>
      <c r="G1102" s="9"/>
      <c r="H1102" s="9" t="s">
        <v>14878</v>
      </c>
      <c r="I1102" s="9">
        <v>-6.4278461634260804</v>
      </c>
      <c r="J1102" s="9">
        <v>107.07854698366</v>
      </c>
      <c r="K1102" s="4" t="s">
        <v>16194</v>
      </c>
      <c r="L1102" s="9"/>
      <c r="M1102" s="9" t="s">
        <v>14392</v>
      </c>
      <c r="N1102" s="4" t="s">
        <v>14393</v>
      </c>
      <c r="O1102" s="4" t="s">
        <v>16183</v>
      </c>
      <c r="P1102" s="10">
        <v>44600.47625</v>
      </c>
      <c r="Q1102" s="9">
        <f t="shared" si="35"/>
        <v>2</v>
      </c>
      <c r="R1102" s="9">
        <f t="shared" si="34"/>
        <v>2022</v>
      </c>
    </row>
    <row r="1103" spans="1:18" s="11" customFormat="1" ht="57.95" hidden="1">
      <c r="A1103" s="9">
        <v>1102</v>
      </c>
      <c r="B1103" s="9" t="s">
        <v>10736</v>
      </c>
      <c r="C1103" s="4" t="s">
        <v>10737</v>
      </c>
      <c r="D1103" s="9" t="s">
        <v>14969</v>
      </c>
      <c r="E1103" s="9" t="s">
        <v>1236</v>
      </c>
      <c r="F1103" s="9" t="s">
        <v>3419</v>
      </c>
      <c r="G1103" s="9"/>
      <c r="H1103" s="9" t="s">
        <v>15103</v>
      </c>
      <c r="I1103" s="9">
        <v>-6.2130659776258996</v>
      </c>
      <c r="J1103" s="9">
        <v>106.595203083556</v>
      </c>
      <c r="K1103" s="4" t="s">
        <v>16195</v>
      </c>
      <c r="L1103" s="9"/>
      <c r="M1103" s="9" t="s">
        <v>10294</v>
      </c>
      <c r="N1103" s="4" t="s">
        <v>14393</v>
      </c>
      <c r="O1103" s="4" t="s">
        <v>16183</v>
      </c>
      <c r="P1103" s="10">
        <v>44608.396423611113</v>
      </c>
      <c r="Q1103" s="9">
        <f t="shared" si="35"/>
        <v>2</v>
      </c>
      <c r="R1103" s="9">
        <f t="shared" si="34"/>
        <v>2022</v>
      </c>
    </row>
    <row r="1104" spans="1:18" s="11" customFormat="1" ht="43.5" hidden="1">
      <c r="A1104" s="9">
        <v>1103</v>
      </c>
      <c r="B1104" s="9" t="s">
        <v>8257</v>
      </c>
      <c r="C1104" s="4" t="s">
        <v>8258</v>
      </c>
      <c r="D1104" s="9" t="s">
        <v>14969</v>
      </c>
      <c r="E1104" s="9" t="s">
        <v>1236</v>
      </c>
      <c r="F1104" s="9" t="s">
        <v>3419</v>
      </c>
      <c r="G1104" s="9"/>
      <c r="H1104" s="9" t="s">
        <v>14878</v>
      </c>
      <c r="I1104" s="9">
        <v>-6.4172736413012803</v>
      </c>
      <c r="J1104" s="9">
        <v>107.096050754109</v>
      </c>
      <c r="K1104" s="4" t="s">
        <v>16196</v>
      </c>
      <c r="L1104" s="9"/>
      <c r="M1104" s="9" t="s">
        <v>14392</v>
      </c>
      <c r="N1104" s="4" t="s">
        <v>14393</v>
      </c>
      <c r="O1104" s="4" t="s">
        <v>16183</v>
      </c>
      <c r="P1104" s="10">
        <v>44608.397997685184</v>
      </c>
      <c r="Q1104" s="9">
        <f t="shared" si="35"/>
        <v>2</v>
      </c>
      <c r="R1104" s="9">
        <f t="shared" si="34"/>
        <v>2022</v>
      </c>
    </row>
    <row r="1105" spans="1:18" s="11" customFormat="1" ht="57.95" hidden="1">
      <c r="A1105" s="9">
        <v>1104</v>
      </c>
      <c r="B1105" s="9" t="s">
        <v>10738</v>
      </c>
      <c r="C1105" s="4" t="s">
        <v>16197</v>
      </c>
      <c r="D1105" s="9" t="s">
        <v>14969</v>
      </c>
      <c r="E1105" s="9" t="s">
        <v>1236</v>
      </c>
      <c r="F1105" s="9" t="s">
        <v>3419</v>
      </c>
      <c r="G1105" s="9"/>
      <c r="H1105" s="9" t="s">
        <v>15726</v>
      </c>
      <c r="I1105" s="9">
        <v>-6.3236489531792204</v>
      </c>
      <c r="J1105" s="9">
        <v>106.85728967055201</v>
      </c>
      <c r="K1105" s="4" t="s">
        <v>16198</v>
      </c>
      <c r="L1105" s="9"/>
      <c r="M1105" s="9" t="s">
        <v>10294</v>
      </c>
      <c r="N1105" s="4" t="s">
        <v>14393</v>
      </c>
      <c r="O1105" s="4" t="s">
        <v>16183</v>
      </c>
      <c r="P1105" s="10">
        <v>44610.483425925922</v>
      </c>
      <c r="Q1105" s="9">
        <f t="shared" si="35"/>
        <v>2</v>
      </c>
      <c r="R1105" s="9">
        <f t="shared" si="34"/>
        <v>2022</v>
      </c>
    </row>
    <row r="1106" spans="1:18" s="11" customFormat="1" ht="43.5" hidden="1">
      <c r="A1106" s="9">
        <v>1105</v>
      </c>
      <c r="B1106" s="9" t="s">
        <v>10640</v>
      </c>
      <c r="C1106" s="4" t="s">
        <v>10641</v>
      </c>
      <c r="D1106" s="9" t="s">
        <v>14969</v>
      </c>
      <c r="E1106" s="9" t="s">
        <v>1236</v>
      </c>
      <c r="F1106" s="9" t="s">
        <v>3419</v>
      </c>
      <c r="G1106" s="9"/>
      <c r="H1106" s="9" t="s">
        <v>14878</v>
      </c>
      <c r="I1106" s="9">
        <v>-6.4016632824551802</v>
      </c>
      <c r="J1106" s="9">
        <v>106.793186023313</v>
      </c>
      <c r="K1106" s="4" t="s">
        <v>16199</v>
      </c>
      <c r="L1106" s="9"/>
      <c r="M1106" s="9" t="s">
        <v>10294</v>
      </c>
      <c r="N1106" s="4" t="s">
        <v>14393</v>
      </c>
      <c r="O1106" s="4" t="s">
        <v>16183</v>
      </c>
      <c r="P1106" s="10">
        <v>44659.20590277778</v>
      </c>
      <c r="Q1106" s="9">
        <f t="shared" si="35"/>
        <v>4</v>
      </c>
      <c r="R1106" s="9">
        <f t="shared" si="34"/>
        <v>2022</v>
      </c>
    </row>
    <row r="1107" spans="1:18" s="11" customFormat="1" ht="43.5" hidden="1">
      <c r="A1107" s="9">
        <v>1106</v>
      </c>
      <c r="B1107" s="9" t="s">
        <v>9496</v>
      </c>
      <c r="C1107" s="4" t="s">
        <v>9497</v>
      </c>
      <c r="D1107" s="9" t="s">
        <v>14969</v>
      </c>
      <c r="E1107" s="9" t="s">
        <v>1236</v>
      </c>
      <c r="F1107" s="9" t="s">
        <v>3419</v>
      </c>
      <c r="G1107" s="9"/>
      <c r="H1107" s="9" t="s">
        <v>15103</v>
      </c>
      <c r="I1107" s="9">
        <v>-6.2956272836060601</v>
      </c>
      <c r="J1107" s="9">
        <v>106.74766539565201</v>
      </c>
      <c r="K1107" s="4" t="s">
        <v>16200</v>
      </c>
      <c r="L1107" s="9"/>
      <c r="M1107" s="9" t="s">
        <v>14392</v>
      </c>
      <c r="N1107" s="4" t="s">
        <v>14393</v>
      </c>
      <c r="O1107" s="4" t="s">
        <v>16183</v>
      </c>
      <c r="P1107" s="10">
        <v>44564.399571759262</v>
      </c>
      <c r="Q1107" s="9">
        <f t="shared" si="35"/>
        <v>1</v>
      </c>
      <c r="R1107" s="9">
        <f t="shared" si="34"/>
        <v>2022</v>
      </c>
    </row>
    <row r="1108" spans="1:18" s="11" customFormat="1" ht="57.95" hidden="1">
      <c r="A1108" s="9">
        <v>1107</v>
      </c>
      <c r="B1108" s="9" t="s">
        <v>10668</v>
      </c>
      <c r="C1108" s="4" t="s">
        <v>16201</v>
      </c>
      <c r="D1108" s="9" t="s">
        <v>14969</v>
      </c>
      <c r="E1108" s="9" t="s">
        <v>1236</v>
      </c>
      <c r="F1108" s="9" t="s">
        <v>3419</v>
      </c>
      <c r="G1108" s="9"/>
      <c r="H1108" s="9" t="s">
        <v>15726</v>
      </c>
      <c r="I1108" s="9">
        <v>-6.3387078120637099</v>
      </c>
      <c r="J1108" s="9">
        <v>106.860672435642</v>
      </c>
      <c r="K1108" s="4" t="s">
        <v>16202</v>
      </c>
      <c r="L1108" s="9"/>
      <c r="M1108" s="9" t="s">
        <v>10294</v>
      </c>
      <c r="N1108" s="4" t="s">
        <v>14393</v>
      </c>
      <c r="O1108" s="4" t="s">
        <v>16183</v>
      </c>
      <c r="P1108" s="10">
        <v>44581.448240740741</v>
      </c>
      <c r="Q1108" s="9">
        <f t="shared" si="35"/>
        <v>1</v>
      </c>
      <c r="R1108" s="9">
        <f t="shared" si="34"/>
        <v>2022</v>
      </c>
    </row>
    <row r="1109" spans="1:18" s="11" customFormat="1" ht="57.95" hidden="1">
      <c r="A1109" s="9">
        <v>1108</v>
      </c>
      <c r="B1109" s="9" t="s">
        <v>10704</v>
      </c>
      <c r="C1109" s="4" t="s">
        <v>10705</v>
      </c>
      <c r="D1109" s="9" t="s">
        <v>14969</v>
      </c>
      <c r="E1109" s="9" t="s">
        <v>1236</v>
      </c>
      <c r="F1109" s="9" t="s">
        <v>3419</v>
      </c>
      <c r="G1109" s="9"/>
      <c r="H1109" s="9" t="s">
        <v>15726</v>
      </c>
      <c r="I1109" s="9">
        <v>-6.2547162345904201</v>
      </c>
      <c r="J1109" s="9">
        <v>106.911963784364</v>
      </c>
      <c r="K1109" s="4" t="s">
        <v>16203</v>
      </c>
      <c r="L1109" s="9"/>
      <c r="M1109" s="9" t="s">
        <v>10294</v>
      </c>
      <c r="N1109" s="4" t="s">
        <v>14393</v>
      </c>
      <c r="O1109" s="4" t="s">
        <v>16183</v>
      </c>
      <c r="P1109" s="10">
        <v>44578.587708333333</v>
      </c>
      <c r="Q1109" s="9">
        <f t="shared" si="35"/>
        <v>1</v>
      </c>
      <c r="R1109" s="9">
        <f t="shared" si="34"/>
        <v>2022</v>
      </c>
    </row>
    <row r="1110" spans="1:18" s="11" customFormat="1" ht="57.95" hidden="1">
      <c r="A1110" s="9">
        <v>1109</v>
      </c>
      <c r="B1110" s="9" t="s">
        <v>8357</v>
      </c>
      <c r="C1110" s="4" t="s">
        <v>8358</v>
      </c>
      <c r="D1110" s="9" t="s">
        <v>14969</v>
      </c>
      <c r="E1110" s="9" t="s">
        <v>1236</v>
      </c>
      <c r="F1110" s="9" t="s">
        <v>3419</v>
      </c>
      <c r="G1110" s="9"/>
      <c r="H1110" s="9" t="s">
        <v>15726</v>
      </c>
      <c r="I1110" s="9">
        <v>-6.15752551273909</v>
      </c>
      <c r="J1110" s="9">
        <v>106.86663860825399</v>
      </c>
      <c r="K1110" s="4" t="s">
        <v>16204</v>
      </c>
      <c r="L1110" s="9"/>
      <c r="M1110" s="9" t="s">
        <v>14392</v>
      </c>
      <c r="N1110" s="4" t="s">
        <v>14393</v>
      </c>
      <c r="O1110" s="4" t="s">
        <v>16183</v>
      </c>
      <c r="P1110" s="10">
        <v>44635.406793981485</v>
      </c>
      <c r="Q1110" s="9">
        <f t="shared" si="35"/>
        <v>3</v>
      </c>
      <c r="R1110" s="9">
        <f t="shared" si="34"/>
        <v>2022</v>
      </c>
    </row>
    <row r="1111" spans="1:18" s="11" customFormat="1" ht="43.5" hidden="1">
      <c r="A1111" s="9">
        <v>1110</v>
      </c>
      <c r="B1111" s="9" t="s">
        <v>8271</v>
      </c>
      <c r="C1111" s="4" t="s">
        <v>8272</v>
      </c>
      <c r="D1111" s="9" t="s">
        <v>14969</v>
      </c>
      <c r="E1111" s="9" t="s">
        <v>1236</v>
      </c>
      <c r="F1111" s="9" t="s">
        <v>3419</v>
      </c>
      <c r="G1111" s="9"/>
      <c r="H1111" s="9" t="s">
        <v>14878</v>
      </c>
      <c r="I1111" s="9">
        <v>-6.5407969720507504</v>
      </c>
      <c r="J1111" s="9">
        <v>106.69152210687</v>
      </c>
      <c r="K1111" s="4" t="s">
        <v>16205</v>
      </c>
      <c r="L1111" s="9"/>
      <c r="M1111" s="9" t="s">
        <v>14392</v>
      </c>
      <c r="N1111" s="4" t="s">
        <v>14393</v>
      </c>
      <c r="O1111" s="4" t="s">
        <v>16183</v>
      </c>
      <c r="P1111" s="10">
        <v>44651.743888888886</v>
      </c>
      <c r="Q1111" s="9">
        <f t="shared" si="35"/>
        <v>3</v>
      </c>
      <c r="R1111" s="9">
        <f t="shared" si="34"/>
        <v>2022</v>
      </c>
    </row>
    <row r="1112" spans="1:18" s="11" customFormat="1" ht="43.5" hidden="1">
      <c r="A1112" s="9">
        <v>1111</v>
      </c>
      <c r="B1112" s="9" t="s">
        <v>10754</v>
      </c>
      <c r="C1112" s="4" t="s">
        <v>10755</v>
      </c>
      <c r="D1112" s="9" t="s">
        <v>14969</v>
      </c>
      <c r="E1112" s="9" t="s">
        <v>1236</v>
      </c>
      <c r="F1112" s="9" t="s">
        <v>3419</v>
      </c>
      <c r="G1112" s="9"/>
      <c r="H1112" s="9" t="s">
        <v>15726</v>
      </c>
      <c r="I1112" s="9">
        <v>-6.1210379467837797</v>
      </c>
      <c r="J1112" s="9">
        <v>106.893040658895</v>
      </c>
      <c r="K1112" s="4" t="s">
        <v>16206</v>
      </c>
      <c r="L1112" s="9"/>
      <c r="M1112" s="9" t="s">
        <v>10294</v>
      </c>
      <c r="N1112" s="4" t="s">
        <v>14393</v>
      </c>
      <c r="O1112" s="4" t="s">
        <v>16183</v>
      </c>
      <c r="P1112" s="10">
        <v>44657.420081018521</v>
      </c>
      <c r="Q1112" s="9">
        <f t="shared" si="35"/>
        <v>4</v>
      </c>
      <c r="R1112" s="9">
        <f t="shared" si="34"/>
        <v>2022</v>
      </c>
    </row>
    <row r="1113" spans="1:18" s="11" customFormat="1" ht="57.95" hidden="1">
      <c r="A1113" s="9">
        <v>1112</v>
      </c>
      <c r="B1113" s="9" t="s">
        <v>10630</v>
      </c>
      <c r="C1113" s="4" t="s">
        <v>16207</v>
      </c>
      <c r="D1113" s="9" t="s">
        <v>14969</v>
      </c>
      <c r="E1113" s="9" t="s">
        <v>284</v>
      </c>
      <c r="F1113" s="9" t="s">
        <v>3419</v>
      </c>
      <c r="G1113" s="9"/>
      <c r="H1113" s="9" t="s">
        <v>14878</v>
      </c>
      <c r="I1113" s="9">
        <v>-6.5279161968440302</v>
      </c>
      <c r="J1113" s="9">
        <v>106.80306618889</v>
      </c>
      <c r="K1113" s="4" t="s">
        <v>16208</v>
      </c>
      <c r="L1113" s="9"/>
      <c r="M1113" s="9" t="s">
        <v>10294</v>
      </c>
      <c r="N1113" s="4" t="s">
        <v>14393</v>
      </c>
      <c r="O1113" s="4" t="s">
        <v>16183</v>
      </c>
      <c r="P1113" s="10">
        <v>44946.683692129627</v>
      </c>
      <c r="Q1113" s="9">
        <f t="shared" si="35"/>
        <v>1</v>
      </c>
      <c r="R1113" s="9">
        <f t="shared" si="34"/>
        <v>2023</v>
      </c>
    </row>
    <row r="1114" spans="1:18" s="11" customFormat="1" ht="29.1" hidden="1">
      <c r="A1114" s="9">
        <v>1113</v>
      </c>
      <c r="B1114" s="9" t="s">
        <v>8347</v>
      </c>
      <c r="C1114" s="4" t="s">
        <v>8348</v>
      </c>
      <c r="D1114" s="9" t="s">
        <v>14969</v>
      </c>
      <c r="E1114" s="9" t="s">
        <v>1236</v>
      </c>
      <c r="F1114" s="9" t="s">
        <v>3419</v>
      </c>
      <c r="G1114" s="9"/>
      <c r="H1114" s="9" t="s">
        <v>15103</v>
      </c>
      <c r="I1114" s="9">
        <v>-6.1339226636989297</v>
      </c>
      <c r="J1114" s="9">
        <v>106.148215734641</v>
      </c>
      <c r="K1114" s="4" t="s">
        <v>16209</v>
      </c>
      <c r="L1114" s="9"/>
      <c r="M1114" s="9" t="s">
        <v>14392</v>
      </c>
      <c r="N1114" s="4" t="s">
        <v>14393</v>
      </c>
      <c r="O1114" s="4" t="s">
        <v>16183</v>
      </c>
      <c r="P1114" s="10">
        <v>44599.456388888888</v>
      </c>
      <c r="Q1114" s="9">
        <f t="shared" si="35"/>
        <v>2</v>
      </c>
      <c r="R1114" s="9">
        <f t="shared" si="34"/>
        <v>2022</v>
      </c>
    </row>
    <row r="1115" spans="1:18" s="11" customFormat="1" ht="43.5" hidden="1">
      <c r="A1115" s="9">
        <v>1114</v>
      </c>
      <c r="B1115" s="9" t="s">
        <v>8335</v>
      </c>
      <c r="C1115" s="4" t="s">
        <v>8336</v>
      </c>
      <c r="D1115" s="9" t="s">
        <v>14969</v>
      </c>
      <c r="E1115" s="9" t="s">
        <v>1236</v>
      </c>
      <c r="F1115" s="9" t="s">
        <v>3419</v>
      </c>
      <c r="G1115" s="9"/>
      <c r="H1115" s="9" t="s">
        <v>15103</v>
      </c>
      <c r="I1115" s="9">
        <v>-6.1276799776998203</v>
      </c>
      <c r="J1115" s="9">
        <v>106.533060754109</v>
      </c>
      <c r="K1115" s="4" t="s">
        <v>16210</v>
      </c>
      <c r="L1115" s="9"/>
      <c r="M1115" s="9" t="s">
        <v>14392</v>
      </c>
      <c r="N1115" s="4" t="s">
        <v>14393</v>
      </c>
      <c r="O1115" s="4" t="s">
        <v>16183</v>
      </c>
      <c r="P1115" s="10">
        <v>44559.561423611114</v>
      </c>
      <c r="Q1115" s="9">
        <f t="shared" si="35"/>
        <v>12</v>
      </c>
      <c r="R1115" s="9">
        <f t="shared" si="34"/>
        <v>2021</v>
      </c>
    </row>
    <row r="1116" spans="1:18" s="11" customFormat="1" ht="29.1" hidden="1">
      <c r="A1116" s="9">
        <v>1115</v>
      </c>
      <c r="B1116" s="9" t="s">
        <v>9048</v>
      </c>
      <c r="C1116" s="4" t="s">
        <v>9049</v>
      </c>
      <c r="D1116" s="9" t="s">
        <v>14969</v>
      </c>
      <c r="E1116" s="9" t="s">
        <v>6326</v>
      </c>
      <c r="F1116" s="9" t="s">
        <v>2591</v>
      </c>
      <c r="G1116" s="9"/>
      <c r="H1116" s="9" t="s">
        <v>15103</v>
      </c>
      <c r="I1116" s="9">
        <v>-5.9349249999999998</v>
      </c>
      <c r="J1116" s="9">
        <v>106.006506</v>
      </c>
      <c r="K1116" s="4" t="s">
        <v>16211</v>
      </c>
      <c r="L1116" s="9"/>
      <c r="M1116" s="9" t="s">
        <v>14392</v>
      </c>
      <c r="N1116" s="4" t="s">
        <v>14393</v>
      </c>
      <c r="O1116" s="4" t="s">
        <v>16183</v>
      </c>
      <c r="P1116" s="10">
        <v>44958.687592592592</v>
      </c>
      <c r="Q1116" s="9">
        <f t="shared" si="35"/>
        <v>2</v>
      </c>
      <c r="R1116" s="9">
        <f t="shared" si="34"/>
        <v>2023</v>
      </c>
    </row>
    <row r="1117" spans="1:18" s="11" customFormat="1" ht="57.95" hidden="1">
      <c r="A1117" s="9">
        <v>1116</v>
      </c>
      <c r="B1117" s="9" t="s">
        <v>10694</v>
      </c>
      <c r="C1117" s="4" t="s">
        <v>10695</v>
      </c>
      <c r="D1117" s="9" t="s">
        <v>14969</v>
      </c>
      <c r="E1117" s="9" t="s">
        <v>1236</v>
      </c>
      <c r="F1117" s="9" t="s">
        <v>3419</v>
      </c>
      <c r="G1117" s="9"/>
      <c r="H1117" s="9" t="s">
        <v>15103</v>
      </c>
      <c r="I1117" s="9">
        <v>-6.1922852104029102</v>
      </c>
      <c r="J1117" s="9">
        <v>106.666271154803</v>
      </c>
      <c r="K1117" s="4" t="s">
        <v>16212</v>
      </c>
      <c r="L1117" s="9"/>
      <c r="M1117" s="9" t="s">
        <v>10294</v>
      </c>
      <c r="N1117" s="4" t="s">
        <v>14393</v>
      </c>
      <c r="O1117" s="4" t="s">
        <v>16183</v>
      </c>
      <c r="P1117" s="10">
        <v>44811.45380787037</v>
      </c>
      <c r="Q1117" s="9">
        <f t="shared" si="35"/>
        <v>9</v>
      </c>
      <c r="R1117" s="9">
        <f t="shared" si="34"/>
        <v>2022</v>
      </c>
    </row>
    <row r="1118" spans="1:18" s="11" customFormat="1" ht="57.95" hidden="1">
      <c r="A1118" s="9">
        <v>1117</v>
      </c>
      <c r="B1118" s="9" t="s">
        <v>10816</v>
      </c>
      <c r="C1118" s="4" t="s">
        <v>10817</v>
      </c>
      <c r="D1118" s="9" t="s">
        <v>14969</v>
      </c>
      <c r="E1118" s="9" t="s">
        <v>1236</v>
      </c>
      <c r="F1118" s="9" t="s">
        <v>3419</v>
      </c>
      <c r="G1118" s="9"/>
      <c r="H1118" s="9" t="s">
        <v>15103</v>
      </c>
      <c r="I1118" s="9">
        <v>-6.1676388338870201</v>
      </c>
      <c r="J1118" s="9">
        <v>106.60660867055201</v>
      </c>
      <c r="K1118" s="4" t="s">
        <v>16213</v>
      </c>
      <c r="L1118" s="9"/>
      <c r="M1118" s="9" t="s">
        <v>10294</v>
      </c>
      <c r="N1118" s="4" t="s">
        <v>14393</v>
      </c>
      <c r="O1118" s="4" t="s">
        <v>16183</v>
      </c>
      <c r="P1118" s="10">
        <v>44824.6952662037</v>
      </c>
      <c r="Q1118" s="9">
        <f t="shared" si="35"/>
        <v>9</v>
      </c>
      <c r="R1118" s="9">
        <f t="shared" si="34"/>
        <v>2022</v>
      </c>
    </row>
    <row r="1119" spans="1:18" s="11" customFormat="1" ht="43.5" hidden="1">
      <c r="A1119" s="9">
        <v>1118</v>
      </c>
      <c r="B1119" s="9" t="s">
        <v>9617</v>
      </c>
      <c r="C1119" s="4" t="s">
        <v>9618</v>
      </c>
      <c r="D1119" s="9" t="s">
        <v>14969</v>
      </c>
      <c r="E1119" s="9" t="s">
        <v>1236</v>
      </c>
      <c r="F1119" s="9" t="s">
        <v>3419</v>
      </c>
      <c r="G1119" s="9"/>
      <c r="H1119" s="9" t="s">
        <v>15103</v>
      </c>
      <c r="I1119" s="9">
        <v>-6.3600437247454797</v>
      </c>
      <c r="J1119" s="9">
        <v>106.74140863796799</v>
      </c>
      <c r="K1119" s="4" t="s">
        <v>16214</v>
      </c>
      <c r="L1119" s="9"/>
      <c r="M1119" s="9" t="s">
        <v>15690</v>
      </c>
      <c r="N1119" s="4" t="s">
        <v>14393</v>
      </c>
      <c r="O1119" s="4" t="s">
        <v>16183</v>
      </c>
      <c r="P1119" s="10">
        <v>44825.464687500003</v>
      </c>
      <c r="Q1119" s="9">
        <f t="shared" si="35"/>
        <v>9</v>
      </c>
      <c r="R1119" s="9">
        <f t="shared" si="34"/>
        <v>2022</v>
      </c>
    </row>
    <row r="1120" spans="1:18" s="11" customFormat="1" ht="57.95" hidden="1">
      <c r="A1120" s="9">
        <v>1119</v>
      </c>
      <c r="B1120" s="9" t="s">
        <v>8351</v>
      </c>
      <c r="C1120" s="4" t="s">
        <v>8352</v>
      </c>
      <c r="D1120" s="9" t="s">
        <v>14969</v>
      </c>
      <c r="E1120" s="9" t="s">
        <v>1236</v>
      </c>
      <c r="F1120" s="9" t="s">
        <v>3419</v>
      </c>
      <c r="G1120" s="9"/>
      <c r="H1120" s="9" t="s">
        <v>15103</v>
      </c>
      <c r="I1120" s="9">
        <v>-6.2493310731696496</v>
      </c>
      <c r="J1120" s="9">
        <v>106.59605958558301</v>
      </c>
      <c r="K1120" s="4" t="s">
        <v>16215</v>
      </c>
      <c r="L1120" s="9"/>
      <c r="M1120" s="9" t="s">
        <v>14392</v>
      </c>
      <c r="N1120" s="4" t="s">
        <v>14393</v>
      </c>
      <c r="O1120" s="4" t="s">
        <v>16183</v>
      </c>
      <c r="P1120" s="10">
        <v>44613.374675925923</v>
      </c>
      <c r="Q1120" s="9">
        <f t="shared" si="35"/>
        <v>2</v>
      </c>
      <c r="R1120" s="9">
        <f t="shared" si="34"/>
        <v>2022</v>
      </c>
    </row>
    <row r="1121" spans="1:18" s="11" customFormat="1" ht="43.5" hidden="1">
      <c r="A1121" s="9">
        <v>1120</v>
      </c>
      <c r="B1121" s="9" t="s">
        <v>10760</v>
      </c>
      <c r="C1121" s="4" t="s">
        <v>10761</v>
      </c>
      <c r="D1121" s="9" t="s">
        <v>14969</v>
      </c>
      <c r="E1121" s="9" t="s">
        <v>1236</v>
      </c>
      <c r="F1121" s="9" t="s">
        <v>3419</v>
      </c>
      <c r="G1121" s="9"/>
      <c r="H1121" s="9" t="s">
        <v>15726</v>
      </c>
      <c r="I1121" s="9">
        <v>-6.1251916143776199</v>
      </c>
      <c r="J1121" s="9">
        <v>106.918856682209</v>
      </c>
      <c r="K1121" s="4" t="s">
        <v>16216</v>
      </c>
      <c r="L1121" s="9"/>
      <c r="M1121" s="9" t="s">
        <v>10294</v>
      </c>
      <c r="N1121" s="4" t="s">
        <v>14393</v>
      </c>
      <c r="O1121" s="4" t="s">
        <v>16183</v>
      </c>
      <c r="P1121" s="10">
        <v>44659.196053240739</v>
      </c>
      <c r="Q1121" s="9">
        <f t="shared" si="35"/>
        <v>4</v>
      </c>
      <c r="R1121" s="9">
        <f t="shared" si="34"/>
        <v>2022</v>
      </c>
    </row>
    <row r="1122" spans="1:18" s="11" customFormat="1" ht="43.5" hidden="1">
      <c r="A1122" s="9">
        <v>1121</v>
      </c>
      <c r="B1122" s="9" t="s">
        <v>8259</v>
      </c>
      <c r="C1122" s="4" t="s">
        <v>8260</v>
      </c>
      <c r="D1122" s="9" t="s">
        <v>14969</v>
      </c>
      <c r="E1122" s="9" t="s">
        <v>1236</v>
      </c>
      <c r="F1122" s="9" t="s">
        <v>3419</v>
      </c>
      <c r="G1122" s="9"/>
      <c r="H1122" s="9" t="s">
        <v>14878</v>
      </c>
      <c r="I1122" s="9">
        <v>-6.5856819803981201</v>
      </c>
      <c r="J1122" s="9">
        <v>106.664316742452</v>
      </c>
      <c r="K1122" s="4" t="s">
        <v>16217</v>
      </c>
      <c r="L1122" s="9"/>
      <c r="M1122" s="9" t="s">
        <v>14392</v>
      </c>
      <c r="N1122" s="4" t="s">
        <v>14393</v>
      </c>
      <c r="O1122" s="4" t="s">
        <v>16183</v>
      </c>
      <c r="P1122" s="10">
        <v>44609.680023148147</v>
      </c>
      <c r="Q1122" s="9">
        <f t="shared" si="35"/>
        <v>2</v>
      </c>
      <c r="R1122" s="9">
        <f t="shared" si="34"/>
        <v>2022</v>
      </c>
    </row>
    <row r="1123" spans="1:18" s="11" customFormat="1" ht="57.95" hidden="1">
      <c r="A1123" s="9">
        <v>1122</v>
      </c>
      <c r="B1123" s="9" t="s">
        <v>16218</v>
      </c>
      <c r="C1123" s="4" t="s">
        <v>16219</v>
      </c>
      <c r="D1123" s="9" t="s">
        <v>14969</v>
      </c>
      <c r="E1123" s="9" t="s">
        <v>1236</v>
      </c>
      <c r="F1123" s="9" t="s">
        <v>3419</v>
      </c>
      <c r="G1123" s="9"/>
      <c r="H1123" s="9" t="s">
        <v>15726</v>
      </c>
      <c r="I1123" s="9">
        <v>-6.2847903814679897</v>
      </c>
      <c r="J1123" s="9">
        <v>106.81846057767</v>
      </c>
      <c r="K1123" s="4" t="s">
        <v>16220</v>
      </c>
      <c r="L1123" s="9"/>
      <c r="M1123" s="9" t="s">
        <v>10294</v>
      </c>
      <c r="N1123" s="4" t="s">
        <v>14393</v>
      </c>
      <c r="O1123" s="4" t="s">
        <v>16183</v>
      </c>
      <c r="P1123" s="10">
        <v>44659.194340277776</v>
      </c>
      <c r="Q1123" s="9">
        <f t="shared" si="35"/>
        <v>4</v>
      </c>
      <c r="R1123" s="9">
        <f t="shared" si="34"/>
        <v>2022</v>
      </c>
    </row>
    <row r="1124" spans="1:18" s="11" customFormat="1" ht="57.95" hidden="1">
      <c r="A1124" s="9">
        <v>1123</v>
      </c>
      <c r="B1124" s="9" t="s">
        <v>16221</v>
      </c>
      <c r="C1124" s="4" t="s">
        <v>16222</v>
      </c>
      <c r="D1124" s="9" t="s">
        <v>14969</v>
      </c>
      <c r="E1124" s="9" t="s">
        <v>1236</v>
      </c>
      <c r="F1124" s="9" t="s">
        <v>3419</v>
      </c>
      <c r="G1124" s="9"/>
      <c r="H1124" s="9" t="s">
        <v>15726</v>
      </c>
      <c r="I1124" s="9">
        <v>-6.2944349789641603</v>
      </c>
      <c r="J1124" s="9">
        <v>106.845179418832</v>
      </c>
      <c r="K1124" s="4" t="s">
        <v>16223</v>
      </c>
      <c r="L1124" s="9"/>
      <c r="M1124" s="9" t="s">
        <v>10294</v>
      </c>
      <c r="N1124" s="4" t="s">
        <v>14393</v>
      </c>
      <c r="O1124" s="4" t="s">
        <v>16183</v>
      </c>
      <c r="P1124" s="10">
        <v>44617.497210648151</v>
      </c>
      <c r="Q1124" s="9">
        <f t="shared" si="35"/>
        <v>2</v>
      </c>
      <c r="R1124" s="9">
        <f t="shared" si="34"/>
        <v>2022</v>
      </c>
    </row>
    <row r="1125" spans="1:18" s="11" customFormat="1" ht="43.5" hidden="1">
      <c r="A1125" s="9">
        <v>1124</v>
      </c>
      <c r="B1125" s="9" t="s">
        <v>10746</v>
      </c>
      <c r="C1125" s="4" t="s">
        <v>10747</v>
      </c>
      <c r="D1125" s="9" t="s">
        <v>14969</v>
      </c>
      <c r="E1125" s="9" t="s">
        <v>1236</v>
      </c>
      <c r="F1125" s="9" t="s">
        <v>3419</v>
      </c>
      <c r="G1125" s="9"/>
      <c r="H1125" s="9" t="s">
        <v>15103</v>
      </c>
      <c r="I1125" s="9">
        <v>-6.2642014894180402</v>
      </c>
      <c r="J1125" s="9">
        <v>106.66155978443901</v>
      </c>
      <c r="K1125" s="4" t="s">
        <v>16224</v>
      </c>
      <c r="L1125" s="9"/>
      <c r="M1125" s="9" t="s">
        <v>10294</v>
      </c>
      <c r="N1125" s="4" t="s">
        <v>14393</v>
      </c>
      <c r="O1125" s="4" t="s">
        <v>16183</v>
      </c>
      <c r="P1125" s="10">
        <v>44621.989629629628</v>
      </c>
      <c r="Q1125" s="9">
        <f t="shared" si="35"/>
        <v>3</v>
      </c>
      <c r="R1125" s="9">
        <f t="shared" si="34"/>
        <v>2022</v>
      </c>
    </row>
    <row r="1126" spans="1:18" s="11" customFormat="1" ht="43.5" hidden="1">
      <c r="A1126" s="9">
        <v>1125</v>
      </c>
      <c r="B1126" s="9" t="s">
        <v>8496</v>
      </c>
      <c r="C1126" s="4" t="s">
        <v>8497</v>
      </c>
      <c r="D1126" s="9" t="s">
        <v>14969</v>
      </c>
      <c r="E1126" s="9" t="s">
        <v>1236</v>
      </c>
      <c r="F1126" s="9" t="s">
        <v>3419</v>
      </c>
      <c r="G1126" s="9"/>
      <c r="H1126" s="9" t="s">
        <v>14878</v>
      </c>
      <c r="I1126" s="9">
        <v>-6.3644150000000002</v>
      </c>
      <c r="J1126" s="9">
        <v>106.776385</v>
      </c>
      <c r="K1126" s="4" t="s">
        <v>16225</v>
      </c>
      <c r="L1126" s="9"/>
      <c r="M1126" s="9" t="s">
        <v>14392</v>
      </c>
      <c r="N1126" s="4" t="s">
        <v>14393</v>
      </c>
      <c r="O1126" s="4" t="s">
        <v>16183</v>
      </c>
      <c r="P1126" s="10">
        <v>44931.948287037034</v>
      </c>
      <c r="Q1126" s="9">
        <f t="shared" si="35"/>
        <v>1</v>
      </c>
      <c r="R1126" s="9">
        <f t="shared" si="34"/>
        <v>2023</v>
      </c>
    </row>
    <row r="1127" spans="1:18" s="11" customFormat="1" ht="43.5" hidden="1">
      <c r="A1127" s="9">
        <v>1126</v>
      </c>
      <c r="B1127" s="9" t="s">
        <v>10632</v>
      </c>
      <c r="C1127" s="4" t="s">
        <v>10633</v>
      </c>
      <c r="D1127" s="9" t="s">
        <v>14969</v>
      </c>
      <c r="E1127" s="9" t="s">
        <v>1236</v>
      </c>
      <c r="F1127" s="9" t="s">
        <v>3419</v>
      </c>
      <c r="G1127" s="9"/>
      <c r="H1127" s="9" t="s">
        <v>14878</v>
      </c>
      <c r="I1127" s="9">
        <v>-6.3975144470382697</v>
      </c>
      <c r="J1127" s="9">
        <v>106.78174439044599</v>
      </c>
      <c r="K1127" s="4" t="s">
        <v>16226</v>
      </c>
      <c r="L1127" s="9"/>
      <c r="M1127" s="9" t="s">
        <v>10294</v>
      </c>
      <c r="N1127" s="4" t="s">
        <v>14393</v>
      </c>
      <c r="O1127" s="4" t="s">
        <v>16183</v>
      </c>
      <c r="P1127" s="10">
        <v>44573.675752314812</v>
      </c>
      <c r="Q1127" s="9">
        <f t="shared" si="35"/>
        <v>1</v>
      </c>
      <c r="R1127" s="9">
        <f t="shared" si="34"/>
        <v>2022</v>
      </c>
    </row>
    <row r="1128" spans="1:18" s="11" customFormat="1" ht="57.95" hidden="1">
      <c r="A1128" s="9">
        <v>1127</v>
      </c>
      <c r="B1128" s="9" t="s">
        <v>10666</v>
      </c>
      <c r="C1128" s="4" t="s">
        <v>16227</v>
      </c>
      <c r="D1128" s="9" t="s">
        <v>14969</v>
      </c>
      <c r="E1128" s="9" t="s">
        <v>1250</v>
      </c>
      <c r="F1128" s="9" t="s">
        <v>3419</v>
      </c>
      <c r="G1128" s="9"/>
      <c r="H1128" s="9" t="s">
        <v>15103</v>
      </c>
      <c r="I1128" s="9">
        <v>-6.2423904416427796</v>
      </c>
      <c r="J1128" s="9">
        <v>106.709328310383</v>
      </c>
      <c r="K1128" s="4" t="s">
        <v>16228</v>
      </c>
      <c r="L1128" s="9"/>
      <c r="M1128" s="9" t="s">
        <v>10294</v>
      </c>
      <c r="N1128" s="4" t="s">
        <v>14393</v>
      </c>
      <c r="O1128" s="4" t="s">
        <v>16183</v>
      </c>
      <c r="P1128" s="10">
        <v>44559.480057870373</v>
      </c>
      <c r="Q1128" s="9">
        <f t="shared" si="35"/>
        <v>12</v>
      </c>
      <c r="R1128" s="9">
        <f t="shared" si="34"/>
        <v>2021</v>
      </c>
    </row>
    <row r="1129" spans="1:18" s="11" customFormat="1" ht="57.95" hidden="1">
      <c r="A1129" s="9">
        <v>1128</v>
      </c>
      <c r="B1129" s="9" t="s">
        <v>8243</v>
      </c>
      <c r="C1129" s="4" t="s">
        <v>8244</v>
      </c>
      <c r="D1129" s="9" t="s">
        <v>14969</v>
      </c>
      <c r="E1129" s="9" t="s">
        <v>1236</v>
      </c>
      <c r="F1129" s="9" t="s">
        <v>3419</v>
      </c>
      <c r="G1129" s="9"/>
      <c r="H1129" s="9" t="s">
        <v>15103</v>
      </c>
      <c r="I1129" s="9">
        <v>-6.33699664551472</v>
      </c>
      <c r="J1129" s="9">
        <v>106.728501430489</v>
      </c>
      <c r="K1129" s="4" t="s">
        <v>16229</v>
      </c>
      <c r="L1129" s="9"/>
      <c r="M1129" s="9" t="s">
        <v>14392</v>
      </c>
      <c r="N1129" s="4" t="s">
        <v>14393</v>
      </c>
      <c r="O1129" s="4" t="s">
        <v>16183</v>
      </c>
      <c r="P1129" s="10">
        <v>44564.439756944441</v>
      </c>
      <c r="Q1129" s="9">
        <f t="shared" si="35"/>
        <v>1</v>
      </c>
      <c r="R1129" s="9">
        <f t="shared" si="34"/>
        <v>2022</v>
      </c>
    </row>
    <row r="1130" spans="1:18" s="11" customFormat="1" ht="57.95" hidden="1">
      <c r="A1130" s="9">
        <v>1129</v>
      </c>
      <c r="B1130" s="9" t="s">
        <v>9504</v>
      </c>
      <c r="C1130" s="4" t="s">
        <v>9505</v>
      </c>
      <c r="D1130" s="9" t="s">
        <v>14969</v>
      </c>
      <c r="E1130" s="9" t="s">
        <v>1236</v>
      </c>
      <c r="F1130" s="9" t="s">
        <v>3419</v>
      </c>
      <c r="G1130" s="9"/>
      <c r="H1130" s="9" t="s">
        <v>15103</v>
      </c>
      <c r="I1130" s="9">
        <v>-6.2525879796452299</v>
      </c>
      <c r="J1130" s="9">
        <v>106.69129740717599</v>
      </c>
      <c r="K1130" s="4" t="s">
        <v>16230</v>
      </c>
      <c r="L1130" s="9"/>
      <c r="M1130" s="9" t="s">
        <v>14392</v>
      </c>
      <c r="N1130" s="4" t="s">
        <v>14393</v>
      </c>
      <c r="O1130" s="4" t="s">
        <v>16183</v>
      </c>
      <c r="P1130" s="10">
        <v>44564.446342592593</v>
      </c>
      <c r="Q1130" s="9">
        <f t="shared" si="35"/>
        <v>1</v>
      </c>
      <c r="R1130" s="9">
        <f t="shared" si="34"/>
        <v>2022</v>
      </c>
    </row>
    <row r="1131" spans="1:18" s="11" customFormat="1" ht="57.95" hidden="1">
      <c r="A1131" s="9">
        <v>1130</v>
      </c>
      <c r="B1131" s="9" t="s">
        <v>9611</v>
      </c>
      <c r="C1131" s="4" t="s">
        <v>9612</v>
      </c>
      <c r="D1131" s="9" t="s">
        <v>14969</v>
      </c>
      <c r="E1131" s="9" t="s">
        <v>1236</v>
      </c>
      <c r="F1131" s="9" t="s">
        <v>3419</v>
      </c>
      <c r="G1131" s="9"/>
      <c r="H1131" s="9" t="s">
        <v>15726</v>
      </c>
      <c r="I1131" s="9">
        <v>-6.2219882788266698</v>
      </c>
      <c r="J1131" s="9">
        <v>106.724307881546</v>
      </c>
      <c r="K1131" s="4" t="s">
        <v>16231</v>
      </c>
      <c r="L1131" s="9"/>
      <c r="M1131" s="9" t="s">
        <v>15690</v>
      </c>
      <c r="N1131" s="4" t="s">
        <v>14393</v>
      </c>
      <c r="O1131" s="4" t="s">
        <v>16183</v>
      </c>
      <c r="P1131" s="10">
        <v>44802.57980324074</v>
      </c>
      <c r="Q1131" s="9">
        <f t="shared" si="35"/>
        <v>8</v>
      </c>
      <c r="R1131" s="9">
        <f t="shared" si="34"/>
        <v>2022</v>
      </c>
    </row>
    <row r="1132" spans="1:18" s="11" customFormat="1" ht="43.5" hidden="1">
      <c r="A1132" s="9">
        <v>1131</v>
      </c>
      <c r="B1132" s="9" t="s">
        <v>9500</v>
      </c>
      <c r="C1132" s="4" t="s">
        <v>9501</v>
      </c>
      <c r="D1132" s="9" t="s">
        <v>14969</v>
      </c>
      <c r="E1132" s="9" t="s">
        <v>1236</v>
      </c>
      <c r="F1132" s="9" t="s">
        <v>3419</v>
      </c>
      <c r="G1132" s="9"/>
      <c r="H1132" s="9" t="s">
        <v>15103</v>
      </c>
      <c r="I1132" s="9">
        <v>-6.1240766441534999</v>
      </c>
      <c r="J1132" s="9">
        <v>106.592793436623</v>
      </c>
      <c r="K1132" s="4" t="s">
        <v>16232</v>
      </c>
      <c r="L1132" s="9"/>
      <c r="M1132" s="9" t="s">
        <v>14392</v>
      </c>
      <c r="N1132" s="4" t="s">
        <v>14393</v>
      </c>
      <c r="O1132" s="4" t="s">
        <v>16183</v>
      </c>
      <c r="P1132" s="10">
        <v>44564.420324074075</v>
      </c>
      <c r="Q1132" s="9">
        <f t="shared" si="35"/>
        <v>1</v>
      </c>
      <c r="R1132" s="9">
        <f t="shared" si="34"/>
        <v>2022</v>
      </c>
    </row>
    <row r="1133" spans="1:18" s="11" customFormat="1" ht="57.95" hidden="1">
      <c r="A1133" s="9">
        <v>1132</v>
      </c>
      <c r="B1133" s="9" t="s">
        <v>16233</v>
      </c>
      <c r="C1133" s="4" t="s">
        <v>16234</v>
      </c>
      <c r="D1133" s="9" t="s">
        <v>14969</v>
      </c>
      <c r="E1133" s="9" t="s">
        <v>1236</v>
      </c>
      <c r="F1133" s="9" t="s">
        <v>3419</v>
      </c>
      <c r="G1133" s="9"/>
      <c r="H1133" s="9" t="s">
        <v>15726</v>
      </c>
      <c r="I1133" s="9">
        <v>-6.2853956802630497</v>
      </c>
      <c r="J1133" s="9">
        <v>106.83096853379899</v>
      </c>
      <c r="K1133" s="4" t="s">
        <v>16235</v>
      </c>
      <c r="L1133" s="9"/>
      <c r="M1133" s="9" t="s">
        <v>10294</v>
      </c>
      <c r="N1133" s="4" t="s">
        <v>14393</v>
      </c>
      <c r="O1133" s="4" t="s">
        <v>16183</v>
      </c>
      <c r="P1133" s="10">
        <v>44572.521493055552</v>
      </c>
      <c r="Q1133" s="9">
        <f t="shared" si="35"/>
        <v>1</v>
      </c>
      <c r="R1133" s="9">
        <f t="shared" si="34"/>
        <v>2022</v>
      </c>
    </row>
    <row r="1134" spans="1:18" s="11" customFormat="1" ht="43.5" hidden="1">
      <c r="A1134" s="9">
        <v>1133</v>
      </c>
      <c r="B1134" s="9" t="s">
        <v>10634</v>
      </c>
      <c r="C1134" s="4" t="s">
        <v>10635</v>
      </c>
      <c r="D1134" s="9" t="s">
        <v>14969</v>
      </c>
      <c r="E1134" s="9" t="s">
        <v>1236</v>
      </c>
      <c r="F1134" s="9" t="s">
        <v>3419</v>
      </c>
      <c r="G1134" s="9"/>
      <c r="H1134" s="9" t="s">
        <v>14878</v>
      </c>
      <c r="I1134" s="9">
        <v>-6.3875549786238199</v>
      </c>
      <c r="J1134" s="9">
        <v>106.795903083556</v>
      </c>
      <c r="K1134" s="4" t="s">
        <v>16236</v>
      </c>
      <c r="L1134" s="9"/>
      <c r="M1134" s="9" t="s">
        <v>10294</v>
      </c>
      <c r="N1134" s="4" t="s">
        <v>14393</v>
      </c>
      <c r="O1134" s="4" t="s">
        <v>16183</v>
      </c>
      <c r="P1134" s="10">
        <v>44573.679432870369</v>
      </c>
      <c r="Q1134" s="9">
        <f t="shared" si="35"/>
        <v>1</v>
      </c>
      <c r="R1134" s="9">
        <f t="shared" si="34"/>
        <v>2022</v>
      </c>
    </row>
    <row r="1135" spans="1:18" s="11" customFormat="1" ht="29.1" hidden="1">
      <c r="A1135" s="9">
        <v>1134</v>
      </c>
      <c r="B1135" s="9" t="s">
        <v>10628</v>
      </c>
      <c r="C1135" s="4" t="s">
        <v>10629</v>
      </c>
      <c r="D1135" s="9" t="s">
        <v>14969</v>
      </c>
      <c r="E1135" s="9" t="s">
        <v>1236</v>
      </c>
      <c r="F1135" s="9" t="s">
        <v>3419</v>
      </c>
      <c r="G1135" s="9"/>
      <c r="H1135" s="9" t="s">
        <v>14878</v>
      </c>
      <c r="I1135" s="9">
        <v>-6.3948663109827502</v>
      </c>
      <c r="J1135" s="9">
        <v>106.88500843048899</v>
      </c>
      <c r="K1135" s="4" t="s">
        <v>16237</v>
      </c>
      <c r="L1135" s="9"/>
      <c r="M1135" s="9" t="s">
        <v>10294</v>
      </c>
      <c r="N1135" s="4" t="s">
        <v>14393</v>
      </c>
      <c r="O1135" s="4" t="s">
        <v>16183</v>
      </c>
      <c r="P1135" s="10">
        <v>44533.658553240741</v>
      </c>
      <c r="Q1135" s="9">
        <f t="shared" si="35"/>
        <v>12</v>
      </c>
      <c r="R1135" s="9">
        <f t="shared" si="34"/>
        <v>2021</v>
      </c>
    </row>
    <row r="1136" spans="1:18" s="11" customFormat="1" ht="57.95" hidden="1">
      <c r="A1136" s="9">
        <v>1135</v>
      </c>
      <c r="B1136" s="9" t="s">
        <v>8245</v>
      </c>
      <c r="C1136" s="4" t="s">
        <v>8246</v>
      </c>
      <c r="D1136" s="9" t="s">
        <v>14969</v>
      </c>
      <c r="E1136" s="9" t="s">
        <v>1236</v>
      </c>
      <c r="F1136" s="9" t="s">
        <v>3419</v>
      </c>
      <c r="G1136" s="9"/>
      <c r="H1136" s="9" t="s">
        <v>14878</v>
      </c>
      <c r="I1136" s="9">
        <v>-6.55524052721427</v>
      </c>
      <c r="J1136" s="9">
        <v>106.863494550833</v>
      </c>
      <c r="K1136" s="4" t="s">
        <v>16238</v>
      </c>
      <c r="L1136" s="9"/>
      <c r="M1136" s="9" t="s">
        <v>14392</v>
      </c>
      <c r="N1136" s="4" t="s">
        <v>14393</v>
      </c>
      <c r="O1136" s="4" t="s">
        <v>16183</v>
      </c>
      <c r="P1136" s="10">
        <v>44574.677349537036</v>
      </c>
      <c r="Q1136" s="9">
        <f t="shared" si="35"/>
        <v>1</v>
      </c>
      <c r="R1136" s="9">
        <f t="shared" si="34"/>
        <v>2022</v>
      </c>
    </row>
    <row r="1137" spans="1:18" s="11" customFormat="1" ht="43.5" hidden="1">
      <c r="A1137" s="9">
        <v>1136</v>
      </c>
      <c r="B1137" s="9" t="s">
        <v>16239</v>
      </c>
      <c r="C1137" s="4" t="s">
        <v>16240</v>
      </c>
      <c r="D1137" s="9" t="s">
        <v>14969</v>
      </c>
      <c r="E1137" s="9" t="s">
        <v>1236</v>
      </c>
      <c r="F1137" s="9" t="s">
        <v>3419</v>
      </c>
      <c r="G1137" s="9"/>
      <c r="H1137" s="9" t="s">
        <v>15726</v>
      </c>
      <c r="I1137" s="9">
        <v>-6.3080075381291101</v>
      </c>
      <c r="J1137" s="9">
        <v>106.853638625755</v>
      </c>
      <c r="K1137" s="4" t="s">
        <v>16241</v>
      </c>
      <c r="L1137" s="9"/>
      <c r="M1137" s="9" t="s">
        <v>10294</v>
      </c>
      <c r="N1137" s="4" t="s">
        <v>14393</v>
      </c>
      <c r="O1137" s="4" t="s">
        <v>16183</v>
      </c>
      <c r="P1137" s="10">
        <v>44580.379502314812</v>
      </c>
      <c r="Q1137" s="9">
        <f t="shared" si="35"/>
        <v>1</v>
      </c>
      <c r="R1137" s="9">
        <f t="shared" si="34"/>
        <v>2022</v>
      </c>
    </row>
    <row r="1138" spans="1:18" s="11" customFormat="1" ht="43.5" hidden="1">
      <c r="A1138" s="9">
        <v>1137</v>
      </c>
      <c r="B1138" s="9" t="s">
        <v>8251</v>
      </c>
      <c r="C1138" s="4" t="s">
        <v>8252</v>
      </c>
      <c r="D1138" s="9" t="s">
        <v>14969</v>
      </c>
      <c r="E1138" s="9" t="s">
        <v>1236</v>
      </c>
      <c r="F1138" s="9" t="s">
        <v>3419</v>
      </c>
      <c r="G1138" s="9"/>
      <c r="H1138" s="9" t="s">
        <v>14878</v>
      </c>
      <c r="I1138" s="9">
        <v>-6.5729816431621497</v>
      </c>
      <c r="J1138" s="9">
        <v>106.71830143048901</v>
      </c>
      <c r="K1138" s="4" t="s">
        <v>16242</v>
      </c>
      <c r="L1138" s="9"/>
      <c r="M1138" s="9" t="s">
        <v>14392</v>
      </c>
      <c r="N1138" s="4" t="s">
        <v>14393</v>
      </c>
      <c r="O1138" s="4" t="s">
        <v>16183</v>
      </c>
      <c r="P1138" s="10">
        <v>44580.382048611114</v>
      </c>
      <c r="Q1138" s="9">
        <f t="shared" si="35"/>
        <v>1</v>
      </c>
      <c r="R1138" s="9">
        <f t="shared" si="34"/>
        <v>2022</v>
      </c>
    </row>
    <row r="1139" spans="1:18" s="11" customFormat="1" ht="72.599999999999994" hidden="1">
      <c r="A1139" s="9">
        <v>1138</v>
      </c>
      <c r="B1139" s="9" t="s">
        <v>10702</v>
      </c>
      <c r="C1139" s="4" t="s">
        <v>10703</v>
      </c>
      <c r="D1139" s="9" t="s">
        <v>14969</v>
      </c>
      <c r="E1139" s="9" t="s">
        <v>1236</v>
      </c>
      <c r="F1139" s="9" t="s">
        <v>3419</v>
      </c>
      <c r="G1139" s="9"/>
      <c r="H1139" s="9" t="s">
        <v>15726</v>
      </c>
      <c r="I1139" s="9">
        <v>-6.2442855682939902</v>
      </c>
      <c r="J1139" s="9">
        <v>106.874672870954</v>
      </c>
      <c r="K1139" s="4" t="s">
        <v>16243</v>
      </c>
      <c r="L1139" s="9"/>
      <c r="M1139" s="9" t="s">
        <v>10294</v>
      </c>
      <c r="N1139" s="4" t="s">
        <v>14393</v>
      </c>
      <c r="O1139" s="4" t="s">
        <v>16183</v>
      </c>
      <c r="P1139" s="10">
        <v>44573.645150462966</v>
      </c>
      <c r="Q1139" s="9">
        <f t="shared" si="35"/>
        <v>1</v>
      </c>
      <c r="R1139" s="9">
        <f t="shared" si="34"/>
        <v>2022</v>
      </c>
    </row>
    <row r="1140" spans="1:18" s="11" customFormat="1" ht="57.95" hidden="1">
      <c r="A1140" s="9">
        <v>1139</v>
      </c>
      <c r="B1140" s="9" t="s">
        <v>10706</v>
      </c>
      <c r="C1140" s="4" t="s">
        <v>10707</v>
      </c>
      <c r="D1140" s="9" t="s">
        <v>14969</v>
      </c>
      <c r="E1140" s="9" t="s">
        <v>1236</v>
      </c>
      <c r="F1140" s="9" t="s">
        <v>3419</v>
      </c>
      <c r="G1140" s="9"/>
      <c r="H1140" s="9" t="s">
        <v>15103</v>
      </c>
      <c r="I1140" s="9">
        <v>-6.1837133109656701</v>
      </c>
      <c r="J1140" s="9">
        <v>106.59006475410899</v>
      </c>
      <c r="K1140" s="4" t="s">
        <v>16244</v>
      </c>
      <c r="L1140" s="9"/>
      <c r="M1140" s="9" t="s">
        <v>10294</v>
      </c>
      <c r="N1140" s="4" t="s">
        <v>14393</v>
      </c>
      <c r="O1140" s="4" t="s">
        <v>16183</v>
      </c>
      <c r="P1140" s="10">
        <v>44578.594293981485</v>
      </c>
      <c r="Q1140" s="9">
        <f t="shared" si="35"/>
        <v>1</v>
      </c>
      <c r="R1140" s="9">
        <f t="shared" si="34"/>
        <v>2022</v>
      </c>
    </row>
    <row r="1141" spans="1:18" s="11" customFormat="1" ht="43.5" hidden="1">
      <c r="A1141" s="9">
        <v>1140</v>
      </c>
      <c r="B1141" s="9" t="s">
        <v>8297</v>
      </c>
      <c r="C1141" s="4" t="s">
        <v>16245</v>
      </c>
      <c r="D1141" s="9" t="s">
        <v>14969</v>
      </c>
      <c r="E1141" s="9" t="s">
        <v>6326</v>
      </c>
      <c r="F1141" s="9" t="s">
        <v>2591</v>
      </c>
      <c r="G1141" s="9"/>
      <c r="H1141" s="9" t="s">
        <v>14878</v>
      </c>
      <c r="I1141" s="9">
        <v>-6.4042762868480203</v>
      </c>
      <c r="J1141" s="9">
        <v>106.839616075233</v>
      </c>
      <c r="K1141" s="4" t="s">
        <v>16246</v>
      </c>
      <c r="L1141" s="9"/>
      <c r="M1141" s="9" t="s">
        <v>14392</v>
      </c>
      <c r="N1141" s="4" t="s">
        <v>14393</v>
      </c>
      <c r="O1141" s="4" t="s">
        <v>16183</v>
      </c>
      <c r="P1141" s="10">
        <v>44811.407384259262</v>
      </c>
      <c r="Q1141" s="9">
        <f t="shared" si="35"/>
        <v>9</v>
      </c>
      <c r="R1141" s="9">
        <f t="shared" si="34"/>
        <v>2022</v>
      </c>
    </row>
    <row r="1142" spans="1:18" s="11" customFormat="1" ht="43.5" hidden="1">
      <c r="A1142" s="9">
        <v>1141</v>
      </c>
      <c r="B1142" s="9" t="s">
        <v>9609</v>
      </c>
      <c r="C1142" s="4" t="s">
        <v>9610</v>
      </c>
      <c r="D1142" s="9" t="s">
        <v>14969</v>
      </c>
      <c r="E1142" s="9" t="s">
        <v>1236</v>
      </c>
      <c r="F1142" s="9" t="s">
        <v>3419</v>
      </c>
      <c r="G1142" s="9"/>
      <c r="H1142" s="9" t="s">
        <v>15103</v>
      </c>
      <c r="I1142" s="9">
        <v>-6.1457418622575499</v>
      </c>
      <c r="J1142" s="9">
        <v>106.53134109527301</v>
      </c>
      <c r="K1142" s="4" t="s">
        <v>16247</v>
      </c>
      <c r="L1142" s="9"/>
      <c r="M1142" s="9" t="s">
        <v>15690</v>
      </c>
      <c r="N1142" s="4" t="s">
        <v>14393</v>
      </c>
      <c r="O1142" s="4" t="s">
        <v>16183</v>
      </c>
      <c r="P1142" s="10">
        <v>44798.579004629632</v>
      </c>
      <c r="Q1142" s="9">
        <f t="shared" si="35"/>
        <v>8</v>
      </c>
      <c r="R1142" s="9">
        <f t="shared" si="34"/>
        <v>2022</v>
      </c>
    </row>
    <row r="1143" spans="1:18" s="11" customFormat="1" ht="43.5" hidden="1">
      <c r="A1143" s="9">
        <v>1142</v>
      </c>
      <c r="B1143" s="9" t="s">
        <v>8249</v>
      </c>
      <c r="C1143" s="4" t="s">
        <v>8250</v>
      </c>
      <c r="D1143" s="9" t="s">
        <v>14969</v>
      </c>
      <c r="E1143" s="9" t="s">
        <v>1236</v>
      </c>
      <c r="F1143" s="9" t="s">
        <v>3419</v>
      </c>
      <c r="G1143" s="9"/>
      <c r="H1143" s="9" t="s">
        <v>14878</v>
      </c>
      <c r="I1143" s="9">
        <v>-6.4003316450472001</v>
      </c>
      <c r="J1143" s="9">
        <v>106.885607413004</v>
      </c>
      <c r="K1143" s="4" t="s">
        <v>16248</v>
      </c>
      <c r="L1143" s="9"/>
      <c r="M1143" s="9" t="s">
        <v>14392</v>
      </c>
      <c r="N1143" s="4" t="s">
        <v>14393</v>
      </c>
      <c r="O1143" s="4" t="s">
        <v>16183</v>
      </c>
      <c r="P1143" s="10">
        <v>44578.589907407404</v>
      </c>
      <c r="Q1143" s="9">
        <f t="shared" si="35"/>
        <v>1</v>
      </c>
      <c r="R1143" s="9">
        <f t="shared" si="34"/>
        <v>2022</v>
      </c>
    </row>
    <row r="1144" spans="1:18" s="11" customFormat="1" ht="57.95" hidden="1">
      <c r="A1144" s="9">
        <v>1143</v>
      </c>
      <c r="B1144" s="9" t="s">
        <v>16249</v>
      </c>
      <c r="C1144" s="4" t="s">
        <v>16250</v>
      </c>
      <c r="D1144" s="9" t="s">
        <v>14969</v>
      </c>
      <c r="E1144" s="9" t="s">
        <v>1236</v>
      </c>
      <c r="F1144" s="9" t="s">
        <v>3419</v>
      </c>
      <c r="G1144" s="9"/>
      <c r="H1144" s="9" t="s">
        <v>15726</v>
      </c>
      <c r="I1144" s="9">
        <v>-6.2768469746160198</v>
      </c>
      <c r="J1144" s="9">
        <v>106.766218771046</v>
      </c>
      <c r="K1144" s="4" t="s">
        <v>16251</v>
      </c>
      <c r="L1144" s="9"/>
      <c r="M1144" s="9" t="s">
        <v>10294</v>
      </c>
      <c r="N1144" s="4" t="s">
        <v>14393</v>
      </c>
      <c r="O1144" s="4" t="s">
        <v>16183</v>
      </c>
      <c r="P1144" s="10">
        <v>44581.670937499999</v>
      </c>
      <c r="Q1144" s="9">
        <f t="shared" si="35"/>
        <v>1</v>
      </c>
      <c r="R1144" s="9">
        <f t="shared" si="34"/>
        <v>2022</v>
      </c>
    </row>
    <row r="1145" spans="1:18" s="11" customFormat="1" ht="29.1" hidden="1">
      <c r="A1145" s="9">
        <v>1144</v>
      </c>
      <c r="B1145" s="9" t="s">
        <v>8247</v>
      </c>
      <c r="C1145" s="4" t="s">
        <v>8248</v>
      </c>
      <c r="D1145" s="9" t="s">
        <v>14969</v>
      </c>
      <c r="E1145" s="9" t="s">
        <v>1236</v>
      </c>
      <c r="F1145" s="9" t="s">
        <v>3419</v>
      </c>
      <c r="G1145" s="9"/>
      <c r="H1145" s="9" t="s">
        <v>14878</v>
      </c>
      <c r="I1145" s="9">
        <v>-6.43729299948677</v>
      </c>
      <c r="J1145" s="9">
        <v>107.07035765889501</v>
      </c>
      <c r="K1145" s="4" t="s">
        <v>16252</v>
      </c>
      <c r="L1145" s="9"/>
      <c r="M1145" s="9" t="s">
        <v>14392</v>
      </c>
      <c r="N1145" s="4" t="s">
        <v>14393</v>
      </c>
      <c r="O1145" s="4" t="s">
        <v>16183</v>
      </c>
      <c r="P1145" s="10">
        <v>44574.679803240739</v>
      </c>
      <c r="Q1145" s="9">
        <f t="shared" si="35"/>
        <v>1</v>
      </c>
      <c r="R1145" s="9">
        <f t="shared" si="34"/>
        <v>2022</v>
      </c>
    </row>
    <row r="1146" spans="1:18" s="11" customFormat="1" ht="57.95" hidden="1">
      <c r="A1146" s="9">
        <v>1145</v>
      </c>
      <c r="B1146" s="9" t="s">
        <v>9615</v>
      </c>
      <c r="C1146" s="4" t="s">
        <v>9616</v>
      </c>
      <c r="D1146" s="9" t="s">
        <v>14969</v>
      </c>
      <c r="E1146" s="9" t="s">
        <v>1236</v>
      </c>
      <c r="F1146" s="9" t="s">
        <v>3419</v>
      </c>
      <c r="G1146" s="9"/>
      <c r="H1146" s="9" t="s">
        <v>15103</v>
      </c>
      <c r="I1146" s="9">
        <v>-6.2980336163699304</v>
      </c>
      <c r="J1146" s="9">
        <v>106.768737864595</v>
      </c>
      <c r="K1146" s="4" t="s">
        <v>16253</v>
      </c>
      <c r="L1146" s="9"/>
      <c r="M1146" s="9" t="s">
        <v>15690</v>
      </c>
      <c r="N1146" s="4" t="s">
        <v>14393</v>
      </c>
      <c r="O1146" s="4" t="s">
        <v>16183</v>
      </c>
      <c r="P1146" s="10">
        <v>44816.68482638889</v>
      </c>
      <c r="Q1146" s="9">
        <f t="shared" si="35"/>
        <v>9</v>
      </c>
      <c r="R1146" s="9">
        <f t="shared" si="34"/>
        <v>2022</v>
      </c>
    </row>
    <row r="1147" spans="1:18" s="11" customFormat="1" ht="57.95" hidden="1">
      <c r="A1147" s="9">
        <v>1146</v>
      </c>
      <c r="B1147" s="9" t="s">
        <v>8263</v>
      </c>
      <c r="C1147" s="4" t="s">
        <v>8264</v>
      </c>
      <c r="D1147" s="9" t="s">
        <v>14969</v>
      </c>
      <c r="E1147" s="9" t="s">
        <v>1236</v>
      </c>
      <c r="F1147" s="9" t="s">
        <v>3419</v>
      </c>
      <c r="G1147" s="9"/>
      <c r="H1147" s="9" t="s">
        <v>14878</v>
      </c>
      <c r="I1147" s="9">
        <v>-6.31738112579397</v>
      </c>
      <c r="J1147" s="9">
        <v>106.97074682153399</v>
      </c>
      <c r="K1147" s="4" t="s">
        <v>16254</v>
      </c>
      <c r="L1147" s="9"/>
      <c r="M1147" s="9" t="s">
        <v>14392</v>
      </c>
      <c r="N1147" s="4" t="s">
        <v>14393</v>
      </c>
      <c r="O1147" s="4" t="s">
        <v>16183</v>
      </c>
      <c r="P1147" s="10">
        <v>44616.728379629632</v>
      </c>
      <c r="Q1147" s="9">
        <f t="shared" si="35"/>
        <v>2</v>
      </c>
      <c r="R1147" s="9">
        <f t="shared" si="34"/>
        <v>2022</v>
      </c>
    </row>
    <row r="1148" spans="1:18" s="11" customFormat="1" ht="57.95" hidden="1">
      <c r="A1148" s="9">
        <v>1147</v>
      </c>
      <c r="B1148" s="9" t="s">
        <v>10710</v>
      </c>
      <c r="C1148" s="4" t="s">
        <v>16255</v>
      </c>
      <c r="D1148" s="9" t="s">
        <v>14969</v>
      </c>
      <c r="E1148" s="9" t="s">
        <v>1236</v>
      </c>
      <c r="F1148" s="9" t="s">
        <v>3419</v>
      </c>
      <c r="G1148" s="9"/>
      <c r="H1148" s="9" t="s">
        <v>15726</v>
      </c>
      <c r="I1148" s="9">
        <v>-6.3153956448233703</v>
      </c>
      <c r="J1148" s="9">
        <v>106.86275875993699</v>
      </c>
      <c r="K1148" s="4" t="s">
        <v>16256</v>
      </c>
      <c r="L1148" s="9"/>
      <c r="M1148" s="9" t="s">
        <v>10294</v>
      </c>
      <c r="N1148" s="4" t="s">
        <v>14393</v>
      </c>
      <c r="O1148" s="4" t="s">
        <v>16183</v>
      </c>
      <c r="P1148" s="10">
        <v>44581.467673611114</v>
      </c>
      <c r="Q1148" s="9">
        <f t="shared" si="35"/>
        <v>1</v>
      </c>
      <c r="R1148" s="9">
        <f t="shared" si="34"/>
        <v>2022</v>
      </c>
    </row>
    <row r="1149" spans="1:18" s="11" customFormat="1" ht="57.95" hidden="1">
      <c r="A1149" s="9">
        <v>1148</v>
      </c>
      <c r="B1149" s="9" t="s">
        <v>16257</v>
      </c>
      <c r="C1149" s="4" t="s">
        <v>16258</v>
      </c>
      <c r="D1149" s="9" t="s">
        <v>14969</v>
      </c>
      <c r="E1149" s="9" t="s">
        <v>1236</v>
      </c>
      <c r="F1149" s="9" t="s">
        <v>3419</v>
      </c>
      <c r="G1149" s="9"/>
      <c r="H1149" s="9" t="s">
        <v>15726</v>
      </c>
      <c r="I1149" s="9">
        <v>-6.2463183106434101</v>
      </c>
      <c r="J1149" s="9">
        <v>106.84962441883199</v>
      </c>
      <c r="K1149" s="4" t="s">
        <v>16259</v>
      </c>
      <c r="L1149" s="9"/>
      <c r="M1149" s="9" t="s">
        <v>10294</v>
      </c>
      <c r="N1149" s="4" t="s">
        <v>14393</v>
      </c>
      <c r="O1149" s="4" t="s">
        <v>16183</v>
      </c>
      <c r="P1149" s="10">
        <v>44581.47111111111</v>
      </c>
      <c r="Q1149" s="9">
        <f t="shared" si="35"/>
        <v>1</v>
      </c>
      <c r="R1149" s="9">
        <f t="shared" si="34"/>
        <v>2022</v>
      </c>
    </row>
    <row r="1150" spans="1:18" s="11" customFormat="1" ht="43.5" hidden="1">
      <c r="A1150" s="9">
        <v>1149</v>
      </c>
      <c r="B1150" s="9" t="s">
        <v>8339</v>
      </c>
      <c r="C1150" s="4" t="s">
        <v>8340</v>
      </c>
      <c r="D1150" s="9" t="s">
        <v>14969</v>
      </c>
      <c r="E1150" s="9" t="s">
        <v>1236</v>
      </c>
      <c r="F1150" s="9" t="s">
        <v>3419</v>
      </c>
      <c r="G1150" s="9"/>
      <c r="H1150" s="9" t="s">
        <v>15103</v>
      </c>
      <c r="I1150" s="9">
        <v>-6.1245249094638599</v>
      </c>
      <c r="J1150" s="9">
        <v>106.20233795239599</v>
      </c>
      <c r="K1150" s="4" t="s">
        <v>16260</v>
      </c>
      <c r="L1150" s="9"/>
      <c r="M1150" s="9" t="s">
        <v>14392</v>
      </c>
      <c r="N1150" s="4" t="s">
        <v>14393</v>
      </c>
      <c r="O1150" s="4" t="s">
        <v>16183</v>
      </c>
      <c r="P1150" s="10">
        <v>44592.46707175926</v>
      </c>
      <c r="Q1150" s="9">
        <f t="shared" si="35"/>
        <v>1</v>
      </c>
      <c r="R1150" s="9">
        <f t="shared" si="34"/>
        <v>2022</v>
      </c>
    </row>
    <row r="1151" spans="1:18" s="11" customFormat="1" ht="57.95" hidden="1">
      <c r="A1151" s="9">
        <v>1150</v>
      </c>
      <c r="B1151" s="9" t="s">
        <v>10716</v>
      </c>
      <c r="C1151" s="4" t="s">
        <v>10717</v>
      </c>
      <c r="D1151" s="9" t="s">
        <v>14969</v>
      </c>
      <c r="E1151" s="9" t="s">
        <v>1236</v>
      </c>
      <c r="F1151" s="9" t="s">
        <v>3419</v>
      </c>
      <c r="G1151" s="9"/>
      <c r="H1151" s="9" t="s">
        <v>15726</v>
      </c>
      <c r="I1151" s="9">
        <v>-6.16849294790189</v>
      </c>
      <c r="J1151" s="9">
        <v>106.905983953372</v>
      </c>
      <c r="K1151" s="4" t="s">
        <v>16261</v>
      </c>
      <c r="L1151" s="9"/>
      <c r="M1151" s="9" t="s">
        <v>10294</v>
      </c>
      <c r="N1151" s="4" t="s">
        <v>14393</v>
      </c>
      <c r="O1151" s="4" t="s">
        <v>16183</v>
      </c>
      <c r="P1151" s="10">
        <v>44586.442939814813</v>
      </c>
      <c r="Q1151" s="9">
        <f t="shared" si="35"/>
        <v>1</v>
      </c>
      <c r="R1151" s="9">
        <f t="shared" si="34"/>
        <v>2022</v>
      </c>
    </row>
    <row r="1152" spans="1:18" s="11" customFormat="1" ht="57.95" hidden="1">
      <c r="A1152" s="9">
        <v>1151</v>
      </c>
      <c r="B1152" s="9" t="s">
        <v>10670</v>
      </c>
      <c r="C1152" s="4" t="s">
        <v>10671</v>
      </c>
      <c r="D1152" s="9" t="s">
        <v>14969</v>
      </c>
      <c r="E1152" s="9" t="s">
        <v>1236</v>
      </c>
      <c r="F1152" s="9" t="s">
        <v>3419</v>
      </c>
      <c r="G1152" s="9"/>
      <c r="H1152" s="9" t="s">
        <v>15726</v>
      </c>
      <c r="I1152" s="9">
        <v>-6.1719230200289097</v>
      </c>
      <c r="J1152" s="9">
        <v>106.910809409005</v>
      </c>
      <c r="K1152" s="4" t="s">
        <v>16262</v>
      </c>
      <c r="L1152" s="9"/>
      <c r="M1152" s="9" t="s">
        <v>10294</v>
      </c>
      <c r="N1152" s="4" t="s">
        <v>14393</v>
      </c>
      <c r="O1152" s="4" t="s">
        <v>16183</v>
      </c>
      <c r="P1152" s="10">
        <v>44586.441678240742</v>
      </c>
      <c r="Q1152" s="9">
        <f t="shared" si="35"/>
        <v>1</v>
      </c>
      <c r="R1152" s="9">
        <f t="shared" si="34"/>
        <v>2022</v>
      </c>
    </row>
    <row r="1153" spans="1:18" s="11" customFormat="1" ht="57.95" hidden="1">
      <c r="A1153" s="9">
        <v>1152</v>
      </c>
      <c r="B1153" s="9" t="s">
        <v>10393</v>
      </c>
      <c r="C1153" s="4" t="s">
        <v>16263</v>
      </c>
      <c r="D1153" s="9" t="s">
        <v>14969</v>
      </c>
      <c r="E1153" s="9" t="s">
        <v>1236</v>
      </c>
      <c r="F1153" s="9" t="s">
        <v>3419</v>
      </c>
      <c r="G1153" s="9"/>
      <c r="H1153" s="9" t="s">
        <v>15726</v>
      </c>
      <c r="I1153" s="9">
        <v>-6.1772189480686599</v>
      </c>
      <c r="J1153" s="9">
        <v>106.903611658895</v>
      </c>
      <c r="K1153" s="4" t="s">
        <v>16264</v>
      </c>
      <c r="L1153" s="9"/>
      <c r="M1153" s="9" t="s">
        <v>10294</v>
      </c>
      <c r="N1153" s="4" t="s">
        <v>14393</v>
      </c>
      <c r="O1153" s="4" t="s">
        <v>16183</v>
      </c>
      <c r="P1153" s="10">
        <v>44586.44427083333</v>
      </c>
      <c r="Q1153" s="9">
        <f t="shared" si="35"/>
        <v>1</v>
      </c>
      <c r="R1153" s="9">
        <f t="shared" si="34"/>
        <v>2022</v>
      </c>
    </row>
    <row r="1154" spans="1:18" s="11" customFormat="1" ht="43.5" hidden="1">
      <c r="A1154" s="9">
        <v>1153</v>
      </c>
      <c r="B1154" s="9" t="s">
        <v>10718</v>
      </c>
      <c r="C1154" s="4" t="s">
        <v>10719</v>
      </c>
      <c r="D1154" s="9" t="s">
        <v>14969</v>
      </c>
      <c r="E1154" s="9" t="s">
        <v>1236</v>
      </c>
      <c r="F1154" s="9" t="s">
        <v>3419</v>
      </c>
      <c r="G1154" s="9"/>
      <c r="H1154" s="9" t="s">
        <v>15103</v>
      </c>
      <c r="I1154" s="9">
        <v>-6.2426056157221099</v>
      </c>
      <c r="J1154" s="9">
        <v>106.51672434110399</v>
      </c>
      <c r="K1154" s="4" t="s">
        <v>16265</v>
      </c>
      <c r="L1154" s="9"/>
      <c r="M1154" s="9" t="s">
        <v>10294</v>
      </c>
      <c r="N1154" s="4" t="s">
        <v>14393</v>
      </c>
      <c r="O1154" s="4" t="s">
        <v>16183</v>
      </c>
      <c r="P1154" s="10">
        <v>44592.486921296295</v>
      </c>
      <c r="Q1154" s="9">
        <f t="shared" si="35"/>
        <v>1</v>
      </c>
      <c r="R1154" s="9">
        <f t="shared" ref="R1154:R1217" si="36">YEAR(P1154)</f>
        <v>2022</v>
      </c>
    </row>
    <row r="1155" spans="1:18" s="11" customFormat="1" ht="43.5" hidden="1">
      <c r="A1155" s="9">
        <v>1154</v>
      </c>
      <c r="B1155" s="9" t="s">
        <v>9619</v>
      </c>
      <c r="C1155" s="4" t="s">
        <v>9620</v>
      </c>
      <c r="D1155" s="9" t="s">
        <v>14969</v>
      </c>
      <c r="E1155" s="9" t="s">
        <v>1236</v>
      </c>
      <c r="F1155" s="9" t="s">
        <v>3419</v>
      </c>
      <c r="G1155" s="9"/>
      <c r="H1155" s="9" t="s">
        <v>15103</v>
      </c>
      <c r="I1155" s="9">
        <v>-6.1701009479075903</v>
      </c>
      <c r="J1155" s="9">
        <v>106.57934333527599</v>
      </c>
      <c r="K1155" s="4" t="s">
        <v>16266</v>
      </c>
      <c r="L1155" s="9"/>
      <c r="M1155" s="9" t="s">
        <v>15690</v>
      </c>
      <c r="N1155" s="4" t="s">
        <v>14393</v>
      </c>
      <c r="O1155" s="4" t="s">
        <v>16183</v>
      </c>
      <c r="P1155" s="10">
        <v>44825.467118055552</v>
      </c>
      <c r="Q1155" s="9">
        <f t="shared" ref="Q1155:Q1218" si="37">MONTH(P1155)</f>
        <v>9</v>
      </c>
      <c r="R1155" s="9">
        <f t="shared" si="36"/>
        <v>2022</v>
      </c>
    </row>
    <row r="1156" spans="1:18" s="11" customFormat="1" ht="57.95" hidden="1">
      <c r="A1156" s="9">
        <v>1155</v>
      </c>
      <c r="B1156" s="9" t="s">
        <v>9621</v>
      </c>
      <c r="C1156" s="4" t="s">
        <v>9622</v>
      </c>
      <c r="D1156" s="9" t="s">
        <v>14969</v>
      </c>
      <c r="E1156" s="9" t="s">
        <v>1236</v>
      </c>
      <c r="F1156" s="9" t="s">
        <v>3419</v>
      </c>
      <c r="G1156" s="9"/>
      <c r="H1156" s="9" t="s">
        <v>15103</v>
      </c>
      <c r="I1156" s="9">
        <v>-6.1683232811588899</v>
      </c>
      <c r="J1156" s="9">
        <v>106.587141341104</v>
      </c>
      <c r="K1156" s="4" t="s">
        <v>16267</v>
      </c>
      <c r="L1156" s="9"/>
      <c r="M1156" s="9" t="s">
        <v>15690</v>
      </c>
      <c r="N1156" s="4" t="s">
        <v>14393</v>
      </c>
      <c r="O1156" s="4" t="s">
        <v>16183</v>
      </c>
      <c r="P1156" s="10">
        <v>44825.468182870369</v>
      </c>
      <c r="Q1156" s="9">
        <f t="shared" si="37"/>
        <v>9</v>
      </c>
      <c r="R1156" s="9">
        <f t="shared" si="36"/>
        <v>2022</v>
      </c>
    </row>
    <row r="1157" spans="1:18" s="11" customFormat="1" ht="57.95" hidden="1">
      <c r="A1157" s="9">
        <v>1156</v>
      </c>
      <c r="B1157" s="9" t="s">
        <v>10672</v>
      </c>
      <c r="C1157" s="4" t="s">
        <v>10673</v>
      </c>
      <c r="D1157" s="9" t="s">
        <v>14969</v>
      </c>
      <c r="E1157" s="9" t="s">
        <v>1236</v>
      </c>
      <c r="F1157" s="9" t="s">
        <v>3419</v>
      </c>
      <c r="G1157" s="9"/>
      <c r="H1157" s="9" t="s">
        <v>15726</v>
      </c>
      <c r="I1157" s="9">
        <v>-6.1722413081106904</v>
      </c>
      <c r="J1157" s="9">
        <v>106.901938335276</v>
      </c>
      <c r="K1157" s="4" t="s">
        <v>16268</v>
      </c>
      <c r="L1157" s="9"/>
      <c r="M1157" s="9" t="s">
        <v>10294</v>
      </c>
      <c r="N1157" s="4" t="s">
        <v>14393</v>
      </c>
      <c r="O1157" s="4" t="s">
        <v>16183</v>
      </c>
      <c r="P1157" s="10">
        <v>44588.581250000003</v>
      </c>
      <c r="Q1157" s="9">
        <f t="shared" si="37"/>
        <v>1</v>
      </c>
      <c r="R1157" s="9">
        <f t="shared" si="36"/>
        <v>2022</v>
      </c>
    </row>
    <row r="1158" spans="1:18" s="11" customFormat="1" ht="43.5" hidden="1">
      <c r="A1158" s="9">
        <v>1157</v>
      </c>
      <c r="B1158" s="9" t="s">
        <v>8253</v>
      </c>
      <c r="C1158" s="4" t="s">
        <v>8254</v>
      </c>
      <c r="D1158" s="9" t="s">
        <v>14969</v>
      </c>
      <c r="E1158" s="9" t="s">
        <v>1236</v>
      </c>
      <c r="F1158" s="9" t="s">
        <v>3419</v>
      </c>
      <c r="G1158" s="9"/>
      <c r="H1158" s="9" t="s">
        <v>14878</v>
      </c>
      <c r="I1158" s="9">
        <v>-6.3339326624247603</v>
      </c>
      <c r="J1158" s="9">
        <v>106.965125003095</v>
      </c>
      <c r="K1158" s="4" t="s">
        <v>16269</v>
      </c>
      <c r="L1158" s="9"/>
      <c r="M1158" s="9" t="s">
        <v>14392</v>
      </c>
      <c r="N1158" s="4" t="s">
        <v>14393</v>
      </c>
      <c r="O1158" s="4" t="s">
        <v>16183</v>
      </c>
      <c r="P1158" s="10">
        <v>44592.47488425926</v>
      </c>
      <c r="Q1158" s="9">
        <f t="shared" si="37"/>
        <v>1</v>
      </c>
      <c r="R1158" s="9">
        <f t="shared" si="36"/>
        <v>2022</v>
      </c>
    </row>
    <row r="1159" spans="1:18" s="11" customFormat="1" ht="43.5" hidden="1">
      <c r="A1159" s="9">
        <v>1158</v>
      </c>
      <c r="B1159" s="9" t="s">
        <v>10720</v>
      </c>
      <c r="C1159" s="4" t="s">
        <v>10721</v>
      </c>
      <c r="D1159" s="9" t="s">
        <v>14969</v>
      </c>
      <c r="E1159" s="9" t="s">
        <v>1236</v>
      </c>
      <c r="F1159" s="9" t="s">
        <v>3419</v>
      </c>
      <c r="G1159" s="9"/>
      <c r="H1159" s="9" t="s">
        <v>15103</v>
      </c>
      <c r="I1159" s="9">
        <v>-6.2098906154204201</v>
      </c>
      <c r="J1159" s="9">
        <v>106.605240653067</v>
      </c>
      <c r="K1159" s="4" t="s">
        <v>16270</v>
      </c>
      <c r="L1159" s="9"/>
      <c r="M1159" s="9" t="s">
        <v>10294</v>
      </c>
      <c r="N1159" s="4" t="s">
        <v>14393</v>
      </c>
      <c r="O1159" s="4" t="s">
        <v>16183</v>
      </c>
      <c r="P1159" s="10">
        <v>44592.489247685182</v>
      </c>
      <c r="Q1159" s="9">
        <f t="shared" si="37"/>
        <v>1</v>
      </c>
      <c r="R1159" s="9">
        <f t="shared" si="36"/>
        <v>2022</v>
      </c>
    </row>
    <row r="1160" spans="1:18" s="11" customFormat="1" ht="43.5" hidden="1">
      <c r="A1160" s="9">
        <v>1159</v>
      </c>
      <c r="B1160" s="9" t="s">
        <v>10654</v>
      </c>
      <c r="C1160" s="4" t="s">
        <v>10655</v>
      </c>
      <c r="D1160" s="9" t="s">
        <v>14969</v>
      </c>
      <c r="E1160" s="9" t="s">
        <v>1236</v>
      </c>
      <c r="F1160" s="9" t="s">
        <v>3419</v>
      </c>
      <c r="G1160" s="9"/>
      <c r="H1160" s="9" t="s">
        <v>15103</v>
      </c>
      <c r="I1160" s="9">
        <v>-6.1904233512826803</v>
      </c>
      <c r="J1160" s="9">
        <v>106.155630489854</v>
      </c>
      <c r="K1160" s="4" t="s">
        <v>16271</v>
      </c>
      <c r="L1160" s="9"/>
      <c r="M1160" s="9" t="s">
        <v>10294</v>
      </c>
      <c r="N1160" s="4" t="s">
        <v>14393</v>
      </c>
      <c r="O1160" s="4" t="s">
        <v>16183</v>
      </c>
      <c r="P1160" s="10">
        <v>44847.264953703707</v>
      </c>
      <c r="Q1160" s="9">
        <f t="shared" si="37"/>
        <v>10</v>
      </c>
      <c r="R1160" s="9">
        <f t="shared" si="36"/>
        <v>2022</v>
      </c>
    </row>
    <row r="1161" spans="1:18" s="11" customFormat="1" ht="57.95" hidden="1">
      <c r="A1161" s="9">
        <v>1160</v>
      </c>
      <c r="B1161" s="9" t="s">
        <v>10818</v>
      </c>
      <c r="C1161" s="4" t="s">
        <v>10819</v>
      </c>
      <c r="D1161" s="9" t="s">
        <v>14969</v>
      </c>
      <c r="E1161" s="9" t="s">
        <v>1236</v>
      </c>
      <c r="F1161" s="9" t="s">
        <v>3419</v>
      </c>
      <c r="G1161" s="9"/>
      <c r="H1161" s="9" t="s">
        <v>15726</v>
      </c>
      <c r="I1161" s="9">
        <v>-2.6976361999999998</v>
      </c>
      <c r="J1161" s="9">
        <v>108.0944519</v>
      </c>
      <c r="K1161" s="4" t="s">
        <v>16272</v>
      </c>
      <c r="L1161" s="9"/>
      <c r="M1161" s="9" t="s">
        <v>10294</v>
      </c>
      <c r="N1161" s="4" t="s">
        <v>14393</v>
      </c>
      <c r="O1161" s="4" t="s">
        <v>16183</v>
      </c>
      <c r="P1161" s="10">
        <v>44840.158414351848</v>
      </c>
      <c r="Q1161" s="9">
        <f t="shared" si="37"/>
        <v>10</v>
      </c>
      <c r="R1161" s="9">
        <f t="shared" si="36"/>
        <v>2022</v>
      </c>
    </row>
    <row r="1162" spans="1:18" s="11" customFormat="1" ht="57.95" hidden="1">
      <c r="A1162" s="9">
        <v>1161</v>
      </c>
      <c r="B1162" s="9" t="s">
        <v>10820</v>
      </c>
      <c r="C1162" s="4" t="s">
        <v>10821</v>
      </c>
      <c r="D1162" s="9" t="s">
        <v>14969</v>
      </c>
      <c r="E1162" s="9" t="s">
        <v>1236</v>
      </c>
      <c r="F1162" s="9" t="s">
        <v>3419</v>
      </c>
      <c r="G1162" s="9"/>
      <c r="H1162" s="9" t="s">
        <v>15103</v>
      </c>
      <c r="I1162" s="9">
        <v>-6.3117008368677299</v>
      </c>
      <c r="J1162" s="9">
        <v>106.729763017485</v>
      </c>
      <c r="K1162" s="4" t="s">
        <v>16273</v>
      </c>
      <c r="L1162" s="9"/>
      <c r="M1162" s="9" t="s">
        <v>10294</v>
      </c>
      <c r="N1162" s="4" t="s">
        <v>14393</v>
      </c>
      <c r="O1162" s="4" t="s">
        <v>16183</v>
      </c>
      <c r="P1162" s="10">
        <v>44854.488877314812</v>
      </c>
      <c r="Q1162" s="9">
        <f t="shared" si="37"/>
        <v>10</v>
      </c>
      <c r="R1162" s="9">
        <f t="shared" si="36"/>
        <v>2022</v>
      </c>
    </row>
    <row r="1163" spans="1:18" s="11" customFormat="1" ht="29.1" hidden="1">
      <c r="A1163" s="9">
        <v>1162</v>
      </c>
      <c r="B1163" s="9" t="s">
        <v>10826</v>
      </c>
      <c r="C1163" s="4" t="s">
        <v>10827</v>
      </c>
      <c r="D1163" s="9" t="s">
        <v>14969</v>
      </c>
      <c r="E1163" s="9" t="s">
        <v>1236</v>
      </c>
      <c r="F1163" s="9" t="s">
        <v>3419</v>
      </c>
      <c r="G1163" s="9"/>
      <c r="H1163" s="9" t="s">
        <v>15103</v>
      </c>
      <c r="I1163" s="9">
        <v>-6.1232224008826996</v>
      </c>
      <c r="J1163" s="9">
        <v>106.522925331221</v>
      </c>
      <c r="K1163" s="4" t="s">
        <v>16274</v>
      </c>
      <c r="L1163" s="9"/>
      <c r="M1163" s="9" t="s">
        <v>10294</v>
      </c>
      <c r="N1163" s="4" t="s">
        <v>14393</v>
      </c>
      <c r="O1163" s="4" t="s">
        <v>16183</v>
      </c>
      <c r="P1163" s="10">
        <v>44860.389814814815</v>
      </c>
      <c r="Q1163" s="9">
        <f t="shared" si="37"/>
        <v>10</v>
      </c>
      <c r="R1163" s="9">
        <f t="shared" si="36"/>
        <v>2022</v>
      </c>
    </row>
    <row r="1164" spans="1:18" s="11" customFormat="1" ht="57.95" hidden="1">
      <c r="A1164" s="9">
        <v>1163</v>
      </c>
      <c r="B1164" s="9" t="s">
        <v>16275</v>
      </c>
      <c r="C1164" s="4" t="s">
        <v>16276</v>
      </c>
      <c r="D1164" s="9" t="s">
        <v>14969</v>
      </c>
      <c r="E1164" s="9" t="s">
        <v>1236</v>
      </c>
      <c r="F1164" s="9" t="s">
        <v>3419</v>
      </c>
      <c r="G1164" s="9"/>
      <c r="H1164" s="9" t="s">
        <v>15726</v>
      </c>
      <c r="I1164" s="9">
        <v>-6.2081286146805397</v>
      </c>
      <c r="J1164" s="9">
        <v>106.833749329447</v>
      </c>
      <c r="K1164" s="4" t="s">
        <v>16277</v>
      </c>
      <c r="L1164" s="9"/>
      <c r="M1164" s="9" t="s">
        <v>10294</v>
      </c>
      <c r="N1164" s="4" t="s">
        <v>14393</v>
      </c>
      <c r="O1164" s="4" t="s">
        <v>16183</v>
      </c>
      <c r="P1164" s="10">
        <v>44662.56591435185</v>
      </c>
      <c r="Q1164" s="9">
        <f t="shared" si="37"/>
        <v>4</v>
      </c>
      <c r="R1164" s="9">
        <f t="shared" si="36"/>
        <v>2022</v>
      </c>
    </row>
    <row r="1165" spans="1:18" s="11" customFormat="1" ht="29.1" hidden="1">
      <c r="A1165" s="9">
        <v>1164</v>
      </c>
      <c r="B1165" s="9" t="s">
        <v>8452</v>
      </c>
      <c r="C1165" s="4" t="s">
        <v>8453</v>
      </c>
      <c r="D1165" s="9" t="s">
        <v>14969</v>
      </c>
      <c r="E1165" s="9" t="s">
        <v>1236</v>
      </c>
      <c r="F1165" s="9" t="s">
        <v>3419</v>
      </c>
      <c r="G1165" s="9"/>
      <c r="H1165" s="9" t="s">
        <v>15103</v>
      </c>
      <c r="I1165" s="9">
        <v>-6.3293925022696698</v>
      </c>
      <c r="J1165" s="9">
        <v>106.085518323619</v>
      </c>
      <c r="K1165" s="4" t="s">
        <v>16278</v>
      </c>
      <c r="L1165" s="9"/>
      <c r="M1165" s="9" t="s">
        <v>14392</v>
      </c>
      <c r="N1165" s="4" t="s">
        <v>14393</v>
      </c>
      <c r="O1165" s="4" t="s">
        <v>16183</v>
      </c>
      <c r="P1165" s="10">
        <v>44854.487824074073</v>
      </c>
      <c r="Q1165" s="9">
        <f t="shared" si="37"/>
        <v>10</v>
      </c>
      <c r="R1165" s="9">
        <f t="shared" si="36"/>
        <v>2022</v>
      </c>
    </row>
    <row r="1166" spans="1:18" s="11" customFormat="1" ht="57.95" hidden="1">
      <c r="A1166" s="9">
        <v>1165</v>
      </c>
      <c r="B1166" s="9" t="s">
        <v>10722</v>
      </c>
      <c r="C1166" s="4" t="s">
        <v>10723</v>
      </c>
      <c r="D1166" s="9" t="s">
        <v>14969</v>
      </c>
      <c r="E1166" s="9" t="s">
        <v>1236</v>
      </c>
      <c r="F1166" s="9" t="s">
        <v>3419</v>
      </c>
      <c r="G1166" s="9"/>
      <c r="H1166" s="9" t="s">
        <v>15726</v>
      </c>
      <c r="I1166" s="9">
        <v>-6.1576752665887602</v>
      </c>
      <c r="J1166" s="9">
        <v>106.953154323619</v>
      </c>
      <c r="K1166" s="4" t="s">
        <v>16279</v>
      </c>
      <c r="L1166" s="9"/>
      <c r="M1166" s="9" t="s">
        <v>10294</v>
      </c>
      <c r="N1166" s="4" t="s">
        <v>14393</v>
      </c>
      <c r="O1166" s="4" t="s">
        <v>16183</v>
      </c>
      <c r="P1166" s="10">
        <v>44595.437662037039</v>
      </c>
      <c r="Q1166" s="9">
        <f t="shared" si="37"/>
        <v>2</v>
      </c>
      <c r="R1166" s="9">
        <f t="shared" si="36"/>
        <v>2022</v>
      </c>
    </row>
    <row r="1167" spans="1:18" s="11" customFormat="1" ht="43.5" hidden="1">
      <c r="A1167" s="9">
        <v>1166</v>
      </c>
      <c r="B1167" s="9" t="s">
        <v>8454</v>
      </c>
      <c r="C1167" s="4" t="s">
        <v>8455</v>
      </c>
      <c r="D1167" s="9" t="s">
        <v>14969</v>
      </c>
      <c r="E1167" s="9" t="s">
        <v>1236</v>
      </c>
      <c r="F1167" s="9" t="s">
        <v>3419</v>
      </c>
      <c r="G1167" s="9"/>
      <c r="H1167" s="9" t="s">
        <v>15103</v>
      </c>
      <c r="I1167" s="9">
        <v>-6.2834728355097598</v>
      </c>
      <c r="J1167" s="9">
        <v>106.11935</v>
      </c>
      <c r="K1167" s="4" t="s">
        <v>16280</v>
      </c>
      <c r="L1167" s="9"/>
      <c r="M1167" s="9" t="s">
        <v>14392</v>
      </c>
      <c r="N1167" s="4" t="s">
        <v>14393</v>
      </c>
      <c r="O1167" s="4" t="s">
        <v>16183</v>
      </c>
      <c r="P1167" s="10">
        <v>44858.644212962965</v>
      </c>
      <c r="Q1167" s="9">
        <f t="shared" si="37"/>
        <v>10</v>
      </c>
      <c r="R1167" s="9">
        <f t="shared" si="36"/>
        <v>2022</v>
      </c>
    </row>
    <row r="1168" spans="1:18" s="11" customFormat="1" ht="43.5" hidden="1">
      <c r="A1168" s="9">
        <v>1167</v>
      </c>
      <c r="B1168" s="9" t="s">
        <v>10822</v>
      </c>
      <c r="C1168" s="4" t="s">
        <v>10823</v>
      </c>
      <c r="D1168" s="9" t="s">
        <v>14969</v>
      </c>
      <c r="E1168" s="9" t="s">
        <v>1236</v>
      </c>
      <c r="F1168" s="9" t="s">
        <v>3419</v>
      </c>
      <c r="G1168" s="9"/>
      <c r="H1168" s="9" t="s">
        <v>15103</v>
      </c>
      <c r="I1168" s="9">
        <v>-6.2129418337431197</v>
      </c>
      <c r="J1168" s="9">
        <v>106.63545530613401</v>
      </c>
      <c r="K1168" s="4" t="s">
        <v>16281</v>
      </c>
      <c r="L1168" s="9"/>
      <c r="M1168" s="9" t="s">
        <v>10294</v>
      </c>
      <c r="N1168" s="4" t="s">
        <v>14393</v>
      </c>
      <c r="O1168" s="4" t="s">
        <v>16183</v>
      </c>
      <c r="P1168" s="10">
        <v>44855.465381944443</v>
      </c>
      <c r="Q1168" s="9">
        <f t="shared" si="37"/>
        <v>10</v>
      </c>
      <c r="R1168" s="9">
        <f t="shared" si="36"/>
        <v>2022</v>
      </c>
    </row>
    <row r="1169" spans="1:18" s="11" customFormat="1" ht="57.95" hidden="1">
      <c r="A1169" s="9">
        <v>1168</v>
      </c>
      <c r="B1169" s="9" t="s">
        <v>16282</v>
      </c>
      <c r="C1169" s="4" t="s">
        <v>16283</v>
      </c>
      <c r="D1169" s="9" t="s">
        <v>14969</v>
      </c>
      <c r="E1169" s="9" t="s">
        <v>1236</v>
      </c>
      <c r="F1169" s="9" t="s">
        <v>3419</v>
      </c>
      <c r="G1169" s="9"/>
      <c r="H1169" s="9" t="s">
        <v>15726</v>
      </c>
      <c r="I1169" s="9">
        <v>-6.26008493420695</v>
      </c>
      <c r="J1169" s="9">
        <v>106.82238899417101</v>
      </c>
      <c r="K1169" s="4" t="s">
        <v>16284</v>
      </c>
      <c r="L1169" s="9"/>
      <c r="M1169" s="9" t="s">
        <v>10294</v>
      </c>
      <c r="N1169" s="4" t="s">
        <v>14393</v>
      </c>
      <c r="O1169" s="4" t="s">
        <v>16183</v>
      </c>
      <c r="P1169" s="10">
        <v>44595.443576388891</v>
      </c>
      <c r="Q1169" s="9">
        <f t="shared" si="37"/>
        <v>2</v>
      </c>
      <c r="R1169" s="9">
        <f t="shared" si="36"/>
        <v>2022</v>
      </c>
    </row>
    <row r="1170" spans="1:18" s="11" customFormat="1" ht="57.95" hidden="1">
      <c r="A1170" s="9">
        <v>1169</v>
      </c>
      <c r="B1170" s="9" t="s">
        <v>10824</v>
      </c>
      <c r="C1170" s="4" t="s">
        <v>10825</v>
      </c>
      <c r="D1170" s="9" t="s">
        <v>14969</v>
      </c>
      <c r="E1170" s="9" t="s">
        <v>1236</v>
      </c>
      <c r="F1170" s="9" t="s">
        <v>3419</v>
      </c>
      <c r="G1170" s="9"/>
      <c r="H1170" s="9" t="s">
        <v>15103</v>
      </c>
      <c r="I1170" s="9">
        <v>-6.0786808319203596</v>
      </c>
      <c r="J1170" s="9">
        <v>106.647850670552</v>
      </c>
      <c r="K1170" s="4" t="s">
        <v>16285</v>
      </c>
      <c r="L1170" s="9"/>
      <c r="M1170" s="9" t="s">
        <v>10294</v>
      </c>
      <c r="N1170" s="4" t="s">
        <v>14393</v>
      </c>
      <c r="O1170" s="4" t="s">
        <v>16183</v>
      </c>
      <c r="P1170" s="10">
        <v>44858.644791666666</v>
      </c>
      <c r="Q1170" s="9">
        <f t="shared" si="37"/>
        <v>10</v>
      </c>
      <c r="R1170" s="9">
        <f t="shared" si="36"/>
        <v>2022</v>
      </c>
    </row>
    <row r="1171" spans="1:18" s="11" customFormat="1" ht="57.95" hidden="1">
      <c r="A1171" s="9">
        <v>1170</v>
      </c>
      <c r="B1171" s="9" t="s">
        <v>16286</v>
      </c>
      <c r="C1171" s="4" t="s">
        <v>16287</v>
      </c>
      <c r="D1171" s="9" t="s">
        <v>14969</v>
      </c>
      <c r="E1171" s="9" t="s">
        <v>1236</v>
      </c>
      <c r="F1171" s="9" t="s">
        <v>3419</v>
      </c>
      <c r="G1171" s="9"/>
      <c r="H1171" s="9" t="s">
        <v>15726</v>
      </c>
      <c r="I1171" s="9">
        <v>-6.2653348144417604</v>
      </c>
      <c r="J1171" s="9">
        <v>106.840330787094</v>
      </c>
      <c r="K1171" s="4" t="s">
        <v>16288</v>
      </c>
      <c r="L1171" s="9"/>
      <c r="M1171" s="9" t="s">
        <v>10294</v>
      </c>
      <c r="N1171" s="4" t="s">
        <v>14393</v>
      </c>
      <c r="O1171" s="4" t="s">
        <v>16183</v>
      </c>
      <c r="P1171" s="10">
        <v>44595.675798611112</v>
      </c>
      <c r="Q1171" s="9">
        <f t="shared" si="37"/>
        <v>2</v>
      </c>
      <c r="R1171" s="9">
        <f t="shared" si="36"/>
        <v>2022</v>
      </c>
    </row>
    <row r="1172" spans="1:18" s="11" customFormat="1" ht="72.599999999999994" hidden="1">
      <c r="A1172" s="9">
        <v>1171</v>
      </c>
      <c r="B1172" s="9" t="s">
        <v>16289</v>
      </c>
      <c r="C1172" s="4" t="s">
        <v>16290</v>
      </c>
      <c r="D1172" s="9" t="s">
        <v>14969</v>
      </c>
      <c r="E1172" s="9" t="s">
        <v>1236</v>
      </c>
      <c r="F1172" s="9" t="s">
        <v>3419</v>
      </c>
      <c r="G1172" s="9"/>
      <c r="H1172" s="9" t="s">
        <v>15726</v>
      </c>
      <c r="I1172" s="9">
        <v>-6.2799576480663601</v>
      </c>
      <c r="J1172" s="9">
        <v>106.845934793353</v>
      </c>
      <c r="K1172" s="4" t="s">
        <v>16291</v>
      </c>
      <c r="L1172" s="9"/>
      <c r="M1172" s="9" t="s">
        <v>10294</v>
      </c>
      <c r="N1172" s="4" t="s">
        <v>14393</v>
      </c>
      <c r="O1172" s="4" t="s">
        <v>16183</v>
      </c>
      <c r="P1172" s="10">
        <v>44595.679606481484</v>
      </c>
      <c r="Q1172" s="9">
        <f t="shared" si="37"/>
        <v>2</v>
      </c>
      <c r="R1172" s="9">
        <f t="shared" si="36"/>
        <v>2022</v>
      </c>
    </row>
    <row r="1173" spans="1:18" s="11" customFormat="1" ht="43.5" hidden="1">
      <c r="A1173" s="9">
        <v>1172</v>
      </c>
      <c r="B1173" s="9" t="s">
        <v>8261</v>
      </c>
      <c r="C1173" s="4" t="s">
        <v>8262</v>
      </c>
      <c r="D1173" s="9" t="s">
        <v>14969</v>
      </c>
      <c r="E1173" s="9" t="s">
        <v>1236</v>
      </c>
      <c r="F1173" s="9" t="s">
        <v>3419</v>
      </c>
      <c r="G1173" s="9"/>
      <c r="H1173" s="9" t="s">
        <v>14878</v>
      </c>
      <c r="I1173" s="9">
        <v>-6.3911869513210702</v>
      </c>
      <c r="J1173" s="9">
        <v>106.800973670552</v>
      </c>
      <c r="K1173" s="4" t="s">
        <v>16292</v>
      </c>
      <c r="L1173" s="9"/>
      <c r="M1173" s="9" t="s">
        <v>14392</v>
      </c>
      <c r="N1173" s="4" t="s">
        <v>14393</v>
      </c>
      <c r="O1173" s="4" t="s">
        <v>16183</v>
      </c>
      <c r="P1173" s="10">
        <v>44610.485729166663</v>
      </c>
      <c r="Q1173" s="9">
        <f t="shared" si="37"/>
        <v>2</v>
      </c>
      <c r="R1173" s="9">
        <f t="shared" si="36"/>
        <v>2022</v>
      </c>
    </row>
    <row r="1174" spans="1:18" s="11" customFormat="1" ht="43.5" hidden="1">
      <c r="A1174" s="9">
        <v>1173</v>
      </c>
      <c r="B1174" s="9" t="s">
        <v>10734</v>
      </c>
      <c r="C1174" s="4" t="s">
        <v>10735</v>
      </c>
      <c r="D1174" s="9" t="s">
        <v>14969</v>
      </c>
      <c r="E1174" s="9" t="s">
        <v>1236</v>
      </c>
      <c r="F1174" s="9" t="s">
        <v>3419</v>
      </c>
      <c r="G1174" s="9"/>
      <c r="H1174" s="9" t="s">
        <v>15103</v>
      </c>
      <c r="I1174" s="9">
        <v>-6.2868694138393701</v>
      </c>
      <c r="J1174" s="9">
        <v>106.697136089385</v>
      </c>
      <c r="K1174" s="4" t="s">
        <v>16293</v>
      </c>
      <c r="L1174" s="9"/>
      <c r="M1174" s="9" t="s">
        <v>10294</v>
      </c>
      <c r="N1174" s="4" t="s">
        <v>14393</v>
      </c>
      <c r="O1174" s="4" t="s">
        <v>16183</v>
      </c>
      <c r="P1174" s="10">
        <v>44608.39439814815</v>
      </c>
      <c r="Q1174" s="9">
        <f t="shared" si="37"/>
        <v>2</v>
      </c>
      <c r="R1174" s="9">
        <f t="shared" si="36"/>
        <v>2022</v>
      </c>
    </row>
    <row r="1175" spans="1:18" s="11" customFormat="1" ht="57.95" hidden="1">
      <c r="A1175" s="9">
        <v>1174</v>
      </c>
      <c r="B1175" s="9" t="s">
        <v>10830</v>
      </c>
      <c r="C1175" s="4" t="s">
        <v>10831</v>
      </c>
      <c r="D1175" s="9" t="s">
        <v>14969</v>
      </c>
      <c r="E1175" s="9" t="s">
        <v>1236</v>
      </c>
      <c r="F1175" s="9" t="s">
        <v>3419</v>
      </c>
      <c r="G1175" s="9"/>
      <c r="H1175" s="9" t="s">
        <v>15726</v>
      </c>
      <c r="I1175" s="9">
        <v>-6.1720504039760398</v>
      </c>
      <c r="J1175" s="9">
        <v>106.716107124229</v>
      </c>
      <c r="K1175" s="4" t="s">
        <v>16294</v>
      </c>
      <c r="L1175" s="9"/>
      <c r="M1175" s="9" t="s">
        <v>10294</v>
      </c>
      <c r="N1175" s="4" t="s">
        <v>14393</v>
      </c>
      <c r="O1175" s="4" t="s">
        <v>16183</v>
      </c>
      <c r="P1175" s="10">
        <v>44860.460185185184</v>
      </c>
      <c r="Q1175" s="9">
        <f t="shared" si="37"/>
        <v>10</v>
      </c>
      <c r="R1175" s="9">
        <f t="shared" si="36"/>
        <v>2022</v>
      </c>
    </row>
    <row r="1176" spans="1:18" s="11" customFormat="1" ht="29.1" hidden="1">
      <c r="A1176" s="9">
        <v>1175</v>
      </c>
      <c r="B1176" s="9" t="s">
        <v>10828</v>
      </c>
      <c r="C1176" s="4" t="s">
        <v>10829</v>
      </c>
      <c r="D1176" s="9" t="s">
        <v>14969</v>
      </c>
      <c r="E1176" s="9" t="s">
        <v>1236</v>
      </c>
      <c r="F1176" s="9" t="s">
        <v>3419</v>
      </c>
      <c r="G1176" s="9"/>
      <c r="H1176" s="9" t="s">
        <v>15103</v>
      </c>
      <c r="I1176" s="9">
        <v>-6.1090091655211296</v>
      </c>
      <c r="J1176" s="9">
        <v>106.51541867055199</v>
      </c>
      <c r="K1176" s="4" t="s">
        <v>16295</v>
      </c>
      <c r="L1176" s="9"/>
      <c r="M1176" s="9" t="s">
        <v>10294</v>
      </c>
      <c r="N1176" s="4" t="s">
        <v>14393</v>
      </c>
      <c r="O1176" s="4" t="s">
        <v>16183</v>
      </c>
      <c r="P1176" s="10">
        <v>44860.391192129631</v>
      </c>
      <c r="Q1176" s="9">
        <f t="shared" si="37"/>
        <v>10</v>
      </c>
      <c r="R1176" s="9">
        <f t="shared" si="36"/>
        <v>2022</v>
      </c>
    </row>
    <row r="1177" spans="1:18" s="11" customFormat="1" ht="43.5" hidden="1">
      <c r="A1177" s="9">
        <v>1176</v>
      </c>
      <c r="B1177" s="9" t="s">
        <v>8460</v>
      </c>
      <c r="C1177" s="4" t="s">
        <v>8461</v>
      </c>
      <c r="D1177" s="9" t="s">
        <v>14969</v>
      </c>
      <c r="E1177" s="9" t="s">
        <v>1236</v>
      </c>
      <c r="F1177" s="9" t="s">
        <v>3419</v>
      </c>
      <c r="G1177" s="9"/>
      <c r="H1177" s="9" t="s">
        <v>15103</v>
      </c>
      <c r="I1177" s="9">
        <v>-6.3492461679741998</v>
      </c>
      <c r="J1177" s="9">
        <v>106.096949329447</v>
      </c>
      <c r="K1177" s="4" t="s">
        <v>16296</v>
      </c>
      <c r="L1177" s="9"/>
      <c r="M1177" s="9" t="s">
        <v>14392</v>
      </c>
      <c r="N1177" s="4" t="s">
        <v>14393</v>
      </c>
      <c r="O1177" s="4" t="s">
        <v>16183</v>
      </c>
      <c r="P1177" s="10">
        <v>44880.682523148149</v>
      </c>
      <c r="Q1177" s="9">
        <f t="shared" si="37"/>
        <v>11</v>
      </c>
      <c r="R1177" s="9">
        <f t="shared" si="36"/>
        <v>2022</v>
      </c>
    </row>
    <row r="1178" spans="1:18" s="11" customFormat="1" ht="57.95" hidden="1">
      <c r="A1178" s="9">
        <v>1177</v>
      </c>
      <c r="B1178" s="9" t="s">
        <v>10832</v>
      </c>
      <c r="C1178" s="4" t="s">
        <v>10833</v>
      </c>
      <c r="D1178" s="9" t="s">
        <v>14969</v>
      </c>
      <c r="E1178" s="9" t="s">
        <v>1236</v>
      </c>
      <c r="F1178" s="9" t="s">
        <v>3419</v>
      </c>
      <c r="G1178" s="9"/>
      <c r="H1178" s="9" t="s">
        <v>15726</v>
      </c>
      <c r="I1178" s="9">
        <v>-6.1983408338063999</v>
      </c>
      <c r="J1178" s="9">
        <v>106.76472200000001</v>
      </c>
      <c r="K1178" s="4" t="s">
        <v>16297</v>
      </c>
      <c r="L1178" s="9"/>
      <c r="M1178" s="9" t="s">
        <v>10294</v>
      </c>
      <c r="N1178" s="4" t="s">
        <v>14393</v>
      </c>
      <c r="O1178" s="4" t="s">
        <v>16183</v>
      </c>
      <c r="P1178" s="10">
        <v>44860.469305555554</v>
      </c>
      <c r="Q1178" s="9">
        <f t="shared" si="37"/>
        <v>10</v>
      </c>
      <c r="R1178" s="9">
        <f t="shared" si="36"/>
        <v>2022</v>
      </c>
    </row>
    <row r="1179" spans="1:18" s="11" customFormat="1" ht="57.95" hidden="1">
      <c r="A1179" s="9">
        <v>1178</v>
      </c>
      <c r="B1179" s="9" t="s">
        <v>8944</v>
      </c>
      <c r="C1179" s="4" t="s">
        <v>8945</v>
      </c>
      <c r="D1179" s="9" t="s">
        <v>14969</v>
      </c>
      <c r="E1179" s="9" t="s">
        <v>6326</v>
      </c>
      <c r="F1179" s="9" t="s">
        <v>2591</v>
      </c>
      <c r="G1179" s="9"/>
      <c r="H1179" s="9" t="s">
        <v>15726</v>
      </c>
      <c r="I1179" s="9">
        <v>-6.1296001893338703</v>
      </c>
      <c r="J1179" s="9">
        <v>106.92150630802701</v>
      </c>
      <c r="K1179" s="4" t="s">
        <v>16298</v>
      </c>
      <c r="L1179" s="9"/>
      <c r="M1179" s="9" t="s">
        <v>14392</v>
      </c>
      <c r="N1179" s="4" t="s">
        <v>14393</v>
      </c>
      <c r="O1179" s="4" t="s">
        <v>16183</v>
      </c>
      <c r="P1179" s="10">
        <v>44890.681238425925</v>
      </c>
      <c r="Q1179" s="9">
        <f t="shared" si="37"/>
        <v>11</v>
      </c>
      <c r="R1179" s="9">
        <f t="shared" si="36"/>
        <v>2022</v>
      </c>
    </row>
    <row r="1180" spans="1:18" s="11" customFormat="1" ht="57.95" hidden="1">
      <c r="A1180" s="9">
        <v>1179</v>
      </c>
      <c r="B1180" s="9" t="s">
        <v>8458</v>
      </c>
      <c r="C1180" s="4" t="s">
        <v>8459</v>
      </c>
      <c r="D1180" s="9" t="s">
        <v>14969</v>
      </c>
      <c r="E1180" s="9" t="s">
        <v>1236</v>
      </c>
      <c r="F1180" s="9" t="s">
        <v>3419</v>
      </c>
      <c r="G1180" s="9"/>
      <c r="H1180" s="9" t="s">
        <v>15103</v>
      </c>
      <c r="I1180" s="9">
        <v>-6.3928040295935</v>
      </c>
      <c r="J1180" s="9">
        <v>105.84777147016599</v>
      </c>
      <c r="K1180" s="4" t="s">
        <v>16299</v>
      </c>
      <c r="L1180" s="9"/>
      <c r="M1180" s="9" t="s">
        <v>14392</v>
      </c>
      <c r="N1180" s="4" t="s">
        <v>14393</v>
      </c>
      <c r="O1180" s="4" t="s">
        <v>16183</v>
      </c>
      <c r="P1180" s="10">
        <v>44880.680486111109</v>
      </c>
      <c r="Q1180" s="9">
        <f t="shared" si="37"/>
        <v>11</v>
      </c>
      <c r="R1180" s="9">
        <f t="shared" si="36"/>
        <v>2022</v>
      </c>
    </row>
    <row r="1181" spans="1:18" s="11" customFormat="1" ht="43.5" hidden="1">
      <c r="A1181" s="9">
        <v>1180</v>
      </c>
      <c r="B1181" s="9" t="s">
        <v>8974</v>
      </c>
      <c r="C1181" s="4" t="s">
        <v>8975</v>
      </c>
      <c r="D1181" s="9" t="s">
        <v>14969</v>
      </c>
      <c r="E1181" s="9" t="s">
        <v>6326</v>
      </c>
      <c r="F1181" s="9" t="s">
        <v>2591</v>
      </c>
      <c r="G1181" s="9"/>
      <c r="H1181" s="9" t="s">
        <v>15103</v>
      </c>
      <c r="I1181" s="9">
        <v>-6.0252371333965202</v>
      </c>
      <c r="J1181" s="9">
        <v>106.019707401928</v>
      </c>
      <c r="K1181" s="4" t="s">
        <v>16300</v>
      </c>
      <c r="L1181" s="9"/>
      <c r="M1181" s="9" t="s">
        <v>14392</v>
      </c>
      <c r="N1181" s="4" t="s">
        <v>14393</v>
      </c>
      <c r="O1181" s="4" t="s">
        <v>16183</v>
      </c>
      <c r="P1181" s="10">
        <v>44910.563206018516</v>
      </c>
      <c r="Q1181" s="9">
        <f t="shared" si="37"/>
        <v>12</v>
      </c>
      <c r="R1181" s="9">
        <f t="shared" si="36"/>
        <v>2022</v>
      </c>
    </row>
    <row r="1182" spans="1:18" s="11" customFormat="1" ht="43.5" hidden="1">
      <c r="A1182" s="9">
        <v>1181</v>
      </c>
      <c r="B1182" s="9" t="s">
        <v>8976</v>
      </c>
      <c r="C1182" s="4" t="s">
        <v>16301</v>
      </c>
      <c r="D1182" s="9" t="s">
        <v>14969</v>
      </c>
      <c r="E1182" s="9" t="s">
        <v>6326</v>
      </c>
      <c r="F1182" s="9" t="s">
        <v>2591</v>
      </c>
      <c r="G1182" s="9"/>
      <c r="H1182" s="9" t="s">
        <v>15103</v>
      </c>
      <c r="I1182" s="9">
        <v>-6.0011729469516197</v>
      </c>
      <c r="J1182" s="9">
        <v>106.04761732944699</v>
      </c>
      <c r="K1182" s="4" t="s">
        <v>16302</v>
      </c>
      <c r="L1182" s="9"/>
      <c r="M1182" s="9" t="s">
        <v>14392</v>
      </c>
      <c r="N1182" s="4" t="s">
        <v>14393</v>
      </c>
      <c r="O1182" s="4" t="s">
        <v>16183</v>
      </c>
      <c r="P1182" s="10">
        <v>44910.566261574073</v>
      </c>
      <c r="Q1182" s="9">
        <f t="shared" si="37"/>
        <v>12</v>
      </c>
      <c r="R1182" s="9">
        <f t="shared" si="36"/>
        <v>2022</v>
      </c>
    </row>
    <row r="1183" spans="1:18" s="11" customFormat="1" ht="57.95" hidden="1">
      <c r="A1183" s="9">
        <v>1182</v>
      </c>
      <c r="B1183" s="9" t="s">
        <v>10740</v>
      </c>
      <c r="C1183" s="4" t="s">
        <v>10741</v>
      </c>
      <c r="D1183" s="9" t="s">
        <v>14969</v>
      </c>
      <c r="E1183" s="9" t="s">
        <v>1236</v>
      </c>
      <c r="F1183" s="9" t="s">
        <v>3419</v>
      </c>
      <c r="G1183" s="9"/>
      <c r="H1183" s="9" t="s">
        <v>15726</v>
      </c>
      <c r="I1183" s="9">
        <v>-6.2315381151058897</v>
      </c>
      <c r="J1183" s="9">
        <v>106.92006937255</v>
      </c>
      <c r="K1183" s="4" t="s">
        <v>16303</v>
      </c>
      <c r="L1183" s="9"/>
      <c r="M1183" s="9" t="s">
        <v>10294</v>
      </c>
      <c r="N1183" s="4" t="s">
        <v>14393</v>
      </c>
      <c r="O1183" s="4" t="s">
        <v>16183</v>
      </c>
      <c r="P1183" s="10">
        <v>44617.494583333333</v>
      </c>
      <c r="Q1183" s="9">
        <f t="shared" si="37"/>
        <v>2</v>
      </c>
      <c r="R1183" s="9">
        <f t="shared" si="36"/>
        <v>2022</v>
      </c>
    </row>
    <row r="1184" spans="1:18" s="11" customFormat="1" ht="57.95" hidden="1">
      <c r="A1184" s="9">
        <v>1183</v>
      </c>
      <c r="B1184" s="9" t="s">
        <v>16304</v>
      </c>
      <c r="C1184" s="4" t="s">
        <v>16305</v>
      </c>
      <c r="D1184" s="9" t="s">
        <v>14969</v>
      </c>
      <c r="E1184" s="9" t="s">
        <v>1236</v>
      </c>
      <c r="F1184" s="9" t="s">
        <v>3419</v>
      </c>
      <c r="G1184" s="9"/>
      <c r="H1184" s="9" t="s">
        <v>15726</v>
      </c>
      <c r="I1184" s="9">
        <v>-6.3452479489340297</v>
      </c>
      <c r="J1184" s="9">
        <v>106.83621268803699</v>
      </c>
      <c r="K1184" s="4" t="s">
        <v>16306</v>
      </c>
      <c r="L1184" s="9"/>
      <c r="M1184" s="9" t="s">
        <v>10294</v>
      </c>
      <c r="N1184" s="4" t="s">
        <v>14393</v>
      </c>
      <c r="O1184" s="4" t="s">
        <v>16183</v>
      </c>
      <c r="P1184" s="10">
        <v>44621.538564814815</v>
      </c>
      <c r="Q1184" s="9">
        <f t="shared" si="37"/>
        <v>3</v>
      </c>
      <c r="R1184" s="9">
        <f t="shared" si="36"/>
        <v>2022</v>
      </c>
    </row>
    <row r="1185" spans="1:19" s="11" customFormat="1" ht="43.5" hidden="1">
      <c r="A1185" s="9">
        <v>1184</v>
      </c>
      <c r="B1185" s="9" t="s">
        <v>10748</v>
      </c>
      <c r="C1185" s="4" t="s">
        <v>10749</v>
      </c>
      <c r="D1185" s="9" t="s">
        <v>14969</v>
      </c>
      <c r="E1185" s="9" t="s">
        <v>1236</v>
      </c>
      <c r="F1185" s="9" t="s">
        <v>3419</v>
      </c>
      <c r="G1185" s="9"/>
      <c r="H1185" s="9" t="s">
        <v>15103</v>
      </c>
      <c r="I1185" s="9">
        <v>-6.3541825628206698</v>
      </c>
      <c r="J1185" s="9">
        <v>106.678351436662</v>
      </c>
      <c r="K1185" s="4" t="s">
        <v>16307</v>
      </c>
      <c r="L1185" s="9"/>
      <c r="M1185" s="9" t="s">
        <v>10294</v>
      </c>
      <c r="N1185" s="4" t="s">
        <v>14393</v>
      </c>
      <c r="O1185" s="4" t="s">
        <v>16183</v>
      </c>
      <c r="P1185" s="10">
        <v>44628.453368055554</v>
      </c>
      <c r="Q1185" s="9">
        <f t="shared" si="37"/>
        <v>3</v>
      </c>
      <c r="R1185" s="9">
        <f t="shared" si="36"/>
        <v>2022</v>
      </c>
    </row>
    <row r="1186" spans="1:19" s="11" customFormat="1" ht="57.95" hidden="1">
      <c r="A1186" s="9">
        <v>1185</v>
      </c>
      <c r="B1186" s="9" t="s">
        <v>10750</v>
      </c>
      <c r="C1186" s="4" t="s">
        <v>10751</v>
      </c>
      <c r="D1186" s="9" t="s">
        <v>14969</v>
      </c>
      <c r="E1186" s="9" t="s">
        <v>1236</v>
      </c>
      <c r="F1186" s="9" t="s">
        <v>3419</v>
      </c>
      <c r="G1186" s="9"/>
      <c r="H1186" s="9" t="s">
        <v>15726</v>
      </c>
      <c r="I1186" s="9">
        <v>-6.1620125129668901</v>
      </c>
      <c r="J1186" s="9">
        <v>106.866759337462</v>
      </c>
      <c r="K1186" s="4" t="s">
        <v>16308</v>
      </c>
      <c r="L1186" s="9"/>
      <c r="M1186" s="9" t="s">
        <v>10294</v>
      </c>
      <c r="N1186" s="4" t="s">
        <v>14393</v>
      </c>
      <c r="O1186" s="4" t="s">
        <v>16183</v>
      </c>
      <c r="P1186" s="10">
        <v>44635.408761574072</v>
      </c>
      <c r="Q1186" s="9">
        <f t="shared" si="37"/>
        <v>3</v>
      </c>
      <c r="R1186" s="9">
        <f t="shared" si="36"/>
        <v>2022</v>
      </c>
    </row>
    <row r="1187" spans="1:19" s="11" customFormat="1" ht="29.1" hidden="1">
      <c r="A1187" s="9">
        <v>1186</v>
      </c>
      <c r="B1187" s="9" t="s">
        <v>10676</v>
      </c>
      <c r="C1187" s="4" t="s">
        <v>10677</v>
      </c>
      <c r="D1187" s="9" t="s">
        <v>14969</v>
      </c>
      <c r="E1187" s="9" t="s">
        <v>1236</v>
      </c>
      <c r="F1187" s="9" t="s">
        <v>3419</v>
      </c>
      <c r="G1187" s="9"/>
      <c r="H1187" s="9" t="s">
        <v>15726</v>
      </c>
      <c r="I1187" s="9">
        <v>-6.2831552208193502</v>
      </c>
      <c r="J1187" s="9">
        <v>106.858859019942</v>
      </c>
      <c r="K1187" s="4"/>
      <c r="L1187" s="9"/>
      <c r="M1187" s="9" t="s">
        <v>10294</v>
      </c>
      <c r="N1187" s="4" t="s">
        <v>14393</v>
      </c>
      <c r="O1187" s="4" t="s">
        <v>16183</v>
      </c>
      <c r="P1187" s="10">
        <v>44641.593587962961</v>
      </c>
      <c r="Q1187" s="9">
        <f t="shared" si="37"/>
        <v>3</v>
      </c>
      <c r="R1187" s="9">
        <f t="shared" si="36"/>
        <v>2022</v>
      </c>
    </row>
    <row r="1188" spans="1:19" s="11" customFormat="1" ht="57.95" hidden="1">
      <c r="A1188" s="9">
        <v>1187</v>
      </c>
      <c r="B1188" s="9" t="s">
        <v>10752</v>
      </c>
      <c r="C1188" s="4" t="s">
        <v>10753</v>
      </c>
      <c r="D1188" s="9" t="s">
        <v>14969</v>
      </c>
      <c r="E1188" s="9" t="s">
        <v>1236</v>
      </c>
      <c r="F1188" s="9" t="s">
        <v>3419</v>
      </c>
      <c r="G1188" s="9"/>
      <c r="H1188" s="9" t="s">
        <v>15103</v>
      </c>
      <c r="I1188" s="9">
        <v>-6.1564137928942104</v>
      </c>
      <c r="J1188" s="9">
        <v>106.594343065573</v>
      </c>
      <c r="K1188" s="4" t="s">
        <v>16309</v>
      </c>
      <c r="L1188" s="9"/>
      <c r="M1188" s="9" t="s">
        <v>10294</v>
      </c>
      <c r="N1188" s="4" t="s">
        <v>14393</v>
      </c>
      <c r="O1188" s="4" t="s">
        <v>16183</v>
      </c>
      <c r="P1188" s="10">
        <v>44637.211736111109</v>
      </c>
      <c r="Q1188" s="9">
        <f t="shared" si="37"/>
        <v>3</v>
      </c>
      <c r="R1188" s="9">
        <f t="shared" si="36"/>
        <v>2022</v>
      </c>
    </row>
    <row r="1189" spans="1:19" s="11" customFormat="1" ht="29.1" hidden="1">
      <c r="A1189" s="9">
        <v>1188</v>
      </c>
      <c r="B1189" s="9" t="s">
        <v>10636</v>
      </c>
      <c r="C1189" s="4" t="s">
        <v>10637</v>
      </c>
      <c r="D1189" s="9" t="s">
        <v>14969</v>
      </c>
      <c r="E1189" s="9" t="s">
        <v>1236</v>
      </c>
      <c r="F1189" s="9" t="s">
        <v>3419</v>
      </c>
      <c r="G1189" s="9"/>
      <c r="H1189" s="9" t="s">
        <v>14878</v>
      </c>
      <c r="I1189" s="9">
        <v>-6.3850119773815903</v>
      </c>
      <c r="J1189" s="9">
        <v>106.851565418832</v>
      </c>
      <c r="K1189" s="4" t="s">
        <v>16310</v>
      </c>
      <c r="L1189" s="9"/>
      <c r="M1189" s="9" t="s">
        <v>10294</v>
      </c>
      <c r="N1189" s="4" t="s">
        <v>14393</v>
      </c>
      <c r="O1189" s="4" t="s">
        <v>16183</v>
      </c>
      <c r="P1189" s="10">
        <v>44641.596250000002</v>
      </c>
      <c r="Q1189" s="9">
        <f t="shared" si="37"/>
        <v>3</v>
      </c>
      <c r="R1189" s="9">
        <f t="shared" si="36"/>
        <v>2022</v>
      </c>
    </row>
    <row r="1190" spans="1:19" s="11" customFormat="1" ht="43.5" hidden="1">
      <c r="A1190" s="9">
        <v>1189</v>
      </c>
      <c r="B1190" s="9" t="s">
        <v>8265</v>
      </c>
      <c r="C1190" s="4" t="s">
        <v>8266</v>
      </c>
      <c r="D1190" s="9" t="s">
        <v>14969</v>
      </c>
      <c r="E1190" s="9" t="s">
        <v>1236</v>
      </c>
      <c r="F1190" s="9" t="s">
        <v>3419</v>
      </c>
      <c r="G1190" s="9"/>
      <c r="H1190" s="9" t="s">
        <v>14878</v>
      </c>
      <c r="I1190" s="9">
        <v>-6.4447053125357598</v>
      </c>
      <c r="J1190" s="9">
        <v>106.836327418832</v>
      </c>
      <c r="K1190" s="4" t="s">
        <v>16311</v>
      </c>
      <c r="L1190" s="9"/>
      <c r="M1190" s="9" t="s">
        <v>14392</v>
      </c>
      <c r="N1190" s="4" t="s">
        <v>14393</v>
      </c>
      <c r="O1190" s="4" t="s">
        <v>16183</v>
      </c>
      <c r="P1190" s="10">
        <v>44641.598796296297</v>
      </c>
      <c r="Q1190" s="9">
        <f t="shared" si="37"/>
        <v>3</v>
      </c>
      <c r="R1190" s="9">
        <f t="shared" si="36"/>
        <v>2022</v>
      </c>
    </row>
    <row r="1191" spans="1:19" s="11" customFormat="1" ht="57.95" hidden="1">
      <c r="A1191" s="9">
        <v>1190</v>
      </c>
      <c r="B1191" s="9" t="s">
        <v>10758</v>
      </c>
      <c r="C1191" s="4" t="s">
        <v>10759</v>
      </c>
      <c r="D1191" s="9" t="s">
        <v>14969</v>
      </c>
      <c r="E1191" s="9" t="s">
        <v>1236</v>
      </c>
      <c r="F1191" s="9" t="s">
        <v>3419</v>
      </c>
      <c r="G1191" s="9"/>
      <c r="H1191" s="9" t="s">
        <v>15726</v>
      </c>
      <c r="I1191" s="9">
        <v>-6.16814448294455</v>
      </c>
      <c r="J1191" s="9">
        <v>106.855916692845</v>
      </c>
      <c r="K1191" s="4" t="s">
        <v>16312</v>
      </c>
      <c r="L1191" s="9"/>
      <c r="M1191" s="9" t="s">
        <v>10294</v>
      </c>
      <c r="N1191" s="4" t="s">
        <v>14393</v>
      </c>
      <c r="O1191" s="4" t="s">
        <v>16183</v>
      </c>
      <c r="P1191" s="10">
        <v>44658.418171296296</v>
      </c>
      <c r="Q1191" s="9">
        <f t="shared" si="37"/>
        <v>4</v>
      </c>
      <c r="R1191" s="9">
        <f t="shared" si="36"/>
        <v>2022</v>
      </c>
    </row>
    <row r="1192" spans="1:19" s="11" customFormat="1" ht="43.5" hidden="1">
      <c r="A1192" s="9">
        <v>1191</v>
      </c>
      <c r="B1192" s="9" t="s">
        <v>8275</v>
      </c>
      <c r="C1192" s="4" t="s">
        <v>8276</v>
      </c>
      <c r="D1192" s="9" t="s">
        <v>14969</v>
      </c>
      <c r="E1192" s="9" t="s">
        <v>1236</v>
      </c>
      <c r="F1192" s="9" t="s">
        <v>3419</v>
      </c>
      <c r="G1192" s="9"/>
      <c r="H1192" s="9" t="s">
        <v>14878</v>
      </c>
      <c r="I1192" s="9">
        <v>-6.4563719545552898</v>
      </c>
      <c r="J1192" s="9">
        <v>107.01722534110399</v>
      </c>
      <c r="K1192" s="4" t="s">
        <v>16313</v>
      </c>
      <c r="L1192" s="9"/>
      <c r="M1192" s="9" t="s">
        <v>14392</v>
      </c>
      <c r="N1192" s="4" t="s">
        <v>14393</v>
      </c>
      <c r="O1192" s="4" t="s">
        <v>16183</v>
      </c>
      <c r="P1192" s="10">
        <v>44657.427152777775</v>
      </c>
      <c r="Q1192" s="9">
        <f t="shared" si="37"/>
        <v>4</v>
      </c>
      <c r="R1192" s="9">
        <f t="shared" si="36"/>
        <v>2022</v>
      </c>
    </row>
    <row r="1193" spans="1:19" s="13" customFormat="1" ht="57.95" hidden="1">
      <c r="A1193" s="9">
        <v>1192</v>
      </c>
      <c r="B1193" s="9" t="s">
        <v>9046</v>
      </c>
      <c r="C1193" s="4" t="s">
        <v>9047</v>
      </c>
      <c r="D1193" s="9" t="s">
        <v>14969</v>
      </c>
      <c r="E1193" s="9" t="s">
        <v>6326</v>
      </c>
      <c r="F1193" s="9" t="s">
        <v>2591</v>
      </c>
      <c r="G1193" s="9"/>
      <c r="H1193" s="9" t="s">
        <v>15726</v>
      </c>
      <c r="I1193" s="9">
        <v>-6.1360207897548102</v>
      </c>
      <c r="J1193" s="9">
        <v>106.923169397233</v>
      </c>
      <c r="K1193" s="4" t="s">
        <v>16314</v>
      </c>
      <c r="L1193" s="9"/>
      <c r="M1193" s="9" t="s">
        <v>14392</v>
      </c>
      <c r="N1193" s="4" t="s">
        <v>14393</v>
      </c>
      <c r="O1193" s="4" t="s">
        <v>16183</v>
      </c>
      <c r="P1193" s="10">
        <v>44937.686712962961</v>
      </c>
      <c r="Q1193" s="9">
        <f t="shared" si="37"/>
        <v>1</v>
      </c>
      <c r="R1193" s="9">
        <f t="shared" si="36"/>
        <v>2023</v>
      </c>
      <c r="S1193" s="11"/>
    </row>
    <row r="1194" spans="1:19" ht="43.5" hidden="1">
      <c r="A1194" s="9">
        <v>1193</v>
      </c>
      <c r="B1194" s="9" t="s">
        <v>9498</v>
      </c>
      <c r="C1194" s="4" t="s">
        <v>9499</v>
      </c>
      <c r="D1194" s="9" t="s">
        <v>14969</v>
      </c>
      <c r="E1194" s="9" t="s">
        <v>1236</v>
      </c>
      <c r="F1194" s="9" t="s">
        <v>3419</v>
      </c>
      <c r="G1194" s="9"/>
      <c r="H1194" s="9" t="s">
        <v>15103</v>
      </c>
      <c r="I1194" s="9">
        <v>-6.31028421577403</v>
      </c>
      <c r="J1194" s="9">
        <v>106.71680470744199</v>
      </c>
      <c r="K1194" s="4" t="s">
        <v>16315</v>
      </c>
      <c r="L1194" s="9"/>
      <c r="M1194" s="9" t="s">
        <v>14392</v>
      </c>
      <c r="N1194" s="4" t="s">
        <v>14393</v>
      </c>
      <c r="O1194" s="4" t="s">
        <v>16183</v>
      </c>
      <c r="P1194" s="10">
        <v>44564.418969907405</v>
      </c>
      <c r="Q1194" s="9">
        <f t="shared" si="37"/>
        <v>1</v>
      </c>
      <c r="R1194" s="9">
        <f t="shared" si="36"/>
        <v>2022</v>
      </c>
      <c r="S1194" s="11"/>
    </row>
    <row r="1195" spans="1:19" ht="57.95" hidden="1">
      <c r="A1195" s="9">
        <v>1194</v>
      </c>
      <c r="B1195" s="9" t="s">
        <v>8377</v>
      </c>
      <c r="C1195" s="4" t="s">
        <v>8378</v>
      </c>
      <c r="D1195" s="9" t="s">
        <v>14969</v>
      </c>
      <c r="E1195" s="9" t="s">
        <v>1236</v>
      </c>
      <c r="F1195" s="9" t="s">
        <v>3419</v>
      </c>
      <c r="G1195" s="9"/>
      <c r="H1195" s="9" t="s">
        <v>15103</v>
      </c>
      <c r="I1195" s="9">
        <v>-6.2875217610492404</v>
      </c>
      <c r="J1195" s="9">
        <v>106.587659019713</v>
      </c>
      <c r="K1195" s="4" t="s">
        <v>16316</v>
      </c>
      <c r="L1195" s="9"/>
      <c r="M1195" s="9" t="s">
        <v>14392</v>
      </c>
      <c r="N1195" s="4" t="s">
        <v>14393</v>
      </c>
      <c r="O1195" s="4" t="s">
        <v>16183</v>
      </c>
      <c r="P1195" s="10">
        <v>44645.573622685188</v>
      </c>
      <c r="Q1195" s="9">
        <f t="shared" si="37"/>
        <v>3</v>
      </c>
      <c r="R1195" s="9">
        <f t="shared" si="36"/>
        <v>2022</v>
      </c>
      <c r="S1195" s="11"/>
    </row>
    <row r="1196" spans="1:19" s="11" customFormat="1" ht="57.95" hidden="1">
      <c r="A1196" s="9">
        <v>1195</v>
      </c>
      <c r="B1196" s="9" t="s">
        <v>10732</v>
      </c>
      <c r="C1196" s="4" t="s">
        <v>10733</v>
      </c>
      <c r="D1196" s="9" t="s">
        <v>14969</v>
      </c>
      <c r="E1196" s="9" t="s">
        <v>1236</v>
      </c>
      <c r="F1196" s="9" t="s">
        <v>3419</v>
      </c>
      <c r="G1196" s="9"/>
      <c r="H1196" s="9" t="s">
        <v>15103</v>
      </c>
      <c r="I1196" s="9">
        <v>-6.15892264448751</v>
      </c>
      <c r="J1196" s="9">
        <v>106.579703083556</v>
      </c>
      <c r="K1196" s="4" t="s">
        <v>16317</v>
      </c>
      <c r="L1196" s="9"/>
      <c r="M1196" s="9" t="s">
        <v>10294</v>
      </c>
      <c r="N1196" s="4" t="s">
        <v>14393</v>
      </c>
      <c r="O1196" s="4" t="s">
        <v>16183</v>
      </c>
      <c r="P1196" s="10">
        <v>44608.392326388886</v>
      </c>
      <c r="Q1196" s="9">
        <f t="shared" si="37"/>
        <v>2</v>
      </c>
      <c r="R1196" s="9">
        <f t="shared" si="36"/>
        <v>2022</v>
      </c>
    </row>
    <row r="1197" spans="1:19" s="13" customFormat="1" ht="57.95" hidden="1">
      <c r="A1197" s="9">
        <v>1196</v>
      </c>
      <c r="B1197" s="9" t="s">
        <v>10756</v>
      </c>
      <c r="C1197" s="4" t="s">
        <v>10757</v>
      </c>
      <c r="D1197" s="9" t="s">
        <v>14969</v>
      </c>
      <c r="E1197" s="9" t="s">
        <v>1236</v>
      </c>
      <c r="F1197" s="9" t="s">
        <v>3419</v>
      </c>
      <c r="G1197" s="9"/>
      <c r="H1197" s="9" t="s">
        <v>15726</v>
      </c>
      <c r="I1197" s="9">
        <v>-6.1353042805962499</v>
      </c>
      <c r="J1197" s="9">
        <v>106.85172067638</v>
      </c>
      <c r="K1197" s="4" t="s">
        <v>16318</v>
      </c>
      <c r="L1197" s="9"/>
      <c r="M1197" s="9" t="s">
        <v>10294</v>
      </c>
      <c r="N1197" s="4" t="s">
        <v>14393</v>
      </c>
      <c r="O1197" s="4" t="s">
        <v>16183</v>
      </c>
      <c r="P1197" s="10">
        <v>44657.421168981484</v>
      </c>
      <c r="Q1197" s="9">
        <f t="shared" si="37"/>
        <v>4</v>
      </c>
      <c r="R1197" s="9">
        <f t="shared" si="36"/>
        <v>2022</v>
      </c>
      <c r="S1197" s="11"/>
    </row>
    <row r="1198" spans="1:19" s="13" customFormat="1" ht="57.95" hidden="1">
      <c r="A1198" s="9">
        <v>1197</v>
      </c>
      <c r="B1198" s="9" t="s">
        <v>16319</v>
      </c>
      <c r="C1198" s="4" t="s">
        <v>16320</v>
      </c>
      <c r="D1198" s="9" t="s">
        <v>14969</v>
      </c>
      <c r="E1198" s="9" t="s">
        <v>1236</v>
      </c>
      <c r="F1198" s="9" t="s">
        <v>3419</v>
      </c>
      <c r="G1198" s="9"/>
      <c r="H1198" s="9" t="s">
        <v>15726</v>
      </c>
      <c r="I1198" s="9">
        <v>-6.3485552923704498</v>
      </c>
      <c r="J1198" s="9">
        <v>106.807039304116</v>
      </c>
      <c r="K1198" s="4" t="s">
        <v>16321</v>
      </c>
      <c r="L1198" s="9"/>
      <c r="M1198" s="9" t="s">
        <v>10294</v>
      </c>
      <c r="N1198" s="4" t="s">
        <v>14393</v>
      </c>
      <c r="O1198" s="4" t="s">
        <v>16183</v>
      </c>
      <c r="P1198" s="10">
        <v>44662.564953703702</v>
      </c>
      <c r="Q1198" s="9">
        <f t="shared" si="37"/>
        <v>4</v>
      </c>
      <c r="R1198" s="9">
        <f t="shared" si="36"/>
        <v>2022</v>
      </c>
      <c r="S1198" s="11"/>
    </row>
    <row r="1199" spans="1:19" s="13" customFormat="1" ht="43.5" hidden="1">
      <c r="A1199" s="9">
        <v>1198</v>
      </c>
      <c r="B1199" s="9" t="s">
        <v>8317</v>
      </c>
      <c r="C1199" s="4" t="s">
        <v>8318</v>
      </c>
      <c r="D1199" s="9" t="s">
        <v>14969</v>
      </c>
      <c r="E1199" s="9" t="s">
        <v>6326</v>
      </c>
      <c r="F1199" s="9" t="s">
        <v>2591</v>
      </c>
      <c r="G1199" s="9"/>
      <c r="H1199" s="9" t="s">
        <v>14878</v>
      </c>
      <c r="I1199" s="9">
        <v>-6.4115954724131301</v>
      </c>
      <c r="J1199" s="9">
        <v>106.754888413929</v>
      </c>
      <c r="K1199" s="4" t="s">
        <v>16322</v>
      </c>
      <c r="L1199" s="9"/>
      <c r="M1199" s="9" t="s">
        <v>14392</v>
      </c>
      <c r="N1199" s="4" t="s">
        <v>14393</v>
      </c>
      <c r="O1199" s="4" t="s">
        <v>16183</v>
      </c>
      <c r="P1199" s="10">
        <v>44930.457013888888</v>
      </c>
      <c r="Q1199" s="9">
        <f t="shared" si="37"/>
        <v>1</v>
      </c>
      <c r="R1199" s="9">
        <f t="shared" si="36"/>
        <v>2023</v>
      </c>
      <c r="S1199" s="11"/>
    </row>
    <row r="1200" spans="1:19" s="11" customFormat="1" ht="43.5" hidden="1">
      <c r="A1200" s="9">
        <v>1199</v>
      </c>
      <c r="B1200" s="9" t="s">
        <v>8267</v>
      </c>
      <c r="C1200" s="4" t="s">
        <v>8268</v>
      </c>
      <c r="D1200" s="9" t="s">
        <v>14969</v>
      </c>
      <c r="E1200" s="9" t="s">
        <v>1236</v>
      </c>
      <c r="F1200" s="9" t="s">
        <v>3419</v>
      </c>
      <c r="G1200" s="9"/>
      <c r="H1200" s="9" t="s">
        <v>14878</v>
      </c>
      <c r="I1200" s="9">
        <v>-6.4094868707286299</v>
      </c>
      <c r="J1200" s="9">
        <v>107.087577188987</v>
      </c>
      <c r="K1200" s="4" t="s">
        <v>16323</v>
      </c>
      <c r="L1200" s="9"/>
      <c r="M1200" s="9" t="s">
        <v>14392</v>
      </c>
      <c r="N1200" s="4" t="s">
        <v>14393</v>
      </c>
      <c r="O1200" s="4" t="s">
        <v>16183</v>
      </c>
      <c r="P1200" s="10">
        <v>44651.740381944444</v>
      </c>
      <c r="Q1200" s="9">
        <f t="shared" si="37"/>
        <v>3</v>
      </c>
      <c r="R1200" s="9">
        <f t="shared" si="36"/>
        <v>2022</v>
      </c>
    </row>
    <row r="1201" spans="1:19" s="11" customFormat="1" ht="43.5" hidden="1">
      <c r="A1201" s="9">
        <v>1200</v>
      </c>
      <c r="B1201" s="9" t="s">
        <v>8269</v>
      </c>
      <c r="C1201" s="4" t="s">
        <v>8270</v>
      </c>
      <c r="D1201" s="9" t="s">
        <v>14969</v>
      </c>
      <c r="E1201" s="9" t="s">
        <v>1236</v>
      </c>
      <c r="F1201" s="9" t="s">
        <v>3419</v>
      </c>
      <c r="G1201" s="9"/>
      <c r="H1201" s="9" t="s">
        <v>14878</v>
      </c>
      <c r="I1201" s="9">
        <v>-6.5524539770577697</v>
      </c>
      <c r="J1201" s="9">
        <v>106.70471876576499</v>
      </c>
      <c r="K1201" s="4" t="s">
        <v>16324</v>
      </c>
      <c r="L1201" s="9"/>
      <c r="M1201" s="9" t="s">
        <v>14392</v>
      </c>
      <c r="N1201" s="4" t="s">
        <v>14393</v>
      </c>
      <c r="O1201" s="4" t="s">
        <v>16183</v>
      </c>
      <c r="P1201" s="10">
        <v>44651.742245370369</v>
      </c>
      <c r="Q1201" s="9">
        <f t="shared" si="37"/>
        <v>3</v>
      </c>
      <c r="R1201" s="9">
        <f t="shared" si="36"/>
        <v>2022</v>
      </c>
    </row>
    <row r="1202" spans="1:19" s="11" customFormat="1" ht="43.5" hidden="1">
      <c r="A1202" s="9">
        <v>1201</v>
      </c>
      <c r="B1202" s="9" t="s">
        <v>8273</v>
      </c>
      <c r="C1202" s="4" t="s">
        <v>8274</v>
      </c>
      <c r="D1202" s="9" t="s">
        <v>14969</v>
      </c>
      <c r="E1202" s="9" t="s">
        <v>1236</v>
      </c>
      <c r="F1202" s="9" t="s">
        <v>3419</v>
      </c>
      <c r="G1202" s="9"/>
      <c r="H1202" s="9" t="s">
        <v>14878</v>
      </c>
      <c r="I1202" s="9">
        <v>-6.4899606234635696</v>
      </c>
      <c r="J1202" s="9">
        <v>106.72451031196201</v>
      </c>
      <c r="K1202" s="4" t="s">
        <v>16325</v>
      </c>
      <c r="L1202" s="9"/>
      <c r="M1202" s="9" t="s">
        <v>14392</v>
      </c>
      <c r="N1202" s="4" t="s">
        <v>14393</v>
      </c>
      <c r="O1202" s="4" t="s">
        <v>16183</v>
      </c>
      <c r="P1202" s="10">
        <v>44657.42627314815</v>
      </c>
      <c r="Q1202" s="9">
        <f t="shared" si="37"/>
        <v>4</v>
      </c>
      <c r="R1202" s="9">
        <f t="shared" si="36"/>
        <v>2022</v>
      </c>
    </row>
    <row r="1203" spans="1:19" ht="43.5" hidden="1">
      <c r="A1203" s="9">
        <v>1202</v>
      </c>
      <c r="B1203" s="9" t="s">
        <v>4830</v>
      </c>
      <c r="C1203" s="4" t="s">
        <v>4831</v>
      </c>
      <c r="D1203" s="9" t="s">
        <v>14820</v>
      </c>
      <c r="E1203" s="9" t="s">
        <v>284</v>
      </c>
      <c r="F1203" s="9" t="s">
        <v>2591</v>
      </c>
      <c r="G1203" s="9"/>
      <c r="H1203" s="9" t="s">
        <v>14821</v>
      </c>
      <c r="I1203" s="9">
        <v>-7.7247399999999997</v>
      </c>
      <c r="J1203" s="9">
        <v>111.47472999999999</v>
      </c>
      <c r="K1203" s="4" t="s">
        <v>16326</v>
      </c>
      <c r="L1203" s="9"/>
      <c r="M1203" s="9" t="s">
        <v>2593</v>
      </c>
      <c r="N1203" s="4" t="s">
        <v>14393</v>
      </c>
      <c r="O1203" s="4" t="s">
        <v>16004</v>
      </c>
      <c r="P1203" s="10">
        <v>44925.722002314818</v>
      </c>
      <c r="Q1203" s="9">
        <f t="shared" si="37"/>
        <v>12</v>
      </c>
      <c r="R1203" s="9">
        <f t="shared" si="36"/>
        <v>2022</v>
      </c>
      <c r="S1203" s="11"/>
    </row>
    <row r="1204" spans="1:19" s="11" customFormat="1" ht="43.5" hidden="1">
      <c r="A1204" s="9">
        <v>1203</v>
      </c>
      <c r="B1204" s="9" t="s">
        <v>4832</v>
      </c>
      <c r="C1204" s="4" t="s">
        <v>4833</v>
      </c>
      <c r="D1204" s="9" t="s">
        <v>14820</v>
      </c>
      <c r="E1204" s="9" t="s">
        <v>284</v>
      </c>
      <c r="F1204" s="9" t="s">
        <v>2591</v>
      </c>
      <c r="G1204" s="9"/>
      <c r="H1204" s="9" t="s">
        <v>14821</v>
      </c>
      <c r="I1204" s="9">
        <v>-7.5254909999999997</v>
      </c>
      <c r="J1204" s="9">
        <v>112.392753</v>
      </c>
      <c r="K1204" s="4" t="s">
        <v>16327</v>
      </c>
      <c r="L1204" s="9"/>
      <c r="M1204" s="9" t="s">
        <v>2593</v>
      </c>
      <c r="N1204" s="4" t="s">
        <v>14393</v>
      </c>
      <c r="O1204" s="4" t="s">
        <v>16004</v>
      </c>
      <c r="P1204" s="10">
        <v>44925.722071759257</v>
      </c>
      <c r="Q1204" s="9">
        <f t="shared" si="37"/>
        <v>12</v>
      </c>
      <c r="R1204" s="9">
        <f t="shared" si="36"/>
        <v>2022</v>
      </c>
    </row>
    <row r="1205" spans="1:19" s="11" customFormat="1" ht="43.5" hidden="1">
      <c r="A1205" s="9">
        <v>1204</v>
      </c>
      <c r="B1205" s="9" t="s">
        <v>4754</v>
      </c>
      <c r="C1205" s="4" t="s">
        <v>16328</v>
      </c>
      <c r="D1205" s="9" t="s">
        <v>14820</v>
      </c>
      <c r="E1205" s="9" t="s">
        <v>284</v>
      </c>
      <c r="F1205" s="9" t="s">
        <v>2591</v>
      </c>
      <c r="G1205" s="9"/>
      <c r="H1205" s="9" t="s">
        <v>14821</v>
      </c>
      <c r="I1205" s="9">
        <v>-7.3543500000000002</v>
      </c>
      <c r="J1205" s="9">
        <v>112.55688000000001</v>
      </c>
      <c r="K1205" s="4" t="s">
        <v>16329</v>
      </c>
      <c r="L1205" s="9"/>
      <c r="M1205" s="9" t="s">
        <v>2593</v>
      </c>
      <c r="N1205" s="4" t="s">
        <v>14393</v>
      </c>
      <c r="O1205" s="4" t="s">
        <v>16004</v>
      </c>
      <c r="P1205" s="10">
        <v>44925.729004629633</v>
      </c>
      <c r="Q1205" s="9">
        <f t="shared" si="37"/>
        <v>12</v>
      </c>
      <c r="R1205" s="9">
        <f t="shared" si="36"/>
        <v>2022</v>
      </c>
    </row>
    <row r="1206" spans="1:19" s="11" customFormat="1" ht="43.5" hidden="1">
      <c r="A1206" s="9">
        <v>1205</v>
      </c>
      <c r="B1206" s="9" t="s">
        <v>4840</v>
      </c>
      <c r="C1206" s="4" t="s">
        <v>4841</v>
      </c>
      <c r="D1206" s="9" t="s">
        <v>14820</v>
      </c>
      <c r="E1206" s="9" t="s">
        <v>284</v>
      </c>
      <c r="F1206" s="9" t="s">
        <v>2591</v>
      </c>
      <c r="G1206" s="9"/>
      <c r="H1206" s="9" t="s">
        <v>14821</v>
      </c>
      <c r="I1206" s="9">
        <v>-7.6271199999999997</v>
      </c>
      <c r="J1206" s="9">
        <v>111.32902</v>
      </c>
      <c r="K1206" s="4" t="s">
        <v>16330</v>
      </c>
      <c r="L1206" s="9"/>
      <c r="M1206" s="9" t="s">
        <v>2593</v>
      </c>
      <c r="N1206" s="4" t="s">
        <v>14393</v>
      </c>
      <c r="O1206" s="4" t="s">
        <v>16004</v>
      </c>
      <c r="P1206" s="10">
        <v>44925.729016203702</v>
      </c>
      <c r="Q1206" s="9">
        <f t="shared" si="37"/>
        <v>12</v>
      </c>
      <c r="R1206" s="9">
        <f t="shared" si="36"/>
        <v>2022</v>
      </c>
    </row>
    <row r="1207" spans="1:19" s="11" customFormat="1" ht="43.5" hidden="1">
      <c r="A1207" s="9">
        <v>1206</v>
      </c>
      <c r="B1207" s="9" t="s">
        <v>4842</v>
      </c>
      <c r="C1207" s="4" t="s">
        <v>4843</v>
      </c>
      <c r="D1207" s="9" t="s">
        <v>14820</v>
      </c>
      <c r="E1207" s="9" t="s">
        <v>284</v>
      </c>
      <c r="F1207" s="9" t="s">
        <v>2591</v>
      </c>
      <c r="G1207" s="9"/>
      <c r="H1207" s="9" t="s">
        <v>14821</v>
      </c>
      <c r="I1207" s="9">
        <v>-7.8680849999999998</v>
      </c>
      <c r="J1207" s="9">
        <v>112.029096</v>
      </c>
      <c r="K1207" s="4" t="s">
        <v>16331</v>
      </c>
      <c r="L1207" s="9"/>
      <c r="M1207" s="9" t="s">
        <v>2593</v>
      </c>
      <c r="N1207" s="4" t="s">
        <v>14393</v>
      </c>
      <c r="O1207" s="4" t="s">
        <v>16004</v>
      </c>
      <c r="P1207" s="10">
        <v>44925.729016203702</v>
      </c>
      <c r="Q1207" s="9">
        <f t="shared" si="37"/>
        <v>12</v>
      </c>
      <c r="R1207" s="9">
        <f t="shared" si="36"/>
        <v>2022</v>
      </c>
    </row>
    <row r="1208" spans="1:19" ht="43.5" hidden="1">
      <c r="A1208" s="9">
        <v>1207</v>
      </c>
      <c r="B1208" s="9" t="s">
        <v>4936</v>
      </c>
      <c r="C1208" s="4" t="s">
        <v>4937</v>
      </c>
      <c r="D1208" s="9" t="s">
        <v>14820</v>
      </c>
      <c r="E1208" s="9" t="s">
        <v>284</v>
      </c>
      <c r="F1208" s="9" t="s">
        <v>2591</v>
      </c>
      <c r="G1208" s="9"/>
      <c r="H1208" s="9" t="s">
        <v>14821</v>
      </c>
      <c r="I1208" s="9">
        <v>-7.5640609999999997</v>
      </c>
      <c r="J1208" s="9">
        <v>111.48305000000001</v>
      </c>
      <c r="K1208" s="4" t="s">
        <v>16332</v>
      </c>
      <c r="L1208" s="9"/>
      <c r="M1208" s="9" t="s">
        <v>2593</v>
      </c>
      <c r="N1208" s="4" t="s">
        <v>14393</v>
      </c>
      <c r="O1208" s="4" t="s">
        <v>16004</v>
      </c>
      <c r="P1208" s="10">
        <v>44943.56287037037</v>
      </c>
      <c r="Q1208" s="9">
        <f t="shared" si="37"/>
        <v>1</v>
      </c>
      <c r="R1208" s="9">
        <f t="shared" si="36"/>
        <v>2023</v>
      </c>
      <c r="S1208" s="11"/>
    </row>
    <row r="1209" spans="1:19" ht="43.5" hidden="1">
      <c r="A1209" s="9">
        <v>1208</v>
      </c>
      <c r="B1209" s="9" t="s">
        <v>4850</v>
      </c>
      <c r="C1209" s="4" t="s">
        <v>4851</v>
      </c>
      <c r="D1209" s="9" t="s">
        <v>14820</v>
      </c>
      <c r="E1209" s="9" t="s">
        <v>284</v>
      </c>
      <c r="F1209" s="9" t="s">
        <v>2591</v>
      </c>
      <c r="G1209" s="9"/>
      <c r="H1209" s="9" t="s">
        <v>14821</v>
      </c>
      <c r="I1209" s="9">
        <v>-7.6543000000000001</v>
      </c>
      <c r="J1209" s="9">
        <v>111.31102</v>
      </c>
      <c r="K1209" s="4" t="s">
        <v>16333</v>
      </c>
      <c r="L1209" s="9"/>
      <c r="M1209" s="9" t="s">
        <v>2593</v>
      </c>
      <c r="N1209" s="4" t="s">
        <v>14393</v>
      </c>
      <c r="O1209" s="4" t="s">
        <v>16004</v>
      </c>
      <c r="P1209" s="10">
        <v>44925.73945601852</v>
      </c>
      <c r="Q1209" s="9">
        <f t="shared" si="37"/>
        <v>12</v>
      </c>
      <c r="R1209" s="9">
        <f t="shared" si="36"/>
        <v>2022</v>
      </c>
      <c r="S1209" s="11"/>
    </row>
    <row r="1210" spans="1:19" ht="43.5" hidden="1">
      <c r="A1210" s="9">
        <v>1209</v>
      </c>
      <c r="B1210" s="9" t="s">
        <v>4774</v>
      </c>
      <c r="C1210" s="4" t="s">
        <v>4775</v>
      </c>
      <c r="D1210" s="9" t="s">
        <v>14820</v>
      </c>
      <c r="E1210" s="9" t="s">
        <v>284</v>
      </c>
      <c r="F1210" s="9" t="s">
        <v>2591</v>
      </c>
      <c r="G1210" s="9"/>
      <c r="H1210" s="9" t="s">
        <v>14821</v>
      </c>
      <c r="I1210" s="9">
        <v>-8.0377600000000005</v>
      </c>
      <c r="J1210" s="9">
        <v>113.21104</v>
      </c>
      <c r="K1210" s="4" t="s">
        <v>16334</v>
      </c>
      <c r="L1210" s="9"/>
      <c r="M1210" s="9" t="s">
        <v>2593</v>
      </c>
      <c r="N1210" s="4" t="s">
        <v>14393</v>
      </c>
      <c r="O1210" s="4" t="s">
        <v>16004</v>
      </c>
      <c r="P1210" s="10">
        <v>45013.469247685185</v>
      </c>
      <c r="Q1210" s="9">
        <f t="shared" si="37"/>
        <v>3</v>
      </c>
      <c r="R1210" s="9">
        <f t="shared" si="36"/>
        <v>2023</v>
      </c>
      <c r="S1210" s="11"/>
    </row>
    <row r="1211" spans="1:19" ht="57.95" hidden="1">
      <c r="A1211" s="9">
        <v>1210</v>
      </c>
      <c r="B1211" s="9" t="s">
        <v>4864</v>
      </c>
      <c r="C1211" s="4" t="s">
        <v>4865</v>
      </c>
      <c r="D1211" s="9" t="s">
        <v>14820</v>
      </c>
      <c r="E1211" s="9" t="s">
        <v>284</v>
      </c>
      <c r="F1211" s="9" t="s">
        <v>2591</v>
      </c>
      <c r="G1211" s="9"/>
      <c r="H1211" s="9" t="s">
        <v>14821</v>
      </c>
      <c r="I1211" s="9">
        <v>-7.7742069999999996</v>
      </c>
      <c r="J1211" s="9">
        <v>113.36446100000001</v>
      </c>
      <c r="K1211" s="4" t="s">
        <v>16335</v>
      </c>
      <c r="L1211" s="9"/>
      <c r="M1211" s="9" t="s">
        <v>2593</v>
      </c>
      <c r="N1211" s="4" t="s">
        <v>14393</v>
      </c>
      <c r="O1211" s="4" t="s">
        <v>16004</v>
      </c>
      <c r="P1211" s="10">
        <v>44925.746365740742</v>
      </c>
      <c r="Q1211" s="9">
        <f t="shared" si="37"/>
        <v>12</v>
      </c>
      <c r="R1211" s="9">
        <f t="shared" si="36"/>
        <v>2022</v>
      </c>
      <c r="S1211" s="11"/>
    </row>
    <row r="1212" spans="1:19" ht="43.5" hidden="1">
      <c r="A1212" s="9">
        <v>1211</v>
      </c>
      <c r="B1212" s="9" t="s">
        <v>4858</v>
      </c>
      <c r="C1212" s="4" t="s">
        <v>4859</v>
      </c>
      <c r="D1212" s="9" t="s">
        <v>14820</v>
      </c>
      <c r="E1212" s="9" t="s">
        <v>284</v>
      </c>
      <c r="F1212" s="9" t="s">
        <v>2591</v>
      </c>
      <c r="G1212" s="9"/>
      <c r="H1212" s="9" t="s">
        <v>14821</v>
      </c>
      <c r="I1212" s="9">
        <v>-7.8224629999999999</v>
      </c>
      <c r="J1212" s="9">
        <v>113.238947</v>
      </c>
      <c r="K1212" s="4" t="s">
        <v>16336</v>
      </c>
      <c r="L1212" s="9"/>
      <c r="M1212" s="9" t="s">
        <v>2593</v>
      </c>
      <c r="N1212" s="4" t="s">
        <v>14393</v>
      </c>
      <c r="O1212" s="4" t="s">
        <v>16004</v>
      </c>
      <c r="P1212" s="10">
        <v>44925.746307870373</v>
      </c>
      <c r="Q1212" s="9">
        <f t="shared" si="37"/>
        <v>12</v>
      </c>
      <c r="R1212" s="9">
        <f t="shared" si="36"/>
        <v>2022</v>
      </c>
      <c r="S1212" s="11"/>
    </row>
    <row r="1213" spans="1:19" ht="43.5" hidden="1">
      <c r="A1213" s="9">
        <v>1212</v>
      </c>
      <c r="B1213" s="9" t="s">
        <v>4768</v>
      </c>
      <c r="C1213" s="4" t="s">
        <v>4769</v>
      </c>
      <c r="D1213" s="9" t="s">
        <v>14820</v>
      </c>
      <c r="E1213" s="9" t="s">
        <v>284</v>
      </c>
      <c r="F1213" s="9" t="s">
        <v>2591</v>
      </c>
      <c r="G1213" s="9"/>
      <c r="H1213" s="9" t="s">
        <v>14821</v>
      </c>
      <c r="I1213" s="9">
        <v>-8.2811199999999996</v>
      </c>
      <c r="J1213" s="9">
        <v>113.72378999999999</v>
      </c>
      <c r="K1213" s="4" t="s">
        <v>16337</v>
      </c>
      <c r="L1213" s="9"/>
      <c r="M1213" s="9" t="s">
        <v>2593</v>
      </c>
      <c r="N1213" s="4" t="s">
        <v>14393</v>
      </c>
      <c r="O1213" s="4" t="s">
        <v>16004</v>
      </c>
      <c r="P1213" s="10">
        <v>44991.448067129626</v>
      </c>
      <c r="Q1213" s="9">
        <f t="shared" si="37"/>
        <v>3</v>
      </c>
      <c r="R1213" s="9">
        <f t="shared" si="36"/>
        <v>2023</v>
      </c>
      <c r="S1213" s="11"/>
    </row>
    <row r="1214" spans="1:19" s="11" customFormat="1" ht="43.5" hidden="1">
      <c r="A1214" s="9">
        <v>1213</v>
      </c>
      <c r="B1214" s="9" t="s">
        <v>4806</v>
      </c>
      <c r="C1214" s="4" t="s">
        <v>4807</v>
      </c>
      <c r="D1214" s="9" t="s">
        <v>14820</v>
      </c>
      <c r="E1214" s="9" t="s">
        <v>284</v>
      </c>
      <c r="F1214" s="9" t="s">
        <v>2591</v>
      </c>
      <c r="G1214" s="9"/>
      <c r="H1214" s="9" t="s">
        <v>14821</v>
      </c>
      <c r="I1214" s="9">
        <v>-7.5286200000000001</v>
      </c>
      <c r="J1214" s="9">
        <v>111.62845</v>
      </c>
      <c r="K1214" s="4" t="s">
        <v>16338</v>
      </c>
      <c r="L1214" s="9"/>
      <c r="M1214" s="9" t="s">
        <v>2593</v>
      </c>
      <c r="N1214" s="4" t="s">
        <v>14393</v>
      </c>
      <c r="O1214" s="4" t="s">
        <v>16004</v>
      </c>
      <c r="P1214" s="10">
        <v>44925.749826388892</v>
      </c>
      <c r="Q1214" s="9">
        <f t="shared" si="37"/>
        <v>12</v>
      </c>
      <c r="R1214" s="9">
        <f t="shared" si="36"/>
        <v>2022</v>
      </c>
    </row>
    <row r="1215" spans="1:19" s="11" customFormat="1" ht="43.5" hidden="1">
      <c r="A1215" s="9">
        <v>1214</v>
      </c>
      <c r="B1215" s="9" t="s">
        <v>4876</v>
      </c>
      <c r="C1215" s="4" t="s">
        <v>4877</v>
      </c>
      <c r="D1215" s="9" t="s">
        <v>14820</v>
      </c>
      <c r="E1215" s="9" t="s">
        <v>284</v>
      </c>
      <c r="F1215" s="9" t="s">
        <v>2591</v>
      </c>
      <c r="G1215" s="9"/>
      <c r="H1215" s="9" t="s">
        <v>14821</v>
      </c>
      <c r="I1215" s="9">
        <v>-8.2966239999999996</v>
      </c>
      <c r="J1215" s="9">
        <v>113.669881</v>
      </c>
      <c r="K1215" s="4" t="s">
        <v>16339</v>
      </c>
      <c r="L1215" s="9"/>
      <c r="M1215" s="9" t="s">
        <v>2593</v>
      </c>
      <c r="N1215" s="4" t="s">
        <v>14393</v>
      </c>
      <c r="O1215" s="4" t="s">
        <v>16004</v>
      </c>
      <c r="P1215" s="10">
        <v>44925.749861111108</v>
      </c>
      <c r="Q1215" s="9">
        <f t="shared" si="37"/>
        <v>12</v>
      </c>
      <c r="R1215" s="9">
        <f t="shared" si="36"/>
        <v>2022</v>
      </c>
    </row>
    <row r="1216" spans="1:19" s="11" customFormat="1" ht="57.95" hidden="1">
      <c r="A1216" s="9">
        <v>1215</v>
      </c>
      <c r="B1216" s="9" t="s">
        <v>4878</v>
      </c>
      <c r="C1216" s="4" t="s">
        <v>4879</v>
      </c>
      <c r="D1216" s="9" t="s">
        <v>14820</v>
      </c>
      <c r="E1216" s="9" t="s">
        <v>284</v>
      </c>
      <c r="F1216" s="9" t="s">
        <v>2591</v>
      </c>
      <c r="G1216" s="9"/>
      <c r="H1216" s="9" t="s">
        <v>14821</v>
      </c>
      <c r="I1216" s="9">
        <v>-7.840643</v>
      </c>
      <c r="J1216" s="9">
        <v>113.326896</v>
      </c>
      <c r="K1216" s="4" t="s">
        <v>16340</v>
      </c>
      <c r="L1216" s="9"/>
      <c r="M1216" s="9" t="s">
        <v>2593</v>
      </c>
      <c r="N1216" s="4" t="s">
        <v>14393</v>
      </c>
      <c r="O1216" s="4" t="s">
        <v>16004</v>
      </c>
      <c r="P1216" s="10">
        <v>44925.749872685185</v>
      </c>
      <c r="Q1216" s="9">
        <f t="shared" si="37"/>
        <v>12</v>
      </c>
      <c r="R1216" s="9">
        <f t="shared" si="36"/>
        <v>2022</v>
      </c>
    </row>
    <row r="1217" spans="1:18" s="11" customFormat="1" ht="43.5" hidden="1">
      <c r="A1217" s="9">
        <v>1216</v>
      </c>
      <c r="B1217" s="9" t="s">
        <v>4872</v>
      </c>
      <c r="C1217" s="4" t="s">
        <v>4873</v>
      </c>
      <c r="D1217" s="9" t="s">
        <v>14820</v>
      </c>
      <c r="E1217" s="9" t="s">
        <v>284</v>
      </c>
      <c r="F1217" s="9" t="s">
        <v>2591</v>
      </c>
      <c r="G1217" s="9"/>
      <c r="H1217" s="9" t="s">
        <v>14821</v>
      </c>
      <c r="I1217" s="9">
        <v>-7.7326769999999998</v>
      </c>
      <c r="J1217" s="9">
        <v>112.05813000000001</v>
      </c>
      <c r="K1217" s="4" t="s">
        <v>16341</v>
      </c>
      <c r="L1217" s="9"/>
      <c r="M1217" s="9" t="s">
        <v>2593</v>
      </c>
      <c r="N1217" s="4" t="s">
        <v>14393</v>
      </c>
      <c r="O1217" s="4" t="s">
        <v>16004</v>
      </c>
      <c r="P1217" s="10">
        <v>44925.749849537038</v>
      </c>
      <c r="Q1217" s="9">
        <f t="shared" si="37"/>
        <v>12</v>
      </c>
      <c r="R1217" s="9">
        <f t="shared" si="36"/>
        <v>2022</v>
      </c>
    </row>
    <row r="1218" spans="1:18" s="11" customFormat="1" ht="43.5" hidden="1">
      <c r="A1218" s="9">
        <v>1217</v>
      </c>
      <c r="B1218" s="9" t="s">
        <v>4890</v>
      </c>
      <c r="C1218" s="4" t="s">
        <v>4891</v>
      </c>
      <c r="D1218" s="9" t="s">
        <v>14820</v>
      </c>
      <c r="E1218" s="9" t="s">
        <v>284</v>
      </c>
      <c r="F1218" s="9" t="s">
        <v>2591</v>
      </c>
      <c r="G1218" s="9"/>
      <c r="H1218" s="9" t="s">
        <v>14821</v>
      </c>
      <c r="I1218" s="9">
        <v>-7.5421019999999999</v>
      </c>
      <c r="J1218" s="9">
        <v>111.594736</v>
      </c>
      <c r="K1218" s="4" t="s">
        <v>16342</v>
      </c>
      <c r="L1218" s="9"/>
      <c r="M1218" s="9" t="s">
        <v>2593</v>
      </c>
      <c r="N1218" s="4" t="s">
        <v>14393</v>
      </c>
      <c r="O1218" s="4" t="s">
        <v>16004</v>
      </c>
      <c r="P1218" s="10">
        <v>44925.75677083333</v>
      </c>
      <c r="Q1218" s="9">
        <f t="shared" si="37"/>
        <v>12</v>
      </c>
      <c r="R1218" s="9">
        <f t="shared" ref="R1218:R1281" si="38">YEAR(P1218)</f>
        <v>2022</v>
      </c>
    </row>
    <row r="1219" spans="1:18" s="11" customFormat="1" ht="43.5" hidden="1">
      <c r="A1219" s="9">
        <v>1218</v>
      </c>
      <c r="B1219" s="9" t="s">
        <v>4882</v>
      </c>
      <c r="C1219" s="4" t="s">
        <v>4883</v>
      </c>
      <c r="D1219" s="9" t="s">
        <v>14820</v>
      </c>
      <c r="E1219" s="9" t="s">
        <v>284</v>
      </c>
      <c r="F1219" s="9" t="s">
        <v>2591</v>
      </c>
      <c r="G1219" s="9"/>
      <c r="H1219" s="9" t="s">
        <v>14821</v>
      </c>
      <c r="I1219" s="9">
        <v>-7.7793710000000003</v>
      </c>
      <c r="J1219" s="9">
        <v>113.216588</v>
      </c>
      <c r="K1219" s="4" t="s">
        <v>16343</v>
      </c>
      <c r="L1219" s="9"/>
      <c r="M1219" s="9" t="s">
        <v>2593</v>
      </c>
      <c r="N1219" s="4" t="s">
        <v>14393</v>
      </c>
      <c r="O1219" s="4" t="s">
        <v>16004</v>
      </c>
      <c r="P1219" s="10">
        <v>44925.756712962961</v>
      </c>
      <c r="Q1219" s="9">
        <f t="shared" ref="Q1219:Q1282" si="39">MONTH(P1219)</f>
        <v>12</v>
      </c>
      <c r="R1219" s="9">
        <f t="shared" si="38"/>
        <v>2022</v>
      </c>
    </row>
    <row r="1220" spans="1:18" s="11" customFormat="1" ht="43.5" hidden="1">
      <c r="A1220" s="9">
        <v>1219</v>
      </c>
      <c r="B1220" s="9" t="s">
        <v>4892</v>
      </c>
      <c r="C1220" s="4" t="s">
        <v>4893</v>
      </c>
      <c r="D1220" s="9" t="s">
        <v>14820</v>
      </c>
      <c r="E1220" s="9" t="s">
        <v>284</v>
      </c>
      <c r="F1220" s="9" t="s">
        <v>2591</v>
      </c>
      <c r="G1220" s="9"/>
      <c r="H1220" s="9" t="s">
        <v>14821</v>
      </c>
      <c r="I1220" s="9">
        <v>-7.7379720000000001</v>
      </c>
      <c r="J1220" s="9">
        <v>111.515542</v>
      </c>
      <c r="K1220" s="4" t="s">
        <v>16344</v>
      </c>
      <c r="L1220" s="9"/>
      <c r="M1220" s="9" t="s">
        <v>2593</v>
      </c>
      <c r="N1220" s="4" t="s">
        <v>14393</v>
      </c>
      <c r="O1220" s="4" t="s">
        <v>16004</v>
      </c>
      <c r="P1220" s="10">
        <v>44925.75677083333</v>
      </c>
      <c r="Q1220" s="9">
        <f t="shared" si="39"/>
        <v>12</v>
      </c>
      <c r="R1220" s="9">
        <f t="shared" si="38"/>
        <v>2022</v>
      </c>
    </row>
    <row r="1221" spans="1:18" s="11" customFormat="1" ht="43.5" hidden="1">
      <c r="A1221" s="9">
        <v>1220</v>
      </c>
      <c r="B1221" s="9" t="s">
        <v>4894</v>
      </c>
      <c r="C1221" s="4" t="s">
        <v>4895</v>
      </c>
      <c r="D1221" s="9" t="s">
        <v>14820</v>
      </c>
      <c r="E1221" s="9" t="s">
        <v>284</v>
      </c>
      <c r="F1221" s="9" t="s">
        <v>2591</v>
      </c>
      <c r="G1221" s="9"/>
      <c r="H1221" s="9" t="s">
        <v>14821</v>
      </c>
      <c r="I1221" s="9">
        <v>-7.4223039999999996</v>
      </c>
      <c r="J1221" s="9">
        <v>111.434614</v>
      </c>
      <c r="K1221" s="4" t="s">
        <v>16345</v>
      </c>
      <c r="L1221" s="9"/>
      <c r="M1221" s="9" t="s">
        <v>2593</v>
      </c>
      <c r="N1221" s="4" t="s">
        <v>14393</v>
      </c>
      <c r="O1221" s="4" t="s">
        <v>16004</v>
      </c>
      <c r="P1221" s="10">
        <v>44925.760208333333</v>
      </c>
      <c r="Q1221" s="9">
        <f t="shared" si="39"/>
        <v>12</v>
      </c>
      <c r="R1221" s="9">
        <f t="shared" si="38"/>
        <v>2022</v>
      </c>
    </row>
    <row r="1222" spans="1:18" s="11" customFormat="1" ht="43.5" hidden="1">
      <c r="A1222" s="9">
        <v>1221</v>
      </c>
      <c r="B1222" s="9" t="s">
        <v>4902</v>
      </c>
      <c r="C1222" s="4" t="s">
        <v>4903</v>
      </c>
      <c r="D1222" s="9" t="s">
        <v>14820</v>
      </c>
      <c r="E1222" s="9" t="s">
        <v>284</v>
      </c>
      <c r="F1222" s="9" t="s">
        <v>2591</v>
      </c>
      <c r="G1222" s="9"/>
      <c r="H1222" s="9" t="s">
        <v>14821</v>
      </c>
      <c r="I1222" s="9">
        <v>-7.7632009999999996</v>
      </c>
      <c r="J1222" s="9">
        <v>111.505236</v>
      </c>
      <c r="K1222" s="4" t="s">
        <v>16346</v>
      </c>
      <c r="L1222" s="9"/>
      <c r="M1222" s="9" t="s">
        <v>2593</v>
      </c>
      <c r="N1222" s="4" t="s">
        <v>14393</v>
      </c>
      <c r="O1222" s="4" t="s">
        <v>16004</v>
      </c>
      <c r="P1222" s="10">
        <v>44925.760277777779</v>
      </c>
      <c r="Q1222" s="9">
        <f t="shared" si="39"/>
        <v>12</v>
      </c>
      <c r="R1222" s="9">
        <f t="shared" si="38"/>
        <v>2022</v>
      </c>
    </row>
    <row r="1223" spans="1:18" s="11" customFormat="1" ht="43.5" hidden="1">
      <c r="A1223" s="9">
        <v>1222</v>
      </c>
      <c r="B1223" s="9" t="s">
        <v>4810</v>
      </c>
      <c r="C1223" s="4" t="s">
        <v>4811</v>
      </c>
      <c r="D1223" s="9" t="s">
        <v>14820</v>
      </c>
      <c r="E1223" s="9" t="s">
        <v>284</v>
      </c>
      <c r="F1223" s="9" t="s">
        <v>2591</v>
      </c>
      <c r="G1223" s="9"/>
      <c r="H1223" s="9" t="s">
        <v>14821</v>
      </c>
      <c r="I1223" s="9">
        <v>-7.7913030000000001</v>
      </c>
      <c r="J1223" s="9">
        <v>113.185641</v>
      </c>
      <c r="K1223" s="4" t="s">
        <v>16347</v>
      </c>
      <c r="L1223" s="9"/>
      <c r="M1223" s="9" t="s">
        <v>2593</v>
      </c>
      <c r="N1223" s="4" t="s">
        <v>14393</v>
      </c>
      <c r="O1223" s="4" t="s">
        <v>16004</v>
      </c>
      <c r="P1223" s="10">
        <v>44925.767175925925</v>
      </c>
      <c r="Q1223" s="9">
        <f t="shared" si="39"/>
        <v>12</v>
      </c>
      <c r="R1223" s="9">
        <f t="shared" si="38"/>
        <v>2022</v>
      </c>
    </row>
    <row r="1224" spans="1:18" s="11" customFormat="1" ht="43.5" hidden="1">
      <c r="A1224" s="9">
        <v>1223</v>
      </c>
      <c r="B1224" s="9" t="s">
        <v>4914</v>
      </c>
      <c r="C1224" s="4" t="s">
        <v>4915</v>
      </c>
      <c r="D1224" s="9" t="s">
        <v>14820</v>
      </c>
      <c r="E1224" s="9" t="s">
        <v>284</v>
      </c>
      <c r="F1224" s="9" t="s">
        <v>2591</v>
      </c>
      <c r="G1224" s="9"/>
      <c r="H1224" s="9" t="s">
        <v>14821</v>
      </c>
      <c r="I1224" s="9">
        <v>-7.5165129999999998</v>
      </c>
      <c r="J1224" s="9">
        <v>112.513473</v>
      </c>
      <c r="K1224" s="4" t="s">
        <v>16348</v>
      </c>
      <c r="L1224" s="9"/>
      <c r="M1224" s="9" t="s">
        <v>2593</v>
      </c>
      <c r="N1224" s="4" t="s">
        <v>14393</v>
      </c>
      <c r="O1224" s="4" t="s">
        <v>16004</v>
      </c>
      <c r="P1224" s="10">
        <v>44925.767210648148</v>
      </c>
      <c r="Q1224" s="9">
        <f t="shared" si="39"/>
        <v>12</v>
      </c>
      <c r="R1224" s="9">
        <f t="shared" si="38"/>
        <v>2022</v>
      </c>
    </row>
    <row r="1225" spans="1:18" s="11" customFormat="1" ht="43.5" hidden="1">
      <c r="A1225" s="9">
        <v>1224</v>
      </c>
      <c r="B1225" s="9" t="s">
        <v>4800</v>
      </c>
      <c r="C1225" s="4" t="s">
        <v>4801</v>
      </c>
      <c r="D1225" s="9" t="s">
        <v>14820</v>
      </c>
      <c r="E1225" s="9" t="s">
        <v>284</v>
      </c>
      <c r="F1225" s="9" t="s">
        <v>2591</v>
      </c>
      <c r="G1225" s="9"/>
      <c r="H1225" s="9" t="s">
        <v>14821</v>
      </c>
      <c r="I1225" s="9">
        <v>-6.7875709000000004</v>
      </c>
      <c r="J1225" s="9">
        <v>111.9231635</v>
      </c>
      <c r="K1225" s="4" t="s">
        <v>16349</v>
      </c>
      <c r="L1225" s="9"/>
      <c r="M1225" s="9" t="s">
        <v>2593</v>
      </c>
      <c r="N1225" s="4" t="s">
        <v>14393</v>
      </c>
      <c r="O1225" s="4" t="s">
        <v>16004</v>
      </c>
      <c r="P1225" s="10">
        <v>45019.562650462962</v>
      </c>
      <c r="Q1225" s="9">
        <f t="shared" si="39"/>
        <v>4</v>
      </c>
      <c r="R1225" s="9">
        <f t="shared" si="38"/>
        <v>2023</v>
      </c>
    </row>
    <row r="1226" spans="1:18" s="11" customFormat="1" ht="43.5" hidden="1">
      <c r="A1226" s="9">
        <v>1225</v>
      </c>
      <c r="B1226" s="9" t="s">
        <v>4778</v>
      </c>
      <c r="C1226" s="4" t="s">
        <v>4779</v>
      </c>
      <c r="D1226" s="9" t="s">
        <v>14820</v>
      </c>
      <c r="E1226" s="9" t="s">
        <v>284</v>
      </c>
      <c r="F1226" s="9" t="s">
        <v>2591</v>
      </c>
      <c r="G1226" s="9"/>
      <c r="H1226" s="9" t="s">
        <v>14821</v>
      </c>
      <c r="I1226" s="9">
        <v>-7.6001500000000002</v>
      </c>
      <c r="J1226" s="9">
        <v>111.535078</v>
      </c>
      <c r="K1226" s="4" t="s">
        <v>16350</v>
      </c>
      <c r="L1226" s="9"/>
      <c r="M1226" s="9" t="s">
        <v>2593</v>
      </c>
      <c r="N1226" s="4" t="s">
        <v>14393</v>
      </c>
      <c r="O1226" s="4" t="s">
        <v>16004</v>
      </c>
      <c r="P1226" s="10">
        <v>45020.427499999998</v>
      </c>
      <c r="Q1226" s="9">
        <f t="shared" si="39"/>
        <v>4</v>
      </c>
      <c r="R1226" s="9">
        <f t="shared" si="38"/>
        <v>2023</v>
      </c>
    </row>
    <row r="1227" spans="1:18" s="11" customFormat="1" ht="43.5" hidden="1">
      <c r="A1227" s="9">
        <v>1226</v>
      </c>
      <c r="B1227" s="9" t="s">
        <v>4932</v>
      </c>
      <c r="C1227" s="4" t="s">
        <v>4933</v>
      </c>
      <c r="D1227" s="9" t="s">
        <v>14820</v>
      </c>
      <c r="E1227" s="9" t="s">
        <v>284</v>
      </c>
      <c r="F1227" s="9" t="s">
        <v>2591</v>
      </c>
      <c r="G1227" s="9"/>
      <c r="H1227" s="9" t="s">
        <v>14821</v>
      </c>
      <c r="I1227" s="9">
        <v>-8.3346529999999994</v>
      </c>
      <c r="J1227" s="9">
        <v>113.47140400000001</v>
      </c>
      <c r="K1227" s="4" t="s">
        <v>16351</v>
      </c>
      <c r="L1227" s="9"/>
      <c r="M1227" s="9" t="s">
        <v>2593</v>
      </c>
      <c r="N1227" s="4" t="s">
        <v>14393</v>
      </c>
      <c r="O1227" s="4" t="s">
        <v>16004</v>
      </c>
      <c r="P1227" s="10">
        <v>44931.670601851853</v>
      </c>
      <c r="Q1227" s="9">
        <f t="shared" si="39"/>
        <v>1</v>
      </c>
      <c r="R1227" s="9">
        <f t="shared" si="38"/>
        <v>2023</v>
      </c>
    </row>
    <row r="1228" spans="1:18" s="11" customFormat="1" ht="43.5" hidden="1">
      <c r="A1228" s="9">
        <v>1227</v>
      </c>
      <c r="B1228" s="9" t="s">
        <v>10034</v>
      </c>
      <c r="C1228" s="4" t="s">
        <v>10035</v>
      </c>
      <c r="D1228" s="9" t="s">
        <v>14820</v>
      </c>
      <c r="E1228" s="9" t="s">
        <v>284</v>
      </c>
      <c r="F1228" s="9" t="s">
        <v>2591</v>
      </c>
      <c r="G1228" s="9"/>
      <c r="H1228" s="9" t="s">
        <v>14821</v>
      </c>
      <c r="I1228" s="9">
        <v>-7.7497769999999999</v>
      </c>
      <c r="J1228" s="9">
        <v>113.21723900000001</v>
      </c>
      <c r="K1228" s="4" t="s">
        <v>16352</v>
      </c>
      <c r="L1228" s="9"/>
      <c r="M1228" s="9" t="s">
        <v>2593</v>
      </c>
      <c r="N1228" s="4" t="s">
        <v>14393</v>
      </c>
      <c r="O1228" s="4" t="s">
        <v>16004</v>
      </c>
      <c r="P1228" s="10">
        <v>45044.550219907411</v>
      </c>
      <c r="Q1228" s="9">
        <f t="shared" si="39"/>
        <v>4</v>
      </c>
      <c r="R1228" s="9">
        <f t="shared" si="38"/>
        <v>2023</v>
      </c>
    </row>
    <row r="1229" spans="1:18" s="11" customFormat="1" ht="43.5" hidden="1">
      <c r="A1229" s="9">
        <v>1228</v>
      </c>
      <c r="B1229" s="9" t="s">
        <v>4818</v>
      </c>
      <c r="C1229" s="4" t="s">
        <v>4819</v>
      </c>
      <c r="D1229" s="9" t="s">
        <v>14820</v>
      </c>
      <c r="E1229" s="9" t="s">
        <v>284</v>
      </c>
      <c r="F1229" s="9" t="s">
        <v>2591</v>
      </c>
      <c r="G1229" s="9"/>
      <c r="H1229" s="9" t="s">
        <v>14821</v>
      </c>
      <c r="I1229" s="9">
        <v>-7.58399</v>
      </c>
      <c r="J1229" s="9">
        <v>112.09496</v>
      </c>
      <c r="K1229" s="4" t="s">
        <v>16353</v>
      </c>
      <c r="L1229" s="9"/>
      <c r="M1229" s="9" t="s">
        <v>2593</v>
      </c>
      <c r="N1229" s="4" t="s">
        <v>14393</v>
      </c>
      <c r="O1229" s="4" t="s">
        <v>16004</v>
      </c>
      <c r="P1229" s="10">
        <v>44950.593171296299</v>
      </c>
      <c r="Q1229" s="9">
        <f t="shared" si="39"/>
        <v>1</v>
      </c>
      <c r="R1229" s="9">
        <f t="shared" si="38"/>
        <v>2023</v>
      </c>
    </row>
    <row r="1230" spans="1:18" s="11" customFormat="1" ht="43.5" hidden="1">
      <c r="A1230" s="9">
        <v>1229</v>
      </c>
      <c r="B1230" s="9" t="s">
        <v>4776</v>
      </c>
      <c r="C1230" s="4" t="s">
        <v>4777</v>
      </c>
      <c r="D1230" s="9" t="s">
        <v>14820</v>
      </c>
      <c r="E1230" s="9" t="s">
        <v>284</v>
      </c>
      <c r="F1230" s="9" t="s">
        <v>2591</v>
      </c>
      <c r="G1230" s="9"/>
      <c r="H1230" s="9" t="s">
        <v>14821</v>
      </c>
      <c r="I1230" s="9">
        <v>-7.2213099999999999</v>
      </c>
      <c r="J1230" s="9">
        <v>112.50038000000001</v>
      </c>
      <c r="K1230" s="4" t="s">
        <v>16354</v>
      </c>
      <c r="L1230" s="9"/>
      <c r="M1230" s="9" t="s">
        <v>2593</v>
      </c>
      <c r="N1230" s="4" t="s">
        <v>14393</v>
      </c>
      <c r="O1230" s="4" t="s">
        <v>16004</v>
      </c>
      <c r="P1230" s="10">
        <v>45019.583495370367</v>
      </c>
      <c r="Q1230" s="9">
        <f t="shared" si="39"/>
        <v>4</v>
      </c>
      <c r="R1230" s="9">
        <f t="shared" si="38"/>
        <v>2023</v>
      </c>
    </row>
    <row r="1231" spans="1:18" s="11" customFormat="1" ht="43.5" hidden="1">
      <c r="A1231" s="9">
        <v>1230</v>
      </c>
      <c r="B1231" s="9" t="s">
        <v>4764</v>
      </c>
      <c r="C1231" s="4" t="s">
        <v>4765</v>
      </c>
      <c r="D1231" s="9" t="s">
        <v>14820</v>
      </c>
      <c r="E1231" s="9" t="s">
        <v>284</v>
      </c>
      <c r="F1231" s="9" t="s">
        <v>2591</v>
      </c>
      <c r="G1231" s="9"/>
      <c r="H1231" s="9" t="s">
        <v>14821</v>
      </c>
      <c r="I1231" s="9">
        <v>-7.7025499999999996</v>
      </c>
      <c r="J1231" s="9">
        <v>113.95552000000001</v>
      </c>
      <c r="K1231" s="4" t="s">
        <v>16355</v>
      </c>
      <c r="L1231" s="9"/>
      <c r="M1231" s="9" t="s">
        <v>2593</v>
      </c>
      <c r="N1231" s="4" t="s">
        <v>14393</v>
      </c>
      <c r="O1231" s="4" t="s">
        <v>16004</v>
      </c>
      <c r="P1231" s="10">
        <v>44987.375092592592</v>
      </c>
      <c r="Q1231" s="9">
        <f t="shared" si="39"/>
        <v>3</v>
      </c>
      <c r="R1231" s="9">
        <f t="shared" si="38"/>
        <v>2023</v>
      </c>
    </row>
    <row r="1232" spans="1:18" s="11" customFormat="1" ht="43.5" hidden="1">
      <c r="A1232" s="9">
        <v>1231</v>
      </c>
      <c r="B1232" s="9" t="s">
        <v>4938</v>
      </c>
      <c r="C1232" s="4" t="s">
        <v>4939</v>
      </c>
      <c r="D1232" s="9" t="s">
        <v>14820</v>
      </c>
      <c r="E1232" s="9" t="s">
        <v>284</v>
      </c>
      <c r="F1232" s="9" t="s">
        <v>2591</v>
      </c>
      <c r="G1232" s="9"/>
      <c r="H1232" s="9" t="s">
        <v>14821</v>
      </c>
      <c r="I1232" s="9">
        <v>-7.5246519999999997</v>
      </c>
      <c r="J1232" s="9">
        <v>112.545439</v>
      </c>
      <c r="K1232" s="4" t="s">
        <v>16356</v>
      </c>
      <c r="L1232" s="9"/>
      <c r="M1232" s="9" t="s">
        <v>2593</v>
      </c>
      <c r="N1232" s="4" t="s">
        <v>14393</v>
      </c>
      <c r="O1232" s="4" t="s">
        <v>16004</v>
      </c>
      <c r="P1232" s="10">
        <v>44974.593831018516</v>
      </c>
      <c r="Q1232" s="9">
        <f t="shared" si="39"/>
        <v>2</v>
      </c>
      <c r="R1232" s="9">
        <f t="shared" si="38"/>
        <v>2023</v>
      </c>
    </row>
    <row r="1233" spans="1:18" s="11" customFormat="1" ht="43.5" hidden="1">
      <c r="A1233" s="9">
        <v>1232</v>
      </c>
      <c r="B1233" s="9" t="s">
        <v>6347</v>
      </c>
      <c r="C1233" s="4" t="s">
        <v>6348</v>
      </c>
      <c r="D1233" s="9" t="s">
        <v>14820</v>
      </c>
      <c r="E1233" s="9" t="s">
        <v>284</v>
      </c>
      <c r="F1233" s="9" t="s">
        <v>2591</v>
      </c>
      <c r="G1233" s="9"/>
      <c r="H1233" s="9" t="s">
        <v>14821</v>
      </c>
      <c r="I1233" s="9">
        <v>-7.4889200000000002</v>
      </c>
      <c r="J1233" s="9">
        <v>112.51374</v>
      </c>
      <c r="K1233" s="4" t="s">
        <v>16357</v>
      </c>
      <c r="L1233" s="9"/>
      <c r="M1233" s="9" t="s">
        <v>2593</v>
      </c>
      <c r="N1233" s="4" t="s">
        <v>14393</v>
      </c>
      <c r="O1233" s="4" t="s">
        <v>16004</v>
      </c>
      <c r="P1233" s="10">
        <v>44974.750081018516</v>
      </c>
      <c r="Q1233" s="9">
        <f t="shared" si="39"/>
        <v>2</v>
      </c>
      <c r="R1233" s="9">
        <f t="shared" si="38"/>
        <v>2023</v>
      </c>
    </row>
    <row r="1234" spans="1:18" s="11" customFormat="1" ht="43.5" hidden="1">
      <c r="A1234" s="9">
        <v>1233</v>
      </c>
      <c r="B1234" s="9" t="s">
        <v>4824</v>
      </c>
      <c r="C1234" s="4" t="s">
        <v>4825</v>
      </c>
      <c r="D1234" s="9" t="s">
        <v>14820</v>
      </c>
      <c r="E1234" s="9" t="s">
        <v>284</v>
      </c>
      <c r="F1234" s="9" t="s">
        <v>2591</v>
      </c>
      <c r="G1234" s="9"/>
      <c r="H1234" s="9" t="s">
        <v>14821</v>
      </c>
      <c r="I1234" s="9">
        <v>-7.7618499999999999</v>
      </c>
      <c r="J1234" s="9">
        <v>111.48876</v>
      </c>
      <c r="K1234" s="4" t="s">
        <v>16358</v>
      </c>
      <c r="L1234" s="9"/>
      <c r="M1234" s="9" t="s">
        <v>2593</v>
      </c>
      <c r="N1234" s="4" t="s">
        <v>14393</v>
      </c>
      <c r="O1234" s="4" t="s">
        <v>16004</v>
      </c>
      <c r="P1234" s="10">
        <v>44965.682881944442</v>
      </c>
      <c r="Q1234" s="9">
        <f t="shared" si="39"/>
        <v>2</v>
      </c>
      <c r="R1234" s="9">
        <f t="shared" si="38"/>
        <v>2023</v>
      </c>
    </row>
    <row r="1235" spans="1:18" s="11" customFormat="1" ht="43.5" hidden="1">
      <c r="A1235" s="9">
        <v>1234</v>
      </c>
      <c r="B1235" s="9" t="s">
        <v>4826</v>
      </c>
      <c r="C1235" s="4" t="s">
        <v>4827</v>
      </c>
      <c r="D1235" s="9" t="s">
        <v>14820</v>
      </c>
      <c r="E1235" s="9" t="s">
        <v>284</v>
      </c>
      <c r="F1235" s="9" t="s">
        <v>2591</v>
      </c>
      <c r="G1235" s="9"/>
      <c r="H1235" s="9" t="s">
        <v>14821</v>
      </c>
      <c r="I1235" s="9">
        <v>-7.7208600000000001</v>
      </c>
      <c r="J1235" s="9">
        <v>112.02454</v>
      </c>
      <c r="K1235" s="4" t="s">
        <v>16359</v>
      </c>
      <c r="L1235" s="9"/>
      <c r="M1235" s="9" t="s">
        <v>2593</v>
      </c>
      <c r="N1235" s="4" t="s">
        <v>14393</v>
      </c>
      <c r="O1235" s="4" t="s">
        <v>16004</v>
      </c>
      <c r="P1235" s="10">
        <v>44965.684120370373</v>
      </c>
      <c r="Q1235" s="9">
        <f t="shared" si="39"/>
        <v>2</v>
      </c>
      <c r="R1235" s="9">
        <f t="shared" si="38"/>
        <v>2023</v>
      </c>
    </row>
    <row r="1236" spans="1:18" s="11" customFormat="1" ht="57.95" hidden="1">
      <c r="A1236" s="9">
        <v>1235</v>
      </c>
      <c r="B1236" s="9" t="s">
        <v>4828</v>
      </c>
      <c r="C1236" s="4" t="s">
        <v>4829</v>
      </c>
      <c r="D1236" s="9" t="s">
        <v>14820</v>
      </c>
      <c r="E1236" s="9" t="s">
        <v>284</v>
      </c>
      <c r="F1236" s="9" t="s">
        <v>2591</v>
      </c>
      <c r="G1236" s="9"/>
      <c r="H1236" s="9" t="s">
        <v>14821</v>
      </c>
      <c r="I1236" s="9">
        <v>-7.5991629999999999</v>
      </c>
      <c r="J1236" s="9">
        <v>111.915474</v>
      </c>
      <c r="K1236" s="4" t="s">
        <v>16360</v>
      </c>
      <c r="L1236" s="9"/>
      <c r="M1236" s="9" t="s">
        <v>2593</v>
      </c>
      <c r="N1236" s="4" t="s">
        <v>14393</v>
      </c>
      <c r="O1236" s="4" t="s">
        <v>16004</v>
      </c>
      <c r="P1236" s="10">
        <v>44965.686018518521</v>
      </c>
      <c r="Q1236" s="9">
        <f t="shared" si="39"/>
        <v>2</v>
      </c>
      <c r="R1236" s="9">
        <f t="shared" si="38"/>
        <v>2023</v>
      </c>
    </row>
    <row r="1237" spans="1:18" s="11" customFormat="1" ht="43.5" hidden="1">
      <c r="A1237" s="9">
        <v>1236</v>
      </c>
      <c r="B1237" s="9" t="s">
        <v>4952</v>
      </c>
      <c r="C1237" s="4" t="s">
        <v>4953</v>
      </c>
      <c r="D1237" s="9" t="s">
        <v>14820</v>
      </c>
      <c r="E1237" s="9" t="s">
        <v>284</v>
      </c>
      <c r="F1237" s="9" t="s">
        <v>2591</v>
      </c>
      <c r="G1237" s="9"/>
      <c r="H1237" s="9" t="s">
        <v>14821</v>
      </c>
      <c r="I1237" s="9">
        <v>-7.5365520000000004</v>
      </c>
      <c r="J1237" s="9">
        <v>112.430582</v>
      </c>
      <c r="K1237" s="4" t="s">
        <v>16361</v>
      </c>
      <c r="L1237" s="9"/>
      <c r="M1237" s="9" t="s">
        <v>2593</v>
      </c>
      <c r="N1237" s="4" t="s">
        <v>14393</v>
      </c>
      <c r="O1237" s="4" t="s">
        <v>16004</v>
      </c>
      <c r="P1237" s="10">
        <v>44979.51048611111</v>
      </c>
      <c r="Q1237" s="9">
        <f t="shared" si="39"/>
        <v>2</v>
      </c>
      <c r="R1237" s="9">
        <f t="shared" si="38"/>
        <v>2023</v>
      </c>
    </row>
    <row r="1238" spans="1:18" s="11" customFormat="1" ht="43.5" hidden="1">
      <c r="A1238" s="9">
        <v>1237</v>
      </c>
      <c r="B1238" s="9" t="s">
        <v>4954</v>
      </c>
      <c r="C1238" s="4" t="s">
        <v>4955</v>
      </c>
      <c r="D1238" s="9" t="s">
        <v>14820</v>
      </c>
      <c r="E1238" s="9" t="s">
        <v>284</v>
      </c>
      <c r="F1238" s="9" t="s">
        <v>2591</v>
      </c>
      <c r="G1238" s="9"/>
      <c r="H1238" s="9" t="s">
        <v>14821</v>
      </c>
      <c r="I1238" s="9">
        <v>-7.7341009999999999</v>
      </c>
      <c r="J1238" s="9">
        <v>112.27826399999999</v>
      </c>
      <c r="K1238" s="4" t="s">
        <v>16362</v>
      </c>
      <c r="L1238" s="9"/>
      <c r="M1238" s="9" t="s">
        <v>2593</v>
      </c>
      <c r="N1238" s="4" t="s">
        <v>14393</v>
      </c>
      <c r="O1238" s="4" t="s">
        <v>16004</v>
      </c>
      <c r="P1238" s="10">
        <v>44979.562592592592</v>
      </c>
      <c r="Q1238" s="9">
        <f t="shared" si="39"/>
        <v>2</v>
      </c>
      <c r="R1238" s="9">
        <f t="shared" si="38"/>
        <v>2023</v>
      </c>
    </row>
    <row r="1239" spans="1:18" s="11" customFormat="1" ht="43.5" hidden="1">
      <c r="A1239" s="9">
        <v>1238</v>
      </c>
      <c r="B1239" s="9" t="s">
        <v>4956</v>
      </c>
      <c r="C1239" s="4" t="s">
        <v>4957</v>
      </c>
      <c r="D1239" s="9" t="s">
        <v>14820</v>
      </c>
      <c r="E1239" s="9" t="s">
        <v>284</v>
      </c>
      <c r="F1239" s="9" t="s">
        <v>2591</v>
      </c>
      <c r="G1239" s="9"/>
      <c r="H1239" s="9" t="s">
        <v>14821</v>
      </c>
      <c r="I1239" s="9">
        <v>-7.6212980000000003</v>
      </c>
      <c r="J1239" s="9">
        <v>111.936257</v>
      </c>
      <c r="K1239" s="4" t="s">
        <v>16363</v>
      </c>
      <c r="L1239" s="9"/>
      <c r="M1239" s="9" t="s">
        <v>2593</v>
      </c>
      <c r="N1239" s="4" t="s">
        <v>14393</v>
      </c>
      <c r="O1239" s="4" t="s">
        <v>16004</v>
      </c>
      <c r="P1239" s="10">
        <v>44981.416747685187</v>
      </c>
      <c r="Q1239" s="9">
        <f t="shared" si="39"/>
        <v>2</v>
      </c>
      <c r="R1239" s="9">
        <f t="shared" si="38"/>
        <v>2023</v>
      </c>
    </row>
    <row r="1240" spans="1:18" s="11" customFormat="1" ht="43.5" hidden="1">
      <c r="A1240" s="9">
        <v>1239</v>
      </c>
      <c r="B1240" s="9" t="s">
        <v>4794</v>
      </c>
      <c r="C1240" s="4" t="s">
        <v>4795</v>
      </c>
      <c r="D1240" s="9" t="s">
        <v>14820</v>
      </c>
      <c r="E1240" s="9" t="s">
        <v>284</v>
      </c>
      <c r="F1240" s="9" t="s">
        <v>2591</v>
      </c>
      <c r="G1240" s="9"/>
      <c r="H1240" s="9" t="s">
        <v>14821</v>
      </c>
      <c r="I1240" s="9">
        <v>-7.2213099999999999</v>
      </c>
      <c r="J1240" s="9">
        <v>112.50038000000001</v>
      </c>
      <c r="K1240" s="4" t="s">
        <v>16354</v>
      </c>
      <c r="L1240" s="9"/>
      <c r="M1240" s="9" t="s">
        <v>2593</v>
      </c>
      <c r="N1240" s="4" t="s">
        <v>14393</v>
      </c>
      <c r="O1240" s="4" t="s">
        <v>16004</v>
      </c>
      <c r="P1240" s="10">
        <v>44995.82303240741</v>
      </c>
      <c r="Q1240" s="9">
        <f t="shared" si="39"/>
        <v>3</v>
      </c>
      <c r="R1240" s="9">
        <f t="shared" si="38"/>
        <v>2023</v>
      </c>
    </row>
    <row r="1241" spans="1:18" s="11" customFormat="1" ht="43.5" hidden="1">
      <c r="A1241" s="9">
        <v>1240</v>
      </c>
      <c r="B1241" s="9" t="s">
        <v>4960</v>
      </c>
      <c r="C1241" s="4" t="s">
        <v>4961</v>
      </c>
      <c r="D1241" s="9" t="s">
        <v>14820</v>
      </c>
      <c r="E1241" s="9" t="s">
        <v>284</v>
      </c>
      <c r="F1241" s="9" t="s">
        <v>2591</v>
      </c>
      <c r="G1241" s="9"/>
      <c r="H1241" s="9" t="s">
        <v>14821</v>
      </c>
      <c r="I1241" s="9">
        <v>-7.63375</v>
      </c>
      <c r="J1241" s="9">
        <v>112.04843</v>
      </c>
      <c r="K1241" s="4" t="s">
        <v>16364</v>
      </c>
      <c r="L1241" s="9"/>
      <c r="M1241" s="9" t="s">
        <v>2593</v>
      </c>
      <c r="N1241" s="4" t="s">
        <v>14393</v>
      </c>
      <c r="O1241" s="4" t="s">
        <v>16004</v>
      </c>
      <c r="P1241" s="10">
        <v>44981.687627314815</v>
      </c>
      <c r="Q1241" s="9">
        <f t="shared" si="39"/>
        <v>2</v>
      </c>
      <c r="R1241" s="9">
        <f t="shared" si="38"/>
        <v>2023</v>
      </c>
    </row>
    <row r="1242" spans="1:18" s="11" customFormat="1" ht="57.95" hidden="1">
      <c r="A1242" s="9">
        <v>1241</v>
      </c>
      <c r="B1242" s="9" t="s">
        <v>4780</v>
      </c>
      <c r="C1242" s="4" t="s">
        <v>4781</v>
      </c>
      <c r="D1242" s="9" t="s">
        <v>14820</v>
      </c>
      <c r="E1242" s="9" t="s">
        <v>284</v>
      </c>
      <c r="F1242" s="9" t="s">
        <v>2591</v>
      </c>
      <c r="G1242" s="9"/>
      <c r="H1242" s="9" t="s">
        <v>14821</v>
      </c>
      <c r="I1242" s="9">
        <v>-7.0438999999999998</v>
      </c>
      <c r="J1242" s="9">
        <v>112.5497</v>
      </c>
      <c r="K1242" s="4" t="s">
        <v>16365</v>
      </c>
      <c r="L1242" s="9"/>
      <c r="M1242" s="9" t="s">
        <v>2593</v>
      </c>
      <c r="N1242" s="4" t="s">
        <v>14393</v>
      </c>
      <c r="O1242" s="4" t="s">
        <v>16004</v>
      </c>
      <c r="P1242" s="10">
        <v>45028.456423611111</v>
      </c>
      <c r="Q1242" s="9">
        <f t="shared" si="39"/>
        <v>4</v>
      </c>
      <c r="R1242" s="9">
        <f t="shared" si="38"/>
        <v>2023</v>
      </c>
    </row>
    <row r="1243" spans="1:18" s="11" customFormat="1" ht="43.5" hidden="1">
      <c r="A1243" s="9">
        <v>1242</v>
      </c>
      <c r="B1243" s="9" t="s">
        <v>6349</v>
      </c>
      <c r="C1243" s="4" t="s">
        <v>6350</v>
      </c>
      <c r="D1243" s="9" t="s">
        <v>14820</v>
      </c>
      <c r="E1243" s="9" t="s">
        <v>284</v>
      </c>
      <c r="F1243" s="9" t="s">
        <v>2591</v>
      </c>
      <c r="G1243" s="9"/>
      <c r="H1243" s="9" t="s">
        <v>14821</v>
      </c>
      <c r="I1243" s="9">
        <v>-7.5113329999999996</v>
      </c>
      <c r="J1243" s="9">
        <v>112.495667</v>
      </c>
      <c r="K1243" s="4" t="s">
        <v>16366</v>
      </c>
      <c r="L1243" s="9"/>
      <c r="M1243" s="9" t="s">
        <v>2593</v>
      </c>
      <c r="N1243" s="4" t="s">
        <v>14393</v>
      </c>
      <c r="O1243" s="4" t="s">
        <v>16004</v>
      </c>
      <c r="P1243" s="10">
        <v>44977.635497685187</v>
      </c>
      <c r="Q1243" s="9">
        <f t="shared" si="39"/>
        <v>2</v>
      </c>
      <c r="R1243" s="9">
        <f t="shared" si="38"/>
        <v>2023</v>
      </c>
    </row>
    <row r="1244" spans="1:18" s="11" customFormat="1" ht="43.5" hidden="1">
      <c r="A1244" s="9">
        <v>1243</v>
      </c>
      <c r="B1244" s="9" t="s">
        <v>4844</v>
      </c>
      <c r="C1244" s="4" t="s">
        <v>4845</v>
      </c>
      <c r="D1244" s="9" t="s">
        <v>14820</v>
      </c>
      <c r="E1244" s="9" t="s">
        <v>284</v>
      </c>
      <c r="F1244" s="9" t="s">
        <v>2591</v>
      </c>
      <c r="G1244" s="9"/>
      <c r="H1244" s="9" t="s">
        <v>14821</v>
      </c>
      <c r="I1244" s="9">
        <v>-7.5695870000000003</v>
      </c>
      <c r="J1244" s="9">
        <v>111.607038</v>
      </c>
      <c r="K1244" s="4" t="s">
        <v>16367</v>
      </c>
      <c r="L1244" s="9"/>
      <c r="M1244" s="9" t="s">
        <v>2593</v>
      </c>
      <c r="N1244" s="4" t="s">
        <v>14393</v>
      </c>
      <c r="O1244" s="4" t="s">
        <v>16004</v>
      </c>
      <c r="P1244" s="10">
        <v>44925.739374999997</v>
      </c>
      <c r="Q1244" s="9">
        <f t="shared" si="39"/>
        <v>12</v>
      </c>
      <c r="R1244" s="9">
        <f t="shared" si="38"/>
        <v>2022</v>
      </c>
    </row>
    <row r="1245" spans="1:18" s="11" customFormat="1" ht="43.5" hidden="1">
      <c r="A1245" s="9">
        <v>1244</v>
      </c>
      <c r="B1245" s="9" t="s">
        <v>4934</v>
      </c>
      <c r="C1245" s="4" t="s">
        <v>4935</v>
      </c>
      <c r="D1245" s="9" t="s">
        <v>14820</v>
      </c>
      <c r="E1245" s="9" t="s">
        <v>284</v>
      </c>
      <c r="F1245" s="9" t="s">
        <v>2591</v>
      </c>
      <c r="G1245" s="9"/>
      <c r="H1245" s="9" t="s">
        <v>14821</v>
      </c>
      <c r="I1245" s="9">
        <v>-7.7480099999999998</v>
      </c>
      <c r="J1245" s="9">
        <v>111.50904</v>
      </c>
      <c r="K1245" s="4" t="s">
        <v>16368</v>
      </c>
      <c r="L1245" s="9"/>
      <c r="M1245" s="9" t="s">
        <v>2593</v>
      </c>
      <c r="N1245" s="4" t="s">
        <v>14393</v>
      </c>
      <c r="O1245" s="4" t="s">
        <v>16004</v>
      </c>
      <c r="P1245" s="10">
        <v>44931.674016203702</v>
      </c>
      <c r="Q1245" s="9">
        <f t="shared" si="39"/>
        <v>1</v>
      </c>
      <c r="R1245" s="9">
        <f t="shared" si="38"/>
        <v>2023</v>
      </c>
    </row>
    <row r="1246" spans="1:18" s="11" customFormat="1" ht="43.5" hidden="1">
      <c r="A1246" s="9">
        <v>1245</v>
      </c>
      <c r="B1246" s="9" t="s">
        <v>4798</v>
      </c>
      <c r="C1246" s="4" t="s">
        <v>4799</v>
      </c>
      <c r="D1246" s="9" t="s">
        <v>14820</v>
      </c>
      <c r="E1246" s="9" t="s">
        <v>284</v>
      </c>
      <c r="F1246" s="9" t="s">
        <v>2591</v>
      </c>
      <c r="G1246" s="9"/>
      <c r="H1246" s="9" t="s">
        <v>14821</v>
      </c>
      <c r="I1246" s="9">
        <v>-7.7028600000000003</v>
      </c>
      <c r="J1246" s="9">
        <v>111.56858</v>
      </c>
      <c r="K1246" s="4" t="s">
        <v>16369</v>
      </c>
      <c r="L1246" s="9"/>
      <c r="M1246" s="9" t="s">
        <v>2593</v>
      </c>
      <c r="N1246" s="4" t="s">
        <v>14393</v>
      </c>
      <c r="O1246" s="4" t="s">
        <v>16004</v>
      </c>
      <c r="P1246" s="10">
        <v>45015.5940625</v>
      </c>
      <c r="Q1246" s="9">
        <f t="shared" si="39"/>
        <v>3</v>
      </c>
      <c r="R1246" s="9">
        <f t="shared" si="38"/>
        <v>2023</v>
      </c>
    </row>
    <row r="1247" spans="1:18" s="11" customFormat="1" ht="29.1" hidden="1">
      <c r="A1247" s="9">
        <v>1246</v>
      </c>
      <c r="B1247" s="9" t="s">
        <v>4784</v>
      </c>
      <c r="C1247" s="4" t="s">
        <v>4785</v>
      </c>
      <c r="D1247" s="9" t="s">
        <v>14820</v>
      </c>
      <c r="E1247" s="9" t="s">
        <v>284</v>
      </c>
      <c r="F1247" s="9" t="s">
        <v>2591</v>
      </c>
      <c r="G1247" s="9"/>
      <c r="H1247" s="9" t="s">
        <v>14821</v>
      </c>
      <c r="I1247" s="9">
        <v>-7.5789099999999996</v>
      </c>
      <c r="J1247" s="9">
        <v>111.49092</v>
      </c>
      <c r="K1247" s="4" t="s">
        <v>16370</v>
      </c>
      <c r="L1247" s="9"/>
      <c r="M1247" s="9" t="s">
        <v>2593</v>
      </c>
      <c r="N1247" s="4" t="s">
        <v>14393</v>
      </c>
      <c r="O1247" s="4" t="s">
        <v>16004</v>
      </c>
      <c r="P1247" s="10">
        <v>45042.602303240739</v>
      </c>
      <c r="Q1247" s="9">
        <f t="shared" si="39"/>
        <v>4</v>
      </c>
      <c r="R1247" s="9">
        <f t="shared" si="38"/>
        <v>2023</v>
      </c>
    </row>
    <row r="1248" spans="1:18" s="11" customFormat="1" ht="43.5" hidden="1">
      <c r="A1248" s="9">
        <v>1247</v>
      </c>
      <c r="B1248" s="9" t="s">
        <v>4816</v>
      </c>
      <c r="C1248" s="4" t="s">
        <v>4817</v>
      </c>
      <c r="D1248" s="9" t="s">
        <v>14820</v>
      </c>
      <c r="E1248" s="9" t="s">
        <v>284</v>
      </c>
      <c r="F1248" s="9" t="s">
        <v>2591</v>
      </c>
      <c r="G1248" s="9"/>
      <c r="H1248" s="9" t="s">
        <v>14821</v>
      </c>
      <c r="I1248" s="9">
        <v>-7.6049800000000003</v>
      </c>
      <c r="J1248" s="9">
        <v>112.09557</v>
      </c>
      <c r="K1248" s="4" t="s">
        <v>16371</v>
      </c>
      <c r="L1248" s="9"/>
      <c r="M1248" s="9" t="s">
        <v>2593</v>
      </c>
      <c r="N1248" s="4" t="s">
        <v>14393</v>
      </c>
      <c r="O1248" s="4" t="s">
        <v>16004</v>
      </c>
      <c r="P1248" s="10">
        <v>44950.587743055556</v>
      </c>
      <c r="Q1248" s="9">
        <f t="shared" si="39"/>
        <v>1</v>
      </c>
      <c r="R1248" s="9">
        <f t="shared" si="38"/>
        <v>2023</v>
      </c>
    </row>
    <row r="1249" spans="1:18" s="11" customFormat="1" ht="43.5" hidden="1">
      <c r="A1249" s="9">
        <v>1248</v>
      </c>
      <c r="B1249" s="9" t="s">
        <v>4820</v>
      </c>
      <c r="C1249" s="4" t="s">
        <v>4821</v>
      </c>
      <c r="D1249" s="9" t="s">
        <v>14820</v>
      </c>
      <c r="E1249" s="9" t="s">
        <v>284</v>
      </c>
      <c r="F1249" s="9" t="s">
        <v>2591</v>
      </c>
      <c r="G1249" s="9"/>
      <c r="H1249" s="9" t="s">
        <v>14821</v>
      </c>
      <c r="I1249" s="9">
        <v>-7.5628380000000002</v>
      </c>
      <c r="J1249" s="9">
        <v>111.848012</v>
      </c>
      <c r="K1249" s="4" t="s">
        <v>16372</v>
      </c>
      <c r="L1249" s="9"/>
      <c r="M1249" s="9" t="s">
        <v>2593</v>
      </c>
      <c r="N1249" s="4" t="s">
        <v>14393</v>
      </c>
      <c r="O1249" s="4" t="s">
        <v>16004</v>
      </c>
      <c r="P1249" s="10">
        <v>44965.677731481483</v>
      </c>
      <c r="Q1249" s="9">
        <f t="shared" si="39"/>
        <v>2</v>
      </c>
      <c r="R1249" s="9">
        <f t="shared" si="38"/>
        <v>2023</v>
      </c>
    </row>
    <row r="1250" spans="1:18" s="11" customFormat="1" ht="43.5" hidden="1">
      <c r="A1250" s="9">
        <v>1249</v>
      </c>
      <c r="B1250" s="9" t="s">
        <v>4770</v>
      </c>
      <c r="C1250" s="4" t="s">
        <v>4771</v>
      </c>
      <c r="D1250" s="9" t="s">
        <v>14820</v>
      </c>
      <c r="E1250" s="9" t="s">
        <v>284</v>
      </c>
      <c r="F1250" s="9" t="s">
        <v>2591</v>
      </c>
      <c r="G1250" s="9"/>
      <c r="H1250" s="9" t="s">
        <v>14821</v>
      </c>
      <c r="I1250" s="9">
        <v>-7.9546999999999999</v>
      </c>
      <c r="J1250" s="9">
        <v>113.78995999999999</v>
      </c>
      <c r="K1250" s="4" t="s">
        <v>16373</v>
      </c>
      <c r="L1250" s="9"/>
      <c r="M1250" s="9" t="s">
        <v>2593</v>
      </c>
      <c r="N1250" s="4" t="s">
        <v>14393</v>
      </c>
      <c r="O1250" s="4" t="s">
        <v>16004</v>
      </c>
      <c r="P1250" s="10">
        <v>45005.593969907408</v>
      </c>
      <c r="Q1250" s="9">
        <f t="shared" si="39"/>
        <v>3</v>
      </c>
      <c r="R1250" s="9">
        <f t="shared" si="38"/>
        <v>2023</v>
      </c>
    </row>
    <row r="1251" spans="1:18" s="11" customFormat="1" ht="43.5" hidden="1">
      <c r="A1251" s="9">
        <v>1250</v>
      </c>
      <c r="B1251" s="9" t="s">
        <v>4772</v>
      </c>
      <c r="C1251" s="4" t="s">
        <v>4773</v>
      </c>
      <c r="D1251" s="9" t="s">
        <v>14820</v>
      </c>
      <c r="E1251" s="9" t="s">
        <v>284</v>
      </c>
      <c r="F1251" s="9" t="s">
        <v>2591</v>
      </c>
      <c r="G1251" s="9"/>
      <c r="H1251" s="9" t="s">
        <v>14821</v>
      </c>
      <c r="I1251" s="9">
        <v>-7.2520410000000002</v>
      </c>
      <c r="J1251" s="9">
        <v>111.495249</v>
      </c>
      <c r="K1251" s="4" t="s">
        <v>16374</v>
      </c>
      <c r="L1251" s="9"/>
      <c r="M1251" s="9" t="s">
        <v>2593</v>
      </c>
      <c r="N1251" s="4" t="s">
        <v>14393</v>
      </c>
      <c r="O1251" s="4" t="s">
        <v>16004</v>
      </c>
      <c r="P1251" s="10">
        <v>45006.70857638889</v>
      </c>
      <c r="Q1251" s="9">
        <f t="shared" si="39"/>
        <v>3</v>
      </c>
      <c r="R1251" s="9">
        <f t="shared" si="38"/>
        <v>2023</v>
      </c>
    </row>
    <row r="1252" spans="1:18" s="11" customFormat="1" ht="43.5" hidden="1">
      <c r="A1252" s="9">
        <v>1251</v>
      </c>
      <c r="B1252" s="9" t="s">
        <v>4822</v>
      </c>
      <c r="C1252" s="4" t="s">
        <v>4823</v>
      </c>
      <c r="D1252" s="9" t="s">
        <v>14820</v>
      </c>
      <c r="E1252" s="9" t="s">
        <v>284</v>
      </c>
      <c r="F1252" s="9" t="s">
        <v>2591</v>
      </c>
      <c r="G1252" s="9"/>
      <c r="H1252" s="9" t="s">
        <v>14821</v>
      </c>
      <c r="I1252" s="9">
        <v>-7.506545</v>
      </c>
      <c r="J1252" s="9">
        <v>112.096884</v>
      </c>
      <c r="K1252" s="4" t="s">
        <v>16375</v>
      </c>
      <c r="L1252" s="9"/>
      <c r="M1252" s="9" t="s">
        <v>2593</v>
      </c>
      <c r="N1252" s="4" t="s">
        <v>14393</v>
      </c>
      <c r="O1252" s="4" t="s">
        <v>16004</v>
      </c>
      <c r="P1252" s="10">
        <v>44965.679965277777</v>
      </c>
      <c r="Q1252" s="9">
        <f t="shared" si="39"/>
        <v>2</v>
      </c>
      <c r="R1252" s="9">
        <f t="shared" si="38"/>
        <v>2023</v>
      </c>
    </row>
    <row r="1253" spans="1:18" s="11" customFormat="1" ht="43.5" hidden="1">
      <c r="A1253" s="9">
        <v>1252</v>
      </c>
      <c r="B1253" s="9" t="s">
        <v>6351</v>
      </c>
      <c r="C1253" s="4" t="s">
        <v>6352</v>
      </c>
      <c r="D1253" s="9" t="s">
        <v>14820</v>
      </c>
      <c r="E1253" s="9" t="s">
        <v>284</v>
      </c>
      <c r="F1253" s="9" t="s">
        <v>2591</v>
      </c>
      <c r="G1253" s="9"/>
      <c r="H1253" s="9" t="s">
        <v>14821</v>
      </c>
      <c r="I1253" s="9">
        <v>-7.4625608999999997</v>
      </c>
      <c r="J1253" s="9">
        <v>112.7338484</v>
      </c>
      <c r="K1253" s="4" t="s">
        <v>16376</v>
      </c>
      <c r="L1253" s="9"/>
      <c r="M1253" s="9" t="s">
        <v>2593</v>
      </c>
      <c r="N1253" s="4" t="s">
        <v>14393</v>
      </c>
      <c r="O1253" s="4" t="s">
        <v>16004</v>
      </c>
      <c r="P1253" s="10">
        <v>44985.47928240741</v>
      </c>
      <c r="Q1253" s="9">
        <f t="shared" si="39"/>
        <v>2</v>
      </c>
      <c r="R1253" s="9">
        <f t="shared" si="38"/>
        <v>2023</v>
      </c>
    </row>
    <row r="1254" spans="1:18" s="11" customFormat="1" ht="43.5" hidden="1">
      <c r="A1254" s="9">
        <v>1253</v>
      </c>
      <c r="B1254" s="9" t="s">
        <v>9758</v>
      </c>
      <c r="C1254" s="4" t="s">
        <v>9759</v>
      </c>
      <c r="D1254" s="9" t="s">
        <v>14820</v>
      </c>
      <c r="E1254" s="9" t="s">
        <v>284</v>
      </c>
      <c r="F1254" s="9" t="s">
        <v>2591</v>
      </c>
      <c r="G1254" s="9"/>
      <c r="H1254" s="9" t="s">
        <v>14821</v>
      </c>
      <c r="I1254" s="9">
        <v>-7.6525499999999997</v>
      </c>
      <c r="J1254" s="9">
        <v>112.90016</v>
      </c>
      <c r="K1254" s="4" t="s">
        <v>16377</v>
      </c>
      <c r="L1254" s="9"/>
      <c r="M1254" s="9" t="s">
        <v>2593</v>
      </c>
      <c r="N1254" s="4" t="s">
        <v>14393</v>
      </c>
      <c r="O1254" s="4" t="s">
        <v>16004</v>
      </c>
      <c r="P1254" s="10">
        <v>45006.468923611108</v>
      </c>
      <c r="Q1254" s="9">
        <f t="shared" si="39"/>
        <v>3</v>
      </c>
      <c r="R1254" s="9">
        <f t="shared" si="38"/>
        <v>2023</v>
      </c>
    </row>
    <row r="1255" spans="1:18" s="11" customFormat="1" ht="43.5" hidden="1">
      <c r="A1255" s="9">
        <v>1254</v>
      </c>
      <c r="B1255" s="9" t="s">
        <v>4808</v>
      </c>
      <c r="C1255" s="4" t="s">
        <v>4809</v>
      </c>
      <c r="D1255" s="9" t="s">
        <v>14820</v>
      </c>
      <c r="E1255" s="9" t="s">
        <v>284</v>
      </c>
      <c r="F1255" s="9" t="s">
        <v>2591</v>
      </c>
      <c r="G1255" s="9"/>
      <c r="H1255" s="9" t="s">
        <v>14821</v>
      </c>
      <c r="I1255" s="9">
        <v>-8.2748089999999994</v>
      </c>
      <c r="J1255" s="9">
        <v>113.65394499999999</v>
      </c>
      <c r="K1255" s="4" t="s">
        <v>16378</v>
      </c>
      <c r="L1255" s="9"/>
      <c r="M1255" s="9" t="s">
        <v>2593</v>
      </c>
      <c r="N1255" s="4" t="s">
        <v>14393</v>
      </c>
      <c r="O1255" s="4" t="s">
        <v>16004</v>
      </c>
      <c r="P1255" s="10">
        <v>44925.753252314818</v>
      </c>
      <c r="Q1255" s="9">
        <f t="shared" si="39"/>
        <v>12</v>
      </c>
      <c r="R1255" s="9">
        <f t="shared" si="38"/>
        <v>2022</v>
      </c>
    </row>
    <row r="1256" spans="1:18" s="11" customFormat="1" ht="43.5" hidden="1">
      <c r="A1256" s="9">
        <v>1255</v>
      </c>
      <c r="B1256" s="9" t="s">
        <v>4782</v>
      </c>
      <c r="C1256" s="4" t="s">
        <v>4783</v>
      </c>
      <c r="D1256" s="9" t="s">
        <v>14820</v>
      </c>
      <c r="E1256" s="9" t="s">
        <v>284</v>
      </c>
      <c r="F1256" s="9" t="s">
        <v>2591</v>
      </c>
      <c r="G1256" s="9"/>
      <c r="H1256" s="9" t="s">
        <v>14821</v>
      </c>
      <c r="I1256" s="9">
        <v>-7.5689374999999997</v>
      </c>
      <c r="J1256" s="9">
        <v>111.89545870000001</v>
      </c>
      <c r="K1256" s="4" t="s">
        <v>16379</v>
      </c>
      <c r="L1256" s="9"/>
      <c r="M1256" s="9" t="s">
        <v>2593</v>
      </c>
      <c r="N1256" s="4" t="s">
        <v>14393</v>
      </c>
      <c r="O1256" s="4" t="s">
        <v>16004</v>
      </c>
      <c r="P1256" s="10">
        <v>45042.560624999998</v>
      </c>
      <c r="Q1256" s="9">
        <f t="shared" si="39"/>
        <v>4</v>
      </c>
      <c r="R1256" s="9">
        <f t="shared" si="38"/>
        <v>2023</v>
      </c>
    </row>
    <row r="1257" spans="1:18" s="11" customFormat="1" ht="43.5" hidden="1">
      <c r="A1257" s="9">
        <v>1256</v>
      </c>
      <c r="B1257" s="9" t="s">
        <v>9742</v>
      </c>
      <c r="C1257" s="4" t="s">
        <v>9743</v>
      </c>
      <c r="D1257" s="9" t="s">
        <v>14820</v>
      </c>
      <c r="E1257" s="9" t="s">
        <v>284</v>
      </c>
      <c r="F1257" s="9" t="s">
        <v>2591</v>
      </c>
      <c r="G1257" s="9"/>
      <c r="H1257" s="9" t="s">
        <v>14821</v>
      </c>
      <c r="I1257" s="9">
        <v>-7.6033999999999997</v>
      </c>
      <c r="J1257" s="9">
        <v>112.77607</v>
      </c>
      <c r="K1257" s="4" t="s">
        <v>16380</v>
      </c>
      <c r="L1257" s="9"/>
      <c r="M1257" s="9" t="s">
        <v>2593</v>
      </c>
      <c r="N1257" s="4" t="s">
        <v>14393</v>
      </c>
      <c r="O1257" s="4" t="s">
        <v>16004</v>
      </c>
      <c r="P1257" s="10">
        <v>45028.425243055557</v>
      </c>
      <c r="Q1257" s="9">
        <f t="shared" si="39"/>
        <v>4</v>
      </c>
      <c r="R1257" s="9">
        <f t="shared" si="38"/>
        <v>2023</v>
      </c>
    </row>
    <row r="1258" spans="1:18" s="11" customFormat="1" ht="43.5" hidden="1">
      <c r="A1258" s="9">
        <v>1257</v>
      </c>
      <c r="B1258" s="9" t="s">
        <v>4802</v>
      </c>
      <c r="C1258" s="4" t="s">
        <v>4803</v>
      </c>
      <c r="D1258" s="9" t="s">
        <v>14820</v>
      </c>
      <c r="E1258" s="9" t="s">
        <v>284</v>
      </c>
      <c r="F1258" s="9" t="s">
        <v>2591</v>
      </c>
      <c r="G1258" s="9"/>
      <c r="H1258" s="9" t="s">
        <v>14821</v>
      </c>
      <c r="I1258" s="9">
        <v>-7.6029134000000003</v>
      </c>
      <c r="J1258" s="9">
        <v>111.4781741</v>
      </c>
      <c r="K1258" s="4" t="s">
        <v>16381</v>
      </c>
      <c r="L1258" s="9"/>
      <c r="M1258" s="9" t="s">
        <v>2593</v>
      </c>
      <c r="N1258" s="4" t="s">
        <v>14393</v>
      </c>
      <c r="O1258" s="4" t="s">
        <v>16004</v>
      </c>
      <c r="P1258" s="10">
        <v>45042.581469907411</v>
      </c>
      <c r="Q1258" s="9">
        <f t="shared" si="39"/>
        <v>4</v>
      </c>
      <c r="R1258" s="9">
        <f t="shared" si="38"/>
        <v>2023</v>
      </c>
    </row>
    <row r="1259" spans="1:18" s="11" customFormat="1" ht="43.5" hidden="1">
      <c r="A1259" s="9">
        <v>1258</v>
      </c>
      <c r="B1259" s="9" t="s">
        <v>4796</v>
      </c>
      <c r="C1259" s="4" t="s">
        <v>4797</v>
      </c>
      <c r="D1259" s="9" t="s">
        <v>14820</v>
      </c>
      <c r="E1259" s="9" t="s">
        <v>284</v>
      </c>
      <c r="F1259" s="9" t="s">
        <v>2591</v>
      </c>
      <c r="G1259" s="9"/>
      <c r="H1259" s="9" t="s">
        <v>14821</v>
      </c>
      <c r="I1259" s="9">
        <v>-6.7931673999999997</v>
      </c>
      <c r="J1259" s="9">
        <v>111.7123934</v>
      </c>
      <c r="K1259" s="4" t="s">
        <v>16382</v>
      </c>
      <c r="L1259" s="9"/>
      <c r="M1259" s="9" t="s">
        <v>2593</v>
      </c>
      <c r="N1259" s="4" t="s">
        <v>14393</v>
      </c>
      <c r="O1259" s="4" t="s">
        <v>16004</v>
      </c>
      <c r="P1259" s="10">
        <v>45015.458796296298</v>
      </c>
      <c r="Q1259" s="9">
        <f t="shared" si="39"/>
        <v>3</v>
      </c>
      <c r="R1259" s="9">
        <f t="shared" si="38"/>
        <v>2023</v>
      </c>
    </row>
    <row r="1260" spans="1:18" s="11" customFormat="1" ht="29.1" hidden="1">
      <c r="A1260" s="9">
        <v>1259</v>
      </c>
      <c r="B1260" s="9" t="s">
        <v>4792</v>
      </c>
      <c r="C1260" s="4" t="s">
        <v>4793</v>
      </c>
      <c r="D1260" s="9" t="s">
        <v>14820</v>
      </c>
      <c r="E1260" s="9" t="s">
        <v>284</v>
      </c>
      <c r="F1260" s="9" t="s">
        <v>2591</v>
      </c>
      <c r="G1260" s="9"/>
      <c r="H1260" s="9" t="s">
        <v>14821</v>
      </c>
      <c r="I1260" s="9">
        <v>-6.7959495603622102</v>
      </c>
      <c r="J1260" s="9">
        <v>111.7271336</v>
      </c>
      <c r="K1260" s="4" t="s">
        <v>16383</v>
      </c>
      <c r="L1260" s="9"/>
      <c r="M1260" s="9" t="s">
        <v>2593</v>
      </c>
      <c r="N1260" s="4" t="s">
        <v>14393</v>
      </c>
      <c r="O1260" s="4" t="s">
        <v>16004</v>
      </c>
      <c r="P1260" s="10">
        <v>44953.424675925926</v>
      </c>
      <c r="Q1260" s="9">
        <f t="shared" si="39"/>
        <v>1</v>
      </c>
      <c r="R1260" s="9">
        <f t="shared" si="38"/>
        <v>2023</v>
      </c>
    </row>
    <row r="1261" spans="1:18" s="11" customFormat="1" ht="57.95" hidden="1">
      <c r="A1261" s="9">
        <v>1260</v>
      </c>
      <c r="B1261" s="9" t="s">
        <v>4944</v>
      </c>
      <c r="C1261" s="4" t="s">
        <v>4945</v>
      </c>
      <c r="D1261" s="9" t="s">
        <v>14820</v>
      </c>
      <c r="E1261" s="9" t="s">
        <v>284</v>
      </c>
      <c r="F1261" s="9" t="s">
        <v>2591</v>
      </c>
      <c r="G1261" s="9"/>
      <c r="H1261" s="9" t="s">
        <v>14821</v>
      </c>
      <c r="I1261" s="9">
        <v>-8.153829</v>
      </c>
      <c r="J1261" s="9">
        <v>113.726686</v>
      </c>
      <c r="K1261" s="4" t="s">
        <v>16384</v>
      </c>
      <c r="L1261" s="9"/>
      <c r="M1261" s="9" t="s">
        <v>2593</v>
      </c>
      <c r="N1261" s="4" t="s">
        <v>14393</v>
      </c>
      <c r="O1261" s="4" t="s">
        <v>16004</v>
      </c>
      <c r="P1261" s="10">
        <v>44979.437581018516</v>
      </c>
      <c r="Q1261" s="9">
        <f t="shared" si="39"/>
        <v>2</v>
      </c>
      <c r="R1261" s="9">
        <f t="shared" si="38"/>
        <v>2023</v>
      </c>
    </row>
    <row r="1262" spans="1:18" s="11" customFormat="1" ht="43.5" hidden="1">
      <c r="A1262" s="9">
        <v>1261</v>
      </c>
      <c r="B1262" s="9" t="s">
        <v>6353</v>
      </c>
      <c r="C1262" s="4" t="s">
        <v>6354</v>
      </c>
      <c r="D1262" s="9" t="s">
        <v>14820</v>
      </c>
      <c r="E1262" s="9" t="s">
        <v>284</v>
      </c>
      <c r="F1262" s="9" t="s">
        <v>2591</v>
      </c>
      <c r="G1262" s="9"/>
      <c r="H1262" s="9" t="s">
        <v>14821</v>
      </c>
      <c r="I1262" s="9">
        <v>-7.5463198</v>
      </c>
      <c r="J1262" s="9">
        <v>112.5863219</v>
      </c>
      <c r="K1262" s="4" t="s">
        <v>15177</v>
      </c>
      <c r="L1262" s="9"/>
      <c r="M1262" s="9" t="s">
        <v>2593</v>
      </c>
      <c r="N1262" s="4" t="s">
        <v>14393</v>
      </c>
      <c r="O1262" s="4" t="s">
        <v>16004</v>
      </c>
      <c r="P1262" s="10">
        <v>45018.896238425928</v>
      </c>
      <c r="Q1262" s="9">
        <f t="shared" si="39"/>
        <v>4</v>
      </c>
      <c r="R1262" s="9">
        <f t="shared" si="38"/>
        <v>2023</v>
      </c>
    </row>
    <row r="1263" spans="1:18" s="11" customFormat="1" ht="43.5" hidden="1">
      <c r="A1263" s="9">
        <v>1262</v>
      </c>
      <c r="B1263" s="9" t="s">
        <v>4756</v>
      </c>
      <c r="C1263" s="4" t="s">
        <v>4757</v>
      </c>
      <c r="D1263" s="9" t="s">
        <v>14820</v>
      </c>
      <c r="E1263" s="9" t="s">
        <v>284</v>
      </c>
      <c r="F1263" s="9" t="s">
        <v>2591</v>
      </c>
      <c r="G1263" s="9"/>
      <c r="H1263" s="9" t="s">
        <v>14821</v>
      </c>
      <c r="I1263" s="9">
        <v>-7.7961</v>
      </c>
      <c r="J1263" s="9">
        <v>113.17257499999999</v>
      </c>
      <c r="K1263" s="4" t="s">
        <v>16385</v>
      </c>
      <c r="L1263" s="9"/>
      <c r="M1263" s="9" t="s">
        <v>2593</v>
      </c>
      <c r="N1263" s="4" t="s">
        <v>14393</v>
      </c>
      <c r="O1263" s="4" t="s">
        <v>16004</v>
      </c>
      <c r="P1263" s="10">
        <v>44925.767152777778</v>
      </c>
      <c r="Q1263" s="9">
        <f t="shared" si="39"/>
        <v>12</v>
      </c>
      <c r="R1263" s="9">
        <f t="shared" si="38"/>
        <v>2022</v>
      </c>
    </row>
    <row r="1264" spans="1:18" s="11" customFormat="1" ht="43.5" hidden="1">
      <c r="A1264" s="9">
        <v>1263</v>
      </c>
      <c r="B1264" s="9" t="s">
        <v>4848</v>
      </c>
      <c r="C1264" s="4" t="s">
        <v>4849</v>
      </c>
      <c r="D1264" s="9" t="s">
        <v>14820</v>
      </c>
      <c r="E1264" s="9" t="s">
        <v>284</v>
      </c>
      <c r="F1264" s="9" t="s">
        <v>2591</v>
      </c>
      <c r="G1264" s="9"/>
      <c r="H1264" s="9" t="s">
        <v>14821</v>
      </c>
      <c r="I1264" s="9">
        <v>-7.5652799999999996</v>
      </c>
      <c r="J1264" s="9">
        <v>111.42493</v>
      </c>
      <c r="K1264" s="4" t="s">
        <v>16386</v>
      </c>
      <c r="L1264" s="9"/>
      <c r="M1264" s="9" t="s">
        <v>2593</v>
      </c>
      <c r="N1264" s="4" t="s">
        <v>14393</v>
      </c>
      <c r="O1264" s="4" t="s">
        <v>16004</v>
      </c>
      <c r="P1264" s="10">
        <v>44925.73945601852</v>
      </c>
      <c r="Q1264" s="9">
        <f t="shared" si="39"/>
        <v>12</v>
      </c>
      <c r="R1264" s="9">
        <f t="shared" si="38"/>
        <v>2022</v>
      </c>
    </row>
    <row r="1265" spans="1:19" s="11" customFormat="1" ht="43.5" hidden="1">
      <c r="A1265" s="9">
        <v>1264</v>
      </c>
      <c r="B1265" s="9" t="s">
        <v>4788</v>
      </c>
      <c r="C1265" s="4" t="s">
        <v>4789</v>
      </c>
      <c r="D1265" s="9" t="s">
        <v>14820</v>
      </c>
      <c r="E1265" s="9" t="s">
        <v>284</v>
      </c>
      <c r="F1265" s="9" t="s">
        <v>2591</v>
      </c>
      <c r="G1265" s="9"/>
      <c r="H1265" s="9" t="s">
        <v>14821</v>
      </c>
      <c r="I1265" s="9">
        <v>-7.69658</v>
      </c>
      <c r="J1265" s="9">
        <v>111.48755</v>
      </c>
      <c r="K1265" s="4" t="s">
        <v>16387</v>
      </c>
      <c r="L1265" s="9"/>
      <c r="M1265" s="9" t="s">
        <v>2593</v>
      </c>
      <c r="N1265" s="4" t="s">
        <v>14393</v>
      </c>
      <c r="O1265" s="4" t="s">
        <v>16004</v>
      </c>
      <c r="P1265" s="10">
        <v>44965.681122685186</v>
      </c>
      <c r="Q1265" s="9">
        <f t="shared" si="39"/>
        <v>2</v>
      </c>
      <c r="R1265" s="9">
        <f t="shared" si="38"/>
        <v>2023</v>
      </c>
    </row>
    <row r="1266" spans="1:19" ht="43.5" hidden="1">
      <c r="A1266" s="9">
        <v>1265</v>
      </c>
      <c r="B1266" s="9" t="s">
        <v>4786</v>
      </c>
      <c r="C1266" s="4" t="s">
        <v>4787</v>
      </c>
      <c r="D1266" s="9" t="s">
        <v>14820</v>
      </c>
      <c r="E1266" s="9" t="s">
        <v>284</v>
      </c>
      <c r="F1266" s="9" t="s">
        <v>2591</v>
      </c>
      <c r="G1266" s="9"/>
      <c r="H1266" s="9" t="s">
        <v>14821</v>
      </c>
      <c r="I1266" s="9">
        <v>-7.4733999999999998</v>
      </c>
      <c r="J1266" s="9">
        <v>112.61812</v>
      </c>
      <c r="K1266" s="4" t="s">
        <v>16388</v>
      </c>
      <c r="L1266" s="9"/>
      <c r="M1266" s="9" t="s">
        <v>2593</v>
      </c>
      <c r="N1266" s="4" t="s">
        <v>14393</v>
      </c>
      <c r="O1266" s="4" t="s">
        <v>16004</v>
      </c>
      <c r="P1266" s="10">
        <v>45057.602361111109</v>
      </c>
      <c r="Q1266" s="9">
        <f t="shared" si="39"/>
        <v>5</v>
      </c>
      <c r="R1266" s="9">
        <f t="shared" si="38"/>
        <v>2023</v>
      </c>
      <c r="S1266" s="11"/>
    </row>
    <row r="1267" spans="1:19" ht="43.5" hidden="1">
      <c r="A1267" s="9">
        <v>1266</v>
      </c>
      <c r="B1267" s="9" t="s">
        <v>4926</v>
      </c>
      <c r="C1267" s="4" t="s">
        <v>4927</v>
      </c>
      <c r="D1267" s="9" t="s">
        <v>14820</v>
      </c>
      <c r="E1267" s="9" t="s">
        <v>284</v>
      </c>
      <c r="F1267" s="9" t="s">
        <v>2591</v>
      </c>
      <c r="G1267" s="9"/>
      <c r="H1267" s="9" t="s">
        <v>14821</v>
      </c>
      <c r="I1267" s="9">
        <v>-7.5132050000000001</v>
      </c>
      <c r="J1267" s="9">
        <v>112.475233</v>
      </c>
      <c r="K1267" s="4" t="s">
        <v>16389</v>
      </c>
      <c r="L1267" s="9"/>
      <c r="M1267" s="9" t="s">
        <v>2593</v>
      </c>
      <c r="N1267" s="4" t="s">
        <v>14393</v>
      </c>
      <c r="O1267" s="4" t="s">
        <v>16004</v>
      </c>
      <c r="P1267" s="10">
        <v>44925.774085648147</v>
      </c>
      <c r="Q1267" s="9">
        <f t="shared" si="39"/>
        <v>12</v>
      </c>
      <c r="R1267" s="9">
        <f t="shared" si="38"/>
        <v>2022</v>
      </c>
      <c r="S1267" s="11"/>
    </row>
    <row r="1268" spans="1:19" ht="43.5" hidden="1">
      <c r="A1268" s="9">
        <v>1267</v>
      </c>
      <c r="B1268" s="9" t="s">
        <v>4924</v>
      </c>
      <c r="C1268" s="4" t="s">
        <v>4925</v>
      </c>
      <c r="D1268" s="9" t="s">
        <v>14820</v>
      </c>
      <c r="E1268" s="9" t="s">
        <v>284</v>
      </c>
      <c r="F1268" s="9" t="s">
        <v>2591</v>
      </c>
      <c r="G1268" s="9"/>
      <c r="H1268" s="9" t="s">
        <v>14821</v>
      </c>
      <c r="I1268" s="9">
        <v>-7.5679780000000001</v>
      </c>
      <c r="J1268" s="9">
        <v>112.51120400000001</v>
      </c>
      <c r="K1268" s="4" t="s">
        <v>16390</v>
      </c>
      <c r="L1268" s="9"/>
      <c r="M1268" s="9" t="s">
        <v>2593</v>
      </c>
      <c r="N1268" s="4" t="s">
        <v>14393</v>
      </c>
      <c r="O1268" s="4" t="s">
        <v>16004</v>
      </c>
      <c r="P1268" s="10">
        <v>44925.770671296297</v>
      </c>
      <c r="Q1268" s="9">
        <f t="shared" si="39"/>
        <v>12</v>
      </c>
      <c r="R1268" s="9">
        <f t="shared" si="38"/>
        <v>2022</v>
      </c>
      <c r="S1268" s="11"/>
    </row>
    <row r="1269" spans="1:19" ht="43.5" hidden="1">
      <c r="A1269" s="9">
        <v>1268</v>
      </c>
      <c r="B1269" s="9" t="s">
        <v>4922</v>
      </c>
      <c r="C1269" s="4" t="s">
        <v>4923</v>
      </c>
      <c r="D1269" s="9" t="s">
        <v>14820</v>
      </c>
      <c r="E1269" s="9" t="s">
        <v>284</v>
      </c>
      <c r="F1269" s="9" t="s">
        <v>2591</v>
      </c>
      <c r="G1269" s="9"/>
      <c r="H1269" s="9" t="s">
        <v>14821</v>
      </c>
      <c r="I1269" s="9">
        <v>-7.5242620000000002</v>
      </c>
      <c r="J1269" s="9">
        <v>112.558908</v>
      </c>
      <c r="K1269" s="4" t="s">
        <v>16391</v>
      </c>
      <c r="L1269" s="9"/>
      <c r="M1269" s="9" t="s">
        <v>2593</v>
      </c>
      <c r="N1269" s="4" t="s">
        <v>14393</v>
      </c>
      <c r="O1269" s="4" t="s">
        <v>16004</v>
      </c>
      <c r="P1269" s="10">
        <v>44925.77065972222</v>
      </c>
      <c r="Q1269" s="9">
        <f t="shared" si="39"/>
        <v>12</v>
      </c>
      <c r="R1269" s="9">
        <f t="shared" si="38"/>
        <v>2022</v>
      </c>
      <c r="S1269" s="11"/>
    </row>
    <row r="1270" spans="1:19" ht="43.5" hidden="1">
      <c r="A1270" s="9">
        <v>1269</v>
      </c>
      <c r="B1270" s="9" t="s">
        <v>4920</v>
      </c>
      <c r="C1270" s="4" t="s">
        <v>4921</v>
      </c>
      <c r="D1270" s="9" t="s">
        <v>14820</v>
      </c>
      <c r="E1270" s="9" t="s">
        <v>284</v>
      </c>
      <c r="F1270" s="9" t="s">
        <v>2591</v>
      </c>
      <c r="G1270" s="9"/>
      <c r="H1270" s="9" t="s">
        <v>14821</v>
      </c>
      <c r="I1270" s="9">
        <v>-7.5314819999999996</v>
      </c>
      <c r="J1270" s="9">
        <v>112.462565</v>
      </c>
      <c r="K1270" s="4" t="s">
        <v>16392</v>
      </c>
      <c r="L1270" s="9"/>
      <c r="M1270" s="9" t="s">
        <v>2593</v>
      </c>
      <c r="N1270" s="4" t="s">
        <v>14393</v>
      </c>
      <c r="O1270" s="4" t="s">
        <v>16004</v>
      </c>
      <c r="P1270" s="10">
        <v>44925.770648148151</v>
      </c>
      <c r="Q1270" s="9">
        <f t="shared" si="39"/>
        <v>12</v>
      </c>
      <c r="R1270" s="9">
        <f t="shared" si="38"/>
        <v>2022</v>
      </c>
      <c r="S1270" s="11"/>
    </row>
    <row r="1271" spans="1:19" s="11" customFormat="1" ht="43.5" hidden="1">
      <c r="A1271" s="9">
        <v>1270</v>
      </c>
      <c r="B1271" s="9" t="s">
        <v>4918</v>
      </c>
      <c r="C1271" s="4" t="s">
        <v>4919</v>
      </c>
      <c r="D1271" s="9" t="s">
        <v>14820</v>
      </c>
      <c r="E1271" s="9" t="s">
        <v>284</v>
      </c>
      <c r="F1271" s="9" t="s">
        <v>2591</v>
      </c>
      <c r="G1271" s="9"/>
      <c r="H1271" s="9" t="s">
        <v>14821</v>
      </c>
      <c r="I1271" s="9">
        <v>-7.6976800000000001</v>
      </c>
      <c r="J1271" s="9">
        <v>111.50714000000001</v>
      </c>
      <c r="K1271" s="4" t="s">
        <v>16393</v>
      </c>
      <c r="L1271" s="9"/>
      <c r="M1271" s="9" t="s">
        <v>2593</v>
      </c>
      <c r="N1271" s="4" t="s">
        <v>14393</v>
      </c>
      <c r="O1271" s="4" t="s">
        <v>16004</v>
      </c>
      <c r="P1271" s="10">
        <v>44925.770636574074</v>
      </c>
      <c r="Q1271" s="9">
        <f t="shared" si="39"/>
        <v>12</v>
      </c>
      <c r="R1271" s="9">
        <f t="shared" si="38"/>
        <v>2022</v>
      </c>
    </row>
    <row r="1272" spans="1:19" s="11" customFormat="1" ht="43.5" hidden="1">
      <c r="A1272" s="9">
        <v>1271</v>
      </c>
      <c r="B1272" s="9" t="s">
        <v>4916</v>
      </c>
      <c r="C1272" s="4" t="s">
        <v>4917</v>
      </c>
      <c r="D1272" s="9" t="s">
        <v>14820</v>
      </c>
      <c r="E1272" s="9" t="s">
        <v>284</v>
      </c>
      <c r="F1272" s="9" t="s">
        <v>2591</v>
      </c>
      <c r="G1272" s="9"/>
      <c r="H1272" s="9" t="s">
        <v>14821</v>
      </c>
      <c r="I1272" s="9">
        <v>-7.7160500000000001</v>
      </c>
      <c r="J1272" s="9">
        <v>111.524365</v>
      </c>
      <c r="K1272" s="4" t="s">
        <v>16394</v>
      </c>
      <c r="L1272" s="9"/>
      <c r="M1272" s="9" t="s">
        <v>2593</v>
      </c>
      <c r="N1272" s="4" t="s">
        <v>14393</v>
      </c>
      <c r="O1272" s="4" t="s">
        <v>16004</v>
      </c>
      <c r="P1272" s="10">
        <v>44925.770613425928</v>
      </c>
      <c r="Q1272" s="9">
        <f t="shared" si="39"/>
        <v>12</v>
      </c>
      <c r="R1272" s="9">
        <f t="shared" si="38"/>
        <v>2022</v>
      </c>
    </row>
    <row r="1273" spans="1:19" s="11" customFormat="1" ht="43.5" hidden="1">
      <c r="A1273" s="9">
        <v>1272</v>
      </c>
      <c r="B1273" s="9" t="s">
        <v>4814</v>
      </c>
      <c r="C1273" s="4" t="s">
        <v>4815</v>
      </c>
      <c r="D1273" s="9" t="s">
        <v>14820</v>
      </c>
      <c r="E1273" s="9" t="s">
        <v>284</v>
      </c>
      <c r="F1273" s="9" t="s">
        <v>2591</v>
      </c>
      <c r="G1273" s="9"/>
      <c r="H1273" s="9" t="s">
        <v>14821</v>
      </c>
      <c r="I1273" s="9">
        <v>-7.5323200000000003</v>
      </c>
      <c r="J1273" s="9">
        <v>112.512759</v>
      </c>
      <c r="K1273" s="4" t="s">
        <v>16395</v>
      </c>
      <c r="L1273" s="9"/>
      <c r="M1273" s="9" t="s">
        <v>2593</v>
      </c>
      <c r="N1273" s="4" t="s">
        <v>14393</v>
      </c>
      <c r="O1273" s="4" t="s">
        <v>16004</v>
      </c>
      <c r="P1273" s="10">
        <v>44925.767199074071</v>
      </c>
      <c r="Q1273" s="9">
        <f t="shared" si="39"/>
        <v>12</v>
      </c>
      <c r="R1273" s="9">
        <f t="shared" si="38"/>
        <v>2022</v>
      </c>
    </row>
    <row r="1274" spans="1:19" s="11" customFormat="1" ht="43.5" hidden="1">
      <c r="A1274" s="9">
        <v>1273</v>
      </c>
      <c r="B1274" s="9" t="s">
        <v>4912</v>
      </c>
      <c r="C1274" s="4" t="s">
        <v>4913</v>
      </c>
      <c r="D1274" s="9" t="s">
        <v>14820</v>
      </c>
      <c r="E1274" s="9" t="s">
        <v>284</v>
      </c>
      <c r="F1274" s="9" t="s">
        <v>2591</v>
      </c>
      <c r="G1274" s="9"/>
      <c r="H1274" s="9" t="s">
        <v>14821</v>
      </c>
      <c r="I1274" s="9">
        <v>-7.5614850000000002</v>
      </c>
      <c r="J1274" s="9">
        <v>112.536564</v>
      </c>
      <c r="K1274" s="4" t="s">
        <v>16396</v>
      </c>
      <c r="L1274" s="9"/>
      <c r="M1274" s="9" t="s">
        <v>2593</v>
      </c>
      <c r="N1274" s="4" t="s">
        <v>14393</v>
      </c>
      <c r="O1274" s="4" t="s">
        <v>16004</v>
      </c>
      <c r="P1274" s="10">
        <v>44925.767199074071</v>
      </c>
      <c r="Q1274" s="9">
        <f t="shared" si="39"/>
        <v>12</v>
      </c>
      <c r="R1274" s="9">
        <f t="shared" si="38"/>
        <v>2022</v>
      </c>
    </row>
    <row r="1275" spans="1:19" s="11" customFormat="1" ht="43.5" hidden="1">
      <c r="A1275" s="9">
        <v>1274</v>
      </c>
      <c r="B1275" s="9" t="s">
        <v>4812</v>
      </c>
      <c r="C1275" s="4" t="s">
        <v>4813</v>
      </c>
      <c r="D1275" s="9" t="s">
        <v>14820</v>
      </c>
      <c r="E1275" s="9" t="s">
        <v>284</v>
      </c>
      <c r="F1275" s="9" t="s">
        <v>2591</v>
      </c>
      <c r="G1275" s="9"/>
      <c r="H1275" s="9" t="s">
        <v>14821</v>
      </c>
      <c r="I1275" s="9">
        <v>-7.8824069999999997</v>
      </c>
      <c r="J1275" s="9">
        <v>112.09043</v>
      </c>
      <c r="K1275" s="4" t="s">
        <v>16397</v>
      </c>
      <c r="L1275" s="9"/>
      <c r="M1275" s="9" t="s">
        <v>2593</v>
      </c>
      <c r="N1275" s="4" t="s">
        <v>14393</v>
      </c>
      <c r="O1275" s="4" t="s">
        <v>16004</v>
      </c>
      <c r="P1275" s="10">
        <v>44925.767187500001</v>
      </c>
      <c r="Q1275" s="9">
        <f t="shared" si="39"/>
        <v>12</v>
      </c>
      <c r="R1275" s="9">
        <f t="shared" si="38"/>
        <v>2022</v>
      </c>
    </row>
    <row r="1276" spans="1:19" s="11" customFormat="1" ht="43.5" hidden="1">
      <c r="A1276" s="9">
        <v>1275</v>
      </c>
      <c r="B1276" s="9" t="s">
        <v>4910</v>
      </c>
      <c r="C1276" s="4" t="s">
        <v>4911</v>
      </c>
      <c r="D1276" s="9" t="s">
        <v>14820</v>
      </c>
      <c r="E1276" s="9" t="s">
        <v>284</v>
      </c>
      <c r="F1276" s="9" t="s">
        <v>2591</v>
      </c>
      <c r="G1276" s="9"/>
      <c r="H1276" s="9" t="s">
        <v>14821</v>
      </c>
      <c r="I1276" s="9">
        <v>-7.7817280000000002</v>
      </c>
      <c r="J1276" s="9">
        <v>113.15731700000001</v>
      </c>
      <c r="K1276" s="4" t="s">
        <v>16398</v>
      </c>
      <c r="L1276" s="9"/>
      <c r="M1276" s="9" t="s">
        <v>2593</v>
      </c>
      <c r="N1276" s="4" t="s">
        <v>14393</v>
      </c>
      <c r="O1276" s="4" t="s">
        <v>16004</v>
      </c>
      <c r="P1276" s="10">
        <v>44925.767175925925</v>
      </c>
      <c r="Q1276" s="9">
        <f t="shared" si="39"/>
        <v>12</v>
      </c>
      <c r="R1276" s="9">
        <f t="shared" si="38"/>
        <v>2022</v>
      </c>
    </row>
    <row r="1277" spans="1:19" s="11" customFormat="1" ht="57.95" hidden="1">
      <c r="A1277" s="9">
        <v>1276</v>
      </c>
      <c r="B1277" s="9" t="s">
        <v>4908</v>
      </c>
      <c r="C1277" s="4" t="s">
        <v>4909</v>
      </c>
      <c r="D1277" s="9" t="s">
        <v>14820</v>
      </c>
      <c r="E1277" s="9" t="s">
        <v>284</v>
      </c>
      <c r="F1277" s="9" t="s">
        <v>2591</v>
      </c>
      <c r="G1277" s="9"/>
      <c r="H1277" s="9" t="s">
        <v>14821</v>
      </c>
      <c r="I1277" s="9">
        <v>-7.8274860000000004</v>
      </c>
      <c r="J1277" s="9">
        <v>113.29410799999999</v>
      </c>
      <c r="K1277" s="4" t="s">
        <v>16399</v>
      </c>
      <c r="L1277" s="9"/>
      <c r="M1277" s="9" t="s">
        <v>2593</v>
      </c>
      <c r="N1277" s="4" t="s">
        <v>14393</v>
      </c>
      <c r="O1277" s="4" t="s">
        <v>16004</v>
      </c>
      <c r="P1277" s="10">
        <v>44925.767152777778</v>
      </c>
      <c r="Q1277" s="9">
        <f t="shared" si="39"/>
        <v>12</v>
      </c>
      <c r="R1277" s="9">
        <f t="shared" si="38"/>
        <v>2022</v>
      </c>
    </row>
    <row r="1278" spans="1:19" s="11" customFormat="1" ht="57.95" hidden="1">
      <c r="A1278" s="9">
        <v>1277</v>
      </c>
      <c r="B1278" s="9" t="s">
        <v>4906</v>
      </c>
      <c r="C1278" s="4" t="s">
        <v>4907</v>
      </c>
      <c r="D1278" s="9" t="s">
        <v>14820</v>
      </c>
      <c r="E1278" s="9" t="s">
        <v>284</v>
      </c>
      <c r="F1278" s="9" t="s">
        <v>2591</v>
      </c>
      <c r="G1278" s="9"/>
      <c r="H1278" s="9" t="s">
        <v>14821</v>
      </c>
      <c r="I1278" s="9">
        <v>-7.7603869999999997</v>
      </c>
      <c r="J1278" s="9">
        <v>112.049541</v>
      </c>
      <c r="K1278" s="4" t="s">
        <v>16400</v>
      </c>
      <c r="L1278" s="9"/>
      <c r="M1278" s="9" t="s">
        <v>2593</v>
      </c>
      <c r="N1278" s="4" t="s">
        <v>14393</v>
      </c>
      <c r="O1278" s="4" t="s">
        <v>16004</v>
      </c>
      <c r="P1278" s="10">
        <v>44925.763726851852</v>
      </c>
      <c r="Q1278" s="9">
        <f t="shared" si="39"/>
        <v>12</v>
      </c>
      <c r="R1278" s="9">
        <f t="shared" si="38"/>
        <v>2022</v>
      </c>
    </row>
    <row r="1279" spans="1:19" s="11" customFormat="1" ht="43.5" hidden="1">
      <c r="A1279" s="9">
        <v>1278</v>
      </c>
      <c r="B1279" s="9" t="s">
        <v>4904</v>
      </c>
      <c r="C1279" s="4" t="s">
        <v>4905</v>
      </c>
      <c r="D1279" s="9" t="s">
        <v>14820</v>
      </c>
      <c r="E1279" s="9" t="s">
        <v>284</v>
      </c>
      <c r="F1279" s="9" t="s">
        <v>2591</v>
      </c>
      <c r="G1279" s="9"/>
      <c r="H1279" s="9" t="s">
        <v>14821</v>
      </c>
      <c r="I1279" s="9">
        <v>-7.8608950000000002</v>
      </c>
      <c r="J1279" s="9">
        <v>112.100787</v>
      </c>
      <c r="K1279" s="4" t="s">
        <v>16401</v>
      </c>
      <c r="L1279" s="9"/>
      <c r="M1279" s="9" t="s">
        <v>2593</v>
      </c>
      <c r="N1279" s="4" t="s">
        <v>14393</v>
      </c>
      <c r="O1279" s="4" t="s">
        <v>16004</v>
      </c>
      <c r="P1279" s="10">
        <v>44925.760277777779</v>
      </c>
      <c r="Q1279" s="9">
        <f t="shared" si="39"/>
        <v>12</v>
      </c>
      <c r="R1279" s="9">
        <f t="shared" si="38"/>
        <v>2022</v>
      </c>
    </row>
    <row r="1280" spans="1:19" s="11" customFormat="1" ht="29.1" hidden="1">
      <c r="A1280" s="9">
        <v>1279</v>
      </c>
      <c r="B1280" s="9" t="s">
        <v>4790</v>
      </c>
      <c r="C1280" s="4" t="s">
        <v>4791</v>
      </c>
      <c r="D1280" s="9" t="s">
        <v>14820</v>
      </c>
      <c r="E1280" s="9" t="s">
        <v>284</v>
      </c>
      <c r="F1280" s="9" t="s">
        <v>2591</v>
      </c>
      <c r="G1280" s="9"/>
      <c r="H1280" s="9" t="s">
        <v>14821</v>
      </c>
      <c r="I1280" s="9">
        <v>-7.4387280000000002</v>
      </c>
      <c r="J1280" s="9">
        <v>111.386017</v>
      </c>
      <c r="K1280" s="4" t="s">
        <v>16402</v>
      </c>
      <c r="L1280" s="9"/>
      <c r="M1280" s="9" t="s">
        <v>2593</v>
      </c>
      <c r="N1280" s="4" t="s">
        <v>14393</v>
      </c>
      <c r="O1280" s="4" t="s">
        <v>16004</v>
      </c>
      <c r="P1280" s="10">
        <v>44925.760266203702</v>
      </c>
      <c r="Q1280" s="9">
        <f t="shared" si="39"/>
        <v>12</v>
      </c>
      <c r="R1280" s="9">
        <f t="shared" si="38"/>
        <v>2022</v>
      </c>
    </row>
    <row r="1281" spans="1:18" s="11" customFormat="1" ht="43.5" hidden="1">
      <c r="A1281" s="9">
        <v>1280</v>
      </c>
      <c r="B1281" s="9" t="s">
        <v>4900</v>
      </c>
      <c r="C1281" s="4" t="s">
        <v>4901</v>
      </c>
      <c r="D1281" s="9" t="s">
        <v>14820</v>
      </c>
      <c r="E1281" s="9" t="s">
        <v>284</v>
      </c>
      <c r="F1281" s="9" t="s">
        <v>2591</v>
      </c>
      <c r="G1281" s="9"/>
      <c r="H1281" s="9" t="s">
        <v>14821</v>
      </c>
      <c r="I1281" s="9">
        <v>-7.7382</v>
      </c>
      <c r="J1281" s="9">
        <v>113.21832000000001</v>
      </c>
      <c r="K1281" s="4" t="s">
        <v>16403</v>
      </c>
      <c r="L1281" s="9"/>
      <c r="M1281" s="9" t="s">
        <v>2593</v>
      </c>
      <c r="N1281" s="4" t="s">
        <v>14393</v>
      </c>
      <c r="O1281" s="4" t="s">
        <v>16004</v>
      </c>
      <c r="P1281" s="10">
        <v>44925.760254629633</v>
      </c>
      <c r="Q1281" s="9">
        <f t="shared" si="39"/>
        <v>12</v>
      </c>
      <c r="R1281" s="9">
        <f t="shared" si="38"/>
        <v>2022</v>
      </c>
    </row>
    <row r="1282" spans="1:18" s="11" customFormat="1" ht="43.5" hidden="1">
      <c r="A1282" s="9">
        <v>1281</v>
      </c>
      <c r="B1282" s="9" t="s">
        <v>4898</v>
      </c>
      <c r="C1282" s="4" t="s">
        <v>4899</v>
      </c>
      <c r="D1282" s="9" t="s">
        <v>14820</v>
      </c>
      <c r="E1282" s="9" t="s">
        <v>284</v>
      </c>
      <c r="F1282" s="9" t="s">
        <v>2591</v>
      </c>
      <c r="G1282" s="9"/>
      <c r="H1282" s="9" t="s">
        <v>14821</v>
      </c>
      <c r="I1282" s="9">
        <v>-7.5139100000000001</v>
      </c>
      <c r="J1282" s="9">
        <v>111.62184000000001</v>
      </c>
      <c r="K1282" s="4" t="s">
        <v>16404</v>
      </c>
      <c r="L1282" s="9"/>
      <c r="M1282" s="9" t="s">
        <v>2593</v>
      </c>
      <c r="N1282" s="4" t="s">
        <v>14393</v>
      </c>
      <c r="O1282" s="4" t="s">
        <v>16004</v>
      </c>
      <c r="P1282" s="10">
        <v>44925.760231481479</v>
      </c>
      <c r="Q1282" s="9">
        <f t="shared" si="39"/>
        <v>12</v>
      </c>
      <c r="R1282" s="9">
        <f t="shared" ref="R1282:R1345" si="40">YEAR(P1282)</f>
        <v>2022</v>
      </c>
    </row>
    <row r="1283" spans="1:18" s="11" customFormat="1" ht="29.1" hidden="1">
      <c r="A1283" s="9">
        <v>1282</v>
      </c>
      <c r="B1283" s="9" t="s">
        <v>4896</v>
      </c>
      <c r="C1283" s="4" t="s">
        <v>4897</v>
      </c>
      <c r="D1283" s="9" t="s">
        <v>14820</v>
      </c>
      <c r="E1283" s="9" t="s">
        <v>284</v>
      </c>
      <c r="F1283" s="9" t="s">
        <v>2591</v>
      </c>
      <c r="G1283" s="9"/>
      <c r="H1283" s="9" t="s">
        <v>14821</v>
      </c>
      <c r="I1283" s="9">
        <v>-7.4328000000000003</v>
      </c>
      <c r="J1283" s="9">
        <v>111.37914000000001</v>
      </c>
      <c r="K1283" s="4" t="s">
        <v>16402</v>
      </c>
      <c r="L1283" s="9"/>
      <c r="M1283" s="9" t="s">
        <v>2593</v>
      </c>
      <c r="N1283" s="4" t="s">
        <v>14393</v>
      </c>
      <c r="O1283" s="4" t="s">
        <v>16004</v>
      </c>
      <c r="P1283" s="10">
        <v>44925.760208333333</v>
      </c>
      <c r="Q1283" s="9">
        <f t="shared" ref="Q1283:Q1346" si="41">MONTH(P1283)</f>
        <v>12</v>
      </c>
      <c r="R1283" s="9">
        <f t="shared" si="40"/>
        <v>2022</v>
      </c>
    </row>
    <row r="1284" spans="1:18" s="11" customFormat="1" ht="43.5" hidden="1">
      <c r="A1284" s="9">
        <v>1283</v>
      </c>
      <c r="B1284" s="9" t="s">
        <v>4888</v>
      </c>
      <c r="C1284" s="4" t="s">
        <v>4889</v>
      </c>
      <c r="D1284" s="9" t="s">
        <v>14820</v>
      </c>
      <c r="E1284" s="9" t="s">
        <v>284</v>
      </c>
      <c r="F1284" s="9" t="s">
        <v>2591</v>
      </c>
      <c r="G1284" s="9"/>
      <c r="H1284" s="9" t="s">
        <v>14821</v>
      </c>
      <c r="I1284" s="9">
        <v>-7.8454899999999999</v>
      </c>
      <c r="J1284" s="9">
        <v>113.226798</v>
      </c>
      <c r="K1284" s="4" t="s">
        <v>16405</v>
      </c>
      <c r="L1284" s="9"/>
      <c r="M1284" s="9" t="s">
        <v>2593</v>
      </c>
      <c r="N1284" s="4" t="s">
        <v>14393</v>
      </c>
      <c r="O1284" s="4" t="s">
        <v>16004</v>
      </c>
      <c r="P1284" s="10">
        <v>44925.75675925926</v>
      </c>
      <c r="Q1284" s="9">
        <f t="shared" si="41"/>
        <v>12</v>
      </c>
      <c r="R1284" s="9">
        <f t="shared" si="40"/>
        <v>2022</v>
      </c>
    </row>
    <row r="1285" spans="1:18" s="11" customFormat="1" ht="43.5" hidden="1">
      <c r="A1285" s="9">
        <v>1284</v>
      </c>
      <c r="B1285" s="9" t="s">
        <v>4886</v>
      </c>
      <c r="C1285" s="4" t="s">
        <v>4887</v>
      </c>
      <c r="D1285" s="9" t="s">
        <v>14820</v>
      </c>
      <c r="E1285" s="9" t="s">
        <v>284</v>
      </c>
      <c r="F1285" s="9" t="s">
        <v>2591</v>
      </c>
      <c r="G1285" s="9"/>
      <c r="H1285" s="9" t="s">
        <v>14821</v>
      </c>
      <c r="I1285" s="9">
        <v>-7.5151079999999997</v>
      </c>
      <c r="J1285" s="9">
        <v>112.587504</v>
      </c>
      <c r="K1285" s="4" t="s">
        <v>16406</v>
      </c>
      <c r="L1285" s="9"/>
      <c r="M1285" s="9" t="s">
        <v>2593</v>
      </c>
      <c r="N1285" s="4" t="s">
        <v>14393</v>
      </c>
      <c r="O1285" s="4" t="s">
        <v>16004</v>
      </c>
      <c r="P1285" s="10">
        <v>44925.756724537037</v>
      </c>
      <c r="Q1285" s="9">
        <f t="shared" si="41"/>
        <v>12</v>
      </c>
      <c r="R1285" s="9">
        <f t="shared" si="40"/>
        <v>2022</v>
      </c>
    </row>
    <row r="1286" spans="1:18" s="11" customFormat="1" ht="57.95" hidden="1">
      <c r="A1286" s="9">
        <v>1285</v>
      </c>
      <c r="B1286" s="9" t="s">
        <v>4884</v>
      </c>
      <c r="C1286" s="4" t="s">
        <v>4885</v>
      </c>
      <c r="D1286" s="9" t="s">
        <v>14820</v>
      </c>
      <c r="E1286" s="9" t="s">
        <v>284</v>
      </c>
      <c r="F1286" s="9" t="s">
        <v>2591</v>
      </c>
      <c r="G1286" s="9"/>
      <c r="H1286" s="9" t="s">
        <v>14821</v>
      </c>
      <c r="I1286" s="9">
        <v>-7.754518</v>
      </c>
      <c r="J1286" s="9">
        <v>113.251907</v>
      </c>
      <c r="K1286" s="4" t="s">
        <v>16407</v>
      </c>
      <c r="L1286" s="9"/>
      <c r="M1286" s="9" t="s">
        <v>2593</v>
      </c>
      <c r="N1286" s="4" t="s">
        <v>14393</v>
      </c>
      <c r="O1286" s="4" t="s">
        <v>16004</v>
      </c>
      <c r="P1286" s="10">
        <v>44925.756724537037</v>
      </c>
      <c r="Q1286" s="9">
        <f t="shared" si="41"/>
        <v>12</v>
      </c>
      <c r="R1286" s="9">
        <f t="shared" si="40"/>
        <v>2022</v>
      </c>
    </row>
    <row r="1287" spans="1:18" s="11" customFormat="1" ht="43.5" hidden="1">
      <c r="A1287" s="9">
        <v>1286</v>
      </c>
      <c r="B1287" s="9" t="s">
        <v>4880</v>
      </c>
      <c r="C1287" s="4" t="s">
        <v>4881</v>
      </c>
      <c r="D1287" s="9" t="s">
        <v>14820</v>
      </c>
      <c r="E1287" s="9" t="s">
        <v>284</v>
      </c>
      <c r="F1287" s="9" t="s">
        <v>2591</v>
      </c>
      <c r="G1287" s="9"/>
      <c r="H1287" s="9" t="s">
        <v>14821</v>
      </c>
      <c r="I1287" s="9">
        <v>-7.4448699999999999</v>
      </c>
      <c r="J1287" s="9">
        <v>111.38166</v>
      </c>
      <c r="K1287" s="4" t="s">
        <v>16408</v>
      </c>
      <c r="L1287" s="9"/>
      <c r="M1287" s="9" t="s">
        <v>2593</v>
      </c>
      <c r="N1287" s="4" t="s">
        <v>14393</v>
      </c>
      <c r="O1287" s="4" t="s">
        <v>16004</v>
      </c>
      <c r="P1287" s="10">
        <v>44925.753333333334</v>
      </c>
      <c r="Q1287" s="9">
        <f t="shared" si="41"/>
        <v>12</v>
      </c>
      <c r="R1287" s="9">
        <f t="shared" si="40"/>
        <v>2022</v>
      </c>
    </row>
    <row r="1288" spans="1:18" s="11" customFormat="1" ht="43.5" hidden="1">
      <c r="A1288" s="9">
        <v>1287</v>
      </c>
      <c r="B1288" s="9" t="s">
        <v>4874</v>
      </c>
      <c r="C1288" s="4" t="s">
        <v>4875</v>
      </c>
      <c r="D1288" s="9" t="s">
        <v>14820</v>
      </c>
      <c r="E1288" s="9" t="s">
        <v>284</v>
      </c>
      <c r="F1288" s="9" t="s">
        <v>2591</v>
      </c>
      <c r="G1288" s="9"/>
      <c r="H1288" s="9" t="s">
        <v>14821</v>
      </c>
      <c r="I1288" s="9">
        <v>-7.8201039999999997</v>
      </c>
      <c r="J1288" s="9">
        <v>112.08024899999999</v>
      </c>
      <c r="K1288" s="4" t="s">
        <v>16409</v>
      </c>
      <c r="L1288" s="9"/>
      <c r="M1288" s="9" t="s">
        <v>2593</v>
      </c>
      <c r="N1288" s="4" t="s">
        <v>14393</v>
      </c>
      <c r="O1288" s="4" t="s">
        <v>16004</v>
      </c>
      <c r="P1288" s="10">
        <v>44925.749849537038</v>
      </c>
      <c r="Q1288" s="9">
        <f t="shared" si="41"/>
        <v>12</v>
      </c>
      <c r="R1288" s="9">
        <f t="shared" si="40"/>
        <v>2022</v>
      </c>
    </row>
    <row r="1289" spans="1:18" s="11" customFormat="1" ht="43.5" hidden="1">
      <c r="A1289" s="9">
        <v>1288</v>
      </c>
      <c r="B1289" s="9" t="s">
        <v>4870</v>
      </c>
      <c r="C1289" s="4" t="s">
        <v>4871</v>
      </c>
      <c r="D1289" s="9" t="s">
        <v>14820</v>
      </c>
      <c r="E1289" s="9" t="s">
        <v>284</v>
      </c>
      <c r="F1289" s="9" t="s">
        <v>2591</v>
      </c>
      <c r="G1289" s="9"/>
      <c r="H1289" s="9" t="s">
        <v>14821</v>
      </c>
      <c r="I1289" s="9">
        <v>-7.4418699999999998</v>
      </c>
      <c r="J1289" s="9">
        <v>111.4572</v>
      </c>
      <c r="K1289" s="4" t="s">
        <v>16410</v>
      </c>
      <c r="L1289" s="9"/>
      <c r="M1289" s="9" t="s">
        <v>2593</v>
      </c>
      <c r="N1289" s="4" t="s">
        <v>14393</v>
      </c>
      <c r="O1289" s="4" t="s">
        <v>16004</v>
      </c>
      <c r="P1289" s="10">
        <v>44925.749814814815</v>
      </c>
      <c r="Q1289" s="9">
        <f t="shared" si="41"/>
        <v>12</v>
      </c>
      <c r="R1289" s="9">
        <f t="shared" si="40"/>
        <v>2022</v>
      </c>
    </row>
    <row r="1290" spans="1:18" s="11" customFormat="1" ht="43.5" hidden="1">
      <c r="A1290" s="9">
        <v>1289</v>
      </c>
      <c r="B1290" s="9" t="s">
        <v>4868</v>
      </c>
      <c r="C1290" s="4" t="s">
        <v>4869</v>
      </c>
      <c r="D1290" s="9" t="s">
        <v>14820</v>
      </c>
      <c r="E1290" s="9" t="s">
        <v>284</v>
      </c>
      <c r="F1290" s="9" t="s">
        <v>2591</v>
      </c>
      <c r="G1290" s="9"/>
      <c r="H1290" s="9" t="s">
        <v>14821</v>
      </c>
      <c r="I1290" s="9">
        <v>-7.8430220000000004</v>
      </c>
      <c r="J1290" s="9">
        <v>113.17683</v>
      </c>
      <c r="K1290" s="4" t="s">
        <v>16411</v>
      </c>
      <c r="L1290" s="9"/>
      <c r="M1290" s="9" t="s">
        <v>2593</v>
      </c>
      <c r="N1290" s="4" t="s">
        <v>14393</v>
      </c>
      <c r="O1290" s="4" t="s">
        <v>16004</v>
      </c>
      <c r="P1290" s="10">
        <v>44925.749803240738</v>
      </c>
      <c r="Q1290" s="9">
        <f t="shared" si="41"/>
        <v>12</v>
      </c>
      <c r="R1290" s="9">
        <f t="shared" si="40"/>
        <v>2022</v>
      </c>
    </row>
    <row r="1291" spans="1:18" s="11" customFormat="1" ht="43.5" hidden="1">
      <c r="A1291" s="9">
        <v>1290</v>
      </c>
      <c r="B1291" s="9" t="s">
        <v>4866</v>
      </c>
      <c r="C1291" s="4" t="s">
        <v>4867</v>
      </c>
      <c r="D1291" s="9" t="s">
        <v>14820</v>
      </c>
      <c r="E1291" s="9" t="s">
        <v>284</v>
      </c>
      <c r="F1291" s="9" t="s">
        <v>2591</v>
      </c>
      <c r="G1291" s="9"/>
      <c r="H1291" s="9" t="s">
        <v>14821</v>
      </c>
      <c r="I1291" s="9">
        <v>-7.5447129999999998</v>
      </c>
      <c r="J1291" s="9">
        <v>112.61430300000001</v>
      </c>
      <c r="K1291" s="4" t="s">
        <v>16412</v>
      </c>
      <c r="L1291" s="9"/>
      <c r="M1291" s="9" t="s">
        <v>2593</v>
      </c>
      <c r="N1291" s="4" t="s">
        <v>14393</v>
      </c>
      <c r="O1291" s="4" t="s">
        <v>16004</v>
      </c>
      <c r="P1291" s="10">
        <v>44925.749791666669</v>
      </c>
      <c r="Q1291" s="9">
        <f t="shared" si="41"/>
        <v>12</v>
      </c>
      <c r="R1291" s="9">
        <f t="shared" si="40"/>
        <v>2022</v>
      </c>
    </row>
    <row r="1292" spans="1:18" s="11" customFormat="1" ht="43.5" hidden="1">
      <c r="A1292" s="9">
        <v>1291</v>
      </c>
      <c r="B1292" s="9" t="s">
        <v>4862</v>
      </c>
      <c r="C1292" s="4" t="s">
        <v>4863</v>
      </c>
      <c r="D1292" s="9" t="s">
        <v>14820</v>
      </c>
      <c r="E1292" s="9" t="s">
        <v>284</v>
      </c>
      <c r="F1292" s="9" t="s">
        <v>2591</v>
      </c>
      <c r="G1292" s="9"/>
      <c r="H1292" s="9" t="s">
        <v>14821</v>
      </c>
      <c r="I1292" s="9">
        <v>-8.2044759999999997</v>
      </c>
      <c r="J1292" s="9">
        <v>113.655276</v>
      </c>
      <c r="K1292" s="4" t="s">
        <v>16413</v>
      </c>
      <c r="L1292" s="9"/>
      <c r="M1292" s="9" t="s">
        <v>2593</v>
      </c>
      <c r="N1292" s="4" t="s">
        <v>14393</v>
      </c>
      <c r="O1292" s="4" t="s">
        <v>16004</v>
      </c>
      <c r="P1292" s="10">
        <v>44925.746354166666</v>
      </c>
      <c r="Q1292" s="9">
        <f t="shared" si="41"/>
        <v>12</v>
      </c>
      <c r="R1292" s="9">
        <f t="shared" si="40"/>
        <v>2022</v>
      </c>
    </row>
    <row r="1293" spans="1:18" s="11" customFormat="1" ht="43.5" hidden="1">
      <c r="A1293" s="9">
        <v>1292</v>
      </c>
      <c r="B1293" s="9" t="s">
        <v>4860</v>
      </c>
      <c r="C1293" s="4" t="s">
        <v>4861</v>
      </c>
      <c r="D1293" s="9" t="s">
        <v>14820</v>
      </c>
      <c r="E1293" s="9" t="s">
        <v>284</v>
      </c>
      <c r="F1293" s="9" t="s">
        <v>2591</v>
      </c>
      <c r="G1293" s="9"/>
      <c r="H1293" s="9" t="s">
        <v>14821</v>
      </c>
      <c r="I1293" s="9">
        <v>-7.5970899999999997</v>
      </c>
      <c r="J1293" s="9">
        <v>111.44237</v>
      </c>
      <c r="K1293" s="4" t="s">
        <v>16414</v>
      </c>
      <c r="L1293" s="9"/>
      <c r="M1293" s="9" t="s">
        <v>2593</v>
      </c>
      <c r="N1293" s="4" t="s">
        <v>14393</v>
      </c>
      <c r="O1293" s="4" t="s">
        <v>16004</v>
      </c>
      <c r="P1293" s="10">
        <v>44925.746319444443</v>
      </c>
      <c r="Q1293" s="9">
        <f t="shared" si="41"/>
        <v>12</v>
      </c>
      <c r="R1293" s="9">
        <f t="shared" si="40"/>
        <v>2022</v>
      </c>
    </row>
    <row r="1294" spans="1:18" s="11" customFormat="1" ht="43.5" hidden="1">
      <c r="A1294" s="9">
        <v>1293</v>
      </c>
      <c r="B1294" s="9" t="s">
        <v>4856</v>
      </c>
      <c r="C1294" s="4" t="s">
        <v>4857</v>
      </c>
      <c r="D1294" s="9" t="s">
        <v>14820</v>
      </c>
      <c r="E1294" s="9" t="s">
        <v>284</v>
      </c>
      <c r="F1294" s="9" t="s">
        <v>2591</v>
      </c>
      <c r="G1294" s="9"/>
      <c r="H1294" s="9" t="s">
        <v>14821</v>
      </c>
      <c r="I1294" s="9">
        <v>-7.7536100000000001</v>
      </c>
      <c r="J1294" s="9">
        <v>113.165712</v>
      </c>
      <c r="K1294" s="4" t="s">
        <v>16415</v>
      </c>
      <c r="L1294" s="9"/>
      <c r="M1294" s="9" t="s">
        <v>2593</v>
      </c>
      <c r="N1294" s="4" t="s">
        <v>14393</v>
      </c>
      <c r="O1294" s="4" t="s">
        <v>16004</v>
      </c>
      <c r="P1294" s="10">
        <v>44925.746307870373</v>
      </c>
      <c r="Q1294" s="9">
        <f t="shared" si="41"/>
        <v>12</v>
      </c>
      <c r="R1294" s="9">
        <f t="shared" si="40"/>
        <v>2022</v>
      </c>
    </row>
    <row r="1295" spans="1:18" s="11" customFormat="1" ht="43.5" hidden="1">
      <c r="A1295" s="9">
        <v>1294</v>
      </c>
      <c r="B1295" s="9" t="s">
        <v>4854</v>
      </c>
      <c r="C1295" s="4" t="s">
        <v>4855</v>
      </c>
      <c r="D1295" s="9" t="s">
        <v>14820</v>
      </c>
      <c r="E1295" s="9" t="s">
        <v>284</v>
      </c>
      <c r="F1295" s="9" t="s">
        <v>2591</v>
      </c>
      <c r="G1295" s="9"/>
      <c r="H1295" s="9" t="s">
        <v>14821</v>
      </c>
      <c r="I1295" s="9">
        <v>-7.6454800000000001</v>
      </c>
      <c r="J1295" s="9">
        <v>111.43433</v>
      </c>
      <c r="K1295" s="4" t="s">
        <v>16416</v>
      </c>
      <c r="L1295" s="9"/>
      <c r="M1295" s="9" t="s">
        <v>2593</v>
      </c>
      <c r="N1295" s="4" t="s">
        <v>14393</v>
      </c>
      <c r="O1295" s="4" t="s">
        <v>16004</v>
      </c>
      <c r="P1295" s="10">
        <v>44925.746296296296</v>
      </c>
      <c r="Q1295" s="9">
        <f t="shared" si="41"/>
        <v>12</v>
      </c>
      <c r="R1295" s="9">
        <f t="shared" si="40"/>
        <v>2022</v>
      </c>
    </row>
    <row r="1296" spans="1:18" s="11" customFormat="1" ht="43.5" hidden="1">
      <c r="A1296" s="9">
        <v>1295</v>
      </c>
      <c r="B1296" s="9" t="s">
        <v>4852</v>
      </c>
      <c r="C1296" s="4" t="s">
        <v>4853</v>
      </c>
      <c r="D1296" s="9" t="s">
        <v>14820</v>
      </c>
      <c r="E1296" s="9" t="s">
        <v>284</v>
      </c>
      <c r="F1296" s="9" t="s">
        <v>2591</v>
      </c>
      <c r="G1296" s="9"/>
      <c r="H1296" s="9" t="s">
        <v>14821</v>
      </c>
      <c r="I1296" s="9">
        <v>-7.5452659999999998</v>
      </c>
      <c r="J1296" s="9">
        <v>111.465716</v>
      </c>
      <c r="K1296" s="4" t="s">
        <v>16417</v>
      </c>
      <c r="L1296" s="9"/>
      <c r="M1296" s="9" t="s">
        <v>2593</v>
      </c>
      <c r="N1296" s="4" t="s">
        <v>14393</v>
      </c>
      <c r="O1296" s="4" t="s">
        <v>16004</v>
      </c>
      <c r="P1296" s="10">
        <v>44925.742835648147</v>
      </c>
      <c r="Q1296" s="9">
        <f t="shared" si="41"/>
        <v>12</v>
      </c>
      <c r="R1296" s="9">
        <f t="shared" si="40"/>
        <v>2022</v>
      </c>
    </row>
    <row r="1297" spans="1:18" s="11" customFormat="1" ht="43.5" hidden="1">
      <c r="A1297" s="9">
        <v>1296</v>
      </c>
      <c r="B1297" s="9" t="s">
        <v>4804</v>
      </c>
      <c r="C1297" s="4" t="s">
        <v>4805</v>
      </c>
      <c r="D1297" s="9" t="s">
        <v>14820</v>
      </c>
      <c r="E1297" s="9" t="s">
        <v>284</v>
      </c>
      <c r="F1297" s="9" t="s">
        <v>2591</v>
      </c>
      <c r="G1297" s="9"/>
      <c r="H1297" s="9" t="s">
        <v>14821</v>
      </c>
      <c r="I1297" s="9">
        <v>-7.5320419999999997</v>
      </c>
      <c r="J1297" s="9">
        <v>112.41785299999999</v>
      </c>
      <c r="K1297" s="4" t="s">
        <v>16418</v>
      </c>
      <c r="L1297" s="9"/>
      <c r="M1297" s="9" t="s">
        <v>2593</v>
      </c>
      <c r="N1297" s="4" t="s">
        <v>14393</v>
      </c>
      <c r="O1297" s="4" t="s">
        <v>16004</v>
      </c>
      <c r="P1297" s="10">
        <v>44925.739444444444</v>
      </c>
      <c r="Q1297" s="9">
        <f t="shared" si="41"/>
        <v>12</v>
      </c>
      <c r="R1297" s="9">
        <f t="shared" si="40"/>
        <v>2022</v>
      </c>
    </row>
    <row r="1298" spans="1:18" s="11" customFormat="1" ht="43.5" hidden="1">
      <c r="A1298" s="9">
        <v>1297</v>
      </c>
      <c r="B1298" s="9" t="s">
        <v>4846</v>
      </c>
      <c r="C1298" s="4" t="s">
        <v>4847</v>
      </c>
      <c r="D1298" s="9" t="s">
        <v>14820</v>
      </c>
      <c r="E1298" s="9" t="s">
        <v>284</v>
      </c>
      <c r="F1298" s="9" t="s">
        <v>2591</v>
      </c>
      <c r="G1298" s="9"/>
      <c r="H1298" s="9" t="s">
        <v>14821</v>
      </c>
      <c r="I1298" s="9">
        <v>-8.1817720000000005</v>
      </c>
      <c r="J1298" s="9">
        <v>113.689896</v>
      </c>
      <c r="K1298" s="4" t="s">
        <v>16419</v>
      </c>
      <c r="L1298" s="9"/>
      <c r="M1298" s="9" t="s">
        <v>2593</v>
      </c>
      <c r="N1298" s="4" t="s">
        <v>14393</v>
      </c>
      <c r="O1298" s="4" t="s">
        <v>16004</v>
      </c>
      <c r="P1298" s="10">
        <v>44925.739421296297</v>
      </c>
      <c r="Q1298" s="9">
        <f t="shared" si="41"/>
        <v>12</v>
      </c>
      <c r="R1298" s="9">
        <f t="shared" si="40"/>
        <v>2022</v>
      </c>
    </row>
    <row r="1299" spans="1:18" s="11" customFormat="1" ht="29.1" hidden="1">
      <c r="A1299" s="9">
        <v>1298</v>
      </c>
      <c r="B1299" s="9" t="s">
        <v>4838</v>
      </c>
      <c r="C1299" s="4" t="s">
        <v>4839</v>
      </c>
      <c r="D1299" s="9" t="s">
        <v>14820</v>
      </c>
      <c r="E1299" s="9" t="s">
        <v>284</v>
      </c>
      <c r="F1299" s="9" t="s">
        <v>2591</v>
      </c>
      <c r="G1299" s="9"/>
      <c r="H1299" s="9" t="s">
        <v>14821</v>
      </c>
      <c r="I1299" s="9">
        <v>-7.8277359999999998</v>
      </c>
      <c r="J1299" s="9">
        <v>112.038134</v>
      </c>
      <c r="K1299" s="4" t="s">
        <v>16420</v>
      </c>
      <c r="L1299" s="9"/>
      <c r="M1299" s="9" t="s">
        <v>2593</v>
      </c>
      <c r="N1299" s="4" t="s">
        <v>14393</v>
      </c>
      <c r="O1299" s="4" t="s">
        <v>16004</v>
      </c>
      <c r="P1299" s="10">
        <v>44925.728993055556</v>
      </c>
      <c r="Q1299" s="9">
        <f t="shared" si="41"/>
        <v>12</v>
      </c>
      <c r="R1299" s="9">
        <f t="shared" si="40"/>
        <v>2022</v>
      </c>
    </row>
    <row r="1300" spans="1:18" s="11" customFormat="1" ht="43.5" hidden="1">
      <c r="A1300" s="9">
        <v>1299</v>
      </c>
      <c r="B1300" s="9" t="s">
        <v>6327</v>
      </c>
      <c r="C1300" s="4" t="s">
        <v>16421</v>
      </c>
      <c r="D1300" s="9" t="s">
        <v>14820</v>
      </c>
      <c r="E1300" s="9" t="s">
        <v>284</v>
      </c>
      <c r="F1300" s="9" t="s">
        <v>2591</v>
      </c>
      <c r="G1300" s="9"/>
      <c r="H1300" s="9" t="s">
        <v>14821</v>
      </c>
      <c r="I1300" s="9">
        <v>-7.120266</v>
      </c>
      <c r="J1300" s="9">
        <v>112.600983</v>
      </c>
      <c r="K1300" s="4" t="s">
        <v>16422</v>
      </c>
      <c r="L1300" s="9"/>
      <c r="M1300" s="9" t="s">
        <v>2593</v>
      </c>
      <c r="N1300" s="4" t="s">
        <v>14393</v>
      </c>
      <c r="O1300" s="4" t="s">
        <v>16004</v>
      </c>
      <c r="P1300" s="10">
        <v>44925.728981481479</v>
      </c>
      <c r="Q1300" s="9">
        <f t="shared" si="41"/>
        <v>12</v>
      </c>
      <c r="R1300" s="9">
        <f t="shared" si="40"/>
        <v>2022</v>
      </c>
    </row>
    <row r="1301" spans="1:18" s="11" customFormat="1" ht="43.5" hidden="1">
      <c r="A1301" s="9">
        <v>1300</v>
      </c>
      <c r="B1301" s="9" t="s">
        <v>6345</v>
      </c>
      <c r="C1301" s="4" t="s">
        <v>6346</v>
      </c>
      <c r="D1301" s="9" t="s">
        <v>14820</v>
      </c>
      <c r="E1301" s="9" t="s">
        <v>284</v>
      </c>
      <c r="F1301" s="9" t="s">
        <v>2591</v>
      </c>
      <c r="G1301" s="9"/>
      <c r="H1301" s="9" t="s">
        <v>14821</v>
      </c>
      <c r="I1301" s="9">
        <v>-7.3318599999999998</v>
      </c>
      <c r="J1301" s="9">
        <v>112.63791999999999</v>
      </c>
      <c r="K1301" s="4" t="s">
        <v>15193</v>
      </c>
      <c r="L1301" s="9"/>
      <c r="M1301" s="9" t="s">
        <v>2593</v>
      </c>
      <c r="N1301" s="4" t="s">
        <v>14393</v>
      </c>
      <c r="O1301" s="4" t="s">
        <v>16004</v>
      </c>
      <c r="P1301" s="10">
        <v>44925.72896990741</v>
      </c>
      <c r="Q1301" s="9">
        <f t="shared" si="41"/>
        <v>12</v>
      </c>
      <c r="R1301" s="9">
        <f t="shared" si="40"/>
        <v>2022</v>
      </c>
    </row>
    <row r="1302" spans="1:18" s="11" customFormat="1" ht="43.5" hidden="1">
      <c r="A1302" s="9">
        <v>1301</v>
      </c>
      <c r="B1302" s="9" t="s">
        <v>4834</v>
      </c>
      <c r="C1302" s="4" t="s">
        <v>4835</v>
      </c>
      <c r="D1302" s="9" t="s">
        <v>14820</v>
      </c>
      <c r="E1302" s="9" t="s">
        <v>284</v>
      </c>
      <c r="F1302" s="9" t="s">
        <v>2591</v>
      </c>
      <c r="G1302" s="9"/>
      <c r="H1302" s="9" t="s">
        <v>14821</v>
      </c>
      <c r="I1302" s="9">
        <v>-8.3631030000000006</v>
      </c>
      <c r="J1302" s="9">
        <v>113.633189</v>
      </c>
      <c r="K1302" s="4" t="s">
        <v>16423</v>
      </c>
      <c r="L1302" s="9"/>
      <c r="M1302" s="9" t="s">
        <v>2593</v>
      </c>
      <c r="N1302" s="4" t="s">
        <v>14393</v>
      </c>
      <c r="O1302" s="4" t="s">
        <v>16004</v>
      </c>
      <c r="P1302" s="10">
        <v>44925.72550925926</v>
      </c>
      <c r="Q1302" s="9">
        <f t="shared" si="41"/>
        <v>12</v>
      </c>
      <c r="R1302" s="9">
        <f t="shared" si="40"/>
        <v>2022</v>
      </c>
    </row>
    <row r="1303" spans="1:18" s="11" customFormat="1" ht="29.1" hidden="1">
      <c r="A1303" s="9">
        <v>1302</v>
      </c>
      <c r="B1303" s="9" t="s">
        <v>4928</v>
      </c>
      <c r="C1303" s="4" t="s">
        <v>4929</v>
      </c>
      <c r="D1303" s="9" t="s">
        <v>14820</v>
      </c>
      <c r="E1303" s="9" t="s">
        <v>284</v>
      </c>
      <c r="F1303" s="9" t="s">
        <v>2591</v>
      </c>
      <c r="G1303" s="9"/>
      <c r="H1303" s="9" t="s">
        <v>14821</v>
      </c>
      <c r="I1303" s="9">
        <v>-7.8506919999999996</v>
      </c>
      <c r="J1303" s="9">
        <v>112.042863</v>
      </c>
      <c r="K1303" s="4" t="s">
        <v>16424</v>
      </c>
      <c r="L1303" s="9"/>
      <c r="M1303" s="9" t="s">
        <v>2593</v>
      </c>
      <c r="N1303" s="4" t="s">
        <v>14393</v>
      </c>
      <c r="O1303" s="4" t="s">
        <v>16004</v>
      </c>
      <c r="P1303" s="10">
        <v>44928.55878472222</v>
      </c>
      <c r="Q1303" s="9">
        <f t="shared" si="41"/>
        <v>1</v>
      </c>
      <c r="R1303" s="9">
        <f t="shared" si="40"/>
        <v>2023</v>
      </c>
    </row>
    <row r="1304" spans="1:18" s="11" customFormat="1" ht="43.5" hidden="1">
      <c r="A1304" s="9">
        <v>1303</v>
      </c>
      <c r="B1304" s="9" t="s">
        <v>4758</v>
      </c>
      <c r="C1304" s="4" t="s">
        <v>4759</v>
      </c>
      <c r="D1304" s="9" t="s">
        <v>14820</v>
      </c>
      <c r="E1304" s="9" t="s">
        <v>284</v>
      </c>
      <c r="F1304" s="9" t="s">
        <v>2591</v>
      </c>
      <c r="G1304" s="9"/>
      <c r="H1304" s="9" t="s">
        <v>14821</v>
      </c>
      <c r="I1304" s="9">
        <v>-8.2109500000000004</v>
      </c>
      <c r="J1304" s="9">
        <v>113.17035</v>
      </c>
      <c r="K1304" s="4" t="s">
        <v>16425</v>
      </c>
      <c r="L1304" s="9"/>
      <c r="M1304" s="9" t="s">
        <v>2593</v>
      </c>
      <c r="N1304" s="4" t="s">
        <v>14393</v>
      </c>
      <c r="O1304" s="4" t="s">
        <v>16004</v>
      </c>
      <c r="P1304" s="10">
        <v>44929.548344907409</v>
      </c>
      <c r="Q1304" s="9">
        <f t="shared" si="41"/>
        <v>1</v>
      </c>
      <c r="R1304" s="9">
        <f t="shared" si="40"/>
        <v>2023</v>
      </c>
    </row>
    <row r="1305" spans="1:18" s="11" customFormat="1" ht="43.5" hidden="1">
      <c r="A1305" s="9">
        <v>1304</v>
      </c>
      <c r="B1305" s="9" t="s">
        <v>4930</v>
      </c>
      <c r="C1305" s="4" t="s">
        <v>4931</v>
      </c>
      <c r="D1305" s="9" t="s">
        <v>14820</v>
      </c>
      <c r="E1305" s="9" t="s">
        <v>284</v>
      </c>
      <c r="F1305" s="9" t="s">
        <v>2591</v>
      </c>
      <c r="G1305" s="9"/>
      <c r="H1305" s="9" t="s">
        <v>14821</v>
      </c>
      <c r="I1305" s="9">
        <v>-7.6173310000000001</v>
      </c>
      <c r="J1305" s="9">
        <v>111.42644300000001</v>
      </c>
      <c r="K1305" s="4" t="s">
        <v>16426</v>
      </c>
      <c r="L1305" s="9"/>
      <c r="M1305" s="9" t="s">
        <v>2593</v>
      </c>
      <c r="N1305" s="4" t="s">
        <v>14393</v>
      </c>
      <c r="O1305" s="4" t="s">
        <v>16004</v>
      </c>
      <c r="P1305" s="10">
        <v>44931.670578703706</v>
      </c>
      <c r="Q1305" s="9">
        <f t="shared" si="41"/>
        <v>1</v>
      </c>
      <c r="R1305" s="9">
        <f t="shared" si="40"/>
        <v>2023</v>
      </c>
    </row>
    <row r="1306" spans="1:18" s="11" customFormat="1" ht="43.5" hidden="1">
      <c r="A1306" s="9">
        <v>1305</v>
      </c>
      <c r="B1306" s="9" t="s">
        <v>4760</v>
      </c>
      <c r="C1306" s="4" t="s">
        <v>4761</v>
      </c>
      <c r="D1306" s="9" t="s">
        <v>14820</v>
      </c>
      <c r="E1306" s="9" t="s">
        <v>284</v>
      </c>
      <c r="F1306" s="9" t="s">
        <v>2591</v>
      </c>
      <c r="G1306" s="9"/>
      <c r="H1306" s="9" t="s">
        <v>14821</v>
      </c>
      <c r="I1306" s="9">
        <v>-7.606535</v>
      </c>
      <c r="J1306" s="9">
        <v>111.45148</v>
      </c>
      <c r="K1306" s="4" t="s">
        <v>15610</v>
      </c>
      <c r="L1306" s="9"/>
      <c r="M1306" s="9" t="s">
        <v>2593</v>
      </c>
      <c r="N1306" s="4" t="s">
        <v>14393</v>
      </c>
      <c r="O1306" s="4" t="s">
        <v>16004</v>
      </c>
      <c r="P1306" s="10">
        <v>44935.62537037037</v>
      </c>
      <c r="Q1306" s="9">
        <f t="shared" si="41"/>
        <v>1</v>
      </c>
      <c r="R1306" s="9">
        <f t="shared" si="40"/>
        <v>2023</v>
      </c>
    </row>
    <row r="1307" spans="1:18" s="11" customFormat="1" ht="43.5" hidden="1">
      <c r="A1307" s="9">
        <v>1306</v>
      </c>
      <c r="B1307" s="9" t="s">
        <v>4762</v>
      </c>
      <c r="C1307" s="4" t="s">
        <v>4763</v>
      </c>
      <c r="D1307" s="9" t="s">
        <v>14820</v>
      </c>
      <c r="E1307" s="9" t="s">
        <v>284</v>
      </c>
      <c r="F1307" s="9" t="s">
        <v>2591</v>
      </c>
      <c r="G1307" s="9"/>
      <c r="H1307" s="9" t="s">
        <v>14821</v>
      </c>
      <c r="I1307" s="9">
        <v>-8.2093399999999992</v>
      </c>
      <c r="J1307" s="9">
        <v>112.79011</v>
      </c>
      <c r="K1307" s="4" t="s">
        <v>16427</v>
      </c>
      <c r="L1307" s="9"/>
      <c r="M1307" s="9" t="s">
        <v>2593</v>
      </c>
      <c r="N1307" s="4" t="s">
        <v>14393</v>
      </c>
      <c r="O1307" s="4" t="s">
        <v>16004</v>
      </c>
      <c r="P1307" s="10">
        <v>44974.927152777775</v>
      </c>
      <c r="Q1307" s="9">
        <f t="shared" si="41"/>
        <v>2</v>
      </c>
      <c r="R1307" s="9">
        <f t="shared" si="40"/>
        <v>2023</v>
      </c>
    </row>
    <row r="1308" spans="1:18" s="11" customFormat="1" ht="43.5" hidden="1">
      <c r="A1308" s="9">
        <v>1307</v>
      </c>
      <c r="B1308" s="9" t="s">
        <v>4940</v>
      </c>
      <c r="C1308" s="4" t="s">
        <v>4941</v>
      </c>
      <c r="D1308" s="9" t="s">
        <v>14820</v>
      </c>
      <c r="E1308" s="9" t="s">
        <v>284</v>
      </c>
      <c r="F1308" s="9" t="s">
        <v>2591</v>
      </c>
      <c r="G1308" s="9"/>
      <c r="H1308" s="9" t="s">
        <v>14821</v>
      </c>
      <c r="I1308" s="9">
        <v>-7.5320499999999999</v>
      </c>
      <c r="J1308" s="9">
        <v>111.66587699999999</v>
      </c>
      <c r="K1308" s="4" t="s">
        <v>16428</v>
      </c>
      <c r="L1308" s="9"/>
      <c r="M1308" s="9" t="s">
        <v>2593</v>
      </c>
      <c r="N1308" s="4" t="s">
        <v>14393</v>
      </c>
      <c r="O1308" s="4" t="s">
        <v>16004</v>
      </c>
      <c r="P1308" s="10">
        <v>44977.416747685187</v>
      </c>
      <c r="Q1308" s="9">
        <f t="shared" si="41"/>
        <v>2</v>
      </c>
      <c r="R1308" s="9">
        <f t="shared" si="40"/>
        <v>2023</v>
      </c>
    </row>
    <row r="1309" spans="1:18" s="11" customFormat="1" ht="43.5" hidden="1">
      <c r="A1309" s="9">
        <v>1308</v>
      </c>
      <c r="B1309" s="9" t="s">
        <v>4942</v>
      </c>
      <c r="C1309" s="4" t="s">
        <v>4943</v>
      </c>
      <c r="D1309" s="9" t="s">
        <v>14820</v>
      </c>
      <c r="E1309" s="9" t="s">
        <v>284</v>
      </c>
      <c r="F1309" s="9" t="s">
        <v>2591</v>
      </c>
      <c r="G1309" s="9"/>
      <c r="H1309" s="9" t="s">
        <v>14821</v>
      </c>
      <c r="I1309" s="9">
        <v>-7.5178370000000001</v>
      </c>
      <c r="J1309" s="9">
        <v>112.45975</v>
      </c>
      <c r="K1309" s="4" t="s">
        <v>16429</v>
      </c>
      <c r="L1309" s="9"/>
      <c r="M1309" s="9" t="s">
        <v>2593</v>
      </c>
      <c r="N1309" s="4" t="s">
        <v>14393</v>
      </c>
      <c r="O1309" s="4" t="s">
        <v>16004</v>
      </c>
      <c r="P1309" s="10">
        <v>44977.729247685187</v>
      </c>
      <c r="Q1309" s="9">
        <f t="shared" si="41"/>
        <v>2</v>
      </c>
      <c r="R1309" s="9">
        <f t="shared" si="40"/>
        <v>2023</v>
      </c>
    </row>
    <row r="1310" spans="1:18" s="11" customFormat="1" ht="43.5" hidden="1">
      <c r="A1310" s="9">
        <v>1309</v>
      </c>
      <c r="B1310" s="9" t="s">
        <v>4946</v>
      </c>
      <c r="C1310" s="4" t="s">
        <v>4947</v>
      </c>
      <c r="D1310" s="9" t="s">
        <v>14820</v>
      </c>
      <c r="E1310" s="9" t="s">
        <v>284</v>
      </c>
      <c r="F1310" s="9" t="s">
        <v>2591</v>
      </c>
      <c r="G1310" s="9"/>
      <c r="H1310" s="9" t="s">
        <v>14821</v>
      </c>
      <c r="I1310" s="9">
        <v>-8.1973000000000003</v>
      </c>
      <c r="J1310" s="9">
        <v>113.726511</v>
      </c>
      <c r="K1310" s="4" t="s">
        <v>16430</v>
      </c>
      <c r="L1310" s="9"/>
      <c r="M1310" s="9" t="s">
        <v>2593</v>
      </c>
      <c r="N1310" s="4" t="s">
        <v>14393</v>
      </c>
      <c r="O1310" s="4" t="s">
        <v>16004</v>
      </c>
      <c r="P1310" s="10">
        <v>44979.448009259257</v>
      </c>
      <c r="Q1310" s="9">
        <f t="shared" si="41"/>
        <v>2</v>
      </c>
      <c r="R1310" s="9">
        <f t="shared" si="40"/>
        <v>2023</v>
      </c>
    </row>
    <row r="1311" spans="1:18" s="11" customFormat="1" ht="43.5" hidden="1">
      <c r="A1311" s="9">
        <v>1310</v>
      </c>
      <c r="B1311" s="9" t="s">
        <v>4948</v>
      </c>
      <c r="C1311" s="4" t="s">
        <v>4949</v>
      </c>
      <c r="D1311" s="9" t="s">
        <v>14820</v>
      </c>
      <c r="E1311" s="9" t="s">
        <v>284</v>
      </c>
      <c r="F1311" s="9" t="s">
        <v>2591</v>
      </c>
      <c r="G1311" s="9"/>
      <c r="H1311" s="9" t="s">
        <v>14821</v>
      </c>
      <c r="I1311" s="9">
        <v>-8.141648</v>
      </c>
      <c r="J1311" s="9">
        <v>113.719911</v>
      </c>
      <c r="K1311" s="4" t="s">
        <v>16431</v>
      </c>
      <c r="L1311" s="9"/>
      <c r="M1311" s="9" t="s">
        <v>2593</v>
      </c>
      <c r="N1311" s="4" t="s">
        <v>14393</v>
      </c>
      <c r="O1311" s="4" t="s">
        <v>16004</v>
      </c>
      <c r="P1311" s="10">
        <v>44979.458495370367</v>
      </c>
      <c r="Q1311" s="9">
        <f t="shared" si="41"/>
        <v>2</v>
      </c>
      <c r="R1311" s="9">
        <f t="shared" si="40"/>
        <v>2023</v>
      </c>
    </row>
    <row r="1312" spans="1:18" s="11" customFormat="1" ht="43.5" hidden="1">
      <c r="A1312" s="9">
        <v>1311</v>
      </c>
      <c r="B1312" s="9" t="s">
        <v>4950</v>
      </c>
      <c r="C1312" s="4" t="s">
        <v>4951</v>
      </c>
      <c r="D1312" s="9" t="s">
        <v>14820</v>
      </c>
      <c r="E1312" s="9" t="s">
        <v>284</v>
      </c>
      <c r="F1312" s="9" t="s">
        <v>2591</v>
      </c>
      <c r="G1312" s="9"/>
      <c r="H1312" s="9" t="s">
        <v>14821</v>
      </c>
      <c r="I1312" s="9">
        <v>-7.5479589999999996</v>
      </c>
      <c r="J1312" s="9">
        <v>112.44407099999999</v>
      </c>
      <c r="K1312" s="4" t="s">
        <v>16432</v>
      </c>
      <c r="L1312" s="9"/>
      <c r="M1312" s="9" t="s">
        <v>2593</v>
      </c>
      <c r="N1312" s="4" t="s">
        <v>14393</v>
      </c>
      <c r="O1312" s="4" t="s">
        <v>16004</v>
      </c>
      <c r="P1312" s="10">
        <v>44979.468842592592</v>
      </c>
      <c r="Q1312" s="9">
        <f t="shared" si="41"/>
        <v>2</v>
      </c>
      <c r="R1312" s="9">
        <f t="shared" si="40"/>
        <v>2023</v>
      </c>
    </row>
    <row r="1313" spans="1:19" ht="43.5" hidden="1">
      <c r="A1313" s="9">
        <v>1312</v>
      </c>
      <c r="B1313" s="9" t="s">
        <v>4958</v>
      </c>
      <c r="C1313" s="4" t="s">
        <v>4959</v>
      </c>
      <c r="D1313" s="9" t="s">
        <v>14820</v>
      </c>
      <c r="E1313" s="9" t="s">
        <v>284</v>
      </c>
      <c r="F1313" s="9" t="s">
        <v>2591</v>
      </c>
      <c r="G1313" s="9"/>
      <c r="H1313" s="9" t="s">
        <v>14821</v>
      </c>
      <c r="I1313" s="9">
        <v>-7.5155649999999996</v>
      </c>
      <c r="J1313" s="9">
        <v>112.083432</v>
      </c>
      <c r="K1313" s="4" t="s">
        <v>16433</v>
      </c>
      <c r="L1313" s="9"/>
      <c r="M1313" s="9" t="s">
        <v>2593</v>
      </c>
      <c r="N1313" s="4" t="s">
        <v>14393</v>
      </c>
      <c r="O1313" s="4" t="s">
        <v>16004</v>
      </c>
      <c r="P1313" s="10">
        <v>44981.437696759262</v>
      </c>
      <c r="Q1313" s="9">
        <f t="shared" si="41"/>
        <v>2</v>
      </c>
      <c r="R1313" s="9">
        <f t="shared" si="40"/>
        <v>2023</v>
      </c>
      <c r="S1313" s="11"/>
    </row>
    <row r="1314" spans="1:19" s="11" customFormat="1" ht="43.5" hidden="1">
      <c r="A1314" s="9">
        <v>1313</v>
      </c>
      <c r="B1314" s="9" t="s">
        <v>4766</v>
      </c>
      <c r="C1314" s="4" t="s">
        <v>4767</v>
      </c>
      <c r="D1314" s="9" t="s">
        <v>14820</v>
      </c>
      <c r="E1314" s="9" t="s">
        <v>284</v>
      </c>
      <c r="F1314" s="9" t="s">
        <v>2591</v>
      </c>
      <c r="G1314" s="9"/>
      <c r="H1314" s="9" t="s">
        <v>14821</v>
      </c>
      <c r="I1314" s="9">
        <v>-7.7778147000000004</v>
      </c>
      <c r="J1314" s="9">
        <v>113.3721752</v>
      </c>
      <c r="K1314" s="4" t="s">
        <v>16434</v>
      </c>
      <c r="L1314" s="9"/>
      <c r="M1314" s="9" t="s">
        <v>2593</v>
      </c>
      <c r="N1314" s="4" t="s">
        <v>14393</v>
      </c>
      <c r="O1314" s="4" t="s">
        <v>16004</v>
      </c>
      <c r="P1314" s="10">
        <v>44987.552175925928</v>
      </c>
      <c r="Q1314" s="9">
        <f t="shared" si="41"/>
        <v>3</v>
      </c>
      <c r="R1314" s="9">
        <f t="shared" si="40"/>
        <v>2023</v>
      </c>
    </row>
    <row r="1315" spans="1:19" ht="43.5" hidden="1">
      <c r="A1315" s="9">
        <v>1314</v>
      </c>
      <c r="B1315" s="9" t="s">
        <v>6527</v>
      </c>
      <c r="C1315" s="4" t="s">
        <v>6528</v>
      </c>
      <c r="D1315" s="9" t="s">
        <v>14835</v>
      </c>
      <c r="E1315" s="9" t="s">
        <v>1236</v>
      </c>
      <c r="F1315" s="9" t="s">
        <v>3419</v>
      </c>
      <c r="G1315" s="9"/>
      <c r="H1315" s="9" t="s">
        <v>14836</v>
      </c>
      <c r="I1315" s="9">
        <v>1.85651239549931E-3</v>
      </c>
      <c r="J1315" s="9">
        <v>109.360244559374</v>
      </c>
      <c r="K1315" s="4" t="s">
        <v>16435</v>
      </c>
      <c r="L1315" s="9"/>
      <c r="M1315" s="9" t="s">
        <v>2593</v>
      </c>
      <c r="N1315" s="4" t="s">
        <v>14393</v>
      </c>
      <c r="O1315" s="4" t="s">
        <v>16436</v>
      </c>
      <c r="P1315" s="10">
        <v>44830.625150462962</v>
      </c>
      <c r="Q1315" s="9">
        <f t="shared" si="41"/>
        <v>9</v>
      </c>
      <c r="R1315" s="9">
        <f t="shared" si="40"/>
        <v>2022</v>
      </c>
      <c r="S1315" s="11"/>
    </row>
    <row r="1316" spans="1:19" ht="29.1" hidden="1">
      <c r="A1316" s="9">
        <v>1315</v>
      </c>
      <c r="B1316" s="9" t="s">
        <v>4058</v>
      </c>
      <c r="C1316" s="4" t="s">
        <v>4059</v>
      </c>
      <c r="D1316" s="9" t="s">
        <v>14820</v>
      </c>
      <c r="E1316" s="9" t="s">
        <v>284</v>
      </c>
      <c r="F1316" s="9" t="s">
        <v>2591</v>
      </c>
      <c r="G1316" s="9"/>
      <c r="H1316" s="9" t="s">
        <v>14821</v>
      </c>
      <c r="I1316" s="9">
        <v>-7.91143555517335</v>
      </c>
      <c r="J1316" s="9">
        <v>112.53895180204201</v>
      </c>
      <c r="K1316" s="4" t="s">
        <v>16437</v>
      </c>
      <c r="L1316" s="9"/>
      <c r="M1316" s="9" t="s">
        <v>2593</v>
      </c>
      <c r="N1316" s="4" t="s">
        <v>14393</v>
      </c>
      <c r="O1316" s="4" t="s">
        <v>16438</v>
      </c>
      <c r="P1316" s="10">
        <v>44770.373749999999</v>
      </c>
      <c r="Q1316" s="9">
        <f t="shared" si="41"/>
        <v>7</v>
      </c>
      <c r="R1316" s="9">
        <f t="shared" si="40"/>
        <v>2022</v>
      </c>
      <c r="S1316" s="11"/>
    </row>
    <row r="1317" spans="1:19" s="11" customFormat="1" ht="43.5" hidden="1">
      <c r="A1317" s="9">
        <v>1316</v>
      </c>
      <c r="B1317" s="9" t="s">
        <v>10014</v>
      </c>
      <c r="C1317" s="4" t="s">
        <v>10015</v>
      </c>
      <c r="D1317" s="9" t="s">
        <v>14825</v>
      </c>
      <c r="E1317" s="9" t="s">
        <v>284</v>
      </c>
      <c r="F1317" s="9" t="s">
        <v>3419</v>
      </c>
      <c r="G1317" s="9"/>
      <c r="H1317" s="9" t="s">
        <v>14826</v>
      </c>
      <c r="I1317" s="9">
        <v>3.666347</v>
      </c>
      <c r="J1317" s="9">
        <v>98.666569999999993</v>
      </c>
      <c r="K1317" s="4" t="s">
        <v>16439</v>
      </c>
      <c r="L1317" s="9"/>
      <c r="M1317" s="9" t="s">
        <v>2593</v>
      </c>
      <c r="N1317" s="4" t="s">
        <v>14393</v>
      </c>
      <c r="O1317" s="4" t="s">
        <v>16440</v>
      </c>
      <c r="P1317" s="10">
        <v>44983.510578703703</v>
      </c>
      <c r="Q1317" s="9">
        <f t="shared" si="41"/>
        <v>2</v>
      </c>
      <c r="R1317" s="9">
        <f t="shared" si="40"/>
        <v>2023</v>
      </c>
    </row>
    <row r="1318" spans="1:19" s="11" customFormat="1" ht="43.5" hidden="1">
      <c r="A1318" s="9">
        <v>1317</v>
      </c>
      <c r="B1318" s="9" t="s">
        <v>6495</v>
      </c>
      <c r="C1318" s="4" t="s">
        <v>6496</v>
      </c>
      <c r="D1318" s="9" t="s">
        <v>14835</v>
      </c>
      <c r="E1318" s="9" t="s">
        <v>1236</v>
      </c>
      <c r="F1318" s="9" t="s">
        <v>3419</v>
      </c>
      <c r="G1318" s="9"/>
      <c r="H1318" s="9" t="s">
        <v>14839</v>
      </c>
      <c r="I1318" s="9">
        <v>-1.2754300000000001</v>
      </c>
      <c r="J1318" s="9">
        <v>116.83011999999999</v>
      </c>
      <c r="K1318" s="4" t="s">
        <v>16441</v>
      </c>
      <c r="L1318" s="9"/>
      <c r="M1318" s="9" t="s">
        <v>2593</v>
      </c>
      <c r="N1318" s="4" t="s">
        <v>14393</v>
      </c>
      <c r="O1318" s="4" t="s">
        <v>16442</v>
      </c>
      <c r="P1318" s="10">
        <v>45000.708460648151</v>
      </c>
      <c r="Q1318" s="9">
        <f t="shared" si="41"/>
        <v>3</v>
      </c>
      <c r="R1318" s="9">
        <f t="shared" si="40"/>
        <v>2023</v>
      </c>
    </row>
    <row r="1319" spans="1:19" s="11" customFormat="1" ht="57.95" hidden="1">
      <c r="A1319" s="9">
        <v>1318</v>
      </c>
      <c r="B1319" s="9" t="s">
        <v>6523</v>
      </c>
      <c r="C1319" s="4" t="s">
        <v>6524</v>
      </c>
      <c r="D1319" s="9" t="s">
        <v>14835</v>
      </c>
      <c r="E1319" s="9" t="s">
        <v>1236</v>
      </c>
      <c r="F1319" s="9" t="s">
        <v>3419</v>
      </c>
      <c r="G1319" s="9"/>
      <c r="H1319" s="9" t="s">
        <v>14841</v>
      </c>
      <c r="I1319" s="9">
        <v>-2.2545281340147998</v>
      </c>
      <c r="J1319" s="9">
        <v>113.936077625335</v>
      </c>
      <c r="K1319" s="4" t="s">
        <v>16443</v>
      </c>
      <c r="L1319" s="9"/>
      <c r="M1319" s="9" t="s">
        <v>2593</v>
      </c>
      <c r="N1319" s="4" t="s">
        <v>14393</v>
      </c>
      <c r="O1319" s="4" t="s">
        <v>16444</v>
      </c>
      <c r="P1319" s="10">
        <v>44582.570520833331</v>
      </c>
      <c r="Q1319" s="9">
        <f t="shared" si="41"/>
        <v>1</v>
      </c>
      <c r="R1319" s="9">
        <f t="shared" si="40"/>
        <v>2022</v>
      </c>
    </row>
    <row r="1320" spans="1:19" s="11" customFormat="1" ht="43.5" hidden="1">
      <c r="A1320" s="9">
        <v>1319</v>
      </c>
      <c r="B1320" s="9" t="s">
        <v>4066</v>
      </c>
      <c r="C1320" s="4" t="s">
        <v>4067</v>
      </c>
      <c r="D1320" s="9" t="s">
        <v>14775</v>
      </c>
      <c r="E1320" s="9" t="s">
        <v>284</v>
      </c>
      <c r="F1320" s="9" t="s">
        <v>2591</v>
      </c>
      <c r="G1320" s="9"/>
      <c r="H1320" s="9" t="s">
        <v>14776</v>
      </c>
      <c r="I1320" s="9">
        <v>-2.0217399999999999</v>
      </c>
      <c r="J1320" s="9">
        <v>101.41485</v>
      </c>
      <c r="K1320" s="4" t="s">
        <v>16445</v>
      </c>
      <c r="L1320" s="9"/>
      <c r="M1320" s="9" t="s">
        <v>2593</v>
      </c>
      <c r="N1320" s="4" t="s">
        <v>14393</v>
      </c>
      <c r="O1320" s="4" t="s">
        <v>15921</v>
      </c>
      <c r="P1320" s="10">
        <v>44925.72552083333</v>
      </c>
      <c r="Q1320" s="9">
        <f t="shared" si="41"/>
        <v>12</v>
      </c>
      <c r="R1320" s="9">
        <f t="shared" si="40"/>
        <v>2022</v>
      </c>
    </row>
    <row r="1321" spans="1:19" s="11" customFormat="1" ht="43.5" hidden="1">
      <c r="A1321" s="9">
        <v>1320</v>
      </c>
      <c r="B1321" s="9" t="s">
        <v>6509</v>
      </c>
      <c r="C1321" s="4" t="s">
        <v>6510</v>
      </c>
      <c r="D1321" s="9" t="s">
        <v>15160</v>
      </c>
      <c r="E1321" s="9" t="s">
        <v>1236</v>
      </c>
      <c r="F1321" s="9" t="s">
        <v>2591</v>
      </c>
      <c r="G1321" s="9"/>
      <c r="H1321" s="9" t="s">
        <v>15174</v>
      </c>
      <c r="I1321" s="9">
        <v>-5.1329640000000003</v>
      </c>
      <c r="J1321" s="9">
        <v>119.44793300000001</v>
      </c>
      <c r="K1321" s="4" t="s">
        <v>16446</v>
      </c>
      <c r="L1321" s="9"/>
      <c r="M1321" s="9" t="s">
        <v>2593</v>
      </c>
      <c r="N1321" s="4" t="s">
        <v>14393</v>
      </c>
      <c r="O1321" s="4" t="s">
        <v>16447</v>
      </c>
      <c r="P1321" s="10">
        <v>44925.739398148151</v>
      </c>
      <c r="Q1321" s="9">
        <f t="shared" si="41"/>
        <v>12</v>
      </c>
      <c r="R1321" s="9">
        <f t="shared" si="40"/>
        <v>2022</v>
      </c>
    </row>
    <row r="1322" spans="1:19" s="11" customFormat="1" ht="43.5" hidden="1">
      <c r="A1322" s="9">
        <v>1321</v>
      </c>
      <c r="B1322" s="9" t="s">
        <v>7331</v>
      </c>
      <c r="C1322" s="4" t="s">
        <v>7332</v>
      </c>
      <c r="D1322" s="9" t="s">
        <v>14969</v>
      </c>
      <c r="E1322" s="9" t="s">
        <v>1236</v>
      </c>
      <c r="F1322" s="9" t="s">
        <v>3419</v>
      </c>
      <c r="G1322" s="9"/>
      <c r="H1322" s="9" t="s">
        <v>14878</v>
      </c>
      <c r="I1322" s="9">
        <v>-6.415489</v>
      </c>
      <c r="J1322" s="9">
        <v>106.79731</v>
      </c>
      <c r="K1322" s="4" t="s">
        <v>16448</v>
      </c>
      <c r="L1322" s="9"/>
      <c r="M1322" s="9" t="s">
        <v>2593</v>
      </c>
      <c r="N1322" s="4" t="s">
        <v>14393</v>
      </c>
      <c r="O1322" s="4" t="s">
        <v>15004</v>
      </c>
      <c r="P1322" s="10">
        <v>44925.739432870374</v>
      </c>
      <c r="Q1322" s="9">
        <f t="shared" si="41"/>
        <v>12</v>
      </c>
      <c r="R1322" s="9">
        <f t="shared" si="40"/>
        <v>2022</v>
      </c>
    </row>
    <row r="1323" spans="1:19" s="11" customFormat="1" ht="43.5" hidden="1">
      <c r="A1323" s="9">
        <v>1322</v>
      </c>
      <c r="B1323" s="9" t="s">
        <v>3582</v>
      </c>
      <c r="C1323" s="4" t="s">
        <v>3583</v>
      </c>
      <c r="D1323" s="9" t="s">
        <v>14775</v>
      </c>
      <c r="E1323" s="9" t="s">
        <v>284</v>
      </c>
      <c r="F1323" s="9" t="s">
        <v>2591</v>
      </c>
      <c r="G1323" s="9"/>
      <c r="H1323" s="9" t="s">
        <v>14776</v>
      </c>
      <c r="I1323" s="9">
        <v>-2.3289710000000001</v>
      </c>
      <c r="J1323" s="9">
        <v>102.74660900000001</v>
      </c>
      <c r="K1323" s="4" t="s">
        <v>16449</v>
      </c>
      <c r="L1323" s="9"/>
      <c r="M1323" s="9" t="s">
        <v>2593</v>
      </c>
      <c r="N1323" s="4" t="s">
        <v>14393</v>
      </c>
      <c r="O1323" s="4" t="s">
        <v>15921</v>
      </c>
      <c r="P1323" s="10">
        <v>44969.833402777775</v>
      </c>
      <c r="Q1323" s="9">
        <f t="shared" si="41"/>
        <v>2</v>
      </c>
      <c r="R1323" s="9">
        <f t="shared" si="40"/>
        <v>2023</v>
      </c>
    </row>
    <row r="1324" spans="1:19" s="11" customFormat="1" ht="43.5" hidden="1">
      <c r="A1324" s="9">
        <v>1323</v>
      </c>
      <c r="B1324" s="9" t="s">
        <v>6499</v>
      </c>
      <c r="C1324" s="4" t="s">
        <v>6500</v>
      </c>
      <c r="D1324" s="9" t="s">
        <v>14835</v>
      </c>
      <c r="E1324" s="9" t="s">
        <v>1236</v>
      </c>
      <c r="F1324" s="9" t="s">
        <v>3419</v>
      </c>
      <c r="G1324" s="9"/>
      <c r="H1324" s="9" t="s">
        <v>14839</v>
      </c>
      <c r="I1324" s="9">
        <v>-1.2583470000000001</v>
      </c>
      <c r="J1324" s="9">
        <v>116.844661</v>
      </c>
      <c r="K1324" s="4" t="s">
        <v>16450</v>
      </c>
      <c r="L1324" s="9"/>
      <c r="M1324" s="9" t="s">
        <v>2593</v>
      </c>
      <c r="N1324" s="4" t="s">
        <v>14393</v>
      </c>
      <c r="O1324" s="4" t="s">
        <v>16442</v>
      </c>
      <c r="P1324" s="10">
        <v>45000.917002314818</v>
      </c>
      <c r="Q1324" s="9">
        <f t="shared" si="41"/>
        <v>3</v>
      </c>
      <c r="R1324" s="9">
        <f t="shared" si="40"/>
        <v>2023</v>
      </c>
    </row>
    <row r="1325" spans="1:19" s="11" customFormat="1" ht="43.5" hidden="1">
      <c r="A1325" s="9">
        <v>1324</v>
      </c>
      <c r="B1325" s="9" t="s">
        <v>7413</v>
      </c>
      <c r="C1325" s="4" t="s">
        <v>16451</v>
      </c>
      <c r="D1325" s="9" t="s">
        <v>14877</v>
      </c>
      <c r="E1325" s="9" t="s">
        <v>6326</v>
      </c>
      <c r="F1325" s="9" t="s">
        <v>2591</v>
      </c>
      <c r="G1325" s="9"/>
      <c r="H1325" s="9" t="s">
        <v>14878</v>
      </c>
      <c r="I1325" s="9">
        <v>-6.368807426389</v>
      </c>
      <c r="J1325" s="9">
        <v>108.377066175303</v>
      </c>
      <c r="K1325" s="4" t="s">
        <v>16452</v>
      </c>
      <c r="L1325" s="9"/>
      <c r="M1325" s="9" t="s">
        <v>2593</v>
      </c>
      <c r="N1325" s="4" t="s">
        <v>14393</v>
      </c>
      <c r="O1325" s="4" t="s">
        <v>14880</v>
      </c>
      <c r="P1325" s="10">
        <v>44657.583831018521</v>
      </c>
      <c r="Q1325" s="9">
        <f t="shared" si="41"/>
        <v>4</v>
      </c>
      <c r="R1325" s="9">
        <f t="shared" si="40"/>
        <v>2022</v>
      </c>
    </row>
    <row r="1326" spans="1:19" s="11" customFormat="1" ht="43.5" hidden="1">
      <c r="A1326" s="9">
        <v>1325</v>
      </c>
      <c r="B1326" s="9" t="s">
        <v>4088</v>
      </c>
      <c r="C1326" s="4" t="s">
        <v>4089</v>
      </c>
      <c r="D1326" s="9" t="s">
        <v>14775</v>
      </c>
      <c r="E1326" s="9" t="s">
        <v>284</v>
      </c>
      <c r="F1326" s="9" t="s">
        <v>2591</v>
      </c>
      <c r="G1326" s="9"/>
      <c r="H1326" s="9" t="s">
        <v>14829</v>
      </c>
      <c r="I1326" s="9">
        <v>-3.7906529999999998</v>
      </c>
      <c r="J1326" s="9">
        <v>102.95957199999999</v>
      </c>
      <c r="K1326" s="4" t="s">
        <v>16453</v>
      </c>
      <c r="L1326" s="9"/>
      <c r="M1326" s="9" t="s">
        <v>2593</v>
      </c>
      <c r="N1326" s="4" t="s">
        <v>14393</v>
      </c>
      <c r="O1326" s="4" t="s">
        <v>15921</v>
      </c>
      <c r="P1326" s="10">
        <v>44935.417164351849</v>
      </c>
      <c r="Q1326" s="9">
        <f t="shared" si="41"/>
        <v>1</v>
      </c>
      <c r="R1326" s="9">
        <f t="shared" si="40"/>
        <v>2023</v>
      </c>
    </row>
    <row r="1327" spans="1:19" s="11" customFormat="1" ht="43.5" hidden="1">
      <c r="A1327" s="9">
        <v>1326</v>
      </c>
      <c r="B1327" s="9" t="s">
        <v>3566</v>
      </c>
      <c r="C1327" s="4" t="s">
        <v>3567</v>
      </c>
      <c r="D1327" s="9" t="s">
        <v>14775</v>
      </c>
      <c r="E1327" s="9" t="s">
        <v>284</v>
      </c>
      <c r="F1327" s="9" t="s">
        <v>2591</v>
      </c>
      <c r="G1327" s="9"/>
      <c r="H1327" s="9" t="s">
        <v>14805</v>
      </c>
      <c r="I1327" s="9">
        <v>-3.8230808000000001</v>
      </c>
      <c r="J1327" s="9">
        <v>102.2987978</v>
      </c>
      <c r="K1327" s="4" t="s">
        <v>16454</v>
      </c>
      <c r="L1327" s="9"/>
      <c r="M1327" s="9" t="s">
        <v>2593</v>
      </c>
      <c r="N1327" s="4" t="s">
        <v>14393</v>
      </c>
      <c r="O1327" s="4" t="s">
        <v>15921</v>
      </c>
      <c r="P1327" s="10">
        <v>44925.728946759256</v>
      </c>
      <c r="Q1327" s="9">
        <f t="shared" si="41"/>
        <v>12</v>
      </c>
      <c r="R1327" s="9">
        <f t="shared" si="40"/>
        <v>2022</v>
      </c>
    </row>
    <row r="1328" spans="1:19" s="11" customFormat="1" ht="43.5" hidden="1">
      <c r="A1328" s="9">
        <v>1327</v>
      </c>
      <c r="B1328" s="9" t="s">
        <v>4100</v>
      </c>
      <c r="C1328" s="4" t="s">
        <v>4101</v>
      </c>
      <c r="D1328" s="9" t="s">
        <v>14775</v>
      </c>
      <c r="E1328" s="9" t="s">
        <v>284</v>
      </c>
      <c r="F1328" s="9" t="s">
        <v>2591</v>
      </c>
      <c r="G1328" s="9"/>
      <c r="H1328" s="9" t="s">
        <v>14829</v>
      </c>
      <c r="I1328" s="9">
        <v>-3.593156</v>
      </c>
      <c r="J1328" s="9">
        <v>103.075203</v>
      </c>
      <c r="K1328" s="4" t="s">
        <v>16455</v>
      </c>
      <c r="L1328" s="9"/>
      <c r="M1328" s="9" t="s">
        <v>2593</v>
      </c>
      <c r="N1328" s="4" t="s">
        <v>14393</v>
      </c>
      <c r="O1328" s="4" t="s">
        <v>15921</v>
      </c>
      <c r="P1328" s="10">
        <v>44936.427453703705</v>
      </c>
      <c r="Q1328" s="9">
        <f t="shared" si="41"/>
        <v>1</v>
      </c>
      <c r="R1328" s="9">
        <f t="shared" si="40"/>
        <v>2023</v>
      </c>
    </row>
    <row r="1329" spans="1:18" s="11" customFormat="1" ht="43.5" hidden="1">
      <c r="A1329" s="9">
        <v>1328</v>
      </c>
      <c r="B1329" s="9" t="s">
        <v>3596</v>
      </c>
      <c r="C1329" s="4" t="s">
        <v>3597</v>
      </c>
      <c r="D1329" s="9" t="s">
        <v>14825</v>
      </c>
      <c r="E1329" s="9" t="s">
        <v>284</v>
      </c>
      <c r="F1329" s="9" t="s">
        <v>2591</v>
      </c>
      <c r="G1329" s="9"/>
      <c r="H1329" s="9" t="s">
        <v>14826</v>
      </c>
      <c r="I1329" s="9">
        <v>3.5745689999999999</v>
      </c>
      <c r="J1329" s="9">
        <v>98.728803999999997</v>
      </c>
      <c r="K1329" s="4" t="s">
        <v>16456</v>
      </c>
      <c r="L1329" s="9"/>
      <c r="M1329" s="9" t="s">
        <v>2593</v>
      </c>
      <c r="N1329" s="4" t="s">
        <v>14393</v>
      </c>
      <c r="O1329" s="4" t="s">
        <v>16440</v>
      </c>
      <c r="P1329" s="10">
        <v>45018.573321759257</v>
      </c>
      <c r="Q1329" s="9">
        <f t="shared" si="41"/>
        <v>4</v>
      </c>
      <c r="R1329" s="9">
        <f t="shared" si="40"/>
        <v>2023</v>
      </c>
    </row>
    <row r="1330" spans="1:18" s="11" customFormat="1" ht="43.5" hidden="1">
      <c r="A1330" s="9">
        <v>1329</v>
      </c>
      <c r="B1330" s="9" t="s">
        <v>6939</v>
      </c>
      <c r="C1330" s="4" t="s">
        <v>6940</v>
      </c>
      <c r="D1330" s="9" t="s">
        <v>14884</v>
      </c>
      <c r="E1330" s="9" t="s">
        <v>6326</v>
      </c>
      <c r="F1330" s="9" t="s">
        <v>2591</v>
      </c>
      <c r="G1330" s="9"/>
      <c r="H1330" s="9" t="s">
        <v>14885</v>
      </c>
      <c r="I1330" s="9">
        <v>-7.5524186539126203</v>
      </c>
      <c r="J1330" s="9">
        <v>110.862219767944</v>
      </c>
      <c r="K1330" s="4" t="s">
        <v>16457</v>
      </c>
      <c r="L1330" s="9"/>
      <c r="M1330" s="9" t="s">
        <v>2593</v>
      </c>
      <c r="N1330" s="4" t="s">
        <v>14393</v>
      </c>
      <c r="O1330" s="4" t="s">
        <v>14887</v>
      </c>
      <c r="P1330" s="10">
        <v>44826.611041666663</v>
      </c>
      <c r="Q1330" s="9">
        <f t="shared" si="41"/>
        <v>9</v>
      </c>
      <c r="R1330" s="9">
        <f t="shared" si="40"/>
        <v>2022</v>
      </c>
    </row>
    <row r="1331" spans="1:18" s="11" customFormat="1" ht="43.5" hidden="1">
      <c r="A1331" s="9">
        <v>1330</v>
      </c>
      <c r="B1331" s="9" t="s">
        <v>7319</v>
      </c>
      <c r="C1331" s="4" t="s">
        <v>7320</v>
      </c>
      <c r="D1331" s="9" t="s">
        <v>14969</v>
      </c>
      <c r="E1331" s="9" t="s">
        <v>1236</v>
      </c>
      <c r="F1331" s="9" t="s">
        <v>3419</v>
      </c>
      <c r="G1331" s="9"/>
      <c r="H1331" s="9" t="s">
        <v>14878</v>
      </c>
      <c r="I1331" s="9">
        <v>-6.4027456000000003</v>
      </c>
      <c r="J1331" s="9">
        <v>106.8119246</v>
      </c>
      <c r="K1331" s="4" t="s">
        <v>16458</v>
      </c>
      <c r="L1331" s="9"/>
      <c r="M1331" s="9" t="s">
        <v>2593</v>
      </c>
      <c r="N1331" s="4" t="s">
        <v>14393</v>
      </c>
      <c r="O1331" s="4" t="s">
        <v>16183</v>
      </c>
      <c r="P1331" s="10">
        <v>44925.725486111114</v>
      </c>
      <c r="Q1331" s="9">
        <f t="shared" si="41"/>
        <v>12</v>
      </c>
      <c r="R1331" s="9">
        <f t="shared" si="40"/>
        <v>2022</v>
      </c>
    </row>
    <row r="1332" spans="1:18" s="11" customFormat="1" ht="43.5" hidden="1">
      <c r="A1332" s="9">
        <v>1331</v>
      </c>
      <c r="B1332" s="9" t="s">
        <v>7347</v>
      </c>
      <c r="C1332" s="4" t="s">
        <v>7348</v>
      </c>
      <c r="D1332" s="9" t="s">
        <v>14969</v>
      </c>
      <c r="E1332" s="9" t="s">
        <v>1236</v>
      </c>
      <c r="F1332" s="9" t="s">
        <v>3419</v>
      </c>
      <c r="G1332" s="9"/>
      <c r="H1332" s="9" t="s">
        <v>14878</v>
      </c>
      <c r="I1332" s="9">
        <v>-6.3503679999999996</v>
      </c>
      <c r="J1332" s="9">
        <v>106.854614</v>
      </c>
      <c r="K1332" s="4" t="s">
        <v>16459</v>
      </c>
      <c r="L1332" s="9"/>
      <c r="M1332" s="9" t="s">
        <v>2593</v>
      </c>
      <c r="N1332" s="4" t="s">
        <v>14393</v>
      </c>
      <c r="O1332" s="4" t="s">
        <v>16183</v>
      </c>
      <c r="P1332" s="10">
        <v>44927.784467592595</v>
      </c>
      <c r="Q1332" s="9">
        <f t="shared" si="41"/>
        <v>1</v>
      </c>
      <c r="R1332" s="9">
        <f t="shared" si="40"/>
        <v>2023</v>
      </c>
    </row>
    <row r="1333" spans="1:18" s="11" customFormat="1" ht="43.5" hidden="1">
      <c r="A1333" s="9">
        <v>1332</v>
      </c>
      <c r="B1333" s="9" t="s">
        <v>3606</v>
      </c>
      <c r="C1333" s="4" t="s">
        <v>3607</v>
      </c>
      <c r="D1333" s="9" t="s">
        <v>14825</v>
      </c>
      <c r="E1333" s="9" t="s">
        <v>284</v>
      </c>
      <c r="F1333" s="9" t="s">
        <v>2591</v>
      </c>
      <c r="G1333" s="9"/>
      <c r="H1333" s="9" t="s">
        <v>14826</v>
      </c>
      <c r="I1333" s="9">
        <v>3.6117149999999998</v>
      </c>
      <c r="J1333" s="9">
        <v>98.518247000000002</v>
      </c>
      <c r="K1333" s="4" t="s">
        <v>16460</v>
      </c>
      <c r="L1333" s="9"/>
      <c r="M1333" s="9" t="s">
        <v>2593</v>
      </c>
      <c r="N1333" s="4" t="s">
        <v>14393</v>
      </c>
      <c r="O1333" s="4" t="s">
        <v>16440</v>
      </c>
      <c r="P1333" s="10">
        <v>45050.737754629627</v>
      </c>
      <c r="Q1333" s="9">
        <f t="shared" si="41"/>
        <v>5</v>
      </c>
      <c r="R1333" s="9">
        <f t="shared" si="40"/>
        <v>2023</v>
      </c>
    </row>
    <row r="1334" spans="1:18" s="11" customFormat="1" ht="43.5" hidden="1">
      <c r="A1334" s="9">
        <v>1333</v>
      </c>
      <c r="B1334" s="9" t="s">
        <v>6907</v>
      </c>
      <c r="C1334" s="4" t="s">
        <v>16461</v>
      </c>
      <c r="D1334" s="9" t="s">
        <v>14969</v>
      </c>
      <c r="E1334" s="9" t="s">
        <v>6326</v>
      </c>
      <c r="F1334" s="9" t="s">
        <v>2591</v>
      </c>
      <c r="G1334" s="9"/>
      <c r="H1334" s="9" t="s">
        <v>15103</v>
      </c>
      <c r="I1334" s="9">
        <v>-6.0530035657465797</v>
      </c>
      <c r="J1334" s="9">
        <v>106.035975218567</v>
      </c>
      <c r="K1334" s="4" t="s">
        <v>16462</v>
      </c>
      <c r="L1334" s="9"/>
      <c r="M1334" s="9" t="s">
        <v>2593</v>
      </c>
      <c r="N1334" s="4" t="s">
        <v>14393</v>
      </c>
      <c r="O1334" s="4" t="s">
        <v>15004</v>
      </c>
      <c r="P1334" s="10">
        <v>44756.645902777775</v>
      </c>
      <c r="Q1334" s="9">
        <f t="shared" si="41"/>
        <v>7</v>
      </c>
      <c r="R1334" s="9">
        <f t="shared" si="40"/>
        <v>2022</v>
      </c>
    </row>
    <row r="1335" spans="1:18" s="11" customFormat="1" ht="43.5" hidden="1">
      <c r="A1335" s="9">
        <v>1334</v>
      </c>
      <c r="B1335" s="9" t="s">
        <v>7333</v>
      </c>
      <c r="C1335" s="4" t="s">
        <v>7334</v>
      </c>
      <c r="D1335" s="9" t="s">
        <v>14969</v>
      </c>
      <c r="E1335" s="9" t="s">
        <v>1236</v>
      </c>
      <c r="F1335" s="9" t="s">
        <v>2591</v>
      </c>
      <c r="G1335" s="9"/>
      <c r="H1335" s="9" t="s">
        <v>14878</v>
      </c>
      <c r="I1335" s="9">
        <v>-6.4199169999999999</v>
      </c>
      <c r="J1335" s="9">
        <v>106.795861</v>
      </c>
      <c r="K1335" s="4" t="s">
        <v>16463</v>
      </c>
      <c r="L1335" s="9"/>
      <c r="M1335" s="9" t="s">
        <v>2593</v>
      </c>
      <c r="N1335" s="4" t="s">
        <v>14393</v>
      </c>
      <c r="O1335" s="4" t="s">
        <v>16183</v>
      </c>
      <c r="P1335" s="10">
        <v>44938.594131944446</v>
      </c>
      <c r="Q1335" s="9">
        <f t="shared" si="41"/>
        <v>1</v>
      </c>
      <c r="R1335" s="9">
        <f t="shared" si="40"/>
        <v>2023</v>
      </c>
    </row>
    <row r="1336" spans="1:18" s="11" customFormat="1" ht="43.5" hidden="1">
      <c r="A1336" s="9">
        <v>1335</v>
      </c>
      <c r="B1336" s="9" t="s">
        <v>6605</v>
      </c>
      <c r="C1336" s="4" t="s">
        <v>6606</v>
      </c>
      <c r="D1336" s="9" t="s">
        <v>14969</v>
      </c>
      <c r="E1336" s="9" t="s">
        <v>1236</v>
      </c>
      <c r="F1336" s="9" t="s">
        <v>3419</v>
      </c>
      <c r="G1336" s="9"/>
      <c r="H1336" s="9" t="s">
        <v>15103</v>
      </c>
      <c r="I1336" s="9">
        <v>-6.0970883969765399</v>
      </c>
      <c r="J1336" s="9">
        <v>106.1141999682</v>
      </c>
      <c r="K1336" s="4" t="s">
        <v>16464</v>
      </c>
      <c r="L1336" s="9"/>
      <c r="M1336" s="9" t="s">
        <v>2593</v>
      </c>
      <c r="N1336" s="4" t="s">
        <v>14393</v>
      </c>
      <c r="O1336" s="4" t="s">
        <v>16183</v>
      </c>
      <c r="P1336" s="10">
        <v>44838.42328703704</v>
      </c>
      <c r="Q1336" s="9">
        <f t="shared" si="41"/>
        <v>10</v>
      </c>
      <c r="R1336" s="9">
        <f t="shared" si="40"/>
        <v>2022</v>
      </c>
    </row>
    <row r="1337" spans="1:18" s="11" customFormat="1" ht="43.5" hidden="1">
      <c r="A1337" s="9">
        <v>1336</v>
      </c>
      <c r="B1337" s="9" t="s">
        <v>7311</v>
      </c>
      <c r="C1337" s="4" t="s">
        <v>7312</v>
      </c>
      <c r="D1337" s="9" t="s">
        <v>14969</v>
      </c>
      <c r="E1337" s="9" t="s">
        <v>6326</v>
      </c>
      <c r="F1337" s="9" t="s">
        <v>2591</v>
      </c>
      <c r="G1337" s="9"/>
      <c r="H1337" s="9" t="s">
        <v>14878</v>
      </c>
      <c r="I1337" s="9">
        <v>-6.2255310000000001</v>
      </c>
      <c r="J1337" s="9">
        <v>107.113139</v>
      </c>
      <c r="K1337" s="4" t="s">
        <v>16465</v>
      </c>
      <c r="L1337" s="9"/>
      <c r="M1337" s="9" t="s">
        <v>2593</v>
      </c>
      <c r="N1337" s="4" t="s">
        <v>14393</v>
      </c>
      <c r="O1337" s="4" t="s">
        <v>16183</v>
      </c>
      <c r="P1337" s="10">
        <v>44956.604803240742</v>
      </c>
      <c r="Q1337" s="9">
        <f t="shared" si="41"/>
        <v>1</v>
      </c>
      <c r="R1337" s="9">
        <f t="shared" si="40"/>
        <v>2023</v>
      </c>
    </row>
    <row r="1338" spans="1:18" s="11" customFormat="1" ht="43.5" hidden="1">
      <c r="A1338" s="9">
        <v>1337</v>
      </c>
      <c r="B1338" s="9" t="s">
        <v>7349</v>
      </c>
      <c r="C1338" s="4" t="s">
        <v>7350</v>
      </c>
      <c r="D1338" s="9" t="s">
        <v>14969</v>
      </c>
      <c r="E1338" s="9" t="s">
        <v>1236</v>
      </c>
      <c r="F1338" s="9" t="s">
        <v>3419</v>
      </c>
      <c r="G1338" s="9"/>
      <c r="H1338" s="9" t="s">
        <v>14878</v>
      </c>
      <c r="I1338" s="9">
        <v>-6.3722310000000002</v>
      </c>
      <c r="J1338" s="9">
        <v>106.849445</v>
      </c>
      <c r="K1338" s="4" t="s">
        <v>16466</v>
      </c>
      <c r="L1338" s="9"/>
      <c r="M1338" s="9" t="s">
        <v>2593</v>
      </c>
      <c r="N1338" s="4" t="s">
        <v>14393</v>
      </c>
      <c r="O1338" s="4" t="s">
        <v>16183</v>
      </c>
      <c r="P1338" s="10">
        <v>44936.677453703705</v>
      </c>
      <c r="Q1338" s="9">
        <f t="shared" si="41"/>
        <v>1</v>
      </c>
      <c r="R1338" s="9">
        <f t="shared" si="40"/>
        <v>2023</v>
      </c>
    </row>
    <row r="1339" spans="1:18" s="11" customFormat="1" ht="29.1" hidden="1">
      <c r="A1339" s="9">
        <v>1338</v>
      </c>
      <c r="B1339" s="9" t="s">
        <v>6581</v>
      </c>
      <c r="C1339" s="4" t="s">
        <v>6582</v>
      </c>
      <c r="D1339" s="9" t="s">
        <v>14884</v>
      </c>
      <c r="E1339" s="9" t="s">
        <v>1236</v>
      </c>
      <c r="F1339" s="9" t="s">
        <v>3419</v>
      </c>
      <c r="G1339" s="9"/>
      <c r="H1339" s="9" t="s">
        <v>14885</v>
      </c>
      <c r="I1339" s="9">
        <v>-6.9996943156022899</v>
      </c>
      <c r="J1339" s="9">
        <v>110.328558413004</v>
      </c>
      <c r="K1339" s="4" t="s">
        <v>16467</v>
      </c>
      <c r="L1339" s="9"/>
      <c r="M1339" s="9" t="s">
        <v>2593</v>
      </c>
      <c r="N1339" s="4" t="s">
        <v>14393</v>
      </c>
      <c r="O1339" s="4" t="s">
        <v>15386</v>
      </c>
      <c r="P1339" s="10">
        <v>44637.447754629633</v>
      </c>
      <c r="Q1339" s="9">
        <f t="shared" si="41"/>
        <v>3</v>
      </c>
      <c r="R1339" s="9">
        <f t="shared" si="40"/>
        <v>2022</v>
      </c>
    </row>
    <row r="1340" spans="1:18" s="11" customFormat="1" ht="57.95" hidden="1">
      <c r="A1340" s="9">
        <v>1339</v>
      </c>
      <c r="B1340" s="9" t="s">
        <v>3540</v>
      </c>
      <c r="C1340" s="4" t="s">
        <v>3541</v>
      </c>
      <c r="D1340" s="9" t="s">
        <v>14825</v>
      </c>
      <c r="E1340" s="9" t="s">
        <v>284</v>
      </c>
      <c r="F1340" s="9" t="s">
        <v>2591</v>
      </c>
      <c r="G1340" s="9"/>
      <c r="H1340" s="9" t="s">
        <v>14826</v>
      </c>
      <c r="I1340" s="9">
        <v>3.702134</v>
      </c>
      <c r="J1340" s="9">
        <v>98.571049000000002</v>
      </c>
      <c r="K1340" s="4" t="s">
        <v>16468</v>
      </c>
      <c r="L1340" s="9"/>
      <c r="M1340" s="9" t="s">
        <v>2593</v>
      </c>
      <c r="N1340" s="4" t="s">
        <v>14393</v>
      </c>
      <c r="O1340" s="4" t="s">
        <v>16440</v>
      </c>
      <c r="P1340" s="10">
        <v>45043.696053240739</v>
      </c>
      <c r="Q1340" s="9">
        <f t="shared" si="41"/>
        <v>4</v>
      </c>
      <c r="R1340" s="9">
        <f t="shared" si="40"/>
        <v>2023</v>
      </c>
    </row>
    <row r="1341" spans="1:18" s="11" customFormat="1" ht="43.5" hidden="1">
      <c r="A1341" s="9">
        <v>1340</v>
      </c>
      <c r="B1341" s="9" t="s">
        <v>6573</v>
      </c>
      <c r="C1341" s="4" t="s">
        <v>6574</v>
      </c>
      <c r="D1341" s="9" t="s">
        <v>14884</v>
      </c>
      <c r="E1341" s="9" t="s">
        <v>1236</v>
      </c>
      <c r="F1341" s="9" t="s">
        <v>3419</v>
      </c>
      <c r="G1341" s="9"/>
      <c r="H1341" s="9" t="s">
        <v>14885</v>
      </c>
      <c r="I1341" s="9">
        <v>-7.3499869754010101</v>
      </c>
      <c r="J1341" s="9">
        <v>110.50601508355599</v>
      </c>
      <c r="K1341" s="4" t="s">
        <v>16469</v>
      </c>
      <c r="L1341" s="9"/>
      <c r="M1341" s="9" t="s">
        <v>2593</v>
      </c>
      <c r="N1341" s="4" t="s">
        <v>14393</v>
      </c>
      <c r="O1341" s="4" t="s">
        <v>15386</v>
      </c>
      <c r="P1341" s="10">
        <v>44637.433645833335</v>
      </c>
      <c r="Q1341" s="9">
        <f t="shared" si="41"/>
        <v>3</v>
      </c>
      <c r="R1341" s="9">
        <f t="shared" si="40"/>
        <v>2022</v>
      </c>
    </row>
    <row r="1342" spans="1:18" s="11" customFormat="1" ht="43.5" hidden="1">
      <c r="A1342" s="9">
        <v>1341</v>
      </c>
      <c r="B1342" s="9" t="s">
        <v>6475</v>
      </c>
      <c r="C1342" s="4" t="s">
        <v>6476</v>
      </c>
      <c r="D1342" s="9" t="s">
        <v>14884</v>
      </c>
      <c r="E1342" s="9" t="s">
        <v>1236</v>
      </c>
      <c r="F1342" s="9" t="s">
        <v>3419</v>
      </c>
      <c r="G1342" s="9"/>
      <c r="H1342" s="9" t="s">
        <v>14885</v>
      </c>
      <c r="I1342" s="9">
        <v>-6.8611893079390596</v>
      </c>
      <c r="J1342" s="9">
        <v>110.641983413004</v>
      </c>
      <c r="K1342" s="4" t="s">
        <v>16470</v>
      </c>
      <c r="L1342" s="9"/>
      <c r="M1342" s="9" t="s">
        <v>2593</v>
      </c>
      <c r="N1342" s="4" t="s">
        <v>14393</v>
      </c>
      <c r="O1342" s="4" t="s">
        <v>15386</v>
      </c>
      <c r="P1342" s="10">
        <v>44637.437592592592</v>
      </c>
      <c r="Q1342" s="9">
        <f t="shared" si="41"/>
        <v>3</v>
      </c>
      <c r="R1342" s="9">
        <f t="shared" si="40"/>
        <v>2022</v>
      </c>
    </row>
    <row r="1343" spans="1:18" s="11" customFormat="1" ht="43.5" hidden="1">
      <c r="A1343" s="9">
        <v>1342</v>
      </c>
      <c r="B1343" s="9" t="s">
        <v>7185</v>
      </c>
      <c r="C1343" s="4" t="s">
        <v>7186</v>
      </c>
      <c r="D1343" s="9" t="s">
        <v>14969</v>
      </c>
      <c r="E1343" s="9" t="s">
        <v>6326</v>
      </c>
      <c r="F1343" s="9" t="s">
        <v>2591</v>
      </c>
      <c r="G1343" s="9"/>
      <c r="H1343" s="9" t="s">
        <v>14878</v>
      </c>
      <c r="I1343" s="9">
        <v>-6.3772157704928203</v>
      </c>
      <c r="J1343" s="9">
        <v>106.798585765496</v>
      </c>
      <c r="K1343" s="4" t="s">
        <v>16471</v>
      </c>
      <c r="L1343" s="9"/>
      <c r="M1343" s="9" t="s">
        <v>2593</v>
      </c>
      <c r="N1343" s="4" t="s">
        <v>14393</v>
      </c>
      <c r="O1343" s="4" t="s">
        <v>15004</v>
      </c>
      <c r="P1343" s="10">
        <v>44795.43787037037</v>
      </c>
      <c r="Q1343" s="9">
        <f t="shared" si="41"/>
        <v>8</v>
      </c>
      <c r="R1343" s="9">
        <f t="shared" si="40"/>
        <v>2022</v>
      </c>
    </row>
    <row r="1344" spans="1:18" s="11" customFormat="1" ht="43.5" hidden="1">
      <c r="A1344" s="9">
        <v>1343</v>
      </c>
      <c r="B1344" s="9" t="s">
        <v>4056</v>
      </c>
      <c r="C1344" s="4" t="s">
        <v>4057</v>
      </c>
      <c r="D1344" s="9" t="s">
        <v>14820</v>
      </c>
      <c r="E1344" s="9" t="s">
        <v>284</v>
      </c>
      <c r="F1344" s="9" t="s">
        <v>2591</v>
      </c>
      <c r="G1344" s="9"/>
      <c r="H1344" s="9" t="s">
        <v>14821</v>
      </c>
      <c r="I1344" s="9">
        <v>-7.9901765589521503</v>
      </c>
      <c r="J1344" s="9">
        <v>112.710307254358</v>
      </c>
      <c r="K1344" s="4" t="s">
        <v>16472</v>
      </c>
      <c r="L1344" s="9"/>
      <c r="M1344" s="9" t="s">
        <v>2593</v>
      </c>
      <c r="N1344" s="4" t="s">
        <v>14393</v>
      </c>
      <c r="O1344" s="4" t="s">
        <v>16438</v>
      </c>
      <c r="P1344" s="10">
        <v>44770.371921296297</v>
      </c>
      <c r="Q1344" s="9">
        <f t="shared" si="41"/>
        <v>7</v>
      </c>
      <c r="R1344" s="9">
        <f t="shared" si="40"/>
        <v>2022</v>
      </c>
    </row>
    <row r="1345" spans="1:18" s="11" customFormat="1" ht="57.95" hidden="1">
      <c r="A1345" s="9">
        <v>1344</v>
      </c>
      <c r="B1345" s="9" t="s">
        <v>6543</v>
      </c>
      <c r="C1345" s="4" t="s">
        <v>6544</v>
      </c>
      <c r="D1345" s="9" t="s">
        <v>14820</v>
      </c>
      <c r="E1345" s="9" t="s">
        <v>1236</v>
      </c>
      <c r="F1345" s="9" t="s">
        <v>3419</v>
      </c>
      <c r="G1345" s="9"/>
      <c r="H1345" s="9" t="s">
        <v>14821</v>
      </c>
      <c r="I1345" s="9">
        <v>-6.9162093136341696</v>
      </c>
      <c r="J1345" s="9">
        <v>112.553145759937</v>
      </c>
      <c r="K1345" s="4" t="s">
        <v>16473</v>
      </c>
      <c r="L1345" s="9"/>
      <c r="M1345" s="9" t="s">
        <v>2593</v>
      </c>
      <c r="N1345" s="4" t="s">
        <v>14393</v>
      </c>
      <c r="O1345" s="4" t="s">
        <v>16474</v>
      </c>
      <c r="P1345" s="10">
        <v>44578.687523148146</v>
      </c>
      <c r="Q1345" s="9">
        <f t="shared" si="41"/>
        <v>1</v>
      </c>
      <c r="R1345" s="9">
        <f t="shared" si="40"/>
        <v>2022</v>
      </c>
    </row>
    <row r="1346" spans="1:18" s="11" customFormat="1" ht="57.95" hidden="1">
      <c r="A1346" s="9">
        <v>1345</v>
      </c>
      <c r="B1346" s="9" t="s">
        <v>6683</v>
      </c>
      <c r="C1346" s="4" t="s">
        <v>6684</v>
      </c>
      <c r="D1346" s="9" t="s">
        <v>14884</v>
      </c>
      <c r="E1346" s="9" t="s">
        <v>6326</v>
      </c>
      <c r="F1346" s="9" t="s">
        <v>2591</v>
      </c>
      <c r="G1346" s="9"/>
      <c r="H1346" s="9" t="s">
        <v>15046</v>
      </c>
      <c r="I1346" s="9">
        <v>-7.9593902963642797</v>
      </c>
      <c r="J1346" s="9">
        <v>110.672545048648</v>
      </c>
      <c r="K1346" s="4" t="s">
        <v>16475</v>
      </c>
      <c r="L1346" s="9"/>
      <c r="M1346" s="9" t="s">
        <v>2593</v>
      </c>
      <c r="N1346" s="4" t="s">
        <v>14393</v>
      </c>
      <c r="O1346" s="4" t="s">
        <v>15386</v>
      </c>
      <c r="P1346" s="10">
        <v>44565.463587962964</v>
      </c>
      <c r="Q1346" s="9">
        <f t="shared" si="41"/>
        <v>1</v>
      </c>
      <c r="R1346" s="9">
        <f t="shared" ref="R1346:R1409" si="42">YEAR(P1346)</f>
        <v>2022</v>
      </c>
    </row>
    <row r="1347" spans="1:18" s="11" customFormat="1" ht="43.5" hidden="1">
      <c r="A1347" s="9">
        <v>1346</v>
      </c>
      <c r="B1347" s="9" t="s">
        <v>6533</v>
      </c>
      <c r="C1347" s="4" t="s">
        <v>6534</v>
      </c>
      <c r="D1347" s="9" t="s">
        <v>14820</v>
      </c>
      <c r="E1347" s="9" t="s">
        <v>1236</v>
      </c>
      <c r="F1347" s="9" t="s">
        <v>3419</v>
      </c>
      <c r="G1347" s="9"/>
      <c r="H1347" s="9" t="s">
        <v>14821</v>
      </c>
      <c r="I1347" s="9">
        <v>-7.3571809704802904</v>
      </c>
      <c r="J1347" s="9">
        <v>112.58020174828</v>
      </c>
      <c r="K1347" s="4" t="s">
        <v>16476</v>
      </c>
      <c r="L1347" s="9"/>
      <c r="M1347" s="9" t="s">
        <v>2593</v>
      </c>
      <c r="N1347" s="4" t="s">
        <v>14393</v>
      </c>
      <c r="O1347" s="4" t="s">
        <v>16474</v>
      </c>
      <c r="P1347" s="10">
        <v>44578.658472222225</v>
      </c>
      <c r="Q1347" s="9">
        <f t="shared" ref="Q1347:Q1410" si="43">MONTH(P1347)</f>
        <v>1</v>
      </c>
      <c r="R1347" s="9">
        <f t="shared" si="42"/>
        <v>2022</v>
      </c>
    </row>
    <row r="1348" spans="1:18" s="11" customFormat="1" ht="43.5" hidden="1">
      <c r="A1348" s="9">
        <v>1347</v>
      </c>
      <c r="B1348" s="9" t="s">
        <v>6477</v>
      </c>
      <c r="C1348" s="4" t="s">
        <v>6478</v>
      </c>
      <c r="D1348" s="9" t="s">
        <v>14820</v>
      </c>
      <c r="E1348" s="9" t="s">
        <v>1236</v>
      </c>
      <c r="F1348" s="9" t="s">
        <v>3419</v>
      </c>
      <c r="G1348" s="9"/>
      <c r="H1348" s="9" t="s">
        <v>14821</v>
      </c>
      <c r="I1348" s="9">
        <v>-6.9483573383804096</v>
      </c>
      <c r="J1348" s="9">
        <v>112.506859719893</v>
      </c>
      <c r="K1348" s="4" t="s">
        <v>16477</v>
      </c>
      <c r="L1348" s="9"/>
      <c r="M1348" s="9" t="s">
        <v>2593</v>
      </c>
      <c r="N1348" s="4" t="s">
        <v>14393</v>
      </c>
      <c r="O1348" s="4" t="s">
        <v>16474</v>
      </c>
      <c r="P1348" s="10">
        <v>44578.683703703704</v>
      </c>
      <c r="Q1348" s="9">
        <f t="shared" si="43"/>
        <v>1</v>
      </c>
      <c r="R1348" s="9">
        <f t="shared" si="42"/>
        <v>2022</v>
      </c>
    </row>
    <row r="1349" spans="1:18" s="11" customFormat="1" ht="57.95" hidden="1">
      <c r="A1349" s="9">
        <v>1348</v>
      </c>
      <c r="B1349" s="9" t="s">
        <v>4062</v>
      </c>
      <c r="C1349" s="4" t="s">
        <v>4063</v>
      </c>
      <c r="D1349" s="9" t="s">
        <v>14820</v>
      </c>
      <c r="E1349" s="9" t="s">
        <v>284</v>
      </c>
      <c r="F1349" s="9" t="s">
        <v>2591</v>
      </c>
      <c r="G1349" s="9"/>
      <c r="H1349" s="9" t="s">
        <v>14821</v>
      </c>
      <c r="I1349" s="9">
        <v>-7.3964258932890399</v>
      </c>
      <c r="J1349" s="9">
        <v>112.711253143146</v>
      </c>
      <c r="K1349" s="4" t="s">
        <v>16478</v>
      </c>
      <c r="L1349" s="9"/>
      <c r="M1349" s="9" t="s">
        <v>2593</v>
      </c>
      <c r="N1349" s="4" t="s">
        <v>14393</v>
      </c>
      <c r="O1349" s="4" t="s">
        <v>16438</v>
      </c>
      <c r="P1349" s="10">
        <v>44770.378738425927</v>
      </c>
      <c r="Q1349" s="9">
        <f t="shared" si="43"/>
        <v>7</v>
      </c>
      <c r="R1349" s="9">
        <f t="shared" si="42"/>
        <v>2022</v>
      </c>
    </row>
    <row r="1350" spans="1:18" s="11" customFormat="1" ht="43.5" hidden="1">
      <c r="A1350" s="9">
        <v>1349</v>
      </c>
      <c r="B1350" s="9" t="s">
        <v>4060</v>
      </c>
      <c r="C1350" s="4" t="s">
        <v>4061</v>
      </c>
      <c r="D1350" s="9" t="s">
        <v>14820</v>
      </c>
      <c r="E1350" s="9" t="s">
        <v>284</v>
      </c>
      <c r="F1350" s="9" t="s">
        <v>2591</v>
      </c>
      <c r="G1350" s="9"/>
      <c r="H1350" s="9" t="s">
        <v>14821</v>
      </c>
      <c r="I1350" s="9">
        <v>-7.4179888983758202</v>
      </c>
      <c r="J1350" s="9">
        <v>112.673959796213</v>
      </c>
      <c r="K1350" s="4" t="s">
        <v>16479</v>
      </c>
      <c r="L1350" s="9"/>
      <c r="M1350" s="9" t="s">
        <v>2593</v>
      </c>
      <c r="N1350" s="4" t="s">
        <v>14393</v>
      </c>
      <c r="O1350" s="4" t="s">
        <v>16438</v>
      </c>
      <c r="P1350" s="10">
        <v>44770.375659722224</v>
      </c>
      <c r="Q1350" s="9">
        <f t="shared" si="43"/>
        <v>7</v>
      </c>
      <c r="R1350" s="9">
        <f t="shared" si="42"/>
        <v>2022</v>
      </c>
    </row>
    <row r="1351" spans="1:18" s="11" customFormat="1" ht="43.5" hidden="1">
      <c r="A1351" s="9">
        <v>1350</v>
      </c>
      <c r="B1351" s="9" t="s">
        <v>6417</v>
      </c>
      <c r="C1351" s="4" t="s">
        <v>6418</v>
      </c>
      <c r="D1351" s="9" t="s">
        <v>14820</v>
      </c>
      <c r="E1351" s="9" t="s">
        <v>284</v>
      </c>
      <c r="F1351" s="9" t="s">
        <v>2591</v>
      </c>
      <c r="G1351" s="9"/>
      <c r="H1351" s="9" t="s">
        <v>14821</v>
      </c>
      <c r="I1351" s="9">
        <v>-7.2676605544967696</v>
      </c>
      <c r="J1351" s="9">
        <v>112.580789478423</v>
      </c>
      <c r="K1351" s="4" t="s">
        <v>16480</v>
      </c>
      <c r="L1351" s="9"/>
      <c r="M1351" s="9" t="s">
        <v>2593</v>
      </c>
      <c r="N1351" s="4" t="s">
        <v>14393</v>
      </c>
      <c r="O1351" s="4" t="s">
        <v>16438</v>
      </c>
      <c r="P1351" s="10">
        <v>44770.38013888889</v>
      </c>
      <c r="Q1351" s="9">
        <f t="shared" si="43"/>
        <v>7</v>
      </c>
      <c r="R1351" s="9">
        <f t="shared" si="42"/>
        <v>2022</v>
      </c>
    </row>
    <row r="1352" spans="1:18" s="11" customFormat="1" ht="57.95" hidden="1">
      <c r="A1352" s="9">
        <v>1351</v>
      </c>
      <c r="B1352" s="9" t="s">
        <v>4130</v>
      </c>
      <c r="C1352" s="4" t="s">
        <v>4131</v>
      </c>
      <c r="D1352" s="9" t="s">
        <v>14775</v>
      </c>
      <c r="E1352" s="9" t="s">
        <v>284</v>
      </c>
      <c r="F1352" s="9" t="s">
        <v>2591</v>
      </c>
      <c r="G1352" s="9"/>
      <c r="H1352" s="9" t="s">
        <v>14785</v>
      </c>
      <c r="I1352" s="9">
        <v>-2.9666899999999998</v>
      </c>
      <c r="J1352" s="9">
        <v>108.163738</v>
      </c>
      <c r="K1352" s="4" t="s">
        <v>16481</v>
      </c>
      <c r="L1352" s="9"/>
      <c r="M1352" s="9" t="s">
        <v>2593</v>
      </c>
      <c r="N1352" s="4" t="s">
        <v>14393</v>
      </c>
      <c r="O1352" s="4" t="s">
        <v>15921</v>
      </c>
      <c r="P1352" s="10">
        <v>44967.656331018516</v>
      </c>
      <c r="Q1352" s="9">
        <f t="shared" si="43"/>
        <v>2</v>
      </c>
      <c r="R1352" s="9">
        <f t="shared" si="42"/>
        <v>2023</v>
      </c>
    </row>
    <row r="1353" spans="1:18" s="11" customFormat="1" ht="43.5" hidden="1">
      <c r="A1353" s="9">
        <v>1352</v>
      </c>
      <c r="B1353" s="9" t="s">
        <v>3594</v>
      </c>
      <c r="C1353" s="4" t="s">
        <v>3595</v>
      </c>
      <c r="D1353" s="9" t="s">
        <v>14825</v>
      </c>
      <c r="E1353" s="9" t="s">
        <v>284</v>
      </c>
      <c r="F1353" s="9" t="s">
        <v>2591</v>
      </c>
      <c r="G1353" s="9"/>
      <c r="H1353" s="9" t="s">
        <v>14826</v>
      </c>
      <c r="I1353" s="9">
        <v>3.5905670000000001</v>
      </c>
      <c r="J1353" s="9">
        <v>98.809492000000006</v>
      </c>
      <c r="K1353" s="4" t="s">
        <v>16482</v>
      </c>
      <c r="L1353" s="9"/>
      <c r="M1353" s="9" t="s">
        <v>2593</v>
      </c>
      <c r="N1353" s="4" t="s">
        <v>14393</v>
      </c>
      <c r="O1353" s="4" t="s">
        <v>16440</v>
      </c>
      <c r="P1353" s="10">
        <v>45018.573321759257</v>
      </c>
      <c r="Q1353" s="9">
        <f t="shared" si="43"/>
        <v>4</v>
      </c>
      <c r="R1353" s="9">
        <f t="shared" si="42"/>
        <v>2023</v>
      </c>
    </row>
    <row r="1354" spans="1:18" s="11" customFormat="1" ht="43.5" hidden="1">
      <c r="A1354" s="9">
        <v>1353</v>
      </c>
      <c r="B1354" s="9" t="s">
        <v>4098</v>
      </c>
      <c r="C1354" s="4" t="s">
        <v>4099</v>
      </c>
      <c r="D1354" s="9" t="s">
        <v>14775</v>
      </c>
      <c r="E1354" s="9" t="s">
        <v>284</v>
      </c>
      <c r="F1354" s="9" t="s">
        <v>2591</v>
      </c>
      <c r="G1354" s="9"/>
      <c r="H1354" s="9" t="s">
        <v>14782</v>
      </c>
      <c r="I1354" s="9">
        <v>-5.3951609999999999</v>
      </c>
      <c r="J1354" s="9">
        <v>105.248875</v>
      </c>
      <c r="K1354" s="4" t="s">
        <v>16483</v>
      </c>
      <c r="L1354" s="9"/>
      <c r="M1354" s="9" t="s">
        <v>2593</v>
      </c>
      <c r="N1354" s="4" t="s">
        <v>14393</v>
      </c>
      <c r="O1354" s="4" t="s">
        <v>15921</v>
      </c>
      <c r="P1354" s="10">
        <v>44935.583703703705</v>
      </c>
      <c r="Q1354" s="9">
        <f t="shared" si="43"/>
        <v>1</v>
      </c>
      <c r="R1354" s="9">
        <f t="shared" si="42"/>
        <v>2023</v>
      </c>
    </row>
    <row r="1355" spans="1:18" s="11" customFormat="1" ht="29.1" hidden="1">
      <c r="A1355" s="9">
        <v>1354</v>
      </c>
      <c r="B1355" s="9" t="s">
        <v>3568</v>
      </c>
      <c r="C1355" s="4" t="s">
        <v>3569</v>
      </c>
      <c r="D1355" s="9" t="s">
        <v>14775</v>
      </c>
      <c r="E1355" s="9" t="s">
        <v>284</v>
      </c>
      <c r="F1355" s="9" t="s">
        <v>2591</v>
      </c>
      <c r="G1355" s="9"/>
      <c r="H1355" s="9" t="s">
        <v>14805</v>
      </c>
      <c r="I1355" s="9">
        <v>-3.787874</v>
      </c>
      <c r="J1355" s="9">
        <v>102.26051</v>
      </c>
      <c r="K1355" s="4" t="s">
        <v>16484</v>
      </c>
      <c r="L1355" s="9"/>
      <c r="M1355" s="9" t="s">
        <v>2593</v>
      </c>
      <c r="N1355" s="4" t="s">
        <v>14393</v>
      </c>
      <c r="O1355" s="4" t="s">
        <v>15921</v>
      </c>
      <c r="P1355" s="10">
        <v>44925.742847222224</v>
      </c>
      <c r="Q1355" s="9">
        <f t="shared" si="43"/>
        <v>12</v>
      </c>
      <c r="R1355" s="9">
        <f t="shared" si="42"/>
        <v>2022</v>
      </c>
    </row>
    <row r="1356" spans="1:18" s="11" customFormat="1" ht="43.5" hidden="1">
      <c r="A1356" s="9">
        <v>1355</v>
      </c>
      <c r="B1356" s="9" t="s">
        <v>4120</v>
      </c>
      <c r="C1356" s="4" t="s">
        <v>4121</v>
      </c>
      <c r="D1356" s="9" t="s">
        <v>14775</v>
      </c>
      <c r="E1356" s="9" t="s">
        <v>284</v>
      </c>
      <c r="F1356" s="9" t="s">
        <v>2591</v>
      </c>
      <c r="G1356" s="9"/>
      <c r="H1356" s="9" t="s">
        <v>14782</v>
      </c>
      <c r="I1356" s="9">
        <v>-5.3313610000000002</v>
      </c>
      <c r="J1356" s="9">
        <v>105.46853900000001</v>
      </c>
      <c r="K1356" s="4" t="s">
        <v>16485</v>
      </c>
      <c r="L1356" s="9"/>
      <c r="M1356" s="9" t="s">
        <v>2593</v>
      </c>
      <c r="N1356" s="4" t="s">
        <v>14393</v>
      </c>
      <c r="O1356" s="4" t="s">
        <v>15921</v>
      </c>
      <c r="P1356" s="10">
        <v>44965.406469907408</v>
      </c>
      <c r="Q1356" s="9">
        <f t="shared" si="43"/>
        <v>2</v>
      </c>
      <c r="R1356" s="9">
        <f t="shared" si="42"/>
        <v>2023</v>
      </c>
    </row>
    <row r="1357" spans="1:18" s="11" customFormat="1" ht="43.5" hidden="1">
      <c r="A1357" s="9">
        <v>1356</v>
      </c>
      <c r="B1357" s="9" t="s">
        <v>4138</v>
      </c>
      <c r="C1357" s="4" t="s">
        <v>4139</v>
      </c>
      <c r="D1357" s="9" t="s">
        <v>14775</v>
      </c>
      <c r="E1357" s="9" t="s">
        <v>284</v>
      </c>
      <c r="F1357" s="9" t="s">
        <v>2591</v>
      </c>
      <c r="G1357" s="9"/>
      <c r="H1357" s="9" t="s">
        <v>14776</v>
      </c>
      <c r="I1357" s="9">
        <v>-2.3826649999999998</v>
      </c>
      <c r="J1357" s="9">
        <v>102.696442</v>
      </c>
      <c r="K1357" s="4" t="s">
        <v>16486</v>
      </c>
      <c r="L1357" s="9"/>
      <c r="M1357" s="9" t="s">
        <v>2593</v>
      </c>
      <c r="N1357" s="4" t="s">
        <v>14393</v>
      </c>
      <c r="O1357" s="4" t="s">
        <v>15921</v>
      </c>
      <c r="P1357" s="10">
        <v>44969.625150462962</v>
      </c>
      <c r="Q1357" s="9">
        <f t="shared" si="43"/>
        <v>2</v>
      </c>
      <c r="R1357" s="9">
        <f t="shared" si="42"/>
        <v>2023</v>
      </c>
    </row>
    <row r="1358" spans="1:18" s="11" customFormat="1" ht="43.5" hidden="1">
      <c r="A1358" s="9">
        <v>1357</v>
      </c>
      <c r="B1358" s="9" t="s">
        <v>4114</v>
      </c>
      <c r="C1358" s="4" t="s">
        <v>4115</v>
      </c>
      <c r="D1358" s="9" t="s">
        <v>14775</v>
      </c>
      <c r="E1358" s="9" t="s">
        <v>284</v>
      </c>
      <c r="F1358" s="9" t="s">
        <v>2591</v>
      </c>
      <c r="G1358" s="9"/>
      <c r="H1358" s="9" t="s">
        <v>14782</v>
      </c>
      <c r="I1358" s="9">
        <v>-5.2428990000000004</v>
      </c>
      <c r="J1358" s="9">
        <v>105.131865</v>
      </c>
      <c r="K1358" s="4" t="s">
        <v>16487</v>
      </c>
      <c r="L1358" s="9"/>
      <c r="M1358" s="9" t="s">
        <v>2593</v>
      </c>
      <c r="N1358" s="4" t="s">
        <v>14393</v>
      </c>
      <c r="O1358" s="4" t="s">
        <v>15921</v>
      </c>
      <c r="P1358" s="10">
        <v>44964.458402777775</v>
      </c>
      <c r="Q1358" s="9">
        <f t="shared" si="43"/>
        <v>2</v>
      </c>
      <c r="R1358" s="9">
        <f t="shared" si="42"/>
        <v>2023</v>
      </c>
    </row>
    <row r="1359" spans="1:18" s="11" customFormat="1" ht="57.95" hidden="1">
      <c r="A1359" s="9">
        <v>1358</v>
      </c>
      <c r="B1359" s="9" t="s">
        <v>4134</v>
      </c>
      <c r="C1359" s="4" t="s">
        <v>4135</v>
      </c>
      <c r="D1359" s="9" t="s">
        <v>14775</v>
      </c>
      <c r="E1359" s="9" t="s">
        <v>284</v>
      </c>
      <c r="F1359" s="9" t="s">
        <v>2591</v>
      </c>
      <c r="G1359" s="9"/>
      <c r="H1359" s="9" t="s">
        <v>14785</v>
      </c>
      <c r="I1359" s="9">
        <v>-2.568794</v>
      </c>
      <c r="J1359" s="9">
        <v>106.655995</v>
      </c>
      <c r="K1359" s="4" t="s">
        <v>16488</v>
      </c>
      <c r="L1359" s="9"/>
      <c r="M1359" s="9" t="s">
        <v>2593</v>
      </c>
      <c r="N1359" s="4" t="s">
        <v>14393</v>
      </c>
      <c r="O1359" s="4" t="s">
        <v>15921</v>
      </c>
      <c r="P1359" s="10">
        <v>44968.94798611111</v>
      </c>
      <c r="Q1359" s="9">
        <f t="shared" si="43"/>
        <v>2</v>
      </c>
      <c r="R1359" s="9">
        <f t="shared" si="42"/>
        <v>2023</v>
      </c>
    </row>
    <row r="1360" spans="1:18" s="11" customFormat="1" ht="43.5" hidden="1">
      <c r="A1360" s="9">
        <v>1359</v>
      </c>
      <c r="B1360" s="9" t="s">
        <v>4118</v>
      </c>
      <c r="C1360" s="4" t="s">
        <v>4119</v>
      </c>
      <c r="D1360" s="9" t="s">
        <v>14775</v>
      </c>
      <c r="E1360" s="9" t="s">
        <v>284</v>
      </c>
      <c r="F1360" s="9" t="s">
        <v>2591</v>
      </c>
      <c r="G1360" s="9"/>
      <c r="H1360" s="9" t="s">
        <v>14782</v>
      </c>
      <c r="I1360" s="9">
        <v>-5.4203669999999997</v>
      </c>
      <c r="J1360" s="9">
        <v>105.417653</v>
      </c>
      <c r="K1360" s="4" t="s">
        <v>16489</v>
      </c>
      <c r="L1360" s="9"/>
      <c r="M1360" s="9" t="s">
        <v>2593</v>
      </c>
      <c r="N1360" s="4" t="s">
        <v>14393</v>
      </c>
      <c r="O1360" s="4" t="s">
        <v>15921</v>
      </c>
      <c r="P1360" s="10">
        <v>44965.38554398148</v>
      </c>
      <c r="Q1360" s="9">
        <f t="shared" si="43"/>
        <v>2</v>
      </c>
      <c r="R1360" s="9">
        <f t="shared" si="42"/>
        <v>2023</v>
      </c>
    </row>
    <row r="1361" spans="1:19" s="11" customFormat="1" ht="43.5" hidden="1">
      <c r="A1361" s="9">
        <v>1360</v>
      </c>
      <c r="B1361" s="9" t="s">
        <v>13426</v>
      </c>
      <c r="C1361" s="4" t="s">
        <v>13427</v>
      </c>
      <c r="D1361" s="9" t="s">
        <v>14775</v>
      </c>
      <c r="E1361" s="9" t="s">
        <v>284</v>
      </c>
      <c r="F1361" s="9" t="s">
        <v>2591</v>
      </c>
      <c r="G1361" s="9"/>
      <c r="H1361" s="9" t="s">
        <v>14829</v>
      </c>
      <c r="I1361" s="9">
        <v>-3.674277</v>
      </c>
      <c r="J1361" s="9">
        <v>103.77348600000001</v>
      </c>
      <c r="K1361" s="4" t="s">
        <v>16490</v>
      </c>
      <c r="L1361" s="9"/>
      <c r="M1361" s="9" t="s">
        <v>2593</v>
      </c>
      <c r="N1361" s="4" t="s">
        <v>14393</v>
      </c>
      <c r="O1361" s="4" t="s">
        <v>15921</v>
      </c>
      <c r="P1361" s="10">
        <v>44967.416817129626</v>
      </c>
      <c r="Q1361" s="9">
        <f t="shared" si="43"/>
        <v>2</v>
      </c>
      <c r="R1361" s="9">
        <f t="shared" si="42"/>
        <v>2023</v>
      </c>
    </row>
    <row r="1362" spans="1:19" s="11" customFormat="1" ht="43.5" hidden="1">
      <c r="A1362" s="9">
        <v>1361</v>
      </c>
      <c r="B1362" s="9" t="s">
        <v>4068</v>
      </c>
      <c r="C1362" s="4" t="s">
        <v>4069</v>
      </c>
      <c r="D1362" s="9" t="s">
        <v>14775</v>
      </c>
      <c r="E1362" s="9" t="s">
        <v>284</v>
      </c>
      <c r="F1362" s="9" t="s">
        <v>2591</v>
      </c>
      <c r="G1362" s="9"/>
      <c r="H1362" s="9" t="s">
        <v>14782</v>
      </c>
      <c r="I1362" s="9">
        <v>-5.3213949999999999</v>
      </c>
      <c r="J1362" s="9">
        <v>104.749617</v>
      </c>
      <c r="K1362" s="4" t="s">
        <v>16491</v>
      </c>
      <c r="L1362" s="9"/>
      <c r="M1362" s="9" t="s">
        <v>2593</v>
      </c>
      <c r="N1362" s="4" t="s">
        <v>14393</v>
      </c>
      <c r="O1362" s="4" t="s">
        <v>15921</v>
      </c>
      <c r="P1362" s="10">
        <v>44925.72896990741</v>
      </c>
      <c r="Q1362" s="9">
        <f t="shared" si="43"/>
        <v>12</v>
      </c>
      <c r="R1362" s="9">
        <f t="shared" si="42"/>
        <v>2022</v>
      </c>
    </row>
    <row r="1363" spans="1:19" s="11" customFormat="1" ht="43.5" hidden="1">
      <c r="A1363" s="9">
        <v>1362</v>
      </c>
      <c r="B1363" s="9" t="s">
        <v>4082</v>
      </c>
      <c r="C1363" s="4" t="s">
        <v>4083</v>
      </c>
      <c r="D1363" s="9" t="s">
        <v>14775</v>
      </c>
      <c r="E1363" s="9" t="s">
        <v>284</v>
      </c>
      <c r="F1363" s="9" t="s">
        <v>2591</v>
      </c>
      <c r="G1363" s="9"/>
      <c r="H1363" s="9" t="s">
        <v>14829</v>
      </c>
      <c r="I1363" s="9">
        <v>-3.7710319999999999</v>
      </c>
      <c r="J1363" s="9">
        <v>103.792108</v>
      </c>
      <c r="K1363" s="4" t="s">
        <v>16492</v>
      </c>
      <c r="L1363" s="9"/>
      <c r="M1363" s="9" t="s">
        <v>2593</v>
      </c>
      <c r="N1363" s="4" t="s">
        <v>14393</v>
      </c>
      <c r="O1363" s="4" t="s">
        <v>15921</v>
      </c>
      <c r="P1363" s="10">
        <v>44931.670590277776</v>
      </c>
      <c r="Q1363" s="9">
        <f t="shared" si="43"/>
        <v>1</v>
      </c>
      <c r="R1363" s="9">
        <f t="shared" si="42"/>
        <v>2023</v>
      </c>
    </row>
    <row r="1364" spans="1:19" s="13" customFormat="1" ht="29.1" hidden="1">
      <c r="A1364" s="9">
        <v>1363</v>
      </c>
      <c r="B1364" s="9" t="s">
        <v>4076</v>
      </c>
      <c r="C1364" s="4" t="s">
        <v>4077</v>
      </c>
      <c r="D1364" s="9" t="s">
        <v>14775</v>
      </c>
      <c r="E1364" s="9" t="s">
        <v>284</v>
      </c>
      <c r="F1364" s="9" t="s">
        <v>2591</v>
      </c>
      <c r="G1364" s="9"/>
      <c r="H1364" s="9" t="s">
        <v>14829</v>
      </c>
      <c r="I1364" s="9">
        <v>-3.798073</v>
      </c>
      <c r="J1364" s="9">
        <v>103.53015499999999</v>
      </c>
      <c r="K1364" s="4" t="s">
        <v>16493</v>
      </c>
      <c r="L1364" s="9"/>
      <c r="M1364" s="9" t="s">
        <v>2593</v>
      </c>
      <c r="N1364" s="4" t="s">
        <v>14393</v>
      </c>
      <c r="O1364" s="4" t="s">
        <v>15921</v>
      </c>
      <c r="P1364" s="10">
        <v>44928.41988425926</v>
      </c>
      <c r="Q1364" s="9">
        <f t="shared" si="43"/>
        <v>1</v>
      </c>
      <c r="R1364" s="9">
        <f t="shared" si="42"/>
        <v>2023</v>
      </c>
      <c r="S1364" s="11"/>
    </row>
    <row r="1365" spans="1:19" s="11" customFormat="1" ht="72.599999999999994" hidden="1">
      <c r="A1365" s="9">
        <v>1364</v>
      </c>
      <c r="B1365" s="9" t="s">
        <v>3598</v>
      </c>
      <c r="C1365" s="4" t="s">
        <v>3599</v>
      </c>
      <c r="D1365" s="9" t="s">
        <v>14825</v>
      </c>
      <c r="E1365" s="9" t="s">
        <v>284</v>
      </c>
      <c r="F1365" s="9" t="s">
        <v>2591</v>
      </c>
      <c r="G1365" s="9"/>
      <c r="H1365" s="9" t="s">
        <v>14826</v>
      </c>
      <c r="I1365" s="9">
        <v>3.521166</v>
      </c>
      <c r="J1365" s="9">
        <v>98.766813999999997</v>
      </c>
      <c r="K1365" s="4" t="s">
        <v>16494</v>
      </c>
      <c r="L1365" s="9"/>
      <c r="M1365" s="9" t="s">
        <v>2593</v>
      </c>
      <c r="N1365" s="4" t="s">
        <v>14393</v>
      </c>
      <c r="O1365" s="4" t="s">
        <v>16440</v>
      </c>
      <c r="P1365" s="10">
        <v>45018.573333333334</v>
      </c>
      <c r="Q1365" s="9">
        <f t="shared" si="43"/>
        <v>4</v>
      </c>
      <c r="R1365" s="9">
        <f t="shared" si="42"/>
        <v>2023</v>
      </c>
    </row>
    <row r="1366" spans="1:19" s="11" customFormat="1" ht="57.95" hidden="1">
      <c r="A1366" s="9">
        <v>1365</v>
      </c>
      <c r="B1366" s="9" t="s">
        <v>6485</v>
      </c>
      <c r="C1366" s="4" t="s">
        <v>6486</v>
      </c>
      <c r="D1366" s="9" t="s">
        <v>14969</v>
      </c>
      <c r="E1366" s="9" t="s">
        <v>1236</v>
      </c>
      <c r="F1366" s="9" t="s">
        <v>3419</v>
      </c>
      <c r="G1366" s="9"/>
      <c r="H1366" s="9" t="s">
        <v>15103</v>
      </c>
      <c r="I1366" s="9">
        <v>-6.0163689336186801</v>
      </c>
      <c r="J1366" s="9">
        <v>106.005914670552</v>
      </c>
      <c r="K1366" s="4" t="s">
        <v>16495</v>
      </c>
      <c r="L1366" s="9"/>
      <c r="M1366" s="9" t="s">
        <v>2593</v>
      </c>
      <c r="N1366" s="4" t="s">
        <v>14393</v>
      </c>
      <c r="O1366" s="4" t="s">
        <v>16183</v>
      </c>
      <c r="P1366" s="10">
        <v>44818.660833333335</v>
      </c>
      <c r="Q1366" s="9">
        <f t="shared" si="43"/>
        <v>9</v>
      </c>
      <c r="R1366" s="9">
        <f t="shared" si="42"/>
        <v>2022</v>
      </c>
    </row>
    <row r="1367" spans="1:19" s="11" customFormat="1" ht="43.5" hidden="1">
      <c r="A1367" s="9">
        <v>1366</v>
      </c>
      <c r="B1367" s="9" t="s">
        <v>6933</v>
      </c>
      <c r="C1367" s="4" t="s">
        <v>6934</v>
      </c>
      <c r="D1367" s="9" t="s">
        <v>14969</v>
      </c>
      <c r="E1367" s="9" t="s">
        <v>6326</v>
      </c>
      <c r="F1367" s="9" t="s">
        <v>2591</v>
      </c>
      <c r="G1367" s="9"/>
      <c r="H1367" s="9" t="s">
        <v>15103</v>
      </c>
      <c r="I1367" s="9">
        <v>-6.0575209464196202</v>
      </c>
      <c r="J1367" s="9">
        <v>106.072666329447</v>
      </c>
      <c r="K1367" s="4" t="s">
        <v>16496</v>
      </c>
      <c r="L1367" s="9"/>
      <c r="M1367" s="9" t="s">
        <v>2593</v>
      </c>
      <c r="N1367" s="4" t="s">
        <v>14393</v>
      </c>
      <c r="O1367" s="4" t="s">
        <v>16183</v>
      </c>
      <c r="P1367" s="10">
        <v>44819.369363425925</v>
      </c>
      <c r="Q1367" s="9">
        <f t="shared" si="43"/>
        <v>9</v>
      </c>
      <c r="R1367" s="9">
        <f t="shared" si="42"/>
        <v>2022</v>
      </c>
    </row>
    <row r="1368" spans="1:19" s="11" customFormat="1" ht="43.5" hidden="1">
      <c r="A1368" s="9">
        <v>1367</v>
      </c>
      <c r="B1368" s="9" t="s">
        <v>7343</v>
      </c>
      <c r="C1368" s="4" t="s">
        <v>7344</v>
      </c>
      <c r="D1368" s="9" t="s">
        <v>14969</v>
      </c>
      <c r="E1368" s="9" t="s">
        <v>1236</v>
      </c>
      <c r="F1368" s="9" t="s">
        <v>3419</v>
      </c>
      <c r="G1368" s="9"/>
      <c r="H1368" s="9" t="s">
        <v>14878</v>
      </c>
      <c r="I1368" s="9">
        <v>-6.3845292844130697</v>
      </c>
      <c r="J1368" s="9">
        <v>106.685574364418</v>
      </c>
      <c r="K1368" s="4" t="s">
        <v>16497</v>
      </c>
      <c r="L1368" s="9"/>
      <c r="M1368" s="9" t="s">
        <v>2593</v>
      </c>
      <c r="N1368" s="4" t="s">
        <v>14393</v>
      </c>
      <c r="O1368" s="4" t="s">
        <v>16183</v>
      </c>
      <c r="P1368" s="10">
        <v>44819.377372685187</v>
      </c>
      <c r="Q1368" s="9">
        <f t="shared" si="43"/>
        <v>9</v>
      </c>
      <c r="R1368" s="9">
        <f t="shared" si="42"/>
        <v>2022</v>
      </c>
    </row>
    <row r="1369" spans="1:19" s="11" customFormat="1" ht="43.5" hidden="1">
      <c r="A1369" s="9">
        <v>1368</v>
      </c>
      <c r="B1369" s="9" t="s">
        <v>6937</v>
      </c>
      <c r="C1369" s="4" t="s">
        <v>6938</v>
      </c>
      <c r="D1369" s="9" t="s">
        <v>14884</v>
      </c>
      <c r="E1369" s="9" t="s">
        <v>6326</v>
      </c>
      <c r="F1369" s="9" t="s">
        <v>2591</v>
      </c>
      <c r="G1369" s="9"/>
      <c r="H1369" s="9" t="s">
        <v>14885</v>
      </c>
      <c r="I1369" s="9">
        <v>-6.9357663501029796</v>
      </c>
      <c r="J1369" s="9">
        <v>109.73030127759201</v>
      </c>
      <c r="K1369" s="4" t="s">
        <v>16498</v>
      </c>
      <c r="L1369" s="9"/>
      <c r="M1369" s="9" t="s">
        <v>2593</v>
      </c>
      <c r="N1369" s="4" t="s">
        <v>14393</v>
      </c>
      <c r="O1369" s="4" t="s">
        <v>14887</v>
      </c>
      <c r="P1369" s="10">
        <v>44826.607511574075</v>
      </c>
      <c r="Q1369" s="9">
        <f t="shared" si="43"/>
        <v>9</v>
      </c>
      <c r="R1369" s="9">
        <f t="shared" si="42"/>
        <v>2022</v>
      </c>
    </row>
    <row r="1370" spans="1:19" s="11" customFormat="1" ht="43.5" hidden="1">
      <c r="A1370" s="9">
        <v>1369</v>
      </c>
      <c r="B1370" s="9" t="s">
        <v>6379</v>
      </c>
      <c r="C1370" s="4" t="s">
        <v>6380</v>
      </c>
      <c r="D1370" s="9" t="s">
        <v>14820</v>
      </c>
      <c r="E1370" s="9" t="s">
        <v>1250</v>
      </c>
      <c r="F1370" s="9" t="s">
        <v>3419</v>
      </c>
      <c r="G1370" s="9"/>
      <c r="H1370" s="9" t="s">
        <v>14821</v>
      </c>
      <c r="I1370" s="9">
        <v>-6.98685430732443</v>
      </c>
      <c r="J1370" s="9">
        <v>112.498159089385</v>
      </c>
      <c r="K1370" s="4" t="s">
        <v>16499</v>
      </c>
      <c r="L1370" s="9"/>
      <c r="M1370" s="9" t="s">
        <v>2593</v>
      </c>
      <c r="N1370" s="4" t="s">
        <v>14393</v>
      </c>
      <c r="O1370" s="4" t="s">
        <v>16500</v>
      </c>
      <c r="P1370" s="10">
        <v>44580.39267361111</v>
      </c>
      <c r="Q1370" s="9">
        <f t="shared" si="43"/>
        <v>1</v>
      </c>
      <c r="R1370" s="9">
        <f t="shared" si="42"/>
        <v>2022</v>
      </c>
    </row>
    <row r="1371" spans="1:19" s="11" customFormat="1" ht="43.5" hidden="1">
      <c r="A1371" s="9">
        <v>1370</v>
      </c>
      <c r="B1371" s="9" t="s">
        <v>4090</v>
      </c>
      <c r="C1371" s="4" t="s">
        <v>4091</v>
      </c>
      <c r="D1371" s="9" t="s">
        <v>14775</v>
      </c>
      <c r="E1371" s="9" t="s">
        <v>284</v>
      </c>
      <c r="F1371" s="9" t="s">
        <v>2591</v>
      </c>
      <c r="G1371" s="9"/>
      <c r="H1371" s="9" t="s">
        <v>14776</v>
      </c>
      <c r="I1371" s="9">
        <v>-2.4900639999999998</v>
      </c>
      <c r="J1371" s="9">
        <v>102.715039</v>
      </c>
      <c r="K1371" s="4" t="s">
        <v>16501</v>
      </c>
      <c r="L1371" s="9"/>
      <c r="M1371" s="9" t="s">
        <v>2593</v>
      </c>
      <c r="N1371" s="4" t="s">
        <v>14393</v>
      </c>
      <c r="O1371" s="4" t="s">
        <v>15921</v>
      </c>
      <c r="P1371" s="10">
        <v>44935.427453703705</v>
      </c>
      <c r="Q1371" s="9">
        <f t="shared" si="43"/>
        <v>1</v>
      </c>
      <c r="R1371" s="9">
        <f t="shared" si="42"/>
        <v>2023</v>
      </c>
    </row>
    <row r="1372" spans="1:19" s="11" customFormat="1" ht="43.5" hidden="1">
      <c r="A1372" s="9">
        <v>1371</v>
      </c>
      <c r="B1372" s="9" t="s">
        <v>6529</v>
      </c>
      <c r="C1372" s="4" t="s">
        <v>6530</v>
      </c>
      <c r="D1372" s="9" t="s">
        <v>14835</v>
      </c>
      <c r="E1372" s="9" t="s">
        <v>1236</v>
      </c>
      <c r="F1372" s="9" t="s">
        <v>3419</v>
      </c>
      <c r="G1372" s="9"/>
      <c r="H1372" s="9" t="s">
        <v>14836</v>
      </c>
      <c r="I1372" s="9">
        <v>0.90395495186548203</v>
      </c>
      <c r="J1372" s="9">
        <v>109.00527224795501</v>
      </c>
      <c r="K1372" s="4" t="s">
        <v>16502</v>
      </c>
      <c r="L1372" s="9"/>
      <c r="M1372" s="9" t="s">
        <v>2593</v>
      </c>
      <c r="N1372" s="4" t="s">
        <v>14393</v>
      </c>
      <c r="O1372" s="4" t="s">
        <v>15199</v>
      </c>
      <c r="P1372" s="10">
        <v>44830.629594907405</v>
      </c>
      <c r="Q1372" s="9">
        <f t="shared" si="43"/>
        <v>9</v>
      </c>
      <c r="R1372" s="9">
        <f t="shared" si="42"/>
        <v>2022</v>
      </c>
    </row>
    <row r="1373" spans="1:19" s="11" customFormat="1" ht="57.95" hidden="1">
      <c r="A1373" s="9">
        <v>1372</v>
      </c>
      <c r="B1373" s="9" t="s">
        <v>7161</v>
      </c>
      <c r="C1373" s="4" t="s">
        <v>7162</v>
      </c>
      <c r="D1373" s="9" t="s">
        <v>14775</v>
      </c>
      <c r="E1373" s="9" t="s">
        <v>6326</v>
      </c>
      <c r="F1373" s="9" t="s">
        <v>2591</v>
      </c>
      <c r="G1373" s="9"/>
      <c r="H1373" s="9" t="s">
        <v>14785</v>
      </c>
      <c r="I1373" s="9">
        <v>-1.8635141386692899</v>
      </c>
      <c r="J1373" s="9">
        <v>106.106889317895</v>
      </c>
      <c r="K1373" s="4" t="s">
        <v>16503</v>
      </c>
      <c r="L1373" s="9"/>
      <c r="M1373" s="9" t="s">
        <v>2593</v>
      </c>
      <c r="N1373" s="4" t="s">
        <v>14393</v>
      </c>
      <c r="O1373" s="4" t="s">
        <v>16504</v>
      </c>
      <c r="P1373" s="10">
        <v>44672.413831018515</v>
      </c>
      <c r="Q1373" s="9">
        <f t="shared" si="43"/>
        <v>4</v>
      </c>
      <c r="R1373" s="9">
        <f t="shared" si="42"/>
        <v>2022</v>
      </c>
    </row>
    <row r="1374" spans="1:19" s="11" customFormat="1" ht="57.95" hidden="1">
      <c r="A1374" s="9">
        <v>1373</v>
      </c>
      <c r="B1374" s="9" t="s">
        <v>6877</v>
      </c>
      <c r="C1374" s="4" t="s">
        <v>6878</v>
      </c>
      <c r="D1374" s="9" t="s">
        <v>14788</v>
      </c>
      <c r="E1374" s="9" t="s">
        <v>6326</v>
      </c>
      <c r="F1374" s="9" t="s">
        <v>2591</v>
      </c>
      <c r="G1374" s="9"/>
      <c r="H1374" s="9" t="s">
        <v>14888</v>
      </c>
      <c r="I1374" s="9">
        <v>1.0441097737714999</v>
      </c>
      <c r="J1374" s="9">
        <v>104.242404023313</v>
      </c>
      <c r="K1374" s="4" t="s">
        <v>16505</v>
      </c>
      <c r="L1374" s="9"/>
      <c r="M1374" s="9" t="s">
        <v>2593</v>
      </c>
      <c r="N1374" s="4" t="s">
        <v>14393</v>
      </c>
      <c r="O1374" s="4" t="s">
        <v>15774</v>
      </c>
      <c r="P1374" s="10">
        <v>44679.660567129627</v>
      </c>
      <c r="Q1374" s="9">
        <f t="shared" si="43"/>
        <v>4</v>
      </c>
      <c r="R1374" s="9">
        <f t="shared" si="42"/>
        <v>2022</v>
      </c>
    </row>
    <row r="1375" spans="1:19" s="11" customFormat="1" ht="43.5" hidden="1">
      <c r="A1375" s="9">
        <v>1374</v>
      </c>
      <c r="B1375" s="9" t="s">
        <v>7153</v>
      </c>
      <c r="C1375" s="4" t="s">
        <v>7154</v>
      </c>
      <c r="D1375" s="9" t="s">
        <v>14775</v>
      </c>
      <c r="E1375" s="9" t="s">
        <v>6326</v>
      </c>
      <c r="F1375" s="9" t="s">
        <v>2591</v>
      </c>
      <c r="G1375" s="9"/>
      <c r="H1375" s="9" t="s">
        <v>14782</v>
      </c>
      <c r="I1375" s="9">
        <v>-5.3872325189533701</v>
      </c>
      <c r="J1375" s="9">
        <v>105.311945449058</v>
      </c>
      <c r="K1375" s="4" t="s">
        <v>16506</v>
      </c>
      <c r="L1375" s="9"/>
      <c r="M1375" s="9" t="s">
        <v>2593</v>
      </c>
      <c r="N1375" s="4" t="s">
        <v>14393</v>
      </c>
      <c r="O1375" s="4" t="s">
        <v>16504</v>
      </c>
      <c r="P1375" s="10">
        <v>44672.400370370371</v>
      </c>
      <c r="Q1375" s="9">
        <f t="shared" si="43"/>
        <v>4</v>
      </c>
      <c r="R1375" s="9">
        <f t="shared" si="42"/>
        <v>2022</v>
      </c>
    </row>
    <row r="1376" spans="1:19" s="11" customFormat="1" ht="43.5" hidden="1">
      <c r="A1376" s="9">
        <v>1375</v>
      </c>
      <c r="B1376" s="9" t="s">
        <v>7101</v>
      </c>
      <c r="C1376" s="4" t="s">
        <v>7102</v>
      </c>
      <c r="D1376" s="9" t="s">
        <v>14775</v>
      </c>
      <c r="E1376" s="9" t="s">
        <v>6326</v>
      </c>
      <c r="F1376" s="9" t="s">
        <v>2591</v>
      </c>
      <c r="G1376" s="9"/>
      <c r="H1376" s="9" t="s">
        <v>14776</v>
      </c>
      <c r="I1376" s="9">
        <v>-1.45407121674426</v>
      </c>
      <c r="J1376" s="9">
        <v>102.127289005828</v>
      </c>
      <c r="K1376" s="4" t="s">
        <v>16507</v>
      </c>
      <c r="L1376" s="9"/>
      <c r="M1376" s="9" t="s">
        <v>2593</v>
      </c>
      <c r="N1376" s="4" t="s">
        <v>14393</v>
      </c>
      <c r="O1376" s="4" t="s">
        <v>16508</v>
      </c>
      <c r="P1376" s="10">
        <v>44655.39135416667</v>
      </c>
      <c r="Q1376" s="9">
        <f t="shared" si="43"/>
        <v>4</v>
      </c>
      <c r="R1376" s="9">
        <f t="shared" si="42"/>
        <v>2022</v>
      </c>
    </row>
    <row r="1377" spans="1:19" s="11" customFormat="1" ht="57.95" hidden="1">
      <c r="A1377" s="9">
        <v>1376</v>
      </c>
      <c r="B1377" s="9" t="s">
        <v>7049</v>
      </c>
      <c r="C1377" s="4" t="s">
        <v>7050</v>
      </c>
      <c r="D1377" s="9" t="s">
        <v>14775</v>
      </c>
      <c r="E1377" s="9" t="s">
        <v>6326</v>
      </c>
      <c r="F1377" s="9" t="s">
        <v>2591</v>
      </c>
      <c r="G1377" s="9"/>
      <c r="H1377" s="9" t="s">
        <v>14785</v>
      </c>
      <c r="I1377" s="9">
        <v>-3.0053137153187599</v>
      </c>
      <c r="J1377" s="9">
        <v>106.462951485243</v>
      </c>
      <c r="K1377" s="4" t="s">
        <v>16509</v>
      </c>
      <c r="L1377" s="9"/>
      <c r="M1377" s="9" t="s">
        <v>2593</v>
      </c>
      <c r="N1377" s="4" t="s">
        <v>14393</v>
      </c>
      <c r="O1377" s="4" t="s">
        <v>15166</v>
      </c>
      <c r="P1377" s="10">
        <v>44657.604953703703</v>
      </c>
      <c r="Q1377" s="9">
        <f t="shared" si="43"/>
        <v>4</v>
      </c>
      <c r="R1377" s="9">
        <f t="shared" si="42"/>
        <v>2022</v>
      </c>
    </row>
    <row r="1378" spans="1:19" s="11" customFormat="1" ht="43.5" hidden="1">
      <c r="A1378" s="9">
        <v>1377</v>
      </c>
      <c r="B1378" s="9" t="s">
        <v>6501</v>
      </c>
      <c r="C1378" s="4" t="s">
        <v>6502</v>
      </c>
      <c r="D1378" s="9" t="s">
        <v>14835</v>
      </c>
      <c r="E1378" s="9" t="s">
        <v>1236</v>
      </c>
      <c r="F1378" s="9" t="s">
        <v>3419</v>
      </c>
      <c r="G1378" s="9"/>
      <c r="H1378" s="9" t="s">
        <v>14839</v>
      </c>
      <c r="I1378" s="9">
        <v>-1.259442</v>
      </c>
      <c r="J1378" s="9">
        <v>116.838841</v>
      </c>
      <c r="K1378" s="4" t="s">
        <v>16510</v>
      </c>
      <c r="L1378" s="9"/>
      <c r="M1378" s="9" t="s">
        <v>2593</v>
      </c>
      <c r="N1378" s="4" t="s">
        <v>14393</v>
      </c>
      <c r="O1378" s="4" t="s">
        <v>16442</v>
      </c>
      <c r="P1378" s="10">
        <v>45007.583541666667</v>
      </c>
      <c r="Q1378" s="9">
        <f t="shared" si="43"/>
        <v>3</v>
      </c>
      <c r="R1378" s="9">
        <f t="shared" si="42"/>
        <v>2023</v>
      </c>
    </row>
    <row r="1379" spans="1:19" s="11" customFormat="1" ht="29.1" hidden="1">
      <c r="A1379" s="9">
        <v>1378</v>
      </c>
      <c r="B1379" s="9" t="s">
        <v>6531</v>
      </c>
      <c r="C1379" s="4" t="s">
        <v>6532</v>
      </c>
      <c r="D1379" s="9" t="s">
        <v>14820</v>
      </c>
      <c r="E1379" s="9" t="s">
        <v>1236</v>
      </c>
      <c r="F1379" s="9" t="s">
        <v>3419</v>
      </c>
      <c r="G1379" s="9"/>
      <c r="H1379" s="9" t="s">
        <v>14821</v>
      </c>
      <c r="I1379" s="9">
        <v>-6.9124153684832299</v>
      </c>
      <c r="J1379" s="9">
        <v>112.530057096427</v>
      </c>
      <c r="K1379" s="4" t="s">
        <v>16511</v>
      </c>
      <c r="L1379" s="9"/>
      <c r="M1379" s="9" t="s">
        <v>2593</v>
      </c>
      <c r="N1379" s="4" t="s">
        <v>14393</v>
      </c>
      <c r="O1379" s="4" t="s">
        <v>16474</v>
      </c>
      <c r="P1379" s="10">
        <v>44578.650949074072</v>
      </c>
      <c r="Q1379" s="9">
        <f t="shared" si="43"/>
        <v>1</v>
      </c>
      <c r="R1379" s="9">
        <f t="shared" si="42"/>
        <v>2022</v>
      </c>
    </row>
    <row r="1380" spans="1:19" s="11" customFormat="1" ht="57.95" hidden="1">
      <c r="A1380" s="9">
        <v>1379</v>
      </c>
      <c r="B1380" s="9" t="s">
        <v>3592</v>
      </c>
      <c r="C1380" s="4" t="s">
        <v>3593</v>
      </c>
      <c r="D1380" s="9" t="s">
        <v>14825</v>
      </c>
      <c r="E1380" s="9" t="s">
        <v>284</v>
      </c>
      <c r="F1380" s="9" t="s">
        <v>2591</v>
      </c>
      <c r="G1380" s="9"/>
      <c r="H1380" s="9" t="s">
        <v>14826</v>
      </c>
      <c r="I1380" s="9">
        <v>3.6836283000000001</v>
      </c>
      <c r="J1380" s="9">
        <v>98.689775800000007</v>
      </c>
      <c r="K1380" s="4" t="s">
        <v>16512</v>
      </c>
      <c r="L1380" s="9"/>
      <c r="M1380" s="9" t="s">
        <v>2593</v>
      </c>
      <c r="N1380" s="4" t="s">
        <v>14393</v>
      </c>
      <c r="O1380" s="4" t="s">
        <v>16440</v>
      </c>
      <c r="P1380" s="10">
        <v>45018.573298611111</v>
      </c>
      <c r="Q1380" s="9">
        <f t="shared" si="43"/>
        <v>4</v>
      </c>
      <c r="R1380" s="9">
        <f t="shared" si="42"/>
        <v>2023</v>
      </c>
    </row>
    <row r="1381" spans="1:19" s="11" customFormat="1" ht="43.5" hidden="1">
      <c r="A1381" s="9">
        <v>1380</v>
      </c>
      <c r="B1381" s="9" t="s">
        <v>6535</v>
      </c>
      <c r="C1381" s="4" t="s">
        <v>6536</v>
      </c>
      <c r="D1381" s="9" t="s">
        <v>14820</v>
      </c>
      <c r="E1381" s="9" t="s">
        <v>1236</v>
      </c>
      <c r="F1381" s="9" t="s">
        <v>3419</v>
      </c>
      <c r="G1381" s="9"/>
      <c r="H1381" s="9" t="s">
        <v>14821</v>
      </c>
      <c r="I1381" s="9">
        <v>-7.3486512884598696</v>
      </c>
      <c r="J1381" s="9">
        <v>112.63378709521299</v>
      </c>
      <c r="K1381" s="4" t="s">
        <v>16513</v>
      </c>
      <c r="L1381" s="9"/>
      <c r="M1381" s="9" t="s">
        <v>2593</v>
      </c>
      <c r="N1381" s="4" t="s">
        <v>14393</v>
      </c>
      <c r="O1381" s="4" t="s">
        <v>16474</v>
      </c>
      <c r="P1381" s="10">
        <v>44578.660821759258</v>
      </c>
      <c r="Q1381" s="9">
        <f t="shared" si="43"/>
        <v>1</v>
      </c>
      <c r="R1381" s="9">
        <f t="shared" si="42"/>
        <v>2022</v>
      </c>
    </row>
    <row r="1382" spans="1:19" s="11" customFormat="1" ht="57.95" hidden="1">
      <c r="A1382" s="9">
        <v>1381</v>
      </c>
      <c r="B1382" s="9" t="s">
        <v>6539</v>
      </c>
      <c r="C1382" s="4" t="s">
        <v>6540</v>
      </c>
      <c r="D1382" s="9" t="s">
        <v>14820</v>
      </c>
      <c r="E1382" s="9" t="s">
        <v>1236</v>
      </c>
      <c r="F1382" s="9" t="s">
        <v>3419</v>
      </c>
      <c r="G1382" s="9"/>
      <c r="H1382" s="9" t="s">
        <v>14821</v>
      </c>
      <c r="I1382" s="9">
        <v>-7.3476332860501801</v>
      </c>
      <c r="J1382" s="9">
        <v>112.621470777422</v>
      </c>
      <c r="K1382" s="4" t="s">
        <v>16514</v>
      </c>
      <c r="L1382" s="9"/>
      <c r="M1382" s="9" t="s">
        <v>2593</v>
      </c>
      <c r="N1382" s="4" t="s">
        <v>14393</v>
      </c>
      <c r="O1382" s="4" t="s">
        <v>16515</v>
      </c>
      <c r="P1382" s="10">
        <v>44578.665949074071</v>
      </c>
      <c r="Q1382" s="9">
        <f t="shared" si="43"/>
        <v>1</v>
      </c>
      <c r="R1382" s="9">
        <f t="shared" si="42"/>
        <v>2022</v>
      </c>
    </row>
    <row r="1383" spans="1:19" s="11" customFormat="1" ht="43.5" hidden="1">
      <c r="A1383" s="9">
        <v>1382</v>
      </c>
      <c r="B1383" s="9" t="s">
        <v>6385</v>
      </c>
      <c r="C1383" s="4" t="s">
        <v>6386</v>
      </c>
      <c r="D1383" s="9" t="s">
        <v>14884</v>
      </c>
      <c r="E1383" s="9" t="s">
        <v>1242</v>
      </c>
      <c r="F1383" s="9" t="s">
        <v>3419</v>
      </c>
      <c r="G1383" s="9"/>
      <c r="H1383" s="9" t="s">
        <v>14885</v>
      </c>
      <c r="I1383" s="9">
        <v>-7.36868215989894</v>
      </c>
      <c r="J1383" s="9">
        <v>110.320900199081</v>
      </c>
      <c r="K1383" s="4" t="s">
        <v>16516</v>
      </c>
      <c r="L1383" s="9"/>
      <c r="M1383" s="9" t="s">
        <v>2593</v>
      </c>
      <c r="N1383" s="4" t="s">
        <v>14393</v>
      </c>
      <c r="O1383" s="4" t="s">
        <v>15386</v>
      </c>
      <c r="P1383" s="10">
        <v>44601.562164351853</v>
      </c>
      <c r="Q1383" s="9">
        <f t="shared" si="43"/>
        <v>2</v>
      </c>
      <c r="R1383" s="9">
        <f t="shared" si="42"/>
        <v>2022</v>
      </c>
    </row>
    <row r="1384" spans="1:19" s="11" customFormat="1" ht="57.95" hidden="1">
      <c r="A1384" s="9">
        <v>1383</v>
      </c>
      <c r="B1384" s="9" t="s">
        <v>6343</v>
      </c>
      <c r="C1384" s="4" t="s">
        <v>6344</v>
      </c>
      <c r="D1384" s="9" t="s">
        <v>14835</v>
      </c>
      <c r="E1384" s="9" t="s">
        <v>1242</v>
      </c>
      <c r="F1384" s="9" t="s">
        <v>3419</v>
      </c>
      <c r="G1384" s="9"/>
      <c r="H1384" s="9" t="s">
        <v>14839</v>
      </c>
      <c r="I1384" s="9">
        <v>-1.2723770000000001</v>
      </c>
      <c r="J1384" s="9">
        <v>116.82869599999999</v>
      </c>
      <c r="K1384" s="4" t="s">
        <v>16517</v>
      </c>
      <c r="L1384" s="9"/>
      <c r="M1384" s="9" t="s">
        <v>2593</v>
      </c>
      <c r="N1384" s="4" t="s">
        <v>14393</v>
      </c>
      <c r="O1384" s="4" t="s">
        <v>16442</v>
      </c>
      <c r="P1384" s="10">
        <v>45012.708622685182</v>
      </c>
      <c r="Q1384" s="9">
        <f t="shared" si="43"/>
        <v>3</v>
      </c>
      <c r="R1384" s="9">
        <f t="shared" si="42"/>
        <v>2023</v>
      </c>
    </row>
    <row r="1385" spans="1:19" s="11" customFormat="1" ht="43.5" hidden="1">
      <c r="A1385" s="9">
        <v>1384</v>
      </c>
      <c r="B1385" s="9" t="s">
        <v>6511</v>
      </c>
      <c r="C1385" s="4" t="s">
        <v>6512</v>
      </c>
      <c r="D1385" s="9" t="s">
        <v>15160</v>
      </c>
      <c r="E1385" s="9" t="s">
        <v>1236</v>
      </c>
      <c r="F1385" s="9" t="s">
        <v>2591</v>
      </c>
      <c r="G1385" s="9"/>
      <c r="H1385" s="9" t="s">
        <v>15210</v>
      </c>
      <c r="I1385" s="9">
        <v>1.438947</v>
      </c>
      <c r="J1385" s="9">
        <v>124.971356</v>
      </c>
      <c r="K1385" s="4" t="s">
        <v>16518</v>
      </c>
      <c r="L1385" s="9"/>
      <c r="M1385" s="9" t="s">
        <v>2593</v>
      </c>
      <c r="N1385" s="4" t="s">
        <v>14393</v>
      </c>
      <c r="O1385" s="4" t="s">
        <v>16447</v>
      </c>
      <c r="P1385" s="10">
        <v>44958.656319444446</v>
      </c>
      <c r="Q1385" s="9">
        <f t="shared" si="43"/>
        <v>2</v>
      </c>
      <c r="R1385" s="9">
        <f t="shared" si="42"/>
        <v>2023</v>
      </c>
    </row>
    <row r="1386" spans="1:19" s="11" customFormat="1" ht="43.5" hidden="1">
      <c r="A1386" s="9">
        <v>1385</v>
      </c>
      <c r="B1386" s="9" t="s">
        <v>4078</v>
      </c>
      <c r="C1386" s="4" t="s">
        <v>4079</v>
      </c>
      <c r="D1386" s="9" t="s">
        <v>14775</v>
      </c>
      <c r="E1386" s="9" t="s">
        <v>284</v>
      </c>
      <c r="F1386" s="9" t="s">
        <v>2591</v>
      </c>
      <c r="G1386" s="9"/>
      <c r="H1386" s="9" t="s">
        <v>14782</v>
      </c>
      <c r="I1386" s="9">
        <v>-5.3896170000000003</v>
      </c>
      <c r="J1386" s="9">
        <v>105.293993</v>
      </c>
      <c r="K1386" s="4" t="s">
        <v>16519</v>
      </c>
      <c r="L1386" s="9"/>
      <c r="M1386" s="9" t="s">
        <v>2593</v>
      </c>
      <c r="N1386" s="4" t="s">
        <v>14393</v>
      </c>
      <c r="O1386" s="4" t="s">
        <v>15921</v>
      </c>
      <c r="P1386" s="10">
        <v>44929.471956018519</v>
      </c>
      <c r="Q1386" s="9">
        <f t="shared" si="43"/>
        <v>1</v>
      </c>
      <c r="R1386" s="9">
        <f t="shared" si="42"/>
        <v>2023</v>
      </c>
    </row>
    <row r="1387" spans="1:19" ht="43.5" hidden="1">
      <c r="A1387" s="9">
        <v>1386</v>
      </c>
      <c r="B1387" s="9" t="s">
        <v>6687</v>
      </c>
      <c r="C1387" s="4" t="s">
        <v>6688</v>
      </c>
      <c r="D1387" s="9" t="s">
        <v>14884</v>
      </c>
      <c r="E1387" s="9" t="s">
        <v>6326</v>
      </c>
      <c r="F1387" s="9" t="s">
        <v>2591</v>
      </c>
      <c r="G1387" s="9"/>
      <c r="H1387" s="9" t="s">
        <v>14885</v>
      </c>
      <c r="I1387" s="9">
        <v>-7.6102236212793697</v>
      </c>
      <c r="J1387" s="9">
        <v>110.19697973662301</v>
      </c>
      <c r="K1387" s="4" t="s">
        <v>16520</v>
      </c>
      <c r="L1387" s="9"/>
      <c r="M1387" s="9" t="s">
        <v>2593</v>
      </c>
      <c r="N1387" s="4" t="s">
        <v>14393</v>
      </c>
      <c r="O1387" s="4" t="s">
        <v>15386</v>
      </c>
      <c r="P1387" s="10">
        <v>44613.378888888888</v>
      </c>
      <c r="Q1387" s="9">
        <f t="shared" si="43"/>
        <v>2</v>
      </c>
      <c r="R1387" s="9">
        <f t="shared" si="42"/>
        <v>2022</v>
      </c>
      <c r="S1387" s="11"/>
    </row>
    <row r="1388" spans="1:19" ht="43.5" hidden="1">
      <c r="A1388" s="9">
        <v>1387</v>
      </c>
      <c r="B1388" s="9" t="s">
        <v>6481</v>
      </c>
      <c r="C1388" s="4" t="s">
        <v>6482</v>
      </c>
      <c r="D1388" s="9" t="s">
        <v>14884</v>
      </c>
      <c r="E1388" s="9" t="s">
        <v>1236</v>
      </c>
      <c r="F1388" s="9" t="s">
        <v>3419</v>
      </c>
      <c r="G1388" s="9"/>
      <c r="H1388" s="9" t="s">
        <v>14885</v>
      </c>
      <c r="I1388" s="9">
        <v>-7.6156636424883697</v>
      </c>
      <c r="J1388" s="9">
        <v>110.690370095213</v>
      </c>
      <c r="K1388" s="4" t="s">
        <v>16521</v>
      </c>
      <c r="L1388" s="9"/>
      <c r="M1388" s="9" t="s">
        <v>2593</v>
      </c>
      <c r="N1388" s="4" t="s">
        <v>14393</v>
      </c>
      <c r="O1388" s="4" t="s">
        <v>15386</v>
      </c>
      <c r="P1388" s="10">
        <v>44637.440347222226</v>
      </c>
      <c r="Q1388" s="9">
        <f t="shared" si="43"/>
        <v>3</v>
      </c>
      <c r="R1388" s="9">
        <f t="shared" si="42"/>
        <v>2022</v>
      </c>
      <c r="S1388" s="11"/>
    </row>
    <row r="1389" spans="1:19" ht="43.5" hidden="1">
      <c r="A1389" s="9">
        <v>1388</v>
      </c>
      <c r="B1389" s="9" t="s">
        <v>4086</v>
      </c>
      <c r="C1389" s="4" t="s">
        <v>4087</v>
      </c>
      <c r="D1389" s="9" t="s">
        <v>14775</v>
      </c>
      <c r="E1389" s="9" t="s">
        <v>284</v>
      </c>
      <c r="F1389" s="9" t="s">
        <v>2591</v>
      </c>
      <c r="G1389" s="9"/>
      <c r="H1389" s="9" t="s">
        <v>14782</v>
      </c>
      <c r="I1389" s="9">
        <v>-5.3977430000000002</v>
      </c>
      <c r="J1389" s="9">
        <v>105.27151499999999</v>
      </c>
      <c r="K1389" s="4" t="s">
        <v>16522</v>
      </c>
      <c r="L1389" s="9"/>
      <c r="M1389" s="9" t="s">
        <v>2593</v>
      </c>
      <c r="N1389" s="4" t="s">
        <v>14393</v>
      </c>
      <c r="O1389" s="4" t="s">
        <v>15921</v>
      </c>
      <c r="P1389" s="10">
        <v>44935.406655092593</v>
      </c>
      <c r="Q1389" s="9">
        <f t="shared" si="43"/>
        <v>1</v>
      </c>
      <c r="R1389" s="9">
        <f t="shared" si="42"/>
        <v>2023</v>
      </c>
      <c r="S1389" s="11"/>
    </row>
    <row r="1390" spans="1:19" ht="43.5" hidden="1">
      <c r="A1390" s="9">
        <v>1389</v>
      </c>
      <c r="B1390" s="9" t="s">
        <v>4096</v>
      </c>
      <c r="C1390" s="4" t="s">
        <v>4097</v>
      </c>
      <c r="D1390" s="9" t="s">
        <v>14775</v>
      </c>
      <c r="E1390" s="9" t="s">
        <v>284</v>
      </c>
      <c r="F1390" s="9" t="s">
        <v>2591</v>
      </c>
      <c r="G1390" s="9"/>
      <c r="H1390" s="9" t="s">
        <v>14782</v>
      </c>
      <c r="I1390" s="9">
        <v>-5.3529770000000001</v>
      </c>
      <c r="J1390" s="9">
        <v>105.23936399999999</v>
      </c>
      <c r="K1390" s="4" t="s">
        <v>16523</v>
      </c>
      <c r="L1390" s="9"/>
      <c r="M1390" s="9" t="s">
        <v>2593</v>
      </c>
      <c r="N1390" s="4" t="s">
        <v>14393</v>
      </c>
      <c r="O1390" s="4" t="s">
        <v>15921</v>
      </c>
      <c r="P1390" s="10">
        <v>44935.50037037037</v>
      </c>
      <c r="Q1390" s="9">
        <f t="shared" si="43"/>
        <v>1</v>
      </c>
      <c r="R1390" s="9">
        <f t="shared" si="42"/>
        <v>2023</v>
      </c>
      <c r="S1390" s="11"/>
    </row>
    <row r="1391" spans="1:19" ht="43.5" hidden="1">
      <c r="A1391" s="9">
        <v>1390</v>
      </c>
      <c r="B1391" s="9" t="s">
        <v>4102</v>
      </c>
      <c r="C1391" s="4" t="s">
        <v>4103</v>
      </c>
      <c r="D1391" s="9" t="s">
        <v>14775</v>
      </c>
      <c r="E1391" s="9" t="s">
        <v>284</v>
      </c>
      <c r="F1391" s="9" t="s">
        <v>2591</v>
      </c>
      <c r="G1391" s="9"/>
      <c r="H1391" s="9" t="s">
        <v>14782</v>
      </c>
      <c r="I1391" s="9">
        <v>-5.3925700000000001</v>
      </c>
      <c r="J1391" s="9">
        <v>105.227216</v>
      </c>
      <c r="K1391" s="4" t="s">
        <v>16524</v>
      </c>
      <c r="L1391" s="9"/>
      <c r="M1391" s="9" t="s">
        <v>2593</v>
      </c>
      <c r="N1391" s="4" t="s">
        <v>14393</v>
      </c>
      <c r="O1391" s="4" t="s">
        <v>15921</v>
      </c>
      <c r="P1391" s="10">
        <v>44938.43822916667</v>
      </c>
      <c r="Q1391" s="9">
        <f t="shared" si="43"/>
        <v>1</v>
      </c>
      <c r="R1391" s="9">
        <f t="shared" si="42"/>
        <v>2023</v>
      </c>
      <c r="S1391" s="11"/>
    </row>
    <row r="1392" spans="1:19" ht="43.5" hidden="1">
      <c r="A1392" s="9">
        <v>1391</v>
      </c>
      <c r="B1392" s="9" t="s">
        <v>4104</v>
      </c>
      <c r="C1392" s="4" t="s">
        <v>4105</v>
      </c>
      <c r="D1392" s="9" t="s">
        <v>14775</v>
      </c>
      <c r="E1392" s="9" t="s">
        <v>284</v>
      </c>
      <c r="F1392" s="9" t="s">
        <v>2591</v>
      </c>
      <c r="G1392" s="9"/>
      <c r="H1392" s="9" t="s">
        <v>14782</v>
      </c>
      <c r="I1392" s="9">
        <v>-5.3613980000000003</v>
      </c>
      <c r="J1392" s="9">
        <v>105.27691</v>
      </c>
      <c r="K1392" s="4" t="s">
        <v>16525</v>
      </c>
      <c r="L1392" s="9"/>
      <c r="M1392" s="9" t="s">
        <v>2593</v>
      </c>
      <c r="N1392" s="4" t="s">
        <v>14393</v>
      </c>
      <c r="O1392" s="4" t="s">
        <v>15921</v>
      </c>
      <c r="P1392" s="10">
        <v>44938.677465277775</v>
      </c>
      <c r="Q1392" s="9">
        <f t="shared" si="43"/>
        <v>1</v>
      </c>
      <c r="R1392" s="9">
        <f t="shared" si="42"/>
        <v>2023</v>
      </c>
      <c r="S1392" s="11"/>
    </row>
    <row r="1393" spans="1:19" ht="43.5" hidden="1">
      <c r="A1393" s="9">
        <v>1392</v>
      </c>
      <c r="B1393" s="9" t="s">
        <v>3574</v>
      </c>
      <c r="C1393" s="4" t="s">
        <v>3575</v>
      </c>
      <c r="D1393" s="9" t="s">
        <v>14775</v>
      </c>
      <c r="E1393" s="9" t="s">
        <v>284</v>
      </c>
      <c r="F1393" s="9" t="s">
        <v>2591</v>
      </c>
      <c r="G1393" s="9"/>
      <c r="H1393" s="9" t="s">
        <v>14805</v>
      </c>
      <c r="I1393" s="9">
        <v>-3.841313</v>
      </c>
      <c r="J1393" s="9">
        <v>102.30556300000001</v>
      </c>
      <c r="K1393" s="4" t="s">
        <v>16526</v>
      </c>
      <c r="L1393" s="9"/>
      <c r="M1393" s="9" t="s">
        <v>2593</v>
      </c>
      <c r="N1393" s="4" t="s">
        <v>14393</v>
      </c>
      <c r="O1393" s="4" t="s">
        <v>15921</v>
      </c>
      <c r="P1393" s="10">
        <v>44958.573009259257</v>
      </c>
      <c r="Q1393" s="9">
        <f t="shared" si="43"/>
        <v>2</v>
      </c>
      <c r="R1393" s="9">
        <f t="shared" si="42"/>
        <v>2023</v>
      </c>
      <c r="S1393" s="11"/>
    </row>
    <row r="1394" spans="1:19" ht="43.5" hidden="1">
      <c r="A1394" s="9">
        <v>1393</v>
      </c>
      <c r="B1394" s="9" t="s">
        <v>3572</v>
      </c>
      <c r="C1394" s="4" t="s">
        <v>3573</v>
      </c>
      <c r="D1394" s="9" t="s">
        <v>14775</v>
      </c>
      <c r="E1394" s="9" t="s">
        <v>284</v>
      </c>
      <c r="F1394" s="9" t="s">
        <v>2591</v>
      </c>
      <c r="G1394" s="9"/>
      <c r="H1394" s="9" t="s">
        <v>14805</v>
      </c>
      <c r="I1394" s="9">
        <v>-3.800608</v>
      </c>
      <c r="J1394" s="9">
        <v>102.263492</v>
      </c>
      <c r="K1394" s="4" t="s">
        <v>16527</v>
      </c>
      <c r="L1394" s="9"/>
      <c r="M1394" s="9" t="s">
        <v>2593</v>
      </c>
      <c r="N1394" s="4" t="s">
        <v>14393</v>
      </c>
      <c r="O1394" s="4" t="s">
        <v>15921</v>
      </c>
      <c r="P1394" s="10">
        <v>44925.74287037037</v>
      </c>
      <c r="Q1394" s="9">
        <f t="shared" si="43"/>
        <v>12</v>
      </c>
      <c r="R1394" s="9">
        <f t="shared" si="42"/>
        <v>2022</v>
      </c>
      <c r="S1394" s="11"/>
    </row>
    <row r="1395" spans="1:19" ht="43.5" hidden="1">
      <c r="A1395" s="9">
        <v>1394</v>
      </c>
      <c r="B1395" s="9" t="s">
        <v>3570</v>
      </c>
      <c r="C1395" s="4" t="s">
        <v>3571</v>
      </c>
      <c r="D1395" s="9" t="s">
        <v>14775</v>
      </c>
      <c r="E1395" s="9" t="s">
        <v>284</v>
      </c>
      <c r="F1395" s="9" t="s">
        <v>2591</v>
      </c>
      <c r="G1395" s="9"/>
      <c r="H1395" s="9" t="s">
        <v>14805</v>
      </c>
      <c r="I1395" s="9">
        <v>-3.762915</v>
      </c>
      <c r="J1395" s="9">
        <v>102.309209</v>
      </c>
      <c r="K1395" s="4" t="s">
        <v>16528</v>
      </c>
      <c r="L1395" s="9"/>
      <c r="M1395" s="9" t="s">
        <v>2593</v>
      </c>
      <c r="N1395" s="4" t="s">
        <v>14393</v>
      </c>
      <c r="O1395" s="4" t="s">
        <v>15921</v>
      </c>
      <c r="P1395" s="10">
        <v>44925.742858796293</v>
      </c>
      <c r="Q1395" s="9">
        <f t="shared" si="43"/>
        <v>12</v>
      </c>
      <c r="R1395" s="9">
        <f t="shared" si="42"/>
        <v>2022</v>
      </c>
      <c r="S1395" s="11"/>
    </row>
    <row r="1396" spans="1:19" ht="43.5" hidden="1">
      <c r="A1396" s="9">
        <v>1395</v>
      </c>
      <c r="B1396" s="9" t="s">
        <v>3936</v>
      </c>
      <c r="C1396" s="4" t="s">
        <v>3937</v>
      </c>
      <c r="D1396" s="9" t="s">
        <v>14775</v>
      </c>
      <c r="E1396" s="9" t="s">
        <v>284</v>
      </c>
      <c r="F1396" s="9" t="s">
        <v>2591</v>
      </c>
      <c r="G1396" s="9"/>
      <c r="H1396" s="9" t="s">
        <v>14805</v>
      </c>
      <c r="I1396" s="9">
        <v>-3.7695780000000001</v>
      </c>
      <c r="J1396" s="9">
        <v>102.291955</v>
      </c>
      <c r="K1396" s="4" t="s">
        <v>16529</v>
      </c>
      <c r="L1396" s="9"/>
      <c r="M1396" s="9" t="s">
        <v>2593</v>
      </c>
      <c r="N1396" s="4" t="s">
        <v>14393</v>
      </c>
      <c r="O1396" s="4" t="s">
        <v>15921</v>
      </c>
      <c r="P1396" s="10">
        <v>44963.864687499998</v>
      </c>
      <c r="Q1396" s="9">
        <f t="shared" si="43"/>
        <v>2</v>
      </c>
      <c r="R1396" s="9">
        <f t="shared" si="42"/>
        <v>2023</v>
      </c>
      <c r="S1396" s="11"/>
    </row>
    <row r="1397" spans="1:19" ht="43.5" hidden="1">
      <c r="A1397" s="9">
        <v>1396</v>
      </c>
      <c r="B1397" s="9" t="s">
        <v>4070</v>
      </c>
      <c r="C1397" s="4" t="s">
        <v>4071</v>
      </c>
      <c r="D1397" s="9" t="s">
        <v>14775</v>
      </c>
      <c r="E1397" s="9" t="s">
        <v>284</v>
      </c>
      <c r="F1397" s="9" t="s">
        <v>2591</v>
      </c>
      <c r="G1397" s="9"/>
      <c r="H1397" s="9" t="s">
        <v>14805</v>
      </c>
      <c r="I1397" s="9">
        <v>-3.82308</v>
      </c>
      <c r="J1397" s="9">
        <v>102.2987978</v>
      </c>
      <c r="K1397" s="4" t="s">
        <v>16530</v>
      </c>
      <c r="L1397" s="9"/>
      <c r="M1397" s="9" t="s">
        <v>2593</v>
      </c>
      <c r="N1397" s="4" t="s">
        <v>14393</v>
      </c>
      <c r="O1397" s="4" t="s">
        <v>15921</v>
      </c>
      <c r="P1397" s="10">
        <v>44925.742847222224</v>
      </c>
      <c r="Q1397" s="9">
        <f t="shared" si="43"/>
        <v>12</v>
      </c>
      <c r="R1397" s="9">
        <f t="shared" si="42"/>
        <v>2022</v>
      </c>
      <c r="S1397" s="11"/>
    </row>
    <row r="1398" spans="1:19" ht="43.5" hidden="1">
      <c r="A1398" s="9">
        <v>1397</v>
      </c>
      <c r="B1398" s="9" t="s">
        <v>6801</v>
      </c>
      <c r="C1398" s="4" t="s">
        <v>6802</v>
      </c>
      <c r="D1398" s="9" t="s">
        <v>14820</v>
      </c>
      <c r="E1398" s="9" t="s">
        <v>6326</v>
      </c>
      <c r="F1398" s="9" t="s">
        <v>2591</v>
      </c>
      <c r="G1398" s="9"/>
      <c r="H1398" s="9" t="s">
        <v>14821</v>
      </c>
      <c r="I1398" s="9">
        <v>-6.88433241874624</v>
      </c>
      <c r="J1398" s="9">
        <v>112.451387516738</v>
      </c>
      <c r="K1398" s="4" t="s">
        <v>16531</v>
      </c>
      <c r="L1398" s="9"/>
      <c r="M1398" s="9" t="s">
        <v>2593</v>
      </c>
      <c r="N1398" s="4" t="s">
        <v>14393</v>
      </c>
      <c r="O1398" s="4" t="s">
        <v>16532</v>
      </c>
      <c r="P1398" s="10">
        <v>44637.401180555556</v>
      </c>
      <c r="Q1398" s="9">
        <f t="shared" si="43"/>
        <v>3</v>
      </c>
      <c r="R1398" s="9">
        <f t="shared" si="42"/>
        <v>2022</v>
      </c>
      <c r="S1398" s="11"/>
    </row>
    <row r="1399" spans="1:19" ht="57.95" hidden="1">
      <c r="A1399" s="9">
        <v>1398</v>
      </c>
      <c r="B1399" s="9" t="s">
        <v>6575</v>
      </c>
      <c r="C1399" s="4" t="s">
        <v>6576</v>
      </c>
      <c r="D1399" s="9" t="s">
        <v>14884</v>
      </c>
      <c r="E1399" s="9" t="s">
        <v>1236</v>
      </c>
      <c r="F1399" s="9" t="s">
        <v>3419</v>
      </c>
      <c r="G1399" s="9"/>
      <c r="H1399" s="9" t="s">
        <v>14885</v>
      </c>
      <c r="I1399" s="9">
        <v>-7.0481735933076699</v>
      </c>
      <c r="J1399" s="9">
        <v>110.46702948828001</v>
      </c>
      <c r="K1399" s="4" t="s">
        <v>16533</v>
      </c>
      <c r="L1399" s="9"/>
      <c r="M1399" s="9" t="s">
        <v>2593</v>
      </c>
      <c r="N1399" s="4" t="s">
        <v>14393</v>
      </c>
      <c r="O1399" s="4" t="s">
        <v>15386</v>
      </c>
      <c r="P1399" s="10">
        <v>44637.442025462966</v>
      </c>
      <c r="Q1399" s="9">
        <f t="shared" si="43"/>
        <v>3</v>
      </c>
      <c r="R1399" s="9">
        <f t="shared" si="42"/>
        <v>2022</v>
      </c>
      <c r="S1399" s="11"/>
    </row>
    <row r="1400" spans="1:19" ht="43.5" hidden="1">
      <c r="A1400" s="9">
        <v>1399</v>
      </c>
      <c r="B1400" s="9" t="s">
        <v>4108</v>
      </c>
      <c r="C1400" s="4" t="s">
        <v>4109</v>
      </c>
      <c r="D1400" s="9" t="s">
        <v>14775</v>
      </c>
      <c r="E1400" s="9" t="s">
        <v>284</v>
      </c>
      <c r="F1400" s="9" t="s">
        <v>2591</v>
      </c>
      <c r="G1400" s="9"/>
      <c r="H1400" s="9" t="s">
        <v>14805</v>
      </c>
      <c r="I1400" s="9">
        <v>-3.8394300000000001</v>
      </c>
      <c r="J1400" s="9">
        <v>102.31887500000001</v>
      </c>
      <c r="K1400" s="4" t="s">
        <v>16534</v>
      </c>
      <c r="L1400" s="9"/>
      <c r="M1400" s="9" t="s">
        <v>2593</v>
      </c>
      <c r="N1400" s="4" t="s">
        <v>14393</v>
      </c>
      <c r="O1400" s="4" t="s">
        <v>15921</v>
      </c>
      <c r="P1400" s="10">
        <v>44963.875069444446</v>
      </c>
      <c r="Q1400" s="9">
        <f t="shared" si="43"/>
        <v>2</v>
      </c>
      <c r="R1400" s="9">
        <f t="shared" si="42"/>
        <v>2023</v>
      </c>
      <c r="S1400" s="11"/>
    </row>
    <row r="1401" spans="1:19" ht="43.5" hidden="1">
      <c r="A1401" s="9">
        <v>1400</v>
      </c>
      <c r="B1401" s="9" t="s">
        <v>6577</v>
      </c>
      <c r="C1401" s="4" t="s">
        <v>6578</v>
      </c>
      <c r="D1401" s="9" t="s">
        <v>14884</v>
      </c>
      <c r="E1401" s="9" t="s">
        <v>1236</v>
      </c>
      <c r="F1401" s="9" t="s">
        <v>3419</v>
      </c>
      <c r="G1401" s="9"/>
      <c r="H1401" s="9" t="s">
        <v>14885</v>
      </c>
      <c r="I1401" s="9">
        <v>-6.9865949811001498</v>
      </c>
      <c r="J1401" s="9">
        <v>110.072300095213</v>
      </c>
      <c r="K1401" s="4" t="s">
        <v>16535</v>
      </c>
      <c r="L1401" s="9"/>
      <c r="M1401" s="9" t="s">
        <v>2593</v>
      </c>
      <c r="N1401" s="4" t="s">
        <v>14393</v>
      </c>
      <c r="O1401" s="4" t="s">
        <v>15386</v>
      </c>
      <c r="P1401" s="10">
        <v>44637.443738425929</v>
      </c>
      <c r="Q1401" s="9">
        <f t="shared" si="43"/>
        <v>3</v>
      </c>
      <c r="R1401" s="9">
        <f t="shared" si="42"/>
        <v>2022</v>
      </c>
      <c r="S1401" s="11"/>
    </row>
    <row r="1402" spans="1:19" ht="43.5" hidden="1">
      <c r="A1402" s="9">
        <v>1401</v>
      </c>
      <c r="B1402" s="9" t="s">
        <v>4110</v>
      </c>
      <c r="C1402" s="4" t="s">
        <v>4111</v>
      </c>
      <c r="D1402" s="9" t="s">
        <v>14775</v>
      </c>
      <c r="E1402" s="9" t="s">
        <v>284</v>
      </c>
      <c r="F1402" s="9" t="s">
        <v>2591</v>
      </c>
      <c r="G1402" s="9"/>
      <c r="H1402" s="9" t="s">
        <v>14805</v>
      </c>
      <c r="I1402" s="9">
        <v>-3.8538399999999999</v>
      </c>
      <c r="J1402" s="9">
        <v>102.342264</v>
      </c>
      <c r="K1402" s="4" t="s">
        <v>16536</v>
      </c>
      <c r="L1402" s="9"/>
      <c r="M1402" s="9" t="s">
        <v>2593</v>
      </c>
      <c r="N1402" s="4" t="s">
        <v>14393</v>
      </c>
      <c r="O1402" s="4" t="s">
        <v>15921</v>
      </c>
      <c r="P1402" s="10">
        <v>44963.895902777775</v>
      </c>
      <c r="Q1402" s="9">
        <f t="shared" si="43"/>
        <v>2</v>
      </c>
      <c r="R1402" s="9">
        <f t="shared" si="42"/>
        <v>2023</v>
      </c>
      <c r="S1402" s="11"/>
    </row>
    <row r="1403" spans="1:19" ht="43.5" hidden="1">
      <c r="A1403" s="9">
        <v>1402</v>
      </c>
      <c r="B1403" s="9" t="s">
        <v>3576</v>
      </c>
      <c r="C1403" s="4" t="s">
        <v>3577</v>
      </c>
      <c r="D1403" s="9" t="s">
        <v>14775</v>
      </c>
      <c r="E1403" s="9" t="s">
        <v>284</v>
      </c>
      <c r="F1403" s="9" t="s">
        <v>2591</v>
      </c>
      <c r="G1403" s="9"/>
      <c r="H1403" s="9" t="s">
        <v>14805</v>
      </c>
      <c r="I1403" s="9">
        <v>-3.8484180000000001</v>
      </c>
      <c r="J1403" s="9">
        <v>102.325577</v>
      </c>
      <c r="K1403" s="4" t="s">
        <v>16537</v>
      </c>
      <c r="L1403" s="9"/>
      <c r="M1403" s="9" t="s">
        <v>2593</v>
      </c>
      <c r="N1403" s="4" t="s">
        <v>14393</v>
      </c>
      <c r="O1403" s="4" t="s">
        <v>15921</v>
      </c>
      <c r="P1403" s="10">
        <v>44963.906319444446</v>
      </c>
      <c r="Q1403" s="9">
        <f t="shared" si="43"/>
        <v>2</v>
      </c>
      <c r="R1403" s="9">
        <f t="shared" si="42"/>
        <v>2023</v>
      </c>
      <c r="S1403" s="11"/>
    </row>
    <row r="1404" spans="1:19" ht="57.95" hidden="1">
      <c r="A1404" s="9">
        <v>1403</v>
      </c>
      <c r="B1404" s="9" t="s">
        <v>4164</v>
      </c>
      <c r="C1404" s="4" t="s">
        <v>4165</v>
      </c>
      <c r="D1404" s="9" t="s">
        <v>14825</v>
      </c>
      <c r="E1404" s="9" t="s">
        <v>284</v>
      </c>
      <c r="F1404" s="9" t="s">
        <v>2591</v>
      </c>
      <c r="G1404" s="9"/>
      <c r="H1404" s="9" t="s">
        <v>14826</v>
      </c>
      <c r="I1404" s="9">
        <v>3.7137164999999999</v>
      </c>
      <c r="J1404" s="9">
        <v>98.606387600000005</v>
      </c>
      <c r="K1404" s="4" t="s">
        <v>16538</v>
      </c>
      <c r="L1404" s="9"/>
      <c r="M1404" s="9" t="s">
        <v>2593</v>
      </c>
      <c r="N1404" s="4" t="s">
        <v>14393</v>
      </c>
      <c r="O1404" s="4" t="s">
        <v>16440</v>
      </c>
      <c r="P1404" s="10">
        <v>45018.573310185187</v>
      </c>
      <c r="Q1404" s="9">
        <f t="shared" si="43"/>
        <v>4</v>
      </c>
      <c r="R1404" s="9">
        <f t="shared" si="42"/>
        <v>2023</v>
      </c>
      <c r="S1404" s="11"/>
    </row>
    <row r="1405" spans="1:19" ht="43.5" hidden="1">
      <c r="A1405" s="9">
        <v>1404</v>
      </c>
      <c r="B1405" s="9" t="s">
        <v>4112</v>
      </c>
      <c r="C1405" s="4" t="s">
        <v>4113</v>
      </c>
      <c r="D1405" s="9" t="s">
        <v>14775</v>
      </c>
      <c r="E1405" s="9" t="s">
        <v>284</v>
      </c>
      <c r="F1405" s="9" t="s">
        <v>2591</v>
      </c>
      <c r="G1405" s="9"/>
      <c r="H1405" s="9" t="s">
        <v>14805</v>
      </c>
      <c r="I1405" s="9">
        <v>-3.8192719999999998</v>
      </c>
      <c r="J1405" s="9">
        <v>102.324037</v>
      </c>
      <c r="K1405" s="4" t="s">
        <v>16539</v>
      </c>
      <c r="L1405" s="9"/>
      <c r="M1405" s="9" t="s">
        <v>2593</v>
      </c>
      <c r="N1405" s="4" t="s">
        <v>14393</v>
      </c>
      <c r="O1405" s="4" t="s">
        <v>15921</v>
      </c>
      <c r="P1405" s="10">
        <v>44963.906307870369</v>
      </c>
      <c r="Q1405" s="9">
        <f t="shared" si="43"/>
        <v>2</v>
      </c>
      <c r="R1405" s="9">
        <f t="shared" si="42"/>
        <v>2023</v>
      </c>
      <c r="S1405" s="11"/>
    </row>
    <row r="1406" spans="1:19" ht="43.5" hidden="1">
      <c r="A1406" s="9">
        <v>1405</v>
      </c>
      <c r="B1406" s="9" t="s">
        <v>4122</v>
      </c>
      <c r="C1406" s="4" t="s">
        <v>4123</v>
      </c>
      <c r="D1406" s="9" t="s">
        <v>14775</v>
      </c>
      <c r="E1406" s="9" t="s">
        <v>284</v>
      </c>
      <c r="F1406" s="9" t="s">
        <v>2591</v>
      </c>
      <c r="G1406" s="9"/>
      <c r="H1406" s="9" t="s">
        <v>14805</v>
      </c>
      <c r="I1406" s="9">
        <v>-3.768942</v>
      </c>
      <c r="J1406" s="9">
        <v>102.27240399999999</v>
      </c>
      <c r="K1406" s="4" t="s">
        <v>16540</v>
      </c>
      <c r="L1406" s="9"/>
      <c r="M1406" s="9" t="s">
        <v>2593</v>
      </c>
      <c r="N1406" s="4" t="s">
        <v>14393</v>
      </c>
      <c r="O1406" s="4" t="s">
        <v>15921</v>
      </c>
      <c r="P1406" s="10">
        <v>44965.760474537034</v>
      </c>
      <c r="Q1406" s="9">
        <f t="shared" si="43"/>
        <v>2</v>
      </c>
      <c r="R1406" s="9">
        <f t="shared" si="42"/>
        <v>2023</v>
      </c>
      <c r="S1406" s="11"/>
    </row>
    <row r="1407" spans="1:19" ht="43.5" hidden="1">
      <c r="A1407" s="9">
        <v>1406</v>
      </c>
      <c r="B1407" s="9" t="s">
        <v>6811</v>
      </c>
      <c r="C1407" s="4" t="s">
        <v>16541</v>
      </c>
      <c r="D1407" s="9" t="s">
        <v>14884</v>
      </c>
      <c r="E1407" s="9" t="s">
        <v>6326</v>
      </c>
      <c r="F1407" s="9" t="s">
        <v>2591</v>
      </c>
      <c r="G1407" s="9"/>
      <c r="H1407" s="9" t="s">
        <v>15046</v>
      </c>
      <c r="I1407" s="9">
        <v>-7.86157663123881</v>
      </c>
      <c r="J1407" s="9">
        <v>110.268552424661</v>
      </c>
      <c r="K1407" s="4" t="s">
        <v>16542</v>
      </c>
      <c r="L1407" s="9"/>
      <c r="M1407" s="9" t="s">
        <v>2593</v>
      </c>
      <c r="N1407" s="4" t="s">
        <v>14393</v>
      </c>
      <c r="O1407" s="4" t="s">
        <v>15386</v>
      </c>
      <c r="P1407" s="10">
        <v>44641.464988425927</v>
      </c>
      <c r="Q1407" s="9">
        <f t="shared" si="43"/>
        <v>3</v>
      </c>
      <c r="R1407" s="9">
        <f t="shared" si="42"/>
        <v>2022</v>
      </c>
      <c r="S1407" s="11"/>
    </row>
    <row r="1408" spans="1:19" ht="43.5" hidden="1">
      <c r="A1408" s="9">
        <v>1407</v>
      </c>
      <c r="B1408" s="9" t="s">
        <v>3578</v>
      </c>
      <c r="C1408" s="4" t="s">
        <v>3579</v>
      </c>
      <c r="D1408" s="9" t="s">
        <v>14775</v>
      </c>
      <c r="E1408" s="9" t="s">
        <v>284</v>
      </c>
      <c r="F1408" s="9" t="s">
        <v>2591</v>
      </c>
      <c r="G1408" s="9"/>
      <c r="H1408" s="9" t="s">
        <v>14805</v>
      </c>
      <c r="I1408" s="9">
        <v>-3.8287659999999999</v>
      </c>
      <c r="J1408" s="9">
        <v>102.336512</v>
      </c>
      <c r="K1408" s="4" t="s">
        <v>16543</v>
      </c>
      <c r="L1408" s="9"/>
      <c r="M1408" s="9" t="s">
        <v>2593</v>
      </c>
      <c r="N1408" s="4" t="s">
        <v>14393</v>
      </c>
      <c r="O1408" s="4" t="s">
        <v>15921</v>
      </c>
      <c r="P1408" s="10">
        <v>44965.864652777775</v>
      </c>
      <c r="Q1408" s="9">
        <f t="shared" si="43"/>
        <v>2</v>
      </c>
      <c r="R1408" s="9">
        <f t="shared" si="42"/>
        <v>2023</v>
      </c>
      <c r="S1408" s="11"/>
    </row>
    <row r="1409" spans="1:19" ht="43.5" hidden="1">
      <c r="A1409" s="9">
        <v>1408</v>
      </c>
      <c r="B1409" s="9" t="s">
        <v>4148</v>
      </c>
      <c r="C1409" s="4" t="s">
        <v>4149</v>
      </c>
      <c r="D1409" s="9" t="s">
        <v>14775</v>
      </c>
      <c r="E1409" s="9" t="s">
        <v>284</v>
      </c>
      <c r="F1409" s="9" t="s">
        <v>2591</v>
      </c>
      <c r="G1409" s="9"/>
      <c r="H1409" s="9" t="s">
        <v>14805</v>
      </c>
      <c r="I1409" s="9">
        <v>-3.775452</v>
      </c>
      <c r="J1409" s="9">
        <v>102.31323</v>
      </c>
      <c r="K1409" s="4" t="s">
        <v>16544</v>
      </c>
      <c r="L1409" s="9"/>
      <c r="M1409" s="9" t="s">
        <v>2593</v>
      </c>
      <c r="N1409" s="4" t="s">
        <v>14393</v>
      </c>
      <c r="O1409" s="4" t="s">
        <v>15921</v>
      </c>
      <c r="P1409" s="10">
        <v>44970.895914351851</v>
      </c>
      <c r="Q1409" s="9">
        <f t="shared" si="43"/>
        <v>2</v>
      </c>
      <c r="R1409" s="9">
        <f t="shared" si="42"/>
        <v>2023</v>
      </c>
      <c r="S1409" s="11"/>
    </row>
    <row r="1410" spans="1:19" ht="43.5" hidden="1">
      <c r="A1410" s="9">
        <v>1409</v>
      </c>
      <c r="B1410" s="9" t="s">
        <v>4146</v>
      </c>
      <c r="C1410" s="4" t="s">
        <v>4147</v>
      </c>
      <c r="D1410" s="9" t="s">
        <v>14775</v>
      </c>
      <c r="E1410" s="9" t="s">
        <v>284</v>
      </c>
      <c r="F1410" s="9" t="s">
        <v>2591</v>
      </c>
      <c r="G1410" s="9"/>
      <c r="H1410" s="9" t="s">
        <v>14805</v>
      </c>
      <c r="I1410" s="14">
        <v>-3.7705069999999998</v>
      </c>
      <c r="J1410" s="9">
        <v>102.291512</v>
      </c>
      <c r="K1410" s="4" t="s">
        <v>16545</v>
      </c>
      <c r="L1410" s="9"/>
      <c r="M1410" s="9" t="s">
        <v>2593</v>
      </c>
      <c r="N1410" s="4" t="s">
        <v>14393</v>
      </c>
      <c r="O1410" s="4" t="s">
        <v>15921</v>
      </c>
      <c r="P1410" s="10">
        <v>44970.895914351851</v>
      </c>
      <c r="Q1410" s="9">
        <f t="shared" si="43"/>
        <v>2</v>
      </c>
      <c r="R1410" s="9">
        <f t="shared" ref="R1410:R1473" si="44">YEAR(P1410)</f>
        <v>2023</v>
      </c>
      <c r="S1410" s="11"/>
    </row>
    <row r="1411" spans="1:19" ht="43.5" hidden="1">
      <c r="A1411" s="9">
        <v>1410</v>
      </c>
      <c r="B1411" s="9" t="s">
        <v>4152</v>
      </c>
      <c r="C1411" s="4" t="s">
        <v>4153</v>
      </c>
      <c r="D1411" s="9" t="s">
        <v>14775</v>
      </c>
      <c r="E1411" s="9" t="s">
        <v>284</v>
      </c>
      <c r="F1411" s="9" t="s">
        <v>2591</v>
      </c>
      <c r="G1411" s="9"/>
      <c r="H1411" s="9" t="s">
        <v>14805</v>
      </c>
      <c r="I1411" s="14">
        <v>-3.8361700000000001</v>
      </c>
      <c r="J1411" s="9">
        <v>102.35623</v>
      </c>
      <c r="K1411" s="4" t="s">
        <v>16546</v>
      </c>
      <c r="L1411" s="9"/>
      <c r="M1411" s="9" t="s">
        <v>2593</v>
      </c>
      <c r="N1411" s="4" t="s">
        <v>14393</v>
      </c>
      <c r="O1411" s="4" t="s">
        <v>15921</v>
      </c>
      <c r="P1411" s="10">
        <v>44970.906319444446</v>
      </c>
      <c r="Q1411" s="9">
        <f t="shared" ref="Q1411:Q1474" si="45">MONTH(P1411)</f>
        <v>2</v>
      </c>
      <c r="R1411" s="9">
        <f t="shared" si="44"/>
        <v>2023</v>
      </c>
      <c r="S1411" s="11"/>
    </row>
    <row r="1412" spans="1:19" ht="43.5" hidden="1">
      <c r="A1412" s="9">
        <v>1411</v>
      </c>
      <c r="B1412" s="9" t="s">
        <v>4150</v>
      </c>
      <c r="C1412" s="4" t="s">
        <v>4151</v>
      </c>
      <c r="D1412" s="9" t="s">
        <v>14775</v>
      </c>
      <c r="E1412" s="9" t="s">
        <v>284</v>
      </c>
      <c r="F1412" s="9" t="s">
        <v>2591</v>
      </c>
      <c r="G1412" s="9"/>
      <c r="H1412" s="9" t="s">
        <v>14805</v>
      </c>
      <c r="I1412" s="14">
        <v>-3.8279800000000002</v>
      </c>
      <c r="J1412" s="9">
        <v>102.31716299999999</v>
      </c>
      <c r="K1412" s="4" t="s">
        <v>16547</v>
      </c>
      <c r="L1412" s="9"/>
      <c r="M1412" s="9" t="s">
        <v>2593</v>
      </c>
      <c r="N1412" s="4" t="s">
        <v>14393</v>
      </c>
      <c r="O1412" s="4" t="s">
        <v>15921</v>
      </c>
      <c r="P1412" s="10">
        <v>44970.906319444446</v>
      </c>
      <c r="Q1412" s="9">
        <f t="shared" si="45"/>
        <v>2</v>
      </c>
      <c r="R1412" s="9">
        <f t="shared" si="44"/>
        <v>2023</v>
      </c>
      <c r="S1412" s="11"/>
    </row>
    <row r="1413" spans="1:19" ht="57.95" hidden="1">
      <c r="A1413" s="9">
        <v>1412</v>
      </c>
      <c r="B1413" s="9" t="s">
        <v>6579</v>
      </c>
      <c r="C1413" s="4" t="s">
        <v>6580</v>
      </c>
      <c r="D1413" s="9" t="s">
        <v>14884</v>
      </c>
      <c r="E1413" s="9" t="s">
        <v>1236</v>
      </c>
      <c r="F1413" s="9" t="s">
        <v>3419</v>
      </c>
      <c r="G1413" s="9"/>
      <c r="H1413" s="9" t="s">
        <v>14885</v>
      </c>
      <c r="I1413" s="14">
        <v>-7.6553539653078602</v>
      </c>
      <c r="J1413" s="9">
        <v>109.290490424661</v>
      </c>
      <c r="K1413" s="4" t="s">
        <v>16548</v>
      </c>
      <c r="L1413" s="9"/>
      <c r="M1413" s="9" t="s">
        <v>2593</v>
      </c>
      <c r="N1413" s="4" t="s">
        <v>14393</v>
      </c>
      <c r="O1413" s="4" t="s">
        <v>15386</v>
      </c>
      <c r="P1413" s="10">
        <v>44637.445717592593</v>
      </c>
      <c r="Q1413" s="9">
        <f t="shared" si="45"/>
        <v>3</v>
      </c>
      <c r="R1413" s="9">
        <f t="shared" si="44"/>
        <v>2022</v>
      </c>
      <c r="S1413" s="11"/>
    </row>
    <row r="1414" spans="1:19" ht="43.5" hidden="1">
      <c r="A1414" s="9">
        <v>1413</v>
      </c>
      <c r="B1414" s="9" t="s">
        <v>6329</v>
      </c>
      <c r="C1414" s="4" t="s">
        <v>6330</v>
      </c>
      <c r="D1414" s="9" t="s">
        <v>14835</v>
      </c>
      <c r="E1414" s="9" t="s">
        <v>1242</v>
      </c>
      <c r="F1414" s="9" t="s">
        <v>3419</v>
      </c>
      <c r="G1414" s="9"/>
      <c r="H1414" s="9" t="s">
        <v>14839</v>
      </c>
      <c r="I1414" s="14">
        <v>-1.2258899999999999</v>
      </c>
      <c r="J1414" s="9">
        <v>116.86196099999999</v>
      </c>
      <c r="K1414" s="4" t="s">
        <v>16549</v>
      </c>
      <c r="L1414" s="9"/>
      <c r="M1414" s="9" t="s">
        <v>2593</v>
      </c>
      <c r="N1414" s="4" t="s">
        <v>14393</v>
      </c>
      <c r="O1414" s="4" t="s">
        <v>15542</v>
      </c>
      <c r="P1414" s="10">
        <v>44956.79173611111</v>
      </c>
      <c r="Q1414" s="9">
        <f t="shared" si="45"/>
        <v>1</v>
      </c>
      <c r="R1414" s="9">
        <f t="shared" si="44"/>
        <v>2023</v>
      </c>
      <c r="S1414" s="11"/>
    </row>
    <row r="1415" spans="1:19" ht="43.5" hidden="1">
      <c r="A1415" s="9">
        <v>1414</v>
      </c>
      <c r="B1415" s="9" t="s">
        <v>6497</v>
      </c>
      <c r="C1415" s="4" t="s">
        <v>6498</v>
      </c>
      <c r="D1415" s="9" t="s">
        <v>14835</v>
      </c>
      <c r="E1415" s="9" t="s">
        <v>1236</v>
      </c>
      <c r="F1415" s="9" t="s">
        <v>3419</v>
      </c>
      <c r="G1415" s="9"/>
      <c r="H1415" s="9" t="s">
        <v>14839</v>
      </c>
      <c r="I1415" s="14">
        <v>-1.2767310000000001</v>
      </c>
      <c r="J1415" s="9">
        <v>116.81826</v>
      </c>
      <c r="K1415" s="4" t="s">
        <v>16550</v>
      </c>
      <c r="L1415" s="9"/>
      <c r="M1415" s="9" t="s">
        <v>2593</v>
      </c>
      <c r="N1415" s="4" t="s">
        <v>14393</v>
      </c>
      <c r="O1415" s="4" t="s">
        <v>16442</v>
      </c>
      <c r="P1415" s="10">
        <v>45000.88559027778</v>
      </c>
      <c r="Q1415" s="9">
        <f t="shared" si="45"/>
        <v>3</v>
      </c>
      <c r="R1415" s="9">
        <f t="shared" si="44"/>
        <v>2023</v>
      </c>
      <c r="S1415" s="11"/>
    </row>
    <row r="1416" spans="1:19" ht="43.5" hidden="1">
      <c r="A1416" s="9">
        <v>1415</v>
      </c>
      <c r="B1416" s="9" t="s">
        <v>6425</v>
      </c>
      <c r="C1416" s="4" t="s">
        <v>6426</v>
      </c>
      <c r="D1416" s="9" t="s">
        <v>14835</v>
      </c>
      <c r="E1416" s="9" t="s">
        <v>1242</v>
      </c>
      <c r="F1416" s="9" t="s">
        <v>3419</v>
      </c>
      <c r="G1416" s="9"/>
      <c r="H1416" s="9" t="s">
        <v>14839</v>
      </c>
      <c r="I1416" s="14">
        <v>-1.191217</v>
      </c>
      <c r="J1416" s="9">
        <v>116.86655399999999</v>
      </c>
      <c r="K1416" s="4" t="s">
        <v>16551</v>
      </c>
      <c r="L1416" s="9"/>
      <c r="M1416" s="9" t="s">
        <v>2593</v>
      </c>
      <c r="N1416" s="4" t="s">
        <v>14393</v>
      </c>
      <c r="O1416" s="4" t="s">
        <v>15542</v>
      </c>
      <c r="P1416" s="10">
        <v>44956.94798611111</v>
      </c>
      <c r="Q1416" s="9">
        <f t="shared" si="45"/>
        <v>1</v>
      </c>
      <c r="R1416" s="9">
        <f t="shared" si="44"/>
        <v>2023</v>
      </c>
      <c r="S1416" s="11"/>
    </row>
    <row r="1417" spans="1:19" ht="43.5" hidden="1">
      <c r="A1417" s="9">
        <v>1416</v>
      </c>
      <c r="B1417" s="9" t="s">
        <v>4080</v>
      </c>
      <c r="C1417" s="4" t="s">
        <v>4081</v>
      </c>
      <c r="D1417" s="9" t="s">
        <v>14775</v>
      </c>
      <c r="E1417" s="9" t="s">
        <v>284</v>
      </c>
      <c r="F1417" s="9" t="s">
        <v>2591</v>
      </c>
      <c r="G1417" s="9"/>
      <c r="H1417" s="9" t="s">
        <v>14776</v>
      </c>
      <c r="I1417" s="9">
        <v>-2.0604490000000002</v>
      </c>
      <c r="J1417" s="9">
        <v>102.275977</v>
      </c>
      <c r="K1417" s="4" t="s">
        <v>16552</v>
      </c>
      <c r="L1417" s="9"/>
      <c r="M1417" s="9" t="s">
        <v>2593</v>
      </c>
      <c r="N1417" s="4" t="s">
        <v>14393</v>
      </c>
      <c r="O1417" s="4" t="s">
        <v>15921</v>
      </c>
      <c r="P1417" s="10">
        <v>44931.670555555553</v>
      </c>
      <c r="Q1417" s="9">
        <f t="shared" si="45"/>
        <v>1</v>
      </c>
      <c r="R1417" s="9">
        <f t="shared" si="44"/>
        <v>2023</v>
      </c>
      <c r="S1417" s="11"/>
    </row>
    <row r="1418" spans="1:19" ht="43.5" hidden="1">
      <c r="A1418" s="9">
        <v>1417</v>
      </c>
      <c r="B1418" s="9" t="s">
        <v>7031</v>
      </c>
      <c r="C1418" s="4" t="s">
        <v>7032</v>
      </c>
      <c r="D1418" s="9" t="s">
        <v>14969</v>
      </c>
      <c r="E1418" s="9" t="s">
        <v>6326</v>
      </c>
      <c r="F1418" s="9" t="s">
        <v>2591</v>
      </c>
      <c r="G1418" s="9"/>
      <c r="H1418" s="9" t="s">
        <v>14878</v>
      </c>
      <c r="I1418" s="9">
        <v>-6.2827000000000002</v>
      </c>
      <c r="J1418" s="9">
        <v>106.9019</v>
      </c>
      <c r="K1418" s="4" t="s">
        <v>16553</v>
      </c>
      <c r="L1418" s="9"/>
      <c r="M1418" s="9" t="s">
        <v>2593</v>
      </c>
      <c r="N1418" s="4" t="s">
        <v>14393</v>
      </c>
      <c r="O1418" s="4" t="s">
        <v>15004</v>
      </c>
      <c r="P1418" s="10">
        <v>44957.76054398148</v>
      </c>
      <c r="Q1418" s="9">
        <f t="shared" si="45"/>
        <v>1</v>
      </c>
      <c r="R1418" s="9">
        <f t="shared" si="44"/>
        <v>2023</v>
      </c>
      <c r="S1418" s="11"/>
    </row>
    <row r="1419" spans="1:19" ht="29.1" hidden="1">
      <c r="A1419" s="9">
        <v>1418</v>
      </c>
      <c r="B1419" s="9" t="s">
        <v>6541</v>
      </c>
      <c r="C1419" s="4" t="s">
        <v>6542</v>
      </c>
      <c r="D1419" s="9" t="s">
        <v>14820</v>
      </c>
      <c r="E1419" s="9" t="s">
        <v>1236</v>
      </c>
      <c r="F1419" s="9" t="s">
        <v>3419</v>
      </c>
      <c r="G1419" s="9"/>
      <c r="H1419" s="9" t="s">
        <v>14821</v>
      </c>
      <c r="I1419" s="9">
        <v>-7.3517116233559499</v>
      </c>
      <c r="J1419" s="9">
        <v>112.595966736623</v>
      </c>
      <c r="K1419" s="4" t="s">
        <v>16554</v>
      </c>
      <c r="L1419" s="9"/>
      <c r="M1419" s="9" t="s">
        <v>2593</v>
      </c>
      <c r="N1419" s="4" t="s">
        <v>14393</v>
      </c>
      <c r="O1419" s="4" t="s">
        <v>16515</v>
      </c>
      <c r="P1419" s="10">
        <v>44578.68545138889</v>
      </c>
      <c r="Q1419" s="9">
        <f t="shared" si="45"/>
        <v>1</v>
      </c>
      <c r="R1419" s="9">
        <f t="shared" si="44"/>
        <v>2022</v>
      </c>
      <c r="S1419" s="11"/>
    </row>
    <row r="1420" spans="1:19" ht="43.5" hidden="1">
      <c r="A1420" s="9">
        <v>1419</v>
      </c>
      <c r="B1420" s="9" t="s">
        <v>6381</v>
      </c>
      <c r="C1420" s="4" t="s">
        <v>16555</v>
      </c>
      <c r="D1420" s="9" t="s">
        <v>14820</v>
      </c>
      <c r="E1420" s="9" t="s">
        <v>1250</v>
      </c>
      <c r="F1420" s="9" t="s">
        <v>3419</v>
      </c>
      <c r="G1420" s="9"/>
      <c r="H1420" s="9" t="s">
        <v>14821</v>
      </c>
      <c r="I1420" s="9">
        <v>-6.9722428920177499</v>
      </c>
      <c r="J1420" s="9">
        <v>111.785845860118</v>
      </c>
      <c r="K1420" s="4" t="s">
        <v>16556</v>
      </c>
      <c r="L1420" s="9"/>
      <c r="M1420" s="9" t="s">
        <v>2593</v>
      </c>
      <c r="N1420" s="4" t="s">
        <v>14393</v>
      </c>
      <c r="O1420" s="4" t="s">
        <v>16557</v>
      </c>
      <c r="P1420" s="10">
        <v>44589.739259259259</v>
      </c>
      <c r="Q1420" s="9">
        <f t="shared" si="45"/>
        <v>1</v>
      </c>
      <c r="R1420" s="9">
        <f t="shared" si="44"/>
        <v>2022</v>
      </c>
      <c r="S1420" s="11"/>
    </row>
    <row r="1421" spans="1:19" ht="43.5" hidden="1">
      <c r="A1421" s="9">
        <v>1420</v>
      </c>
      <c r="B1421" s="9" t="s">
        <v>3600</v>
      </c>
      <c r="C1421" s="4" t="s">
        <v>3601</v>
      </c>
      <c r="D1421" s="9" t="s">
        <v>14825</v>
      </c>
      <c r="E1421" s="9" t="s">
        <v>284</v>
      </c>
      <c r="F1421" s="9" t="s">
        <v>2591</v>
      </c>
      <c r="G1421" s="9"/>
      <c r="H1421" s="9" t="s">
        <v>14826</v>
      </c>
      <c r="I1421" s="9">
        <v>3.5886619999999998</v>
      </c>
      <c r="J1421" s="9">
        <v>98.753409000000005</v>
      </c>
      <c r="K1421" s="4" t="s">
        <v>16558</v>
      </c>
      <c r="L1421" s="9"/>
      <c r="M1421" s="9" t="s">
        <v>2593</v>
      </c>
      <c r="N1421" s="4" t="s">
        <v>14393</v>
      </c>
      <c r="O1421" s="4" t="s">
        <v>16440</v>
      </c>
      <c r="P1421" s="10">
        <v>45018.573344907411</v>
      </c>
      <c r="Q1421" s="9">
        <f t="shared" si="45"/>
        <v>4</v>
      </c>
      <c r="R1421" s="9">
        <f t="shared" si="44"/>
        <v>2023</v>
      </c>
      <c r="S1421" s="11"/>
    </row>
    <row r="1422" spans="1:19" ht="43.5" hidden="1">
      <c r="A1422" s="9">
        <v>1421</v>
      </c>
      <c r="B1422" s="9" t="s">
        <v>4144</v>
      </c>
      <c r="C1422" s="4" t="s">
        <v>4145</v>
      </c>
      <c r="D1422" s="9" t="s">
        <v>14775</v>
      </c>
      <c r="E1422" s="9" t="s">
        <v>284</v>
      </c>
      <c r="F1422" s="9" t="s">
        <v>2591</v>
      </c>
      <c r="G1422" s="9"/>
      <c r="H1422" s="9" t="s">
        <v>14776</v>
      </c>
      <c r="I1422" s="9">
        <v>-1.8839399999999999</v>
      </c>
      <c r="J1422" s="9">
        <v>102.34907</v>
      </c>
      <c r="K1422" s="4" t="s">
        <v>16559</v>
      </c>
      <c r="L1422" s="9"/>
      <c r="M1422" s="9" t="s">
        <v>2593</v>
      </c>
      <c r="N1422" s="4" t="s">
        <v>14393</v>
      </c>
      <c r="O1422" s="4" t="s">
        <v>15921</v>
      </c>
      <c r="P1422" s="10">
        <v>44970.687581018516</v>
      </c>
      <c r="Q1422" s="9">
        <f t="shared" si="45"/>
        <v>2</v>
      </c>
      <c r="R1422" s="9">
        <f t="shared" si="44"/>
        <v>2023</v>
      </c>
      <c r="S1422" s="11"/>
    </row>
    <row r="1423" spans="1:19" ht="43.5" hidden="1">
      <c r="A1423" s="9">
        <v>1422</v>
      </c>
      <c r="B1423" s="9" t="s">
        <v>3580</v>
      </c>
      <c r="C1423" s="4" t="s">
        <v>3581</v>
      </c>
      <c r="D1423" s="9" t="s">
        <v>14775</v>
      </c>
      <c r="E1423" s="9" t="s">
        <v>284</v>
      </c>
      <c r="F1423" s="9" t="s">
        <v>2591</v>
      </c>
      <c r="G1423" s="9"/>
      <c r="H1423" s="9" t="s">
        <v>14782</v>
      </c>
      <c r="I1423" s="9">
        <v>-5.3548229999999997</v>
      </c>
      <c r="J1423" s="9">
        <v>105.25851400000001</v>
      </c>
      <c r="K1423" s="4" t="s">
        <v>16560</v>
      </c>
      <c r="L1423" s="9"/>
      <c r="M1423" s="9" t="s">
        <v>2593</v>
      </c>
      <c r="N1423" s="4" t="s">
        <v>14393</v>
      </c>
      <c r="O1423" s="4" t="s">
        <v>15921</v>
      </c>
      <c r="P1423" s="10">
        <v>44967.437592592592</v>
      </c>
      <c r="Q1423" s="9">
        <f t="shared" si="45"/>
        <v>2</v>
      </c>
      <c r="R1423" s="9">
        <f t="shared" si="44"/>
        <v>2023</v>
      </c>
      <c r="S1423" s="11"/>
    </row>
    <row r="1424" spans="1:19" ht="43.5" hidden="1">
      <c r="A1424" s="9">
        <v>1423</v>
      </c>
      <c r="B1424" s="9" t="s">
        <v>7113</v>
      </c>
      <c r="C1424" s="4" t="s">
        <v>7114</v>
      </c>
      <c r="D1424" s="9" t="s">
        <v>14775</v>
      </c>
      <c r="E1424" s="9" t="s">
        <v>6326</v>
      </c>
      <c r="F1424" s="9" t="s">
        <v>2591</v>
      </c>
      <c r="G1424" s="9"/>
      <c r="H1424" s="9" t="s">
        <v>14829</v>
      </c>
      <c r="I1424" s="9">
        <v>-2.9744318523959898</v>
      </c>
      <c r="J1424" s="9">
        <v>104.869385614723</v>
      </c>
      <c r="K1424" s="4" t="s">
        <v>16561</v>
      </c>
      <c r="L1424" s="9"/>
      <c r="M1424" s="9" t="s">
        <v>2593</v>
      </c>
      <c r="N1424" s="4" t="s">
        <v>14393</v>
      </c>
      <c r="O1424" s="4" t="s">
        <v>15166</v>
      </c>
      <c r="P1424" s="10">
        <v>44657.601064814815</v>
      </c>
      <c r="Q1424" s="9">
        <f t="shared" si="45"/>
        <v>4</v>
      </c>
      <c r="R1424" s="9">
        <f t="shared" si="44"/>
        <v>2022</v>
      </c>
      <c r="S1424" s="11"/>
    </row>
    <row r="1425" spans="1:19" ht="43.5" hidden="1">
      <c r="A1425" s="9">
        <v>1424</v>
      </c>
      <c r="B1425" s="9" t="s">
        <v>6507</v>
      </c>
      <c r="C1425" s="4" t="s">
        <v>6508</v>
      </c>
      <c r="D1425" s="9" t="s">
        <v>14835</v>
      </c>
      <c r="E1425" s="9" t="s">
        <v>1236</v>
      </c>
      <c r="F1425" s="9" t="s">
        <v>3419</v>
      </c>
      <c r="G1425" s="9"/>
      <c r="H1425" s="9" t="s">
        <v>14839</v>
      </c>
      <c r="I1425" s="9">
        <v>-1.269995</v>
      </c>
      <c r="J1425" s="9">
        <v>116.842699</v>
      </c>
      <c r="K1425" s="4" t="s">
        <v>16562</v>
      </c>
      <c r="L1425" s="9"/>
      <c r="M1425" s="9" t="s">
        <v>2593</v>
      </c>
      <c r="N1425" s="4" t="s">
        <v>14393</v>
      </c>
      <c r="O1425" s="4" t="s">
        <v>16442</v>
      </c>
      <c r="P1425" s="10">
        <v>45025.904456018521</v>
      </c>
      <c r="Q1425" s="9">
        <f t="shared" si="45"/>
        <v>4</v>
      </c>
      <c r="R1425" s="9">
        <f t="shared" si="44"/>
        <v>2023</v>
      </c>
      <c r="S1425" s="11"/>
    </row>
    <row r="1426" spans="1:19" ht="43.5" hidden="1">
      <c r="A1426" s="9">
        <v>1425</v>
      </c>
      <c r="B1426" s="9" t="s">
        <v>4132</v>
      </c>
      <c r="C1426" s="4" t="s">
        <v>4133</v>
      </c>
      <c r="D1426" s="9" t="s">
        <v>14775</v>
      </c>
      <c r="E1426" s="9" t="s">
        <v>284</v>
      </c>
      <c r="F1426" s="9" t="s">
        <v>2591</v>
      </c>
      <c r="G1426" s="9"/>
      <c r="H1426" s="9" t="s">
        <v>14776</v>
      </c>
      <c r="I1426" s="9">
        <v>-2.0741990000000001</v>
      </c>
      <c r="J1426" s="9">
        <v>102.291875</v>
      </c>
      <c r="K1426" s="4" t="s">
        <v>16563</v>
      </c>
      <c r="L1426" s="9"/>
      <c r="M1426" s="9" t="s">
        <v>2593</v>
      </c>
      <c r="N1426" s="4" t="s">
        <v>14393</v>
      </c>
      <c r="O1426" s="4" t="s">
        <v>15921</v>
      </c>
      <c r="P1426" s="10">
        <v>44967.718842592592</v>
      </c>
      <c r="Q1426" s="9">
        <f t="shared" si="45"/>
        <v>2</v>
      </c>
      <c r="R1426" s="9">
        <f t="shared" si="44"/>
        <v>2023</v>
      </c>
      <c r="S1426" s="11"/>
    </row>
    <row r="1427" spans="1:19" ht="43.5" hidden="1">
      <c r="A1427" s="9">
        <v>1426</v>
      </c>
      <c r="B1427" s="9" t="s">
        <v>4142</v>
      </c>
      <c r="C1427" s="4" t="s">
        <v>4143</v>
      </c>
      <c r="D1427" s="9" t="s">
        <v>14775</v>
      </c>
      <c r="E1427" s="9" t="s">
        <v>284</v>
      </c>
      <c r="F1427" s="9" t="s">
        <v>2591</v>
      </c>
      <c r="G1427" s="9"/>
      <c r="H1427" s="9" t="s">
        <v>14776</v>
      </c>
      <c r="I1427" s="9">
        <v>-1.8803890000000001</v>
      </c>
      <c r="J1427" s="9">
        <v>102.299471</v>
      </c>
      <c r="K1427" s="4" t="s">
        <v>16564</v>
      </c>
      <c r="L1427" s="9"/>
      <c r="M1427" s="9" t="s">
        <v>2593</v>
      </c>
      <c r="N1427" s="4" t="s">
        <v>14393</v>
      </c>
      <c r="O1427" s="4" t="s">
        <v>15921</v>
      </c>
      <c r="P1427" s="10">
        <v>44970.572997685187</v>
      </c>
      <c r="Q1427" s="9">
        <f t="shared" si="45"/>
        <v>2</v>
      </c>
      <c r="R1427" s="9">
        <f t="shared" si="44"/>
        <v>2023</v>
      </c>
      <c r="S1427" s="11"/>
    </row>
    <row r="1428" spans="1:19" ht="43.5" hidden="1">
      <c r="A1428" s="9">
        <v>1427</v>
      </c>
      <c r="B1428" s="9" t="s">
        <v>4140</v>
      </c>
      <c r="C1428" s="4" t="s">
        <v>4141</v>
      </c>
      <c r="D1428" s="9" t="s">
        <v>14775</v>
      </c>
      <c r="E1428" s="9" t="s">
        <v>284</v>
      </c>
      <c r="F1428" s="9" t="s">
        <v>2591</v>
      </c>
      <c r="G1428" s="9"/>
      <c r="H1428" s="9" t="s">
        <v>14776</v>
      </c>
      <c r="I1428" s="9">
        <v>-1.8403050000000001</v>
      </c>
      <c r="J1428" s="9">
        <v>102.29946</v>
      </c>
      <c r="K1428" s="4" t="s">
        <v>16565</v>
      </c>
      <c r="L1428" s="9"/>
      <c r="M1428" s="9" t="s">
        <v>2593</v>
      </c>
      <c r="N1428" s="4" t="s">
        <v>14393</v>
      </c>
      <c r="O1428" s="4" t="s">
        <v>15921</v>
      </c>
      <c r="P1428" s="10">
        <v>44970.406423611108</v>
      </c>
      <c r="Q1428" s="9">
        <f t="shared" si="45"/>
        <v>2</v>
      </c>
      <c r="R1428" s="9">
        <f t="shared" si="44"/>
        <v>2023</v>
      </c>
      <c r="S1428" s="11"/>
    </row>
    <row r="1429" spans="1:19" ht="43.5" hidden="1">
      <c r="A1429" s="9">
        <v>1428</v>
      </c>
      <c r="B1429" s="9" t="s">
        <v>7105</v>
      </c>
      <c r="C1429" s="4" t="s">
        <v>16566</v>
      </c>
      <c r="D1429" s="9" t="s">
        <v>14775</v>
      </c>
      <c r="E1429" s="9" t="s">
        <v>6326</v>
      </c>
      <c r="F1429" s="9" t="s">
        <v>2591</v>
      </c>
      <c r="G1429" s="9"/>
      <c r="H1429" s="9" t="s">
        <v>14776</v>
      </c>
      <c r="I1429" s="9">
        <v>-2.2985915323438202</v>
      </c>
      <c r="J1429" s="9">
        <v>102.72280967638</v>
      </c>
      <c r="K1429" s="4" t="s">
        <v>16567</v>
      </c>
      <c r="L1429" s="9"/>
      <c r="M1429" s="9" t="s">
        <v>2593</v>
      </c>
      <c r="N1429" s="4" t="s">
        <v>14393</v>
      </c>
      <c r="O1429" s="4" t="s">
        <v>16508</v>
      </c>
      <c r="P1429" s="10">
        <v>44655.395057870373</v>
      </c>
      <c r="Q1429" s="9">
        <f t="shared" si="45"/>
        <v>4</v>
      </c>
      <c r="R1429" s="9">
        <f t="shared" si="44"/>
        <v>2022</v>
      </c>
      <c r="S1429" s="11"/>
    </row>
    <row r="1430" spans="1:19" ht="43.5" hidden="1">
      <c r="A1430" s="9">
        <v>1429</v>
      </c>
      <c r="B1430" s="9" t="s">
        <v>6549</v>
      </c>
      <c r="C1430" s="4" t="s">
        <v>6550</v>
      </c>
      <c r="D1430" s="9" t="s">
        <v>14820</v>
      </c>
      <c r="E1430" s="9" t="s">
        <v>1236</v>
      </c>
      <c r="F1430" s="9" t="s">
        <v>3419</v>
      </c>
      <c r="G1430" s="9"/>
      <c r="H1430" s="9" t="s">
        <v>14821</v>
      </c>
      <c r="I1430" s="9">
        <v>-7.7460876080554897</v>
      </c>
      <c r="J1430" s="9">
        <v>112.215504323619</v>
      </c>
      <c r="K1430" s="4" t="s">
        <v>16568</v>
      </c>
      <c r="L1430" s="9"/>
      <c r="M1430" s="9" t="s">
        <v>2593</v>
      </c>
      <c r="N1430" s="4" t="s">
        <v>14393</v>
      </c>
      <c r="O1430" s="4" t="s">
        <v>16557</v>
      </c>
      <c r="P1430" s="10">
        <v>44588.631793981483</v>
      </c>
      <c r="Q1430" s="9">
        <f t="shared" si="45"/>
        <v>1</v>
      </c>
      <c r="R1430" s="9">
        <f t="shared" si="44"/>
        <v>2022</v>
      </c>
      <c r="S1430" s="11"/>
    </row>
    <row r="1431" spans="1:19" ht="57.95" hidden="1">
      <c r="A1431" s="9">
        <v>1430</v>
      </c>
      <c r="B1431" s="9" t="s">
        <v>7121</v>
      </c>
      <c r="C1431" s="4" t="s">
        <v>7122</v>
      </c>
      <c r="D1431" s="9" t="s">
        <v>14775</v>
      </c>
      <c r="E1431" s="9" t="s">
        <v>6326</v>
      </c>
      <c r="F1431" s="9" t="s">
        <v>2591</v>
      </c>
      <c r="G1431" s="9"/>
      <c r="H1431" s="9" t="s">
        <v>14785</v>
      </c>
      <c r="I1431" s="9">
        <v>-3.0052900847030402</v>
      </c>
      <c r="J1431" s="9">
        <v>106.462936062541</v>
      </c>
      <c r="K1431" s="4" t="s">
        <v>16509</v>
      </c>
      <c r="L1431" s="9"/>
      <c r="M1431" s="9" t="s">
        <v>2593</v>
      </c>
      <c r="N1431" s="4" t="s">
        <v>14393</v>
      </c>
      <c r="O1431" s="4" t="s">
        <v>15166</v>
      </c>
      <c r="P1431" s="10">
        <v>44657.606319444443</v>
      </c>
      <c r="Q1431" s="9">
        <f t="shared" si="45"/>
        <v>4</v>
      </c>
      <c r="R1431" s="9">
        <f t="shared" si="44"/>
        <v>2022</v>
      </c>
      <c r="S1431" s="11"/>
    </row>
    <row r="1432" spans="1:19" ht="43.5" hidden="1">
      <c r="A1432" s="9">
        <v>1431</v>
      </c>
      <c r="B1432" s="9" t="s">
        <v>7103</v>
      </c>
      <c r="C1432" s="4" t="s">
        <v>7104</v>
      </c>
      <c r="D1432" s="9" t="s">
        <v>14775</v>
      </c>
      <c r="E1432" s="9" t="s">
        <v>6326</v>
      </c>
      <c r="F1432" s="9" t="s">
        <v>2591</v>
      </c>
      <c r="G1432" s="9"/>
      <c r="H1432" s="9" t="s">
        <v>14776</v>
      </c>
      <c r="I1432" s="9">
        <v>-0.82438517982316495</v>
      </c>
      <c r="J1432" s="9">
        <v>103.457878017485</v>
      </c>
      <c r="K1432" s="4" t="s">
        <v>16569</v>
      </c>
      <c r="L1432" s="9"/>
      <c r="M1432" s="9" t="s">
        <v>2593</v>
      </c>
      <c r="N1432" s="4" t="s">
        <v>14393</v>
      </c>
      <c r="O1432" s="4" t="s">
        <v>16508</v>
      </c>
      <c r="P1432" s="10">
        <v>44655.394097222219</v>
      </c>
      <c r="Q1432" s="9">
        <f t="shared" si="45"/>
        <v>4</v>
      </c>
      <c r="R1432" s="9">
        <f t="shared" si="44"/>
        <v>2022</v>
      </c>
      <c r="S1432" s="11"/>
    </row>
    <row r="1433" spans="1:19" ht="43.5" hidden="1">
      <c r="A1433" s="9">
        <v>1432</v>
      </c>
      <c r="B1433" s="9" t="s">
        <v>9916</v>
      </c>
      <c r="C1433" s="4" t="s">
        <v>9917</v>
      </c>
      <c r="D1433" s="9" t="s">
        <v>14389</v>
      </c>
      <c r="E1433" s="9" t="s">
        <v>284</v>
      </c>
      <c r="F1433" s="9" t="s">
        <v>3419</v>
      </c>
      <c r="G1433" s="9"/>
      <c r="H1433" s="9" t="s">
        <v>14397</v>
      </c>
      <c r="I1433" s="9">
        <v>-8.6634390000000003</v>
      </c>
      <c r="J1433" s="9">
        <v>115.209745</v>
      </c>
      <c r="K1433" s="4" t="s">
        <v>16570</v>
      </c>
      <c r="L1433" s="9"/>
      <c r="M1433" s="9" t="s">
        <v>2593</v>
      </c>
      <c r="N1433" s="4" t="s">
        <v>14393</v>
      </c>
      <c r="O1433" s="4" t="s">
        <v>14394</v>
      </c>
      <c r="P1433" s="10">
        <v>44925.742835648147</v>
      </c>
      <c r="Q1433" s="9">
        <f t="shared" si="45"/>
        <v>12</v>
      </c>
      <c r="R1433" s="9">
        <f t="shared" si="44"/>
        <v>2022</v>
      </c>
      <c r="S1433" s="11"/>
    </row>
    <row r="1434" spans="1:19" ht="43.5" hidden="1">
      <c r="A1434" s="9">
        <v>1433</v>
      </c>
      <c r="B1434" s="9" t="s">
        <v>13574</v>
      </c>
      <c r="C1434" s="4" t="s">
        <v>13575</v>
      </c>
      <c r="D1434" s="9" t="s">
        <v>14969</v>
      </c>
      <c r="E1434" s="9" t="s">
        <v>1236</v>
      </c>
      <c r="F1434" s="9" t="s">
        <v>3419</v>
      </c>
      <c r="G1434" s="9"/>
      <c r="H1434" s="9" t="s">
        <v>14878</v>
      </c>
      <c r="I1434" s="9">
        <v>-6.520022</v>
      </c>
      <c r="J1434" s="9">
        <v>106.82792499999999</v>
      </c>
      <c r="K1434" s="4" t="s">
        <v>16571</v>
      </c>
      <c r="L1434" s="9"/>
      <c r="M1434" s="9" t="s">
        <v>2593</v>
      </c>
      <c r="N1434" s="4" t="s">
        <v>14393</v>
      </c>
      <c r="O1434" s="4" t="s">
        <v>15004</v>
      </c>
      <c r="P1434" s="10">
        <v>44966.60423611111</v>
      </c>
      <c r="Q1434" s="9">
        <f t="shared" si="45"/>
        <v>2</v>
      </c>
      <c r="R1434" s="9">
        <f t="shared" si="44"/>
        <v>2023</v>
      </c>
      <c r="S1434" s="11"/>
    </row>
    <row r="1435" spans="1:19" ht="57.95" hidden="1">
      <c r="A1435" s="9">
        <v>1434</v>
      </c>
      <c r="B1435" s="9" t="s">
        <v>7361</v>
      </c>
      <c r="C1435" s="4" t="s">
        <v>7362</v>
      </c>
      <c r="D1435" s="9" t="s">
        <v>14969</v>
      </c>
      <c r="E1435" s="9" t="s">
        <v>1236</v>
      </c>
      <c r="F1435" s="9" t="s">
        <v>3419</v>
      </c>
      <c r="G1435" s="9"/>
      <c r="H1435" s="9" t="s">
        <v>14878</v>
      </c>
      <c r="I1435" s="9">
        <v>-6.193314</v>
      </c>
      <c r="J1435" s="9">
        <v>107.174981</v>
      </c>
      <c r="K1435" s="4" t="s">
        <v>16572</v>
      </c>
      <c r="L1435" s="9"/>
      <c r="M1435" s="9" t="s">
        <v>2593</v>
      </c>
      <c r="N1435" s="4" t="s">
        <v>14393</v>
      </c>
      <c r="O1435" s="4" t="s">
        <v>15004</v>
      </c>
      <c r="P1435" s="10">
        <v>44966.88548611111</v>
      </c>
      <c r="Q1435" s="9">
        <f t="shared" si="45"/>
        <v>2</v>
      </c>
      <c r="R1435" s="9">
        <f t="shared" si="44"/>
        <v>2023</v>
      </c>
      <c r="S1435" s="11"/>
    </row>
    <row r="1436" spans="1:19" ht="43.5" hidden="1">
      <c r="A1436" s="9">
        <v>1435</v>
      </c>
      <c r="B1436" s="9" t="s">
        <v>7371</v>
      </c>
      <c r="C1436" s="4" t="s">
        <v>7372</v>
      </c>
      <c r="D1436" s="9" t="s">
        <v>14969</v>
      </c>
      <c r="E1436" s="9" t="s">
        <v>1236</v>
      </c>
      <c r="F1436" s="9" t="s">
        <v>3419</v>
      </c>
      <c r="G1436" s="9"/>
      <c r="H1436" s="9" t="s">
        <v>14878</v>
      </c>
      <c r="I1436" s="9">
        <v>-6.5916030000000001</v>
      </c>
      <c r="J1436" s="9">
        <v>106.838178</v>
      </c>
      <c r="K1436" s="4" t="s">
        <v>16573</v>
      </c>
      <c r="L1436" s="9"/>
      <c r="M1436" s="9" t="s">
        <v>2593</v>
      </c>
      <c r="N1436" s="4" t="s">
        <v>14393</v>
      </c>
      <c r="O1436" s="4" t="s">
        <v>15004</v>
      </c>
      <c r="P1436" s="10">
        <v>44978.656331018516</v>
      </c>
      <c r="Q1436" s="9">
        <f t="shared" si="45"/>
        <v>2</v>
      </c>
      <c r="R1436" s="9">
        <f t="shared" si="44"/>
        <v>2023</v>
      </c>
      <c r="S1436" s="11"/>
    </row>
    <row r="1437" spans="1:19" ht="57.95" hidden="1">
      <c r="A1437" s="9">
        <v>1436</v>
      </c>
      <c r="B1437" s="9" t="s">
        <v>7391</v>
      </c>
      <c r="C1437" s="4" t="s">
        <v>7392</v>
      </c>
      <c r="D1437" s="9" t="s">
        <v>14969</v>
      </c>
      <c r="E1437" s="9" t="s">
        <v>1236</v>
      </c>
      <c r="F1437" s="9" t="s">
        <v>3419</v>
      </c>
      <c r="G1437" s="9"/>
      <c r="H1437" s="9" t="s">
        <v>14878</v>
      </c>
      <c r="I1437" s="9">
        <v>-6.2317499999999999</v>
      </c>
      <c r="J1437" s="9">
        <v>107.16931099999999</v>
      </c>
      <c r="K1437" s="4" t="s">
        <v>16574</v>
      </c>
      <c r="L1437" s="9"/>
      <c r="M1437" s="9" t="s">
        <v>2593</v>
      </c>
      <c r="N1437" s="4" t="s">
        <v>14393</v>
      </c>
      <c r="O1437" s="4" t="s">
        <v>15004</v>
      </c>
      <c r="P1437" s="10">
        <v>44998.666817129626</v>
      </c>
      <c r="Q1437" s="9">
        <f t="shared" si="45"/>
        <v>3</v>
      </c>
      <c r="R1437" s="9">
        <f t="shared" si="44"/>
        <v>2023</v>
      </c>
      <c r="S1437" s="11"/>
    </row>
    <row r="1438" spans="1:19" ht="43.5" hidden="1">
      <c r="A1438" s="9">
        <v>1437</v>
      </c>
      <c r="B1438" s="9" t="s">
        <v>7375</v>
      </c>
      <c r="C1438" s="4" t="s">
        <v>7376</v>
      </c>
      <c r="D1438" s="9" t="s">
        <v>14969</v>
      </c>
      <c r="E1438" s="9" t="s">
        <v>1236</v>
      </c>
      <c r="F1438" s="9" t="s">
        <v>3419</v>
      </c>
      <c r="G1438" s="9"/>
      <c r="H1438" s="9" t="s">
        <v>14878</v>
      </c>
      <c r="I1438" s="9">
        <v>-6.2486439999999996</v>
      </c>
      <c r="J1438" s="9">
        <v>107.169031</v>
      </c>
      <c r="K1438" s="4" t="s">
        <v>16575</v>
      </c>
      <c r="L1438" s="9"/>
      <c r="M1438" s="9" t="s">
        <v>2593</v>
      </c>
      <c r="N1438" s="4" t="s">
        <v>14393</v>
      </c>
      <c r="O1438" s="4" t="s">
        <v>15004</v>
      </c>
      <c r="P1438" s="10">
        <v>44984.645914351851</v>
      </c>
      <c r="Q1438" s="9">
        <f t="shared" si="45"/>
        <v>2</v>
      </c>
      <c r="R1438" s="9">
        <f t="shared" si="44"/>
        <v>2023</v>
      </c>
      <c r="S1438" s="11"/>
    </row>
    <row r="1439" spans="1:19" ht="43.5" hidden="1">
      <c r="A1439" s="9">
        <v>1438</v>
      </c>
      <c r="B1439" s="9" t="s">
        <v>6593</v>
      </c>
      <c r="C1439" s="4" t="s">
        <v>6594</v>
      </c>
      <c r="D1439" s="9" t="s">
        <v>14969</v>
      </c>
      <c r="E1439" s="9" t="s">
        <v>284</v>
      </c>
      <c r="F1439" s="9" t="s">
        <v>3419</v>
      </c>
      <c r="G1439" s="9"/>
      <c r="H1439" s="9" t="s">
        <v>15103</v>
      </c>
      <c r="I1439" s="9">
        <v>-6.22071328216445</v>
      </c>
      <c r="J1439" s="9">
        <v>106.348810670552</v>
      </c>
      <c r="K1439" s="4" t="s">
        <v>16576</v>
      </c>
      <c r="L1439" s="9"/>
      <c r="M1439" s="9" t="s">
        <v>2593</v>
      </c>
      <c r="N1439" s="4" t="s">
        <v>14393</v>
      </c>
      <c r="O1439" s="4" t="s">
        <v>16183</v>
      </c>
      <c r="P1439" s="10">
        <v>44802.668703703705</v>
      </c>
      <c r="Q1439" s="9">
        <f t="shared" si="45"/>
        <v>8</v>
      </c>
      <c r="R1439" s="9">
        <f t="shared" si="44"/>
        <v>2022</v>
      </c>
      <c r="S1439" s="11"/>
    </row>
    <row r="1440" spans="1:19" ht="43.5" hidden="1">
      <c r="A1440" s="9">
        <v>1439</v>
      </c>
      <c r="B1440" s="9" t="s">
        <v>7321</v>
      </c>
      <c r="C1440" s="4" t="s">
        <v>7322</v>
      </c>
      <c r="D1440" s="9" t="s">
        <v>14969</v>
      </c>
      <c r="E1440" s="9" t="s">
        <v>1236</v>
      </c>
      <c r="F1440" s="9" t="s">
        <v>3419</v>
      </c>
      <c r="G1440" s="9"/>
      <c r="H1440" s="9" t="s">
        <v>14878</v>
      </c>
      <c r="I1440" s="9">
        <v>-6.3908420000000001</v>
      </c>
      <c r="J1440" s="9">
        <v>106.738237</v>
      </c>
      <c r="K1440" s="4" t="s">
        <v>16577</v>
      </c>
      <c r="L1440" s="9"/>
      <c r="M1440" s="9" t="s">
        <v>2593</v>
      </c>
      <c r="N1440" s="4" t="s">
        <v>14393</v>
      </c>
      <c r="O1440" s="4" t="s">
        <v>15004</v>
      </c>
      <c r="P1440" s="10">
        <v>44931.670543981483</v>
      </c>
      <c r="Q1440" s="9">
        <f t="shared" si="45"/>
        <v>1</v>
      </c>
      <c r="R1440" s="9">
        <f t="shared" si="44"/>
        <v>2023</v>
      </c>
      <c r="S1440" s="11"/>
    </row>
    <row r="1441" spans="1:19" ht="43.5" hidden="1">
      <c r="A1441" s="9">
        <v>1440</v>
      </c>
      <c r="B1441" s="9" t="s">
        <v>6931</v>
      </c>
      <c r="C1441" s="4" t="s">
        <v>6932</v>
      </c>
      <c r="D1441" s="9" t="s">
        <v>14969</v>
      </c>
      <c r="E1441" s="9" t="s">
        <v>6326</v>
      </c>
      <c r="F1441" s="9" t="s">
        <v>2591</v>
      </c>
      <c r="G1441" s="9"/>
      <c r="H1441" s="9" t="s">
        <v>15103</v>
      </c>
      <c r="I1441" s="9">
        <v>-6.0515166120398103</v>
      </c>
      <c r="J1441" s="9">
        <v>106.07716867638</v>
      </c>
      <c r="K1441" s="4" t="s">
        <v>16578</v>
      </c>
      <c r="L1441" s="9"/>
      <c r="M1441" s="9" t="s">
        <v>2593</v>
      </c>
      <c r="N1441" s="4" t="s">
        <v>14393</v>
      </c>
      <c r="O1441" s="4" t="s">
        <v>16183</v>
      </c>
      <c r="P1441" s="10">
        <v>44819.368402777778</v>
      </c>
      <c r="Q1441" s="9">
        <f t="shared" si="45"/>
        <v>9</v>
      </c>
      <c r="R1441" s="9">
        <f t="shared" si="44"/>
        <v>2022</v>
      </c>
      <c r="S1441" s="11"/>
    </row>
    <row r="1442" spans="1:19" ht="43.5" hidden="1">
      <c r="A1442" s="9">
        <v>1441</v>
      </c>
      <c r="B1442" s="9" t="s">
        <v>6597</v>
      </c>
      <c r="C1442" s="4" t="s">
        <v>6598</v>
      </c>
      <c r="D1442" s="9" t="s">
        <v>14969</v>
      </c>
      <c r="E1442" s="9" t="s">
        <v>1236</v>
      </c>
      <c r="F1442" s="9" t="s">
        <v>3419</v>
      </c>
      <c r="G1442" s="9"/>
      <c r="H1442" s="9" t="s">
        <v>15103</v>
      </c>
      <c r="I1442" s="9">
        <v>-6.3393892659531303</v>
      </c>
      <c r="J1442" s="9">
        <v>106.182390335276</v>
      </c>
      <c r="K1442" s="4" t="s">
        <v>16579</v>
      </c>
      <c r="L1442" s="9"/>
      <c r="M1442" s="9" t="s">
        <v>2593</v>
      </c>
      <c r="N1442" s="4" t="s">
        <v>14393</v>
      </c>
      <c r="O1442" s="4" t="s">
        <v>16183</v>
      </c>
      <c r="P1442" s="10">
        <v>44818.658877314818</v>
      </c>
      <c r="Q1442" s="9">
        <f t="shared" si="45"/>
        <v>9</v>
      </c>
      <c r="R1442" s="9">
        <f t="shared" si="44"/>
        <v>2022</v>
      </c>
      <c r="S1442" s="11"/>
    </row>
    <row r="1443" spans="1:19" ht="29.1" hidden="1">
      <c r="A1443" s="9">
        <v>1442</v>
      </c>
      <c r="B1443" s="9" t="s">
        <v>6935</v>
      </c>
      <c r="C1443" s="4" t="s">
        <v>6936</v>
      </c>
      <c r="D1443" s="9" t="s">
        <v>14969</v>
      </c>
      <c r="E1443" s="9" t="s">
        <v>6326</v>
      </c>
      <c r="F1443" s="9" t="s">
        <v>2591</v>
      </c>
      <c r="G1443" s="9"/>
      <c r="H1443" s="9" t="s">
        <v>15103</v>
      </c>
      <c r="I1443" s="9">
        <v>-6.07221994624184</v>
      </c>
      <c r="J1443" s="9">
        <v>105.93588197668601</v>
      </c>
      <c r="K1443" s="4" t="s">
        <v>16580</v>
      </c>
      <c r="L1443" s="9"/>
      <c r="M1443" s="9" t="s">
        <v>2593</v>
      </c>
      <c r="N1443" s="4" t="s">
        <v>14393</v>
      </c>
      <c r="O1443" s="4" t="s">
        <v>16183</v>
      </c>
      <c r="P1443" s="10">
        <v>44819.371724537035</v>
      </c>
      <c r="Q1443" s="9">
        <f t="shared" si="45"/>
        <v>9</v>
      </c>
      <c r="R1443" s="9">
        <f t="shared" si="44"/>
        <v>2022</v>
      </c>
      <c r="S1443" s="11"/>
    </row>
    <row r="1444" spans="1:19" ht="43.5" hidden="1">
      <c r="A1444" s="9">
        <v>1443</v>
      </c>
      <c r="B1444" s="9" t="s">
        <v>7187</v>
      </c>
      <c r="C1444" s="4" t="s">
        <v>7188</v>
      </c>
      <c r="D1444" s="9" t="s">
        <v>14969</v>
      </c>
      <c r="E1444" s="9" t="s">
        <v>6326</v>
      </c>
      <c r="F1444" s="9" t="s">
        <v>2591</v>
      </c>
      <c r="G1444" s="9"/>
      <c r="H1444" s="9" t="s">
        <v>14878</v>
      </c>
      <c r="I1444" s="9">
        <v>-6.4652494061687804</v>
      </c>
      <c r="J1444" s="9">
        <v>106.765004938297</v>
      </c>
      <c r="K1444" s="4" t="s">
        <v>16581</v>
      </c>
      <c r="L1444" s="9"/>
      <c r="M1444" s="9" t="s">
        <v>2593</v>
      </c>
      <c r="N1444" s="4" t="s">
        <v>14393</v>
      </c>
      <c r="O1444" s="4" t="s">
        <v>16183</v>
      </c>
      <c r="P1444" s="10">
        <v>44819.372870370367</v>
      </c>
      <c r="Q1444" s="9">
        <f t="shared" si="45"/>
        <v>9</v>
      </c>
      <c r="R1444" s="9">
        <f t="shared" si="44"/>
        <v>2022</v>
      </c>
      <c r="S1444" s="11"/>
    </row>
    <row r="1445" spans="1:19" ht="43.5" hidden="1">
      <c r="A1445" s="9">
        <v>1444</v>
      </c>
      <c r="B1445" s="9" t="s">
        <v>6599</v>
      </c>
      <c r="C1445" s="4" t="s">
        <v>6600</v>
      </c>
      <c r="D1445" s="9" t="s">
        <v>14969</v>
      </c>
      <c r="E1445" s="9" t="s">
        <v>1236</v>
      </c>
      <c r="F1445" s="9" t="s">
        <v>3419</v>
      </c>
      <c r="G1445" s="9"/>
      <c r="H1445" s="9" t="s">
        <v>15103</v>
      </c>
      <c r="I1445" s="9">
        <v>-6.3564173065120997</v>
      </c>
      <c r="J1445" s="9">
        <v>106.223391062077</v>
      </c>
      <c r="K1445" s="4" t="s">
        <v>16582</v>
      </c>
      <c r="L1445" s="9"/>
      <c r="M1445" s="9" t="s">
        <v>2593</v>
      </c>
      <c r="N1445" s="4" t="s">
        <v>14393</v>
      </c>
      <c r="O1445" s="4" t="s">
        <v>16183</v>
      </c>
      <c r="P1445" s="10">
        <v>44824.49145833333</v>
      </c>
      <c r="Q1445" s="9">
        <f t="shared" si="45"/>
        <v>9</v>
      </c>
      <c r="R1445" s="9">
        <f t="shared" si="44"/>
        <v>2022</v>
      </c>
      <c r="S1445" s="11"/>
    </row>
    <row r="1446" spans="1:19" ht="43.5" hidden="1">
      <c r="A1446" s="9">
        <v>1445</v>
      </c>
      <c r="B1446" s="9" t="s">
        <v>6487</v>
      </c>
      <c r="C1446" s="4" t="s">
        <v>6488</v>
      </c>
      <c r="D1446" s="9" t="s">
        <v>14969</v>
      </c>
      <c r="E1446" s="9" t="s">
        <v>1236</v>
      </c>
      <c r="F1446" s="9" t="s">
        <v>3419</v>
      </c>
      <c r="G1446" s="9"/>
      <c r="H1446" s="9" t="s">
        <v>15103</v>
      </c>
      <c r="I1446" s="9">
        <v>-6.3549459528655596</v>
      </c>
      <c r="J1446" s="9">
        <v>106.72250698251401</v>
      </c>
      <c r="K1446" s="4" t="s">
        <v>16583</v>
      </c>
      <c r="L1446" s="9"/>
      <c r="M1446" s="9" t="s">
        <v>2593</v>
      </c>
      <c r="N1446" s="4" t="s">
        <v>14393</v>
      </c>
      <c r="O1446" s="4" t="s">
        <v>16183</v>
      </c>
      <c r="P1446" s="10">
        <v>44825.465925925928</v>
      </c>
      <c r="Q1446" s="9">
        <f t="shared" si="45"/>
        <v>9</v>
      </c>
      <c r="R1446" s="9">
        <f t="shared" si="44"/>
        <v>2022</v>
      </c>
      <c r="S1446" s="11"/>
    </row>
    <row r="1447" spans="1:19" ht="43.5" hidden="1">
      <c r="A1447" s="9">
        <v>1446</v>
      </c>
      <c r="B1447" s="9" t="s">
        <v>6601</v>
      </c>
      <c r="C1447" s="4" t="s">
        <v>6602</v>
      </c>
      <c r="D1447" s="9" t="s">
        <v>14969</v>
      </c>
      <c r="E1447" s="9" t="s">
        <v>1236</v>
      </c>
      <c r="F1447" s="9" t="s">
        <v>3419</v>
      </c>
      <c r="G1447" s="9"/>
      <c r="H1447" s="9" t="s">
        <v>15103</v>
      </c>
      <c r="I1447" s="9">
        <v>-6.3520542343407902</v>
      </c>
      <c r="J1447" s="9">
        <v>106.26674118946499</v>
      </c>
      <c r="K1447" s="4" t="s">
        <v>16584</v>
      </c>
      <c r="L1447" s="9"/>
      <c r="M1447" s="9" t="s">
        <v>2593</v>
      </c>
      <c r="N1447" s="4" t="s">
        <v>14393</v>
      </c>
      <c r="O1447" s="4" t="s">
        <v>16183</v>
      </c>
      <c r="P1447" s="10">
        <v>44833.397337962961</v>
      </c>
      <c r="Q1447" s="9">
        <f t="shared" si="45"/>
        <v>9</v>
      </c>
      <c r="R1447" s="9">
        <f t="shared" si="44"/>
        <v>2022</v>
      </c>
      <c r="S1447" s="11"/>
    </row>
    <row r="1448" spans="1:19" ht="57.95" hidden="1">
      <c r="A1448" s="9">
        <v>1447</v>
      </c>
      <c r="B1448" s="9" t="s">
        <v>6603</v>
      </c>
      <c r="C1448" s="4" t="s">
        <v>6604</v>
      </c>
      <c r="D1448" s="9" t="s">
        <v>14969</v>
      </c>
      <c r="E1448" s="9" t="s">
        <v>1236</v>
      </c>
      <c r="F1448" s="9" t="s">
        <v>3419</v>
      </c>
      <c r="G1448" s="9"/>
      <c r="H1448" s="9" t="s">
        <v>15103</v>
      </c>
      <c r="I1448" s="9">
        <v>-6.3629795197222299</v>
      </c>
      <c r="J1448" s="9">
        <v>106.252017536585</v>
      </c>
      <c r="K1448" s="4" t="s">
        <v>16585</v>
      </c>
      <c r="L1448" s="9"/>
      <c r="M1448" s="9" t="s">
        <v>2593</v>
      </c>
      <c r="N1448" s="4" t="s">
        <v>14393</v>
      </c>
      <c r="O1448" s="4" t="s">
        <v>16586</v>
      </c>
      <c r="P1448" s="10">
        <v>44834.389062499999</v>
      </c>
      <c r="Q1448" s="9">
        <f t="shared" si="45"/>
        <v>9</v>
      </c>
      <c r="R1448" s="9">
        <f t="shared" si="44"/>
        <v>2022</v>
      </c>
      <c r="S1448" s="11"/>
    </row>
    <row r="1449" spans="1:19" ht="57.95" hidden="1">
      <c r="A1449" s="9">
        <v>1448</v>
      </c>
      <c r="B1449" s="9" t="s">
        <v>6627</v>
      </c>
      <c r="C1449" s="4" t="s">
        <v>6628</v>
      </c>
      <c r="D1449" s="9" t="s">
        <v>14884</v>
      </c>
      <c r="E1449" s="9" t="s">
        <v>6326</v>
      </c>
      <c r="F1449" s="9" t="s">
        <v>2591</v>
      </c>
      <c r="G1449" s="9"/>
      <c r="H1449" s="9" t="s">
        <v>15046</v>
      </c>
      <c r="I1449" s="9">
        <v>-7.8907518235443801</v>
      </c>
      <c r="J1449" s="9">
        <v>110.116300318832</v>
      </c>
      <c r="K1449" s="4" t="s">
        <v>16587</v>
      </c>
      <c r="L1449" s="9"/>
      <c r="M1449" s="9" t="s">
        <v>2593</v>
      </c>
      <c r="N1449" s="4" t="s">
        <v>14393</v>
      </c>
      <c r="O1449" s="4" t="s">
        <v>15386</v>
      </c>
      <c r="P1449" s="10">
        <v>44565.465555555558</v>
      </c>
      <c r="Q1449" s="9">
        <f t="shared" si="45"/>
        <v>1</v>
      </c>
      <c r="R1449" s="9">
        <f t="shared" si="44"/>
        <v>2022</v>
      </c>
      <c r="S1449" s="11"/>
    </row>
    <row r="1450" spans="1:19" ht="43.5" hidden="1">
      <c r="A1450" s="9">
        <v>1449</v>
      </c>
      <c r="B1450" s="9" t="s">
        <v>7341</v>
      </c>
      <c r="C1450" s="4" t="s">
        <v>7342</v>
      </c>
      <c r="D1450" s="9" t="s">
        <v>14969</v>
      </c>
      <c r="E1450" s="9" t="s">
        <v>1236</v>
      </c>
      <c r="F1450" s="9" t="s">
        <v>3419</v>
      </c>
      <c r="G1450" s="9"/>
      <c r="H1450" s="9" t="s">
        <v>14878</v>
      </c>
      <c r="I1450" s="9">
        <v>-6.5037558828690702</v>
      </c>
      <c r="J1450" s="9">
        <v>106.906638402662</v>
      </c>
      <c r="K1450" s="4" t="s">
        <v>16588</v>
      </c>
      <c r="L1450" s="9"/>
      <c r="M1450" s="9" t="s">
        <v>2593</v>
      </c>
      <c r="N1450" s="4" t="s">
        <v>14393</v>
      </c>
      <c r="O1450" s="4" t="s">
        <v>15004</v>
      </c>
      <c r="P1450" s="10">
        <v>44754.567824074074</v>
      </c>
      <c r="Q1450" s="9">
        <f t="shared" si="45"/>
        <v>7</v>
      </c>
      <c r="R1450" s="9">
        <f t="shared" si="44"/>
        <v>2022</v>
      </c>
      <c r="S1450" s="11"/>
    </row>
    <row r="1451" spans="1:19" ht="43.5" hidden="1">
      <c r="A1451" s="9">
        <v>1450</v>
      </c>
      <c r="B1451" s="15" t="s">
        <v>6483</v>
      </c>
      <c r="C1451" s="16" t="s">
        <v>6484</v>
      </c>
      <c r="D1451" s="9" t="s">
        <v>14969</v>
      </c>
      <c r="E1451" s="9" t="s">
        <v>1236</v>
      </c>
      <c r="F1451" s="9" t="s">
        <v>3419</v>
      </c>
      <c r="G1451" s="9"/>
      <c r="H1451" s="9" t="s">
        <v>15103</v>
      </c>
      <c r="I1451" s="9">
        <v>-6.1172709930989404</v>
      </c>
      <c r="J1451" s="9">
        <v>106.233902166482</v>
      </c>
      <c r="K1451" s="4" t="s">
        <v>16589</v>
      </c>
      <c r="L1451" s="9"/>
      <c r="M1451" s="9" t="s">
        <v>2593</v>
      </c>
      <c r="N1451" s="4" t="s">
        <v>14393</v>
      </c>
      <c r="O1451" s="4" t="s">
        <v>15004</v>
      </c>
      <c r="P1451" s="10">
        <v>44763.379305555558</v>
      </c>
      <c r="Q1451" s="9">
        <f t="shared" si="45"/>
        <v>7</v>
      </c>
      <c r="R1451" s="9">
        <f t="shared" si="44"/>
        <v>2022</v>
      </c>
      <c r="S1451" s="11"/>
    </row>
    <row r="1452" spans="1:19" ht="43.5" hidden="1">
      <c r="A1452" s="9">
        <v>1451</v>
      </c>
      <c r="B1452" s="9" t="s">
        <v>7337</v>
      </c>
      <c r="C1452" s="4" t="s">
        <v>7338</v>
      </c>
      <c r="D1452" s="9" t="s">
        <v>14969</v>
      </c>
      <c r="E1452" s="9" t="s">
        <v>1236</v>
      </c>
      <c r="F1452" s="9" t="s">
        <v>3419</v>
      </c>
      <c r="G1452" s="9"/>
      <c r="H1452" s="9" t="s">
        <v>14878</v>
      </c>
      <c r="I1452" s="9">
        <v>-6.4277145074302799</v>
      </c>
      <c r="J1452" s="9">
        <v>106.73787878153</v>
      </c>
      <c r="K1452" s="4" t="s">
        <v>16590</v>
      </c>
      <c r="L1452" s="9"/>
      <c r="M1452" s="9" t="s">
        <v>2593</v>
      </c>
      <c r="N1452" s="4" t="s">
        <v>14393</v>
      </c>
      <c r="O1452" s="4" t="s">
        <v>15004</v>
      </c>
      <c r="P1452" s="10">
        <v>44739.430636574078</v>
      </c>
      <c r="Q1452" s="9">
        <f t="shared" si="45"/>
        <v>6</v>
      </c>
      <c r="R1452" s="9">
        <f t="shared" si="44"/>
        <v>2022</v>
      </c>
      <c r="S1452" s="11"/>
    </row>
    <row r="1453" spans="1:19" ht="43.5" hidden="1">
      <c r="A1453" s="9">
        <v>1452</v>
      </c>
      <c r="B1453" s="9" t="s">
        <v>6589</v>
      </c>
      <c r="C1453" s="4" t="s">
        <v>6590</v>
      </c>
      <c r="D1453" s="9" t="s">
        <v>14969</v>
      </c>
      <c r="E1453" s="9" t="s">
        <v>1236</v>
      </c>
      <c r="F1453" s="9" t="s">
        <v>3419</v>
      </c>
      <c r="G1453" s="9"/>
      <c r="H1453" s="9" t="s">
        <v>15103</v>
      </c>
      <c r="I1453" s="9">
        <v>-6.2940009516781004</v>
      </c>
      <c r="J1453" s="9">
        <v>106.418851346932</v>
      </c>
      <c r="K1453" s="4" t="s">
        <v>16591</v>
      </c>
      <c r="L1453" s="9"/>
      <c r="M1453" s="9" t="s">
        <v>2593</v>
      </c>
      <c r="N1453" s="4" t="s">
        <v>14393</v>
      </c>
      <c r="O1453" s="4" t="s">
        <v>15004</v>
      </c>
      <c r="P1453" s="10">
        <v>44771.416018518517</v>
      </c>
      <c r="Q1453" s="9">
        <f t="shared" si="45"/>
        <v>7</v>
      </c>
      <c r="R1453" s="9">
        <f t="shared" si="44"/>
        <v>2022</v>
      </c>
      <c r="S1453" s="11"/>
    </row>
    <row r="1454" spans="1:19" ht="43.5" hidden="1">
      <c r="A1454" s="9">
        <v>1453</v>
      </c>
      <c r="B1454" s="9" t="s">
        <v>6591</v>
      </c>
      <c r="C1454" s="4" t="s">
        <v>6592</v>
      </c>
      <c r="D1454" s="9" t="s">
        <v>14969</v>
      </c>
      <c r="E1454" s="9" t="s">
        <v>1236</v>
      </c>
      <c r="F1454" s="9" t="s">
        <v>3419</v>
      </c>
      <c r="G1454" s="9"/>
      <c r="H1454" s="9" t="s">
        <v>15103</v>
      </c>
      <c r="I1454" s="9">
        <v>-6.0998075434833003</v>
      </c>
      <c r="J1454" s="9">
        <v>106.15291081369899</v>
      </c>
      <c r="K1454" s="4" t="s">
        <v>16592</v>
      </c>
      <c r="L1454" s="9"/>
      <c r="M1454" s="9" t="s">
        <v>2593</v>
      </c>
      <c r="N1454" s="4" t="s">
        <v>14393</v>
      </c>
      <c r="O1454" s="4" t="s">
        <v>15004</v>
      </c>
      <c r="P1454" s="10">
        <v>44789.482546296298</v>
      </c>
      <c r="Q1454" s="9">
        <f t="shared" si="45"/>
        <v>8</v>
      </c>
      <c r="R1454" s="9">
        <f t="shared" si="44"/>
        <v>2022</v>
      </c>
      <c r="S1454" s="11"/>
    </row>
    <row r="1455" spans="1:19" ht="43.5" hidden="1">
      <c r="A1455" s="9">
        <v>1454</v>
      </c>
      <c r="B1455" s="9" t="s">
        <v>7339</v>
      </c>
      <c r="C1455" s="4" t="s">
        <v>7340</v>
      </c>
      <c r="D1455" s="9" t="s">
        <v>14969</v>
      </c>
      <c r="E1455" s="9" t="s">
        <v>1236</v>
      </c>
      <c r="F1455" s="9" t="s">
        <v>3419</v>
      </c>
      <c r="G1455" s="9"/>
      <c r="H1455" s="9" t="s">
        <v>14878</v>
      </c>
      <c r="I1455" s="9">
        <v>-6.4949526754697198</v>
      </c>
      <c r="J1455" s="9">
        <v>106.784526307829</v>
      </c>
      <c r="K1455" s="4" t="s">
        <v>16593</v>
      </c>
      <c r="L1455" s="9"/>
      <c r="M1455" s="9" t="s">
        <v>2593</v>
      </c>
      <c r="N1455" s="4" t="s">
        <v>14393</v>
      </c>
      <c r="O1455" s="4" t="s">
        <v>15004</v>
      </c>
      <c r="P1455" s="10">
        <v>44742.698958333334</v>
      </c>
      <c r="Q1455" s="9">
        <f t="shared" si="45"/>
        <v>6</v>
      </c>
      <c r="R1455" s="9">
        <f t="shared" si="44"/>
        <v>2022</v>
      </c>
      <c r="S1455" s="11"/>
    </row>
    <row r="1456" spans="1:19" ht="43.5" hidden="1">
      <c r="A1456" s="9">
        <v>1455</v>
      </c>
      <c r="B1456" s="9" t="s">
        <v>7035</v>
      </c>
      <c r="C1456" s="4" t="s">
        <v>7036</v>
      </c>
      <c r="D1456" s="9" t="s">
        <v>14969</v>
      </c>
      <c r="E1456" s="9" t="s">
        <v>6326</v>
      </c>
      <c r="F1456" s="9" t="s">
        <v>2591</v>
      </c>
      <c r="G1456" s="9"/>
      <c r="H1456" s="9" t="s">
        <v>14878</v>
      </c>
      <c r="I1456" s="9">
        <v>-6.2905879999999996</v>
      </c>
      <c r="J1456" s="9">
        <v>106.970553</v>
      </c>
      <c r="K1456" s="4" t="s">
        <v>16594</v>
      </c>
      <c r="L1456" s="9"/>
      <c r="M1456" s="9" t="s">
        <v>2593</v>
      </c>
      <c r="N1456" s="4" t="s">
        <v>14393</v>
      </c>
      <c r="O1456" s="4" t="s">
        <v>16595</v>
      </c>
      <c r="P1456" s="10">
        <v>44957.802141203705</v>
      </c>
      <c r="Q1456" s="9">
        <f t="shared" si="45"/>
        <v>1</v>
      </c>
      <c r="R1456" s="9">
        <f t="shared" si="44"/>
        <v>2023</v>
      </c>
      <c r="S1456" s="11"/>
    </row>
    <row r="1457" spans="1:19" ht="57.95" hidden="1">
      <c r="A1457" s="9">
        <v>1456</v>
      </c>
      <c r="B1457" s="9" t="s">
        <v>7315</v>
      </c>
      <c r="C1457" s="4" t="s">
        <v>7316</v>
      </c>
      <c r="D1457" s="9" t="s">
        <v>14969</v>
      </c>
      <c r="E1457" s="9" t="s">
        <v>6326</v>
      </c>
      <c r="F1457" s="9" t="s">
        <v>2591</v>
      </c>
      <c r="G1457" s="9"/>
      <c r="H1457" s="9" t="s">
        <v>14878</v>
      </c>
      <c r="I1457" s="9">
        <v>-6.233778</v>
      </c>
      <c r="J1457" s="9">
        <v>107.01375</v>
      </c>
      <c r="K1457" s="4" t="s">
        <v>16596</v>
      </c>
      <c r="L1457" s="9"/>
      <c r="M1457" s="9" t="s">
        <v>2593</v>
      </c>
      <c r="N1457" s="4" t="s">
        <v>14393</v>
      </c>
      <c r="O1457" s="4" t="s">
        <v>16597</v>
      </c>
      <c r="P1457" s="10">
        <v>44956.76048611111</v>
      </c>
      <c r="Q1457" s="9">
        <f t="shared" si="45"/>
        <v>1</v>
      </c>
      <c r="R1457" s="9">
        <f t="shared" si="44"/>
        <v>2023</v>
      </c>
      <c r="S1457" s="11"/>
    </row>
    <row r="1458" spans="1:19" ht="43.5" hidden="1">
      <c r="A1458" s="9">
        <v>1457</v>
      </c>
      <c r="B1458" s="9" t="s">
        <v>6545</v>
      </c>
      <c r="C1458" s="4" t="s">
        <v>6546</v>
      </c>
      <c r="D1458" s="9" t="s">
        <v>14820</v>
      </c>
      <c r="E1458" s="9" t="s">
        <v>1236</v>
      </c>
      <c r="F1458" s="9" t="s">
        <v>3419</v>
      </c>
      <c r="G1458" s="9"/>
      <c r="H1458" s="9" t="s">
        <v>14821</v>
      </c>
      <c r="I1458" s="9">
        <v>-6.9688076434172297</v>
      </c>
      <c r="J1458" s="9">
        <v>112.519863413004</v>
      </c>
      <c r="K1458" s="4" t="s">
        <v>16598</v>
      </c>
      <c r="L1458" s="9"/>
      <c r="M1458" s="9" t="s">
        <v>2593</v>
      </c>
      <c r="N1458" s="4" t="s">
        <v>14393</v>
      </c>
      <c r="O1458" s="4" t="s">
        <v>16474</v>
      </c>
      <c r="P1458" s="10">
        <v>44578.689375000002</v>
      </c>
      <c r="Q1458" s="9">
        <f t="shared" si="45"/>
        <v>1</v>
      </c>
      <c r="R1458" s="9">
        <f t="shared" si="44"/>
        <v>2022</v>
      </c>
      <c r="S1458" s="11"/>
    </row>
    <row r="1459" spans="1:19" ht="43.5" hidden="1">
      <c r="A1459" s="9">
        <v>1458</v>
      </c>
      <c r="B1459" s="9" t="s">
        <v>16599</v>
      </c>
      <c r="C1459" s="4" t="s">
        <v>16600</v>
      </c>
      <c r="D1459" s="9" t="s">
        <v>14969</v>
      </c>
      <c r="E1459" s="9" t="s">
        <v>1236</v>
      </c>
      <c r="F1459" s="9" t="s">
        <v>3419</v>
      </c>
      <c r="G1459" s="9"/>
      <c r="H1459" s="9" t="s">
        <v>14878</v>
      </c>
      <c r="I1459" s="9">
        <v>-6.4450130000000003</v>
      </c>
      <c r="J1459" s="9">
        <v>106.815927</v>
      </c>
      <c r="K1459" s="4" t="s">
        <v>16601</v>
      </c>
      <c r="L1459" s="9"/>
      <c r="M1459" s="9" t="s">
        <v>2593</v>
      </c>
      <c r="N1459" s="4" t="s">
        <v>14393</v>
      </c>
      <c r="O1459" s="4" t="s">
        <v>16183</v>
      </c>
      <c r="P1459" s="10">
        <v>44956.644687499997</v>
      </c>
      <c r="Q1459" s="9">
        <f t="shared" si="45"/>
        <v>1</v>
      </c>
      <c r="R1459" s="9">
        <f t="shared" si="44"/>
        <v>2023</v>
      </c>
      <c r="S1459" s="11"/>
    </row>
    <row r="1460" spans="1:19" ht="29.1" hidden="1">
      <c r="A1460" s="9">
        <v>1459</v>
      </c>
      <c r="B1460" s="9" t="s">
        <v>6547</v>
      </c>
      <c r="C1460" s="4" t="s">
        <v>6548</v>
      </c>
      <c r="D1460" s="9" t="s">
        <v>14820</v>
      </c>
      <c r="E1460" s="9" t="s">
        <v>1236</v>
      </c>
      <c r="F1460" s="9" t="s">
        <v>3419</v>
      </c>
      <c r="G1460" s="9"/>
      <c r="H1460" s="9" t="s">
        <v>14821</v>
      </c>
      <c r="I1460" s="9">
        <v>-6.9578279762392903</v>
      </c>
      <c r="J1460" s="9">
        <v>112.487116418832</v>
      </c>
      <c r="K1460" s="4" t="s">
        <v>16602</v>
      </c>
      <c r="L1460" s="9"/>
      <c r="M1460" s="9" t="s">
        <v>2593</v>
      </c>
      <c r="N1460" s="4" t="s">
        <v>14393</v>
      </c>
      <c r="O1460" s="4" t="s">
        <v>16474</v>
      </c>
      <c r="P1460" s="10">
        <v>44578.690810185188</v>
      </c>
      <c r="Q1460" s="9">
        <f t="shared" si="45"/>
        <v>1</v>
      </c>
      <c r="R1460" s="9">
        <f t="shared" si="44"/>
        <v>2022</v>
      </c>
      <c r="S1460" s="11"/>
    </row>
    <row r="1461" spans="1:19" ht="43.5" hidden="1">
      <c r="A1461" s="9">
        <v>1460</v>
      </c>
      <c r="B1461" s="9" t="s">
        <v>7313</v>
      </c>
      <c r="C1461" s="4" t="s">
        <v>7314</v>
      </c>
      <c r="D1461" s="9" t="s">
        <v>14969</v>
      </c>
      <c r="E1461" s="9" t="s">
        <v>6326</v>
      </c>
      <c r="F1461" s="9" t="s">
        <v>2591</v>
      </c>
      <c r="G1461" s="9"/>
      <c r="H1461" s="9" t="s">
        <v>14878</v>
      </c>
      <c r="I1461" s="9">
        <v>-6.2096099999999996</v>
      </c>
      <c r="J1461" s="9">
        <v>107.09621</v>
      </c>
      <c r="K1461" s="4" t="s">
        <v>16603</v>
      </c>
      <c r="L1461" s="9"/>
      <c r="M1461" s="9" t="s">
        <v>2593</v>
      </c>
      <c r="N1461" s="4" t="s">
        <v>14393</v>
      </c>
      <c r="O1461" s="4" t="s">
        <v>16183</v>
      </c>
      <c r="P1461" s="10">
        <v>44956.607800925929</v>
      </c>
      <c r="Q1461" s="9">
        <f t="shared" si="45"/>
        <v>1</v>
      </c>
      <c r="R1461" s="9">
        <f t="shared" si="44"/>
        <v>2023</v>
      </c>
      <c r="S1461" s="11"/>
    </row>
    <row r="1462" spans="1:19" ht="43.5" hidden="1">
      <c r="A1462" s="9">
        <v>1461</v>
      </c>
      <c r="B1462" s="9" t="s">
        <v>6537</v>
      </c>
      <c r="C1462" s="4" t="s">
        <v>6538</v>
      </c>
      <c r="D1462" s="9" t="s">
        <v>14820</v>
      </c>
      <c r="E1462" s="9" t="s">
        <v>1236</v>
      </c>
      <c r="F1462" s="9" t="s">
        <v>3419</v>
      </c>
      <c r="G1462" s="9"/>
      <c r="H1462" s="9" t="s">
        <v>14821</v>
      </c>
      <c r="I1462" s="9">
        <v>-6.9764116482624097</v>
      </c>
      <c r="J1462" s="9">
        <v>112.537456765765</v>
      </c>
      <c r="K1462" s="4" t="s">
        <v>16604</v>
      </c>
      <c r="L1462" s="9"/>
      <c r="M1462" s="9" t="s">
        <v>2593</v>
      </c>
      <c r="N1462" s="4" t="s">
        <v>14393</v>
      </c>
      <c r="O1462" s="4" t="s">
        <v>16515</v>
      </c>
      <c r="P1462" s="10">
        <v>44578.6641087963</v>
      </c>
      <c r="Q1462" s="9">
        <f t="shared" si="45"/>
        <v>1</v>
      </c>
      <c r="R1462" s="9">
        <f t="shared" si="44"/>
        <v>2022</v>
      </c>
      <c r="S1462" s="11"/>
    </row>
    <row r="1463" spans="1:19" ht="72.599999999999994" hidden="1">
      <c r="A1463" s="9">
        <v>1462</v>
      </c>
      <c r="B1463" s="9" t="s">
        <v>7309</v>
      </c>
      <c r="C1463" s="4" t="s">
        <v>16605</v>
      </c>
      <c r="D1463" s="9" t="s">
        <v>14969</v>
      </c>
      <c r="E1463" s="9" t="s">
        <v>6326</v>
      </c>
      <c r="F1463" s="9" t="s">
        <v>2591</v>
      </c>
      <c r="G1463" s="9"/>
      <c r="H1463" s="9" t="s">
        <v>14878</v>
      </c>
      <c r="I1463" s="9">
        <v>-6.3413810000000002</v>
      </c>
      <c r="J1463" s="9">
        <v>107.026281</v>
      </c>
      <c r="K1463" s="4" t="s">
        <v>16606</v>
      </c>
      <c r="L1463" s="9"/>
      <c r="M1463" s="9" t="s">
        <v>2593</v>
      </c>
      <c r="N1463" s="4" t="s">
        <v>14393</v>
      </c>
      <c r="O1463" s="4" t="s">
        <v>16183</v>
      </c>
      <c r="P1463" s="10">
        <v>44956.600706018522</v>
      </c>
      <c r="Q1463" s="9">
        <f t="shared" si="45"/>
        <v>1</v>
      </c>
      <c r="R1463" s="9">
        <f t="shared" si="44"/>
        <v>2023</v>
      </c>
      <c r="S1463" s="11"/>
    </row>
    <row r="1464" spans="1:19" ht="43.5" hidden="1">
      <c r="A1464" s="9">
        <v>1463</v>
      </c>
      <c r="B1464" s="9" t="s">
        <v>7353</v>
      </c>
      <c r="C1464" s="4" t="s">
        <v>16607</v>
      </c>
      <c r="D1464" s="9" t="s">
        <v>14969</v>
      </c>
      <c r="E1464" s="9" t="s">
        <v>1236</v>
      </c>
      <c r="F1464" s="9" t="s">
        <v>3419</v>
      </c>
      <c r="G1464" s="9"/>
      <c r="H1464" s="9" t="s">
        <v>14878</v>
      </c>
      <c r="I1464" s="9">
        <v>-6.4450130000000003</v>
      </c>
      <c r="J1464" s="9">
        <v>106.815927</v>
      </c>
      <c r="K1464" s="4" t="s">
        <v>16608</v>
      </c>
      <c r="L1464" s="9"/>
      <c r="M1464" s="9" t="s">
        <v>2593</v>
      </c>
      <c r="N1464" s="4" t="s">
        <v>14393</v>
      </c>
      <c r="O1464" s="4" t="s">
        <v>15004</v>
      </c>
      <c r="P1464" s="10">
        <v>44942.677453703705</v>
      </c>
      <c r="Q1464" s="9">
        <f t="shared" si="45"/>
        <v>1</v>
      </c>
      <c r="R1464" s="9">
        <f t="shared" si="44"/>
        <v>2023</v>
      </c>
      <c r="S1464" s="11"/>
    </row>
    <row r="1465" spans="1:19" ht="43.5" hidden="1">
      <c r="A1465" s="9">
        <v>1464</v>
      </c>
      <c r="B1465" s="9" t="s">
        <v>16609</v>
      </c>
      <c r="C1465" s="4" t="s">
        <v>16610</v>
      </c>
      <c r="D1465" s="9" t="s">
        <v>14825</v>
      </c>
      <c r="E1465" s="9" t="s">
        <v>1242</v>
      </c>
      <c r="F1465" s="9" t="s">
        <v>2591</v>
      </c>
      <c r="G1465" s="9"/>
      <c r="H1465" s="9" t="s">
        <v>14844</v>
      </c>
      <c r="I1465" s="9">
        <v>3.6182957999999998</v>
      </c>
      <c r="J1465" s="9">
        <v>96.9387507</v>
      </c>
      <c r="K1465" s="4" t="s">
        <v>15523</v>
      </c>
      <c r="L1465" s="9"/>
      <c r="M1465" s="9" t="s">
        <v>2593</v>
      </c>
      <c r="N1465" s="4" t="s">
        <v>14393</v>
      </c>
      <c r="O1465" s="4" t="s">
        <v>16440</v>
      </c>
      <c r="P1465" s="10">
        <v>45019.417048611111</v>
      </c>
      <c r="Q1465" s="9">
        <f t="shared" si="45"/>
        <v>4</v>
      </c>
      <c r="R1465" s="9">
        <f t="shared" si="44"/>
        <v>2023</v>
      </c>
      <c r="S1465" s="11"/>
    </row>
    <row r="1466" spans="1:19" ht="57.95" hidden="1">
      <c r="A1466" s="9">
        <v>1465</v>
      </c>
      <c r="B1466" s="9" t="s">
        <v>7367</v>
      </c>
      <c r="C1466" s="4" t="s">
        <v>7368</v>
      </c>
      <c r="D1466" s="9" t="s">
        <v>14969</v>
      </c>
      <c r="E1466" s="9" t="s">
        <v>1236</v>
      </c>
      <c r="F1466" s="9" t="s">
        <v>3419</v>
      </c>
      <c r="G1466" s="9"/>
      <c r="H1466" s="9" t="s">
        <v>14878</v>
      </c>
      <c r="I1466" s="9">
        <v>-6.4846300000000001</v>
      </c>
      <c r="J1466" s="9">
        <v>106.790204</v>
      </c>
      <c r="K1466" s="4" t="s">
        <v>16611</v>
      </c>
      <c r="L1466" s="9"/>
      <c r="M1466" s="9" t="s">
        <v>2593</v>
      </c>
      <c r="N1466" s="4" t="s">
        <v>14393</v>
      </c>
      <c r="O1466" s="4" t="s">
        <v>15004</v>
      </c>
      <c r="P1466" s="10">
        <v>44974.645902777775</v>
      </c>
      <c r="Q1466" s="9">
        <f t="shared" si="45"/>
        <v>2</v>
      </c>
      <c r="R1466" s="9">
        <f t="shared" si="44"/>
        <v>2023</v>
      </c>
      <c r="S1466" s="11"/>
    </row>
    <row r="1467" spans="1:19" ht="43.5" hidden="1">
      <c r="A1467" s="9">
        <v>1466</v>
      </c>
      <c r="B1467" s="9" t="s">
        <v>7405</v>
      </c>
      <c r="C1467" s="4" t="s">
        <v>16612</v>
      </c>
      <c r="D1467" s="9" t="s">
        <v>14877</v>
      </c>
      <c r="E1467" s="9" t="s">
        <v>6326</v>
      </c>
      <c r="F1467" s="9" t="s">
        <v>2591</v>
      </c>
      <c r="G1467" s="9"/>
      <c r="H1467" s="9" t="s">
        <v>14878</v>
      </c>
      <c r="I1467" s="9">
        <v>-6.8322207534949104</v>
      </c>
      <c r="J1467" s="9">
        <v>108.702300994182</v>
      </c>
      <c r="K1467" s="4" t="s">
        <v>16613</v>
      </c>
      <c r="L1467" s="9"/>
      <c r="M1467" s="9" t="s">
        <v>2593</v>
      </c>
      <c r="N1467" s="4" t="s">
        <v>14393</v>
      </c>
      <c r="O1467" s="4" t="s">
        <v>14880</v>
      </c>
      <c r="P1467" s="10">
        <v>44657.580138888887</v>
      </c>
      <c r="Q1467" s="9">
        <f t="shared" si="45"/>
        <v>4</v>
      </c>
      <c r="R1467" s="9">
        <f t="shared" si="44"/>
        <v>2022</v>
      </c>
      <c r="S1467" s="11"/>
    </row>
    <row r="1468" spans="1:19" ht="57.95" hidden="1">
      <c r="A1468" s="9">
        <v>1467</v>
      </c>
      <c r="B1468" s="9" t="s">
        <v>3588</v>
      </c>
      <c r="C1468" s="4" t="s">
        <v>3589</v>
      </c>
      <c r="D1468" s="9" t="s">
        <v>14825</v>
      </c>
      <c r="E1468" s="9" t="s">
        <v>284</v>
      </c>
      <c r="F1468" s="9" t="s">
        <v>2591</v>
      </c>
      <c r="G1468" s="9"/>
      <c r="H1468" s="9" t="s">
        <v>14826</v>
      </c>
      <c r="I1468" s="9">
        <v>3.5895190000000001</v>
      </c>
      <c r="J1468" s="9">
        <v>98.718368999999996</v>
      </c>
      <c r="K1468" s="4" t="s">
        <v>16614</v>
      </c>
      <c r="L1468" s="9"/>
      <c r="M1468" s="9" t="s">
        <v>2593</v>
      </c>
      <c r="N1468" s="4" t="s">
        <v>14393</v>
      </c>
      <c r="O1468" s="4" t="s">
        <v>16440</v>
      </c>
      <c r="P1468" s="10">
        <v>45018.573287037034</v>
      </c>
      <c r="Q1468" s="9">
        <f t="shared" si="45"/>
        <v>4</v>
      </c>
      <c r="R1468" s="9">
        <f t="shared" si="44"/>
        <v>2023</v>
      </c>
      <c r="S1468" s="11"/>
    </row>
    <row r="1469" spans="1:19" ht="43.5" hidden="1">
      <c r="A1469" s="9">
        <v>1468</v>
      </c>
      <c r="B1469" s="9" t="s">
        <v>3590</v>
      </c>
      <c r="C1469" s="4" t="s">
        <v>16615</v>
      </c>
      <c r="D1469" s="9" t="s">
        <v>14825</v>
      </c>
      <c r="E1469" s="9" t="s">
        <v>284</v>
      </c>
      <c r="F1469" s="9" t="s">
        <v>2591</v>
      </c>
      <c r="G1469" s="9"/>
      <c r="H1469" s="9" t="s">
        <v>14826</v>
      </c>
      <c r="I1469" s="9">
        <v>3.5739670000000001</v>
      </c>
      <c r="J1469" s="9">
        <v>98.706411000000003</v>
      </c>
      <c r="K1469" s="4" t="s">
        <v>16616</v>
      </c>
      <c r="L1469" s="9"/>
      <c r="M1469" s="9" t="s">
        <v>2593</v>
      </c>
      <c r="N1469" s="4" t="s">
        <v>14393</v>
      </c>
      <c r="O1469" s="4" t="s">
        <v>16440</v>
      </c>
      <c r="P1469" s="10">
        <v>45018.573298611111</v>
      </c>
      <c r="Q1469" s="9">
        <f t="shared" si="45"/>
        <v>4</v>
      </c>
      <c r="R1469" s="9">
        <f t="shared" si="44"/>
        <v>2023</v>
      </c>
      <c r="S1469" s="11"/>
    </row>
    <row r="1470" spans="1:19" ht="43.5" hidden="1">
      <c r="A1470" s="9">
        <v>1469</v>
      </c>
      <c r="B1470" s="9" t="s">
        <v>3614</v>
      </c>
      <c r="C1470" s="4" t="s">
        <v>3615</v>
      </c>
      <c r="D1470" s="9" t="s">
        <v>14877</v>
      </c>
      <c r="E1470" s="9" t="s">
        <v>284</v>
      </c>
      <c r="F1470" s="9" t="s">
        <v>2591</v>
      </c>
      <c r="G1470" s="9"/>
      <c r="H1470" s="9" t="s">
        <v>14878</v>
      </c>
      <c r="I1470" s="9">
        <v>-7.2974839999999999</v>
      </c>
      <c r="J1470" s="9">
        <v>108.296008</v>
      </c>
      <c r="K1470" s="4" t="s">
        <v>16617</v>
      </c>
      <c r="L1470" s="9"/>
      <c r="M1470" s="9" t="s">
        <v>2593</v>
      </c>
      <c r="N1470" s="4" t="s">
        <v>14393</v>
      </c>
      <c r="O1470" s="4" t="s">
        <v>16618</v>
      </c>
      <c r="P1470" s="10">
        <v>45058.602361111109</v>
      </c>
      <c r="Q1470" s="9">
        <f t="shared" si="45"/>
        <v>5</v>
      </c>
      <c r="R1470" s="9">
        <f t="shared" si="44"/>
        <v>2023</v>
      </c>
      <c r="S1470" s="11"/>
    </row>
    <row r="1471" spans="1:19" ht="43.5" hidden="1">
      <c r="A1471" s="9">
        <v>1470</v>
      </c>
      <c r="B1471" s="9" t="s">
        <v>6493</v>
      </c>
      <c r="C1471" s="4" t="s">
        <v>6494</v>
      </c>
      <c r="D1471" s="9" t="s">
        <v>14835</v>
      </c>
      <c r="E1471" s="9" t="s">
        <v>1236</v>
      </c>
      <c r="F1471" s="9" t="s">
        <v>3419</v>
      </c>
      <c r="G1471" s="9"/>
      <c r="H1471" s="9" t="s">
        <v>14839</v>
      </c>
      <c r="I1471" s="9">
        <v>-1.249465</v>
      </c>
      <c r="J1471" s="9">
        <v>116.83945300000001</v>
      </c>
      <c r="K1471" s="4" t="s">
        <v>16619</v>
      </c>
      <c r="L1471" s="9"/>
      <c r="M1471" s="9" t="s">
        <v>2593</v>
      </c>
      <c r="N1471" s="4" t="s">
        <v>14393</v>
      </c>
      <c r="O1471" s="4" t="s">
        <v>16442</v>
      </c>
      <c r="P1471" s="10">
        <v>44998.708495370367</v>
      </c>
      <c r="Q1471" s="9">
        <f t="shared" si="45"/>
        <v>3</v>
      </c>
      <c r="R1471" s="9">
        <f t="shared" si="44"/>
        <v>2023</v>
      </c>
      <c r="S1471" s="11"/>
    </row>
    <row r="1472" spans="1:19" ht="43.5" hidden="1">
      <c r="A1472" s="9">
        <v>1471</v>
      </c>
      <c r="B1472" s="9" t="s">
        <v>6491</v>
      </c>
      <c r="C1472" s="4" t="s">
        <v>6492</v>
      </c>
      <c r="D1472" s="9" t="s">
        <v>14835</v>
      </c>
      <c r="E1472" s="9" t="s">
        <v>1236</v>
      </c>
      <c r="F1472" s="9" t="s">
        <v>3419</v>
      </c>
      <c r="G1472" s="9"/>
      <c r="H1472" s="9" t="s">
        <v>14839</v>
      </c>
      <c r="I1472" s="9">
        <v>-1.259172</v>
      </c>
      <c r="J1472" s="9">
        <v>116.858012</v>
      </c>
      <c r="K1472" s="4" t="s">
        <v>16620</v>
      </c>
      <c r="L1472" s="9"/>
      <c r="M1472" s="9" t="s">
        <v>2593</v>
      </c>
      <c r="N1472" s="4" t="s">
        <v>14393</v>
      </c>
      <c r="O1472" s="4" t="s">
        <v>16442</v>
      </c>
      <c r="P1472" s="10">
        <v>44998.677222222221</v>
      </c>
      <c r="Q1472" s="9">
        <f t="shared" si="45"/>
        <v>3</v>
      </c>
      <c r="R1472" s="9">
        <f t="shared" si="44"/>
        <v>2023</v>
      </c>
      <c r="S1472" s="11"/>
    </row>
    <row r="1473" spans="1:19" ht="43.5" hidden="1">
      <c r="A1473" s="9">
        <v>1472</v>
      </c>
      <c r="B1473" s="9" t="s">
        <v>6489</v>
      </c>
      <c r="C1473" s="4" t="s">
        <v>6490</v>
      </c>
      <c r="D1473" s="9" t="s">
        <v>14835</v>
      </c>
      <c r="E1473" s="9" t="s">
        <v>1236</v>
      </c>
      <c r="F1473" s="9" t="s">
        <v>3419</v>
      </c>
      <c r="G1473" s="9"/>
      <c r="H1473" s="9" t="s">
        <v>14839</v>
      </c>
      <c r="I1473" s="9">
        <v>-1.273012</v>
      </c>
      <c r="J1473" s="9">
        <v>116.84888100000001</v>
      </c>
      <c r="K1473" s="4" t="s">
        <v>16621</v>
      </c>
      <c r="L1473" s="9"/>
      <c r="M1473" s="9" t="s">
        <v>2593</v>
      </c>
      <c r="N1473" s="4" t="s">
        <v>14393</v>
      </c>
      <c r="O1473" s="4" t="s">
        <v>16442</v>
      </c>
      <c r="P1473" s="10">
        <v>44995.739733796298</v>
      </c>
      <c r="Q1473" s="9">
        <f t="shared" si="45"/>
        <v>3</v>
      </c>
      <c r="R1473" s="9">
        <f t="shared" si="44"/>
        <v>2023</v>
      </c>
      <c r="S1473" s="11"/>
    </row>
    <row r="1474" spans="1:19" ht="57.95" hidden="1">
      <c r="A1474" s="9">
        <v>1473</v>
      </c>
      <c r="B1474" s="9" t="s">
        <v>6505</v>
      </c>
      <c r="C1474" s="4" t="s">
        <v>6506</v>
      </c>
      <c r="D1474" s="9" t="s">
        <v>14835</v>
      </c>
      <c r="E1474" s="9" t="s">
        <v>1236</v>
      </c>
      <c r="F1474" s="9" t="s">
        <v>3419</v>
      </c>
      <c r="G1474" s="9"/>
      <c r="H1474" s="9" t="s">
        <v>14839</v>
      </c>
      <c r="I1474" s="9">
        <v>-1.2730859999999999</v>
      </c>
      <c r="J1474" s="9">
        <v>116.821217</v>
      </c>
      <c r="K1474" s="4" t="s">
        <v>16622</v>
      </c>
      <c r="L1474" s="9"/>
      <c r="M1474" s="9" t="s">
        <v>2593</v>
      </c>
      <c r="N1474" s="4" t="s">
        <v>14393</v>
      </c>
      <c r="O1474" s="4" t="s">
        <v>16442</v>
      </c>
      <c r="P1474" s="10">
        <v>45019.510567129626</v>
      </c>
      <c r="Q1474" s="9">
        <f t="shared" si="45"/>
        <v>4</v>
      </c>
      <c r="R1474" s="9">
        <f t="shared" ref="R1474:R1537" si="46">YEAR(P1474)</f>
        <v>2023</v>
      </c>
      <c r="S1474" s="11"/>
    </row>
    <row r="1475" spans="1:19" ht="57.95" hidden="1">
      <c r="A1475" s="9">
        <v>1474</v>
      </c>
      <c r="B1475" s="9" t="s">
        <v>6503</v>
      </c>
      <c r="C1475" s="4" t="s">
        <v>6504</v>
      </c>
      <c r="D1475" s="9" t="s">
        <v>14835</v>
      </c>
      <c r="E1475" s="9" t="s">
        <v>1236</v>
      </c>
      <c r="F1475" s="9" t="s">
        <v>3419</v>
      </c>
      <c r="G1475" s="9"/>
      <c r="H1475" s="9" t="s">
        <v>14839</v>
      </c>
      <c r="I1475" s="9">
        <v>-1.27308</v>
      </c>
      <c r="J1475" s="9">
        <v>116.824877</v>
      </c>
      <c r="K1475" s="4" t="s">
        <v>16623</v>
      </c>
      <c r="L1475" s="9"/>
      <c r="M1475" s="9" t="s">
        <v>2593</v>
      </c>
      <c r="N1475" s="4" t="s">
        <v>14393</v>
      </c>
      <c r="O1475" s="4" t="s">
        <v>16442</v>
      </c>
      <c r="P1475" s="10">
        <v>45013.646319444444</v>
      </c>
      <c r="Q1475" s="9">
        <f t="shared" ref="Q1475:Q1538" si="47">MONTH(P1475)</f>
        <v>3</v>
      </c>
      <c r="R1475" s="9">
        <f t="shared" si="46"/>
        <v>2023</v>
      </c>
      <c r="S1475" s="11"/>
    </row>
    <row r="1476" spans="1:19" ht="43.5" hidden="1">
      <c r="A1476" s="9">
        <v>1475</v>
      </c>
      <c r="B1476" s="9" t="s">
        <v>6617</v>
      </c>
      <c r="C1476" s="4" t="s">
        <v>6618</v>
      </c>
      <c r="D1476" s="9" t="s">
        <v>14389</v>
      </c>
      <c r="E1476" s="9" t="s">
        <v>6326</v>
      </c>
      <c r="F1476" s="9" t="s">
        <v>2591</v>
      </c>
      <c r="G1476" s="9"/>
      <c r="H1476" s="9" t="s">
        <v>14397</v>
      </c>
      <c r="I1476" s="9">
        <v>-8.8021130000000003</v>
      </c>
      <c r="J1476" s="9">
        <v>115.15383730000001</v>
      </c>
      <c r="K1476" s="4" t="s">
        <v>14456</v>
      </c>
      <c r="L1476" s="9"/>
      <c r="M1476" s="9" t="s">
        <v>2593</v>
      </c>
      <c r="N1476" s="4" t="s">
        <v>14393</v>
      </c>
      <c r="O1476" s="4" t="s">
        <v>14394</v>
      </c>
      <c r="P1476" s="10">
        <v>44926.781018518515</v>
      </c>
      <c r="Q1476" s="9">
        <f t="shared" si="47"/>
        <v>12</v>
      </c>
      <c r="R1476" s="9">
        <f t="shared" si="46"/>
        <v>2022</v>
      </c>
      <c r="S1476" s="11"/>
    </row>
    <row r="1477" spans="1:19" ht="43.5" hidden="1">
      <c r="A1477" s="9">
        <v>1476</v>
      </c>
      <c r="B1477" s="9" t="s">
        <v>10040</v>
      </c>
      <c r="C1477" s="4" t="s">
        <v>10041</v>
      </c>
      <c r="D1477" s="9" t="s">
        <v>14825</v>
      </c>
      <c r="E1477" s="9" t="s">
        <v>284</v>
      </c>
      <c r="F1477" s="9" t="s">
        <v>2591</v>
      </c>
      <c r="G1477" s="9"/>
      <c r="H1477" s="9" t="s">
        <v>14826</v>
      </c>
      <c r="I1477" s="9">
        <v>2.2594439999999998</v>
      </c>
      <c r="J1477" s="9">
        <v>99.757897</v>
      </c>
      <c r="K1477" s="4" t="s">
        <v>16624</v>
      </c>
      <c r="L1477" s="9"/>
      <c r="M1477" s="9" t="s">
        <v>2593</v>
      </c>
      <c r="N1477" s="4" t="s">
        <v>14393</v>
      </c>
      <c r="O1477" s="4" t="s">
        <v>16625</v>
      </c>
      <c r="P1477" s="10">
        <v>45092.394270833334</v>
      </c>
      <c r="Q1477" s="9">
        <f t="shared" si="47"/>
        <v>6</v>
      </c>
      <c r="R1477" s="9">
        <f t="shared" si="46"/>
        <v>2023</v>
      </c>
      <c r="S1477" s="11"/>
    </row>
    <row r="1478" spans="1:19" ht="57.95" hidden="1">
      <c r="A1478" s="9">
        <v>1477</v>
      </c>
      <c r="B1478" s="9" t="s">
        <v>4072</v>
      </c>
      <c r="C1478" s="4" t="s">
        <v>4073</v>
      </c>
      <c r="D1478" s="9" t="s">
        <v>14820</v>
      </c>
      <c r="E1478" s="9" t="s">
        <v>284</v>
      </c>
      <c r="F1478" s="9" t="s">
        <v>2591</v>
      </c>
      <c r="G1478" s="9"/>
      <c r="H1478" s="9" t="s">
        <v>14821</v>
      </c>
      <c r="I1478" s="9">
        <v>-7.7563000000000004</v>
      </c>
      <c r="J1478" s="9">
        <v>113.211287</v>
      </c>
      <c r="K1478" s="4" t="s">
        <v>16626</v>
      </c>
      <c r="L1478" s="9"/>
      <c r="M1478" s="9" t="s">
        <v>2593</v>
      </c>
      <c r="N1478" s="4" t="s">
        <v>14393</v>
      </c>
      <c r="O1478" s="4" t="s">
        <v>16011</v>
      </c>
      <c r="P1478" s="10">
        <v>44925.760243055556</v>
      </c>
      <c r="Q1478" s="9">
        <f t="shared" si="47"/>
        <v>12</v>
      </c>
      <c r="R1478" s="9">
        <f t="shared" si="46"/>
        <v>2022</v>
      </c>
      <c r="S1478" s="11"/>
    </row>
    <row r="1479" spans="1:19" ht="43.5" hidden="1">
      <c r="A1479" s="9">
        <v>1478</v>
      </c>
      <c r="B1479" s="9" t="s">
        <v>16627</v>
      </c>
      <c r="C1479" s="4" t="s">
        <v>4837</v>
      </c>
      <c r="D1479" s="9" t="s">
        <v>14820</v>
      </c>
      <c r="E1479" s="9" t="s">
        <v>284</v>
      </c>
      <c r="F1479" s="9" t="s">
        <v>2591</v>
      </c>
      <c r="G1479" s="9"/>
      <c r="H1479" s="9" t="s">
        <v>14821</v>
      </c>
      <c r="I1479" s="9">
        <v>-8.0646939999999994</v>
      </c>
      <c r="J1479" s="9">
        <v>112.59936</v>
      </c>
      <c r="K1479" s="4" t="s">
        <v>16628</v>
      </c>
      <c r="L1479" s="9"/>
      <c r="M1479" s="9" t="s">
        <v>2593</v>
      </c>
      <c r="N1479" s="4" t="s">
        <v>14393</v>
      </c>
      <c r="O1479" s="4" t="s">
        <v>16629</v>
      </c>
      <c r="P1479" s="10">
        <v>44925.728958333333</v>
      </c>
      <c r="Q1479" s="9">
        <f t="shared" si="47"/>
        <v>12</v>
      </c>
      <c r="R1479" s="9">
        <f t="shared" si="46"/>
        <v>2022</v>
      </c>
      <c r="S1479" s="11"/>
    </row>
    <row r="1480" spans="1:19" ht="43.5" hidden="1">
      <c r="A1480" s="9">
        <v>1479</v>
      </c>
      <c r="B1480" s="9" t="s">
        <v>7345</v>
      </c>
      <c r="C1480" s="4" t="s">
        <v>7346</v>
      </c>
      <c r="D1480" s="9" t="s">
        <v>14969</v>
      </c>
      <c r="E1480" s="9" t="s">
        <v>1236</v>
      </c>
      <c r="F1480" s="9" t="s">
        <v>3419</v>
      </c>
      <c r="G1480" s="9"/>
      <c r="H1480" s="9" t="s">
        <v>14878</v>
      </c>
      <c r="I1480" s="9">
        <v>-6.4213969999999998</v>
      </c>
      <c r="J1480" s="9">
        <v>106.766716</v>
      </c>
      <c r="K1480" s="4" t="s">
        <v>16630</v>
      </c>
      <c r="L1480" s="9"/>
      <c r="M1480" s="9" t="s">
        <v>2593</v>
      </c>
      <c r="N1480" s="4" t="s">
        <v>14393</v>
      </c>
      <c r="O1480" s="4" t="s">
        <v>15004</v>
      </c>
      <c r="P1480" s="10">
        <v>44925.864363425928</v>
      </c>
      <c r="Q1480" s="9">
        <f t="shared" si="47"/>
        <v>12</v>
      </c>
      <c r="R1480" s="9">
        <f t="shared" si="46"/>
        <v>2022</v>
      </c>
      <c r="S1480" s="11"/>
    </row>
    <row r="1481" spans="1:19" ht="43.5" hidden="1">
      <c r="A1481" s="9">
        <v>1480</v>
      </c>
      <c r="B1481" s="9" t="s">
        <v>4074</v>
      </c>
      <c r="C1481" s="4" t="s">
        <v>4075</v>
      </c>
      <c r="D1481" s="9" t="s">
        <v>14775</v>
      </c>
      <c r="E1481" s="9" t="s">
        <v>284</v>
      </c>
      <c r="F1481" s="9" t="s">
        <v>2591</v>
      </c>
      <c r="G1481" s="9"/>
      <c r="H1481" s="9" t="s">
        <v>14829</v>
      </c>
      <c r="I1481" s="9">
        <v>-3.7852899999999998</v>
      </c>
      <c r="J1481" s="9">
        <v>103.54006</v>
      </c>
      <c r="K1481" s="4" t="s">
        <v>16631</v>
      </c>
      <c r="L1481" s="9"/>
      <c r="M1481" s="9" t="s">
        <v>2593</v>
      </c>
      <c r="N1481" s="4" t="s">
        <v>14393</v>
      </c>
      <c r="O1481" s="4" t="s">
        <v>15921</v>
      </c>
      <c r="P1481" s="10">
        <v>44926.774074074077</v>
      </c>
      <c r="Q1481" s="9">
        <f t="shared" si="47"/>
        <v>12</v>
      </c>
      <c r="R1481" s="9">
        <f t="shared" si="46"/>
        <v>2022</v>
      </c>
      <c r="S1481" s="11"/>
    </row>
    <row r="1482" spans="1:19" ht="29.1" hidden="1">
      <c r="A1482" s="9">
        <v>1481</v>
      </c>
      <c r="B1482" s="9" t="s">
        <v>4084</v>
      </c>
      <c r="C1482" s="4" t="s">
        <v>4085</v>
      </c>
      <c r="D1482" s="9" t="s">
        <v>14775</v>
      </c>
      <c r="E1482" s="9" t="s">
        <v>284</v>
      </c>
      <c r="F1482" s="9" t="s">
        <v>2591</v>
      </c>
      <c r="G1482" s="9"/>
      <c r="H1482" s="9" t="s">
        <v>14782</v>
      </c>
      <c r="I1482" s="9">
        <v>-4.8417719999999997</v>
      </c>
      <c r="J1482" s="9">
        <v>105.452145</v>
      </c>
      <c r="K1482" s="4" t="s">
        <v>16632</v>
      </c>
      <c r="L1482" s="9"/>
      <c r="M1482" s="9" t="s">
        <v>2593</v>
      </c>
      <c r="N1482" s="4" t="s">
        <v>14393</v>
      </c>
      <c r="O1482" s="4" t="s">
        <v>15921</v>
      </c>
      <c r="P1482" s="10">
        <v>44933.500381944446</v>
      </c>
      <c r="Q1482" s="9">
        <f t="shared" si="47"/>
        <v>1</v>
      </c>
      <c r="R1482" s="9">
        <f t="shared" si="46"/>
        <v>2023</v>
      </c>
      <c r="S1482" s="11"/>
    </row>
    <row r="1483" spans="1:19" ht="43.5" hidden="1">
      <c r="A1483" s="9">
        <v>1482</v>
      </c>
      <c r="B1483" s="9" t="s">
        <v>4092</v>
      </c>
      <c r="C1483" s="4" t="s">
        <v>4093</v>
      </c>
      <c r="D1483" s="9" t="s">
        <v>14775</v>
      </c>
      <c r="E1483" s="9" t="s">
        <v>284</v>
      </c>
      <c r="F1483" s="9" t="s">
        <v>2591</v>
      </c>
      <c r="G1483" s="9"/>
      <c r="H1483" s="9" t="s">
        <v>14829</v>
      </c>
      <c r="I1483" s="9">
        <v>-3.608565</v>
      </c>
      <c r="J1483" s="9">
        <v>103.09755800000001</v>
      </c>
      <c r="K1483" s="4" t="s">
        <v>16633</v>
      </c>
      <c r="L1483" s="9"/>
      <c r="M1483" s="9" t="s">
        <v>2593</v>
      </c>
      <c r="N1483" s="4" t="s">
        <v>14393</v>
      </c>
      <c r="O1483" s="4" t="s">
        <v>15921</v>
      </c>
      <c r="P1483" s="10">
        <v>44935.46912037037</v>
      </c>
      <c r="Q1483" s="9">
        <f t="shared" si="47"/>
        <v>1</v>
      </c>
      <c r="R1483" s="9">
        <f t="shared" si="46"/>
        <v>2023</v>
      </c>
      <c r="S1483" s="11"/>
    </row>
    <row r="1484" spans="1:19" ht="43.5" hidden="1">
      <c r="A1484" s="9">
        <v>1483</v>
      </c>
      <c r="B1484" s="9" t="s">
        <v>4094</v>
      </c>
      <c r="C1484" s="4" t="s">
        <v>4095</v>
      </c>
      <c r="D1484" s="9" t="s">
        <v>14775</v>
      </c>
      <c r="E1484" s="9" t="s">
        <v>284</v>
      </c>
      <c r="F1484" s="9" t="s">
        <v>2591</v>
      </c>
      <c r="G1484" s="9"/>
      <c r="H1484" s="9" t="s">
        <v>14776</v>
      </c>
      <c r="I1484" s="9">
        <v>-2.4900639999999998</v>
      </c>
      <c r="J1484" s="9">
        <v>102.715039</v>
      </c>
      <c r="K1484" s="4" t="s">
        <v>16634</v>
      </c>
      <c r="L1484" s="9"/>
      <c r="M1484" s="9" t="s">
        <v>2593</v>
      </c>
      <c r="N1484" s="4" t="s">
        <v>14393</v>
      </c>
      <c r="O1484" s="4" t="s">
        <v>15921</v>
      </c>
      <c r="P1484" s="10">
        <v>44935.50037037037</v>
      </c>
      <c r="Q1484" s="9">
        <f t="shared" si="47"/>
        <v>1</v>
      </c>
      <c r="R1484" s="9">
        <f t="shared" si="46"/>
        <v>2023</v>
      </c>
      <c r="S1484" s="11"/>
    </row>
    <row r="1485" spans="1:19" ht="43.5" hidden="1">
      <c r="A1485" s="9">
        <v>1484</v>
      </c>
      <c r="B1485" s="9" t="s">
        <v>7393</v>
      </c>
      <c r="C1485" s="4" t="s">
        <v>7394</v>
      </c>
      <c r="D1485" s="9" t="s">
        <v>14969</v>
      </c>
      <c r="E1485" s="9" t="s">
        <v>1236</v>
      </c>
      <c r="F1485" s="9" t="s">
        <v>2591</v>
      </c>
      <c r="G1485" s="9"/>
      <c r="H1485" s="9" t="s">
        <v>14878</v>
      </c>
      <c r="I1485" s="9">
        <v>-6.3957249999999997</v>
      </c>
      <c r="J1485" s="9">
        <v>106.836714</v>
      </c>
      <c r="K1485" s="4" t="s">
        <v>16635</v>
      </c>
      <c r="L1485" s="9"/>
      <c r="M1485" s="9" t="s">
        <v>2593</v>
      </c>
      <c r="N1485" s="4" t="s">
        <v>14393</v>
      </c>
      <c r="O1485" s="4" t="s">
        <v>16183</v>
      </c>
      <c r="P1485" s="10">
        <v>44938.583715277775</v>
      </c>
      <c r="Q1485" s="9">
        <f t="shared" si="47"/>
        <v>1</v>
      </c>
      <c r="R1485" s="9">
        <f t="shared" si="46"/>
        <v>2023</v>
      </c>
      <c r="S1485" s="11"/>
    </row>
    <row r="1486" spans="1:19" ht="43.5" hidden="1">
      <c r="A1486" s="9">
        <v>1485</v>
      </c>
      <c r="B1486" s="9" t="s">
        <v>7351</v>
      </c>
      <c r="C1486" s="4" t="s">
        <v>7352</v>
      </c>
      <c r="D1486" s="9" t="s">
        <v>14969</v>
      </c>
      <c r="E1486" s="9" t="s">
        <v>1236</v>
      </c>
      <c r="F1486" s="9" t="s">
        <v>3419</v>
      </c>
      <c r="G1486" s="9"/>
      <c r="H1486" s="9" t="s">
        <v>14878</v>
      </c>
      <c r="I1486" s="9">
        <v>-6.5026349999999997</v>
      </c>
      <c r="J1486" s="9">
        <v>106.783649</v>
      </c>
      <c r="K1486" s="4" t="s">
        <v>16636</v>
      </c>
      <c r="L1486" s="9"/>
      <c r="M1486" s="9" t="s">
        <v>2593</v>
      </c>
      <c r="N1486" s="4" t="s">
        <v>14393</v>
      </c>
      <c r="O1486" s="4" t="s">
        <v>15004</v>
      </c>
      <c r="P1486" s="10">
        <v>44938.59412037037</v>
      </c>
      <c r="Q1486" s="9">
        <f t="shared" si="47"/>
        <v>1</v>
      </c>
      <c r="R1486" s="9">
        <f t="shared" si="46"/>
        <v>2023</v>
      </c>
      <c r="S1486" s="11"/>
    </row>
    <row r="1487" spans="1:19" ht="57.95" hidden="1">
      <c r="A1487" s="9">
        <v>1486</v>
      </c>
      <c r="B1487" s="9" t="s">
        <v>6613</v>
      </c>
      <c r="C1487" s="4" t="s">
        <v>6614</v>
      </c>
      <c r="D1487" s="9" t="s">
        <v>14969</v>
      </c>
      <c r="E1487" s="9" t="s">
        <v>1236</v>
      </c>
      <c r="F1487" s="9" t="s">
        <v>2591</v>
      </c>
      <c r="G1487" s="9"/>
      <c r="H1487" s="9" t="s">
        <v>15726</v>
      </c>
      <c r="I1487" s="9">
        <v>-6.3517580000000002</v>
      </c>
      <c r="J1487" s="9">
        <v>106.822388</v>
      </c>
      <c r="K1487" s="4" t="s">
        <v>16637</v>
      </c>
      <c r="L1487" s="9"/>
      <c r="M1487" s="9" t="s">
        <v>2593</v>
      </c>
      <c r="N1487" s="4" t="s">
        <v>14393</v>
      </c>
      <c r="O1487" s="4" t="s">
        <v>16183</v>
      </c>
      <c r="P1487" s="10">
        <v>44945.708715277775</v>
      </c>
      <c r="Q1487" s="9">
        <f t="shared" si="47"/>
        <v>1</v>
      </c>
      <c r="R1487" s="9">
        <f t="shared" si="46"/>
        <v>2023</v>
      </c>
      <c r="S1487" s="11"/>
    </row>
    <row r="1488" spans="1:19" ht="29.1" hidden="1">
      <c r="A1488" s="9">
        <v>1487</v>
      </c>
      <c r="B1488" s="9" t="s">
        <v>6619</v>
      </c>
      <c r="C1488" s="4" t="s">
        <v>6620</v>
      </c>
      <c r="D1488" s="9" t="s">
        <v>14389</v>
      </c>
      <c r="E1488" s="9" t="s">
        <v>6326</v>
      </c>
      <c r="F1488" s="9" t="s">
        <v>2591</v>
      </c>
      <c r="G1488" s="9"/>
      <c r="H1488" s="9" t="s">
        <v>14397</v>
      </c>
      <c r="I1488" s="9">
        <v>-8.6848170000000007</v>
      </c>
      <c r="J1488" s="9">
        <v>115.170776</v>
      </c>
      <c r="K1488" s="4" t="s">
        <v>16638</v>
      </c>
      <c r="L1488" s="9"/>
      <c r="M1488" s="9" t="s">
        <v>2593</v>
      </c>
      <c r="N1488" s="4" t="s">
        <v>14393</v>
      </c>
      <c r="O1488" s="4" t="s">
        <v>14394</v>
      </c>
      <c r="P1488" s="10">
        <v>44956.63548611111</v>
      </c>
      <c r="Q1488" s="9">
        <f t="shared" si="47"/>
        <v>1</v>
      </c>
      <c r="R1488" s="9">
        <f t="shared" si="46"/>
        <v>2023</v>
      </c>
      <c r="S1488" s="11"/>
    </row>
    <row r="1489" spans="1:19" ht="29.1" hidden="1">
      <c r="A1489" s="9">
        <v>1488</v>
      </c>
      <c r="B1489" s="9" t="s">
        <v>3476</v>
      </c>
      <c r="C1489" s="4" t="s">
        <v>3477</v>
      </c>
      <c r="D1489" s="9" t="s">
        <v>14389</v>
      </c>
      <c r="E1489" s="9" t="s">
        <v>284</v>
      </c>
      <c r="F1489" s="9" t="s">
        <v>3419</v>
      </c>
      <c r="G1489" s="9"/>
      <c r="H1489" s="9" t="s">
        <v>14397</v>
      </c>
      <c r="I1489" s="9">
        <v>-8.8164549999999995</v>
      </c>
      <c r="J1489" s="9">
        <v>115.19081</v>
      </c>
      <c r="K1489" s="4" t="s">
        <v>16639</v>
      </c>
      <c r="L1489" s="9"/>
      <c r="M1489" s="9" t="s">
        <v>2593</v>
      </c>
      <c r="N1489" s="4" t="s">
        <v>14393</v>
      </c>
      <c r="O1489" s="4" t="s">
        <v>14394</v>
      </c>
      <c r="P1489" s="10">
        <v>44956.82304398148</v>
      </c>
      <c r="Q1489" s="9">
        <f t="shared" si="47"/>
        <v>1</v>
      </c>
      <c r="R1489" s="9">
        <f t="shared" si="46"/>
        <v>2023</v>
      </c>
      <c r="S1489" s="11"/>
    </row>
    <row r="1490" spans="1:19" ht="43.5" hidden="1">
      <c r="A1490" s="9">
        <v>1489</v>
      </c>
      <c r="B1490" s="9" t="s">
        <v>3479</v>
      </c>
      <c r="C1490" s="4" t="s">
        <v>3480</v>
      </c>
      <c r="D1490" s="9" t="s">
        <v>14969</v>
      </c>
      <c r="E1490" s="9" t="s">
        <v>284</v>
      </c>
      <c r="F1490" s="9" t="s">
        <v>3419</v>
      </c>
      <c r="G1490" s="9"/>
      <c r="H1490" s="9" t="s">
        <v>14878</v>
      </c>
      <c r="I1490" s="9">
        <v>-6.469449</v>
      </c>
      <c r="J1490" s="9">
        <v>106.791636</v>
      </c>
      <c r="K1490" s="4" t="s">
        <v>16640</v>
      </c>
      <c r="L1490" s="9"/>
      <c r="M1490" s="9" t="s">
        <v>2593</v>
      </c>
      <c r="N1490" s="4" t="s">
        <v>14393</v>
      </c>
      <c r="O1490" s="4" t="s">
        <v>15004</v>
      </c>
      <c r="P1490" s="10">
        <v>44957.750069444446</v>
      </c>
      <c r="Q1490" s="9">
        <f t="shared" si="47"/>
        <v>1</v>
      </c>
      <c r="R1490" s="9">
        <f t="shared" si="46"/>
        <v>2023</v>
      </c>
      <c r="S1490" s="11"/>
    </row>
    <row r="1491" spans="1:19" ht="29.1" hidden="1">
      <c r="A1491" s="9">
        <v>1490</v>
      </c>
      <c r="B1491" s="9" t="s">
        <v>7317</v>
      </c>
      <c r="C1491" s="4" t="s">
        <v>7318</v>
      </c>
      <c r="D1491" s="9" t="s">
        <v>14969</v>
      </c>
      <c r="E1491" s="9" t="s">
        <v>6326</v>
      </c>
      <c r="F1491" s="9" t="s">
        <v>2591</v>
      </c>
      <c r="G1491" s="9"/>
      <c r="H1491" s="9" t="s">
        <v>14878</v>
      </c>
      <c r="I1491" s="9">
        <v>-6.418914</v>
      </c>
      <c r="J1491" s="9">
        <v>107.01805299999999</v>
      </c>
      <c r="K1491" s="4" t="s">
        <v>16641</v>
      </c>
      <c r="L1491" s="9"/>
      <c r="M1491" s="9" t="s">
        <v>2593</v>
      </c>
      <c r="N1491" s="4" t="s">
        <v>14393</v>
      </c>
      <c r="O1491" s="4" t="s">
        <v>15004</v>
      </c>
      <c r="P1491" s="10">
        <v>44957.750057870369</v>
      </c>
      <c r="Q1491" s="9">
        <f t="shared" si="47"/>
        <v>1</v>
      </c>
      <c r="R1491" s="9">
        <f t="shared" si="46"/>
        <v>2023</v>
      </c>
      <c r="S1491" s="11"/>
    </row>
    <row r="1492" spans="1:19" ht="29.1" hidden="1">
      <c r="A1492" s="9">
        <v>1491</v>
      </c>
      <c r="B1492" s="9" t="s">
        <v>7033</v>
      </c>
      <c r="C1492" s="4" t="s">
        <v>16642</v>
      </c>
      <c r="D1492" s="9" t="s">
        <v>14969</v>
      </c>
      <c r="E1492" s="9" t="s">
        <v>6326</v>
      </c>
      <c r="F1492" s="9" t="s">
        <v>2591</v>
      </c>
      <c r="G1492" s="9"/>
      <c r="H1492" s="9" t="s">
        <v>15103</v>
      </c>
      <c r="I1492" s="9">
        <v>-6.1457220000000001</v>
      </c>
      <c r="J1492" s="9">
        <v>106.319892</v>
      </c>
      <c r="K1492" s="4" t="s">
        <v>16643</v>
      </c>
      <c r="L1492" s="9"/>
      <c r="M1492" s="9" t="s">
        <v>2593</v>
      </c>
      <c r="N1492" s="4" t="s">
        <v>14393</v>
      </c>
      <c r="O1492" s="4" t="s">
        <v>15004</v>
      </c>
      <c r="P1492" s="10">
        <v>44957.79173611111</v>
      </c>
      <c r="Q1492" s="9">
        <f t="shared" si="47"/>
        <v>1</v>
      </c>
      <c r="R1492" s="9">
        <f t="shared" si="46"/>
        <v>2023</v>
      </c>
      <c r="S1492" s="11"/>
    </row>
    <row r="1493" spans="1:19" ht="43.5" hidden="1">
      <c r="A1493" s="9">
        <v>1492</v>
      </c>
      <c r="B1493" s="9" t="s">
        <v>7037</v>
      </c>
      <c r="C1493" s="4" t="s">
        <v>7038</v>
      </c>
      <c r="D1493" s="9" t="s">
        <v>14389</v>
      </c>
      <c r="E1493" s="9" t="s">
        <v>6326</v>
      </c>
      <c r="F1493" s="9" t="s">
        <v>2591</v>
      </c>
      <c r="G1493" s="9"/>
      <c r="H1493" s="9" t="s">
        <v>14397</v>
      </c>
      <c r="I1493" s="9">
        <v>-8.6927099999999999</v>
      </c>
      <c r="J1493" s="9">
        <v>115.21572999999999</v>
      </c>
      <c r="K1493" s="4" t="s">
        <v>16644</v>
      </c>
      <c r="L1493" s="9"/>
      <c r="M1493" s="9" t="s">
        <v>2593</v>
      </c>
      <c r="N1493" s="4" t="s">
        <v>14393</v>
      </c>
      <c r="O1493" s="4" t="s">
        <v>14394</v>
      </c>
      <c r="P1493" s="10">
        <v>44960.41673611111</v>
      </c>
      <c r="Q1493" s="9">
        <f t="shared" si="47"/>
        <v>2</v>
      </c>
      <c r="R1493" s="9">
        <f t="shared" si="46"/>
        <v>2023</v>
      </c>
      <c r="S1493" s="11"/>
    </row>
    <row r="1494" spans="1:19" ht="43.5" hidden="1">
      <c r="A1494" s="9">
        <v>1493</v>
      </c>
      <c r="B1494" s="9" t="s">
        <v>7355</v>
      </c>
      <c r="C1494" s="4" t="s">
        <v>7356</v>
      </c>
      <c r="D1494" s="9" t="s">
        <v>14969</v>
      </c>
      <c r="E1494" s="9" t="s">
        <v>1236</v>
      </c>
      <c r="F1494" s="9" t="s">
        <v>3419</v>
      </c>
      <c r="G1494" s="9"/>
      <c r="H1494" s="9" t="s">
        <v>14878</v>
      </c>
      <c r="I1494" s="9">
        <v>-6.41256</v>
      </c>
      <c r="J1494" s="9">
        <v>106.84025</v>
      </c>
      <c r="K1494" s="4" t="s">
        <v>16645</v>
      </c>
      <c r="L1494" s="9"/>
      <c r="M1494" s="9" t="s">
        <v>2593</v>
      </c>
      <c r="N1494" s="4" t="s">
        <v>14393</v>
      </c>
      <c r="O1494" s="4" t="s">
        <v>15004</v>
      </c>
      <c r="P1494" s="10">
        <v>44960.41673611111</v>
      </c>
      <c r="Q1494" s="9">
        <f t="shared" si="47"/>
        <v>2</v>
      </c>
      <c r="R1494" s="9">
        <f t="shared" si="46"/>
        <v>2023</v>
      </c>
      <c r="S1494" s="11"/>
    </row>
    <row r="1495" spans="1:19" ht="43.5" hidden="1">
      <c r="A1495" s="9">
        <v>1494</v>
      </c>
      <c r="B1495" s="9" t="s">
        <v>6513</v>
      </c>
      <c r="C1495" s="4" t="s">
        <v>6514</v>
      </c>
      <c r="D1495" s="9" t="s">
        <v>15160</v>
      </c>
      <c r="E1495" s="9" t="s">
        <v>1236</v>
      </c>
      <c r="F1495" s="9" t="s">
        <v>2591</v>
      </c>
      <c r="G1495" s="9"/>
      <c r="H1495" s="9" t="s">
        <v>15220</v>
      </c>
      <c r="I1495" s="9">
        <v>-3.960083</v>
      </c>
      <c r="J1495" s="9">
        <v>122.52310300000001</v>
      </c>
      <c r="K1495" s="4" t="s">
        <v>16646</v>
      </c>
      <c r="L1495" s="9"/>
      <c r="M1495" s="9" t="s">
        <v>2593</v>
      </c>
      <c r="N1495" s="4" t="s">
        <v>14393</v>
      </c>
      <c r="O1495" s="4" t="s">
        <v>16447</v>
      </c>
      <c r="P1495" s="10">
        <v>44963.718819444446</v>
      </c>
      <c r="Q1495" s="9">
        <f t="shared" si="47"/>
        <v>2</v>
      </c>
      <c r="R1495" s="9">
        <f t="shared" si="46"/>
        <v>2023</v>
      </c>
      <c r="S1495" s="11"/>
    </row>
    <row r="1496" spans="1:19" ht="43.5" hidden="1">
      <c r="A1496" s="9">
        <v>1495</v>
      </c>
      <c r="B1496" s="9" t="s">
        <v>7357</v>
      </c>
      <c r="C1496" s="4" t="s">
        <v>7358</v>
      </c>
      <c r="D1496" s="9" t="s">
        <v>14969</v>
      </c>
      <c r="E1496" s="9" t="s">
        <v>1236</v>
      </c>
      <c r="F1496" s="9" t="s">
        <v>3419</v>
      </c>
      <c r="G1496" s="9"/>
      <c r="H1496" s="9" t="s">
        <v>14878</v>
      </c>
      <c r="I1496" s="9">
        <v>-6.415775</v>
      </c>
      <c r="J1496" s="9">
        <v>106.750765</v>
      </c>
      <c r="K1496" s="4" t="s">
        <v>16647</v>
      </c>
      <c r="L1496" s="9"/>
      <c r="M1496" s="9" t="s">
        <v>2593</v>
      </c>
      <c r="N1496" s="4" t="s">
        <v>14393</v>
      </c>
      <c r="O1496" s="4" t="s">
        <v>15004</v>
      </c>
      <c r="P1496" s="10">
        <v>44964.562569444446</v>
      </c>
      <c r="Q1496" s="9">
        <f t="shared" si="47"/>
        <v>2</v>
      </c>
      <c r="R1496" s="9">
        <f t="shared" si="46"/>
        <v>2023</v>
      </c>
      <c r="S1496" s="11"/>
    </row>
    <row r="1497" spans="1:19" ht="57.95" hidden="1">
      <c r="A1497" s="9">
        <v>1496</v>
      </c>
      <c r="B1497" s="9" t="s">
        <v>4116</v>
      </c>
      <c r="C1497" s="4" t="s">
        <v>4117</v>
      </c>
      <c r="D1497" s="9" t="s">
        <v>14775</v>
      </c>
      <c r="E1497" s="9" t="s">
        <v>284</v>
      </c>
      <c r="F1497" s="9" t="s">
        <v>2591</v>
      </c>
      <c r="G1497" s="9"/>
      <c r="H1497" s="9" t="s">
        <v>14829</v>
      </c>
      <c r="I1497" s="9">
        <v>-4.0950530000000001</v>
      </c>
      <c r="J1497" s="9">
        <v>104.642456</v>
      </c>
      <c r="K1497" s="4" t="s">
        <v>16648</v>
      </c>
      <c r="L1497" s="9"/>
      <c r="M1497" s="9" t="s">
        <v>2593</v>
      </c>
      <c r="N1497" s="4" t="s">
        <v>14393</v>
      </c>
      <c r="O1497" s="4" t="s">
        <v>15921</v>
      </c>
      <c r="P1497" s="10">
        <v>44964.593831018516</v>
      </c>
      <c r="Q1497" s="9">
        <f t="shared" si="47"/>
        <v>2</v>
      </c>
      <c r="R1497" s="9">
        <f t="shared" si="46"/>
        <v>2023</v>
      </c>
      <c r="S1497" s="11"/>
    </row>
    <row r="1498" spans="1:19" ht="43.5" hidden="1">
      <c r="A1498" s="9">
        <v>1497</v>
      </c>
      <c r="B1498" s="9" t="s">
        <v>4124</v>
      </c>
      <c r="C1498" s="4" t="s">
        <v>4125</v>
      </c>
      <c r="D1498" s="9" t="s">
        <v>14775</v>
      </c>
      <c r="E1498" s="9" t="s">
        <v>284</v>
      </c>
      <c r="F1498" s="9" t="s">
        <v>2591</v>
      </c>
      <c r="G1498" s="9"/>
      <c r="H1498" s="9" t="s">
        <v>14782</v>
      </c>
      <c r="I1498" s="9">
        <v>-4.839899</v>
      </c>
      <c r="J1498" s="9">
        <v>104.87917</v>
      </c>
      <c r="K1498" s="4" t="s">
        <v>16649</v>
      </c>
      <c r="L1498" s="9"/>
      <c r="M1498" s="9" t="s">
        <v>2593</v>
      </c>
      <c r="N1498" s="4" t="s">
        <v>14393</v>
      </c>
      <c r="O1498" s="4" t="s">
        <v>15921</v>
      </c>
      <c r="P1498" s="10">
        <v>44966.406342592592</v>
      </c>
      <c r="Q1498" s="9">
        <f t="shared" si="47"/>
        <v>2</v>
      </c>
      <c r="R1498" s="9">
        <f t="shared" si="46"/>
        <v>2023</v>
      </c>
      <c r="S1498" s="11"/>
    </row>
    <row r="1499" spans="1:19" ht="43.5" hidden="1">
      <c r="A1499" s="9">
        <v>1498</v>
      </c>
      <c r="B1499" s="9" t="s">
        <v>4126</v>
      </c>
      <c r="C1499" s="4" t="s">
        <v>4127</v>
      </c>
      <c r="D1499" s="9" t="s">
        <v>14775</v>
      </c>
      <c r="E1499" s="9" t="s">
        <v>284</v>
      </c>
      <c r="F1499" s="9" t="s">
        <v>2591</v>
      </c>
      <c r="G1499" s="9"/>
      <c r="H1499" s="9" t="s">
        <v>14782</v>
      </c>
      <c r="I1499" s="9">
        <v>-4.2817379999999998</v>
      </c>
      <c r="J1499" s="9">
        <v>105.224316</v>
      </c>
      <c r="K1499" s="4" t="s">
        <v>16650</v>
      </c>
      <c r="L1499" s="9"/>
      <c r="M1499" s="9" t="s">
        <v>2593</v>
      </c>
      <c r="N1499" s="4" t="s">
        <v>14393</v>
      </c>
      <c r="O1499" s="4" t="s">
        <v>15921</v>
      </c>
      <c r="P1499" s="10">
        <v>44966.520902777775</v>
      </c>
      <c r="Q1499" s="9">
        <f t="shared" si="47"/>
        <v>2</v>
      </c>
      <c r="R1499" s="9">
        <f t="shared" si="46"/>
        <v>2023</v>
      </c>
      <c r="S1499" s="11"/>
    </row>
    <row r="1500" spans="1:19" ht="57.95" hidden="1">
      <c r="A1500" s="9">
        <v>1499</v>
      </c>
      <c r="B1500" s="9" t="s">
        <v>4128</v>
      </c>
      <c r="C1500" s="4" t="s">
        <v>4129</v>
      </c>
      <c r="D1500" s="9" t="s">
        <v>14775</v>
      </c>
      <c r="E1500" s="9" t="s">
        <v>284</v>
      </c>
      <c r="F1500" s="9" t="s">
        <v>2591</v>
      </c>
      <c r="G1500" s="9"/>
      <c r="H1500" s="9" t="s">
        <v>14785</v>
      </c>
      <c r="I1500" s="9">
        <v>-2.154423</v>
      </c>
      <c r="J1500" s="9">
        <v>106.091144</v>
      </c>
      <c r="K1500" s="4" t="s">
        <v>16651</v>
      </c>
      <c r="L1500" s="9"/>
      <c r="M1500" s="9" t="s">
        <v>2593</v>
      </c>
      <c r="N1500" s="4" t="s">
        <v>14393</v>
      </c>
      <c r="O1500" s="4" t="s">
        <v>15921</v>
      </c>
      <c r="P1500" s="10">
        <v>44966.604247685187</v>
      </c>
      <c r="Q1500" s="9">
        <f t="shared" si="47"/>
        <v>2</v>
      </c>
      <c r="R1500" s="9">
        <f t="shared" si="46"/>
        <v>2023</v>
      </c>
      <c r="S1500" s="11"/>
    </row>
    <row r="1501" spans="1:19" ht="43.5" hidden="1">
      <c r="A1501" s="9">
        <v>1500</v>
      </c>
      <c r="B1501" s="9" t="s">
        <v>3491</v>
      </c>
      <c r="C1501" s="4" t="s">
        <v>3492</v>
      </c>
      <c r="D1501" s="9" t="s">
        <v>14775</v>
      </c>
      <c r="E1501" s="9" t="s">
        <v>284</v>
      </c>
      <c r="F1501" s="9" t="s">
        <v>2591</v>
      </c>
      <c r="G1501" s="9"/>
      <c r="H1501" s="9" t="s">
        <v>14785</v>
      </c>
      <c r="I1501" s="9">
        <v>-2.5923889999999998</v>
      </c>
      <c r="J1501" s="9">
        <v>107.640784</v>
      </c>
      <c r="K1501" s="4" t="s">
        <v>15587</v>
      </c>
      <c r="L1501" s="9"/>
      <c r="M1501" s="9" t="s">
        <v>2593</v>
      </c>
      <c r="N1501" s="4" t="s">
        <v>14393</v>
      </c>
      <c r="O1501" s="4" t="s">
        <v>15921</v>
      </c>
      <c r="P1501" s="10">
        <v>44967.66673611111</v>
      </c>
      <c r="Q1501" s="9">
        <f t="shared" si="47"/>
        <v>2</v>
      </c>
      <c r="R1501" s="9">
        <f t="shared" si="46"/>
        <v>2023</v>
      </c>
      <c r="S1501" s="11"/>
    </row>
    <row r="1502" spans="1:19" ht="43.5" hidden="1">
      <c r="A1502" s="9">
        <v>1501</v>
      </c>
      <c r="B1502" s="9" t="s">
        <v>7325</v>
      </c>
      <c r="C1502" s="4" t="s">
        <v>7326</v>
      </c>
      <c r="D1502" s="9" t="s">
        <v>14969</v>
      </c>
      <c r="E1502" s="9" t="s">
        <v>1236</v>
      </c>
      <c r="F1502" s="9" t="s">
        <v>3419</v>
      </c>
      <c r="G1502" s="9"/>
      <c r="H1502" s="9" t="s">
        <v>14878</v>
      </c>
      <c r="I1502" s="9">
        <v>-6.1745140000000003</v>
      </c>
      <c r="J1502" s="9">
        <v>107.190389</v>
      </c>
      <c r="K1502" s="4" t="s">
        <v>16652</v>
      </c>
      <c r="L1502" s="9"/>
      <c r="M1502" s="9" t="s">
        <v>2593</v>
      </c>
      <c r="N1502" s="4" t="s">
        <v>14393</v>
      </c>
      <c r="O1502" s="4" t="s">
        <v>15004</v>
      </c>
      <c r="P1502" s="10">
        <v>44967.895902777775</v>
      </c>
      <c r="Q1502" s="9">
        <f t="shared" si="47"/>
        <v>2</v>
      </c>
      <c r="R1502" s="9">
        <f t="shared" si="46"/>
        <v>2023</v>
      </c>
      <c r="S1502" s="11"/>
    </row>
    <row r="1503" spans="1:19" ht="57.95" hidden="1">
      <c r="A1503" s="9">
        <v>1502</v>
      </c>
      <c r="B1503" s="9" t="s">
        <v>4136</v>
      </c>
      <c r="C1503" s="4" t="s">
        <v>4137</v>
      </c>
      <c r="D1503" s="9" t="s">
        <v>14775</v>
      </c>
      <c r="E1503" s="9" t="s">
        <v>284</v>
      </c>
      <c r="F1503" s="9" t="s">
        <v>2591</v>
      </c>
      <c r="G1503" s="9"/>
      <c r="H1503" s="9" t="s">
        <v>14785</v>
      </c>
      <c r="I1503" s="9">
        <v>-2.2085680000000001</v>
      </c>
      <c r="J1503" s="9">
        <v>106.14801199999999</v>
      </c>
      <c r="K1503" s="4" t="s">
        <v>16653</v>
      </c>
      <c r="L1503" s="9"/>
      <c r="M1503" s="9" t="s">
        <v>2593</v>
      </c>
      <c r="N1503" s="4" t="s">
        <v>14393</v>
      </c>
      <c r="O1503" s="4" t="s">
        <v>15921</v>
      </c>
      <c r="P1503" s="10">
        <v>44968.958414351851</v>
      </c>
      <c r="Q1503" s="9">
        <f t="shared" si="47"/>
        <v>2</v>
      </c>
      <c r="R1503" s="9">
        <f t="shared" si="46"/>
        <v>2023</v>
      </c>
      <c r="S1503" s="11"/>
    </row>
    <row r="1504" spans="1:19" ht="57.95" hidden="1">
      <c r="A1504" s="9">
        <v>1503</v>
      </c>
      <c r="B1504" s="9" t="s">
        <v>7363</v>
      </c>
      <c r="C1504" s="4" t="s">
        <v>7364</v>
      </c>
      <c r="D1504" s="9" t="s">
        <v>14969</v>
      </c>
      <c r="E1504" s="9" t="s">
        <v>1236</v>
      </c>
      <c r="F1504" s="9" t="s">
        <v>3419</v>
      </c>
      <c r="G1504" s="9"/>
      <c r="H1504" s="9" t="s">
        <v>14878</v>
      </c>
      <c r="I1504" s="9">
        <v>-6.1704889999999999</v>
      </c>
      <c r="J1504" s="9">
        <v>107.17814199999999</v>
      </c>
      <c r="K1504" s="4" t="s">
        <v>16654</v>
      </c>
      <c r="L1504" s="9"/>
      <c r="M1504" s="9" t="s">
        <v>2593</v>
      </c>
      <c r="N1504" s="4" t="s">
        <v>14393</v>
      </c>
      <c r="O1504" s="4" t="s">
        <v>15004</v>
      </c>
      <c r="P1504" s="10">
        <v>44969.843831018516</v>
      </c>
      <c r="Q1504" s="9">
        <f t="shared" si="47"/>
        <v>2</v>
      </c>
      <c r="R1504" s="9">
        <f t="shared" si="46"/>
        <v>2023</v>
      </c>
      <c r="S1504" s="11"/>
    </row>
    <row r="1505" spans="1:19" ht="43.5" hidden="1">
      <c r="A1505" s="9">
        <v>1504</v>
      </c>
      <c r="B1505" s="9" t="s">
        <v>7365</v>
      </c>
      <c r="C1505" s="4" t="s">
        <v>7366</v>
      </c>
      <c r="D1505" s="9" t="s">
        <v>14969</v>
      </c>
      <c r="E1505" s="9" t="s">
        <v>1236</v>
      </c>
      <c r="F1505" s="9" t="s">
        <v>3419</v>
      </c>
      <c r="G1505" s="9"/>
      <c r="H1505" s="9" t="s">
        <v>14878</v>
      </c>
      <c r="I1505" s="9">
        <v>-6.1686940000000003</v>
      </c>
      <c r="J1505" s="9">
        <v>107.17271700000001</v>
      </c>
      <c r="K1505" s="4" t="s">
        <v>16655</v>
      </c>
      <c r="L1505" s="9"/>
      <c r="M1505" s="9" t="s">
        <v>2593</v>
      </c>
      <c r="N1505" s="4" t="s">
        <v>14393</v>
      </c>
      <c r="O1505" s="4" t="s">
        <v>15004</v>
      </c>
      <c r="P1505" s="10">
        <v>44970.854247685187</v>
      </c>
      <c r="Q1505" s="9">
        <f t="shared" si="47"/>
        <v>2</v>
      </c>
      <c r="R1505" s="9">
        <f t="shared" si="46"/>
        <v>2023</v>
      </c>
      <c r="S1505" s="11"/>
    </row>
    <row r="1506" spans="1:19" ht="57.95" hidden="1">
      <c r="A1506" s="9">
        <v>1505</v>
      </c>
      <c r="B1506" s="9" t="s">
        <v>7389</v>
      </c>
      <c r="C1506" s="4" t="s">
        <v>7390</v>
      </c>
      <c r="D1506" s="9" t="s">
        <v>14969</v>
      </c>
      <c r="E1506" s="9" t="s">
        <v>1236</v>
      </c>
      <c r="F1506" s="9" t="s">
        <v>3419</v>
      </c>
      <c r="G1506" s="9"/>
      <c r="H1506" s="9" t="s">
        <v>14878</v>
      </c>
      <c r="I1506" s="9">
        <v>-6.2495469999999997</v>
      </c>
      <c r="J1506" s="9">
        <v>107.17312200000001</v>
      </c>
      <c r="K1506" s="4" t="s">
        <v>16656</v>
      </c>
      <c r="L1506" s="9"/>
      <c r="M1506" s="9" t="s">
        <v>2593</v>
      </c>
      <c r="N1506" s="4" t="s">
        <v>14393</v>
      </c>
      <c r="O1506" s="4" t="s">
        <v>15004</v>
      </c>
      <c r="P1506" s="10">
        <v>44974.645925925928</v>
      </c>
      <c r="Q1506" s="9">
        <f t="shared" si="47"/>
        <v>2</v>
      </c>
      <c r="R1506" s="9">
        <f t="shared" si="46"/>
        <v>2023</v>
      </c>
      <c r="S1506" s="11"/>
    </row>
    <row r="1507" spans="1:19" ht="57.95" hidden="1">
      <c r="A1507" s="9">
        <v>1506</v>
      </c>
      <c r="B1507" s="9" t="s">
        <v>6515</v>
      </c>
      <c r="C1507" s="4" t="s">
        <v>6516</v>
      </c>
      <c r="D1507" s="9" t="s">
        <v>14825</v>
      </c>
      <c r="E1507" s="9" t="s">
        <v>1236</v>
      </c>
      <c r="F1507" s="9" t="s">
        <v>2591</v>
      </c>
      <c r="G1507" s="9"/>
      <c r="H1507" s="9" t="s">
        <v>14826</v>
      </c>
      <c r="I1507" s="9">
        <v>3.5017830000000001</v>
      </c>
      <c r="J1507" s="9">
        <v>98.779214999999994</v>
      </c>
      <c r="K1507" s="4" t="s">
        <v>16657</v>
      </c>
      <c r="L1507" s="9"/>
      <c r="M1507" s="9" t="s">
        <v>2593</v>
      </c>
      <c r="N1507" s="4" t="s">
        <v>14393</v>
      </c>
      <c r="O1507" s="4" t="s">
        <v>16440</v>
      </c>
      <c r="P1507" s="10">
        <v>44983.500127314815</v>
      </c>
      <c r="Q1507" s="9">
        <f t="shared" si="47"/>
        <v>2</v>
      </c>
      <c r="R1507" s="9">
        <f t="shared" si="46"/>
        <v>2023</v>
      </c>
      <c r="S1507" s="11"/>
    </row>
    <row r="1508" spans="1:19" ht="43.5" hidden="1">
      <c r="A1508" s="9">
        <v>1507</v>
      </c>
      <c r="B1508" s="9" t="s">
        <v>9928</v>
      </c>
      <c r="C1508" s="4" t="s">
        <v>9929</v>
      </c>
      <c r="D1508" s="9" t="s">
        <v>14825</v>
      </c>
      <c r="E1508" s="9" t="s">
        <v>284</v>
      </c>
      <c r="F1508" s="9" t="s">
        <v>3419</v>
      </c>
      <c r="G1508" s="9"/>
      <c r="H1508" s="9" t="s">
        <v>14826</v>
      </c>
      <c r="I1508" s="9">
        <v>3.5527839999999999</v>
      </c>
      <c r="J1508" s="9">
        <v>98.693402000000006</v>
      </c>
      <c r="K1508" s="4" t="s">
        <v>16658</v>
      </c>
      <c r="L1508" s="9"/>
      <c r="M1508" s="9" t="s">
        <v>2593</v>
      </c>
      <c r="N1508" s="4" t="s">
        <v>14393</v>
      </c>
      <c r="O1508" s="4" t="s">
        <v>16440</v>
      </c>
      <c r="P1508" s="10">
        <v>44983.510567129626</v>
      </c>
      <c r="Q1508" s="9">
        <f t="shared" si="47"/>
        <v>2</v>
      </c>
      <c r="R1508" s="9">
        <f t="shared" si="46"/>
        <v>2023</v>
      </c>
      <c r="S1508" s="11"/>
    </row>
    <row r="1509" spans="1:19" ht="43.5" hidden="1">
      <c r="A1509" s="9">
        <v>1508</v>
      </c>
      <c r="B1509" s="9" t="s">
        <v>6517</v>
      </c>
      <c r="C1509" s="4" t="s">
        <v>6518</v>
      </c>
      <c r="D1509" s="9" t="s">
        <v>14825</v>
      </c>
      <c r="E1509" s="9" t="s">
        <v>1236</v>
      </c>
      <c r="F1509" s="9" t="s">
        <v>2591</v>
      </c>
      <c r="G1509" s="9"/>
      <c r="H1509" s="9" t="s">
        <v>14826</v>
      </c>
      <c r="I1509" s="9">
        <v>3.5228649999999999</v>
      </c>
      <c r="J1509" s="9">
        <v>98.724303000000006</v>
      </c>
      <c r="K1509" s="4" t="s">
        <v>16659</v>
      </c>
      <c r="L1509" s="9"/>
      <c r="M1509" s="9" t="s">
        <v>2593</v>
      </c>
      <c r="N1509" s="4" t="s">
        <v>14393</v>
      </c>
      <c r="O1509" s="4" t="s">
        <v>16440</v>
      </c>
      <c r="P1509" s="10">
        <v>44983.520995370367</v>
      </c>
      <c r="Q1509" s="9">
        <f t="shared" si="47"/>
        <v>2</v>
      </c>
      <c r="R1509" s="9">
        <f t="shared" si="46"/>
        <v>2023</v>
      </c>
      <c r="S1509" s="11"/>
    </row>
    <row r="1510" spans="1:19" ht="43.5" hidden="1">
      <c r="A1510" s="9">
        <v>1509</v>
      </c>
      <c r="B1510" s="9" t="s">
        <v>7381</v>
      </c>
      <c r="C1510" s="4" t="s">
        <v>7382</v>
      </c>
      <c r="D1510" s="9" t="s">
        <v>14969</v>
      </c>
      <c r="E1510" s="9" t="s">
        <v>1236</v>
      </c>
      <c r="F1510" s="9" t="s">
        <v>3419</v>
      </c>
      <c r="G1510" s="9"/>
      <c r="H1510" s="9" t="s">
        <v>14878</v>
      </c>
      <c r="I1510" s="9">
        <v>-6.2559009999999997</v>
      </c>
      <c r="J1510" s="9">
        <v>107.181102</v>
      </c>
      <c r="K1510" s="4" t="s">
        <v>16660</v>
      </c>
      <c r="L1510" s="9"/>
      <c r="M1510" s="9" t="s">
        <v>2593</v>
      </c>
      <c r="N1510" s="4" t="s">
        <v>14393</v>
      </c>
      <c r="O1510" s="4" t="s">
        <v>15004</v>
      </c>
      <c r="P1510" s="10">
        <v>44993.770995370367</v>
      </c>
      <c r="Q1510" s="9">
        <f t="shared" si="47"/>
        <v>3</v>
      </c>
      <c r="R1510" s="9">
        <f t="shared" si="46"/>
        <v>2023</v>
      </c>
      <c r="S1510" s="11"/>
    </row>
    <row r="1511" spans="1:19" ht="43.5" hidden="1">
      <c r="A1511" s="9">
        <v>1510</v>
      </c>
      <c r="B1511" s="9" t="s">
        <v>7383</v>
      </c>
      <c r="C1511" s="4" t="s">
        <v>7384</v>
      </c>
      <c r="D1511" s="9" t="s">
        <v>14969</v>
      </c>
      <c r="E1511" s="9" t="s">
        <v>1236</v>
      </c>
      <c r="F1511" s="9" t="s">
        <v>3419</v>
      </c>
      <c r="G1511" s="9"/>
      <c r="H1511" s="9" t="s">
        <v>14878</v>
      </c>
      <c r="I1511" s="9">
        <v>-6.2580330000000002</v>
      </c>
      <c r="J1511" s="9">
        <v>107.176475</v>
      </c>
      <c r="K1511" s="4" t="s">
        <v>16661</v>
      </c>
      <c r="L1511" s="9"/>
      <c r="M1511" s="9" t="s">
        <v>2593</v>
      </c>
      <c r="N1511" s="4" t="s">
        <v>14393</v>
      </c>
      <c r="O1511" s="4" t="s">
        <v>15004</v>
      </c>
      <c r="P1511" s="10">
        <v>44993.781377314815</v>
      </c>
      <c r="Q1511" s="9">
        <f t="shared" si="47"/>
        <v>3</v>
      </c>
      <c r="R1511" s="9">
        <f t="shared" si="46"/>
        <v>2023</v>
      </c>
      <c r="S1511" s="11"/>
    </row>
    <row r="1512" spans="1:19" ht="29.1" hidden="1">
      <c r="A1512" s="9">
        <v>1511</v>
      </c>
      <c r="B1512" s="9" t="s">
        <v>6887</v>
      </c>
      <c r="C1512" s="4" t="s">
        <v>6888</v>
      </c>
      <c r="D1512" s="9" t="s">
        <v>14788</v>
      </c>
      <c r="E1512" s="9" t="s">
        <v>6326</v>
      </c>
      <c r="F1512" s="9" t="s">
        <v>2591</v>
      </c>
      <c r="G1512" s="9"/>
      <c r="H1512" s="9" t="s">
        <v>14794</v>
      </c>
      <c r="I1512" s="9">
        <v>-0.54187691291506002</v>
      </c>
      <c r="J1512" s="9">
        <v>102.41432400582801</v>
      </c>
      <c r="K1512" s="4" t="s">
        <v>16662</v>
      </c>
      <c r="L1512" s="9"/>
      <c r="M1512" s="9" t="s">
        <v>2593</v>
      </c>
      <c r="N1512" s="4" t="s">
        <v>14393</v>
      </c>
      <c r="O1512" s="4" t="s">
        <v>16663</v>
      </c>
      <c r="P1512" s="10">
        <v>44726.652418981481</v>
      </c>
      <c r="Q1512" s="9">
        <f t="shared" si="47"/>
        <v>6</v>
      </c>
      <c r="R1512" s="9">
        <f t="shared" si="46"/>
        <v>2022</v>
      </c>
      <c r="S1512" s="11"/>
    </row>
    <row r="1513" spans="1:19" ht="57.95" hidden="1">
      <c r="A1513" s="9">
        <v>1512</v>
      </c>
      <c r="B1513" s="9" t="s">
        <v>3990</v>
      </c>
      <c r="C1513" s="4" t="s">
        <v>3991</v>
      </c>
      <c r="D1513" s="9" t="s">
        <v>14820</v>
      </c>
      <c r="E1513" s="9" t="s">
        <v>284</v>
      </c>
      <c r="F1513" s="9" t="s">
        <v>2591</v>
      </c>
      <c r="G1513" s="9"/>
      <c r="H1513" s="9" t="s">
        <v>14821</v>
      </c>
      <c r="I1513" s="9">
        <v>-7.8526123559099599</v>
      </c>
      <c r="J1513" s="9">
        <v>112.170889612268</v>
      </c>
      <c r="K1513" s="4" t="s">
        <v>16664</v>
      </c>
      <c r="L1513" s="9"/>
      <c r="M1513" s="9" t="s">
        <v>2593</v>
      </c>
      <c r="N1513" s="4" t="s">
        <v>14393</v>
      </c>
      <c r="O1513" s="4" t="s">
        <v>16665</v>
      </c>
      <c r="P1513" s="10">
        <v>44719.588449074072</v>
      </c>
      <c r="Q1513" s="9">
        <f t="shared" si="47"/>
        <v>6</v>
      </c>
      <c r="R1513" s="9">
        <f t="shared" si="46"/>
        <v>2022</v>
      </c>
      <c r="S1513" s="11"/>
    </row>
    <row r="1514" spans="1:19" ht="43.5" hidden="1">
      <c r="A1514" s="9">
        <v>1513</v>
      </c>
      <c r="B1514" s="9" t="s">
        <v>4002</v>
      </c>
      <c r="C1514" s="4" t="s">
        <v>16666</v>
      </c>
      <c r="D1514" s="9" t="s">
        <v>14820</v>
      </c>
      <c r="E1514" s="9" t="s">
        <v>284</v>
      </c>
      <c r="F1514" s="9" t="s">
        <v>2591</v>
      </c>
      <c r="G1514" s="9"/>
      <c r="H1514" s="9" t="s">
        <v>14821</v>
      </c>
      <c r="I1514" s="9">
        <v>-7.4147419661277798</v>
      </c>
      <c r="J1514" s="9">
        <v>112.51653738190301</v>
      </c>
      <c r="K1514" s="4" t="s">
        <v>16667</v>
      </c>
      <c r="L1514" s="9"/>
      <c r="M1514" s="9" t="s">
        <v>2593</v>
      </c>
      <c r="N1514" s="4" t="s">
        <v>14393</v>
      </c>
      <c r="O1514" s="4" t="s">
        <v>16668</v>
      </c>
      <c r="P1514" s="10">
        <v>44733.399027777778</v>
      </c>
      <c r="Q1514" s="9">
        <f t="shared" si="47"/>
        <v>6</v>
      </c>
      <c r="R1514" s="9">
        <f t="shared" si="46"/>
        <v>2022</v>
      </c>
      <c r="S1514" s="11"/>
    </row>
    <row r="1515" spans="1:19" ht="43.5" hidden="1">
      <c r="A1515" s="9">
        <v>1514</v>
      </c>
      <c r="B1515" s="9" t="s">
        <v>3888</v>
      </c>
      <c r="C1515" s="4" t="s">
        <v>3889</v>
      </c>
      <c r="D1515" s="9" t="s">
        <v>14820</v>
      </c>
      <c r="E1515" s="9" t="s">
        <v>284</v>
      </c>
      <c r="F1515" s="9" t="s">
        <v>2591</v>
      </c>
      <c r="G1515" s="9"/>
      <c r="H1515" s="9" t="s">
        <v>14821</v>
      </c>
      <c r="I1515" s="9">
        <v>-7.8620606703734</v>
      </c>
      <c r="J1515" s="9">
        <v>111.340459988343</v>
      </c>
      <c r="K1515" s="4" t="s">
        <v>16669</v>
      </c>
      <c r="L1515" s="9"/>
      <c r="M1515" s="9" t="s">
        <v>2593</v>
      </c>
      <c r="N1515" s="4" t="s">
        <v>14393</v>
      </c>
      <c r="O1515" s="4" t="s">
        <v>15393</v>
      </c>
      <c r="P1515" s="10">
        <v>44643.898344907408</v>
      </c>
      <c r="Q1515" s="9">
        <f t="shared" si="47"/>
        <v>3</v>
      </c>
      <c r="R1515" s="9">
        <f t="shared" si="46"/>
        <v>2022</v>
      </c>
      <c r="S1515" s="11"/>
    </row>
    <row r="1516" spans="1:19" ht="43.5" hidden="1">
      <c r="A1516" s="9">
        <v>1515</v>
      </c>
      <c r="B1516" s="9" t="s">
        <v>6669</v>
      </c>
      <c r="C1516" s="4" t="s">
        <v>6670</v>
      </c>
      <c r="D1516" s="9" t="s">
        <v>14788</v>
      </c>
      <c r="E1516" s="9" t="s">
        <v>6326</v>
      </c>
      <c r="F1516" s="9" t="s">
        <v>2591</v>
      </c>
      <c r="G1516" s="9"/>
      <c r="H1516" s="9" t="s">
        <v>14789</v>
      </c>
      <c r="I1516" s="9">
        <v>-1.9165369160480601</v>
      </c>
      <c r="J1516" s="9">
        <v>100.88085301748499</v>
      </c>
      <c r="K1516" s="4" t="s">
        <v>16670</v>
      </c>
      <c r="L1516" s="9"/>
      <c r="M1516" s="9" t="s">
        <v>2593</v>
      </c>
      <c r="N1516" s="4" t="s">
        <v>14393</v>
      </c>
      <c r="O1516" s="4" t="s">
        <v>16663</v>
      </c>
      <c r="P1516" s="10">
        <v>44726.646493055552</v>
      </c>
      <c r="Q1516" s="9">
        <f t="shared" si="47"/>
        <v>6</v>
      </c>
      <c r="R1516" s="9">
        <f t="shared" si="46"/>
        <v>2022</v>
      </c>
      <c r="S1516" s="11"/>
    </row>
    <row r="1517" spans="1:19" ht="57.95" hidden="1">
      <c r="A1517" s="9">
        <v>1516</v>
      </c>
      <c r="B1517" s="9" t="s">
        <v>3994</v>
      </c>
      <c r="C1517" s="4" t="s">
        <v>16671</v>
      </c>
      <c r="D1517" s="9" t="s">
        <v>14820</v>
      </c>
      <c r="E1517" s="9" t="s">
        <v>284</v>
      </c>
      <c r="F1517" s="9" t="s">
        <v>2591</v>
      </c>
      <c r="G1517" s="9"/>
      <c r="H1517" s="9" t="s">
        <v>14821</v>
      </c>
      <c r="I1517" s="9">
        <v>-8.0310802639693897</v>
      </c>
      <c r="J1517" s="9">
        <v>112.598360323619</v>
      </c>
      <c r="K1517" s="4" t="s">
        <v>16672</v>
      </c>
      <c r="L1517" s="9"/>
      <c r="M1517" s="9" t="s">
        <v>2593</v>
      </c>
      <c r="N1517" s="4" t="s">
        <v>14393</v>
      </c>
      <c r="O1517" s="4" t="s">
        <v>15708</v>
      </c>
      <c r="P1517" s="10">
        <v>44726.685034722221</v>
      </c>
      <c r="Q1517" s="9">
        <f t="shared" si="47"/>
        <v>6</v>
      </c>
      <c r="R1517" s="9">
        <f t="shared" si="46"/>
        <v>2022</v>
      </c>
      <c r="S1517" s="11"/>
    </row>
    <row r="1518" spans="1:19" ht="29.1" hidden="1">
      <c r="A1518" s="9">
        <v>1517</v>
      </c>
      <c r="B1518" s="9" t="s">
        <v>6673</v>
      </c>
      <c r="C1518" s="4" t="s">
        <v>6674</v>
      </c>
      <c r="D1518" s="9" t="s">
        <v>14788</v>
      </c>
      <c r="E1518" s="9" t="s">
        <v>6326</v>
      </c>
      <c r="F1518" s="9" t="s">
        <v>2591</v>
      </c>
      <c r="G1518" s="9"/>
      <c r="H1518" s="9" t="s">
        <v>14794</v>
      </c>
      <c r="I1518" s="9">
        <v>0.43714451505837898</v>
      </c>
      <c r="J1518" s="9">
        <v>101.41845367638</v>
      </c>
      <c r="K1518" s="4" t="s">
        <v>16673</v>
      </c>
      <c r="L1518" s="9"/>
      <c r="M1518" s="9" t="s">
        <v>2593</v>
      </c>
      <c r="N1518" s="4" t="s">
        <v>14393</v>
      </c>
      <c r="O1518" s="4" t="s">
        <v>16663</v>
      </c>
      <c r="P1518" s="10">
        <v>44726.650810185187</v>
      </c>
      <c r="Q1518" s="9">
        <f t="shared" si="47"/>
        <v>6</v>
      </c>
      <c r="R1518" s="9">
        <f t="shared" si="46"/>
        <v>2022</v>
      </c>
      <c r="S1518" s="11"/>
    </row>
    <row r="1519" spans="1:19" ht="43.5" hidden="1">
      <c r="A1519" s="9">
        <v>1518</v>
      </c>
      <c r="B1519" s="9" t="s">
        <v>3980</v>
      </c>
      <c r="C1519" s="4" t="s">
        <v>3981</v>
      </c>
      <c r="D1519" s="9" t="s">
        <v>14820</v>
      </c>
      <c r="E1519" s="9" t="s">
        <v>284</v>
      </c>
      <c r="F1519" s="9" t="s">
        <v>2591</v>
      </c>
      <c r="G1519" s="9"/>
      <c r="H1519" s="9" t="s">
        <v>14821</v>
      </c>
      <c r="I1519" s="9">
        <v>-6.87599893674229</v>
      </c>
      <c r="J1519" s="9">
        <v>112.404247653067</v>
      </c>
      <c r="K1519" s="4" t="s">
        <v>16674</v>
      </c>
      <c r="L1519" s="9"/>
      <c r="M1519" s="9" t="s">
        <v>2593</v>
      </c>
      <c r="N1519" s="4" t="s">
        <v>14393</v>
      </c>
      <c r="O1519" s="4" t="s">
        <v>16675</v>
      </c>
      <c r="P1519" s="10">
        <v>44706.36923611111</v>
      </c>
      <c r="Q1519" s="9">
        <f t="shared" si="47"/>
        <v>5</v>
      </c>
      <c r="R1519" s="9">
        <f t="shared" si="46"/>
        <v>2022</v>
      </c>
      <c r="S1519" s="11"/>
    </row>
    <row r="1520" spans="1:19" ht="43.5" hidden="1">
      <c r="A1520" s="9">
        <v>1519</v>
      </c>
      <c r="B1520" s="9" t="s">
        <v>6671</v>
      </c>
      <c r="C1520" s="4" t="s">
        <v>6672</v>
      </c>
      <c r="D1520" s="9" t="s">
        <v>14788</v>
      </c>
      <c r="E1520" s="9" t="s">
        <v>6326</v>
      </c>
      <c r="F1520" s="9" t="s">
        <v>2591</v>
      </c>
      <c r="G1520" s="9"/>
      <c r="H1520" s="9" t="s">
        <v>14789</v>
      </c>
      <c r="I1520" s="9">
        <v>-2.0670485711981099</v>
      </c>
      <c r="J1520" s="9">
        <v>100.920812271163</v>
      </c>
      <c r="K1520" s="4" t="s">
        <v>16676</v>
      </c>
      <c r="L1520" s="9"/>
      <c r="M1520" s="9" t="s">
        <v>2593</v>
      </c>
      <c r="N1520" s="4" t="s">
        <v>14393</v>
      </c>
      <c r="O1520" s="4" t="s">
        <v>16663</v>
      </c>
      <c r="P1520" s="10">
        <v>44726.648229166669</v>
      </c>
      <c r="Q1520" s="9">
        <f t="shared" si="47"/>
        <v>6</v>
      </c>
      <c r="R1520" s="9">
        <f t="shared" si="46"/>
        <v>2022</v>
      </c>
      <c r="S1520" s="11"/>
    </row>
    <row r="1521" spans="1:19" ht="43.5" hidden="1">
      <c r="A1521" s="9">
        <v>1520</v>
      </c>
      <c r="B1521" s="9" t="s">
        <v>4010</v>
      </c>
      <c r="C1521" s="4" t="s">
        <v>16677</v>
      </c>
      <c r="D1521" s="9" t="s">
        <v>14820</v>
      </c>
      <c r="E1521" s="9" t="s">
        <v>284</v>
      </c>
      <c r="F1521" s="9" t="s">
        <v>3419</v>
      </c>
      <c r="G1521" s="9"/>
      <c r="H1521" s="9" t="s">
        <v>14821</v>
      </c>
      <c r="I1521" s="9">
        <v>-7.9750096745761203</v>
      </c>
      <c r="J1521" s="9">
        <v>112.74399432944701</v>
      </c>
      <c r="K1521" s="4" t="s">
        <v>16678</v>
      </c>
      <c r="L1521" s="9"/>
      <c r="M1521" s="9" t="s">
        <v>2593</v>
      </c>
      <c r="N1521" s="4" t="s">
        <v>14393</v>
      </c>
      <c r="O1521" s="4" t="s">
        <v>16668</v>
      </c>
      <c r="P1521" s="10">
        <v>44733.40452546296</v>
      </c>
      <c r="Q1521" s="9">
        <f t="shared" si="47"/>
        <v>6</v>
      </c>
      <c r="R1521" s="9">
        <f t="shared" si="46"/>
        <v>2022</v>
      </c>
      <c r="S1521" s="11"/>
    </row>
    <row r="1522" spans="1:19" ht="57.95" hidden="1">
      <c r="A1522" s="9">
        <v>1521</v>
      </c>
      <c r="B1522" s="9" t="s">
        <v>3998</v>
      </c>
      <c r="C1522" s="4" t="s">
        <v>16679</v>
      </c>
      <c r="D1522" s="9" t="s">
        <v>14820</v>
      </c>
      <c r="E1522" s="9" t="s">
        <v>284</v>
      </c>
      <c r="F1522" s="9" t="s">
        <v>2591</v>
      </c>
      <c r="G1522" s="9"/>
      <c r="H1522" s="9" t="s">
        <v>14821</v>
      </c>
      <c r="I1522" s="9">
        <v>-8.2288939843721405</v>
      </c>
      <c r="J1522" s="9">
        <v>112.598385653067</v>
      </c>
      <c r="K1522" s="4" t="s">
        <v>16680</v>
      </c>
      <c r="L1522" s="9"/>
      <c r="M1522" s="9" t="s">
        <v>2593</v>
      </c>
      <c r="N1522" s="4" t="s">
        <v>14393</v>
      </c>
      <c r="O1522" s="4" t="s">
        <v>15708</v>
      </c>
      <c r="P1522" s="10">
        <v>44726.687048611115</v>
      </c>
      <c r="Q1522" s="9">
        <f t="shared" si="47"/>
        <v>6</v>
      </c>
      <c r="R1522" s="9">
        <f t="shared" si="46"/>
        <v>2022</v>
      </c>
      <c r="S1522" s="11"/>
    </row>
    <row r="1523" spans="1:19" ht="43.5" hidden="1">
      <c r="A1523" s="9">
        <v>1522</v>
      </c>
      <c r="B1523" s="9" t="s">
        <v>3890</v>
      </c>
      <c r="C1523" s="4" t="s">
        <v>3891</v>
      </c>
      <c r="D1523" s="9" t="s">
        <v>14820</v>
      </c>
      <c r="E1523" s="9" t="s">
        <v>284</v>
      </c>
      <c r="F1523" s="9" t="s">
        <v>2591</v>
      </c>
      <c r="G1523" s="9"/>
      <c r="H1523" s="9" t="s">
        <v>14821</v>
      </c>
      <c r="I1523" s="9">
        <v>-7.8002636725454497</v>
      </c>
      <c r="J1523" s="9">
        <v>111.457419165703</v>
      </c>
      <c r="K1523" s="4" t="s">
        <v>16681</v>
      </c>
      <c r="L1523" s="9"/>
      <c r="M1523" s="9" t="s">
        <v>2593</v>
      </c>
      <c r="N1523" s="4" t="s">
        <v>14393</v>
      </c>
      <c r="O1523" s="4" t="s">
        <v>15393</v>
      </c>
      <c r="P1523" s="10">
        <v>44643.899745370371</v>
      </c>
      <c r="Q1523" s="9">
        <f t="shared" si="47"/>
        <v>3</v>
      </c>
      <c r="R1523" s="9">
        <f t="shared" si="46"/>
        <v>2022</v>
      </c>
      <c r="S1523" s="11"/>
    </row>
    <row r="1524" spans="1:19" ht="43.5" hidden="1">
      <c r="A1524" s="9">
        <v>1523</v>
      </c>
      <c r="B1524" s="9" t="s">
        <v>3988</v>
      </c>
      <c r="C1524" s="4" t="s">
        <v>16682</v>
      </c>
      <c r="D1524" s="9" t="s">
        <v>14820</v>
      </c>
      <c r="E1524" s="9" t="s">
        <v>284</v>
      </c>
      <c r="F1524" s="9" t="s">
        <v>2591</v>
      </c>
      <c r="G1524" s="9"/>
      <c r="H1524" s="9" t="s">
        <v>14821</v>
      </c>
      <c r="I1524" s="9">
        <v>-7.4366042963016001</v>
      </c>
      <c r="J1524" s="9">
        <v>112.541392306134</v>
      </c>
      <c r="K1524" s="4" t="s">
        <v>16683</v>
      </c>
      <c r="L1524" s="9"/>
      <c r="M1524" s="9" t="s">
        <v>2593</v>
      </c>
      <c r="N1524" s="4" t="s">
        <v>14393</v>
      </c>
      <c r="O1524" s="4" t="s">
        <v>16684</v>
      </c>
      <c r="P1524" s="10">
        <v>44714.460219907407</v>
      </c>
      <c r="Q1524" s="9">
        <f t="shared" si="47"/>
        <v>6</v>
      </c>
      <c r="R1524" s="9">
        <f t="shared" si="46"/>
        <v>2022</v>
      </c>
      <c r="S1524" s="11"/>
    </row>
    <row r="1525" spans="1:19" ht="43.5" hidden="1">
      <c r="A1525" s="9">
        <v>1524</v>
      </c>
      <c r="B1525" s="9" t="s">
        <v>6679</v>
      </c>
      <c r="C1525" s="4" t="s">
        <v>6680</v>
      </c>
      <c r="D1525" s="9" t="s">
        <v>14788</v>
      </c>
      <c r="E1525" s="9" t="s">
        <v>6326</v>
      </c>
      <c r="F1525" s="9" t="s">
        <v>2591</v>
      </c>
      <c r="G1525" s="9"/>
      <c r="H1525" s="9" t="s">
        <v>14789</v>
      </c>
      <c r="I1525" s="9">
        <v>-0.40110821323749402</v>
      </c>
      <c r="J1525" s="9">
        <v>100.200969664723</v>
      </c>
      <c r="K1525" s="4" t="s">
        <v>16685</v>
      </c>
      <c r="L1525" s="9"/>
      <c r="M1525" s="9" t="s">
        <v>2593</v>
      </c>
      <c r="N1525" s="4" t="s">
        <v>14393</v>
      </c>
      <c r="O1525" s="4" t="s">
        <v>16663</v>
      </c>
      <c r="P1525" s="10">
        <v>44726.660439814812</v>
      </c>
      <c r="Q1525" s="9">
        <f t="shared" si="47"/>
        <v>6</v>
      </c>
      <c r="R1525" s="9">
        <f t="shared" si="46"/>
        <v>2022</v>
      </c>
      <c r="S1525" s="11"/>
    </row>
    <row r="1526" spans="1:19" ht="43.5" hidden="1">
      <c r="A1526" s="9">
        <v>1525</v>
      </c>
      <c r="B1526" s="9" t="s">
        <v>3892</v>
      </c>
      <c r="C1526" s="4" t="s">
        <v>3893</v>
      </c>
      <c r="D1526" s="9" t="s">
        <v>14820</v>
      </c>
      <c r="E1526" s="9" t="s">
        <v>284</v>
      </c>
      <c r="F1526" s="9" t="s">
        <v>2591</v>
      </c>
      <c r="G1526" s="9"/>
      <c r="H1526" s="9" t="s">
        <v>14821</v>
      </c>
      <c r="I1526" s="9">
        <v>-7.8358849827250703</v>
      </c>
      <c r="J1526" s="9">
        <v>112.69508639292</v>
      </c>
      <c r="K1526" s="4" t="s">
        <v>16686</v>
      </c>
      <c r="L1526" s="9"/>
      <c r="M1526" s="9" t="s">
        <v>2593</v>
      </c>
      <c r="N1526" s="4" t="s">
        <v>14393</v>
      </c>
      <c r="O1526" s="4" t="s">
        <v>15485</v>
      </c>
      <c r="P1526" s="10">
        <v>44649.50980324074</v>
      </c>
      <c r="Q1526" s="9">
        <f t="shared" si="47"/>
        <v>3</v>
      </c>
      <c r="R1526" s="9">
        <f t="shared" si="46"/>
        <v>2022</v>
      </c>
      <c r="S1526" s="11"/>
    </row>
    <row r="1527" spans="1:19" ht="43.5" hidden="1">
      <c r="A1527" s="9">
        <v>1526</v>
      </c>
      <c r="B1527" s="9" t="s">
        <v>3978</v>
      </c>
      <c r="C1527" s="4" t="s">
        <v>3979</v>
      </c>
      <c r="D1527" s="9" t="s">
        <v>14820</v>
      </c>
      <c r="E1527" s="9" t="s">
        <v>284</v>
      </c>
      <c r="F1527" s="9" t="s">
        <v>2591</v>
      </c>
      <c r="G1527" s="9"/>
      <c r="H1527" s="9" t="s">
        <v>14821</v>
      </c>
      <c r="I1527" s="9">
        <v>-7.9218462688954503</v>
      </c>
      <c r="J1527" s="9">
        <v>112.125196220764</v>
      </c>
      <c r="K1527" s="4" t="s">
        <v>16687</v>
      </c>
      <c r="L1527" s="9"/>
      <c r="M1527" s="9" t="s">
        <v>2593</v>
      </c>
      <c r="N1527" s="4" t="s">
        <v>14393</v>
      </c>
      <c r="O1527" s="4" t="s">
        <v>16675</v>
      </c>
      <c r="P1527" s="10">
        <v>44706.367592592593</v>
      </c>
      <c r="Q1527" s="9">
        <f t="shared" si="47"/>
        <v>5</v>
      </c>
      <c r="R1527" s="9">
        <f t="shared" si="46"/>
        <v>2022</v>
      </c>
      <c r="S1527" s="11"/>
    </row>
    <row r="1528" spans="1:19" ht="43.5" hidden="1">
      <c r="A1528" s="9">
        <v>1527</v>
      </c>
      <c r="B1528" s="9" t="s">
        <v>3984</v>
      </c>
      <c r="C1528" s="4" t="s">
        <v>16688</v>
      </c>
      <c r="D1528" s="9" t="s">
        <v>14820</v>
      </c>
      <c r="E1528" s="9" t="s">
        <v>284</v>
      </c>
      <c r="F1528" s="9" t="s">
        <v>2591</v>
      </c>
      <c r="G1528" s="9"/>
      <c r="H1528" s="9" t="s">
        <v>14821</v>
      </c>
      <c r="I1528" s="9">
        <v>-7.4425569798005604</v>
      </c>
      <c r="J1528" s="9">
        <v>112.48493931778999</v>
      </c>
      <c r="K1528" s="4" t="s">
        <v>16689</v>
      </c>
      <c r="L1528" s="9"/>
      <c r="M1528" s="9" t="s">
        <v>2593</v>
      </c>
      <c r="N1528" s="4" t="s">
        <v>14393</v>
      </c>
      <c r="O1528" s="4" t="s">
        <v>16684</v>
      </c>
      <c r="P1528" s="10">
        <v>44714.456655092596</v>
      </c>
      <c r="Q1528" s="9">
        <f t="shared" si="47"/>
        <v>6</v>
      </c>
      <c r="R1528" s="9">
        <f t="shared" si="46"/>
        <v>2022</v>
      </c>
      <c r="S1528" s="11"/>
    </row>
    <row r="1529" spans="1:19" ht="43.5" hidden="1">
      <c r="A1529" s="9">
        <v>1528</v>
      </c>
      <c r="B1529" s="9" t="s">
        <v>3934</v>
      </c>
      <c r="C1529" s="4" t="s">
        <v>3935</v>
      </c>
      <c r="D1529" s="9" t="s">
        <v>14820</v>
      </c>
      <c r="E1529" s="9" t="s">
        <v>284</v>
      </c>
      <c r="F1529" s="9" t="s">
        <v>2591</v>
      </c>
      <c r="G1529" s="9"/>
      <c r="H1529" s="9" t="s">
        <v>14821</v>
      </c>
      <c r="I1529" s="9">
        <v>-7.9465890208906202</v>
      </c>
      <c r="J1529" s="9">
        <v>112.73793132361899</v>
      </c>
      <c r="K1529" s="4" t="s">
        <v>16690</v>
      </c>
      <c r="L1529" s="9"/>
      <c r="M1529" s="9" t="s">
        <v>2593</v>
      </c>
      <c r="N1529" s="4" t="s">
        <v>14393</v>
      </c>
      <c r="O1529" s="4" t="s">
        <v>16684</v>
      </c>
      <c r="P1529" s="10">
        <v>44714.462233796294</v>
      </c>
      <c r="Q1529" s="9">
        <f t="shared" si="47"/>
        <v>6</v>
      </c>
      <c r="R1529" s="9">
        <f t="shared" si="46"/>
        <v>2022</v>
      </c>
      <c r="S1529" s="11"/>
    </row>
    <row r="1530" spans="1:19" ht="43.5" hidden="1">
      <c r="A1530" s="9">
        <v>1529</v>
      </c>
      <c r="B1530" s="9" t="s">
        <v>4004</v>
      </c>
      <c r="C1530" s="4" t="s">
        <v>4005</v>
      </c>
      <c r="D1530" s="9" t="s">
        <v>14820</v>
      </c>
      <c r="E1530" s="9" t="s">
        <v>284</v>
      </c>
      <c r="F1530" s="9" t="s">
        <v>2591</v>
      </c>
      <c r="G1530" s="9"/>
      <c r="H1530" s="9" t="s">
        <v>14821</v>
      </c>
      <c r="I1530" s="9">
        <v>-7.5349949852065601</v>
      </c>
      <c r="J1530" s="9">
        <v>112.657211</v>
      </c>
      <c r="K1530" s="4" t="s">
        <v>16691</v>
      </c>
      <c r="L1530" s="9"/>
      <c r="M1530" s="9" t="s">
        <v>2593</v>
      </c>
      <c r="N1530" s="4" t="s">
        <v>14393</v>
      </c>
      <c r="O1530" s="4" t="s">
        <v>16668</v>
      </c>
      <c r="P1530" s="10">
        <v>44733.400694444441</v>
      </c>
      <c r="Q1530" s="9">
        <f t="shared" si="47"/>
        <v>6</v>
      </c>
      <c r="R1530" s="9">
        <f t="shared" si="46"/>
        <v>2022</v>
      </c>
      <c r="S1530" s="11"/>
    </row>
    <row r="1531" spans="1:19" ht="43.5" hidden="1">
      <c r="A1531" s="9">
        <v>1530</v>
      </c>
      <c r="B1531" s="9" t="s">
        <v>4006</v>
      </c>
      <c r="C1531" s="4" t="s">
        <v>4007</v>
      </c>
      <c r="D1531" s="9" t="s">
        <v>14820</v>
      </c>
      <c r="E1531" s="9" t="s">
        <v>284</v>
      </c>
      <c r="F1531" s="9" t="s">
        <v>2591</v>
      </c>
      <c r="G1531" s="9"/>
      <c r="H1531" s="9" t="s">
        <v>14821</v>
      </c>
      <c r="I1531" s="9">
        <v>-7.4330326470810197</v>
      </c>
      <c r="J1531" s="9">
        <v>112.701606635581</v>
      </c>
      <c r="K1531" s="4" t="s">
        <v>16692</v>
      </c>
      <c r="L1531" s="9"/>
      <c r="M1531" s="9" t="s">
        <v>2593</v>
      </c>
      <c r="N1531" s="4" t="s">
        <v>14393</v>
      </c>
      <c r="O1531" s="4" t="s">
        <v>16668</v>
      </c>
      <c r="P1531" s="10">
        <v>44733.401701388888</v>
      </c>
      <c r="Q1531" s="9">
        <f t="shared" si="47"/>
        <v>6</v>
      </c>
      <c r="R1531" s="9">
        <f t="shared" si="46"/>
        <v>2022</v>
      </c>
      <c r="S1531" s="11"/>
    </row>
    <row r="1532" spans="1:19" ht="43.5" hidden="1">
      <c r="A1532" s="9">
        <v>1531</v>
      </c>
      <c r="B1532" s="9" t="s">
        <v>6675</v>
      </c>
      <c r="C1532" s="4" t="s">
        <v>6676</v>
      </c>
      <c r="D1532" s="9" t="s">
        <v>14788</v>
      </c>
      <c r="E1532" s="9" t="s">
        <v>6326</v>
      </c>
      <c r="F1532" s="9" t="s">
        <v>2591</v>
      </c>
      <c r="G1532" s="9"/>
      <c r="H1532" s="9" t="s">
        <v>14794</v>
      </c>
      <c r="I1532" s="9">
        <v>0.35370709305040199</v>
      </c>
      <c r="J1532" s="9">
        <v>101.101902682209</v>
      </c>
      <c r="K1532" s="4" t="s">
        <v>16693</v>
      </c>
      <c r="L1532" s="9"/>
      <c r="M1532" s="9" t="s">
        <v>2593</v>
      </c>
      <c r="N1532" s="4" t="s">
        <v>14393</v>
      </c>
      <c r="O1532" s="4" t="s">
        <v>16663</v>
      </c>
      <c r="P1532" s="10">
        <v>44726.655578703707</v>
      </c>
      <c r="Q1532" s="9">
        <f t="shared" si="47"/>
        <v>6</v>
      </c>
      <c r="R1532" s="9">
        <f t="shared" si="46"/>
        <v>2022</v>
      </c>
      <c r="S1532" s="11"/>
    </row>
    <row r="1533" spans="1:19" ht="43.5" hidden="1">
      <c r="A1533" s="9">
        <v>1532</v>
      </c>
      <c r="B1533" s="9" t="s">
        <v>6677</v>
      </c>
      <c r="C1533" s="4" t="s">
        <v>6678</v>
      </c>
      <c r="D1533" s="9" t="s">
        <v>14788</v>
      </c>
      <c r="E1533" s="9" t="s">
        <v>6326</v>
      </c>
      <c r="F1533" s="9" t="s">
        <v>2591</v>
      </c>
      <c r="G1533" s="9"/>
      <c r="H1533" s="9" t="s">
        <v>14789</v>
      </c>
      <c r="I1533" s="9">
        <v>-0.33899892437094098</v>
      </c>
      <c r="J1533" s="9">
        <v>100.164290600611</v>
      </c>
      <c r="K1533" s="4" t="s">
        <v>16694</v>
      </c>
      <c r="L1533" s="9"/>
      <c r="M1533" s="9" t="s">
        <v>2593</v>
      </c>
      <c r="N1533" s="4" t="s">
        <v>14393</v>
      </c>
      <c r="O1533" s="4" t="s">
        <v>16663</v>
      </c>
      <c r="P1533" s="10">
        <v>44726.657442129632</v>
      </c>
      <c r="Q1533" s="9">
        <f t="shared" si="47"/>
        <v>6</v>
      </c>
      <c r="R1533" s="9">
        <f t="shared" si="46"/>
        <v>2022</v>
      </c>
      <c r="S1533" s="11"/>
    </row>
    <row r="1534" spans="1:19" ht="57.95" hidden="1">
      <c r="A1534" s="9">
        <v>1533</v>
      </c>
      <c r="B1534" s="9" t="s">
        <v>6873</v>
      </c>
      <c r="C1534" s="4" t="s">
        <v>6874</v>
      </c>
      <c r="D1534" s="9" t="s">
        <v>14788</v>
      </c>
      <c r="E1534" s="9" t="s">
        <v>6326</v>
      </c>
      <c r="F1534" s="9" t="s">
        <v>2591</v>
      </c>
      <c r="G1534" s="9"/>
      <c r="H1534" s="9" t="s">
        <v>14789</v>
      </c>
      <c r="I1534" s="9">
        <v>-0.78857954930943197</v>
      </c>
      <c r="J1534" s="9">
        <v>100.31119664141001</v>
      </c>
      <c r="K1534" s="4" t="s">
        <v>16695</v>
      </c>
      <c r="L1534" s="9"/>
      <c r="M1534" s="9" t="s">
        <v>2593</v>
      </c>
      <c r="N1534" s="4" t="s">
        <v>14393</v>
      </c>
      <c r="O1534" s="4" t="s">
        <v>16663</v>
      </c>
      <c r="P1534" s="10">
        <v>44726.662928240738</v>
      </c>
      <c r="Q1534" s="9">
        <f t="shared" si="47"/>
        <v>6</v>
      </c>
      <c r="R1534" s="9">
        <f t="shared" si="46"/>
        <v>2022</v>
      </c>
      <c r="S1534" s="11"/>
    </row>
    <row r="1535" spans="1:19" ht="43.5" hidden="1">
      <c r="A1535" s="9">
        <v>1534</v>
      </c>
      <c r="B1535" s="9" t="s">
        <v>4008</v>
      </c>
      <c r="C1535" s="4" t="s">
        <v>4009</v>
      </c>
      <c r="D1535" s="9" t="s">
        <v>14820</v>
      </c>
      <c r="E1535" s="9" t="s">
        <v>284</v>
      </c>
      <c r="F1535" s="9" t="s">
        <v>2591</v>
      </c>
      <c r="G1535" s="9"/>
      <c r="H1535" s="9" t="s">
        <v>14821</v>
      </c>
      <c r="I1535" s="9">
        <v>-8.0715390060339303</v>
      </c>
      <c r="J1535" s="9">
        <v>112.641739982514</v>
      </c>
      <c r="K1535" s="4" t="s">
        <v>16696</v>
      </c>
      <c r="L1535" s="9"/>
      <c r="M1535" s="9" t="s">
        <v>2593</v>
      </c>
      <c r="N1535" s="4" t="s">
        <v>14393</v>
      </c>
      <c r="O1535" s="4" t="s">
        <v>16668</v>
      </c>
      <c r="P1535" s="10">
        <v>44733.402766203704</v>
      </c>
      <c r="Q1535" s="9">
        <f t="shared" si="47"/>
        <v>6</v>
      </c>
      <c r="R1535" s="9">
        <f t="shared" si="46"/>
        <v>2022</v>
      </c>
      <c r="S1535" s="11"/>
    </row>
    <row r="1536" spans="1:19" ht="43.5" hidden="1">
      <c r="A1536" s="9">
        <v>1535</v>
      </c>
      <c r="B1536" s="9" t="s">
        <v>3996</v>
      </c>
      <c r="C1536" s="4" t="s">
        <v>16697</v>
      </c>
      <c r="D1536" s="9" t="s">
        <v>14820</v>
      </c>
      <c r="E1536" s="9" t="s">
        <v>284</v>
      </c>
      <c r="F1536" s="9" t="s">
        <v>2591</v>
      </c>
      <c r="G1536" s="9"/>
      <c r="H1536" s="9" t="s">
        <v>14821</v>
      </c>
      <c r="I1536" s="9">
        <v>-8.0082833000331206</v>
      </c>
      <c r="J1536" s="9">
        <v>112.57642160643999</v>
      </c>
      <c r="K1536" s="4" t="s">
        <v>16698</v>
      </c>
      <c r="L1536" s="9"/>
      <c r="M1536" s="9" t="s">
        <v>2593</v>
      </c>
      <c r="N1536" s="4" t="s">
        <v>14393</v>
      </c>
      <c r="O1536" s="4" t="s">
        <v>15708</v>
      </c>
      <c r="P1536" s="10">
        <v>44726.686284722222</v>
      </c>
      <c r="Q1536" s="9">
        <f t="shared" si="47"/>
        <v>6</v>
      </c>
      <c r="R1536" s="9">
        <f t="shared" si="46"/>
        <v>2022</v>
      </c>
      <c r="S1536" s="11"/>
    </row>
    <row r="1537" spans="1:19" ht="43.5" hidden="1">
      <c r="A1537" s="9">
        <v>1536</v>
      </c>
      <c r="B1537" s="9" t="s">
        <v>4000</v>
      </c>
      <c r="C1537" s="4" t="s">
        <v>16699</v>
      </c>
      <c r="D1537" s="9" t="s">
        <v>14820</v>
      </c>
      <c r="E1537" s="9" t="s">
        <v>284</v>
      </c>
      <c r="F1537" s="9" t="s">
        <v>2591</v>
      </c>
      <c r="G1537" s="9"/>
      <c r="H1537" s="9" t="s">
        <v>14821</v>
      </c>
      <c r="I1537" s="9">
        <v>-7.4290783145081196</v>
      </c>
      <c r="J1537" s="9">
        <v>112.568393341104</v>
      </c>
      <c r="K1537" s="4" t="s">
        <v>16700</v>
      </c>
      <c r="L1537" s="9"/>
      <c r="M1537" s="9" t="s">
        <v>2593</v>
      </c>
      <c r="N1537" s="4" t="s">
        <v>14393</v>
      </c>
      <c r="O1537" s="4" t="s">
        <v>15708</v>
      </c>
      <c r="P1537" s="10">
        <v>44726.690046296295</v>
      </c>
      <c r="Q1537" s="9">
        <f t="shared" si="47"/>
        <v>6</v>
      </c>
      <c r="R1537" s="9">
        <f t="shared" si="46"/>
        <v>2022</v>
      </c>
      <c r="S1537" s="11"/>
    </row>
    <row r="1538" spans="1:19" ht="43.5" hidden="1">
      <c r="A1538" s="9">
        <v>1537</v>
      </c>
      <c r="B1538" s="9" t="s">
        <v>4014</v>
      </c>
      <c r="C1538" s="4" t="s">
        <v>16701</v>
      </c>
      <c r="D1538" s="9" t="s">
        <v>14820</v>
      </c>
      <c r="E1538" s="9" t="s">
        <v>284</v>
      </c>
      <c r="F1538" s="9" t="s">
        <v>2591</v>
      </c>
      <c r="G1538" s="9"/>
      <c r="H1538" s="9" t="s">
        <v>14821</v>
      </c>
      <c r="I1538" s="9">
        <v>-8.1714329306107203</v>
      </c>
      <c r="J1538" s="9">
        <v>112.69298802331301</v>
      </c>
      <c r="K1538" s="4" t="s">
        <v>16702</v>
      </c>
      <c r="L1538" s="9"/>
      <c r="M1538" s="9" t="s">
        <v>2593</v>
      </c>
      <c r="N1538" s="4" t="s">
        <v>14393</v>
      </c>
      <c r="O1538" s="4" t="s">
        <v>16668</v>
      </c>
      <c r="P1538" s="10">
        <v>44733.410266203704</v>
      </c>
      <c r="Q1538" s="9">
        <f t="shared" si="47"/>
        <v>6</v>
      </c>
      <c r="R1538" s="9">
        <f t="shared" ref="R1538:R1601" si="48">YEAR(P1538)</f>
        <v>2022</v>
      </c>
      <c r="S1538" s="11"/>
    </row>
    <row r="1539" spans="1:19" ht="43.5" hidden="1">
      <c r="A1539" s="9">
        <v>1538</v>
      </c>
      <c r="B1539" s="9" t="s">
        <v>3894</v>
      </c>
      <c r="C1539" s="4" t="s">
        <v>3895</v>
      </c>
      <c r="D1539" s="9" t="s">
        <v>14820</v>
      </c>
      <c r="E1539" s="9" t="s">
        <v>284</v>
      </c>
      <c r="F1539" s="9" t="s">
        <v>2591</v>
      </c>
      <c r="G1539" s="9"/>
      <c r="H1539" s="9" t="s">
        <v>14821</v>
      </c>
      <c r="I1539" s="9">
        <v>-8.0536740176914794</v>
      </c>
      <c r="J1539" s="9">
        <v>112.811262341104</v>
      </c>
      <c r="K1539" s="4" t="s">
        <v>16703</v>
      </c>
      <c r="L1539" s="9"/>
      <c r="M1539" s="9" t="s">
        <v>2593</v>
      </c>
      <c r="N1539" s="4" t="s">
        <v>14393</v>
      </c>
      <c r="O1539" s="4" t="s">
        <v>15485</v>
      </c>
      <c r="P1539" s="10">
        <v>44649.513171296298</v>
      </c>
      <c r="Q1539" s="9">
        <f t="shared" ref="Q1539:Q1602" si="49">MONTH(P1539)</f>
        <v>3</v>
      </c>
      <c r="R1539" s="9">
        <f t="shared" si="48"/>
        <v>2022</v>
      </c>
      <c r="S1539" s="11"/>
    </row>
    <row r="1540" spans="1:19" ht="43.5" hidden="1">
      <c r="A1540" s="9">
        <v>1539</v>
      </c>
      <c r="B1540" s="9" t="s">
        <v>3982</v>
      </c>
      <c r="C1540" s="4" t="s">
        <v>16704</v>
      </c>
      <c r="D1540" s="9" t="s">
        <v>14820</v>
      </c>
      <c r="E1540" s="9" t="s">
        <v>284</v>
      </c>
      <c r="F1540" s="9" t="s">
        <v>2591</v>
      </c>
      <c r="G1540" s="9"/>
      <c r="H1540" s="9" t="s">
        <v>14821</v>
      </c>
      <c r="I1540" s="9">
        <v>-7.48848899280223</v>
      </c>
      <c r="J1540" s="9">
        <v>112.654525000123</v>
      </c>
      <c r="K1540" s="4" t="s">
        <v>16705</v>
      </c>
      <c r="L1540" s="9"/>
      <c r="M1540" s="9" t="s">
        <v>2593</v>
      </c>
      <c r="N1540" s="4" t="s">
        <v>14393</v>
      </c>
      <c r="O1540" s="4" t="s">
        <v>16684</v>
      </c>
      <c r="P1540" s="10">
        <v>44714.453252314815</v>
      </c>
      <c r="Q1540" s="9">
        <f t="shared" si="49"/>
        <v>6</v>
      </c>
      <c r="R1540" s="9">
        <f t="shared" si="48"/>
        <v>2022</v>
      </c>
      <c r="S1540" s="11"/>
    </row>
    <row r="1541" spans="1:19" ht="43.5" hidden="1">
      <c r="A1541" s="9">
        <v>1540</v>
      </c>
      <c r="B1541" s="9" t="s">
        <v>3986</v>
      </c>
      <c r="C1541" s="4" t="s">
        <v>3987</v>
      </c>
      <c r="D1541" s="9" t="s">
        <v>14820</v>
      </c>
      <c r="E1541" s="9" t="s">
        <v>284</v>
      </c>
      <c r="F1541" s="9" t="s">
        <v>2591</v>
      </c>
      <c r="G1541" s="9"/>
      <c r="H1541" s="9" t="s">
        <v>14821</v>
      </c>
      <c r="I1541" s="9">
        <v>-7.4189776285421498</v>
      </c>
      <c r="J1541" s="9">
        <v>112.583471</v>
      </c>
      <c r="K1541" s="4" t="s">
        <v>16706</v>
      </c>
      <c r="L1541" s="9"/>
      <c r="M1541" s="9" t="s">
        <v>2593</v>
      </c>
      <c r="N1541" s="4" t="s">
        <v>14393</v>
      </c>
      <c r="O1541" s="4" t="s">
        <v>16684</v>
      </c>
      <c r="P1541" s="10">
        <v>44714.458773148152</v>
      </c>
      <c r="Q1541" s="9">
        <f t="shared" si="49"/>
        <v>6</v>
      </c>
      <c r="R1541" s="9">
        <f t="shared" si="48"/>
        <v>2022</v>
      </c>
      <c r="S1541" s="11"/>
    </row>
    <row r="1542" spans="1:19" ht="43.5" hidden="1">
      <c r="A1542" s="9">
        <v>1541</v>
      </c>
      <c r="B1542" s="9" t="s">
        <v>3992</v>
      </c>
      <c r="C1542" s="4" t="s">
        <v>16707</v>
      </c>
      <c r="D1542" s="9" t="s">
        <v>14820</v>
      </c>
      <c r="E1542" s="9" t="s">
        <v>284</v>
      </c>
      <c r="F1542" s="9" t="s">
        <v>2591</v>
      </c>
      <c r="G1542" s="9"/>
      <c r="H1542" s="9" t="s">
        <v>14821</v>
      </c>
      <c r="I1542" s="9">
        <v>-8.1855157342968301</v>
      </c>
      <c r="J1542" s="9">
        <v>112.699650848454</v>
      </c>
      <c r="K1542" s="4" t="s">
        <v>16708</v>
      </c>
      <c r="L1542" s="9"/>
      <c r="M1542" s="9" t="s">
        <v>2593</v>
      </c>
      <c r="N1542" s="4" t="s">
        <v>14393</v>
      </c>
      <c r="O1542" s="4" t="s">
        <v>15708</v>
      </c>
      <c r="P1542" s="10">
        <v>44726.684259259258</v>
      </c>
      <c r="Q1542" s="9">
        <f t="shared" si="49"/>
        <v>6</v>
      </c>
      <c r="R1542" s="9">
        <f t="shared" si="48"/>
        <v>2022</v>
      </c>
      <c r="S1542" s="11"/>
    </row>
    <row r="1543" spans="1:19" ht="43.5" hidden="1">
      <c r="A1543" s="9">
        <v>1542</v>
      </c>
      <c r="B1543" s="9" t="s">
        <v>4012</v>
      </c>
      <c r="C1543" s="4" t="s">
        <v>4013</v>
      </c>
      <c r="D1543" s="9" t="s">
        <v>14820</v>
      </c>
      <c r="E1543" s="9" t="s">
        <v>284</v>
      </c>
      <c r="F1543" s="9" t="s">
        <v>2591</v>
      </c>
      <c r="G1543" s="9"/>
      <c r="H1543" s="9" t="s">
        <v>14821</v>
      </c>
      <c r="I1543" s="9">
        <v>-7.9598143149248299</v>
      </c>
      <c r="J1543" s="9">
        <v>112.723118335276</v>
      </c>
      <c r="K1543" s="4" t="s">
        <v>16709</v>
      </c>
      <c r="L1543" s="9"/>
      <c r="M1543" s="9" t="s">
        <v>2593</v>
      </c>
      <c r="N1543" s="4" t="s">
        <v>14393</v>
      </c>
      <c r="O1543" s="4" t="s">
        <v>16668</v>
      </c>
      <c r="P1543" s="10">
        <v>44733.40902777778</v>
      </c>
      <c r="Q1543" s="9">
        <f t="shared" si="49"/>
        <v>6</v>
      </c>
      <c r="R1543" s="9">
        <f t="shared" si="48"/>
        <v>2022</v>
      </c>
      <c r="S1543" s="11"/>
    </row>
    <row r="1544" spans="1:19" ht="57.95" hidden="1">
      <c r="A1544" s="9">
        <v>1543</v>
      </c>
      <c r="B1544" s="9" t="s">
        <v>6413</v>
      </c>
      <c r="C1544" s="4" t="s">
        <v>6414</v>
      </c>
      <c r="D1544" s="9" t="s">
        <v>14835</v>
      </c>
      <c r="E1544" s="9" t="s">
        <v>1242</v>
      </c>
      <c r="F1544" s="9" t="s">
        <v>3419</v>
      </c>
      <c r="G1544" s="9"/>
      <c r="H1544" s="9" t="s">
        <v>14839</v>
      </c>
      <c r="I1544" s="9">
        <v>-1.2483390000000001</v>
      </c>
      <c r="J1544" s="9">
        <v>116.90527</v>
      </c>
      <c r="K1544" s="4" t="s">
        <v>16710</v>
      </c>
      <c r="L1544" s="9"/>
      <c r="M1544" s="9" t="s">
        <v>2593</v>
      </c>
      <c r="N1544" s="4" t="s">
        <v>14393</v>
      </c>
      <c r="O1544" s="4" t="s">
        <v>15872</v>
      </c>
      <c r="P1544" s="10">
        <v>44727.627800925926</v>
      </c>
      <c r="Q1544" s="9">
        <f t="shared" si="49"/>
        <v>6</v>
      </c>
      <c r="R1544" s="9">
        <f t="shared" si="48"/>
        <v>2022</v>
      </c>
      <c r="S1544" s="11"/>
    </row>
    <row r="1545" spans="1:19" ht="43.5" hidden="1">
      <c r="A1545" s="9">
        <v>1544</v>
      </c>
      <c r="B1545" s="9" t="s">
        <v>6395</v>
      </c>
      <c r="C1545" s="4" t="s">
        <v>6396</v>
      </c>
      <c r="D1545" s="9" t="s">
        <v>14835</v>
      </c>
      <c r="E1545" s="9" t="s">
        <v>1242</v>
      </c>
      <c r="F1545" s="9" t="s">
        <v>3419</v>
      </c>
      <c r="G1545" s="9"/>
      <c r="H1545" s="9" t="s">
        <v>14839</v>
      </c>
      <c r="I1545" s="9">
        <v>-1.2486637894992201</v>
      </c>
      <c r="J1545" s="9">
        <v>116.774950305385</v>
      </c>
      <c r="K1545" s="4" t="s">
        <v>16711</v>
      </c>
      <c r="L1545" s="9"/>
      <c r="M1545" s="9" t="s">
        <v>2593</v>
      </c>
      <c r="N1545" s="4" t="s">
        <v>14393</v>
      </c>
      <c r="O1545" s="4" t="s">
        <v>16712</v>
      </c>
      <c r="P1545" s="10">
        <v>44645.386157407411</v>
      </c>
      <c r="Q1545" s="9">
        <f t="shared" si="49"/>
        <v>3</v>
      </c>
      <c r="R1545" s="9">
        <f t="shared" si="48"/>
        <v>2022</v>
      </c>
      <c r="S1545" s="11"/>
    </row>
    <row r="1546" spans="1:19" ht="43.5" hidden="1">
      <c r="A1546" s="9">
        <v>1545</v>
      </c>
      <c r="B1546" s="9" t="s">
        <v>3898</v>
      </c>
      <c r="C1546" s="4" t="s">
        <v>3899</v>
      </c>
      <c r="D1546" s="9" t="s">
        <v>14820</v>
      </c>
      <c r="E1546" s="9" t="s">
        <v>284</v>
      </c>
      <c r="F1546" s="9" t="s">
        <v>2591</v>
      </c>
      <c r="G1546" s="9"/>
      <c r="H1546" s="9" t="s">
        <v>14821</v>
      </c>
      <c r="I1546" s="9">
        <v>-8.2144646477529708</v>
      </c>
      <c r="J1546" s="9">
        <v>112.64175567638</v>
      </c>
      <c r="K1546" s="4" t="s">
        <v>16713</v>
      </c>
      <c r="L1546" s="9"/>
      <c r="M1546" s="9" t="s">
        <v>2593</v>
      </c>
      <c r="N1546" s="4" t="s">
        <v>14393</v>
      </c>
      <c r="O1546" s="4" t="s">
        <v>15485</v>
      </c>
      <c r="P1546" s="10">
        <v>44649.515219907407</v>
      </c>
      <c r="Q1546" s="9">
        <f t="shared" si="49"/>
        <v>3</v>
      </c>
      <c r="R1546" s="9">
        <f t="shared" si="48"/>
        <v>2022</v>
      </c>
      <c r="S1546" s="11"/>
    </row>
    <row r="1547" spans="1:19" ht="43.5" hidden="1">
      <c r="A1547" s="9">
        <v>1546</v>
      </c>
      <c r="B1547" s="9" t="s">
        <v>3896</v>
      </c>
      <c r="C1547" s="4" t="s">
        <v>3897</v>
      </c>
      <c r="D1547" s="9" t="s">
        <v>14820</v>
      </c>
      <c r="E1547" s="9" t="s">
        <v>284</v>
      </c>
      <c r="F1547" s="9" t="s">
        <v>2591</v>
      </c>
      <c r="G1547" s="9"/>
      <c r="H1547" s="9" t="s">
        <v>14821</v>
      </c>
      <c r="I1547" s="9">
        <v>-7.9380896579573301</v>
      </c>
      <c r="J1547" s="9">
        <v>112.544543005828</v>
      </c>
      <c r="K1547" s="4" t="s">
        <v>16714</v>
      </c>
      <c r="L1547" s="9"/>
      <c r="M1547" s="9" t="s">
        <v>2593</v>
      </c>
      <c r="N1547" s="4" t="s">
        <v>14393</v>
      </c>
      <c r="O1547" s="4" t="s">
        <v>15485</v>
      </c>
      <c r="P1547" s="10">
        <v>44649.514479166668</v>
      </c>
      <c r="Q1547" s="9">
        <f t="shared" si="49"/>
        <v>3</v>
      </c>
      <c r="R1547" s="9">
        <f t="shared" si="48"/>
        <v>2022</v>
      </c>
      <c r="S1547" s="11"/>
    </row>
    <row r="1548" spans="1:19" ht="43.5" hidden="1">
      <c r="A1548" s="9">
        <v>1547</v>
      </c>
      <c r="B1548" s="9" t="s">
        <v>3443</v>
      </c>
      <c r="C1548" s="4" t="s">
        <v>3444</v>
      </c>
      <c r="D1548" s="9" t="s">
        <v>14820</v>
      </c>
      <c r="E1548" s="9" t="s">
        <v>284</v>
      </c>
      <c r="F1548" s="9" t="s">
        <v>3419</v>
      </c>
      <c r="G1548" s="9"/>
      <c r="H1548" s="9" t="s">
        <v>14821</v>
      </c>
      <c r="I1548" s="9">
        <v>-7.9155502576637602</v>
      </c>
      <c r="J1548" s="9">
        <v>112.586829288649</v>
      </c>
      <c r="K1548" s="4" t="s">
        <v>16715</v>
      </c>
      <c r="L1548" s="9"/>
      <c r="M1548" s="9" t="s">
        <v>2593</v>
      </c>
      <c r="N1548" s="4" t="s">
        <v>14393</v>
      </c>
      <c r="O1548" s="4" t="s">
        <v>15485</v>
      </c>
      <c r="P1548" s="10">
        <v>44649.512164351851</v>
      </c>
      <c r="Q1548" s="9">
        <f t="shared" si="49"/>
        <v>3</v>
      </c>
      <c r="R1548" s="9">
        <f t="shared" si="48"/>
        <v>2022</v>
      </c>
      <c r="S1548" s="11"/>
    </row>
    <row r="1549" spans="1:19" ht="43.5" hidden="1">
      <c r="A1549" s="9">
        <v>1548</v>
      </c>
      <c r="B1549" s="9" t="s">
        <v>6371</v>
      </c>
      <c r="C1549" s="4" t="s">
        <v>6372</v>
      </c>
      <c r="D1549" s="9" t="s">
        <v>14835</v>
      </c>
      <c r="E1549" s="9" t="s">
        <v>1250</v>
      </c>
      <c r="F1549" s="9" t="s">
        <v>3419</v>
      </c>
      <c r="G1549" s="9"/>
      <c r="H1549" s="9" t="s">
        <v>14836</v>
      </c>
      <c r="I1549" s="9">
        <v>-4.9851900989100598E-2</v>
      </c>
      <c r="J1549" s="9">
        <v>109.274272682209</v>
      </c>
      <c r="K1549" s="4" t="s">
        <v>16716</v>
      </c>
      <c r="L1549" s="9"/>
      <c r="M1549" s="9" t="s">
        <v>2593</v>
      </c>
      <c r="N1549" s="4" t="s">
        <v>14393</v>
      </c>
      <c r="O1549" s="4" t="s">
        <v>15783</v>
      </c>
      <c r="P1549" s="10">
        <v>44657.489085648151</v>
      </c>
      <c r="Q1549" s="9">
        <f t="shared" si="49"/>
        <v>4</v>
      </c>
      <c r="R1549" s="9">
        <f t="shared" si="48"/>
        <v>2022</v>
      </c>
      <c r="S1549" s="11"/>
    </row>
    <row r="1550" spans="1:19" ht="43.5" hidden="1">
      <c r="A1550" s="9">
        <v>1549</v>
      </c>
      <c r="B1550" s="9" t="s">
        <v>6369</v>
      </c>
      <c r="C1550" s="4" t="s">
        <v>6370</v>
      </c>
      <c r="D1550" s="9" t="s">
        <v>14835</v>
      </c>
      <c r="E1550" s="9" t="s">
        <v>1242</v>
      </c>
      <c r="F1550" s="9" t="s">
        <v>3419</v>
      </c>
      <c r="G1550" s="9"/>
      <c r="H1550" s="9" t="s">
        <v>14839</v>
      </c>
      <c r="I1550" s="9">
        <v>0.148980081511627</v>
      </c>
      <c r="J1550" s="9">
        <v>117.47165898834299</v>
      </c>
      <c r="K1550" s="4" t="s">
        <v>16717</v>
      </c>
      <c r="L1550" s="9"/>
      <c r="M1550" s="9" t="s">
        <v>2593</v>
      </c>
      <c r="N1550" s="4" t="s">
        <v>14393</v>
      </c>
      <c r="O1550" s="4" t="s">
        <v>15783</v>
      </c>
      <c r="P1550" s="10">
        <v>44657.478726851848</v>
      </c>
      <c r="Q1550" s="9">
        <f t="shared" si="49"/>
        <v>4</v>
      </c>
      <c r="R1550" s="9">
        <f t="shared" si="48"/>
        <v>2022</v>
      </c>
      <c r="S1550" s="11"/>
    </row>
    <row r="1551" spans="1:19" ht="43.5" hidden="1">
      <c r="A1551" s="9">
        <v>1550</v>
      </c>
      <c r="B1551" s="9" t="s">
        <v>3451</v>
      </c>
      <c r="C1551" s="4" t="s">
        <v>3452</v>
      </c>
      <c r="D1551" s="9" t="s">
        <v>14884</v>
      </c>
      <c r="E1551" s="9" t="s">
        <v>284</v>
      </c>
      <c r="F1551" s="9" t="s">
        <v>3419</v>
      </c>
      <c r="G1551" s="9"/>
      <c r="H1551" s="9" t="s">
        <v>14885</v>
      </c>
      <c r="I1551" s="9">
        <v>-7.6679193039942</v>
      </c>
      <c r="J1551" s="9">
        <v>109.266823582001</v>
      </c>
      <c r="K1551" s="4" t="s">
        <v>16718</v>
      </c>
      <c r="L1551" s="9"/>
      <c r="M1551" s="9" t="s">
        <v>2593</v>
      </c>
      <c r="N1551" s="4" t="s">
        <v>14393</v>
      </c>
      <c r="O1551" s="4" t="s">
        <v>15820</v>
      </c>
      <c r="P1551" s="10">
        <v>44672.609456018516</v>
      </c>
      <c r="Q1551" s="9">
        <f t="shared" si="49"/>
        <v>4</v>
      </c>
      <c r="R1551" s="9">
        <f t="shared" si="48"/>
        <v>2022</v>
      </c>
      <c r="S1551" s="11"/>
    </row>
    <row r="1552" spans="1:19" ht="43.5" hidden="1">
      <c r="A1552" s="9">
        <v>1551</v>
      </c>
      <c r="B1552" s="9" t="s">
        <v>6397</v>
      </c>
      <c r="C1552" s="4" t="s">
        <v>6398</v>
      </c>
      <c r="D1552" s="9" t="s">
        <v>14835</v>
      </c>
      <c r="E1552" s="9" t="s">
        <v>1242</v>
      </c>
      <c r="F1552" s="9" t="s">
        <v>3419</v>
      </c>
      <c r="G1552" s="9"/>
      <c r="H1552" s="9" t="s">
        <v>14839</v>
      </c>
      <c r="I1552" s="9">
        <v>-0.51851391867927998</v>
      </c>
      <c r="J1552" s="9">
        <v>117.147495352761</v>
      </c>
      <c r="K1552" s="4" t="s">
        <v>16719</v>
      </c>
      <c r="L1552" s="9"/>
      <c r="M1552" s="9" t="s">
        <v>2593</v>
      </c>
      <c r="N1552" s="4" t="s">
        <v>14393</v>
      </c>
      <c r="O1552" s="4" t="s">
        <v>15783</v>
      </c>
      <c r="P1552" s="10">
        <v>44657.475740740738</v>
      </c>
      <c r="Q1552" s="9">
        <f t="shared" si="49"/>
        <v>4</v>
      </c>
      <c r="R1552" s="9">
        <f t="shared" si="48"/>
        <v>2022</v>
      </c>
      <c r="S1552" s="11"/>
    </row>
    <row r="1553" spans="1:19" ht="43.5" hidden="1">
      <c r="A1553" s="9">
        <v>1552</v>
      </c>
      <c r="B1553" s="9" t="s">
        <v>6399</v>
      </c>
      <c r="C1553" s="4" t="s">
        <v>6400</v>
      </c>
      <c r="D1553" s="9" t="s">
        <v>14835</v>
      </c>
      <c r="E1553" s="9" t="s">
        <v>1242</v>
      </c>
      <c r="F1553" s="9" t="s">
        <v>3419</v>
      </c>
      <c r="G1553" s="9"/>
      <c r="H1553" s="9" t="s">
        <v>14839</v>
      </c>
      <c r="I1553" s="9">
        <v>-0.53037383190963905</v>
      </c>
      <c r="J1553" s="9">
        <v>117.161155953372</v>
      </c>
      <c r="K1553" s="4" t="s">
        <v>16720</v>
      </c>
      <c r="L1553" s="9"/>
      <c r="M1553" s="9" t="s">
        <v>2593</v>
      </c>
      <c r="N1553" s="4" t="s">
        <v>14393</v>
      </c>
      <c r="O1553" s="4" t="s">
        <v>15783</v>
      </c>
      <c r="P1553" s="10">
        <v>44657.477893518517</v>
      </c>
      <c r="Q1553" s="9">
        <f t="shared" si="49"/>
        <v>4</v>
      </c>
      <c r="R1553" s="9">
        <f t="shared" si="48"/>
        <v>2022</v>
      </c>
      <c r="S1553" s="11"/>
    </row>
    <row r="1554" spans="1:19" ht="43.5" hidden="1">
      <c r="A1554" s="9">
        <v>1553</v>
      </c>
      <c r="B1554" s="9" t="s">
        <v>6367</v>
      </c>
      <c r="C1554" s="4" t="s">
        <v>6368</v>
      </c>
      <c r="D1554" s="9" t="s">
        <v>14835</v>
      </c>
      <c r="E1554" s="9" t="s">
        <v>1242</v>
      </c>
      <c r="F1554" s="9" t="s">
        <v>3419</v>
      </c>
      <c r="G1554" s="9"/>
      <c r="H1554" s="9" t="s">
        <v>14839</v>
      </c>
      <c r="I1554" s="9">
        <v>-0.531439201885474</v>
      </c>
      <c r="J1554" s="9">
        <v>117.090754618096</v>
      </c>
      <c r="K1554" s="4" t="s">
        <v>16721</v>
      </c>
      <c r="L1554" s="9"/>
      <c r="M1554" s="9" t="s">
        <v>2593</v>
      </c>
      <c r="N1554" s="4" t="s">
        <v>14393</v>
      </c>
      <c r="O1554" s="4" t="s">
        <v>15783</v>
      </c>
      <c r="P1554" s="10">
        <v>44657.476898148147</v>
      </c>
      <c r="Q1554" s="9">
        <f t="shared" si="49"/>
        <v>4</v>
      </c>
      <c r="R1554" s="9">
        <f t="shared" si="48"/>
        <v>2022</v>
      </c>
      <c r="S1554" s="11"/>
    </row>
    <row r="1555" spans="1:19" ht="43.5" hidden="1">
      <c r="A1555" s="9">
        <v>1554</v>
      </c>
      <c r="B1555" s="9" t="s">
        <v>3453</v>
      </c>
      <c r="C1555" s="4" t="s">
        <v>3454</v>
      </c>
      <c r="D1555" s="9" t="s">
        <v>14884</v>
      </c>
      <c r="E1555" s="9" t="s">
        <v>284</v>
      </c>
      <c r="F1555" s="9" t="s">
        <v>3419</v>
      </c>
      <c r="G1555" s="9"/>
      <c r="H1555" s="9" t="s">
        <v>14885</v>
      </c>
      <c r="I1555" s="9">
        <v>-7.2595591447175201</v>
      </c>
      <c r="J1555" s="9">
        <v>108.60988862883499</v>
      </c>
      <c r="K1555" s="4" t="s">
        <v>16722</v>
      </c>
      <c r="L1555" s="9"/>
      <c r="M1555" s="9" t="s">
        <v>2593</v>
      </c>
      <c r="N1555" s="4" t="s">
        <v>14393</v>
      </c>
      <c r="O1555" s="4" t="s">
        <v>15820</v>
      </c>
      <c r="P1555" s="10">
        <v>44672.614942129629</v>
      </c>
      <c r="Q1555" s="9">
        <f t="shared" si="49"/>
        <v>4</v>
      </c>
      <c r="R1555" s="9">
        <f t="shared" si="48"/>
        <v>2022</v>
      </c>
      <c r="S1555" s="11"/>
    </row>
    <row r="1556" spans="1:19" ht="43.5" hidden="1">
      <c r="A1556" s="9">
        <v>1555</v>
      </c>
      <c r="B1556" s="9" t="s">
        <v>3904</v>
      </c>
      <c r="C1556" s="4" t="s">
        <v>3905</v>
      </c>
      <c r="D1556" s="9" t="s">
        <v>14884</v>
      </c>
      <c r="E1556" s="9" t="s">
        <v>284</v>
      </c>
      <c r="F1556" s="9" t="s">
        <v>3419</v>
      </c>
      <c r="G1556" s="9"/>
      <c r="H1556" s="9" t="s">
        <v>14885</v>
      </c>
      <c r="I1556" s="9">
        <v>-7.5180957653843903</v>
      </c>
      <c r="J1556" s="9">
        <v>110.611771792173</v>
      </c>
      <c r="K1556" s="4" t="s">
        <v>16723</v>
      </c>
      <c r="L1556" s="9"/>
      <c r="M1556" s="9" t="s">
        <v>2593</v>
      </c>
      <c r="N1556" s="4" t="s">
        <v>14393</v>
      </c>
      <c r="O1556" s="4" t="s">
        <v>16724</v>
      </c>
      <c r="P1556" s="10">
        <v>44662.482256944444</v>
      </c>
      <c r="Q1556" s="9">
        <f t="shared" si="49"/>
        <v>4</v>
      </c>
      <c r="R1556" s="9">
        <f t="shared" si="48"/>
        <v>2022</v>
      </c>
      <c r="S1556" s="11"/>
    </row>
    <row r="1557" spans="1:19" ht="43.5" hidden="1">
      <c r="A1557" s="9">
        <v>1556</v>
      </c>
      <c r="B1557" s="9" t="s">
        <v>3804</v>
      </c>
      <c r="C1557" s="4" t="s">
        <v>3805</v>
      </c>
      <c r="D1557" s="9" t="s">
        <v>14835</v>
      </c>
      <c r="E1557" s="9" t="s">
        <v>284</v>
      </c>
      <c r="F1557" s="9" t="s">
        <v>3419</v>
      </c>
      <c r="G1557" s="9"/>
      <c r="H1557" s="9" t="s">
        <v>14836</v>
      </c>
      <c r="I1557" s="9">
        <v>-3.6734801908770397E-2</v>
      </c>
      <c r="J1557" s="9">
        <v>109.31238725950701</v>
      </c>
      <c r="K1557" s="4" t="s">
        <v>16725</v>
      </c>
      <c r="L1557" s="9"/>
      <c r="M1557" s="9" t="s">
        <v>2593</v>
      </c>
      <c r="N1557" s="4" t="s">
        <v>14393</v>
      </c>
      <c r="O1557" s="4" t="s">
        <v>15783</v>
      </c>
      <c r="P1557" s="10">
        <v>44657.490046296298</v>
      </c>
      <c r="Q1557" s="9">
        <f t="shared" si="49"/>
        <v>4</v>
      </c>
      <c r="R1557" s="9">
        <f t="shared" si="48"/>
        <v>2022</v>
      </c>
      <c r="S1557" s="11"/>
    </row>
    <row r="1558" spans="1:19" ht="43.5" hidden="1">
      <c r="A1558" s="9">
        <v>1557</v>
      </c>
      <c r="B1558" s="9" t="s">
        <v>3806</v>
      </c>
      <c r="C1558" s="4" t="s">
        <v>3807</v>
      </c>
      <c r="D1558" s="9" t="s">
        <v>14835</v>
      </c>
      <c r="E1558" s="9" t="s">
        <v>284</v>
      </c>
      <c r="F1558" s="9" t="s">
        <v>3419</v>
      </c>
      <c r="G1558" s="9"/>
      <c r="H1558" s="9" t="s">
        <v>14836</v>
      </c>
      <c r="I1558" s="9">
        <v>-9.80599476131674E-2</v>
      </c>
      <c r="J1558" s="9">
        <v>109.393487930059</v>
      </c>
      <c r="K1558" s="4" t="s">
        <v>16726</v>
      </c>
      <c r="L1558" s="9"/>
      <c r="M1558" s="9" t="s">
        <v>2593</v>
      </c>
      <c r="N1558" s="4" t="s">
        <v>14393</v>
      </c>
      <c r="O1558" s="4" t="s">
        <v>15783</v>
      </c>
      <c r="P1558" s="10">
        <v>44657.491840277777</v>
      </c>
      <c r="Q1558" s="9">
        <f t="shared" si="49"/>
        <v>4</v>
      </c>
      <c r="R1558" s="9">
        <f t="shared" si="48"/>
        <v>2022</v>
      </c>
      <c r="S1558" s="11"/>
    </row>
    <row r="1559" spans="1:19" ht="43.5" hidden="1">
      <c r="A1559" s="9">
        <v>1558</v>
      </c>
      <c r="B1559" s="9" t="s">
        <v>6525</v>
      </c>
      <c r="C1559" s="4" t="s">
        <v>6526</v>
      </c>
      <c r="D1559" s="9" t="s">
        <v>14775</v>
      </c>
      <c r="E1559" s="9" t="s">
        <v>1236</v>
      </c>
      <c r="F1559" s="9" t="s">
        <v>2591</v>
      </c>
      <c r="G1559" s="9"/>
      <c r="H1559" s="9" t="s">
        <v>14785</v>
      </c>
      <c r="I1559" s="9">
        <v>-2.05573023206072</v>
      </c>
      <c r="J1559" s="9">
        <v>105.176500446932</v>
      </c>
      <c r="K1559" s="4" t="s">
        <v>16727</v>
      </c>
      <c r="L1559" s="9"/>
      <c r="M1559" s="9" t="s">
        <v>2593</v>
      </c>
      <c r="N1559" s="4" t="s">
        <v>14393</v>
      </c>
      <c r="O1559" s="4" t="s">
        <v>15166</v>
      </c>
      <c r="P1559" s="10">
        <v>44657.634317129632</v>
      </c>
      <c r="Q1559" s="9">
        <f t="shared" si="49"/>
        <v>4</v>
      </c>
      <c r="R1559" s="9">
        <f t="shared" si="48"/>
        <v>2022</v>
      </c>
      <c r="S1559" s="11"/>
    </row>
    <row r="1560" spans="1:19" ht="43.5" hidden="1">
      <c r="A1560" s="9">
        <v>1559</v>
      </c>
      <c r="B1560" s="9" t="s">
        <v>6865</v>
      </c>
      <c r="C1560" s="4" t="s">
        <v>6866</v>
      </c>
      <c r="D1560" s="9" t="s">
        <v>14788</v>
      </c>
      <c r="E1560" s="9" t="s">
        <v>6326</v>
      </c>
      <c r="F1560" s="9" t="s">
        <v>2591</v>
      </c>
      <c r="G1560" s="9"/>
      <c r="H1560" s="9" t="s">
        <v>14794</v>
      </c>
      <c r="I1560" s="9">
        <v>0.47102876926984699</v>
      </c>
      <c r="J1560" s="9">
        <v>101.365834577298</v>
      </c>
      <c r="K1560" s="4" t="s">
        <v>16728</v>
      </c>
      <c r="L1560" s="9"/>
      <c r="M1560" s="9" t="s">
        <v>2593</v>
      </c>
      <c r="N1560" s="4" t="s">
        <v>14393</v>
      </c>
      <c r="O1560" s="4" t="s">
        <v>15774</v>
      </c>
      <c r="P1560" s="10">
        <v>44679.489710648151</v>
      </c>
      <c r="Q1560" s="9">
        <f t="shared" si="49"/>
        <v>4</v>
      </c>
      <c r="R1560" s="9">
        <f t="shared" si="48"/>
        <v>2022</v>
      </c>
      <c r="S1560" s="11"/>
    </row>
    <row r="1561" spans="1:19" ht="43.5" hidden="1">
      <c r="A1561" s="9">
        <v>1560</v>
      </c>
      <c r="B1561" s="9" t="s">
        <v>7139</v>
      </c>
      <c r="C1561" s="4" t="s">
        <v>16729</v>
      </c>
      <c r="D1561" s="9" t="s">
        <v>14775</v>
      </c>
      <c r="E1561" s="9" t="s">
        <v>6326</v>
      </c>
      <c r="F1561" s="9" t="s">
        <v>2591</v>
      </c>
      <c r="G1561" s="9"/>
      <c r="H1561" s="9" t="s">
        <v>14805</v>
      </c>
      <c r="I1561" s="9">
        <v>-3.8283612607544701</v>
      </c>
      <c r="J1561" s="9">
        <v>102.293166346932</v>
      </c>
      <c r="K1561" s="4" t="s">
        <v>16730</v>
      </c>
      <c r="L1561" s="9"/>
      <c r="M1561" s="9" t="s">
        <v>2593</v>
      </c>
      <c r="N1561" s="4" t="s">
        <v>14393</v>
      </c>
      <c r="O1561" s="4" t="s">
        <v>15166</v>
      </c>
      <c r="P1561" s="10">
        <v>44657.619062500002</v>
      </c>
      <c r="Q1561" s="9">
        <f t="shared" si="49"/>
        <v>4</v>
      </c>
      <c r="R1561" s="9">
        <f t="shared" si="48"/>
        <v>2022</v>
      </c>
      <c r="S1561" s="11"/>
    </row>
    <row r="1562" spans="1:19" ht="43.5" hidden="1">
      <c r="A1562" s="9">
        <v>1561</v>
      </c>
      <c r="B1562" s="9" t="s">
        <v>7449</v>
      </c>
      <c r="C1562" s="4" t="s">
        <v>16731</v>
      </c>
      <c r="D1562" s="9" t="s">
        <v>14877</v>
      </c>
      <c r="E1562" s="9" t="s">
        <v>6326</v>
      </c>
      <c r="F1562" s="9" t="s">
        <v>2591</v>
      </c>
      <c r="G1562" s="9"/>
      <c r="H1562" s="9" t="s">
        <v>14878</v>
      </c>
      <c r="I1562" s="9">
        <v>-7.0465219621590203</v>
      </c>
      <c r="J1562" s="9">
        <v>107.610431982514</v>
      </c>
      <c r="K1562" s="4" t="s">
        <v>16732</v>
      </c>
      <c r="L1562" s="9"/>
      <c r="M1562" s="9" t="s">
        <v>2593</v>
      </c>
      <c r="N1562" s="4" t="s">
        <v>14393</v>
      </c>
      <c r="O1562" s="4" t="s">
        <v>14880</v>
      </c>
      <c r="P1562" s="10">
        <v>44657.5781712963</v>
      </c>
      <c r="Q1562" s="9">
        <f t="shared" si="49"/>
        <v>4</v>
      </c>
      <c r="R1562" s="9">
        <f t="shared" si="48"/>
        <v>2022</v>
      </c>
      <c r="S1562" s="11"/>
    </row>
    <row r="1563" spans="1:19" ht="43.5" hidden="1">
      <c r="A1563" s="9">
        <v>1562</v>
      </c>
      <c r="B1563" s="9" t="s">
        <v>6405</v>
      </c>
      <c r="C1563" s="4" t="s">
        <v>6406</v>
      </c>
      <c r="D1563" s="9" t="s">
        <v>14775</v>
      </c>
      <c r="E1563" s="9" t="s">
        <v>1242</v>
      </c>
      <c r="F1563" s="9" t="s">
        <v>2591</v>
      </c>
      <c r="G1563" s="9"/>
      <c r="H1563" s="9" t="s">
        <v>14782</v>
      </c>
      <c r="I1563" s="9">
        <v>-5.4977954031629404</v>
      </c>
      <c r="J1563" s="9">
        <v>104.628027213865</v>
      </c>
      <c r="K1563" s="4" t="s">
        <v>16733</v>
      </c>
      <c r="L1563" s="9"/>
      <c r="M1563" s="9" t="s">
        <v>2593</v>
      </c>
      <c r="N1563" s="4" t="s">
        <v>14393</v>
      </c>
      <c r="O1563" s="4" t="s">
        <v>15166</v>
      </c>
      <c r="P1563" s="10">
        <v>44657.637280092589</v>
      </c>
      <c r="Q1563" s="9">
        <f t="shared" si="49"/>
        <v>4</v>
      </c>
      <c r="R1563" s="9">
        <f t="shared" si="48"/>
        <v>2022</v>
      </c>
      <c r="S1563" s="11"/>
    </row>
    <row r="1564" spans="1:19" ht="43.5" hidden="1">
      <c r="A1564" s="9">
        <v>1563</v>
      </c>
      <c r="B1564" s="9" t="s">
        <v>7141</v>
      </c>
      <c r="C1564" s="4" t="s">
        <v>7142</v>
      </c>
      <c r="D1564" s="9" t="s">
        <v>14775</v>
      </c>
      <c r="E1564" s="9" t="s">
        <v>6326</v>
      </c>
      <c r="F1564" s="9" t="s">
        <v>2591</v>
      </c>
      <c r="G1564" s="9"/>
      <c r="H1564" s="9" t="s">
        <v>14829</v>
      </c>
      <c r="I1564" s="9">
        <v>-2.93392571845872</v>
      </c>
      <c r="J1564" s="9">
        <v>104.852837885141</v>
      </c>
      <c r="K1564" s="4" t="s">
        <v>16734</v>
      </c>
      <c r="L1564" s="9"/>
      <c r="M1564" s="9" t="s">
        <v>2593</v>
      </c>
      <c r="N1564" s="4" t="s">
        <v>14393</v>
      </c>
      <c r="O1564" s="4" t="s">
        <v>15166</v>
      </c>
      <c r="P1564" s="10">
        <v>44657.620393518519</v>
      </c>
      <c r="Q1564" s="9">
        <f t="shared" si="49"/>
        <v>4</v>
      </c>
      <c r="R1564" s="9">
        <f t="shared" si="48"/>
        <v>2022</v>
      </c>
      <c r="S1564" s="11"/>
    </row>
    <row r="1565" spans="1:19" ht="57.95" hidden="1">
      <c r="A1565" s="9">
        <v>1564</v>
      </c>
      <c r="B1565" s="9" t="s">
        <v>6407</v>
      </c>
      <c r="C1565" s="4" t="s">
        <v>6408</v>
      </c>
      <c r="D1565" s="9" t="s">
        <v>14775</v>
      </c>
      <c r="E1565" s="9" t="s">
        <v>1242</v>
      </c>
      <c r="F1565" s="9" t="s">
        <v>2591</v>
      </c>
      <c r="G1565" s="9"/>
      <c r="H1565" s="9" t="s">
        <v>14805</v>
      </c>
      <c r="I1565" s="9">
        <v>-3.4600696050539401</v>
      </c>
      <c r="J1565" s="9">
        <v>102.544006688037</v>
      </c>
      <c r="K1565" s="4" t="s">
        <v>16735</v>
      </c>
      <c r="L1565" s="9"/>
      <c r="M1565" s="9" t="s">
        <v>2593</v>
      </c>
      <c r="N1565" s="4" t="s">
        <v>14393</v>
      </c>
      <c r="O1565" s="4" t="s">
        <v>15166</v>
      </c>
      <c r="P1565" s="10">
        <v>44657.638090277775</v>
      </c>
      <c r="Q1565" s="9">
        <f t="shared" si="49"/>
        <v>4</v>
      </c>
      <c r="R1565" s="9">
        <f t="shared" si="48"/>
        <v>2022</v>
      </c>
      <c r="S1565" s="11"/>
    </row>
    <row r="1566" spans="1:19" ht="57.95" hidden="1">
      <c r="A1566" s="9">
        <v>1565</v>
      </c>
      <c r="B1566" s="9" t="s">
        <v>7065</v>
      </c>
      <c r="C1566" s="4" t="s">
        <v>7066</v>
      </c>
      <c r="D1566" s="9" t="s">
        <v>14775</v>
      </c>
      <c r="E1566" s="9" t="s">
        <v>6326</v>
      </c>
      <c r="F1566" s="9" t="s">
        <v>2591</v>
      </c>
      <c r="G1566" s="9"/>
      <c r="H1566" s="9" t="s">
        <v>14785</v>
      </c>
      <c r="I1566" s="9">
        <v>-2.3806730471090498</v>
      </c>
      <c r="J1566" s="9">
        <v>105.987360719633</v>
      </c>
      <c r="K1566" s="4" t="s">
        <v>16736</v>
      </c>
      <c r="L1566" s="9"/>
      <c r="M1566" s="9" t="s">
        <v>2593</v>
      </c>
      <c r="N1566" s="4" t="s">
        <v>14393</v>
      </c>
      <c r="O1566" s="4" t="s">
        <v>16737</v>
      </c>
      <c r="P1566" s="10">
        <v>44678.456909722219</v>
      </c>
      <c r="Q1566" s="9">
        <f t="shared" si="49"/>
        <v>4</v>
      </c>
      <c r="R1566" s="9">
        <f t="shared" si="48"/>
        <v>2022</v>
      </c>
      <c r="S1566" s="11"/>
    </row>
    <row r="1567" spans="1:19" ht="43.5" hidden="1">
      <c r="A1567" s="9">
        <v>1566</v>
      </c>
      <c r="B1567" s="9" t="s">
        <v>7053</v>
      </c>
      <c r="C1567" s="4" t="s">
        <v>7054</v>
      </c>
      <c r="D1567" s="9" t="s">
        <v>14775</v>
      </c>
      <c r="E1567" s="9" t="s">
        <v>6326</v>
      </c>
      <c r="F1567" s="9" t="s">
        <v>2591</v>
      </c>
      <c r="G1567" s="9"/>
      <c r="H1567" s="9" t="s">
        <v>14782</v>
      </c>
      <c r="I1567" s="9">
        <v>-5.3710800857194201</v>
      </c>
      <c r="J1567" s="9">
        <v>104.885088038932</v>
      </c>
      <c r="K1567" s="4" t="s">
        <v>16738</v>
      </c>
      <c r="L1567" s="9"/>
      <c r="M1567" s="9" t="s">
        <v>2593</v>
      </c>
      <c r="N1567" s="4" t="s">
        <v>14393</v>
      </c>
      <c r="O1567" s="4" t="s">
        <v>16504</v>
      </c>
      <c r="P1567" s="10">
        <v>44672.406273148146</v>
      </c>
      <c r="Q1567" s="9">
        <f t="shared" si="49"/>
        <v>4</v>
      </c>
      <c r="R1567" s="9">
        <f t="shared" si="48"/>
        <v>2022</v>
      </c>
      <c r="S1567" s="11"/>
    </row>
    <row r="1568" spans="1:19" ht="29.1" hidden="1">
      <c r="A1568" s="9">
        <v>1567</v>
      </c>
      <c r="B1568" s="9" t="s">
        <v>7061</v>
      </c>
      <c r="C1568" s="4" t="s">
        <v>7062</v>
      </c>
      <c r="D1568" s="9" t="s">
        <v>14775</v>
      </c>
      <c r="E1568" s="9" t="s">
        <v>6326</v>
      </c>
      <c r="F1568" s="9" t="s">
        <v>2591</v>
      </c>
      <c r="G1568" s="9"/>
      <c r="H1568" s="9" t="s">
        <v>14776</v>
      </c>
      <c r="I1568" s="9">
        <v>-1.59846361248783</v>
      </c>
      <c r="J1568" s="9">
        <v>103.62956502331301</v>
      </c>
      <c r="K1568" s="4" t="s">
        <v>16739</v>
      </c>
      <c r="L1568" s="9"/>
      <c r="M1568" s="9" t="s">
        <v>2593</v>
      </c>
      <c r="N1568" s="4" t="s">
        <v>14393</v>
      </c>
      <c r="O1568" s="4" t="s">
        <v>16504</v>
      </c>
      <c r="P1568" s="10">
        <v>44672.415868055556</v>
      </c>
      <c r="Q1568" s="9">
        <f t="shared" si="49"/>
        <v>4</v>
      </c>
      <c r="R1568" s="9">
        <f t="shared" si="48"/>
        <v>2022</v>
      </c>
      <c r="S1568" s="11"/>
    </row>
    <row r="1569" spans="1:19" ht="43.5" hidden="1">
      <c r="A1569" s="9">
        <v>1568</v>
      </c>
      <c r="B1569" s="9" t="s">
        <v>6863</v>
      </c>
      <c r="C1569" s="4" t="s">
        <v>6864</v>
      </c>
      <c r="D1569" s="9" t="s">
        <v>14820</v>
      </c>
      <c r="E1569" s="9" t="s">
        <v>6326</v>
      </c>
      <c r="F1569" s="9" t="s">
        <v>2591</v>
      </c>
      <c r="G1569" s="9"/>
      <c r="H1569" s="9" t="s">
        <v>14821</v>
      </c>
      <c r="I1569" s="9">
        <v>-7.4525606796506496</v>
      </c>
      <c r="J1569" s="9">
        <v>112.673651017485</v>
      </c>
      <c r="K1569" s="4" t="s">
        <v>16740</v>
      </c>
      <c r="L1569" s="9"/>
      <c r="M1569" s="9" t="s">
        <v>2593</v>
      </c>
      <c r="N1569" s="4" t="s">
        <v>14393</v>
      </c>
      <c r="O1569" s="4" t="s">
        <v>16741</v>
      </c>
      <c r="P1569" s="10">
        <v>44678.474791666667</v>
      </c>
      <c r="Q1569" s="9">
        <f t="shared" si="49"/>
        <v>4</v>
      </c>
      <c r="R1569" s="9">
        <f t="shared" si="48"/>
        <v>2022</v>
      </c>
      <c r="S1569" s="11"/>
    </row>
    <row r="1570" spans="1:19" ht="43.5" hidden="1">
      <c r="A1570" s="9">
        <v>1569</v>
      </c>
      <c r="B1570" s="9" t="s">
        <v>7099</v>
      </c>
      <c r="C1570" s="4" t="s">
        <v>7100</v>
      </c>
      <c r="D1570" s="9" t="s">
        <v>14775</v>
      </c>
      <c r="E1570" s="9" t="s">
        <v>6326</v>
      </c>
      <c r="F1570" s="9" t="s">
        <v>2591</v>
      </c>
      <c r="G1570" s="9"/>
      <c r="H1570" s="9" t="s">
        <v>14776</v>
      </c>
      <c r="I1570" s="9">
        <v>-2.17095588517464</v>
      </c>
      <c r="J1570" s="9">
        <v>102.38466797061901</v>
      </c>
      <c r="K1570" s="4" t="s">
        <v>16742</v>
      </c>
      <c r="L1570" s="9"/>
      <c r="M1570" s="9" t="s">
        <v>2593</v>
      </c>
      <c r="N1570" s="4" t="s">
        <v>14393</v>
      </c>
      <c r="O1570" s="4" t="s">
        <v>16508</v>
      </c>
      <c r="P1570" s="10">
        <v>44655.388912037037</v>
      </c>
      <c r="Q1570" s="9">
        <f t="shared" si="49"/>
        <v>4</v>
      </c>
      <c r="R1570" s="9">
        <f t="shared" si="48"/>
        <v>2022</v>
      </c>
      <c r="S1570" s="11"/>
    </row>
    <row r="1571" spans="1:19" ht="43.5" hidden="1">
      <c r="A1571" s="9">
        <v>1570</v>
      </c>
      <c r="B1571" s="9" t="s">
        <v>6639</v>
      </c>
      <c r="C1571" s="4" t="s">
        <v>16743</v>
      </c>
      <c r="D1571" s="9" t="s">
        <v>14820</v>
      </c>
      <c r="E1571" s="9" t="s">
        <v>6326</v>
      </c>
      <c r="F1571" s="9" t="s">
        <v>2591</v>
      </c>
      <c r="G1571" s="9"/>
      <c r="H1571" s="9" t="s">
        <v>14821</v>
      </c>
      <c r="I1571" s="9">
        <v>-7.8191143013988897</v>
      </c>
      <c r="J1571" s="9">
        <v>113.351569011656</v>
      </c>
      <c r="K1571" s="4" t="s">
        <v>16744</v>
      </c>
      <c r="L1571" s="9"/>
      <c r="M1571" s="9" t="s">
        <v>2593</v>
      </c>
      <c r="N1571" s="4" t="s">
        <v>14393</v>
      </c>
      <c r="O1571" s="4" t="s">
        <v>16745</v>
      </c>
      <c r="P1571" s="10">
        <v>44657.416192129633</v>
      </c>
      <c r="Q1571" s="9">
        <f t="shared" si="49"/>
        <v>4</v>
      </c>
      <c r="R1571" s="9">
        <f t="shared" si="48"/>
        <v>2022</v>
      </c>
      <c r="S1571" s="11"/>
    </row>
    <row r="1572" spans="1:19" ht="29.1" hidden="1">
      <c r="A1572" s="9">
        <v>1571</v>
      </c>
      <c r="B1572" s="9" t="s">
        <v>7111</v>
      </c>
      <c r="C1572" s="4" t="s">
        <v>7112</v>
      </c>
      <c r="D1572" s="9" t="s">
        <v>14775</v>
      </c>
      <c r="E1572" s="9" t="s">
        <v>6326</v>
      </c>
      <c r="F1572" s="9" t="s">
        <v>2591</v>
      </c>
      <c r="G1572" s="9"/>
      <c r="H1572" s="9" t="s">
        <v>14776</v>
      </c>
      <c r="I1572" s="9">
        <v>-1.59846591501165</v>
      </c>
      <c r="J1572" s="9">
        <v>103.629503653067</v>
      </c>
      <c r="K1572" s="4" t="s">
        <v>16739</v>
      </c>
      <c r="L1572" s="9"/>
      <c r="M1572" s="9" t="s">
        <v>2593</v>
      </c>
      <c r="N1572" s="4" t="s">
        <v>14393</v>
      </c>
      <c r="O1572" s="4" t="s">
        <v>15166</v>
      </c>
      <c r="P1572" s="10">
        <v>44657.600243055553</v>
      </c>
      <c r="Q1572" s="9">
        <f t="shared" si="49"/>
        <v>4</v>
      </c>
      <c r="R1572" s="9">
        <f t="shared" si="48"/>
        <v>2022</v>
      </c>
      <c r="S1572" s="11"/>
    </row>
    <row r="1573" spans="1:19" ht="43.5" hidden="1">
      <c r="A1573" s="9">
        <v>1572</v>
      </c>
      <c r="B1573" s="9" t="s">
        <v>7127</v>
      </c>
      <c r="C1573" s="4" t="s">
        <v>16746</v>
      </c>
      <c r="D1573" s="9" t="s">
        <v>14775</v>
      </c>
      <c r="E1573" s="9" t="s">
        <v>6326</v>
      </c>
      <c r="F1573" s="9" t="s">
        <v>2591</v>
      </c>
      <c r="G1573" s="9"/>
      <c r="H1573" s="9" t="s">
        <v>14805</v>
      </c>
      <c r="I1573" s="9">
        <v>-3.4368779276106198</v>
      </c>
      <c r="J1573" s="9">
        <v>102.190120323619</v>
      </c>
      <c r="K1573" s="4" t="s">
        <v>16747</v>
      </c>
      <c r="L1573" s="9"/>
      <c r="M1573" s="9" t="s">
        <v>2593</v>
      </c>
      <c r="N1573" s="4" t="s">
        <v>14393</v>
      </c>
      <c r="O1573" s="4" t="s">
        <v>15166</v>
      </c>
      <c r="P1573" s="10">
        <v>44657.608912037038</v>
      </c>
      <c r="Q1573" s="9">
        <f t="shared" si="49"/>
        <v>4</v>
      </c>
      <c r="R1573" s="9">
        <f t="shared" si="48"/>
        <v>2022</v>
      </c>
      <c r="S1573" s="11"/>
    </row>
    <row r="1574" spans="1:19" ht="43.5" hidden="1">
      <c r="A1574" s="9">
        <v>1573</v>
      </c>
      <c r="B1574" s="9" t="s">
        <v>7157</v>
      </c>
      <c r="C1574" s="4" t="s">
        <v>7158</v>
      </c>
      <c r="D1574" s="9" t="s">
        <v>14775</v>
      </c>
      <c r="E1574" s="9" t="s">
        <v>6326</v>
      </c>
      <c r="F1574" s="9" t="s">
        <v>2591</v>
      </c>
      <c r="G1574" s="9"/>
      <c r="H1574" s="9" t="s">
        <v>14782</v>
      </c>
      <c r="I1574" s="9">
        <v>-5.3710731718133298</v>
      </c>
      <c r="J1574" s="9">
        <v>104.885040254656</v>
      </c>
      <c r="K1574" s="4" t="s">
        <v>16738</v>
      </c>
      <c r="L1574" s="9"/>
      <c r="M1574" s="9" t="s">
        <v>2593</v>
      </c>
      <c r="N1574" s="4" t="s">
        <v>14393</v>
      </c>
      <c r="O1574" s="4" t="s">
        <v>16504</v>
      </c>
      <c r="P1574" s="10">
        <v>44672.404988425929</v>
      </c>
      <c r="Q1574" s="9">
        <f t="shared" si="49"/>
        <v>4</v>
      </c>
      <c r="R1574" s="9">
        <f t="shared" si="48"/>
        <v>2022</v>
      </c>
      <c r="S1574" s="11"/>
    </row>
    <row r="1575" spans="1:19" ht="43.5" hidden="1">
      <c r="A1575" s="9">
        <v>1574</v>
      </c>
      <c r="B1575" s="9" t="s">
        <v>7443</v>
      </c>
      <c r="C1575" s="4" t="s">
        <v>16748</v>
      </c>
      <c r="D1575" s="9" t="s">
        <v>14877</v>
      </c>
      <c r="E1575" s="9" t="s">
        <v>6326</v>
      </c>
      <c r="F1575" s="9" t="s">
        <v>2591</v>
      </c>
      <c r="G1575" s="9"/>
      <c r="H1575" s="9" t="s">
        <v>14878</v>
      </c>
      <c r="I1575" s="9">
        <v>-6.8096472973670696</v>
      </c>
      <c r="J1575" s="9">
        <v>107.429014635581</v>
      </c>
      <c r="K1575" s="4" t="s">
        <v>16749</v>
      </c>
      <c r="L1575" s="9"/>
      <c r="M1575" s="9" t="s">
        <v>2593</v>
      </c>
      <c r="N1575" s="4" t="s">
        <v>14393</v>
      </c>
      <c r="O1575" s="4" t="s">
        <v>14880</v>
      </c>
      <c r="P1575" s="10">
        <v>44657.568194444444</v>
      </c>
      <c r="Q1575" s="9">
        <f t="shared" si="49"/>
        <v>4</v>
      </c>
      <c r="R1575" s="9">
        <f t="shared" si="48"/>
        <v>2022</v>
      </c>
      <c r="S1575" s="11"/>
    </row>
    <row r="1576" spans="1:19" ht="43.5" hidden="1">
      <c r="A1576" s="9">
        <v>1575</v>
      </c>
      <c r="B1576" s="9" t="s">
        <v>6659</v>
      </c>
      <c r="C1576" s="4" t="s">
        <v>6660</v>
      </c>
      <c r="D1576" s="9" t="s">
        <v>14788</v>
      </c>
      <c r="E1576" s="9" t="s">
        <v>6326</v>
      </c>
      <c r="F1576" s="9" t="s">
        <v>2591</v>
      </c>
      <c r="G1576" s="9"/>
      <c r="H1576" s="9" t="s">
        <v>14888</v>
      </c>
      <c r="I1576" s="9">
        <v>1.1101897791991799</v>
      </c>
      <c r="J1576" s="9">
        <v>104.356629999999</v>
      </c>
      <c r="K1576" s="4" t="s">
        <v>16750</v>
      </c>
      <c r="L1576" s="9"/>
      <c r="M1576" s="9" t="s">
        <v>2593</v>
      </c>
      <c r="N1576" s="4" t="s">
        <v>14393</v>
      </c>
      <c r="O1576" s="4" t="s">
        <v>15774</v>
      </c>
      <c r="P1576" s="10">
        <v>44679.664756944447</v>
      </c>
      <c r="Q1576" s="9">
        <f t="shared" si="49"/>
        <v>4</v>
      </c>
      <c r="R1576" s="9">
        <f t="shared" si="48"/>
        <v>2022</v>
      </c>
      <c r="S1576" s="11"/>
    </row>
    <row r="1577" spans="1:19" ht="43.5" hidden="1">
      <c r="A1577" s="9">
        <v>1576</v>
      </c>
      <c r="B1577" s="9" t="s">
        <v>7149</v>
      </c>
      <c r="C1577" s="4" t="s">
        <v>7150</v>
      </c>
      <c r="D1577" s="9" t="s">
        <v>14775</v>
      </c>
      <c r="E1577" s="9" t="s">
        <v>6326</v>
      </c>
      <c r="F1577" s="9" t="s">
        <v>2591</v>
      </c>
      <c r="G1577" s="9"/>
      <c r="H1577" s="9" t="s">
        <v>14829</v>
      </c>
      <c r="I1577" s="9">
        <v>-3.9085832612877298</v>
      </c>
      <c r="J1577" s="9">
        <v>103.16273126395301</v>
      </c>
      <c r="K1577" s="4" t="s">
        <v>16751</v>
      </c>
      <c r="L1577" s="9"/>
      <c r="M1577" s="9" t="s">
        <v>2593</v>
      </c>
      <c r="N1577" s="4" t="s">
        <v>14393</v>
      </c>
      <c r="O1577" s="4" t="s">
        <v>15166</v>
      </c>
      <c r="P1577" s="10">
        <v>44657.626099537039</v>
      </c>
      <c r="Q1577" s="9">
        <f t="shared" si="49"/>
        <v>4</v>
      </c>
      <c r="R1577" s="9">
        <f t="shared" si="48"/>
        <v>2022</v>
      </c>
      <c r="S1577" s="11"/>
    </row>
    <row r="1578" spans="1:19" ht="43.5" hidden="1">
      <c r="A1578" s="9">
        <v>1577</v>
      </c>
      <c r="B1578" s="9" t="s">
        <v>7095</v>
      </c>
      <c r="C1578" s="4" t="s">
        <v>7096</v>
      </c>
      <c r="D1578" s="9" t="s">
        <v>14775</v>
      </c>
      <c r="E1578" s="9" t="s">
        <v>6326</v>
      </c>
      <c r="F1578" s="9" t="s">
        <v>2591</v>
      </c>
      <c r="G1578" s="9"/>
      <c r="H1578" s="9" t="s">
        <v>14829</v>
      </c>
      <c r="I1578" s="9">
        <v>-3.3845099188615801</v>
      </c>
      <c r="J1578" s="9">
        <v>104.827585199536</v>
      </c>
      <c r="K1578" s="4" t="s">
        <v>16752</v>
      </c>
      <c r="L1578" s="9"/>
      <c r="M1578" s="9" t="s">
        <v>2593</v>
      </c>
      <c r="N1578" s="4" t="s">
        <v>14393</v>
      </c>
      <c r="O1578" s="4" t="s">
        <v>16508</v>
      </c>
      <c r="P1578" s="10">
        <v>44655.324930555558</v>
      </c>
      <c r="Q1578" s="9">
        <f t="shared" si="49"/>
        <v>4</v>
      </c>
      <c r="R1578" s="9">
        <f t="shared" si="48"/>
        <v>2022</v>
      </c>
      <c r="S1578" s="11"/>
    </row>
    <row r="1579" spans="1:19" ht="43.5" hidden="1">
      <c r="A1579" s="9">
        <v>1578</v>
      </c>
      <c r="B1579" s="9" t="s">
        <v>7047</v>
      </c>
      <c r="C1579" s="4" t="s">
        <v>7048</v>
      </c>
      <c r="D1579" s="9" t="s">
        <v>14775</v>
      </c>
      <c r="E1579" s="9" t="s">
        <v>6326</v>
      </c>
      <c r="F1579" s="9" t="s">
        <v>2591</v>
      </c>
      <c r="G1579" s="9"/>
      <c r="H1579" s="9" t="s">
        <v>14776</v>
      </c>
      <c r="I1579" s="9">
        <v>-2.1243986946514899</v>
      </c>
      <c r="J1579" s="9">
        <v>102.35553060738</v>
      </c>
      <c r="K1579" s="4" t="s">
        <v>16753</v>
      </c>
      <c r="L1579" s="9"/>
      <c r="M1579" s="9" t="s">
        <v>2593</v>
      </c>
      <c r="N1579" s="4" t="s">
        <v>14393</v>
      </c>
      <c r="O1579" s="4" t="s">
        <v>16508</v>
      </c>
      <c r="P1579" s="10">
        <v>44655.390023148146</v>
      </c>
      <c r="Q1579" s="9">
        <f t="shared" si="49"/>
        <v>4</v>
      </c>
      <c r="R1579" s="9">
        <f t="shared" si="48"/>
        <v>2022</v>
      </c>
      <c r="S1579" s="11"/>
    </row>
    <row r="1580" spans="1:19" ht="43.5" hidden="1">
      <c r="A1580" s="9">
        <v>1579</v>
      </c>
      <c r="B1580" s="9" t="s">
        <v>7057</v>
      </c>
      <c r="C1580" s="4" t="s">
        <v>7058</v>
      </c>
      <c r="D1580" s="9" t="s">
        <v>14775</v>
      </c>
      <c r="E1580" s="9" t="s">
        <v>6326</v>
      </c>
      <c r="F1580" s="9" t="s">
        <v>2591</v>
      </c>
      <c r="G1580" s="9"/>
      <c r="H1580" s="9" t="s">
        <v>14782</v>
      </c>
      <c r="I1580" s="9">
        <v>-5.3504828486482197</v>
      </c>
      <c r="J1580" s="9">
        <v>104.96840015129</v>
      </c>
      <c r="K1580" s="4" t="s">
        <v>16754</v>
      </c>
      <c r="L1580" s="9"/>
      <c r="M1580" s="9" t="s">
        <v>2593</v>
      </c>
      <c r="N1580" s="4" t="s">
        <v>14393</v>
      </c>
      <c r="O1580" s="4" t="s">
        <v>16504</v>
      </c>
      <c r="P1580" s="10">
        <v>44672.409178240741</v>
      </c>
      <c r="Q1580" s="9">
        <f t="shared" si="49"/>
        <v>4</v>
      </c>
      <c r="R1580" s="9">
        <f t="shared" si="48"/>
        <v>2022</v>
      </c>
      <c r="S1580" s="11"/>
    </row>
    <row r="1581" spans="1:19" ht="29.1" hidden="1">
      <c r="A1581" s="9">
        <v>1580</v>
      </c>
      <c r="B1581" s="9" t="s">
        <v>6867</v>
      </c>
      <c r="C1581" s="4" t="s">
        <v>16755</v>
      </c>
      <c r="D1581" s="9" t="s">
        <v>14788</v>
      </c>
      <c r="E1581" s="9" t="s">
        <v>6326</v>
      </c>
      <c r="F1581" s="9" t="s">
        <v>2591</v>
      </c>
      <c r="G1581" s="9"/>
      <c r="H1581" s="9" t="s">
        <v>14794</v>
      </c>
      <c r="I1581" s="9">
        <v>0.50178598006911301</v>
      </c>
      <c r="J1581" s="9">
        <v>101.512162974277</v>
      </c>
      <c r="K1581" s="4" t="s">
        <v>16756</v>
      </c>
      <c r="L1581" s="9"/>
      <c r="M1581" s="9" t="s">
        <v>2593</v>
      </c>
      <c r="N1581" s="4" t="s">
        <v>14393</v>
      </c>
      <c r="O1581" s="4" t="s">
        <v>15774</v>
      </c>
      <c r="P1581" s="10">
        <v>44679.549953703703</v>
      </c>
      <c r="Q1581" s="9">
        <f t="shared" si="49"/>
        <v>4</v>
      </c>
      <c r="R1581" s="9">
        <f t="shared" si="48"/>
        <v>2022</v>
      </c>
      <c r="S1581" s="11"/>
    </row>
    <row r="1582" spans="1:19" ht="43.5" hidden="1">
      <c r="A1582" s="9">
        <v>1581</v>
      </c>
      <c r="B1582" s="9" t="s">
        <v>7167</v>
      </c>
      <c r="C1582" s="4" t="s">
        <v>7168</v>
      </c>
      <c r="D1582" s="9" t="s">
        <v>14775</v>
      </c>
      <c r="E1582" s="9" t="s">
        <v>6326</v>
      </c>
      <c r="F1582" s="9" t="s">
        <v>2591</v>
      </c>
      <c r="G1582" s="9"/>
      <c r="H1582" s="9" t="s">
        <v>14776</v>
      </c>
      <c r="I1582" s="9">
        <v>-1.39016641813834</v>
      </c>
      <c r="J1582" s="9">
        <v>102.287261034373</v>
      </c>
      <c r="K1582" s="4" t="s">
        <v>16757</v>
      </c>
      <c r="L1582" s="9"/>
      <c r="M1582" s="9" t="s">
        <v>2593</v>
      </c>
      <c r="N1582" s="4" t="s">
        <v>14393</v>
      </c>
      <c r="O1582" s="4" t="s">
        <v>16737</v>
      </c>
      <c r="P1582" s="10">
        <v>44678.680138888885</v>
      </c>
      <c r="Q1582" s="9">
        <f t="shared" si="49"/>
        <v>4</v>
      </c>
      <c r="R1582" s="9">
        <f t="shared" si="48"/>
        <v>2022</v>
      </c>
      <c r="S1582" s="11"/>
    </row>
    <row r="1583" spans="1:19" ht="43.5" hidden="1">
      <c r="A1583" s="9">
        <v>1582</v>
      </c>
      <c r="B1583" s="9" t="s">
        <v>6875</v>
      </c>
      <c r="C1583" s="4" t="s">
        <v>16758</v>
      </c>
      <c r="D1583" s="9" t="s">
        <v>14788</v>
      </c>
      <c r="E1583" s="9" t="s">
        <v>6326</v>
      </c>
      <c r="F1583" s="9" t="s">
        <v>2591</v>
      </c>
      <c r="G1583" s="9"/>
      <c r="H1583" s="9" t="s">
        <v>14794</v>
      </c>
      <c r="I1583" s="9">
        <v>1.29320010809549</v>
      </c>
      <c r="J1583" s="9">
        <v>101.177787988343</v>
      </c>
      <c r="K1583" s="4" t="s">
        <v>16759</v>
      </c>
      <c r="L1583" s="9"/>
      <c r="M1583" s="9" t="s">
        <v>2593</v>
      </c>
      <c r="N1583" s="4" t="s">
        <v>14393</v>
      </c>
      <c r="O1583" s="4" t="s">
        <v>15774</v>
      </c>
      <c r="P1583" s="10">
        <v>44679.645208333335</v>
      </c>
      <c r="Q1583" s="9">
        <f t="shared" si="49"/>
        <v>4</v>
      </c>
      <c r="R1583" s="9">
        <f t="shared" si="48"/>
        <v>2022</v>
      </c>
      <c r="S1583" s="11"/>
    </row>
    <row r="1584" spans="1:19" ht="43.5" hidden="1">
      <c r="A1584" s="9">
        <v>1583</v>
      </c>
      <c r="B1584" s="9" t="s">
        <v>6661</v>
      </c>
      <c r="C1584" s="4" t="s">
        <v>16760</v>
      </c>
      <c r="D1584" s="9" t="s">
        <v>14788</v>
      </c>
      <c r="E1584" s="9" t="s">
        <v>6326</v>
      </c>
      <c r="F1584" s="9" t="s">
        <v>2591</v>
      </c>
      <c r="G1584" s="9"/>
      <c r="H1584" s="9" t="s">
        <v>14888</v>
      </c>
      <c r="I1584" s="9">
        <v>0.85557469999358804</v>
      </c>
      <c r="J1584" s="9">
        <v>104.606771352761</v>
      </c>
      <c r="K1584" s="4" t="s">
        <v>16761</v>
      </c>
      <c r="L1584" s="9"/>
      <c r="M1584" s="9" t="s">
        <v>2593</v>
      </c>
      <c r="N1584" s="4" t="s">
        <v>14393</v>
      </c>
      <c r="O1584" s="4" t="s">
        <v>15774</v>
      </c>
      <c r="P1584" s="10">
        <v>44679.668692129628</v>
      </c>
      <c r="Q1584" s="9">
        <f t="shared" si="49"/>
        <v>4</v>
      </c>
      <c r="R1584" s="9">
        <f t="shared" si="48"/>
        <v>2022</v>
      </c>
      <c r="S1584" s="11"/>
    </row>
    <row r="1585" spans="1:19" ht="43.5" hidden="1">
      <c r="A1585" s="9">
        <v>1584</v>
      </c>
      <c r="B1585" s="9" t="s">
        <v>7165</v>
      </c>
      <c r="C1585" s="4" t="s">
        <v>7166</v>
      </c>
      <c r="D1585" s="9" t="s">
        <v>14775</v>
      </c>
      <c r="E1585" s="9" t="s">
        <v>6326</v>
      </c>
      <c r="F1585" s="9" t="s">
        <v>2591</v>
      </c>
      <c r="G1585" s="9"/>
      <c r="H1585" s="9" t="s">
        <v>14785</v>
      </c>
      <c r="I1585" s="9">
        <v>-2.8654192459691399</v>
      </c>
      <c r="J1585" s="9">
        <v>108.273055988343</v>
      </c>
      <c r="K1585" s="4" t="s">
        <v>16762</v>
      </c>
      <c r="L1585" s="9"/>
      <c r="M1585" s="9" t="s">
        <v>2593</v>
      </c>
      <c r="N1585" s="4" t="s">
        <v>14393</v>
      </c>
      <c r="O1585" s="4" t="s">
        <v>16737</v>
      </c>
      <c r="P1585" s="10">
        <v>44678.464699074073</v>
      </c>
      <c r="Q1585" s="9">
        <f t="shared" si="49"/>
        <v>4</v>
      </c>
      <c r="R1585" s="9">
        <f t="shared" si="48"/>
        <v>2022</v>
      </c>
      <c r="S1585" s="11"/>
    </row>
    <row r="1586" spans="1:19" ht="57.95" hidden="1">
      <c r="A1586" s="9">
        <v>1585</v>
      </c>
      <c r="B1586" s="9" t="s">
        <v>7133</v>
      </c>
      <c r="C1586" s="4" t="s">
        <v>7134</v>
      </c>
      <c r="D1586" s="9" t="s">
        <v>14775</v>
      </c>
      <c r="E1586" s="9" t="s">
        <v>6326</v>
      </c>
      <c r="F1586" s="9" t="s">
        <v>2591</v>
      </c>
      <c r="G1586" s="9"/>
      <c r="H1586" s="9" t="s">
        <v>14805</v>
      </c>
      <c r="I1586" s="9">
        <v>-3.7565825801645998</v>
      </c>
      <c r="J1586" s="9">
        <v>102.293009005828</v>
      </c>
      <c r="K1586" s="4" t="s">
        <v>16763</v>
      </c>
      <c r="L1586" s="9"/>
      <c r="M1586" s="9" t="s">
        <v>2593</v>
      </c>
      <c r="N1586" s="4" t="s">
        <v>14393</v>
      </c>
      <c r="O1586" s="4" t="s">
        <v>15166</v>
      </c>
      <c r="P1586" s="10">
        <v>44657.614594907405</v>
      </c>
      <c r="Q1586" s="9">
        <f t="shared" si="49"/>
        <v>4</v>
      </c>
      <c r="R1586" s="9">
        <f t="shared" si="48"/>
        <v>2022</v>
      </c>
      <c r="S1586" s="11"/>
    </row>
    <row r="1587" spans="1:19" ht="43.5" hidden="1">
      <c r="A1587" s="9">
        <v>1586</v>
      </c>
      <c r="B1587" s="9" t="s">
        <v>7115</v>
      </c>
      <c r="C1587" s="4" t="s">
        <v>7116</v>
      </c>
      <c r="D1587" s="9" t="s">
        <v>14775</v>
      </c>
      <c r="E1587" s="9" t="s">
        <v>6326</v>
      </c>
      <c r="F1587" s="9" t="s">
        <v>2591</v>
      </c>
      <c r="G1587" s="9"/>
      <c r="H1587" s="9" t="s">
        <v>14829</v>
      </c>
      <c r="I1587" s="9">
        <v>-3.3636113483343699</v>
      </c>
      <c r="J1587" s="9">
        <v>104.31656922838</v>
      </c>
      <c r="K1587" s="4" t="s">
        <v>16764</v>
      </c>
      <c r="L1587" s="9"/>
      <c r="M1587" s="9" t="s">
        <v>2593</v>
      </c>
      <c r="N1587" s="4" t="s">
        <v>14393</v>
      </c>
      <c r="O1587" s="4" t="s">
        <v>15166</v>
      </c>
      <c r="P1587" s="10">
        <v>44657.601909722223</v>
      </c>
      <c r="Q1587" s="9">
        <f t="shared" si="49"/>
        <v>4</v>
      </c>
      <c r="R1587" s="9">
        <f t="shared" si="48"/>
        <v>2022</v>
      </c>
      <c r="S1587" s="11"/>
    </row>
    <row r="1588" spans="1:19" ht="43.5" hidden="1">
      <c r="A1588" s="9">
        <v>1587</v>
      </c>
      <c r="B1588" s="9" t="s">
        <v>6585</v>
      </c>
      <c r="C1588" s="4" t="s">
        <v>16765</v>
      </c>
      <c r="D1588" s="9" t="s">
        <v>14788</v>
      </c>
      <c r="E1588" s="9" t="s">
        <v>6326</v>
      </c>
      <c r="F1588" s="9" t="s">
        <v>2591</v>
      </c>
      <c r="G1588" s="9"/>
      <c r="H1588" s="9" t="s">
        <v>14794</v>
      </c>
      <c r="I1588" s="9">
        <v>0.41815345147023197</v>
      </c>
      <c r="J1588" s="9">
        <v>101.459546011656</v>
      </c>
      <c r="K1588" s="4" t="s">
        <v>16766</v>
      </c>
      <c r="L1588" s="9"/>
      <c r="M1588" s="9" t="s">
        <v>2593</v>
      </c>
      <c r="N1588" s="4" t="s">
        <v>14393</v>
      </c>
      <c r="O1588" s="4" t="s">
        <v>15774</v>
      </c>
      <c r="P1588" s="10">
        <v>44679.636030092595</v>
      </c>
      <c r="Q1588" s="9">
        <f t="shared" si="49"/>
        <v>4</v>
      </c>
      <c r="R1588" s="9">
        <f t="shared" si="48"/>
        <v>2022</v>
      </c>
      <c r="S1588" s="11"/>
    </row>
    <row r="1589" spans="1:19" ht="29.1" hidden="1">
      <c r="A1589" s="9">
        <v>1588</v>
      </c>
      <c r="B1589" s="9" t="s">
        <v>6641</v>
      </c>
      <c r="C1589" s="4" t="s">
        <v>16767</v>
      </c>
      <c r="D1589" s="9" t="s">
        <v>14788</v>
      </c>
      <c r="E1589" s="9" t="s">
        <v>6326</v>
      </c>
      <c r="F1589" s="9" t="s">
        <v>2591</v>
      </c>
      <c r="G1589" s="9"/>
      <c r="H1589" s="9" t="s">
        <v>14794</v>
      </c>
      <c r="I1589" s="9">
        <v>1.27001446570596</v>
      </c>
      <c r="J1589" s="9">
        <v>101.17357021870799</v>
      </c>
      <c r="K1589" s="4" t="s">
        <v>16768</v>
      </c>
      <c r="L1589" s="9"/>
      <c r="M1589" s="9" t="s">
        <v>2593</v>
      </c>
      <c r="N1589" s="4" t="s">
        <v>14393</v>
      </c>
      <c r="O1589" s="4" t="s">
        <v>15774</v>
      </c>
      <c r="P1589" s="10">
        <v>44679.640821759262</v>
      </c>
      <c r="Q1589" s="9">
        <f t="shared" si="49"/>
        <v>4</v>
      </c>
      <c r="R1589" s="9">
        <f t="shared" si="48"/>
        <v>2022</v>
      </c>
      <c r="S1589" s="11"/>
    </row>
    <row r="1590" spans="1:19" ht="57.95" hidden="1">
      <c r="A1590" s="9">
        <v>1589</v>
      </c>
      <c r="B1590" s="9" t="s">
        <v>7067</v>
      </c>
      <c r="C1590" s="4" t="s">
        <v>7068</v>
      </c>
      <c r="D1590" s="9" t="s">
        <v>14775</v>
      </c>
      <c r="E1590" s="9" t="s">
        <v>6326</v>
      </c>
      <c r="F1590" s="9" t="s">
        <v>2591</v>
      </c>
      <c r="G1590" s="9"/>
      <c r="H1590" s="9" t="s">
        <v>14782</v>
      </c>
      <c r="I1590" s="9">
        <v>-4.9340782608299998</v>
      </c>
      <c r="J1590" s="9">
        <v>105.22367432944699</v>
      </c>
      <c r="K1590" s="4" t="s">
        <v>16769</v>
      </c>
      <c r="L1590" s="9"/>
      <c r="M1590" s="9" t="s">
        <v>2593</v>
      </c>
      <c r="N1590" s="4" t="s">
        <v>14393</v>
      </c>
      <c r="O1590" s="4" t="s">
        <v>16737</v>
      </c>
      <c r="P1590" s="10">
        <v>44678.462037037039</v>
      </c>
      <c r="Q1590" s="9">
        <f t="shared" si="49"/>
        <v>4</v>
      </c>
      <c r="R1590" s="9">
        <f t="shared" si="48"/>
        <v>2022</v>
      </c>
      <c r="S1590" s="11"/>
    </row>
    <row r="1591" spans="1:19" ht="29.1" hidden="1">
      <c r="A1591" s="9">
        <v>1590</v>
      </c>
      <c r="B1591" s="9" t="s">
        <v>7145</v>
      </c>
      <c r="C1591" s="4" t="s">
        <v>16770</v>
      </c>
      <c r="D1591" s="9" t="s">
        <v>14775</v>
      </c>
      <c r="E1591" s="9" t="s">
        <v>6326</v>
      </c>
      <c r="F1591" s="9" t="s">
        <v>2591</v>
      </c>
      <c r="G1591" s="9"/>
      <c r="H1591" s="9" t="s">
        <v>14829</v>
      </c>
      <c r="I1591" s="9">
        <v>-2.57182150819532</v>
      </c>
      <c r="J1591" s="9">
        <v>104.106884538828</v>
      </c>
      <c r="K1591" s="4" t="s">
        <v>16771</v>
      </c>
      <c r="L1591" s="9"/>
      <c r="M1591" s="9" t="s">
        <v>2593</v>
      </c>
      <c r="N1591" s="4" t="s">
        <v>14393</v>
      </c>
      <c r="O1591" s="4" t="s">
        <v>15166</v>
      </c>
      <c r="P1591" s="10">
        <v>44657.622557870367</v>
      </c>
      <c r="Q1591" s="9">
        <f t="shared" si="49"/>
        <v>4</v>
      </c>
      <c r="R1591" s="9">
        <f t="shared" si="48"/>
        <v>2022</v>
      </c>
      <c r="S1591" s="11"/>
    </row>
    <row r="1592" spans="1:19" ht="43.5" hidden="1">
      <c r="A1592" s="9">
        <v>1591</v>
      </c>
      <c r="B1592" s="9" t="s">
        <v>6869</v>
      </c>
      <c r="C1592" s="4" t="s">
        <v>16772</v>
      </c>
      <c r="D1592" s="9" t="s">
        <v>14788</v>
      </c>
      <c r="E1592" s="9" t="s">
        <v>6326</v>
      </c>
      <c r="F1592" s="9" t="s">
        <v>2591</v>
      </c>
      <c r="G1592" s="9"/>
      <c r="H1592" s="9" t="s">
        <v>14794</v>
      </c>
      <c r="I1592" s="9">
        <v>0.40404584034084301</v>
      </c>
      <c r="J1592" s="9">
        <v>101.36873057922</v>
      </c>
      <c r="K1592" s="4" t="s">
        <v>16773</v>
      </c>
      <c r="L1592" s="9"/>
      <c r="M1592" s="9" t="s">
        <v>2593</v>
      </c>
      <c r="N1592" s="4" t="s">
        <v>14393</v>
      </c>
      <c r="O1592" s="4" t="s">
        <v>15774</v>
      </c>
      <c r="P1592" s="10">
        <v>44679.632233796299</v>
      </c>
      <c r="Q1592" s="9">
        <f t="shared" si="49"/>
        <v>4</v>
      </c>
      <c r="R1592" s="9">
        <f t="shared" si="48"/>
        <v>2022</v>
      </c>
      <c r="S1592" s="11"/>
    </row>
    <row r="1593" spans="1:19" ht="43.5" hidden="1">
      <c r="A1593" s="9">
        <v>1592</v>
      </c>
      <c r="B1593" s="9" t="s">
        <v>3900</v>
      </c>
      <c r="C1593" s="4" t="s">
        <v>3901</v>
      </c>
      <c r="D1593" s="9" t="s">
        <v>14820</v>
      </c>
      <c r="E1593" s="9" t="s">
        <v>284</v>
      </c>
      <c r="F1593" s="9" t="s">
        <v>2591</v>
      </c>
      <c r="G1593" s="9"/>
      <c r="H1593" s="9" t="s">
        <v>14821</v>
      </c>
      <c r="I1593" s="9">
        <v>-7.8304736408049296</v>
      </c>
      <c r="J1593" s="9">
        <v>112.708500341104</v>
      </c>
      <c r="K1593" s="4" t="s">
        <v>16774</v>
      </c>
      <c r="L1593" s="9"/>
      <c r="M1593" s="9" t="s">
        <v>2593</v>
      </c>
      <c r="N1593" s="4" t="s">
        <v>14393</v>
      </c>
      <c r="O1593" s="4" t="s">
        <v>15485</v>
      </c>
      <c r="P1593" s="10">
        <v>44652.361793981479</v>
      </c>
      <c r="Q1593" s="9">
        <f t="shared" si="49"/>
        <v>4</v>
      </c>
      <c r="R1593" s="9">
        <f t="shared" si="48"/>
        <v>2022</v>
      </c>
      <c r="S1593" s="11"/>
    </row>
    <row r="1594" spans="1:19" ht="43.5" hidden="1">
      <c r="A1594" s="9">
        <v>1593</v>
      </c>
      <c r="B1594" s="9" t="s">
        <v>6643</v>
      </c>
      <c r="C1594" s="4" t="s">
        <v>16775</v>
      </c>
      <c r="D1594" s="9" t="s">
        <v>14788</v>
      </c>
      <c r="E1594" s="9" t="s">
        <v>6326</v>
      </c>
      <c r="F1594" s="9" t="s">
        <v>2591</v>
      </c>
      <c r="G1594" s="9"/>
      <c r="H1594" s="9" t="s">
        <v>14794</v>
      </c>
      <c r="I1594" s="9">
        <v>1.28636848791348</v>
      </c>
      <c r="J1594" s="9">
        <v>101.18980167638</v>
      </c>
      <c r="K1594" s="4" t="s">
        <v>16776</v>
      </c>
      <c r="L1594" s="9"/>
      <c r="M1594" s="9" t="s">
        <v>2593</v>
      </c>
      <c r="N1594" s="4" t="s">
        <v>14393</v>
      </c>
      <c r="O1594" s="4" t="s">
        <v>15774</v>
      </c>
      <c r="P1594" s="10">
        <v>44679.642083333332</v>
      </c>
      <c r="Q1594" s="9">
        <f t="shared" si="49"/>
        <v>4</v>
      </c>
      <c r="R1594" s="9">
        <f t="shared" si="48"/>
        <v>2022</v>
      </c>
      <c r="S1594" s="11"/>
    </row>
    <row r="1595" spans="1:19" ht="43.5" hidden="1">
      <c r="A1595" s="9">
        <v>1594</v>
      </c>
      <c r="B1595" s="9" t="s">
        <v>6645</v>
      </c>
      <c r="C1595" s="4" t="s">
        <v>16777</v>
      </c>
      <c r="D1595" s="9" t="s">
        <v>14788</v>
      </c>
      <c r="E1595" s="9" t="s">
        <v>6326</v>
      </c>
      <c r="F1595" s="9" t="s">
        <v>2591</v>
      </c>
      <c r="G1595" s="9"/>
      <c r="H1595" s="9" t="s">
        <v>14794</v>
      </c>
      <c r="I1595" s="9">
        <v>1.2786714489236199</v>
      </c>
      <c r="J1595" s="9">
        <v>101.200151341104</v>
      </c>
      <c r="K1595" s="4" t="s">
        <v>16778</v>
      </c>
      <c r="L1595" s="9"/>
      <c r="M1595" s="9" t="s">
        <v>2593</v>
      </c>
      <c r="N1595" s="4" t="s">
        <v>14393</v>
      </c>
      <c r="O1595" s="4" t="s">
        <v>15774</v>
      </c>
      <c r="P1595" s="10">
        <v>44679.643576388888</v>
      </c>
      <c r="Q1595" s="9">
        <f t="shared" si="49"/>
        <v>4</v>
      </c>
      <c r="R1595" s="9">
        <f t="shared" si="48"/>
        <v>2022</v>
      </c>
      <c r="S1595" s="11"/>
    </row>
    <row r="1596" spans="1:19" ht="43.5" hidden="1">
      <c r="A1596" s="9">
        <v>1595</v>
      </c>
      <c r="B1596" s="9" t="s">
        <v>7407</v>
      </c>
      <c r="C1596" s="4" t="s">
        <v>16779</v>
      </c>
      <c r="D1596" s="9" t="s">
        <v>14877</v>
      </c>
      <c r="E1596" s="9" t="s">
        <v>6326</v>
      </c>
      <c r="F1596" s="9" t="s">
        <v>2591</v>
      </c>
      <c r="G1596" s="9"/>
      <c r="H1596" s="9" t="s">
        <v>14878</v>
      </c>
      <c r="I1596" s="9">
        <v>-7.6488983022204398</v>
      </c>
      <c r="J1596" s="9">
        <v>108.565904411045</v>
      </c>
      <c r="K1596" s="4" t="s">
        <v>16780</v>
      </c>
      <c r="L1596" s="9"/>
      <c r="M1596" s="9" t="s">
        <v>2593</v>
      </c>
      <c r="N1596" s="4" t="s">
        <v>14393</v>
      </c>
      <c r="O1596" s="4" t="s">
        <v>14880</v>
      </c>
      <c r="P1596" s="10">
        <v>44657.581041666665</v>
      </c>
      <c r="Q1596" s="9">
        <f t="shared" si="49"/>
        <v>4</v>
      </c>
      <c r="R1596" s="9">
        <f t="shared" si="48"/>
        <v>2022</v>
      </c>
      <c r="S1596" s="11"/>
    </row>
    <row r="1597" spans="1:19" ht="43.5" hidden="1">
      <c r="A1597" s="9">
        <v>1596</v>
      </c>
      <c r="B1597" s="9" t="s">
        <v>7119</v>
      </c>
      <c r="C1597" s="4" t="s">
        <v>7120</v>
      </c>
      <c r="D1597" s="9" t="s">
        <v>14775</v>
      </c>
      <c r="E1597" s="9" t="s">
        <v>6326</v>
      </c>
      <c r="F1597" s="9" t="s">
        <v>2591</v>
      </c>
      <c r="G1597" s="9"/>
      <c r="H1597" s="9" t="s">
        <v>14785</v>
      </c>
      <c r="I1597" s="9">
        <v>-2.7148981472051501</v>
      </c>
      <c r="J1597" s="9">
        <v>106.40170834434301</v>
      </c>
      <c r="K1597" s="4" t="s">
        <v>16781</v>
      </c>
      <c r="L1597" s="9"/>
      <c r="M1597" s="9" t="s">
        <v>2593</v>
      </c>
      <c r="N1597" s="4" t="s">
        <v>14393</v>
      </c>
      <c r="O1597" s="4" t="s">
        <v>15166</v>
      </c>
      <c r="P1597" s="10">
        <v>44657.604016203702</v>
      </c>
      <c r="Q1597" s="9">
        <f t="shared" si="49"/>
        <v>4</v>
      </c>
      <c r="R1597" s="9">
        <f t="shared" si="48"/>
        <v>2022</v>
      </c>
      <c r="S1597" s="11"/>
    </row>
    <row r="1598" spans="1:19" ht="43.5" hidden="1">
      <c r="A1598" s="9">
        <v>1597</v>
      </c>
      <c r="B1598" s="9" t="s">
        <v>7097</v>
      </c>
      <c r="C1598" s="4" t="s">
        <v>7098</v>
      </c>
      <c r="D1598" s="9" t="s">
        <v>14775</v>
      </c>
      <c r="E1598" s="9" t="s">
        <v>6326</v>
      </c>
      <c r="F1598" s="9" t="s">
        <v>2591</v>
      </c>
      <c r="G1598" s="9"/>
      <c r="H1598" s="9" t="s">
        <v>14829</v>
      </c>
      <c r="I1598" s="9">
        <v>-3.2065451789009201</v>
      </c>
      <c r="J1598" s="9">
        <v>104.654825397731</v>
      </c>
      <c r="K1598" s="4" t="s">
        <v>15115</v>
      </c>
      <c r="L1598" s="9"/>
      <c r="M1598" s="9" t="s">
        <v>2593</v>
      </c>
      <c r="N1598" s="4" t="s">
        <v>14393</v>
      </c>
      <c r="O1598" s="4" t="s">
        <v>16508</v>
      </c>
      <c r="P1598" s="10">
        <v>44655.381793981483</v>
      </c>
      <c r="Q1598" s="9">
        <f t="shared" si="49"/>
        <v>4</v>
      </c>
      <c r="R1598" s="9">
        <f t="shared" si="48"/>
        <v>2022</v>
      </c>
      <c r="S1598" s="11"/>
    </row>
    <row r="1599" spans="1:19" ht="29.1" hidden="1">
      <c r="A1599" s="9">
        <v>1598</v>
      </c>
      <c r="B1599" s="9" t="s">
        <v>7143</v>
      </c>
      <c r="C1599" s="4" t="s">
        <v>16782</v>
      </c>
      <c r="D1599" s="9" t="s">
        <v>14775</v>
      </c>
      <c r="E1599" s="9" t="s">
        <v>6326</v>
      </c>
      <c r="F1599" s="9" t="s">
        <v>2591</v>
      </c>
      <c r="G1599" s="9"/>
      <c r="H1599" s="9" t="s">
        <v>14829</v>
      </c>
      <c r="I1599" s="9">
        <v>-2.5982583748650501</v>
      </c>
      <c r="J1599" s="9">
        <v>104.11450212738799</v>
      </c>
      <c r="K1599" s="4" t="s">
        <v>16783</v>
      </c>
      <c r="L1599" s="9"/>
      <c r="M1599" s="9" t="s">
        <v>2593</v>
      </c>
      <c r="N1599" s="4" t="s">
        <v>14393</v>
      </c>
      <c r="O1599" s="4" t="s">
        <v>15166</v>
      </c>
      <c r="P1599" s="10">
        <v>44657.621481481481</v>
      </c>
      <c r="Q1599" s="9">
        <f t="shared" si="49"/>
        <v>4</v>
      </c>
      <c r="R1599" s="9">
        <f t="shared" si="48"/>
        <v>2022</v>
      </c>
      <c r="S1599" s="11"/>
    </row>
    <row r="1600" spans="1:19" ht="43.5" hidden="1">
      <c r="A1600" s="9">
        <v>1599</v>
      </c>
      <c r="B1600" s="9" t="s">
        <v>7151</v>
      </c>
      <c r="C1600" s="4" t="s">
        <v>7152</v>
      </c>
      <c r="D1600" s="9" t="s">
        <v>14775</v>
      </c>
      <c r="E1600" s="9" t="s">
        <v>6326</v>
      </c>
      <c r="F1600" s="9" t="s">
        <v>2591</v>
      </c>
      <c r="G1600" s="9"/>
      <c r="H1600" s="9" t="s">
        <v>14829</v>
      </c>
      <c r="I1600" s="9">
        <v>-3.6670717028864299</v>
      </c>
      <c r="J1600" s="9">
        <v>103.698612116828</v>
      </c>
      <c r="K1600" s="4" t="s">
        <v>16784</v>
      </c>
      <c r="L1600" s="9"/>
      <c r="M1600" s="9" t="s">
        <v>2593</v>
      </c>
      <c r="N1600" s="4" t="s">
        <v>14393</v>
      </c>
      <c r="O1600" s="4" t="s">
        <v>15166</v>
      </c>
      <c r="P1600" s="10">
        <v>44657.627974537034</v>
      </c>
      <c r="Q1600" s="9">
        <f t="shared" si="49"/>
        <v>4</v>
      </c>
      <c r="R1600" s="9">
        <f t="shared" si="48"/>
        <v>2022</v>
      </c>
      <c r="S1600" s="11"/>
    </row>
    <row r="1601" spans="1:19" ht="43.5" hidden="1">
      <c r="A1601" s="9">
        <v>1600</v>
      </c>
      <c r="B1601" s="9" t="s">
        <v>7403</v>
      </c>
      <c r="C1601" s="4" t="s">
        <v>16785</v>
      </c>
      <c r="D1601" s="9" t="s">
        <v>14877</v>
      </c>
      <c r="E1601" s="9" t="s">
        <v>6326</v>
      </c>
      <c r="F1601" s="9" t="s">
        <v>2591</v>
      </c>
      <c r="G1601" s="9"/>
      <c r="H1601" s="9" t="s">
        <v>14878</v>
      </c>
      <c r="I1601" s="9">
        <v>-6.7014719563213996</v>
      </c>
      <c r="J1601" s="9">
        <v>107.496211005828</v>
      </c>
      <c r="K1601" s="4" t="s">
        <v>16786</v>
      </c>
      <c r="L1601" s="9"/>
      <c r="M1601" s="9" t="s">
        <v>2593</v>
      </c>
      <c r="N1601" s="4" t="s">
        <v>14393</v>
      </c>
      <c r="O1601" s="4" t="s">
        <v>14880</v>
      </c>
      <c r="P1601" s="10">
        <v>44657.577291666668</v>
      </c>
      <c r="Q1601" s="9">
        <f t="shared" si="49"/>
        <v>4</v>
      </c>
      <c r="R1601" s="9">
        <f t="shared" si="48"/>
        <v>2022</v>
      </c>
      <c r="S1601" s="11"/>
    </row>
    <row r="1602" spans="1:19" ht="43.5" hidden="1">
      <c r="A1602" s="9">
        <v>1601</v>
      </c>
      <c r="B1602" s="9" t="s">
        <v>7109</v>
      </c>
      <c r="C1602" s="4" t="s">
        <v>7110</v>
      </c>
      <c r="D1602" s="9" t="s">
        <v>14775</v>
      </c>
      <c r="E1602" s="9" t="s">
        <v>6326</v>
      </c>
      <c r="F1602" s="9" t="s">
        <v>2591</v>
      </c>
      <c r="G1602" s="9"/>
      <c r="H1602" s="9" t="s">
        <v>14776</v>
      </c>
      <c r="I1602" s="9">
        <v>-1.39008687570776</v>
      </c>
      <c r="J1602" s="9">
        <v>102.28749099417099</v>
      </c>
      <c r="K1602" s="4" t="s">
        <v>16757</v>
      </c>
      <c r="L1602" s="9"/>
      <c r="M1602" s="9" t="s">
        <v>2593</v>
      </c>
      <c r="N1602" s="4" t="s">
        <v>14393</v>
      </c>
      <c r="O1602" s="4" t="s">
        <v>15166</v>
      </c>
      <c r="P1602" s="10">
        <v>44657.599444444444</v>
      </c>
      <c r="Q1602" s="9">
        <f t="shared" si="49"/>
        <v>4</v>
      </c>
      <c r="R1602" s="9">
        <f t="shared" ref="R1602:R1665" si="50">YEAR(P1602)</f>
        <v>2022</v>
      </c>
      <c r="S1602" s="11"/>
    </row>
    <row r="1603" spans="1:19" ht="43.5" hidden="1">
      <c r="A1603" s="9">
        <v>1602</v>
      </c>
      <c r="B1603" s="9" t="s">
        <v>6651</v>
      </c>
      <c r="C1603" s="4" t="s">
        <v>16787</v>
      </c>
      <c r="D1603" s="9" t="s">
        <v>14788</v>
      </c>
      <c r="E1603" s="9" t="s">
        <v>6326</v>
      </c>
      <c r="F1603" s="9" t="s">
        <v>2591</v>
      </c>
      <c r="G1603" s="9"/>
      <c r="H1603" s="9" t="s">
        <v>14789</v>
      </c>
      <c r="I1603" s="9">
        <v>-1.2274315564500899</v>
      </c>
      <c r="J1603" s="9">
        <v>101.74135432361901</v>
      </c>
      <c r="K1603" s="4" t="s">
        <v>16788</v>
      </c>
      <c r="L1603" s="9"/>
      <c r="M1603" s="9" t="s">
        <v>2593</v>
      </c>
      <c r="N1603" s="4" t="s">
        <v>14393</v>
      </c>
      <c r="O1603" s="4" t="s">
        <v>15774</v>
      </c>
      <c r="P1603" s="10">
        <v>44679.655092592591</v>
      </c>
      <c r="Q1603" s="9">
        <f t="shared" ref="Q1603:Q1666" si="51">MONTH(P1603)</f>
        <v>4</v>
      </c>
      <c r="R1603" s="9">
        <f t="shared" si="50"/>
        <v>2022</v>
      </c>
      <c r="S1603" s="11"/>
    </row>
    <row r="1604" spans="1:19" ht="43.5" hidden="1">
      <c r="A1604" s="9">
        <v>1603</v>
      </c>
      <c r="B1604" s="9" t="s">
        <v>6657</v>
      </c>
      <c r="C1604" s="4" t="s">
        <v>6658</v>
      </c>
      <c r="D1604" s="9" t="s">
        <v>14788</v>
      </c>
      <c r="E1604" s="9" t="s">
        <v>6326</v>
      </c>
      <c r="F1604" s="9" t="s">
        <v>2591</v>
      </c>
      <c r="G1604" s="9"/>
      <c r="H1604" s="9" t="s">
        <v>14888</v>
      </c>
      <c r="I1604" s="14">
        <v>1.1185304608665601</v>
      </c>
      <c r="J1604" s="9">
        <v>104.324395658895</v>
      </c>
      <c r="K1604" s="4" t="s">
        <v>16789</v>
      </c>
      <c r="L1604" s="9"/>
      <c r="M1604" s="9" t="s">
        <v>2593</v>
      </c>
      <c r="N1604" s="4" t="s">
        <v>14393</v>
      </c>
      <c r="O1604" s="4" t="s">
        <v>15774</v>
      </c>
      <c r="P1604" s="10">
        <v>44679.663819444446</v>
      </c>
      <c r="Q1604" s="9">
        <f t="shared" si="51"/>
        <v>4</v>
      </c>
      <c r="R1604" s="9">
        <f t="shared" si="50"/>
        <v>2022</v>
      </c>
      <c r="S1604" s="11"/>
    </row>
    <row r="1605" spans="1:19" ht="43.5" hidden="1">
      <c r="A1605" s="9">
        <v>1604</v>
      </c>
      <c r="B1605" s="9" t="s">
        <v>6647</v>
      </c>
      <c r="C1605" s="4" t="s">
        <v>6648</v>
      </c>
      <c r="D1605" s="9" t="s">
        <v>14788</v>
      </c>
      <c r="E1605" s="9" t="s">
        <v>6326</v>
      </c>
      <c r="F1605" s="9" t="s">
        <v>2591</v>
      </c>
      <c r="G1605" s="9"/>
      <c r="H1605" s="9" t="s">
        <v>14794</v>
      </c>
      <c r="I1605" s="9">
        <v>0.39148180419091499</v>
      </c>
      <c r="J1605" s="9">
        <v>101.848535011656</v>
      </c>
      <c r="K1605" s="4" t="s">
        <v>16790</v>
      </c>
      <c r="L1605" s="9"/>
      <c r="M1605" s="9" t="s">
        <v>2593</v>
      </c>
      <c r="N1605" s="4" t="s">
        <v>14393</v>
      </c>
      <c r="O1605" s="4" t="s">
        <v>15774</v>
      </c>
      <c r="P1605" s="10">
        <v>44679.646909722222</v>
      </c>
      <c r="Q1605" s="9">
        <f t="shared" si="51"/>
        <v>4</v>
      </c>
      <c r="R1605" s="9">
        <f t="shared" si="50"/>
        <v>2022</v>
      </c>
      <c r="S1605" s="11"/>
    </row>
    <row r="1606" spans="1:19" ht="43.5" hidden="1">
      <c r="A1606" s="9">
        <v>1605</v>
      </c>
      <c r="B1606" s="9" t="s">
        <v>6871</v>
      </c>
      <c r="C1606" s="4" t="s">
        <v>16791</v>
      </c>
      <c r="D1606" s="9" t="s">
        <v>14788</v>
      </c>
      <c r="E1606" s="9" t="s">
        <v>6326</v>
      </c>
      <c r="F1606" s="9" t="s">
        <v>2591</v>
      </c>
      <c r="G1606" s="9"/>
      <c r="H1606" s="9" t="s">
        <v>14794</v>
      </c>
      <c r="I1606" s="9">
        <v>0.41833374032459397</v>
      </c>
      <c r="J1606" s="9">
        <v>101.405274693865</v>
      </c>
      <c r="K1606" s="4" t="s">
        <v>16792</v>
      </c>
      <c r="L1606" s="9"/>
      <c r="M1606" s="9" t="s">
        <v>2593</v>
      </c>
      <c r="N1606" s="4" t="s">
        <v>14393</v>
      </c>
      <c r="O1606" s="4" t="s">
        <v>15774</v>
      </c>
      <c r="P1606" s="10">
        <v>44679.63349537037</v>
      </c>
      <c r="Q1606" s="9">
        <f t="shared" si="51"/>
        <v>4</v>
      </c>
      <c r="R1606" s="9">
        <f t="shared" si="50"/>
        <v>2022</v>
      </c>
      <c r="S1606" s="11"/>
    </row>
    <row r="1607" spans="1:19" ht="43.5" hidden="1">
      <c r="A1607" s="9">
        <v>1606</v>
      </c>
      <c r="B1607" s="9" t="s">
        <v>7163</v>
      </c>
      <c r="C1607" s="4" t="s">
        <v>7164</v>
      </c>
      <c r="D1607" s="9" t="s">
        <v>14775</v>
      </c>
      <c r="E1607" s="9" t="s">
        <v>6326</v>
      </c>
      <c r="F1607" s="9" t="s">
        <v>2591</v>
      </c>
      <c r="G1607" s="9"/>
      <c r="H1607" s="9" t="s">
        <v>14776</v>
      </c>
      <c r="I1607" s="9">
        <v>-1.60400755379086</v>
      </c>
      <c r="J1607" s="9">
        <v>103.54434905293201</v>
      </c>
      <c r="K1607" s="4" t="s">
        <v>16793</v>
      </c>
      <c r="L1607" s="9"/>
      <c r="M1607" s="9" t="s">
        <v>2593</v>
      </c>
      <c r="N1607" s="4" t="s">
        <v>14393</v>
      </c>
      <c r="O1607" s="4" t="s">
        <v>16737</v>
      </c>
      <c r="P1607" s="10">
        <v>44678.460347222222</v>
      </c>
      <c r="Q1607" s="9">
        <f t="shared" si="51"/>
        <v>4</v>
      </c>
      <c r="R1607" s="9">
        <f t="shared" si="50"/>
        <v>2022</v>
      </c>
      <c r="S1607" s="11"/>
    </row>
    <row r="1608" spans="1:19" ht="29.1" hidden="1">
      <c r="A1608" s="9">
        <v>1607</v>
      </c>
      <c r="B1608" s="9" t="s">
        <v>7411</v>
      </c>
      <c r="C1608" s="4" t="s">
        <v>16794</v>
      </c>
      <c r="D1608" s="9" t="s">
        <v>14877</v>
      </c>
      <c r="E1608" s="9" t="s">
        <v>6326</v>
      </c>
      <c r="F1608" s="9" t="s">
        <v>2591</v>
      </c>
      <c r="G1608" s="9"/>
      <c r="H1608" s="9" t="s">
        <v>14878</v>
      </c>
      <c r="I1608" s="9">
        <v>-6.6353926960585401</v>
      </c>
      <c r="J1608" s="9">
        <v>107.84487851995399</v>
      </c>
      <c r="K1608" s="4" t="s">
        <v>16795</v>
      </c>
      <c r="L1608" s="9"/>
      <c r="M1608" s="9" t="s">
        <v>2593</v>
      </c>
      <c r="N1608" s="4" t="s">
        <v>14393</v>
      </c>
      <c r="O1608" s="4" t="s">
        <v>14880</v>
      </c>
      <c r="P1608" s="10">
        <v>44657.583067129628</v>
      </c>
      <c r="Q1608" s="9">
        <f t="shared" si="51"/>
        <v>4</v>
      </c>
      <c r="R1608" s="9">
        <f t="shared" si="50"/>
        <v>2022</v>
      </c>
      <c r="S1608" s="11"/>
    </row>
    <row r="1609" spans="1:19" ht="43.5" hidden="1">
      <c r="A1609" s="9">
        <v>1608</v>
      </c>
      <c r="B1609" s="9" t="s">
        <v>6649</v>
      </c>
      <c r="C1609" s="4" t="s">
        <v>16796</v>
      </c>
      <c r="D1609" s="9" t="s">
        <v>14788</v>
      </c>
      <c r="E1609" s="9" t="s">
        <v>6326</v>
      </c>
      <c r="F1609" s="9" t="s">
        <v>2591</v>
      </c>
      <c r="G1609" s="9"/>
      <c r="H1609" s="9" t="s">
        <v>14789</v>
      </c>
      <c r="I1609" s="9">
        <v>-1.21549687479826</v>
      </c>
      <c r="J1609" s="9">
        <v>101.735886352761</v>
      </c>
      <c r="K1609" s="4" t="s">
        <v>16797</v>
      </c>
      <c r="L1609" s="9"/>
      <c r="M1609" s="9" t="s">
        <v>2593</v>
      </c>
      <c r="N1609" s="4" t="s">
        <v>14393</v>
      </c>
      <c r="O1609" s="4" t="s">
        <v>15774</v>
      </c>
      <c r="P1609" s="10">
        <v>44679.653333333335</v>
      </c>
      <c r="Q1609" s="9">
        <f t="shared" si="51"/>
        <v>4</v>
      </c>
      <c r="R1609" s="9">
        <f t="shared" si="50"/>
        <v>2022</v>
      </c>
      <c r="S1609" s="11"/>
    </row>
    <row r="1610" spans="1:19" ht="43.5" hidden="1">
      <c r="A1610" s="9">
        <v>1609</v>
      </c>
      <c r="B1610" s="9" t="s">
        <v>6881</v>
      </c>
      <c r="C1610" s="4" t="s">
        <v>6882</v>
      </c>
      <c r="D1610" s="9" t="s">
        <v>14788</v>
      </c>
      <c r="E1610" s="9" t="s">
        <v>6326</v>
      </c>
      <c r="F1610" s="9" t="s">
        <v>2591</v>
      </c>
      <c r="G1610" s="9"/>
      <c r="H1610" s="9" t="s">
        <v>14888</v>
      </c>
      <c r="I1610" s="9">
        <v>0.99305711482942605</v>
      </c>
      <c r="J1610" s="9">
        <v>104.61497035276101</v>
      </c>
      <c r="K1610" s="4" t="s">
        <v>16798</v>
      </c>
      <c r="L1610" s="9"/>
      <c r="M1610" s="9" t="s">
        <v>2593</v>
      </c>
      <c r="N1610" s="4" t="s">
        <v>14393</v>
      </c>
      <c r="O1610" s="4" t="s">
        <v>15774</v>
      </c>
      <c r="P1610" s="10">
        <v>44679.666574074072</v>
      </c>
      <c r="Q1610" s="9">
        <f t="shared" si="51"/>
        <v>4</v>
      </c>
      <c r="R1610" s="9">
        <f t="shared" si="50"/>
        <v>2022</v>
      </c>
      <c r="S1610" s="11"/>
    </row>
    <row r="1611" spans="1:19" ht="43.5" hidden="1">
      <c r="A1611" s="9">
        <v>1610</v>
      </c>
      <c r="B1611" s="9" t="s">
        <v>6629</v>
      </c>
      <c r="C1611" s="4" t="s">
        <v>16799</v>
      </c>
      <c r="D1611" s="9" t="s">
        <v>14820</v>
      </c>
      <c r="E1611" s="9" t="s">
        <v>6326</v>
      </c>
      <c r="F1611" s="9" t="s">
        <v>2591</v>
      </c>
      <c r="G1611" s="9"/>
      <c r="H1611" s="9" t="s">
        <v>14821</v>
      </c>
      <c r="I1611" s="9">
        <v>-6.9159476178252</v>
      </c>
      <c r="J1611" s="9">
        <v>112.352866364486</v>
      </c>
      <c r="K1611" s="4" t="s">
        <v>16800</v>
      </c>
      <c r="L1611" s="9"/>
      <c r="M1611" s="9" t="s">
        <v>2593</v>
      </c>
      <c r="N1611" s="4" t="s">
        <v>14393</v>
      </c>
      <c r="O1611" s="4" t="s">
        <v>16745</v>
      </c>
      <c r="P1611" s="10">
        <v>44657.409907407404</v>
      </c>
      <c r="Q1611" s="9">
        <f t="shared" si="51"/>
        <v>4</v>
      </c>
      <c r="R1611" s="9">
        <f t="shared" si="50"/>
        <v>2022</v>
      </c>
      <c r="S1611" s="11"/>
    </row>
    <row r="1612" spans="1:19" ht="43.5" hidden="1">
      <c r="A1612" s="9">
        <v>1611</v>
      </c>
      <c r="B1612" s="9" t="s">
        <v>6409</v>
      </c>
      <c r="C1612" s="4" t="s">
        <v>6410</v>
      </c>
      <c r="D1612" s="9" t="s">
        <v>14775</v>
      </c>
      <c r="E1612" s="9" t="s">
        <v>1242</v>
      </c>
      <c r="F1612" s="9" t="s">
        <v>2591</v>
      </c>
      <c r="G1612" s="9"/>
      <c r="H1612" s="9" t="s">
        <v>14805</v>
      </c>
      <c r="I1612" s="9">
        <v>-3.4608262743852101</v>
      </c>
      <c r="J1612" s="9">
        <v>102.541274364418</v>
      </c>
      <c r="K1612" s="4" t="s">
        <v>16801</v>
      </c>
      <c r="L1612" s="9"/>
      <c r="M1612" s="9" t="s">
        <v>2593</v>
      </c>
      <c r="N1612" s="4" t="s">
        <v>14393</v>
      </c>
      <c r="O1612" s="4" t="s">
        <v>15166</v>
      </c>
      <c r="P1612" s="10">
        <v>44657.638854166667</v>
      </c>
      <c r="Q1612" s="9">
        <f t="shared" si="51"/>
        <v>4</v>
      </c>
      <c r="R1612" s="9">
        <f t="shared" si="50"/>
        <v>2022</v>
      </c>
      <c r="S1612" s="11"/>
    </row>
    <row r="1613" spans="1:19" ht="43.5" hidden="1">
      <c r="A1613" s="9">
        <v>1612</v>
      </c>
      <c r="B1613" s="9" t="s">
        <v>7051</v>
      </c>
      <c r="C1613" s="4" t="s">
        <v>7052</v>
      </c>
      <c r="D1613" s="9" t="s">
        <v>14775</v>
      </c>
      <c r="E1613" s="9" t="s">
        <v>6326</v>
      </c>
      <c r="F1613" s="9" t="s">
        <v>2591</v>
      </c>
      <c r="G1613" s="9"/>
      <c r="H1613" s="9" t="s">
        <v>14805</v>
      </c>
      <c r="I1613" s="9">
        <v>-4.6058871594051896</v>
      </c>
      <c r="J1613" s="9">
        <v>103.177110941104</v>
      </c>
      <c r="K1613" s="4" t="s">
        <v>16802</v>
      </c>
      <c r="L1613" s="9"/>
      <c r="M1613" s="9" t="s">
        <v>2593</v>
      </c>
      <c r="N1613" s="4" t="s">
        <v>14393</v>
      </c>
      <c r="O1613" s="4" t="s">
        <v>15166</v>
      </c>
      <c r="P1613" s="10">
        <v>44657.610601851855</v>
      </c>
      <c r="Q1613" s="9">
        <f t="shared" si="51"/>
        <v>4</v>
      </c>
      <c r="R1613" s="9">
        <f t="shared" si="50"/>
        <v>2022</v>
      </c>
      <c r="S1613" s="11"/>
    </row>
    <row r="1614" spans="1:19" ht="43.5" hidden="1">
      <c r="A1614" s="9">
        <v>1613</v>
      </c>
      <c r="B1614" s="9" t="s">
        <v>7135</v>
      </c>
      <c r="C1614" s="4" t="s">
        <v>16803</v>
      </c>
      <c r="D1614" s="9" t="s">
        <v>14775</v>
      </c>
      <c r="E1614" s="9" t="s">
        <v>6326</v>
      </c>
      <c r="F1614" s="9" t="s">
        <v>2591</v>
      </c>
      <c r="G1614" s="9"/>
      <c r="H1614" s="9" t="s">
        <v>14805</v>
      </c>
      <c r="I1614" s="9">
        <v>-3.8513965812009801</v>
      </c>
      <c r="J1614" s="9">
        <v>102.333316664723</v>
      </c>
      <c r="K1614" s="4" t="s">
        <v>16804</v>
      </c>
      <c r="L1614" s="9"/>
      <c r="M1614" s="9" t="s">
        <v>2593</v>
      </c>
      <c r="N1614" s="4" t="s">
        <v>14393</v>
      </c>
      <c r="O1614" s="4" t="s">
        <v>15166</v>
      </c>
      <c r="P1614" s="10">
        <v>44657.615416666667</v>
      </c>
      <c r="Q1614" s="9">
        <f t="shared" si="51"/>
        <v>4</v>
      </c>
      <c r="R1614" s="9">
        <f t="shared" si="50"/>
        <v>2022</v>
      </c>
      <c r="S1614" s="11"/>
    </row>
    <row r="1615" spans="1:19" ht="43.5" hidden="1">
      <c r="A1615" s="9">
        <v>1614</v>
      </c>
      <c r="B1615" s="9" t="s">
        <v>7137</v>
      </c>
      <c r="C1615" s="4" t="s">
        <v>7138</v>
      </c>
      <c r="D1615" s="9" t="s">
        <v>14775</v>
      </c>
      <c r="E1615" s="9" t="s">
        <v>6326</v>
      </c>
      <c r="F1615" s="9" t="s">
        <v>2591</v>
      </c>
      <c r="G1615" s="9"/>
      <c r="H1615" s="9" t="s">
        <v>14805</v>
      </c>
      <c r="I1615" s="9">
        <v>-3.7889265514761798</v>
      </c>
      <c r="J1615" s="9">
        <v>102.261868329447</v>
      </c>
      <c r="K1615" s="4" t="s">
        <v>16805</v>
      </c>
      <c r="L1615" s="9"/>
      <c r="M1615" s="9" t="s">
        <v>2593</v>
      </c>
      <c r="N1615" s="4" t="s">
        <v>14393</v>
      </c>
      <c r="O1615" s="4" t="s">
        <v>15166</v>
      </c>
      <c r="P1615" s="10">
        <v>44657.616423611114</v>
      </c>
      <c r="Q1615" s="9">
        <f t="shared" si="51"/>
        <v>4</v>
      </c>
      <c r="R1615" s="9">
        <f t="shared" si="50"/>
        <v>2022</v>
      </c>
      <c r="S1615" s="11"/>
    </row>
    <row r="1616" spans="1:19" ht="43.5" hidden="1">
      <c r="A1616" s="9">
        <v>1615</v>
      </c>
      <c r="B1616" s="9" t="s">
        <v>7155</v>
      </c>
      <c r="C1616" s="4" t="s">
        <v>7156</v>
      </c>
      <c r="D1616" s="9" t="s">
        <v>14775</v>
      </c>
      <c r="E1616" s="9" t="s">
        <v>6326</v>
      </c>
      <c r="F1616" s="9" t="s">
        <v>2591</v>
      </c>
      <c r="G1616" s="9"/>
      <c r="H1616" s="9" t="s">
        <v>14782</v>
      </c>
      <c r="I1616" s="9">
        <v>-5.3774511807648304</v>
      </c>
      <c r="J1616" s="9">
        <v>105.063149265026</v>
      </c>
      <c r="K1616" s="4" t="s">
        <v>16806</v>
      </c>
      <c r="L1616" s="9"/>
      <c r="M1616" s="9" t="s">
        <v>2593</v>
      </c>
      <c r="N1616" s="4" t="s">
        <v>14393</v>
      </c>
      <c r="O1616" s="4" t="s">
        <v>16504</v>
      </c>
      <c r="P1616" s="10">
        <v>44672.403344907405</v>
      </c>
      <c r="Q1616" s="9">
        <f t="shared" si="51"/>
        <v>4</v>
      </c>
      <c r="R1616" s="9">
        <f t="shared" si="50"/>
        <v>2022</v>
      </c>
      <c r="S1616" s="11"/>
    </row>
    <row r="1617" spans="1:19" ht="43.5" hidden="1">
      <c r="A1617" s="9">
        <v>1616</v>
      </c>
      <c r="B1617" s="9" t="s">
        <v>6861</v>
      </c>
      <c r="C1617" s="4" t="s">
        <v>16807</v>
      </c>
      <c r="D1617" s="9" t="s">
        <v>14820</v>
      </c>
      <c r="E1617" s="9" t="s">
        <v>6326</v>
      </c>
      <c r="F1617" s="9" t="s">
        <v>2591</v>
      </c>
      <c r="G1617" s="9"/>
      <c r="H1617" s="9" t="s">
        <v>14821</v>
      </c>
      <c r="I1617" s="9">
        <v>-7.87685235345461</v>
      </c>
      <c r="J1617" s="9">
        <v>112.591597941716</v>
      </c>
      <c r="K1617" s="4" t="s">
        <v>16808</v>
      </c>
      <c r="L1617" s="9"/>
      <c r="M1617" s="9" t="s">
        <v>2593</v>
      </c>
      <c r="N1617" s="4" t="s">
        <v>14393</v>
      </c>
      <c r="O1617" s="4" t="s">
        <v>16741</v>
      </c>
      <c r="P1617" s="10">
        <v>44678.473680555559</v>
      </c>
      <c r="Q1617" s="9">
        <f t="shared" si="51"/>
        <v>4</v>
      </c>
      <c r="R1617" s="9">
        <f t="shared" si="50"/>
        <v>2022</v>
      </c>
      <c r="S1617" s="11"/>
    </row>
    <row r="1618" spans="1:19" ht="43.5" hidden="1">
      <c r="A1618" s="9">
        <v>1617</v>
      </c>
      <c r="B1618" s="9" t="s">
        <v>6401</v>
      </c>
      <c r="C1618" s="4" t="s">
        <v>6402</v>
      </c>
      <c r="D1618" s="9" t="s">
        <v>14775</v>
      </c>
      <c r="E1618" s="9" t="s">
        <v>1242</v>
      </c>
      <c r="F1618" s="9" t="s">
        <v>2591</v>
      </c>
      <c r="G1618" s="9"/>
      <c r="H1618" s="9" t="s">
        <v>14782</v>
      </c>
      <c r="I1618" s="9">
        <v>-5.7373597887690302</v>
      </c>
      <c r="J1618" s="9">
        <v>105.146987558768</v>
      </c>
      <c r="K1618" s="4" t="s">
        <v>15007</v>
      </c>
      <c r="L1618" s="9"/>
      <c r="M1618" s="9" t="s">
        <v>2593</v>
      </c>
      <c r="N1618" s="4" t="s">
        <v>14393</v>
      </c>
      <c r="O1618" s="4" t="s">
        <v>15166</v>
      </c>
      <c r="P1618" s="10">
        <v>44657.631874999999</v>
      </c>
      <c r="Q1618" s="9">
        <f t="shared" si="51"/>
        <v>4</v>
      </c>
      <c r="R1618" s="9">
        <f t="shared" si="50"/>
        <v>2022</v>
      </c>
      <c r="S1618" s="11"/>
    </row>
    <row r="1619" spans="1:19" ht="43.5" hidden="1">
      <c r="A1619" s="9">
        <v>1618</v>
      </c>
      <c r="B1619" s="9" t="s">
        <v>6403</v>
      </c>
      <c r="C1619" s="4" t="s">
        <v>6404</v>
      </c>
      <c r="D1619" s="9" t="s">
        <v>14775</v>
      </c>
      <c r="E1619" s="9" t="s">
        <v>1242</v>
      </c>
      <c r="F1619" s="9" t="s">
        <v>2591</v>
      </c>
      <c r="G1619" s="9"/>
      <c r="H1619" s="9" t="s">
        <v>14782</v>
      </c>
      <c r="I1619" s="9">
        <v>-5.6171660584519501</v>
      </c>
      <c r="J1619" s="9">
        <v>105.17179119727599</v>
      </c>
      <c r="K1619" s="4" t="s">
        <v>16809</v>
      </c>
      <c r="L1619" s="9"/>
      <c r="M1619" s="9" t="s">
        <v>2593</v>
      </c>
      <c r="N1619" s="4" t="s">
        <v>14393</v>
      </c>
      <c r="O1619" s="4" t="s">
        <v>15166</v>
      </c>
      <c r="P1619" s="10">
        <v>44657.636400462965</v>
      </c>
      <c r="Q1619" s="9">
        <f t="shared" si="51"/>
        <v>4</v>
      </c>
      <c r="R1619" s="9">
        <f t="shared" si="50"/>
        <v>2022</v>
      </c>
      <c r="S1619" s="11"/>
    </row>
    <row r="1620" spans="1:19" ht="43.5" hidden="1">
      <c r="A1620" s="9">
        <v>1619</v>
      </c>
      <c r="B1620" s="9" t="s">
        <v>7055</v>
      </c>
      <c r="C1620" s="4" t="s">
        <v>7056</v>
      </c>
      <c r="D1620" s="9" t="s">
        <v>14775</v>
      </c>
      <c r="E1620" s="9" t="s">
        <v>6326</v>
      </c>
      <c r="F1620" s="9" t="s">
        <v>2591</v>
      </c>
      <c r="G1620" s="9"/>
      <c r="H1620" s="9" t="s">
        <v>14782</v>
      </c>
      <c r="I1620" s="9">
        <v>-5.3504821810176102</v>
      </c>
      <c r="J1620" s="9">
        <v>104.968425297</v>
      </c>
      <c r="K1620" s="4" t="s">
        <v>16754</v>
      </c>
      <c r="L1620" s="9"/>
      <c r="M1620" s="9" t="s">
        <v>2593</v>
      </c>
      <c r="N1620" s="4" t="s">
        <v>14393</v>
      </c>
      <c r="O1620" s="4" t="s">
        <v>16504</v>
      </c>
      <c r="P1620" s="10">
        <v>44672.407824074071</v>
      </c>
      <c r="Q1620" s="9">
        <f t="shared" si="51"/>
        <v>4</v>
      </c>
      <c r="R1620" s="9">
        <f t="shared" si="50"/>
        <v>2022</v>
      </c>
      <c r="S1620" s="11"/>
    </row>
    <row r="1621" spans="1:19" ht="43.5" hidden="1">
      <c r="A1621" s="9">
        <v>1620</v>
      </c>
      <c r="B1621" s="9" t="s">
        <v>1178</v>
      </c>
      <c r="C1621" s="4" t="s">
        <v>16810</v>
      </c>
      <c r="D1621" s="9" t="s">
        <v>14788</v>
      </c>
      <c r="E1621" s="9" t="s">
        <v>6326</v>
      </c>
      <c r="F1621" s="9" t="s">
        <v>2591</v>
      </c>
      <c r="G1621" s="9"/>
      <c r="H1621" s="9" t="s">
        <v>14794</v>
      </c>
      <c r="I1621" s="9">
        <v>0.66873261783214999</v>
      </c>
      <c r="J1621" s="9">
        <v>101.588620615903</v>
      </c>
      <c r="K1621" s="4" t="s">
        <v>16811</v>
      </c>
      <c r="L1621" s="9"/>
      <c r="M1621" s="9" t="s">
        <v>2593</v>
      </c>
      <c r="N1621" s="4" t="s">
        <v>14393</v>
      </c>
      <c r="O1621" s="4" t="s">
        <v>15774</v>
      </c>
      <c r="P1621" s="10">
        <v>44679.648217592592</v>
      </c>
      <c r="Q1621" s="9">
        <f t="shared" si="51"/>
        <v>4</v>
      </c>
      <c r="R1621" s="9">
        <f t="shared" si="50"/>
        <v>2022</v>
      </c>
      <c r="S1621" s="11"/>
    </row>
    <row r="1622" spans="1:19" ht="57.95" hidden="1">
      <c r="A1622" s="9">
        <v>1621</v>
      </c>
      <c r="B1622" s="9" t="s">
        <v>7447</v>
      </c>
      <c r="C1622" s="4" t="s">
        <v>16812</v>
      </c>
      <c r="D1622" s="9" t="s">
        <v>14877</v>
      </c>
      <c r="E1622" s="9" t="s">
        <v>6326</v>
      </c>
      <c r="F1622" s="9" t="s">
        <v>2591</v>
      </c>
      <c r="G1622" s="9"/>
      <c r="H1622" s="9" t="s">
        <v>14878</v>
      </c>
      <c r="I1622" s="9">
        <v>-7.1763839020352602</v>
      </c>
      <c r="J1622" s="9">
        <v>107.571201078538</v>
      </c>
      <c r="K1622" s="4" t="s">
        <v>16813</v>
      </c>
      <c r="L1622" s="9"/>
      <c r="M1622" s="9" t="s">
        <v>2593</v>
      </c>
      <c r="N1622" s="4" t="s">
        <v>14393</v>
      </c>
      <c r="O1622" s="4" t="s">
        <v>14880</v>
      </c>
      <c r="P1622" s="10">
        <v>44657.571111111109</v>
      </c>
      <c r="Q1622" s="9">
        <f t="shared" si="51"/>
        <v>4</v>
      </c>
      <c r="R1622" s="9">
        <f t="shared" si="50"/>
        <v>2022</v>
      </c>
      <c r="S1622" s="11"/>
    </row>
    <row r="1623" spans="1:19" ht="43.5" hidden="1">
      <c r="A1623" s="9">
        <v>1622</v>
      </c>
      <c r="B1623" s="9" t="s">
        <v>7117</v>
      </c>
      <c r="C1623" s="4" t="s">
        <v>7118</v>
      </c>
      <c r="D1623" s="9" t="s">
        <v>14775</v>
      </c>
      <c r="E1623" s="9" t="s">
        <v>6326</v>
      </c>
      <c r="F1623" s="9" t="s">
        <v>2591</v>
      </c>
      <c r="G1623" s="9"/>
      <c r="H1623" s="9" t="s">
        <v>14785</v>
      </c>
      <c r="I1623" s="9">
        <v>-2.4999035330186001</v>
      </c>
      <c r="J1623" s="9">
        <v>106.401711128828</v>
      </c>
      <c r="K1623" s="4" t="s">
        <v>16814</v>
      </c>
      <c r="L1623" s="9"/>
      <c r="M1623" s="9" t="s">
        <v>2593</v>
      </c>
      <c r="N1623" s="4" t="s">
        <v>14393</v>
      </c>
      <c r="O1623" s="4" t="s">
        <v>15166</v>
      </c>
      <c r="P1623" s="10">
        <v>44657.602731481478</v>
      </c>
      <c r="Q1623" s="9">
        <f t="shared" si="51"/>
        <v>4</v>
      </c>
      <c r="R1623" s="9">
        <f t="shared" si="50"/>
        <v>2022</v>
      </c>
      <c r="S1623" s="11"/>
    </row>
    <row r="1624" spans="1:19" ht="43.5" hidden="1">
      <c r="A1624" s="9">
        <v>1623</v>
      </c>
      <c r="B1624" s="9" t="s">
        <v>7129</v>
      </c>
      <c r="C1624" s="4" t="s">
        <v>7130</v>
      </c>
      <c r="D1624" s="9" t="s">
        <v>14775</v>
      </c>
      <c r="E1624" s="9" t="s">
        <v>6326</v>
      </c>
      <c r="F1624" s="9" t="s">
        <v>2591</v>
      </c>
      <c r="G1624" s="9"/>
      <c r="H1624" s="9" t="s">
        <v>14805</v>
      </c>
      <c r="I1624" s="9">
        <v>-3.7325122120870802</v>
      </c>
      <c r="J1624" s="9">
        <v>102.252219399388</v>
      </c>
      <c r="K1624" s="4" t="s">
        <v>16815</v>
      </c>
      <c r="L1624" s="9"/>
      <c r="M1624" s="9" t="s">
        <v>2593</v>
      </c>
      <c r="N1624" s="4" t="s">
        <v>14393</v>
      </c>
      <c r="O1624" s="4" t="s">
        <v>15166</v>
      </c>
      <c r="P1624" s="10">
        <v>44657.609756944446</v>
      </c>
      <c r="Q1624" s="9">
        <f t="shared" si="51"/>
        <v>4</v>
      </c>
      <c r="R1624" s="9">
        <f t="shared" si="50"/>
        <v>2022</v>
      </c>
      <c r="S1624" s="11"/>
    </row>
    <row r="1625" spans="1:19" ht="29.1" hidden="1">
      <c r="A1625" s="9">
        <v>1624</v>
      </c>
      <c r="B1625" s="9" t="s">
        <v>7043</v>
      </c>
      <c r="C1625" s="4" t="s">
        <v>16816</v>
      </c>
      <c r="D1625" s="9" t="s">
        <v>14775</v>
      </c>
      <c r="E1625" s="9" t="s">
        <v>6326</v>
      </c>
      <c r="F1625" s="9" t="s">
        <v>2591</v>
      </c>
      <c r="G1625" s="9"/>
      <c r="H1625" s="9" t="s">
        <v>14776</v>
      </c>
      <c r="I1625" s="9">
        <v>-1.66277811447197</v>
      </c>
      <c r="J1625" s="9">
        <v>103.596703827761</v>
      </c>
      <c r="K1625" s="4" t="s">
        <v>16817</v>
      </c>
      <c r="L1625" s="9"/>
      <c r="M1625" s="9" t="s">
        <v>2593</v>
      </c>
      <c r="N1625" s="4" t="s">
        <v>14393</v>
      </c>
      <c r="O1625" s="4" t="s">
        <v>16508</v>
      </c>
      <c r="P1625" s="10">
        <v>44655.383090277777</v>
      </c>
      <c r="Q1625" s="9">
        <f t="shared" si="51"/>
        <v>4</v>
      </c>
      <c r="R1625" s="9">
        <f t="shared" si="50"/>
        <v>2022</v>
      </c>
      <c r="S1625" s="11"/>
    </row>
    <row r="1626" spans="1:19" ht="43.5" hidden="1">
      <c r="A1626" s="9">
        <v>1625</v>
      </c>
      <c r="B1626" s="9" t="s">
        <v>3902</v>
      </c>
      <c r="C1626" s="4" t="s">
        <v>3903</v>
      </c>
      <c r="D1626" s="9" t="s">
        <v>14775</v>
      </c>
      <c r="E1626" s="9" t="s">
        <v>6326</v>
      </c>
      <c r="F1626" s="9" t="s">
        <v>2591</v>
      </c>
      <c r="G1626" s="9"/>
      <c r="H1626" s="9" t="s">
        <v>14829</v>
      </c>
      <c r="I1626" s="9">
        <v>-3.7311767848276798</v>
      </c>
      <c r="J1626" s="9">
        <v>103.681675717514</v>
      </c>
      <c r="K1626" s="4" t="s">
        <v>16818</v>
      </c>
      <c r="L1626" s="9"/>
      <c r="M1626" s="9" t="s">
        <v>2593</v>
      </c>
      <c r="N1626" s="4" t="s">
        <v>14393</v>
      </c>
      <c r="O1626" s="4" t="s">
        <v>15166</v>
      </c>
      <c r="P1626" s="10">
        <v>44657.627002314817</v>
      </c>
      <c r="Q1626" s="9">
        <f t="shared" si="51"/>
        <v>4</v>
      </c>
      <c r="R1626" s="9">
        <f t="shared" si="50"/>
        <v>2022</v>
      </c>
      <c r="S1626" s="11"/>
    </row>
    <row r="1627" spans="1:19" ht="43.5" hidden="1">
      <c r="A1627" s="9">
        <v>1626</v>
      </c>
      <c r="B1627" s="9" t="s">
        <v>6655</v>
      </c>
      <c r="C1627" s="4" t="s">
        <v>6656</v>
      </c>
      <c r="D1627" s="9" t="s">
        <v>14788</v>
      </c>
      <c r="E1627" s="9" t="s">
        <v>6326</v>
      </c>
      <c r="F1627" s="9" t="s">
        <v>2591</v>
      </c>
      <c r="G1627" s="9"/>
      <c r="H1627" s="9" t="s">
        <v>14789</v>
      </c>
      <c r="I1627" s="9">
        <v>-0.83111042835035998</v>
      </c>
      <c r="J1627" s="9">
        <v>100.32084030030499</v>
      </c>
      <c r="K1627" s="4" t="s">
        <v>16819</v>
      </c>
      <c r="L1627" s="9"/>
      <c r="M1627" s="9" t="s">
        <v>2593</v>
      </c>
      <c r="N1627" s="4" t="s">
        <v>14393</v>
      </c>
      <c r="O1627" s="4" t="s">
        <v>15774</v>
      </c>
      <c r="P1627" s="10">
        <v>44679.658784722225</v>
      </c>
      <c r="Q1627" s="9">
        <f t="shared" si="51"/>
        <v>4</v>
      </c>
      <c r="R1627" s="9">
        <f t="shared" si="50"/>
        <v>2022</v>
      </c>
      <c r="S1627" s="11"/>
    </row>
    <row r="1628" spans="1:19" ht="43.5" hidden="1">
      <c r="A1628" s="9">
        <v>1627</v>
      </c>
      <c r="B1628" s="9" t="s">
        <v>7107</v>
      </c>
      <c r="C1628" s="4" t="s">
        <v>16820</v>
      </c>
      <c r="D1628" s="9" t="s">
        <v>14775</v>
      </c>
      <c r="E1628" s="9" t="s">
        <v>6326</v>
      </c>
      <c r="F1628" s="9" t="s">
        <v>2591</v>
      </c>
      <c r="G1628" s="9"/>
      <c r="H1628" s="9" t="s">
        <v>14776</v>
      </c>
      <c r="I1628" s="9">
        <v>-1.49135959051762</v>
      </c>
      <c r="J1628" s="9">
        <v>102.117471682209</v>
      </c>
      <c r="K1628" s="4" t="s">
        <v>16821</v>
      </c>
      <c r="L1628" s="9"/>
      <c r="M1628" s="9" t="s">
        <v>2593</v>
      </c>
      <c r="N1628" s="4" t="s">
        <v>14393</v>
      </c>
      <c r="O1628" s="4" t="s">
        <v>16508</v>
      </c>
      <c r="P1628" s="10">
        <v>44655.395960648151</v>
      </c>
      <c r="Q1628" s="9">
        <f t="shared" si="51"/>
        <v>4</v>
      </c>
      <c r="R1628" s="9">
        <f t="shared" si="50"/>
        <v>2022</v>
      </c>
      <c r="S1628" s="11"/>
    </row>
    <row r="1629" spans="1:19" ht="57.95" hidden="1">
      <c r="A1629" s="9">
        <v>1628</v>
      </c>
      <c r="B1629" s="9" t="s">
        <v>3445</v>
      </c>
      <c r="C1629" s="4" t="s">
        <v>16822</v>
      </c>
      <c r="D1629" s="9" t="s">
        <v>14877</v>
      </c>
      <c r="E1629" s="9" t="s">
        <v>6326</v>
      </c>
      <c r="F1629" s="9" t="s">
        <v>2591</v>
      </c>
      <c r="G1629" s="9"/>
      <c r="H1629" s="9" t="s">
        <v>14878</v>
      </c>
      <c r="I1629" s="9">
        <v>-6.7990156225336396</v>
      </c>
      <c r="J1629" s="9">
        <v>107.535602682209</v>
      </c>
      <c r="K1629" s="4" t="s">
        <v>16823</v>
      </c>
      <c r="L1629" s="9"/>
      <c r="M1629" s="9" t="s">
        <v>2593</v>
      </c>
      <c r="N1629" s="4" t="s">
        <v>14393</v>
      </c>
      <c r="O1629" s="4" t="s">
        <v>14880</v>
      </c>
      <c r="P1629" s="10">
        <v>44657.569398148145</v>
      </c>
      <c r="Q1629" s="9">
        <f t="shared" si="51"/>
        <v>4</v>
      </c>
      <c r="R1629" s="9">
        <f t="shared" si="50"/>
        <v>2022</v>
      </c>
      <c r="S1629" s="11"/>
    </row>
    <row r="1630" spans="1:19" ht="43.5" hidden="1">
      <c r="A1630" s="9">
        <v>1629</v>
      </c>
      <c r="B1630" s="9" t="s">
        <v>7445</v>
      </c>
      <c r="C1630" s="4" t="s">
        <v>16824</v>
      </c>
      <c r="D1630" s="9" t="s">
        <v>14877</v>
      </c>
      <c r="E1630" s="9" t="s">
        <v>6326</v>
      </c>
      <c r="F1630" s="9" t="s">
        <v>2591</v>
      </c>
      <c r="G1630" s="9"/>
      <c r="H1630" s="9" t="s">
        <v>14878</v>
      </c>
      <c r="I1630" s="9">
        <v>-6.71379762675517</v>
      </c>
      <c r="J1630" s="9">
        <v>107.66959564141</v>
      </c>
      <c r="K1630" s="4" t="s">
        <v>16825</v>
      </c>
      <c r="L1630" s="9"/>
      <c r="M1630" s="9" t="s">
        <v>2593</v>
      </c>
      <c r="N1630" s="4" t="s">
        <v>14393</v>
      </c>
      <c r="O1630" s="4" t="s">
        <v>14880</v>
      </c>
      <c r="P1630" s="10">
        <v>44657.570451388892</v>
      </c>
      <c r="Q1630" s="9">
        <f t="shared" si="51"/>
        <v>4</v>
      </c>
      <c r="R1630" s="9">
        <f t="shared" si="50"/>
        <v>2022</v>
      </c>
      <c r="S1630" s="11"/>
    </row>
    <row r="1631" spans="1:19" ht="43.5" hidden="1">
      <c r="A1631" s="9">
        <v>1630</v>
      </c>
      <c r="B1631" s="9" t="s">
        <v>7131</v>
      </c>
      <c r="C1631" s="4" t="s">
        <v>7132</v>
      </c>
      <c r="D1631" s="9" t="s">
        <v>14775</v>
      </c>
      <c r="E1631" s="9" t="s">
        <v>6326</v>
      </c>
      <c r="F1631" s="9" t="s">
        <v>2591</v>
      </c>
      <c r="G1631" s="9"/>
      <c r="H1631" s="9" t="s">
        <v>14805</v>
      </c>
      <c r="I1631" s="9">
        <v>-4.4576272486035702</v>
      </c>
      <c r="J1631" s="9">
        <v>102.92003663558199</v>
      </c>
      <c r="K1631" s="4" t="s">
        <v>16826</v>
      </c>
      <c r="L1631" s="9"/>
      <c r="M1631" s="9" t="s">
        <v>2593</v>
      </c>
      <c r="N1631" s="4" t="s">
        <v>14393</v>
      </c>
      <c r="O1631" s="4" t="s">
        <v>15166</v>
      </c>
      <c r="P1631" s="10">
        <v>44657.611932870372</v>
      </c>
      <c r="Q1631" s="9">
        <f t="shared" si="51"/>
        <v>4</v>
      </c>
      <c r="R1631" s="9">
        <f t="shared" si="50"/>
        <v>2022</v>
      </c>
      <c r="S1631" s="11"/>
    </row>
    <row r="1632" spans="1:19" ht="29.1" hidden="1">
      <c r="A1632" s="9">
        <v>1631</v>
      </c>
      <c r="B1632" s="9" t="s">
        <v>7059</v>
      </c>
      <c r="C1632" s="4" t="s">
        <v>7060</v>
      </c>
      <c r="D1632" s="9" t="s">
        <v>14775</v>
      </c>
      <c r="E1632" s="9" t="s">
        <v>6326</v>
      </c>
      <c r="F1632" s="9" t="s">
        <v>2591</v>
      </c>
      <c r="G1632" s="9"/>
      <c r="H1632" s="9" t="s">
        <v>14782</v>
      </c>
      <c r="I1632" s="9">
        <v>-5.4264376688610199</v>
      </c>
      <c r="J1632" s="9">
        <v>104.727535273171</v>
      </c>
      <c r="K1632" s="4" t="s">
        <v>16827</v>
      </c>
      <c r="L1632" s="9"/>
      <c r="M1632" s="9" t="s">
        <v>2593</v>
      </c>
      <c r="N1632" s="4" t="s">
        <v>14393</v>
      </c>
      <c r="O1632" s="4" t="s">
        <v>16504</v>
      </c>
      <c r="P1632" s="10">
        <v>44672.411157407405</v>
      </c>
      <c r="Q1632" s="9">
        <f t="shared" si="51"/>
        <v>4</v>
      </c>
      <c r="R1632" s="9">
        <f t="shared" si="50"/>
        <v>2022</v>
      </c>
      <c r="S1632" s="11"/>
    </row>
    <row r="1633" spans="1:19" ht="43.5" hidden="1">
      <c r="A1633" s="9">
        <v>1632</v>
      </c>
      <c r="B1633" s="9" t="s">
        <v>7159</v>
      </c>
      <c r="C1633" s="4" t="s">
        <v>7160</v>
      </c>
      <c r="D1633" s="9" t="s">
        <v>14775</v>
      </c>
      <c r="E1633" s="9" t="s">
        <v>6326</v>
      </c>
      <c r="F1633" s="9" t="s">
        <v>2591</v>
      </c>
      <c r="G1633" s="9"/>
      <c r="H1633" s="9" t="s">
        <v>14782</v>
      </c>
      <c r="I1633" s="9">
        <v>-5.4264206464089701</v>
      </c>
      <c r="J1633" s="9">
        <v>104.72755304280599</v>
      </c>
      <c r="K1633" s="4" t="s">
        <v>16828</v>
      </c>
      <c r="L1633" s="9"/>
      <c r="M1633" s="9" t="s">
        <v>2593</v>
      </c>
      <c r="N1633" s="4" t="s">
        <v>14393</v>
      </c>
      <c r="O1633" s="4" t="s">
        <v>16504</v>
      </c>
      <c r="P1633" s="10">
        <v>44672.412754629629</v>
      </c>
      <c r="Q1633" s="9">
        <f t="shared" si="51"/>
        <v>4</v>
      </c>
      <c r="R1633" s="9">
        <f t="shared" si="50"/>
        <v>2022</v>
      </c>
      <c r="S1633" s="11"/>
    </row>
    <row r="1634" spans="1:19" ht="43.5" hidden="1">
      <c r="A1634" s="9">
        <v>1633</v>
      </c>
      <c r="B1634" s="9" t="s">
        <v>7063</v>
      </c>
      <c r="C1634" s="4" t="s">
        <v>7064</v>
      </c>
      <c r="D1634" s="9" t="s">
        <v>14775</v>
      </c>
      <c r="E1634" s="9" t="s">
        <v>6326</v>
      </c>
      <c r="F1634" s="9" t="s">
        <v>2591</v>
      </c>
      <c r="G1634" s="9"/>
      <c r="H1634" s="9" t="s">
        <v>14805</v>
      </c>
      <c r="I1634" s="9">
        <v>-3.12347391735188</v>
      </c>
      <c r="J1634" s="9">
        <v>102.241760999999</v>
      </c>
      <c r="K1634" s="4" t="s">
        <v>16829</v>
      </c>
      <c r="L1634" s="9"/>
      <c r="M1634" s="9" t="s">
        <v>2593</v>
      </c>
      <c r="N1634" s="4" t="s">
        <v>14393</v>
      </c>
      <c r="O1634" s="4" t="s">
        <v>16504</v>
      </c>
      <c r="P1634" s="10">
        <v>44672.417500000003</v>
      </c>
      <c r="Q1634" s="9">
        <f t="shared" si="51"/>
        <v>4</v>
      </c>
      <c r="R1634" s="9">
        <f t="shared" si="50"/>
        <v>2022</v>
      </c>
      <c r="S1634" s="11"/>
    </row>
    <row r="1635" spans="1:19" ht="57.95" hidden="1">
      <c r="A1635" s="9">
        <v>1634</v>
      </c>
      <c r="B1635" s="9" t="s">
        <v>7409</v>
      </c>
      <c r="C1635" s="4" t="s">
        <v>16830</v>
      </c>
      <c r="D1635" s="9" t="s">
        <v>14877</v>
      </c>
      <c r="E1635" s="9" t="s">
        <v>6326</v>
      </c>
      <c r="F1635" s="9" t="s">
        <v>2591</v>
      </c>
      <c r="G1635" s="9"/>
      <c r="H1635" s="9" t="s">
        <v>14878</v>
      </c>
      <c r="I1635" s="9">
        <v>-6.8320296334837103</v>
      </c>
      <c r="J1635" s="9">
        <v>107.914907364418</v>
      </c>
      <c r="K1635" s="4" t="s">
        <v>16831</v>
      </c>
      <c r="L1635" s="9"/>
      <c r="M1635" s="9" t="s">
        <v>2593</v>
      </c>
      <c r="N1635" s="4" t="s">
        <v>14393</v>
      </c>
      <c r="O1635" s="4" t="s">
        <v>14880</v>
      </c>
      <c r="P1635" s="10">
        <v>44657.582187499997</v>
      </c>
      <c r="Q1635" s="9">
        <f t="shared" si="51"/>
        <v>4</v>
      </c>
      <c r="R1635" s="9">
        <f t="shared" si="50"/>
        <v>2022</v>
      </c>
      <c r="S1635" s="11"/>
    </row>
    <row r="1636" spans="1:19" ht="43.5" hidden="1">
      <c r="A1636" s="9">
        <v>1635</v>
      </c>
      <c r="B1636" s="9" t="s">
        <v>6411</v>
      </c>
      <c r="C1636" s="4" t="s">
        <v>6412</v>
      </c>
      <c r="D1636" s="9" t="s">
        <v>14820</v>
      </c>
      <c r="E1636" s="9" t="s">
        <v>6326</v>
      </c>
      <c r="F1636" s="9" t="s">
        <v>2591</v>
      </c>
      <c r="G1636" s="9"/>
      <c r="H1636" s="9" t="s">
        <v>14821</v>
      </c>
      <c r="I1636" s="9">
        <v>-7.4734133375186298</v>
      </c>
      <c r="J1636" s="9">
        <v>112.61813906994</v>
      </c>
      <c r="K1636" s="4" t="s">
        <v>16388</v>
      </c>
      <c r="L1636" s="9"/>
      <c r="M1636" s="9" t="s">
        <v>2593</v>
      </c>
      <c r="N1636" s="4" t="s">
        <v>14393</v>
      </c>
      <c r="O1636" s="4" t="s">
        <v>16741</v>
      </c>
      <c r="P1636" s="10">
        <v>44678.476550925923</v>
      </c>
      <c r="Q1636" s="9">
        <f t="shared" si="51"/>
        <v>4</v>
      </c>
      <c r="R1636" s="9">
        <f t="shared" si="50"/>
        <v>2022</v>
      </c>
      <c r="S1636" s="11"/>
    </row>
    <row r="1637" spans="1:19" ht="43.5" hidden="1">
      <c r="A1637" s="9">
        <v>1636</v>
      </c>
      <c r="B1637" s="9" t="s">
        <v>6653</v>
      </c>
      <c r="C1637" s="4" t="s">
        <v>6654</v>
      </c>
      <c r="D1637" s="9" t="s">
        <v>14788</v>
      </c>
      <c r="E1637" s="9" t="s">
        <v>6326</v>
      </c>
      <c r="F1637" s="9" t="s">
        <v>2591</v>
      </c>
      <c r="G1637" s="9"/>
      <c r="H1637" s="9" t="s">
        <v>14789</v>
      </c>
      <c r="I1637" s="9">
        <v>-0.82424479878670298</v>
      </c>
      <c r="J1637" s="9">
        <v>100.33406832944701</v>
      </c>
      <c r="K1637" s="4" t="s">
        <v>16832</v>
      </c>
      <c r="L1637" s="9"/>
      <c r="M1637" s="9" t="s">
        <v>2593</v>
      </c>
      <c r="N1637" s="4" t="s">
        <v>14393</v>
      </c>
      <c r="O1637" s="4" t="s">
        <v>15774</v>
      </c>
      <c r="P1637" s="10">
        <v>44679.656423611108</v>
      </c>
      <c r="Q1637" s="9">
        <f t="shared" si="51"/>
        <v>4</v>
      </c>
      <c r="R1637" s="9">
        <f t="shared" si="50"/>
        <v>2022</v>
      </c>
      <c r="S1637" s="11"/>
    </row>
    <row r="1638" spans="1:19" ht="43.5" hidden="1">
      <c r="A1638" s="9">
        <v>1637</v>
      </c>
      <c r="B1638" s="9" t="s">
        <v>6583</v>
      </c>
      <c r="C1638" s="4" t="s">
        <v>6584</v>
      </c>
      <c r="D1638" s="9" t="s">
        <v>14775</v>
      </c>
      <c r="E1638" s="9" t="s">
        <v>1236</v>
      </c>
      <c r="F1638" s="9" t="s">
        <v>2591</v>
      </c>
      <c r="G1638" s="9"/>
      <c r="H1638" s="9" t="s">
        <v>14785</v>
      </c>
      <c r="I1638" s="9">
        <v>-2.0557550265261302</v>
      </c>
      <c r="J1638" s="9">
        <v>105.176493070858</v>
      </c>
      <c r="K1638" s="4" t="s">
        <v>16727</v>
      </c>
      <c r="L1638" s="9"/>
      <c r="M1638" s="9" t="s">
        <v>2593</v>
      </c>
      <c r="N1638" s="4" t="s">
        <v>14393</v>
      </c>
      <c r="O1638" s="4" t="s">
        <v>15166</v>
      </c>
      <c r="P1638" s="10">
        <v>44657.633923611109</v>
      </c>
      <c r="Q1638" s="9">
        <f t="shared" si="51"/>
        <v>4</v>
      </c>
      <c r="R1638" s="9">
        <f t="shared" si="50"/>
        <v>2022</v>
      </c>
      <c r="S1638" s="11"/>
    </row>
    <row r="1639" spans="1:19" ht="43.5" hidden="1">
      <c r="A1639" s="9">
        <v>1638</v>
      </c>
      <c r="B1639" s="9" t="s">
        <v>6663</v>
      </c>
      <c r="C1639" s="4" t="s">
        <v>6664</v>
      </c>
      <c r="D1639" s="9" t="s">
        <v>14788</v>
      </c>
      <c r="E1639" s="9" t="s">
        <v>6326</v>
      </c>
      <c r="F1639" s="9" t="s">
        <v>2591</v>
      </c>
      <c r="G1639" s="9"/>
      <c r="H1639" s="9" t="s">
        <v>14888</v>
      </c>
      <c r="I1639" s="9">
        <v>0.99486778527450803</v>
      </c>
      <c r="J1639" s="9">
        <v>103.395898346932</v>
      </c>
      <c r="K1639" s="4" t="s">
        <v>16833</v>
      </c>
      <c r="L1639" s="9"/>
      <c r="M1639" s="9" t="s">
        <v>2593</v>
      </c>
      <c r="N1639" s="4" t="s">
        <v>14393</v>
      </c>
      <c r="O1639" s="4" t="s">
        <v>15774</v>
      </c>
      <c r="P1639" s="10">
        <v>44679.669699074075</v>
      </c>
      <c r="Q1639" s="9">
        <f t="shared" si="51"/>
        <v>4</v>
      </c>
      <c r="R1639" s="9">
        <f t="shared" si="50"/>
        <v>2022</v>
      </c>
      <c r="S1639" s="11"/>
    </row>
    <row r="1640" spans="1:19" ht="43.5" hidden="1">
      <c r="A1640" s="9">
        <v>1639</v>
      </c>
      <c r="B1640" s="9" t="s">
        <v>6665</v>
      </c>
      <c r="C1640" s="4" t="s">
        <v>6666</v>
      </c>
      <c r="D1640" s="9" t="s">
        <v>14788</v>
      </c>
      <c r="E1640" s="9" t="s">
        <v>6326</v>
      </c>
      <c r="F1640" s="9" t="s">
        <v>2591</v>
      </c>
      <c r="G1640" s="9"/>
      <c r="H1640" s="9" t="s">
        <v>14888</v>
      </c>
      <c r="I1640" s="9">
        <v>1.00574378523549</v>
      </c>
      <c r="J1640" s="9">
        <v>103.411826040798</v>
      </c>
      <c r="K1640" s="4" t="s">
        <v>16834</v>
      </c>
      <c r="L1640" s="9"/>
      <c r="M1640" s="9" t="s">
        <v>2593</v>
      </c>
      <c r="N1640" s="4" t="s">
        <v>14393</v>
      </c>
      <c r="O1640" s="4" t="s">
        <v>6666</v>
      </c>
      <c r="P1640" s="10">
        <v>44679.671712962961</v>
      </c>
      <c r="Q1640" s="9">
        <f t="shared" si="51"/>
        <v>4</v>
      </c>
      <c r="R1640" s="9">
        <f t="shared" si="50"/>
        <v>2022</v>
      </c>
      <c r="S1640" s="11"/>
    </row>
    <row r="1641" spans="1:19" ht="43.5" hidden="1">
      <c r="A1641" s="9">
        <v>1640</v>
      </c>
      <c r="B1641" s="9" t="s">
        <v>6667</v>
      </c>
      <c r="C1641" s="4" t="s">
        <v>6668</v>
      </c>
      <c r="D1641" s="9" t="s">
        <v>14788</v>
      </c>
      <c r="E1641" s="9" t="s">
        <v>6326</v>
      </c>
      <c r="F1641" s="9" t="s">
        <v>2591</v>
      </c>
      <c r="G1641" s="9"/>
      <c r="H1641" s="9" t="s">
        <v>14888</v>
      </c>
      <c r="I1641" s="9">
        <v>0.99764408075849198</v>
      </c>
      <c r="J1641" s="9">
        <v>103.43470871135</v>
      </c>
      <c r="K1641" s="4" t="s">
        <v>16835</v>
      </c>
      <c r="L1641" s="9"/>
      <c r="M1641" s="9" t="s">
        <v>2593</v>
      </c>
      <c r="N1641" s="4" t="s">
        <v>14393</v>
      </c>
      <c r="O1641" s="4" t="s">
        <v>15774</v>
      </c>
      <c r="P1641" s="10">
        <v>44679.67255787037</v>
      </c>
      <c r="Q1641" s="9">
        <f t="shared" si="51"/>
        <v>4</v>
      </c>
      <c r="R1641" s="9">
        <f t="shared" si="50"/>
        <v>2022</v>
      </c>
      <c r="S1641" s="11"/>
    </row>
    <row r="1642" spans="1:19" ht="43.5" hidden="1">
      <c r="A1642" s="9">
        <v>1641</v>
      </c>
      <c r="B1642" s="9" t="s">
        <v>7123</v>
      </c>
      <c r="C1642" s="4" t="s">
        <v>7124</v>
      </c>
      <c r="D1642" s="9" t="s">
        <v>14775</v>
      </c>
      <c r="E1642" s="9" t="s">
        <v>6326</v>
      </c>
      <c r="F1642" s="9" t="s">
        <v>2591</v>
      </c>
      <c r="G1642" s="9"/>
      <c r="H1642" s="9" t="s">
        <v>14785</v>
      </c>
      <c r="I1642" s="9">
        <v>-1.8773522192754599</v>
      </c>
      <c r="J1642" s="9">
        <v>105.674595658895</v>
      </c>
      <c r="K1642" s="4" t="s">
        <v>16836</v>
      </c>
      <c r="L1642" s="9"/>
      <c r="M1642" s="9" t="s">
        <v>2593</v>
      </c>
      <c r="N1642" s="4" t="s">
        <v>14393</v>
      </c>
      <c r="O1642" s="4" t="s">
        <v>15166</v>
      </c>
      <c r="P1642" s="10">
        <v>44657.60728009259</v>
      </c>
      <c r="Q1642" s="9">
        <f t="shared" si="51"/>
        <v>4</v>
      </c>
      <c r="R1642" s="9">
        <f t="shared" si="50"/>
        <v>2022</v>
      </c>
      <c r="S1642" s="11"/>
    </row>
    <row r="1643" spans="1:19" ht="43.5" hidden="1">
      <c r="A1643" s="9">
        <v>1642</v>
      </c>
      <c r="B1643" s="9" t="s">
        <v>3800</v>
      </c>
      <c r="C1643" s="4" t="s">
        <v>16837</v>
      </c>
      <c r="D1643" s="9" t="s">
        <v>14820</v>
      </c>
      <c r="E1643" s="9" t="s">
        <v>284</v>
      </c>
      <c r="F1643" s="9" t="s">
        <v>2591</v>
      </c>
      <c r="G1643" s="9"/>
      <c r="H1643" s="9" t="s">
        <v>14821</v>
      </c>
      <c r="I1643" s="9">
        <v>-8.1247060997706502</v>
      </c>
      <c r="J1643" s="9">
        <v>111.149512510126</v>
      </c>
      <c r="K1643" s="4" t="s">
        <v>16838</v>
      </c>
      <c r="L1643" s="9"/>
      <c r="M1643" s="9" t="s">
        <v>2593</v>
      </c>
      <c r="N1643" s="4" t="s">
        <v>14393</v>
      </c>
      <c r="O1643" s="4" t="s">
        <v>16745</v>
      </c>
      <c r="P1643" s="10">
        <v>44657.405243055553</v>
      </c>
      <c r="Q1643" s="9">
        <f t="shared" si="51"/>
        <v>4</v>
      </c>
      <c r="R1643" s="9">
        <f t="shared" si="50"/>
        <v>2022</v>
      </c>
      <c r="S1643" s="11"/>
    </row>
    <row r="1644" spans="1:19" ht="43.5" hidden="1">
      <c r="A1644" s="9">
        <v>1643</v>
      </c>
      <c r="B1644" s="9" t="s">
        <v>7125</v>
      </c>
      <c r="C1644" s="4" t="s">
        <v>7126</v>
      </c>
      <c r="D1644" s="9" t="s">
        <v>14775</v>
      </c>
      <c r="E1644" s="9" t="s">
        <v>6326</v>
      </c>
      <c r="F1644" s="9" t="s">
        <v>2591</v>
      </c>
      <c r="G1644" s="9"/>
      <c r="H1644" s="9" t="s">
        <v>14785</v>
      </c>
      <c r="I1644" s="9">
        <v>-2.72839957995923</v>
      </c>
      <c r="J1644" s="9">
        <v>107.646393618096</v>
      </c>
      <c r="K1644" s="4" t="s">
        <v>16839</v>
      </c>
      <c r="L1644" s="9"/>
      <c r="M1644" s="9" t="s">
        <v>2593</v>
      </c>
      <c r="N1644" s="4" t="s">
        <v>14393</v>
      </c>
      <c r="O1644" s="4" t="s">
        <v>15166</v>
      </c>
      <c r="P1644" s="10">
        <v>44657.608067129629</v>
      </c>
      <c r="Q1644" s="9">
        <f t="shared" si="51"/>
        <v>4</v>
      </c>
      <c r="R1644" s="9">
        <f t="shared" si="50"/>
        <v>2022</v>
      </c>
      <c r="S1644" s="11"/>
    </row>
    <row r="1645" spans="1:19" ht="43.5" hidden="1">
      <c r="A1645" s="9">
        <v>1644</v>
      </c>
      <c r="B1645" s="9" t="s">
        <v>6631</v>
      </c>
      <c r="C1645" s="4" t="s">
        <v>16840</v>
      </c>
      <c r="D1645" s="9" t="s">
        <v>14820</v>
      </c>
      <c r="E1645" s="9" t="s">
        <v>6326</v>
      </c>
      <c r="F1645" s="9" t="s">
        <v>2591</v>
      </c>
      <c r="G1645" s="9"/>
      <c r="H1645" s="9" t="s">
        <v>14821</v>
      </c>
      <c r="I1645" s="9">
        <v>-7.1584326802177802</v>
      </c>
      <c r="J1645" s="9">
        <v>112.289803733459</v>
      </c>
      <c r="K1645" s="4" t="s">
        <v>16841</v>
      </c>
      <c r="L1645" s="9"/>
      <c r="M1645" s="9" t="s">
        <v>2593</v>
      </c>
      <c r="N1645" s="4" t="s">
        <v>14393</v>
      </c>
      <c r="O1645" s="4" t="s">
        <v>16745</v>
      </c>
      <c r="P1645" s="10">
        <v>44657.411099537036</v>
      </c>
      <c r="Q1645" s="9">
        <f t="shared" si="51"/>
        <v>4</v>
      </c>
      <c r="R1645" s="9">
        <f t="shared" si="50"/>
        <v>2022</v>
      </c>
      <c r="S1645" s="11"/>
    </row>
    <row r="1646" spans="1:19" ht="43.5" hidden="1">
      <c r="A1646" s="9">
        <v>1645</v>
      </c>
      <c r="B1646" s="9" t="s">
        <v>6637</v>
      </c>
      <c r="C1646" s="4" t="s">
        <v>16842</v>
      </c>
      <c r="D1646" s="9" t="s">
        <v>14820</v>
      </c>
      <c r="E1646" s="9" t="s">
        <v>6326</v>
      </c>
      <c r="F1646" s="9" t="s">
        <v>2591</v>
      </c>
      <c r="G1646" s="9"/>
      <c r="H1646" s="9" t="s">
        <v>14821</v>
      </c>
      <c r="I1646" s="9">
        <v>-7.79742331151781</v>
      </c>
      <c r="J1646" s="9">
        <v>111.640209005828</v>
      </c>
      <c r="K1646" s="4" t="s">
        <v>16843</v>
      </c>
      <c r="L1646" s="9"/>
      <c r="M1646" s="9" t="s">
        <v>2593</v>
      </c>
      <c r="N1646" s="4" t="s">
        <v>14393</v>
      </c>
      <c r="O1646" s="4" t="s">
        <v>16745</v>
      </c>
      <c r="P1646" s="10">
        <v>44657.415231481478</v>
      </c>
      <c r="Q1646" s="9">
        <f t="shared" si="51"/>
        <v>4</v>
      </c>
      <c r="R1646" s="9">
        <f t="shared" si="50"/>
        <v>2022</v>
      </c>
      <c r="S1646" s="11"/>
    </row>
    <row r="1647" spans="1:19" ht="29.1" hidden="1">
      <c r="A1647" s="9">
        <v>1646</v>
      </c>
      <c r="B1647" s="9" t="s">
        <v>7045</v>
      </c>
      <c r="C1647" s="4" t="s">
        <v>16844</v>
      </c>
      <c r="D1647" s="9" t="s">
        <v>14775</v>
      </c>
      <c r="E1647" s="9" t="s">
        <v>6326</v>
      </c>
      <c r="F1647" s="9" t="s">
        <v>2591</v>
      </c>
      <c r="G1647" s="9"/>
      <c r="H1647" s="9" t="s">
        <v>14776</v>
      </c>
      <c r="I1647" s="9">
        <v>-1.6627901793301001</v>
      </c>
      <c r="J1647" s="9">
        <v>103.596695445858</v>
      </c>
      <c r="K1647" s="4" t="s">
        <v>16817</v>
      </c>
      <c r="L1647" s="9"/>
      <c r="M1647" s="9" t="s">
        <v>2593</v>
      </c>
      <c r="N1647" s="4" t="s">
        <v>14393</v>
      </c>
      <c r="O1647" s="4" t="s">
        <v>16508</v>
      </c>
      <c r="P1647" s="10">
        <v>44655.387604166666</v>
      </c>
      <c r="Q1647" s="9">
        <f t="shared" si="51"/>
        <v>4</v>
      </c>
      <c r="R1647" s="9">
        <f t="shared" si="50"/>
        <v>2022</v>
      </c>
      <c r="S1647" s="11"/>
    </row>
    <row r="1648" spans="1:19" ht="43.5" hidden="1">
      <c r="A1648" s="9">
        <v>1647</v>
      </c>
      <c r="B1648" s="9" t="s">
        <v>6879</v>
      </c>
      <c r="C1648" s="4" t="s">
        <v>6880</v>
      </c>
      <c r="D1648" s="9" t="s">
        <v>14788</v>
      </c>
      <c r="E1648" s="9" t="s">
        <v>6326</v>
      </c>
      <c r="F1648" s="9" t="s">
        <v>2591</v>
      </c>
      <c r="G1648" s="9"/>
      <c r="H1648" s="9" t="s">
        <v>14888</v>
      </c>
      <c r="I1648" s="9">
        <v>1.0833037397557499</v>
      </c>
      <c r="J1648" s="9">
        <v>104.22890335276099</v>
      </c>
      <c r="K1648" s="4" t="s">
        <v>16845</v>
      </c>
      <c r="L1648" s="9"/>
      <c r="M1648" s="9" t="s">
        <v>2593</v>
      </c>
      <c r="N1648" s="4" t="s">
        <v>14393</v>
      </c>
      <c r="O1648" s="4" t="s">
        <v>15774</v>
      </c>
      <c r="P1648" s="10">
        <v>44679.661782407406</v>
      </c>
      <c r="Q1648" s="9">
        <f t="shared" si="51"/>
        <v>4</v>
      </c>
      <c r="R1648" s="9">
        <f t="shared" si="50"/>
        <v>2022</v>
      </c>
      <c r="S1648" s="11"/>
    </row>
    <row r="1649" spans="1:19" ht="43.5" hidden="1">
      <c r="A1649" s="9">
        <v>1648</v>
      </c>
      <c r="B1649" s="9" t="s">
        <v>3802</v>
      </c>
      <c r="C1649" s="4" t="s">
        <v>16846</v>
      </c>
      <c r="D1649" s="9" t="s">
        <v>14820</v>
      </c>
      <c r="E1649" s="9" t="s">
        <v>284</v>
      </c>
      <c r="F1649" s="9" t="s">
        <v>2591</v>
      </c>
      <c r="G1649" s="9"/>
      <c r="H1649" s="9" t="s">
        <v>14821</v>
      </c>
      <c r="I1649" s="9">
        <v>-8.1369148287399593</v>
      </c>
      <c r="J1649" s="9">
        <v>111.014614687426</v>
      </c>
      <c r="K1649" s="4" t="s">
        <v>16847</v>
      </c>
      <c r="L1649" s="9"/>
      <c r="M1649" s="9" t="s">
        <v>2593</v>
      </c>
      <c r="N1649" s="4" t="s">
        <v>14393</v>
      </c>
      <c r="O1649" s="4" t="s">
        <v>16745</v>
      </c>
      <c r="P1649" s="10">
        <v>44657.407025462962</v>
      </c>
      <c r="Q1649" s="9">
        <f t="shared" si="51"/>
        <v>4</v>
      </c>
      <c r="R1649" s="9">
        <f t="shared" si="50"/>
        <v>2022</v>
      </c>
      <c r="S1649" s="11"/>
    </row>
    <row r="1650" spans="1:19" ht="43.5" hidden="1">
      <c r="A1650" s="9">
        <v>1649</v>
      </c>
      <c r="B1650" s="9" t="s">
        <v>6633</v>
      </c>
      <c r="C1650" s="4" t="s">
        <v>16848</v>
      </c>
      <c r="D1650" s="9" t="s">
        <v>14820</v>
      </c>
      <c r="E1650" s="9" t="s">
        <v>6326</v>
      </c>
      <c r="F1650" s="9" t="s">
        <v>2591</v>
      </c>
      <c r="G1650" s="9"/>
      <c r="H1650" s="9" t="s">
        <v>14821</v>
      </c>
      <c r="I1650" s="9">
        <v>-8.1186258469970696</v>
      </c>
      <c r="J1650" s="9">
        <v>111.89422798229501</v>
      </c>
      <c r="K1650" s="4" t="s">
        <v>16849</v>
      </c>
      <c r="L1650" s="9"/>
      <c r="M1650" s="9" t="s">
        <v>2593</v>
      </c>
      <c r="N1650" s="4" t="s">
        <v>14393</v>
      </c>
      <c r="O1650" s="4" t="s">
        <v>16745</v>
      </c>
      <c r="P1650" s="10">
        <v>44657.412546296298</v>
      </c>
      <c r="Q1650" s="9">
        <f t="shared" si="51"/>
        <v>4</v>
      </c>
      <c r="R1650" s="9">
        <f t="shared" si="50"/>
        <v>2022</v>
      </c>
      <c r="S1650" s="11"/>
    </row>
    <row r="1651" spans="1:19" ht="43.5" hidden="1">
      <c r="A1651" s="9">
        <v>1650</v>
      </c>
      <c r="B1651" s="9" t="s">
        <v>6635</v>
      </c>
      <c r="C1651" s="4" t="s">
        <v>16850</v>
      </c>
      <c r="D1651" s="9" t="s">
        <v>14820</v>
      </c>
      <c r="E1651" s="9" t="s">
        <v>6326</v>
      </c>
      <c r="F1651" s="9" t="s">
        <v>2591</v>
      </c>
      <c r="G1651" s="9"/>
      <c r="H1651" s="9" t="s">
        <v>14821</v>
      </c>
      <c r="I1651" s="9">
        <v>-7.5733954969589696</v>
      </c>
      <c r="J1651" s="9">
        <v>111.65802265411401</v>
      </c>
      <c r="K1651" s="4" t="s">
        <v>16851</v>
      </c>
      <c r="L1651" s="9"/>
      <c r="M1651" s="9" t="s">
        <v>2593</v>
      </c>
      <c r="N1651" s="4" t="s">
        <v>14393</v>
      </c>
      <c r="O1651" s="4" t="s">
        <v>16745</v>
      </c>
      <c r="P1651" s="10">
        <v>44657.41369212963</v>
      </c>
      <c r="Q1651" s="9">
        <f t="shared" si="51"/>
        <v>4</v>
      </c>
      <c r="R1651" s="9">
        <f t="shared" si="50"/>
        <v>2022</v>
      </c>
      <c r="S1651" s="11"/>
    </row>
    <row r="1652" spans="1:19" ht="43.5" hidden="1">
      <c r="A1652" s="9">
        <v>1651</v>
      </c>
      <c r="B1652" s="9" t="s">
        <v>7401</v>
      </c>
      <c r="C1652" s="4" t="s">
        <v>16852</v>
      </c>
      <c r="D1652" s="9" t="s">
        <v>14877</v>
      </c>
      <c r="E1652" s="9" t="s">
        <v>6326</v>
      </c>
      <c r="F1652" s="9" t="s">
        <v>2591</v>
      </c>
      <c r="G1652" s="9"/>
      <c r="H1652" s="9" t="s">
        <v>14878</v>
      </c>
      <c r="I1652" s="9">
        <v>-6.7638429327398599</v>
      </c>
      <c r="J1652" s="9">
        <v>107.88681966472301</v>
      </c>
      <c r="K1652" s="4" t="s">
        <v>16853</v>
      </c>
      <c r="L1652" s="9"/>
      <c r="M1652" s="9" t="s">
        <v>2593</v>
      </c>
      <c r="N1652" s="4" t="s">
        <v>14393</v>
      </c>
      <c r="O1652" s="4" t="s">
        <v>14880</v>
      </c>
      <c r="P1652" s="10">
        <v>44657.575636574074</v>
      </c>
      <c r="Q1652" s="9">
        <f t="shared" si="51"/>
        <v>4</v>
      </c>
      <c r="R1652" s="9">
        <f t="shared" si="50"/>
        <v>2022</v>
      </c>
      <c r="S1652" s="11"/>
    </row>
    <row r="1653" spans="1:19" ht="57.95" hidden="1">
      <c r="A1653" s="9">
        <v>1652</v>
      </c>
      <c r="B1653" s="9" t="s">
        <v>13592</v>
      </c>
      <c r="C1653" s="4" t="s">
        <v>13593</v>
      </c>
      <c r="D1653" s="9" t="s">
        <v>14969</v>
      </c>
      <c r="E1653" s="9" t="s">
        <v>1236</v>
      </c>
      <c r="F1653" s="9" t="s">
        <v>3419</v>
      </c>
      <c r="G1653" s="9"/>
      <c r="H1653" s="9" t="s">
        <v>14878</v>
      </c>
      <c r="I1653" s="9">
        <v>-6.2429249999999996</v>
      </c>
      <c r="J1653" s="9">
        <v>107.144036</v>
      </c>
      <c r="K1653" s="4" t="s">
        <v>16854</v>
      </c>
      <c r="L1653" s="9"/>
      <c r="M1653" s="9" t="s">
        <v>2593</v>
      </c>
      <c r="N1653" s="4" t="s">
        <v>14393</v>
      </c>
      <c r="O1653" s="4" t="s">
        <v>16855</v>
      </c>
      <c r="P1653" s="10">
        <v>44994.614861111113</v>
      </c>
      <c r="Q1653" s="9">
        <f t="shared" si="51"/>
        <v>3</v>
      </c>
      <c r="R1653" s="9">
        <f t="shared" si="50"/>
        <v>2023</v>
      </c>
      <c r="S1653" s="11"/>
    </row>
    <row r="1654" spans="1:19" ht="43.5" hidden="1">
      <c r="A1654" s="9">
        <v>1653</v>
      </c>
      <c r="B1654" s="9" t="s">
        <v>13582</v>
      </c>
      <c r="C1654" s="4" t="s">
        <v>13583</v>
      </c>
      <c r="D1654" s="9" t="s">
        <v>14969</v>
      </c>
      <c r="E1654" s="9" t="s">
        <v>1236</v>
      </c>
      <c r="F1654" s="9" t="s">
        <v>3419</v>
      </c>
      <c r="G1654" s="9"/>
      <c r="H1654" s="9" t="s">
        <v>14878</v>
      </c>
      <c r="I1654" s="9">
        <v>-6.2392669999999999</v>
      </c>
      <c r="J1654" s="9">
        <v>107.14066699999999</v>
      </c>
      <c r="K1654" s="4" t="s">
        <v>16856</v>
      </c>
      <c r="L1654" s="9"/>
      <c r="M1654" s="9" t="s">
        <v>2593</v>
      </c>
      <c r="N1654" s="4" t="s">
        <v>14393</v>
      </c>
      <c r="O1654" s="4" t="s">
        <v>16855</v>
      </c>
      <c r="P1654" s="10">
        <v>44994.614814814813</v>
      </c>
      <c r="Q1654" s="9">
        <f t="shared" si="51"/>
        <v>3</v>
      </c>
      <c r="R1654" s="9">
        <f t="shared" si="50"/>
        <v>2023</v>
      </c>
      <c r="S1654" s="11"/>
    </row>
    <row r="1655" spans="1:19" ht="43.5" hidden="1">
      <c r="A1655" s="9">
        <v>1654</v>
      </c>
      <c r="B1655" s="9" t="s">
        <v>13564</v>
      </c>
      <c r="C1655" s="4" t="s">
        <v>13565</v>
      </c>
      <c r="D1655" s="9" t="s">
        <v>14835</v>
      </c>
      <c r="E1655" s="9" t="s">
        <v>1236</v>
      </c>
      <c r="F1655" s="9" t="s">
        <v>3419</v>
      </c>
      <c r="G1655" s="9"/>
      <c r="H1655" s="9" t="s">
        <v>14836</v>
      </c>
      <c r="I1655" s="9">
        <v>-8.9442877687322606E-2</v>
      </c>
      <c r="J1655" s="9">
        <v>109.364553399694</v>
      </c>
      <c r="K1655" s="4" t="s">
        <v>16857</v>
      </c>
      <c r="L1655" s="9"/>
      <c r="M1655" s="9" t="s">
        <v>2593</v>
      </c>
      <c r="N1655" s="4" t="s">
        <v>14393</v>
      </c>
      <c r="O1655" s="4" t="s">
        <v>16858</v>
      </c>
      <c r="P1655" s="10">
        <v>44830.628576388888</v>
      </c>
      <c r="Q1655" s="9">
        <f t="shared" si="51"/>
        <v>9</v>
      </c>
      <c r="R1655" s="9">
        <f t="shared" si="50"/>
        <v>2022</v>
      </c>
      <c r="S1655" s="11"/>
    </row>
    <row r="1656" spans="1:19" ht="43.5" hidden="1">
      <c r="A1656" s="9">
        <v>1655</v>
      </c>
      <c r="B1656" s="9" t="s">
        <v>13584</v>
      </c>
      <c r="C1656" s="4" t="s">
        <v>13585</v>
      </c>
      <c r="D1656" s="9" t="s">
        <v>14969</v>
      </c>
      <c r="E1656" s="9" t="s">
        <v>1236</v>
      </c>
      <c r="F1656" s="9" t="s">
        <v>3419</v>
      </c>
      <c r="G1656" s="9"/>
      <c r="H1656" s="9" t="s">
        <v>14878</v>
      </c>
      <c r="I1656" s="9">
        <v>-6.1783469999999996</v>
      </c>
      <c r="J1656" s="9">
        <v>107.176181</v>
      </c>
      <c r="K1656" s="4" t="s">
        <v>16859</v>
      </c>
      <c r="L1656" s="9"/>
      <c r="M1656" s="9" t="s">
        <v>2593</v>
      </c>
      <c r="N1656" s="4" t="s">
        <v>14393</v>
      </c>
      <c r="O1656" s="4" t="s">
        <v>16860</v>
      </c>
      <c r="P1656" s="10">
        <v>44998.896053240744</v>
      </c>
      <c r="Q1656" s="9">
        <f t="shared" si="51"/>
        <v>3</v>
      </c>
      <c r="R1656" s="9">
        <f t="shared" si="50"/>
        <v>2023</v>
      </c>
      <c r="S1656" s="11"/>
    </row>
    <row r="1657" spans="1:19" ht="57.95" hidden="1">
      <c r="A1657" s="9">
        <v>1656</v>
      </c>
      <c r="B1657" s="9" t="s">
        <v>13408</v>
      </c>
      <c r="C1657" s="4" t="s">
        <v>13409</v>
      </c>
      <c r="D1657" s="9" t="s">
        <v>14835</v>
      </c>
      <c r="E1657" s="9" t="s">
        <v>1250</v>
      </c>
      <c r="F1657" s="9" t="s">
        <v>3419</v>
      </c>
      <c r="G1657" s="9"/>
      <c r="H1657" s="9" t="s">
        <v>14841</v>
      </c>
      <c r="I1657" s="9">
        <v>-2.5401799427070899</v>
      </c>
      <c r="J1657" s="9">
        <v>112.89111733527599</v>
      </c>
      <c r="K1657" s="4" t="s">
        <v>16861</v>
      </c>
      <c r="L1657" s="9"/>
      <c r="M1657" s="9" t="s">
        <v>2593</v>
      </c>
      <c r="N1657" s="4" t="s">
        <v>14393</v>
      </c>
      <c r="O1657" s="4" t="s">
        <v>16862</v>
      </c>
      <c r="P1657" s="10">
        <v>44743.666550925926</v>
      </c>
      <c r="Q1657" s="9">
        <f t="shared" si="51"/>
        <v>7</v>
      </c>
      <c r="R1657" s="9">
        <f t="shared" si="50"/>
        <v>2022</v>
      </c>
      <c r="S1657" s="11"/>
    </row>
    <row r="1658" spans="1:19" ht="57.95" hidden="1">
      <c r="A1658" s="9">
        <v>1657</v>
      </c>
      <c r="B1658" s="9" t="s">
        <v>13562</v>
      </c>
      <c r="C1658" s="4" t="s">
        <v>13563</v>
      </c>
      <c r="D1658" s="9" t="s">
        <v>14835</v>
      </c>
      <c r="E1658" s="9" t="s">
        <v>1236</v>
      </c>
      <c r="F1658" s="9" t="s">
        <v>3419</v>
      </c>
      <c r="G1658" s="9"/>
      <c r="H1658" s="9" t="s">
        <v>14836</v>
      </c>
      <c r="I1658" s="9">
        <v>-8.1375566030033999E-2</v>
      </c>
      <c r="J1658" s="9">
        <v>109.34828908220901</v>
      </c>
      <c r="K1658" s="4" t="s">
        <v>16863</v>
      </c>
      <c r="L1658" s="9"/>
      <c r="M1658" s="9" t="s">
        <v>2593</v>
      </c>
      <c r="N1658" s="4" t="s">
        <v>14393</v>
      </c>
      <c r="O1658" s="4" t="s">
        <v>16858</v>
      </c>
      <c r="P1658" s="10">
        <v>44830.627615740741</v>
      </c>
      <c r="Q1658" s="9">
        <f t="shared" si="51"/>
        <v>9</v>
      </c>
      <c r="R1658" s="9">
        <f t="shared" si="50"/>
        <v>2022</v>
      </c>
      <c r="S1658" s="11"/>
    </row>
    <row r="1659" spans="1:19" ht="57.95" hidden="1">
      <c r="A1659" s="9">
        <v>1658</v>
      </c>
      <c r="B1659" s="9" t="s">
        <v>13568</v>
      </c>
      <c r="C1659" s="4" t="s">
        <v>13569</v>
      </c>
      <c r="D1659" s="9" t="s">
        <v>14835</v>
      </c>
      <c r="E1659" s="9" t="s">
        <v>1236</v>
      </c>
      <c r="F1659" s="9" t="s">
        <v>3419</v>
      </c>
      <c r="G1659" s="9"/>
      <c r="H1659" s="9" t="s">
        <v>14836</v>
      </c>
      <c r="I1659" s="9">
        <v>-3.95605598837915E-2</v>
      </c>
      <c r="J1659" s="9">
        <v>109.32325</v>
      </c>
      <c r="K1659" s="4" t="s">
        <v>16864</v>
      </c>
      <c r="L1659" s="9"/>
      <c r="M1659" s="9" t="s">
        <v>2593</v>
      </c>
      <c r="N1659" s="4" t="s">
        <v>14393</v>
      </c>
      <c r="O1659" s="4" t="s">
        <v>16865</v>
      </c>
      <c r="P1659" s="10">
        <v>44830.631631944445</v>
      </c>
      <c r="Q1659" s="9">
        <f t="shared" si="51"/>
        <v>9</v>
      </c>
      <c r="R1659" s="9">
        <f t="shared" si="50"/>
        <v>2022</v>
      </c>
      <c r="S1659" s="11"/>
    </row>
    <row r="1660" spans="1:19" ht="43.5" hidden="1">
      <c r="A1660" s="9">
        <v>1659</v>
      </c>
      <c r="B1660" s="9" t="s">
        <v>13382</v>
      </c>
      <c r="C1660" s="4" t="s">
        <v>13383</v>
      </c>
      <c r="D1660" s="9" t="s">
        <v>14820</v>
      </c>
      <c r="E1660" s="9" t="s">
        <v>1250</v>
      </c>
      <c r="F1660" s="9" t="s">
        <v>3419</v>
      </c>
      <c r="G1660" s="9"/>
      <c r="H1660" s="9" t="s">
        <v>14821</v>
      </c>
      <c r="I1660" s="9">
        <v>-8.1704444406770396</v>
      </c>
      <c r="J1660" s="9">
        <v>113.729128364723</v>
      </c>
      <c r="K1660" s="4" t="s">
        <v>16866</v>
      </c>
      <c r="L1660" s="9"/>
      <c r="M1660" s="9" t="s">
        <v>2593</v>
      </c>
      <c r="N1660" s="4" t="s">
        <v>14393</v>
      </c>
      <c r="O1660" s="4" t="s">
        <v>16867</v>
      </c>
      <c r="P1660" s="10">
        <v>44530.715509259258</v>
      </c>
      <c r="Q1660" s="9">
        <f t="shared" si="51"/>
        <v>11</v>
      </c>
      <c r="R1660" s="9">
        <f t="shared" si="50"/>
        <v>2021</v>
      </c>
      <c r="S1660" s="11"/>
    </row>
    <row r="1661" spans="1:19" ht="43.5" hidden="1">
      <c r="A1661" s="9">
        <v>1660</v>
      </c>
      <c r="B1661" s="9" t="s">
        <v>13552</v>
      </c>
      <c r="C1661" s="4" t="s">
        <v>13553</v>
      </c>
      <c r="D1661" s="9" t="s">
        <v>14775</v>
      </c>
      <c r="E1661" s="9" t="s">
        <v>1236</v>
      </c>
      <c r="F1661" s="9" t="s">
        <v>3419</v>
      </c>
      <c r="G1661" s="9"/>
      <c r="H1661" s="9" t="s">
        <v>14785</v>
      </c>
      <c r="I1661" s="9">
        <v>-2.10771951766016</v>
      </c>
      <c r="J1661" s="9">
        <v>105.99583151404801</v>
      </c>
      <c r="K1661" s="4" t="s">
        <v>16868</v>
      </c>
      <c r="L1661" s="9"/>
      <c r="M1661" s="9" t="s">
        <v>2593</v>
      </c>
      <c r="N1661" s="4" t="s">
        <v>14393</v>
      </c>
      <c r="O1661" s="4" t="s">
        <v>16869</v>
      </c>
      <c r="P1661" s="10">
        <v>44630.709305555552</v>
      </c>
      <c r="Q1661" s="9">
        <f t="shared" si="51"/>
        <v>3</v>
      </c>
      <c r="R1661" s="9">
        <f t="shared" si="50"/>
        <v>2022</v>
      </c>
      <c r="S1661" s="11"/>
    </row>
    <row r="1662" spans="1:19" ht="43.5" hidden="1">
      <c r="A1662" s="9">
        <v>1661</v>
      </c>
      <c r="B1662" s="9" t="s">
        <v>6571</v>
      </c>
      <c r="C1662" s="4" t="s">
        <v>6572</v>
      </c>
      <c r="D1662" s="9" t="s">
        <v>14884</v>
      </c>
      <c r="E1662" s="9" t="s">
        <v>1236</v>
      </c>
      <c r="F1662" s="9" t="s">
        <v>3419</v>
      </c>
      <c r="G1662" s="9"/>
      <c r="H1662" s="9" t="s">
        <v>14885</v>
      </c>
      <c r="I1662" s="9">
        <v>-7.3391008368319799</v>
      </c>
      <c r="J1662" s="9">
        <v>110.48650059425501</v>
      </c>
      <c r="K1662" s="4" t="s">
        <v>16870</v>
      </c>
      <c r="L1662" s="9"/>
      <c r="M1662" s="9" t="s">
        <v>2593</v>
      </c>
      <c r="N1662" s="4" t="s">
        <v>14393</v>
      </c>
      <c r="O1662" s="4" t="s">
        <v>16871</v>
      </c>
      <c r="P1662" s="10">
        <v>44637.430694444447</v>
      </c>
      <c r="Q1662" s="9">
        <f t="shared" si="51"/>
        <v>3</v>
      </c>
      <c r="R1662" s="9">
        <f t="shared" si="50"/>
        <v>2022</v>
      </c>
      <c r="S1662" s="11"/>
    </row>
    <row r="1663" spans="1:19" ht="43.5" hidden="1">
      <c r="A1663" s="9">
        <v>1662</v>
      </c>
      <c r="B1663" s="9" t="s">
        <v>16872</v>
      </c>
      <c r="C1663" s="4" t="s">
        <v>16873</v>
      </c>
      <c r="D1663" s="9" t="s">
        <v>14775</v>
      </c>
      <c r="E1663" s="9" t="s">
        <v>1236</v>
      </c>
      <c r="F1663" s="9" t="s">
        <v>3419</v>
      </c>
      <c r="G1663" s="9"/>
      <c r="H1663" s="9" t="s">
        <v>14785</v>
      </c>
      <c r="I1663" s="9">
        <v>-2.5707394737181599</v>
      </c>
      <c r="J1663" s="9">
        <v>107.770969509803</v>
      </c>
      <c r="K1663" s="4" t="s">
        <v>16874</v>
      </c>
      <c r="L1663" s="9"/>
      <c r="M1663" s="9" t="s">
        <v>2593</v>
      </c>
      <c r="N1663" s="4" t="s">
        <v>14393</v>
      </c>
      <c r="O1663" s="4" t="s">
        <v>16875</v>
      </c>
      <c r="P1663" s="10">
        <v>44361.696331018517</v>
      </c>
      <c r="Q1663" s="9">
        <f t="shared" si="51"/>
        <v>6</v>
      </c>
      <c r="R1663" s="9">
        <f t="shared" si="50"/>
        <v>2021</v>
      </c>
      <c r="S1663" s="11"/>
    </row>
    <row r="1664" spans="1:19" ht="43.5" hidden="1">
      <c r="A1664" s="9">
        <v>1663</v>
      </c>
      <c r="B1664" s="9" t="s">
        <v>13588</v>
      </c>
      <c r="C1664" s="4" t="s">
        <v>13589</v>
      </c>
      <c r="D1664" s="9" t="s">
        <v>14969</v>
      </c>
      <c r="E1664" s="9" t="s">
        <v>1236</v>
      </c>
      <c r="F1664" s="9" t="s">
        <v>3419</v>
      </c>
      <c r="G1664" s="9"/>
      <c r="H1664" s="9" t="s">
        <v>15103</v>
      </c>
      <c r="I1664" s="9">
        <v>-6.0177610000000001</v>
      </c>
      <c r="J1664" s="9">
        <v>106.039697</v>
      </c>
      <c r="K1664" s="4" t="s">
        <v>16876</v>
      </c>
      <c r="L1664" s="9"/>
      <c r="M1664" s="9" t="s">
        <v>2593</v>
      </c>
      <c r="N1664" s="4" t="s">
        <v>14393</v>
      </c>
      <c r="O1664" s="4" t="s">
        <v>16860</v>
      </c>
      <c r="P1664" s="10">
        <v>45021.594305555554</v>
      </c>
      <c r="Q1664" s="9">
        <f t="shared" si="51"/>
        <v>4</v>
      </c>
      <c r="R1664" s="9">
        <f t="shared" si="50"/>
        <v>2023</v>
      </c>
      <c r="S1664" s="11"/>
    </row>
    <row r="1665" spans="1:19" ht="43.5" hidden="1">
      <c r="A1665" s="9">
        <v>1664</v>
      </c>
      <c r="B1665" s="9" t="s">
        <v>16877</v>
      </c>
      <c r="C1665" s="4" t="s">
        <v>16878</v>
      </c>
      <c r="D1665" s="9" t="s">
        <v>14775</v>
      </c>
      <c r="E1665" s="9" t="s">
        <v>1236</v>
      </c>
      <c r="F1665" s="9" t="s">
        <v>3419</v>
      </c>
      <c r="G1665" s="9"/>
      <c r="H1665" s="9" t="s">
        <v>14785</v>
      </c>
      <c r="I1665" s="9">
        <v>-3.11268033824983</v>
      </c>
      <c r="J1665" s="9">
        <v>107.96094110152499</v>
      </c>
      <c r="K1665" s="4" t="s">
        <v>16879</v>
      </c>
      <c r="L1665" s="9"/>
      <c r="M1665" s="9" t="s">
        <v>2593</v>
      </c>
      <c r="N1665" s="4" t="s">
        <v>14393</v>
      </c>
      <c r="O1665" s="4" t="s">
        <v>16875</v>
      </c>
      <c r="P1665" s="10">
        <v>44362.350254629629</v>
      </c>
      <c r="Q1665" s="9">
        <f t="shared" si="51"/>
        <v>6</v>
      </c>
      <c r="R1665" s="9">
        <f t="shared" si="50"/>
        <v>2021</v>
      </c>
      <c r="S1665" s="11"/>
    </row>
    <row r="1666" spans="1:19" ht="29.1" hidden="1">
      <c r="A1666" s="9">
        <v>1665</v>
      </c>
      <c r="B1666" s="9" t="s">
        <v>13590</v>
      </c>
      <c r="C1666" s="4" t="s">
        <v>13591</v>
      </c>
      <c r="D1666" s="9" t="s">
        <v>14969</v>
      </c>
      <c r="E1666" s="9" t="s">
        <v>1236</v>
      </c>
      <c r="F1666" s="9" t="s">
        <v>3419</v>
      </c>
      <c r="G1666" s="9"/>
      <c r="H1666" s="9" t="s">
        <v>15103</v>
      </c>
      <c r="I1666" s="9">
        <v>-6.0289390000000003</v>
      </c>
      <c r="J1666" s="9">
        <v>106.04537500000001</v>
      </c>
      <c r="K1666" s="4" t="s">
        <v>16880</v>
      </c>
      <c r="L1666" s="9"/>
      <c r="M1666" s="9" t="s">
        <v>2593</v>
      </c>
      <c r="N1666" s="4" t="s">
        <v>14393</v>
      </c>
      <c r="O1666" s="4" t="s">
        <v>16860</v>
      </c>
      <c r="P1666" s="10">
        <v>45021.594328703701</v>
      </c>
      <c r="Q1666" s="9">
        <f t="shared" si="51"/>
        <v>4</v>
      </c>
      <c r="R1666" s="9">
        <f t="shared" ref="R1666:R1729" si="52">YEAR(P1666)</f>
        <v>2023</v>
      </c>
      <c r="S1666" s="11"/>
    </row>
    <row r="1667" spans="1:19" ht="43.5" hidden="1">
      <c r="A1667" s="9">
        <v>1666</v>
      </c>
      <c r="B1667" s="9" t="s">
        <v>13414</v>
      </c>
      <c r="C1667" s="4" t="s">
        <v>13415</v>
      </c>
      <c r="D1667" s="9" t="s">
        <v>14820</v>
      </c>
      <c r="E1667" s="9" t="s">
        <v>284</v>
      </c>
      <c r="F1667" s="9" t="s">
        <v>2591</v>
      </c>
      <c r="G1667" s="9"/>
      <c r="H1667" s="9" t="s">
        <v>14821</v>
      </c>
      <c r="I1667" s="9">
        <v>-8.2080199999999994</v>
      </c>
      <c r="J1667" s="9">
        <v>113.60858</v>
      </c>
      <c r="K1667" s="4" t="s">
        <v>16881</v>
      </c>
      <c r="L1667" s="9"/>
      <c r="M1667" s="9" t="s">
        <v>2593</v>
      </c>
      <c r="N1667" s="4" t="s">
        <v>14393</v>
      </c>
      <c r="O1667" s="4" t="s">
        <v>16004</v>
      </c>
      <c r="P1667" s="10">
        <v>44950.598796296297</v>
      </c>
      <c r="Q1667" s="9">
        <f t="shared" ref="Q1667:Q1730" si="53">MONTH(P1667)</f>
        <v>1</v>
      </c>
      <c r="R1667" s="9">
        <f t="shared" si="52"/>
        <v>2023</v>
      </c>
      <c r="S1667" s="11"/>
    </row>
    <row r="1668" spans="1:19" ht="43.5" hidden="1">
      <c r="A1668" s="9">
        <v>1667</v>
      </c>
      <c r="B1668" s="9" t="s">
        <v>13554</v>
      </c>
      <c r="C1668" s="4" t="s">
        <v>16882</v>
      </c>
      <c r="D1668" s="9" t="s">
        <v>14820</v>
      </c>
      <c r="E1668" s="9" t="s">
        <v>1236</v>
      </c>
      <c r="F1668" s="9" t="s">
        <v>3419</v>
      </c>
      <c r="G1668" s="9"/>
      <c r="H1668" s="9" t="s">
        <v>14821</v>
      </c>
      <c r="I1668" s="9">
        <v>-7.9019288322570196</v>
      </c>
      <c r="J1668" s="9">
        <v>111.39694708371999</v>
      </c>
      <c r="K1668" s="4" t="s">
        <v>16883</v>
      </c>
      <c r="L1668" s="9"/>
      <c r="M1668" s="9" t="s">
        <v>2593</v>
      </c>
      <c r="N1668" s="4" t="s">
        <v>14393</v>
      </c>
      <c r="O1668" s="4" t="s">
        <v>16884</v>
      </c>
      <c r="P1668" s="10">
        <v>44637.25849537037</v>
      </c>
      <c r="Q1668" s="9">
        <f t="shared" si="53"/>
        <v>3</v>
      </c>
      <c r="R1668" s="9">
        <f t="shared" si="52"/>
        <v>2022</v>
      </c>
      <c r="S1668" s="11"/>
    </row>
    <row r="1669" spans="1:19" ht="43.5" hidden="1">
      <c r="A1669" s="9">
        <v>1668</v>
      </c>
      <c r="B1669" s="9" t="s">
        <v>16885</v>
      </c>
      <c r="C1669" s="4" t="s">
        <v>16886</v>
      </c>
      <c r="D1669" s="9" t="s">
        <v>14969</v>
      </c>
      <c r="E1669" s="9" t="s">
        <v>1236</v>
      </c>
      <c r="F1669" s="9" t="s">
        <v>3419</v>
      </c>
      <c r="G1669" s="9"/>
      <c r="H1669" s="9" t="s">
        <v>14878</v>
      </c>
      <c r="I1669" s="9">
        <v>-6.4470644999999998</v>
      </c>
      <c r="J1669" s="9">
        <v>106.7611771</v>
      </c>
      <c r="K1669" s="4" t="s">
        <v>16887</v>
      </c>
      <c r="L1669" s="9"/>
      <c r="M1669" s="9" t="s">
        <v>2593</v>
      </c>
      <c r="N1669" s="4" t="s">
        <v>14393</v>
      </c>
      <c r="O1669" s="4" t="s">
        <v>16855</v>
      </c>
      <c r="P1669" s="10">
        <v>44952.608402777776</v>
      </c>
      <c r="Q1669" s="9">
        <f t="shared" si="53"/>
        <v>1</v>
      </c>
      <c r="R1669" s="9">
        <f t="shared" si="52"/>
        <v>2023</v>
      </c>
      <c r="S1669" s="11"/>
    </row>
    <row r="1670" spans="1:19" ht="43.5" hidden="1">
      <c r="A1670" s="9">
        <v>1669</v>
      </c>
      <c r="B1670" s="9" t="s">
        <v>13442</v>
      </c>
      <c r="C1670" s="4" t="s">
        <v>13443</v>
      </c>
      <c r="D1670" s="9" t="s">
        <v>14820</v>
      </c>
      <c r="E1670" s="9" t="s">
        <v>284</v>
      </c>
      <c r="F1670" s="9" t="s">
        <v>2591</v>
      </c>
      <c r="G1670" s="9"/>
      <c r="H1670" s="9" t="s">
        <v>14821</v>
      </c>
      <c r="I1670" s="9">
        <v>-8.1117699999999999</v>
      </c>
      <c r="J1670" s="9">
        <v>112.23911</v>
      </c>
      <c r="K1670" s="4" t="s">
        <v>16888</v>
      </c>
      <c r="L1670" s="9"/>
      <c r="M1670" s="9" t="s">
        <v>2593</v>
      </c>
      <c r="N1670" s="4" t="s">
        <v>14393</v>
      </c>
      <c r="O1670" s="4" t="s">
        <v>16004</v>
      </c>
      <c r="P1670" s="10">
        <v>44953.394861111112</v>
      </c>
      <c r="Q1670" s="9">
        <f t="shared" si="53"/>
        <v>1</v>
      </c>
      <c r="R1670" s="9">
        <f t="shared" si="52"/>
        <v>2023</v>
      </c>
      <c r="S1670" s="11"/>
    </row>
    <row r="1671" spans="1:19" ht="43.5" hidden="1">
      <c r="A1671" s="9">
        <v>1670</v>
      </c>
      <c r="B1671" s="9" t="s">
        <v>16889</v>
      </c>
      <c r="C1671" s="4" t="s">
        <v>16890</v>
      </c>
      <c r="D1671" s="9" t="s">
        <v>14775</v>
      </c>
      <c r="E1671" s="9" t="s">
        <v>1236</v>
      </c>
      <c r="F1671" s="9" t="s">
        <v>3419</v>
      </c>
      <c r="G1671" s="9"/>
      <c r="H1671" s="9" t="s">
        <v>14785</v>
      </c>
      <c r="I1671" s="9">
        <v>-1.70495133016537</v>
      </c>
      <c r="J1671" s="9">
        <v>105.463100357168</v>
      </c>
      <c r="K1671" s="4" t="s">
        <v>16891</v>
      </c>
      <c r="L1671" s="9"/>
      <c r="M1671" s="9" t="s">
        <v>2593</v>
      </c>
      <c r="N1671" s="4" t="s">
        <v>14393</v>
      </c>
      <c r="O1671" s="4" t="s">
        <v>16892</v>
      </c>
      <c r="P1671" s="10">
        <v>44362.35087962963</v>
      </c>
      <c r="Q1671" s="9">
        <f t="shared" si="53"/>
        <v>6</v>
      </c>
      <c r="R1671" s="9">
        <f t="shared" si="52"/>
        <v>2021</v>
      </c>
      <c r="S1671" s="11"/>
    </row>
    <row r="1672" spans="1:19" ht="43.5" hidden="1">
      <c r="A1672" s="9">
        <v>1671</v>
      </c>
      <c r="B1672" s="9" t="s">
        <v>13538</v>
      </c>
      <c r="C1672" s="4" t="s">
        <v>13539</v>
      </c>
      <c r="D1672" s="9" t="s">
        <v>14820</v>
      </c>
      <c r="E1672" s="9" t="s">
        <v>1236</v>
      </c>
      <c r="F1672" s="9" t="s">
        <v>3419</v>
      </c>
      <c r="G1672" s="9"/>
      <c r="H1672" s="9" t="s">
        <v>14821</v>
      </c>
      <c r="I1672" s="9">
        <v>-7.7172132563639604</v>
      </c>
      <c r="J1672" s="9">
        <v>112.08785260719</v>
      </c>
      <c r="K1672" s="4" t="s">
        <v>16893</v>
      </c>
      <c r="L1672" s="9"/>
      <c r="M1672" s="9" t="s">
        <v>2593</v>
      </c>
      <c r="N1672" s="4" t="s">
        <v>14393</v>
      </c>
      <c r="O1672" s="4" t="s">
        <v>16557</v>
      </c>
      <c r="P1672" s="10">
        <v>44589.728796296295</v>
      </c>
      <c r="Q1672" s="9">
        <f t="shared" si="53"/>
        <v>1</v>
      </c>
      <c r="R1672" s="9">
        <f t="shared" si="52"/>
        <v>2022</v>
      </c>
      <c r="S1672" s="11"/>
    </row>
    <row r="1673" spans="1:19" ht="29.1" hidden="1">
      <c r="A1673" s="9">
        <v>1672</v>
      </c>
      <c r="B1673" s="9" t="s">
        <v>13420</v>
      </c>
      <c r="C1673" s="4" t="s">
        <v>13421</v>
      </c>
      <c r="D1673" s="9" t="s">
        <v>14820</v>
      </c>
      <c r="E1673" s="9" t="s">
        <v>284</v>
      </c>
      <c r="F1673" s="9" t="s">
        <v>2591</v>
      </c>
      <c r="G1673" s="9"/>
      <c r="H1673" s="9" t="s">
        <v>14821</v>
      </c>
      <c r="I1673" s="9">
        <v>-7.5804200000000002</v>
      </c>
      <c r="J1673" s="9">
        <v>111.35145</v>
      </c>
      <c r="K1673" s="4" t="s">
        <v>16894</v>
      </c>
      <c r="L1673" s="9"/>
      <c r="M1673" s="9" t="s">
        <v>2593</v>
      </c>
      <c r="N1673" s="4" t="s">
        <v>14393</v>
      </c>
      <c r="O1673" s="4" t="s">
        <v>16895</v>
      </c>
      <c r="P1673" s="10">
        <v>44965.674710648149</v>
      </c>
      <c r="Q1673" s="9">
        <f t="shared" si="53"/>
        <v>2</v>
      </c>
      <c r="R1673" s="9">
        <f t="shared" si="52"/>
        <v>2023</v>
      </c>
      <c r="S1673" s="11"/>
    </row>
    <row r="1674" spans="1:19" ht="57.95" hidden="1">
      <c r="A1674" s="9">
        <v>1673</v>
      </c>
      <c r="B1674" s="9" t="s">
        <v>13578</v>
      </c>
      <c r="C1674" s="4" t="s">
        <v>13579</v>
      </c>
      <c r="D1674" s="9" t="s">
        <v>14969</v>
      </c>
      <c r="E1674" s="9" t="s">
        <v>1236</v>
      </c>
      <c r="F1674" s="9" t="s">
        <v>3419</v>
      </c>
      <c r="G1674" s="9"/>
      <c r="H1674" s="9" t="s">
        <v>14878</v>
      </c>
      <c r="I1674" s="9">
        <v>-6.2513170000000002</v>
      </c>
      <c r="J1674" s="9">
        <v>107.145397</v>
      </c>
      <c r="K1674" s="4" t="s">
        <v>16896</v>
      </c>
      <c r="L1674" s="9"/>
      <c r="M1674" s="9" t="s">
        <v>2593</v>
      </c>
      <c r="N1674" s="4" t="s">
        <v>14393</v>
      </c>
      <c r="O1674" s="4" t="s">
        <v>16855</v>
      </c>
      <c r="P1674" s="10">
        <v>44992.635509259257</v>
      </c>
      <c r="Q1674" s="9">
        <f t="shared" si="53"/>
        <v>3</v>
      </c>
      <c r="R1674" s="9">
        <f t="shared" si="52"/>
        <v>2023</v>
      </c>
      <c r="S1674" s="11"/>
    </row>
    <row r="1675" spans="1:19" ht="43.5" hidden="1">
      <c r="A1675" s="9">
        <v>1674</v>
      </c>
      <c r="B1675" s="9" t="s">
        <v>13548</v>
      </c>
      <c r="C1675" s="4" t="s">
        <v>13549</v>
      </c>
      <c r="D1675" s="9" t="s">
        <v>14775</v>
      </c>
      <c r="E1675" s="9" t="s">
        <v>1236</v>
      </c>
      <c r="F1675" s="9" t="s">
        <v>3419</v>
      </c>
      <c r="G1675" s="9"/>
      <c r="H1675" s="9" t="s">
        <v>14785</v>
      </c>
      <c r="I1675" s="9">
        <v>-2.0054463566617202</v>
      </c>
      <c r="J1675" s="9">
        <v>105.937972759937</v>
      </c>
      <c r="K1675" s="4" t="s">
        <v>16897</v>
      </c>
      <c r="L1675" s="9"/>
      <c r="M1675" s="9" t="s">
        <v>2593</v>
      </c>
      <c r="N1675" s="4" t="s">
        <v>14393</v>
      </c>
      <c r="O1675" s="4" t="s">
        <v>16869</v>
      </c>
      <c r="P1675" s="10">
        <v>44630.705787037034</v>
      </c>
      <c r="Q1675" s="9">
        <f t="shared" si="53"/>
        <v>3</v>
      </c>
      <c r="R1675" s="9">
        <f t="shared" si="52"/>
        <v>2022</v>
      </c>
      <c r="S1675" s="11"/>
    </row>
    <row r="1676" spans="1:19" ht="43.5" hidden="1">
      <c r="A1676" s="9">
        <v>1675</v>
      </c>
      <c r="B1676" s="9" t="s">
        <v>13580</v>
      </c>
      <c r="C1676" s="4" t="s">
        <v>13581</v>
      </c>
      <c r="D1676" s="9" t="s">
        <v>14969</v>
      </c>
      <c r="E1676" s="9" t="s">
        <v>1236</v>
      </c>
      <c r="F1676" s="9" t="s">
        <v>3419</v>
      </c>
      <c r="G1676" s="9"/>
      <c r="H1676" s="9" t="s">
        <v>14878</v>
      </c>
      <c r="I1676" s="9">
        <v>-6.2517779999999998</v>
      </c>
      <c r="J1676" s="9">
        <v>107.161175</v>
      </c>
      <c r="K1676" s="4" t="s">
        <v>16898</v>
      </c>
      <c r="L1676" s="9"/>
      <c r="M1676" s="9" t="s">
        <v>2593</v>
      </c>
      <c r="N1676" s="4" t="s">
        <v>14393</v>
      </c>
      <c r="O1676" s="4" t="s">
        <v>16855</v>
      </c>
      <c r="P1676" s="10">
        <v>44993.781388888892</v>
      </c>
      <c r="Q1676" s="9">
        <f t="shared" si="53"/>
        <v>3</v>
      </c>
      <c r="R1676" s="9">
        <f t="shared" si="52"/>
        <v>2023</v>
      </c>
      <c r="S1676" s="11"/>
    </row>
    <row r="1677" spans="1:19" ht="57.95" hidden="1">
      <c r="A1677" s="9">
        <v>1676</v>
      </c>
      <c r="B1677" s="9" t="s">
        <v>13550</v>
      </c>
      <c r="C1677" s="4" t="s">
        <v>13551</v>
      </c>
      <c r="D1677" s="9" t="s">
        <v>14775</v>
      </c>
      <c r="E1677" s="9" t="s">
        <v>1236</v>
      </c>
      <c r="F1677" s="9" t="s">
        <v>3419</v>
      </c>
      <c r="G1677" s="9"/>
      <c r="H1677" s="9" t="s">
        <v>14785</v>
      </c>
      <c r="I1677" s="9">
        <v>-2.8286673460271401</v>
      </c>
      <c r="J1677" s="9">
        <v>106.142333759937</v>
      </c>
      <c r="K1677" s="4" t="s">
        <v>16899</v>
      </c>
      <c r="L1677" s="9"/>
      <c r="M1677" s="9" t="s">
        <v>2593</v>
      </c>
      <c r="N1677" s="4" t="s">
        <v>14393</v>
      </c>
      <c r="O1677" s="4" t="s">
        <v>16869</v>
      </c>
      <c r="P1677" s="10">
        <v>44630.706643518519</v>
      </c>
      <c r="Q1677" s="9">
        <f t="shared" si="53"/>
        <v>3</v>
      </c>
      <c r="R1677" s="9">
        <f t="shared" si="52"/>
        <v>2022</v>
      </c>
      <c r="S1677" s="11"/>
    </row>
    <row r="1678" spans="1:19" ht="43.5" hidden="1">
      <c r="A1678" s="9">
        <v>1677</v>
      </c>
      <c r="B1678" s="9" t="s">
        <v>13384</v>
      </c>
      <c r="C1678" s="4" t="s">
        <v>13385</v>
      </c>
      <c r="D1678" s="9" t="s">
        <v>14820</v>
      </c>
      <c r="E1678" s="9" t="s">
        <v>1236</v>
      </c>
      <c r="F1678" s="9" t="s">
        <v>3419</v>
      </c>
      <c r="G1678" s="9"/>
      <c r="H1678" s="9" t="s">
        <v>14821</v>
      </c>
      <c r="I1678" s="9">
        <v>-7.3543442216269499</v>
      </c>
      <c r="J1678" s="9">
        <v>112.55688899132601</v>
      </c>
      <c r="K1678" s="4" t="s">
        <v>16329</v>
      </c>
      <c r="L1678" s="9"/>
      <c r="M1678" s="9" t="s">
        <v>2593</v>
      </c>
      <c r="N1678" s="4" t="s">
        <v>14393</v>
      </c>
      <c r="O1678" s="4" t="s">
        <v>16557</v>
      </c>
      <c r="P1678" s="10">
        <v>44588.595451388886</v>
      </c>
      <c r="Q1678" s="9">
        <f t="shared" si="53"/>
        <v>1</v>
      </c>
      <c r="R1678" s="9">
        <f t="shared" si="52"/>
        <v>2022</v>
      </c>
      <c r="S1678" s="11"/>
    </row>
    <row r="1679" spans="1:19" ht="43.5" hidden="1">
      <c r="A1679" s="9">
        <v>1678</v>
      </c>
      <c r="B1679" s="9" t="s">
        <v>16900</v>
      </c>
      <c r="C1679" s="4" t="s">
        <v>16901</v>
      </c>
      <c r="D1679" s="9" t="s">
        <v>14775</v>
      </c>
      <c r="E1679" s="9" t="s">
        <v>1236</v>
      </c>
      <c r="F1679" s="9" t="s">
        <v>3419</v>
      </c>
      <c r="G1679" s="9"/>
      <c r="H1679" s="9" t="s">
        <v>14785</v>
      </c>
      <c r="I1679" s="9">
        <v>-2.8733332401121698</v>
      </c>
      <c r="J1679" s="9">
        <v>108.049167295079</v>
      </c>
      <c r="K1679" s="4" t="s">
        <v>16902</v>
      </c>
      <c r="L1679" s="9"/>
      <c r="M1679" s="9" t="s">
        <v>2593</v>
      </c>
      <c r="N1679" s="4" t="s">
        <v>14393</v>
      </c>
      <c r="O1679" s="4" t="s">
        <v>16875</v>
      </c>
      <c r="P1679" s="10">
        <v>44362.349756944444</v>
      </c>
      <c r="Q1679" s="9">
        <f t="shared" si="53"/>
        <v>6</v>
      </c>
      <c r="R1679" s="9">
        <f t="shared" si="52"/>
        <v>2021</v>
      </c>
      <c r="S1679" s="11"/>
    </row>
    <row r="1680" spans="1:19" ht="43.5" hidden="1">
      <c r="A1680" s="9">
        <v>1679</v>
      </c>
      <c r="B1680" s="9" t="s">
        <v>13406</v>
      </c>
      <c r="C1680" s="4" t="s">
        <v>13407</v>
      </c>
      <c r="D1680" s="9" t="s">
        <v>14835</v>
      </c>
      <c r="E1680" s="9" t="s">
        <v>1250</v>
      </c>
      <c r="F1680" s="9" t="s">
        <v>3419</v>
      </c>
      <c r="G1680" s="9"/>
      <c r="H1680" s="9" t="s">
        <v>14841</v>
      </c>
      <c r="I1680" s="9">
        <v>-2.5123286206587698</v>
      </c>
      <c r="J1680" s="9">
        <v>112.924262835745</v>
      </c>
      <c r="K1680" s="4" t="s">
        <v>16903</v>
      </c>
      <c r="L1680" s="9"/>
      <c r="M1680" s="9" t="s">
        <v>2593</v>
      </c>
      <c r="N1680" s="4" t="s">
        <v>14393</v>
      </c>
      <c r="O1680" s="4" t="s">
        <v>16862</v>
      </c>
      <c r="P1680" s="10">
        <v>44743.665347222224</v>
      </c>
      <c r="Q1680" s="9">
        <f t="shared" si="53"/>
        <v>7</v>
      </c>
      <c r="R1680" s="9">
        <f t="shared" si="52"/>
        <v>2022</v>
      </c>
      <c r="S1680" s="11"/>
    </row>
    <row r="1681" spans="1:19" ht="43.5" hidden="1">
      <c r="A1681" s="9">
        <v>1680</v>
      </c>
      <c r="B1681" s="9" t="s">
        <v>13412</v>
      </c>
      <c r="C1681" s="4" t="s">
        <v>13413</v>
      </c>
      <c r="D1681" s="9" t="s">
        <v>14835</v>
      </c>
      <c r="E1681" s="9" t="s">
        <v>1250</v>
      </c>
      <c r="F1681" s="9" t="s">
        <v>3419</v>
      </c>
      <c r="G1681" s="9"/>
      <c r="H1681" s="9" t="s">
        <v>14841</v>
      </c>
      <c r="I1681" s="9">
        <v>-2.7356069283553701</v>
      </c>
      <c r="J1681" s="9">
        <v>111.633034658895</v>
      </c>
      <c r="K1681" s="4" t="s">
        <v>16904</v>
      </c>
      <c r="L1681" s="9"/>
      <c r="M1681" s="9" t="s">
        <v>2593</v>
      </c>
      <c r="N1681" s="4" t="s">
        <v>14393</v>
      </c>
      <c r="O1681" s="4" t="s">
        <v>16862</v>
      </c>
      <c r="P1681" s="10">
        <v>44743.670185185183</v>
      </c>
      <c r="Q1681" s="9">
        <f t="shared" si="53"/>
        <v>7</v>
      </c>
      <c r="R1681" s="9">
        <f t="shared" si="52"/>
        <v>2022</v>
      </c>
      <c r="S1681" s="11"/>
    </row>
    <row r="1682" spans="1:19" ht="57.95" hidden="1">
      <c r="A1682" s="9">
        <v>1681</v>
      </c>
      <c r="B1682" s="9" t="s">
        <v>13410</v>
      </c>
      <c r="C1682" s="4" t="s">
        <v>13411</v>
      </c>
      <c r="D1682" s="9" t="s">
        <v>14835</v>
      </c>
      <c r="E1682" s="9" t="s">
        <v>1250</v>
      </c>
      <c r="F1682" s="9" t="s">
        <v>3419</v>
      </c>
      <c r="G1682" s="9"/>
      <c r="H1682" s="9" t="s">
        <v>14841</v>
      </c>
      <c r="I1682" s="9">
        <v>-2.5395455932395898</v>
      </c>
      <c r="J1682" s="9">
        <v>112.899269</v>
      </c>
      <c r="K1682" s="4" t="s">
        <v>16905</v>
      </c>
      <c r="L1682" s="9"/>
      <c r="M1682" s="9" t="s">
        <v>2593</v>
      </c>
      <c r="N1682" s="4" t="s">
        <v>14393</v>
      </c>
      <c r="O1682" s="4" t="s">
        <v>16862</v>
      </c>
      <c r="P1682" s="10">
        <v>44743.668287037035</v>
      </c>
      <c r="Q1682" s="9">
        <f t="shared" si="53"/>
        <v>7</v>
      </c>
      <c r="R1682" s="9">
        <f t="shared" si="52"/>
        <v>2022</v>
      </c>
      <c r="S1682" s="11"/>
    </row>
    <row r="1683" spans="1:19" ht="57.95" hidden="1">
      <c r="A1683" s="9">
        <v>1682</v>
      </c>
      <c r="B1683" s="9" t="s">
        <v>13560</v>
      </c>
      <c r="C1683" s="4" t="s">
        <v>13561</v>
      </c>
      <c r="D1683" s="9" t="s">
        <v>14835</v>
      </c>
      <c r="E1683" s="9" t="s">
        <v>1236</v>
      </c>
      <c r="F1683" s="9" t="s">
        <v>3419</v>
      </c>
      <c r="G1683" s="9"/>
      <c r="H1683" s="9" t="s">
        <v>14836</v>
      </c>
      <c r="I1683" s="9">
        <v>-5.07882246092533E-2</v>
      </c>
      <c r="J1683" s="9">
        <v>109.370916664723</v>
      </c>
      <c r="K1683" s="4" t="s">
        <v>16906</v>
      </c>
      <c r="L1683" s="9"/>
      <c r="M1683" s="9" t="s">
        <v>2593</v>
      </c>
      <c r="N1683" s="4" t="s">
        <v>14393</v>
      </c>
      <c r="O1683" s="4" t="s">
        <v>16858</v>
      </c>
      <c r="P1683" s="10">
        <v>44830.626203703701</v>
      </c>
      <c r="Q1683" s="9">
        <f t="shared" si="53"/>
        <v>9</v>
      </c>
      <c r="R1683" s="9">
        <f t="shared" si="52"/>
        <v>2022</v>
      </c>
      <c r="S1683" s="11"/>
    </row>
    <row r="1684" spans="1:19" ht="57.95" hidden="1">
      <c r="A1684" s="9">
        <v>1683</v>
      </c>
      <c r="B1684" s="9" t="s">
        <v>13566</v>
      </c>
      <c r="C1684" s="4" t="s">
        <v>13567</v>
      </c>
      <c r="D1684" s="9" t="s">
        <v>14835</v>
      </c>
      <c r="E1684" s="9" t="s">
        <v>1236</v>
      </c>
      <c r="F1684" s="9" t="s">
        <v>3419</v>
      </c>
      <c r="G1684" s="9"/>
      <c r="H1684" s="9" t="s">
        <v>14836</v>
      </c>
      <c r="I1684" s="9">
        <v>0.92145276843215995</v>
      </c>
      <c r="J1684" s="9">
        <v>109.005653664723</v>
      </c>
      <c r="K1684" s="4" t="s">
        <v>16907</v>
      </c>
      <c r="L1684" s="9"/>
      <c r="M1684" s="9" t="s">
        <v>2593</v>
      </c>
      <c r="N1684" s="4" t="s">
        <v>14393</v>
      </c>
      <c r="O1684" s="4" t="s">
        <v>16858</v>
      </c>
      <c r="P1684" s="10">
        <v>44830.630578703705</v>
      </c>
      <c r="Q1684" s="9">
        <f t="shared" si="53"/>
        <v>9</v>
      </c>
      <c r="R1684" s="9">
        <f t="shared" si="52"/>
        <v>2022</v>
      </c>
      <c r="S1684" s="11"/>
    </row>
    <row r="1685" spans="1:19" ht="43.5" hidden="1">
      <c r="A1685" s="9">
        <v>1684</v>
      </c>
      <c r="B1685" s="9" t="s">
        <v>13570</v>
      </c>
      <c r="C1685" s="4" t="s">
        <v>13571</v>
      </c>
      <c r="D1685" s="9" t="s">
        <v>14835</v>
      </c>
      <c r="E1685" s="9" t="s">
        <v>1236</v>
      </c>
      <c r="F1685" s="9" t="s">
        <v>3419</v>
      </c>
      <c r="G1685" s="9"/>
      <c r="H1685" s="9" t="s">
        <v>14836</v>
      </c>
      <c r="I1685" s="9">
        <v>-3.8603519086620297E-2</v>
      </c>
      <c r="J1685" s="9">
        <v>109.30562564141</v>
      </c>
      <c r="K1685" s="4" t="s">
        <v>16908</v>
      </c>
      <c r="L1685" s="9"/>
      <c r="M1685" s="9" t="s">
        <v>2593</v>
      </c>
      <c r="N1685" s="4" t="s">
        <v>14393</v>
      </c>
      <c r="O1685" s="4" t="s">
        <v>16858</v>
      </c>
      <c r="P1685" s="10">
        <v>44830.63244212963</v>
      </c>
      <c r="Q1685" s="9">
        <f t="shared" si="53"/>
        <v>9</v>
      </c>
      <c r="R1685" s="9">
        <f t="shared" si="52"/>
        <v>2022</v>
      </c>
      <c r="S1685" s="11"/>
    </row>
    <row r="1686" spans="1:19" ht="29.1" hidden="1">
      <c r="A1686" s="9">
        <v>1685</v>
      </c>
      <c r="B1686" s="9" t="s">
        <v>16909</v>
      </c>
      <c r="C1686" s="4" t="s">
        <v>16910</v>
      </c>
      <c r="D1686" s="9" t="s">
        <v>14877</v>
      </c>
      <c r="E1686" s="9" t="s">
        <v>1236</v>
      </c>
      <c r="F1686" s="9" t="s">
        <v>3419</v>
      </c>
      <c r="G1686" s="9"/>
      <c r="H1686" s="9" t="s">
        <v>14878</v>
      </c>
      <c r="I1686" s="9">
        <v>-6.9738136881730197</v>
      </c>
      <c r="J1686" s="9">
        <v>107.637973965293</v>
      </c>
      <c r="K1686" s="4" t="s">
        <v>16911</v>
      </c>
      <c r="L1686" s="9"/>
      <c r="M1686" s="9" t="s">
        <v>2593</v>
      </c>
      <c r="N1686" s="4" t="s">
        <v>14393</v>
      </c>
      <c r="O1686" s="4" t="s">
        <v>16912</v>
      </c>
      <c r="P1686" s="10">
        <v>44414.391296296293</v>
      </c>
      <c r="Q1686" s="9">
        <f t="shared" si="53"/>
        <v>8</v>
      </c>
      <c r="R1686" s="9">
        <f t="shared" si="52"/>
        <v>2021</v>
      </c>
      <c r="S1686" s="11"/>
    </row>
    <row r="1687" spans="1:19" ht="43.5" hidden="1">
      <c r="A1687" s="9">
        <v>1686</v>
      </c>
      <c r="B1687" s="9" t="s">
        <v>13386</v>
      </c>
      <c r="C1687" s="4" t="s">
        <v>13387</v>
      </c>
      <c r="D1687" s="9" t="s">
        <v>14835</v>
      </c>
      <c r="E1687" s="9" t="s">
        <v>1242</v>
      </c>
      <c r="F1687" s="9" t="s">
        <v>3419</v>
      </c>
      <c r="G1687" s="9"/>
      <c r="H1687" s="9" t="s">
        <v>14856</v>
      </c>
      <c r="I1687" s="9">
        <v>-2.7980727832932799</v>
      </c>
      <c r="J1687" s="9">
        <v>115.451787871226</v>
      </c>
      <c r="K1687" s="4" t="s">
        <v>16913</v>
      </c>
      <c r="L1687" s="9"/>
      <c r="M1687" s="9" t="s">
        <v>2593</v>
      </c>
      <c r="N1687" s="4" t="s">
        <v>14393</v>
      </c>
      <c r="O1687" s="4" t="s">
        <v>16914</v>
      </c>
      <c r="P1687" s="10">
        <v>44602.376875000002</v>
      </c>
      <c r="Q1687" s="9">
        <f t="shared" si="53"/>
        <v>2</v>
      </c>
      <c r="R1687" s="9">
        <f t="shared" si="52"/>
        <v>2022</v>
      </c>
      <c r="S1687" s="11"/>
    </row>
    <row r="1688" spans="1:19" ht="43.5" hidden="1">
      <c r="A1688" s="9">
        <v>1687</v>
      </c>
      <c r="B1688" s="9" t="s">
        <v>13400</v>
      </c>
      <c r="C1688" s="4" t="s">
        <v>13401</v>
      </c>
      <c r="D1688" s="9" t="s">
        <v>14835</v>
      </c>
      <c r="E1688" s="9" t="s">
        <v>1242</v>
      </c>
      <c r="F1688" s="9" t="s">
        <v>3419</v>
      </c>
      <c r="G1688" s="9"/>
      <c r="H1688" s="9" t="s">
        <v>14839</v>
      </c>
      <c r="I1688" s="9">
        <v>-1.2318442419068001</v>
      </c>
      <c r="J1688" s="9">
        <v>116.836608594701</v>
      </c>
      <c r="K1688" s="4" t="s">
        <v>16915</v>
      </c>
      <c r="L1688" s="9"/>
      <c r="M1688" s="9" t="s">
        <v>2593</v>
      </c>
      <c r="N1688" s="4" t="s">
        <v>14393</v>
      </c>
      <c r="O1688" s="4" t="s">
        <v>16916</v>
      </c>
      <c r="P1688" s="10">
        <v>44718.589050925926</v>
      </c>
      <c r="Q1688" s="9">
        <f t="shared" si="53"/>
        <v>6</v>
      </c>
      <c r="R1688" s="9">
        <f t="shared" si="52"/>
        <v>2022</v>
      </c>
      <c r="S1688" s="11"/>
    </row>
    <row r="1689" spans="1:19" ht="57.95" hidden="1">
      <c r="A1689" s="9">
        <v>1688</v>
      </c>
      <c r="B1689" s="9" t="s">
        <v>16917</v>
      </c>
      <c r="C1689" s="4" t="s">
        <v>16918</v>
      </c>
      <c r="D1689" s="9" t="s">
        <v>14884</v>
      </c>
      <c r="E1689" s="9" t="s">
        <v>1236</v>
      </c>
      <c r="F1689" s="9" t="s">
        <v>3419</v>
      </c>
      <c r="G1689" s="9"/>
      <c r="H1689" s="9" t="s">
        <v>14885</v>
      </c>
      <c r="I1689" s="9">
        <v>-6.9853963393371297</v>
      </c>
      <c r="J1689" s="9">
        <v>110.25715540042</v>
      </c>
      <c r="K1689" s="4" t="s">
        <v>16919</v>
      </c>
      <c r="L1689" s="9"/>
      <c r="M1689" s="9" t="s">
        <v>2593</v>
      </c>
      <c r="N1689" s="4" t="s">
        <v>14393</v>
      </c>
      <c r="O1689" s="4" t="s">
        <v>16920</v>
      </c>
      <c r="P1689" s="10">
        <v>44393.849432870367</v>
      </c>
      <c r="Q1689" s="9">
        <f t="shared" si="53"/>
        <v>7</v>
      </c>
      <c r="R1689" s="9">
        <f t="shared" si="52"/>
        <v>2021</v>
      </c>
      <c r="S1689" s="11"/>
    </row>
    <row r="1690" spans="1:19" ht="43.5" hidden="1">
      <c r="A1690" s="9">
        <v>1689</v>
      </c>
      <c r="B1690" s="9" t="s">
        <v>16921</v>
      </c>
      <c r="C1690" s="4" t="s">
        <v>16922</v>
      </c>
      <c r="D1690" s="9" t="s">
        <v>14884</v>
      </c>
      <c r="E1690" s="9" t="s">
        <v>1236</v>
      </c>
      <c r="F1690" s="9" t="s">
        <v>3419</v>
      </c>
      <c r="G1690" s="9"/>
      <c r="H1690" s="9" t="s">
        <v>15046</v>
      </c>
      <c r="I1690" s="9">
        <v>-7.8454113500619602</v>
      </c>
      <c r="J1690" s="9">
        <v>110.41014584958199</v>
      </c>
      <c r="K1690" s="4" t="s">
        <v>16923</v>
      </c>
      <c r="L1690" s="9"/>
      <c r="M1690" s="9" t="s">
        <v>2593</v>
      </c>
      <c r="N1690" s="4" t="s">
        <v>14393</v>
      </c>
      <c r="O1690" s="4" t="s">
        <v>16920</v>
      </c>
      <c r="P1690" s="10">
        <v>44393.872071759259</v>
      </c>
      <c r="Q1690" s="9">
        <f t="shared" si="53"/>
        <v>7</v>
      </c>
      <c r="R1690" s="9">
        <f t="shared" si="52"/>
        <v>2021</v>
      </c>
      <c r="S1690" s="11"/>
    </row>
    <row r="1691" spans="1:19" ht="43.5" hidden="1">
      <c r="A1691" s="9">
        <v>1690</v>
      </c>
      <c r="B1691" s="9" t="s">
        <v>16924</v>
      </c>
      <c r="C1691" s="4" t="s">
        <v>16925</v>
      </c>
      <c r="D1691" s="9" t="s">
        <v>14884</v>
      </c>
      <c r="E1691" s="9" t="s">
        <v>1236</v>
      </c>
      <c r="F1691" s="9" t="s">
        <v>3419</v>
      </c>
      <c r="G1691" s="9"/>
      <c r="H1691" s="9" t="s">
        <v>15046</v>
      </c>
      <c r="I1691" s="9">
        <v>-7.8385253499892302</v>
      </c>
      <c r="J1691" s="9">
        <v>110.411626367957</v>
      </c>
      <c r="K1691" s="4" t="s">
        <v>16926</v>
      </c>
      <c r="L1691" s="9"/>
      <c r="M1691" s="9" t="s">
        <v>2593</v>
      </c>
      <c r="N1691" s="4" t="s">
        <v>14393</v>
      </c>
      <c r="O1691" s="4" t="s">
        <v>16927</v>
      </c>
      <c r="P1691" s="10">
        <v>44441.852870370371</v>
      </c>
      <c r="Q1691" s="9">
        <f t="shared" si="53"/>
        <v>9</v>
      </c>
      <c r="R1691" s="9">
        <f t="shared" si="52"/>
        <v>2021</v>
      </c>
      <c r="S1691" s="11"/>
    </row>
    <row r="1692" spans="1:19" ht="43.5" hidden="1">
      <c r="A1692" s="9">
        <v>1691</v>
      </c>
      <c r="B1692" s="9" t="s">
        <v>16928</v>
      </c>
      <c r="C1692" s="4" t="s">
        <v>16929</v>
      </c>
      <c r="D1692" s="9" t="s">
        <v>14884</v>
      </c>
      <c r="E1692" s="9" t="s">
        <v>1236</v>
      </c>
      <c r="F1692" s="9" t="s">
        <v>3419</v>
      </c>
      <c r="G1692" s="9"/>
      <c r="H1692" s="9" t="s">
        <v>15046</v>
      </c>
      <c r="I1692" s="9">
        <v>-7.9321110399055099</v>
      </c>
      <c r="J1692" s="9">
        <v>110.268222206594</v>
      </c>
      <c r="K1692" s="4" t="s">
        <v>16930</v>
      </c>
      <c r="L1692" s="9"/>
      <c r="M1692" s="9" t="s">
        <v>2593</v>
      </c>
      <c r="N1692" s="4" t="s">
        <v>14393</v>
      </c>
      <c r="O1692" s="4" t="s">
        <v>16927</v>
      </c>
      <c r="P1692" s="10">
        <v>44441.857222222221</v>
      </c>
      <c r="Q1692" s="9">
        <f t="shared" si="53"/>
        <v>9</v>
      </c>
      <c r="R1692" s="9">
        <f t="shared" si="52"/>
        <v>2021</v>
      </c>
      <c r="S1692" s="11"/>
    </row>
    <row r="1693" spans="1:19" ht="43.5" hidden="1">
      <c r="A1693" s="9">
        <v>1692</v>
      </c>
      <c r="B1693" s="9" t="s">
        <v>13556</v>
      </c>
      <c r="C1693" s="4" t="s">
        <v>16931</v>
      </c>
      <c r="D1693" s="9" t="s">
        <v>14820</v>
      </c>
      <c r="E1693" s="9" t="s">
        <v>1236</v>
      </c>
      <c r="F1693" s="9" t="s">
        <v>3419</v>
      </c>
      <c r="G1693" s="9"/>
      <c r="H1693" s="9" t="s">
        <v>14821</v>
      </c>
      <c r="I1693" s="9">
        <v>-7.7578589575928296</v>
      </c>
      <c r="J1693" s="9">
        <v>111.394040424661</v>
      </c>
      <c r="K1693" s="4" t="s">
        <v>16932</v>
      </c>
      <c r="L1693" s="9"/>
      <c r="M1693" s="9" t="s">
        <v>2593</v>
      </c>
      <c r="N1693" s="4" t="s">
        <v>14393</v>
      </c>
      <c r="O1693" s="4" t="s">
        <v>16884</v>
      </c>
      <c r="P1693" s="10">
        <v>44637.260439814818</v>
      </c>
      <c r="Q1693" s="9">
        <f t="shared" si="53"/>
        <v>3</v>
      </c>
      <c r="R1693" s="9">
        <f t="shared" si="52"/>
        <v>2022</v>
      </c>
      <c r="S1693" s="11"/>
    </row>
    <row r="1694" spans="1:19" ht="43.5" hidden="1">
      <c r="A1694" s="9">
        <v>1693</v>
      </c>
      <c r="B1694" s="9" t="s">
        <v>13536</v>
      </c>
      <c r="C1694" s="4" t="s">
        <v>13537</v>
      </c>
      <c r="D1694" s="9" t="s">
        <v>14820</v>
      </c>
      <c r="E1694" s="9" t="s">
        <v>1236</v>
      </c>
      <c r="F1694" s="9" t="s">
        <v>3419</v>
      </c>
      <c r="G1694" s="9"/>
      <c r="H1694" s="9" t="s">
        <v>14821</v>
      </c>
      <c r="I1694" s="9">
        <v>-7.7717862896476504</v>
      </c>
      <c r="J1694" s="9">
        <v>112.159855653067</v>
      </c>
      <c r="K1694" s="4" t="s">
        <v>16933</v>
      </c>
      <c r="L1694" s="9"/>
      <c r="M1694" s="9" t="s">
        <v>2593</v>
      </c>
      <c r="N1694" s="4" t="s">
        <v>14393</v>
      </c>
      <c r="O1694" s="4" t="s">
        <v>16557</v>
      </c>
      <c r="P1694" s="10">
        <v>44588.696863425925</v>
      </c>
      <c r="Q1694" s="9">
        <f t="shared" si="53"/>
        <v>1</v>
      </c>
      <c r="R1694" s="9">
        <f t="shared" si="52"/>
        <v>2022</v>
      </c>
      <c r="S1694" s="11"/>
    </row>
    <row r="1695" spans="1:19" ht="43.5" hidden="1">
      <c r="A1695" s="9">
        <v>1694</v>
      </c>
      <c r="B1695" s="9" t="s">
        <v>407</v>
      </c>
      <c r="C1695" s="4" t="s">
        <v>406</v>
      </c>
      <c r="D1695" s="9" t="s">
        <v>14775</v>
      </c>
      <c r="E1695" s="9" t="s">
        <v>1236</v>
      </c>
      <c r="F1695" s="9" t="s">
        <v>3419</v>
      </c>
      <c r="G1695" s="9"/>
      <c r="H1695" s="9" t="s">
        <v>14785</v>
      </c>
      <c r="I1695" s="9">
        <v>-2.81658163634637</v>
      </c>
      <c r="J1695" s="9">
        <v>107.796035756582</v>
      </c>
      <c r="K1695" s="4" t="s">
        <v>16934</v>
      </c>
      <c r="L1695" s="9"/>
      <c r="M1695" s="9" t="s">
        <v>2593</v>
      </c>
      <c r="N1695" s="4" t="s">
        <v>14393</v>
      </c>
      <c r="O1695" s="4" t="s">
        <v>16875</v>
      </c>
      <c r="P1695" s="10">
        <v>44362.348530092589</v>
      </c>
      <c r="Q1695" s="9">
        <f t="shared" si="53"/>
        <v>6</v>
      </c>
      <c r="R1695" s="9">
        <f t="shared" si="52"/>
        <v>2021</v>
      </c>
      <c r="S1695" s="11"/>
    </row>
    <row r="1696" spans="1:19" ht="29.1" hidden="1">
      <c r="A1696" s="9">
        <v>1695</v>
      </c>
      <c r="B1696" s="9" t="s">
        <v>16935</v>
      </c>
      <c r="C1696" s="4" t="s">
        <v>16936</v>
      </c>
      <c r="D1696" s="9" t="s">
        <v>14820</v>
      </c>
      <c r="E1696" s="9" t="s">
        <v>1250</v>
      </c>
      <c r="F1696" s="9" t="s">
        <v>3419</v>
      </c>
      <c r="G1696" s="9"/>
      <c r="H1696" s="9" t="s">
        <v>14821</v>
      </c>
      <c r="I1696" s="9">
        <v>-7.1469706852081201</v>
      </c>
      <c r="J1696" s="9">
        <v>112.61751823041701</v>
      </c>
      <c r="K1696" s="4" t="s">
        <v>16937</v>
      </c>
      <c r="L1696" s="9"/>
      <c r="M1696" s="9" t="s">
        <v>2593</v>
      </c>
      <c r="N1696" s="4" t="s">
        <v>14393</v>
      </c>
      <c r="O1696" s="4" t="s">
        <v>16938</v>
      </c>
      <c r="P1696" s="10">
        <v>44078.48060185185</v>
      </c>
      <c r="Q1696" s="9">
        <f t="shared" si="53"/>
        <v>9</v>
      </c>
      <c r="R1696" s="9">
        <f t="shared" si="52"/>
        <v>2020</v>
      </c>
      <c r="S1696" s="11"/>
    </row>
    <row r="1697" spans="1:19" ht="43.5" hidden="1">
      <c r="A1697" s="9">
        <v>1696</v>
      </c>
      <c r="B1697" s="9" t="s">
        <v>13540</v>
      </c>
      <c r="C1697" s="4" t="s">
        <v>13541</v>
      </c>
      <c r="D1697" s="9" t="s">
        <v>14820</v>
      </c>
      <c r="E1697" s="9" t="s">
        <v>1236</v>
      </c>
      <c r="F1697" s="9" t="s">
        <v>3419</v>
      </c>
      <c r="G1697" s="9"/>
      <c r="H1697" s="9" t="s">
        <v>14821</v>
      </c>
      <c r="I1697" s="9">
        <v>-7.7810812726328704</v>
      </c>
      <c r="J1697" s="9">
        <v>112.194099329447</v>
      </c>
      <c r="K1697" s="4" t="s">
        <v>16939</v>
      </c>
      <c r="L1697" s="9"/>
      <c r="M1697" s="9" t="s">
        <v>2593</v>
      </c>
      <c r="N1697" s="4" t="s">
        <v>14393</v>
      </c>
      <c r="O1697" s="4" t="s">
        <v>16557</v>
      </c>
      <c r="P1697" s="10">
        <v>44589.73128472222</v>
      </c>
      <c r="Q1697" s="9">
        <f t="shared" si="53"/>
        <v>1</v>
      </c>
      <c r="R1697" s="9">
        <f t="shared" si="52"/>
        <v>2022</v>
      </c>
      <c r="S1697" s="11"/>
    </row>
    <row r="1698" spans="1:19" ht="43.5" hidden="1">
      <c r="A1698" s="9">
        <v>1697</v>
      </c>
      <c r="B1698" s="9" t="s">
        <v>13390</v>
      </c>
      <c r="C1698" s="4" t="s">
        <v>13391</v>
      </c>
      <c r="D1698" s="9" t="s">
        <v>14820</v>
      </c>
      <c r="E1698" s="9" t="s">
        <v>284</v>
      </c>
      <c r="F1698" s="9" t="s">
        <v>2591</v>
      </c>
      <c r="G1698" s="9"/>
      <c r="H1698" s="9" t="s">
        <v>14821</v>
      </c>
      <c r="I1698" s="9">
        <v>-6.9986354683289296</v>
      </c>
      <c r="J1698" s="9">
        <v>112.572693820688</v>
      </c>
      <c r="K1698" s="4" t="s">
        <v>16940</v>
      </c>
      <c r="L1698" s="9"/>
      <c r="M1698" s="9" t="s">
        <v>2593</v>
      </c>
      <c r="N1698" s="4" t="s">
        <v>14393</v>
      </c>
      <c r="O1698" s="4" t="s">
        <v>15393</v>
      </c>
      <c r="P1698" s="10">
        <v>44643.575833333336</v>
      </c>
      <c r="Q1698" s="9">
        <f t="shared" si="53"/>
        <v>3</v>
      </c>
      <c r="R1698" s="9">
        <f t="shared" si="52"/>
        <v>2022</v>
      </c>
      <c r="S1698" s="11"/>
    </row>
    <row r="1699" spans="1:19" ht="43.5" hidden="1">
      <c r="A1699" s="9">
        <v>1698</v>
      </c>
      <c r="B1699" s="9" t="s">
        <v>13392</v>
      </c>
      <c r="C1699" s="4" t="s">
        <v>13393</v>
      </c>
      <c r="D1699" s="9" t="s">
        <v>14820</v>
      </c>
      <c r="E1699" s="9" t="s">
        <v>284</v>
      </c>
      <c r="F1699" s="9" t="s">
        <v>2591</v>
      </c>
      <c r="G1699" s="9"/>
      <c r="H1699" s="9" t="s">
        <v>14821</v>
      </c>
      <c r="I1699" s="9">
        <v>-7.7589186253711597</v>
      </c>
      <c r="J1699" s="9">
        <v>111.985489083556</v>
      </c>
      <c r="K1699" s="4" t="s">
        <v>16941</v>
      </c>
      <c r="L1699" s="9"/>
      <c r="M1699" s="9" t="s">
        <v>2593</v>
      </c>
      <c r="N1699" s="4" t="s">
        <v>14393</v>
      </c>
      <c r="O1699" s="4" t="s">
        <v>15393</v>
      </c>
      <c r="P1699" s="10">
        <v>44643.578657407408</v>
      </c>
      <c r="Q1699" s="9">
        <f t="shared" si="53"/>
        <v>3</v>
      </c>
      <c r="R1699" s="9">
        <f t="shared" si="52"/>
        <v>2022</v>
      </c>
      <c r="S1699" s="11"/>
    </row>
    <row r="1700" spans="1:19" ht="43.5" hidden="1">
      <c r="A1700" s="9">
        <v>1699</v>
      </c>
      <c r="B1700" s="9" t="s">
        <v>13394</v>
      </c>
      <c r="C1700" s="4" t="s">
        <v>13395</v>
      </c>
      <c r="D1700" s="9" t="s">
        <v>14820</v>
      </c>
      <c r="E1700" s="9" t="s">
        <v>284</v>
      </c>
      <c r="F1700" s="9" t="s">
        <v>2591</v>
      </c>
      <c r="G1700" s="9"/>
      <c r="H1700" s="9" t="s">
        <v>14821</v>
      </c>
      <c r="I1700" s="9">
        <v>-7.6474949996777699</v>
      </c>
      <c r="J1700" s="9">
        <v>112.09898708938501</v>
      </c>
      <c r="K1700" s="4" t="s">
        <v>16942</v>
      </c>
      <c r="L1700" s="9"/>
      <c r="M1700" s="9" t="s">
        <v>2593</v>
      </c>
      <c r="N1700" s="4" t="s">
        <v>14393</v>
      </c>
      <c r="O1700" s="4" t="s">
        <v>16943</v>
      </c>
      <c r="P1700" s="10">
        <v>44643.582407407404</v>
      </c>
      <c r="Q1700" s="9">
        <f t="shared" si="53"/>
        <v>3</v>
      </c>
      <c r="R1700" s="9">
        <f t="shared" si="52"/>
        <v>2022</v>
      </c>
      <c r="S1700" s="11"/>
    </row>
    <row r="1701" spans="1:19" ht="29.1" hidden="1">
      <c r="A1701" s="9">
        <v>1700</v>
      </c>
      <c r="B1701" s="9" t="s">
        <v>16944</v>
      </c>
      <c r="C1701" s="4" t="s">
        <v>16945</v>
      </c>
      <c r="D1701" s="9" t="s">
        <v>14884</v>
      </c>
      <c r="E1701" s="9" t="s">
        <v>1236</v>
      </c>
      <c r="F1701" s="9" t="s">
        <v>3419</v>
      </c>
      <c r="G1701" s="9"/>
      <c r="H1701" s="9" t="s">
        <v>14885</v>
      </c>
      <c r="I1701" s="9">
        <v>-6.9907456038339504</v>
      </c>
      <c r="J1701" s="9">
        <v>110.258638714439</v>
      </c>
      <c r="K1701" s="4" t="s">
        <v>16946</v>
      </c>
      <c r="L1701" s="9"/>
      <c r="M1701" s="9" t="s">
        <v>2593</v>
      </c>
      <c r="N1701" s="4" t="s">
        <v>14393</v>
      </c>
      <c r="O1701" s="4" t="s">
        <v>16920</v>
      </c>
      <c r="P1701" s="10">
        <v>44393.76494212963</v>
      </c>
      <c r="Q1701" s="9">
        <f t="shared" si="53"/>
        <v>7</v>
      </c>
      <c r="R1701" s="9">
        <f t="shared" si="52"/>
        <v>2021</v>
      </c>
      <c r="S1701" s="11"/>
    </row>
    <row r="1702" spans="1:19" ht="57.95" hidden="1">
      <c r="A1702" s="9">
        <v>1701</v>
      </c>
      <c r="B1702" s="9" t="s">
        <v>7329</v>
      </c>
      <c r="C1702" s="4" t="s">
        <v>7330</v>
      </c>
      <c r="D1702" s="9" t="s">
        <v>14969</v>
      </c>
      <c r="E1702" s="9" t="s">
        <v>1236</v>
      </c>
      <c r="F1702" s="9" t="s">
        <v>3419</v>
      </c>
      <c r="G1702" s="9"/>
      <c r="H1702" s="9" t="s">
        <v>14878</v>
      </c>
      <c r="I1702" s="9">
        <v>-6.4451197493616501</v>
      </c>
      <c r="J1702" s="9">
        <v>107.066524042354</v>
      </c>
      <c r="K1702" s="4" t="s">
        <v>16947</v>
      </c>
      <c r="L1702" s="9"/>
      <c r="M1702" s="9" t="s">
        <v>2593</v>
      </c>
      <c r="N1702" s="4" t="s">
        <v>14393</v>
      </c>
      <c r="O1702" s="4"/>
      <c r="P1702" s="10">
        <v>44557.4609375</v>
      </c>
      <c r="Q1702" s="9">
        <f t="shared" si="53"/>
        <v>12</v>
      </c>
      <c r="R1702" s="9">
        <f t="shared" si="52"/>
        <v>2021</v>
      </c>
      <c r="S1702" s="11"/>
    </row>
    <row r="1703" spans="1:19" ht="43.5" hidden="1">
      <c r="A1703" s="9">
        <v>1702</v>
      </c>
      <c r="B1703" s="9" t="s">
        <v>13546</v>
      </c>
      <c r="C1703" s="4" t="s">
        <v>13547</v>
      </c>
      <c r="D1703" s="9" t="s">
        <v>14820</v>
      </c>
      <c r="E1703" s="9" t="s">
        <v>1236</v>
      </c>
      <c r="F1703" s="9" t="s">
        <v>3419</v>
      </c>
      <c r="G1703" s="9"/>
      <c r="H1703" s="9" t="s">
        <v>14821</v>
      </c>
      <c r="I1703" s="9">
        <v>-7.7650062691721704</v>
      </c>
      <c r="J1703" s="9">
        <v>112.154603658895</v>
      </c>
      <c r="K1703" s="4" t="s">
        <v>16948</v>
      </c>
      <c r="L1703" s="9"/>
      <c r="M1703" s="9" t="s">
        <v>2593</v>
      </c>
      <c r="N1703" s="4" t="s">
        <v>14393</v>
      </c>
      <c r="O1703" s="4" t="s">
        <v>16557</v>
      </c>
      <c r="P1703" s="10">
        <v>44589.737569444442</v>
      </c>
      <c r="Q1703" s="9">
        <f t="shared" si="53"/>
        <v>1</v>
      </c>
      <c r="R1703" s="9">
        <f t="shared" si="52"/>
        <v>2022</v>
      </c>
      <c r="S1703" s="11"/>
    </row>
    <row r="1704" spans="1:19" ht="43.5" hidden="1">
      <c r="A1704" s="9">
        <v>1703</v>
      </c>
      <c r="B1704" s="9" t="s">
        <v>13422</v>
      </c>
      <c r="C1704" s="4" t="s">
        <v>13423</v>
      </c>
      <c r="D1704" s="9" t="s">
        <v>14820</v>
      </c>
      <c r="E1704" s="9" t="s">
        <v>284</v>
      </c>
      <c r="F1704" s="9" t="s">
        <v>2591</v>
      </c>
      <c r="G1704" s="9"/>
      <c r="H1704" s="9" t="s">
        <v>14821</v>
      </c>
      <c r="I1704" s="9">
        <v>-7.7853700000000003</v>
      </c>
      <c r="J1704" s="9">
        <v>113.47881</v>
      </c>
      <c r="K1704" s="4" t="s">
        <v>16949</v>
      </c>
      <c r="L1704" s="9"/>
      <c r="M1704" s="9" t="s">
        <v>2593</v>
      </c>
      <c r="N1704" s="4" t="s">
        <v>14393</v>
      </c>
      <c r="O1704" s="4" t="s">
        <v>16004</v>
      </c>
      <c r="P1704" s="10">
        <v>44965.687627314815</v>
      </c>
      <c r="Q1704" s="9">
        <f t="shared" si="53"/>
        <v>2</v>
      </c>
      <c r="R1704" s="9">
        <f t="shared" si="52"/>
        <v>2023</v>
      </c>
      <c r="S1704" s="11"/>
    </row>
    <row r="1705" spans="1:19" ht="57.95" hidden="1">
      <c r="A1705" s="9">
        <v>1704</v>
      </c>
      <c r="B1705" s="9" t="s">
        <v>13542</v>
      </c>
      <c r="C1705" s="4" t="s">
        <v>13543</v>
      </c>
      <c r="D1705" s="9" t="s">
        <v>14820</v>
      </c>
      <c r="E1705" s="9" t="s">
        <v>1236</v>
      </c>
      <c r="F1705" s="9" t="s">
        <v>3419</v>
      </c>
      <c r="G1705" s="9"/>
      <c r="H1705" s="9" t="s">
        <v>14821</v>
      </c>
      <c r="I1705" s="9">
        <v>-7.8128142797804099</v>
      </c>
      <c r="J1705" s="9">
        <v>112.15870465306701</v>
      </c>
      <c r="K1705" s="17" t="s">
        <v>16950</v>
      </c>
      <c r="L1705" s="9"/>
      <c r="M1705" s="9" t="s">
        <v>2593</v>
      </c>
      <c r="N1705" s="4" t="s">
        <v>14393</v>
      </c>
      <c r="O1705" s="4" t="s">
        <v>16557</v>
      </c>
      <c r="P1705" s="10">
        <v>44589.73400462963</v>
      </c>
      <c r="Q1705" s="9">
        <f t="shared" si="53"/>
        <v>1</v>
      </c>
      <c r="R1705" s="9">
        <f t="shared" si="52"/>
        <v>2022</v>
      </c>
      <c r="S1705" s="11"/>
    </row>
    <row r="1706" spans="1:19" ht="57.95" hidden="1">
      <c r="A1706" s="9">
        <v>1705</v>
      </c>
      <c r="B1706" s="9" t="s">
        <v>13544</v>
      </c>
      <c r="C1706" s="4" t="s">
        <v>13545</v>
      </c>
      <c r="D1706" s="9" t="s">
        <v>14820</v>
      </c>
      <c r="E1706" s="9" t="s">
        <v>1236</v>
      </c>
      <c r="F1706" s="9" t="s">
        <v>3419</v>
      </c>
      <c r="G1706" s="9"/>
      <c r="H1706" s="9" t="s">
        <v>14821</v>
      </c>
      <c r="I1706" s="9">
        <v>-7.7432996147258804</v>
      </c>
      <c r="J1706" s="9">
        <v>112.154698658895</v>
      </c>
      <c r="K1706" s="17" t="s">
        <v>16951</v>
      </c>
      <c r="L1706" s="9"/>
      <c r="M1706" s="9" t="s">
        <v>2593</v>
      </c>
      <c r="N1706" s="4" t="s">
        <v>14393</v>
      </c>
      <c r="O1706" s="4" t="s">
        <v>16557</v>
      </c>
      <c r="P1706" s="10">
        <v>44589.736030092594</v>
      </c>
      <c r="Q1706" s="9">
        <f t="shared" si="53"/>
        <v>1</v>
      </c>
      <c r="R1706" s="9">
        <f t="shared" si="52"/>
        <v>2022</v>
      </c>
      <c r="S1706" s="11"/>
    </row>
    <row r="1707" spans="1:19" ht="57.95" hidden="1">
      <c r="A1707" s="9">
        <v>1706</v>
      </c>
      <c r="B1707" s="9" t="s">
        <v>13398</v>
      </c>
      <c r="C1707" s="4" t="s">
        <v>13399</v>
      </c>
      <c r="D1707" s="9" t="s">
        <v>14835</v>
      </c>
      <c r="E1707" s="9" t="s">
        <v>1242</v>
      </c>
      <c r="F1707" s="9" t="s">
        <v>3419</v>
      </c>
      <c r="G1707" s="9"/>
      <c r="H1707" s="9" t="s">
        <v>14839</v>
      </c>
      <c r="I1707" s="9">
        <v>-1.26086456427564</v>
      </c>
      <c r="J1707" s="9">
        <v>116.89565291840201</v>
      </c>
      <c r="K1707" s="17" t="s">
        <v>16952</v>
      </c>
      <c r="L1707" s="9"/>
      <c r="M1707" s="9" t="s">
        <v>2593</v>
      </c>
      <c r="N1707" s="4" t="s">
        <v>14393</v>
      </c>
      <c r="O1707" s="4" t="s">
        <v>16916</v>
      </c>
      <c r="P1707" s="10">
        <v>44718.58520833333</v>
      </c>
      <c r="Q1707" s="9">
        <f t="shared" si="53"/>
        <v>6</v>
      </c>
      <c r="R1707" s="9">
        <f t="shared" si="52"/>
        <v>2022</v>
      </c>
      <c r="S1707" s="11"/>
    </row>
    <row r="1708" spans="1:19" ht="43.5" hidden="1">
      <c r="A1708" s="9">
        <v>1707</v>
      </c>
      <c r="B1708" s="9" t="s">
        <v>13396</v>
      </c>
      <c r="C1708" s="4" t="s">
        <v>13397</v>
      </c>
      <c r="D1708" s="9" t="s">
        <v>14820</v>
      </c>
      <c r="E1708" s="9" t="s">
        <v>284</v>
      </c>
      <c r="F1708" s="9" t="s">
        <v>2591</v>
      </c>
      <c r="G1708" s="9"/>
      <c r="H1708" s="9" t="s">
        <v>14821</v>
      </c>
      <c r="I1708" s="9">
        <v>-7.8088976526917397</v>
      </c>
      <c r="J1708" s="9">
        <v>112.26930541300401</v>
      </c>
      <c r="K1708" s="17" t="s">
        <v>16953</v>
      </c>
      <c r="L1708" s="9"/>
      <c r="M1708" s="9" t="s">
        <v>2593</v>
      </c>
      <c r="N1708" s="4" t="s">
        <v>14393</v>
      </c>
      <c r="O1708" s="4" t="s">
        <v>15393</v>
      </c>
      <c r="P1708" s="10">
        <v>44643.586296296293</v>
      </c>
      <c r="Q1708" s="9">
        <f t="shared" si="53"/>
        <v>3</v>
      </c>
      <c r="R1708" s="9">
        <f t="shared" si="52"/>
        <v>2022</v>
      </c>
      <c r="S1708" s="11"/>
    </row>
    <row r="1709" spans="1:19" ht="43.5" hidden="1">
      <c r="A1709" s="9">
        <v>1708</v>
      </c>
      <c r="B1709" s="9" t="s">
        <v>13380</v>
      </c>
      <c r="C1709" s="4" t="s">
        <v>13381</v>
      </c>
      <c r="D1709" s="9" t="s">
        <v>14820</v>
      </c>
      <c r="E1709" s="9" t="s">
        <v>1250</v>
      </c>
      <c r="F1709" s="9" t="s">
        <v>3419</v>
      </c>
      <c r="G1709" s="9"/>
      <c r="H1709" s="9" t="s">
        <v>14821</v>
      </c>
      <c r="I1709" s="9">
        <v>-8.1928695697140501</v>
      </c>
      <c r="J1709" s="9">
        <v>113.644984070552</v>
      </c>
      <c r="K1709" s="17" t="s">
        <v>16954</v>
      </c>
      <c r="L1709" s="9"/>
      <c r="M1709" s="9" t="s">
        <v>2593</v>
      </c>
      <c r="N1709" s="4" t="s">
        <v>14393</v>
      </c>
      <c r="O1709" s="4" t="s">
        <v>16867</v>
      </c>
      <c r="P1709" s="10">
        <v>44530.713483796295</v>
      </c>
      <c r="Q1709" s="9">
        <f t="shared" si="53"/>
        <v>11</v>
      </c>
      <c r="R1709" s="9">
        <f t="shared" si="52"/>
        <v>2021</v>
      </c>
      <c r="S1709" s="11"/>
    </row>
    <row r="1710" spans="1:19" ht="43.5" hidden="1">
      <c r="A1710" s="9">
        <v>1709</v>
      </c>
      <c r="B1710" s="9" t="s">
        <v>13440</v>
      </c>
      <c r="C1710" s="4" t="s">
        <v>13441</v>
      </c>
      <c r="D1710" s="9" t="s">
        <v>14820</v>
      </c>
      <c r="E1710" s="9" t="s">
        <v>284</v>
      </c>
      <c r="F1710" s="9" t="s">
        <v>2591</v>
      </c>
      <c r="G1710" s="9"/>
      <c r="H1710" s="9" t="s">
        <v>14821</v>
      </c>
      <c r="I1710" s="9">
        <v>-8.1245989999999999</v>
      </c>
      <c r="J1710" s="9">
        <v>112.151659</v>
      </c>
      <c r="K1710" s="17" t="s">
        <v>16955</v>
      </c>
      <c r="L1710" s="9"/>
      <c r="M1710" s="9" t="s">
        <v>2593</v>
      </c>
      <c r="N1710" s="4" t="s">
        <v>14393</v>
      </c>
      <c r="O1710" s="4" t="s">
        <v>16004</v>
      </c>
      <c r="P1710" s="10">
        <v>44953.356168981481</v>
      </c>
      <c r="Q1710" s="9">
        <f t="shared" si="53"/>
        <v>1</v>
      </c>
      <c r="R1710" s="9">
        <f t="shared" si="52"/>
        <v>2023</v>
      </c>
      <c r="S1710" s="11"/>
    </row>
    <row r="1711" spans="1:19" ht="43.5" hidden="1">
      <c r="A1711" s="9">
        <v>1710</v>
      </c>
      <c r="B1711" s="9" t="s">
        <v>13418</v>
      </c>
      <c r="C1711" s="4" t="s">
        <v>13419</v>
      </c>
      <c r="D1711" s="9" t="s">
        <v>14820</v>
      </c>
      <c r="E1711" s="9" t="s">
        <v>284</v>
      </c>
      <c r="F1711" s="9" t="s">
        <v>2591</v>
      </c>
      <c r="G1711" s="9"/>
      <c r="H1711" s="9" t="s">
        <v>14821</v>
      </c>
      <c r="I1711" s="9">
        <v>-7.5550740000000003</v>
      </c>
      <c r="J1711" s="9">
        <v>111.862807</v>
      </c>
      <c r="K1711" s="4" t="s">
        <v>16956</v>
      </c>
      <c r="L1711" s="9"/>
      <c r="M1711" s="9" t="s">
        <v>2593</v>
      </c>
      <c r="N1711" s="4" t="s">
        <v>14393</v>
      </c>
      <c r="O1711" s="4" t="s">
        <v>16957</v>
      </c>
      <c r="P1711" s="10">
        <v>44965.445381944446</v>
      </c>
      <c r="Q1711" s="9">
        <f t="shared" si="53"/>
        <v>2</v>
      </c>
      <c r="R1711" s="9">
        <f t="shared" si="52"/>
        <v>2023</v>
      </c>
      <c r="S1711" s="11"/>
    </row>
    <row r="1712" spans="1:19" ht="43.5" hidden="1">
      <c r="A1712" s="9">
        <v>1711</v>
      </c>
      <c r="B1712" s="9" t="s">
        <v>13576</v>
      </c>
      <c r="C1712" s="4" t="s">
        <v>13577</v>
      </c>
      <c r="D1712" s="9" t="s">
        <v>14969</v>
      </c>
      <c r="E1712" s="9" t="s">
        <v>1236</v>
      </c>
      <c r="F1712" s="9" t="s">
        <v>3419</v>
      </c>
      <c r="G1712" s="9"/>
      <c r="H1712" s="9" t="s">
        <v>14878</v>
      </c>
      <c r="I1712" s="9">
        <v>-6.1867609999999997</v>
      </c>
      <c r="J1712" s="9">
        <v>107.176158</v>
      </c>
      <c r="K1712" s="4" t="s">
        <v>16958</v>
      </c>
      <c r="L1712" s="9"/>
      <c r="M1712" s="9" t="s">
        <v>2593</v>
      </c>
      <c r="N1712" s="4" t="s">
        <v>14393</v>
      </c>
      <c r="O1712" s="4" t="s">
        <v>16855</v>
      </c>
      <c r="P1712" s="10">
        <v>44966.604247685187</v>
      </c>
      <c r="Q1712" s="9">
        <f t="shared" si="53"/>
        <v>2</v>
      </c>
      <c r="R1712" s="9">
        <f t="shared" si="52"/>
        <v>2023</v>
      </c>
      <c r="S1712" s="11"/>
    </row>
    <row r="1713" spans="1:19" ht="57.95" hidden="1">
      <c r="A1713" s="9">
        <v>1712</v>
      </c>
      <c r="B1713" s="9" t="s">
        <v>13586</v>
      </c>
      <c r="C1713" s="4" t="s">
        <v>13587</v>
      </c>
      <c r="D1713" s="9" t="s">
        <v>14969</v>
      </c>
      <c r="E1713" s="9" t="s">
        <v>1236</v>
      </c>
      <c r="F1713" s="9" t="s">
        <v>3419</v>
      </c>
      <c r="G1713" s="9"/>
      <c r="H1713" s="9" t="s">
        <v>14878</v>
      </c>
      <c r="I1713" s="9">
        <v>-6.2515359999999998</v>
      </c>
      <c r="J1713" s="9">
        <v>107.180114</v>
      </c>
      <c r="K1713" s="4" t="s">
        <v>16959</v>
      </c>
      <c r="L1713" s="9"/>
      <c r="M1713" s="9" t="s">
        <v>2593</v>
      </c>
      <c r="N1713" s="4" t="s">
        <v>14393</v>
      </c>
      <c r="O1713" s="4" t="s">
        <v>16855</v>
      </c>
      <c r="P1713" s="10">
        <v>45005.458622685182</v>
      </c>
      <c r="Q1713" s="9">
        <f t="shared" si="53"/>
        <v>3</v>
      </c>
      <c r="R1713" s="9">
        <f t="shared" si="52"/>
        <v>2023</v>
      </c>
      <c r="S1713" s="11"/>
    </row>
    <row r="1714" spans="1:19" ht="43.5" hidden="1">
      <c r="A1714" s="9">
        <v>1713</v>
      </c>
      <c r="B1714" s="9" t="s">
        <v>16960</v>
      </c>
      <c r="C1714" s="4" t="s">
        <v>16961</v>
      </c>
      <c r="D1714" s="9" t="s">
        <v>14820</v>
      </c>
      <c r="E1714" s="9" t="s">
        <v>284</v>
      </c>
      <c r="F1714" s="9" t="s">
        <v>2591</v>
      </c>
      <c r="G1714" s="9"/>
      <c r="H1714" s="9" t="s">
        <v>14821</v>
      </c>
      <c r="I1714" s="9">
        <v>-7.7006699999999997</v>
      </c>
      <c r="J1714" s="9">
        <v>112.85939</v>
      </c>
      <c r="K1714" s="4" t="s">
        <v>16962</v>
      </c>
      <c r="L1714" s="9"/>
      <c r="M1714" s="9" t="s">
        <v>2593</v>
      </c>
      <c r="N1714" s="4" t="s">
        <v>14393</v>
      </c>
      <c r="O1714" s="4" t="s">
        <v>16963</v>
      </c>
      <c r="P1714" s="10">
        <v>44945.729548611111</v>
      </c>
      <c r="Q1714" s="9">
        <f t="shared" si="53"/>
        <v>1</v>
      </c>
      <c r="R1714" s="9">
        <f t="shared" si="52"/>
        <v>2023</v>
      </c>
      <c r="S1714" s="11"/>
    </row>
    <row r="1715" spans="1:19" ht="43.5" hidden="1">
      <c r="A1715" s="9">
        <v>1714</v>
      </c>
      <c r="B1715" s="9" t="s">
        <v>13446</v>
      </c>
      <c r="C1715" s="4" t="s">
        <v>16964</v>
      </c>
      <c r="D1715" s="9" t="s">
        <v>14884</v>
      </c>
      <c r="E1715" s="9" t="s">
        <v>284</v>
      </c>
      <c r="F1715" s="9" t="s">
        <v>2591</v>
      </c>
      <c r="G1715" s="9"/>
      <c r="H1715" s="9" t="s">
        <v>14885</v>
      </c>
      <c r="I1715" s="9">
        <v>-7.1009180000000001</v>
      </c>
      <c r="J1715" s="9">
        <v>110.409177</v>
      </c>
      <c r="K1715" s="4" t="s">
        <v>16965</v>
      </c>
      <c r="L1715" s="9"/>
      <c r="M1715" s="9" t="s">
        <v>2593</v>
      </c>
      <c r="N1715" s="4" t="s">
        <v>14393</v>
      </c>
      <c r="O1715" s="4" t="s">
        <v>16966</v>
      </c>
      <c r="P1715" s="10">
        <v>44993.906365740739</v>
      </c>
      <c r="Q1715" s="9">
        <f t="shared" si="53"/>
        <v>3</v>
      </c>
      <c r="R1715" s="9">
        <f t="shared" si="52"/>
        <v>2023</v>
      </c>
      <c r="S1715" s="11"/>
    </row>
    <row r="1716" spans="1:19" s="18" customFormat="1" ht="43.5" hidden="1">
      <c r="A1716" s="9">
        <v>1715</v>
      </c>
      <c r="B1716" s="9" t="s">
        <v>13438</v>
      </c>
      <c r="C1716" s="4" t="s">
        <v>16967</v>
      </c>
      <c r="D1716" s="9" t="s">
        <v>14884</v>
      </c>
      <c r="E1716" s="9" t="s">
        <v>284</v>
      </c>
      <c r="F1716" s="9" t="s">
        <v>2591</v>
      </c>
      <c r="G1716" s="9"/>
      <c r="H1716" s="9" t="s">
        <v>14885</v>
      </c>
      <c r="I1716" s="9">
        <v>-7.0644980000000004</v>
      </c>
      <c r="J1716" s="9">
        <v>110.45840099999999</v>
      </c>
      <c r="K1716" s="4" t="s">
        <v>16968</v>
      </c>
      <c r="L1716" s="9"/>
      <c r="M1716" s="9" t="s">
        <v>2593</v>
      </c>
      <c r="N1716" s="4" t="s">
        <v>14393</v>
      </c>
      <c r="O1716" s="4" t="s">
        <v>16969</v>
      </c>
      <c r="P1716" s="10">
        <v>44948.50037037037</v>
      </c>
      <c r="Q1716" s="9">
        <f t="shared" si="53"/>
        <v>1</v>
      </c>
      <c r="R1716" s="9">
        <f t="shared" si="52"/>
        <v>2023</v>
      </c>
      <c r="S1716" s="11"/>
    </row>
    <row r="1717" spans="1:19" ht="43.5" hidden="1">
      <c r="A1717" s="9">
        <v>1716</v>
      </c>
      <c r="B1717" s="9" t="s">
        <v>16970</v>
      </c>
      <c r="C1717" s="4" t="s">
        <v>16971</v>
      </c>
      <c r="D1717" s="9" t="s">
        <v>14884</v>
      </c>
      <c r="E1717" s="9" t="s">
        <v>6326</v>
      </c>
      <c r="F1717" s="9" t="s">
        <v>3419</v>
      </c>
      <c r="G1717" s="9"/>
      <c r="H1717" s="9" t="s">
        <v>15046</v>
      </c>
      <c r="I1717" s="9">
        <v>-7.7558582288332998</v>
      </c>
      <c r="J1717" s="9">
        <v>110.47085584603801</v>
      </c>
      <c r="K1717" s="4" t="s">
        <v>16972</v>
      </c>
      <c r="L1717" s="9"/>
      <c r="M1717" s="9" t="s">
        <v>2593</v>
      </c>
      <c r="N1717" s="4" t="s">
        <v>14393</v>
      </c>
      <c r="O1717" s="4" t="s">
        <v>16586</v>
      </c>
      <c r="P1717" s="10">
        <v>44393.896620370368</v>
      </c>
      <c r="Q1717" s="9">
        <f t="shared" si="53"/>
        <v>7</v>
      </c>
      <c r="R1717" s="9">
        <f t="shared" si="52"/>
        <v>2021</v>
      </c>
      <c r="S1717" s="11"/>
    </row>
    <row r="1718" spans="1:19" ht="43.5" hidden="1">
      <c r="A1718" s="9">
        <v>1717</v>
      </c>
      <c r="B1718" s="9" t="s">
        <v>9732</v>
      </c>
      <c r="C1718" s="4" t="s">
        <v>9733</v>
      </c>
      <c r="D1718" s="9" t="s">
        <v>14884</v>
      </c>
      <c r="E1718" s="9" t="s">
        <v>6326</v>
      </c>
      <c r="F1718" s="9" t="s">
        <v>3419</v>
      </c>
      <c r="G1718" s="9"/>
      <c r="H1718" s="9" t="s">
        <v>15046</v>
      </c>
      <c r="I1718" s="9">
        <v>-7.7764514314204103</v>
      </c>
      <c r="J1718" s="9">
        <v>110.34393913068099</v>
      </c>
      <c r="K1718" s="4" t="s">
        <v>16973</v>
      </c>
      <c r="L1718" s="9"/>
      <c r="M1718" s="9" t="s">
        <v>2593</v>
      </c>
      <c r="N1718" s="4" t="s">
        <v>14393</v>
      </c>
      <c r="O1718" s="4" t="s">
        <v>16586</v>
      </c>
      <c r="P1718" s="10">
        <v>44393.888344907406</v>
      </c>
      <c r="Q1718" s="9">
        <f t="shared" si="53"/>
        <v>7</v>
      </c>
      <c r="R1718" s="9">
        <f t="shared" si="52"/>
        <v>2021</v>
      </c>
      <c r="S1718" s="11"/>
    </row>
    <row r="1719" spans="1:19" ht="43.5" hidden="1">
      <c r="A1719" s="9">
        <v>1718</v>
      </c>
      <c r="B1719" s="9" t="s">
        <v>13388</v>
      </c>
      <c r="C1719" s="4" t="s">
        <v>16974</v>
      </c>
      <c r="D1719" s="9" t="s">
        <v>14820</v>
      </c>
      <c r="E1719" s="9" t="s">
        <v>6326</v>
      </c>
      <c r="F1719" s="9" t="s">
        <v>3419</v>
      </c>
      <c r="G1719" s="9"/>
      <c r="H1719" s="9" t="s">
        <v>14821</v>
      </c>
      <c r="I1719" s="9">
        <v>-7.4779002294333097</v>
      </c>
      <c r="J1719" s="9">
        <v>112.574667436989</v>
      </c>
      <c r="K1719" s="4" t="s">
        <v>16975</v>
      </c>
      <c r="L1719" s="9"/>
      <c r="M1719" s="9" t="s">
        <v>2593</v>
      </c>
      <c r="N1719" s="4" t="s">
        <v>14393</v>
      </c>
      <c r="O1719" s="4" t="s">
        <v>16884</v>
      </c>
      <c r="P1719" s="10">
        <v>44637.262569444443</v>
      </c>
      <c r="Q1719" s="9">
        <f t="shared" si="53"/>
        <v>3</v>
      </c>
      <c r="R1719" s="9">
        <f t="shared" si="52"/>
        <v>2022</v>
      </c>
      <c r="S1719" s="11"/>
    </row>
    <row r="1720" spans="1:19" ht="43.5" hidden="1">
      <c r="A1720" s="9">
        <v>1719</v>
      </c>
      <c r="B1720" s="9" t="s">
        <v>14088</v>
      </c>
      <c r="C1720" s="4" t="s">
        <v>16976</v>
      </c>
      <c r="D1720" s="9" t="s">
        <v>14969</v>
      </c>
      <c r="E1720" s="9" t="s">
        <v>6326</v>
      </c>
      <c r="F1720" s="9" t="s">
        <v>2591</v>
      </c>
      <c r="G1720" s="9"/>
      <c r="H1720" s="9" t="s">
        <v>14878</v>
      </c>
      <c r="I1720" s="9">
        <v>-6.1758329999999999</v>
      </c>
      <c r="J1720" s="9">
        <v>107.035972</v>
      </c>
      <c r="K1720" s="4" t="s">
        <v>16977</v>
      </c>
      <c r="L1720" s="9"/>
      <c r="M1720" s="9" t="s">
        <v>2593</v>
      </c>
      <c r="N1720" s="4" t="s">
        <v>14393</v>
      </c>
      <c r="O1720" s="4" t="s">
        <v>16855</v>
      </c>
      <c r="P1720" s="10">
        <v>44998.739722222221</v>
      </c>
      <c r="Q1720" s="9">
        <f t="shared" si="53"/>
        <v>3</v>
      </c>
      <c r="R1720" s="9">
        <f t="shared" si="52"/>
        <v>2023</v>
      </c>
      <c r="S1720" s="11"/>
    </row>
    <row r="1721" spans="1:19" ht="43.5" hidden="1">
      <c r="A1721" s="9">
        <v>1720</v>
      </c>
      <c r="B1721" s="15" t="s">
        <v>14022</v>
      </c>
      <c r="C1721" s="16" t="s">
        <v>14023</v>
      </c>
      <c r="D1721" s="9" t="s">
        <v>14788</v>
      </c>
      <c r="E1721" s="9" t="s">
        <v>6326</v>
      </c>
      <c r="F1721" s="9" t="s">
        <v>2591</v>
      </c>
      <c r="G1721" s="9"/>
      <c r="H1721" s="9" t="s">
        <v>14789</v>
      </c>
      <c r="I1721" s="9">
        <v>-0.90927800000000003</v>
      </c>
      <c r="J1721" s="9">
        <v>100.349917</v>
      </c>
      <c r="K1721" s="4" t="s">
        <v>16978</v>
      </c>
      <c r="L1721" s="9"/>
      <c r="M1721" s="9" t="s">
        <v>2593</v>
      </c>
      <c r="N1721" s="4" t="s">
        <v>14393</v>
      </c>
      <c r="O1721" s="4" t="s">
        <v>16979</v>
      </c>
      <c r="P1721" s="10">
        <v>44925.722037037034</v>
      </c>
      <c r="Q1721" s="9">
        <f t="shared" si="53"/>
        <v>12</v>
      </c>
      <c r="R1721" s="9">
        <f t="shared" si="52"/>
        <v>2022</v>
      </c>
      <c r="S1721" s="11"/>
    </row>
    <row r="1722" spans="1:19" ht="43.5" hidden="1">
      <c r="A1722" s="9">
        <v>1721</v>
      </c>
      <c r="B1722" s="9" t="s">
        <v>14016</v>
      </c>
      <c r="C1722" s="4" t="s">
        <v>14017</v>
      </c>
      <c r="D1722" s="9" t="s">
        <v>14788</v>
      </c>
      <c r="E1722" s="9" t="s">
        <v>6326</v>
      </c>
      <c r="F1722" s="9" t="s">
        <v>2591</v>
      </c>
      <c r="G1722" s="9"/>
      <c r="H1722" s="9" t="s">
        <v>14789</v>
      </c>
      <c r="I1722" s="9">
        <v>-0.21374000000000001</v>
      </c>
      <c r="J1722" s="9">
        <v>100.62159</v>
      </c>
      <c r="K1722" s="4" t="s">
        <v>16980</v>
      </c>
      <c r="L1722" s="9"/>
      <c r="M1722" s="9" t="s">
        <v>2593</v>
      </c>
      <c r="N1722" s="4" t="s">
        <v>14393</v>
      </c>
      <c r="O1722" s="4" t="s">
        <v>16981</v>
      </c>
      <c r="P1722" s="10">
        <v>44925.718530092592</v>
      </c>
      <c r="Q1722" s="9">
        <f t="shared" si="53"/>
        <v>12</v>
      </c>
      <c r="R1722" s="9">
        <f t="shared" si="52"/>
        <v>2022</v>
      </c>
      <c r="S1722" s="11"/>
    </row>
    <row r="1723" spans="1:19" ht="43.5" hidden="1">
      <c r="A1723" s="9">
        <v>1722</v>
      </c>
      <c r="B1723" s="9" t="s">
        <v>14066</v>
      </c>
      <c r="C1723" s="4" t="s">
        <v>14067</v>
      </c>
      <c r="D1723" s="9" t="s">
        <v>14788</v>
      </c>
      <c r="E1723" s="9" t="s">
        <v>6326</v>
      </c>
      <c r="F1723" s="9" t="s">
        <v>2591</v>
      </c>
      <c r="G1723" s="9"/>
      <c r="H1723" s="9" t="s">
        <v>14794</v>
      </c>
      <c r="I1723" s="9">
        <v>0.47739999999999999</v>
      </c>
      <c r="J1723" s="9">
        <v>101.4425</v>
      </c>
      <c r="K1723" s="4" t="s">
        <v>16982</v>
      </c>
      <c r="L1723" s="9"/>
      <c r="M1723" s="9" t="s">
        <v>2593</v>
      </c>
      <c r="N1723" s="4" t="s">
        <v>14393</v>
      </c>
      <c r="O1723" s="4" t="s">
        <v>16979</v>
      </c>
      <c r="P1723" s="10">
        <v>44947.396226851852</v>
      </c>
      <c r="Q1723" s="9">
        <f t="shared" si="53"/>
        <v>1</v>
      </c>
      <c r="R1723" s="9">
        <f t="shared" si="52"/>
        <v>2023</v>
      </c>
      <c r="S1723" s="11"/>
    </row>
    <row r="1724" spans="1:19" ht="43.5" hidden="1">
      <c r="A1724" s="9">
        <v>1723</v>
      </c>
      <c r="B1724" s="9" t="s">
        <v>14024</v>
      </c>
      <c r="C1724" s="4" t="s">
        <v>14025</v>
      </c>
      <c r="D1724" s="9" t="s">
        <v>14788</v>
      </c>
      <c r="E1724" s="9" t="s">
        <v>6326</v>
      </c>
      <c r="F1724" s="9" t="s">
        <v>2591</v>
      </c>
      <c r="G1724" s="9"/>
      <c r="H1724" s="9" t="s">
        <v>14794</v>
      </c>
      <c r="I1724" s="9">
        <v>0.48237999999999998</v>
      </c>
      <c r="J1724" s="9">
        <v>101.51392800000001</v>
      </c>
      <c r="K1724" s="4" t="s">
        <v>16983</v>
      </c>
      <c r="L1724" s="9"/>
      <c r="M1724" s="9" t="s">
        <v>2593</v>
      </c>
      <c r="N1724" s="4" t="s">
        <v>14393</v>
      </c>
      <c r="O1724" s="4" t="s">
        <v>16979</v>
      </c>
      <c r="P1724" s="10">
        <v>44925.725497685184</v>
      </c>
      <c r="Q1724" s="9">
        <f t="shared" si="53"/>
        <v>12</v>
      </c>
      <c r="R1724" s="9">
        <f t="shared" si="52"/>
        <v>2022</v>
      </c>
      <c r="S1724" s="11"/>
    </row>
    <row r="1725" spans="1:19" ht="43.5" hidden="1">
      <c r="A1725" s="9">
        <v>1724</v>
      </c>
      <c r="B1725" s="9" t="s">
        <v>13926</v>
      </c>
      <c r="C1725" s="4" t="s">
        <v>13927</v>
      </c>
      <c r="D1725" s="9" t="s">
        <v>14820</v>
      </c>
      <c r="E1725" s="9" t="s">
        <v>6326</v>
      </c>
      <c r="F1725" s="9" t="s">
        <v>2591</v>
      </c>
      <c r="G1725" s="9"/>
      <c r="H1725" s="9" t="s">
        <v>14821</v>
      </c>
      <c r="I1725" s="9">
        <v>-7.6168766671265304</v>
      </c>
      <c r="J1725" s="9">
        <v>111.57666167638</v>
      </c>
      <c r="K1725" s="4" t="s">
        <v>16984</v>
      </c>
      <c r="L1725" s="9"/>
      <c r="M1725" s="9" t="s">
        <v>2593</v>
      </c>
      <c r="N1725" s="4" t="s">
        <v>14393</v>
      </c>
      <c r="O1725" s="4" t="s">
        <v>16867</v>
      </c>
      <c r="P1725" s="10">
        <v>44530.72252314815</v>
      </c>
      <c r="Q1725" s="9">
        <f t="shared" si="53"/>
        <v>11</v>
      </c>
      <c r="R1725" s="9">
        <f t="shared" si="52"/>
        <v>2021</v>
      </c>
      <c r="S1725" s="11"/>
    </row>
    <row r="1726" spans="1:19" ht="43.5" hidden="1">
      <c r="A1726" s="9">
        <v>1725</v>
      </c>
      <c r="B1726" s="9" t="s">
        <v>14030</v>
      </c>
      <c r="C1726" s="4" t="s">
        <v>16985</v>
      </c>
      <c r="D1726" s="9" t="s">
        <v>14788</v>
      </c>
      <c r="E1726" s="9" t="s">
        <v>6326</v>
      </c>
      <c r="F1726" s="9" t="s">
        <v>2591</v>
      </c>
      <c r="G1726" s="9"/>
      <c r="H1726" s="9" t="s">
        <v>14794</v>
      </c>
      <c r="I1726" s="9">
        <v>0.47449000000000002</v>
      </c>
      <c r="J1726" s="9">
        <v>101.383321</v>
      </c>
      <c r="K1726" s="4" t="s">
        <v>16986</v>
      </c>
      <c r="L1726" s="9"/>
      <c r="M1726" s="9" t="s">
        <v>2593</v>
      </c>
      <c r="N1726" s="4" t="s">
        <v>14393</v>
      </c>
      <c r="O1726" s="4" t="s">
        <v>16987</v>
      </c>
      <c r="P1726" s="10">
        <v>44925.749861111108</v>
      </c>
      <c r="Q1726" s="9">
        <f t="shared" si="53"/>
        <v>12</v>
      </c>
      <c r="R1726" s="9">
        <f t="shared" si="52"/>
        <v>2022</v>
      </c>
      <c r="S1726" s="11"/>
    </row>
    <row r="1727" spans="1:19" ht="43.5" hidden="1">
      <c r="A1727" s="9">
        <v>1726</v>
      </c>
      <c r="B1727" s="9" t="s">
        <v>14048</v>
      </c>
      <c r="C1727" s="4" t="s">
        <v>14049</v>
      </c>
      <c r="D1727" s="9" t="s">
        <v>14788</v>
      </c>
      <c r="E1727" s="9" t="s">
        <v>6326</v>
      </c>
      <c r="F1727" s="9" t="s">
        <v>2591</v>
      </c>
      <c r="G1727" s="9"/>
      <c r="H1727" s="9" t="s">
        <v>14794</v>
      </c>
      <c r="I1727" s="9">
        <v>0.46645399999999998</v>
      </c>
      <c r="J1727" s="9">
        <v>101.43055200000001</v>
      </c>
      <c r="K1727" s="4" t="s">
        <v>16988</v>
      </c>
      <c r="L1727" s="9"/>
      <c r="M1727" s="9" t="s">
        <v>2593</v>
      </c>
      <c r="N1727" s="4" t="s">
        <v>14393</v>
      </c>
      <c r="O1727" s="4" t="s">
        <v>16989</v>
      </c>
      <c r="P1727" s="10">
        <v>44926.926851851851</v>
      </c>
      <c r="Q1727" s="9">
        <f t="shared" si="53"/>
        <v>12</v>
      </c>
      <c r="R1727" s="9">
        <f t="shared" si="52"/>
        <v>2022</v>
      </c>
      <c r="S1727" s="11"/>
    </row>
    <row r="1728" spans="1:19" ht="43.5" hidden="1">
      <c r="A1728" s="9">
        <v>1727</v>
      </c>
      <c r="B1728" s="9" t="s">
        <v>14036</v>
      </c>
      <c r="C1728" s="4" t="s">
        <v>14037</v>
      </c>
      <c r="D1728" s="9" t="s">
        <v>14788</v>
      </c>
      <c r="E1728" s="9" t="s">
        <v>6326</v>
      </c>
      <c r="F1728" s="9" t="s">
        <v>2591</v>
      </c>
      <c r="G1728" s="9"/>
      <c r="H1728" s="9" t="s">
        <v>14794</v>
      </c>
      <c r="I1728" s="9">
        <v>0.4839</v>
      </c>
      <c r="J1728" s="9">
        <v>101.48990000000001</v>
      </c>
      <c r="K1728" s="4" t="s">
        <v>16990</v>
      </c>
      <c r="L1728" s="9"/>
      <c r="M1728" s="9" t="s">
        <v>2593</v>
      </c>
      <c r="N1728" s="4" t="s">
        <v>14393</v>
      </c>
      <c r="O1728" s="4" t="s">
        <v>16991</v>
      </c>
      <c r="P1728" s="10">
        <v>44925.753310185188</v>
      </c>
      <c r="Q1728" s="9">
        <f t="shared" si="53"/>
        <v>12</v>
      </c>
      <c r="R1728" s="9">
        <f t="shared" si="52"/>
        <v>2022</v>
      </c>
      <c r="S1728" s="11"/>
    </row>
    <row r="1729" spans="1:19" ht="43.5" hidden="1">
      <c r="A1729" s="9">
        <v>1728</v>
      </c>
      <c r="B1729" s="9" t="s">
        <v>14032</v>
      </c>
      <c r="C1729" s="4" t="s">
        <v>14033</v>
      </c>
      <c r="D1729" s="9" t="s">
        <v>14788</v>
      </c>
      <c r="E1729" s="9" t="s">
        <v>6326</v>
      </c>
      <c r="F1729" s="9" t="s">
        <v>2591</v>
      </c>
      <c r="G1729" s="9"/>
      <c r="H1729" s="9" t="s">
        <v>14794</v>
      </c>
      <c r="I1729" s="9">
        <v>0.46523700000000001</v>
      </c>
      <c r="J1729" s="9">
        <v>101.366069</v>
      </c>
      <c r="K1729" s="4" t="s">
        <v>16992</v>
      </c>
      <c r="L1729" s="9"/>
      <c r="M1729" s="9" t="s">
        <v>2593</v>
      </c>
      <c r="N1729" s="4" t="s">
        <v>14393</v>
      </c>
      <c r="O1729" s="4" t="s">
        <v>16993</v>
      </c>
      <c r="P1729" s="10">
        <v>44925.753263888888</v>
      </c>
      <c r="Q1729" s="9">
        <f t="shared" si="53"/>
        <v>12</v>
      </c>
      <c r="R1729" s="9">
        <f t="shared" si="52"/>
        <v>2022</v>
      </c>
      <c r="S1729" s="11"/>
    </row>
    <row r="1730" spans="1:19" ht="43.5" hidden="1">
      <c r="A1730" s="9">
        <v>1729</v>
      </c>
      <c r="B1730" s="9" t="s">
        <v>14034</v>
      </c>
      <c r="C1730" s="4" t="s">
        <v>14035</v>
      </c>
      <c r="D1730" s="9" t="s">
        <v>14788</v>
      </c>
      <c r="E1730" s="9" t="s">
        <v>6326</v>
      </c>
      <c r="F1730" s="9" t="s">
        <v>2591</v>
      </c>
      <c r="G1730" s="9"/>
      <c r="H1730" s="9" t="s">
        <v>14794</v>
      </c>
      <c r="I1730" s="9">
        <v>0.47892000000000001</v>
      </c>
      <c r="J1730" s="9">
        <v>101.4297167</v>
      </c>
      <c r="K1730" s="4" t="s">
        <v>16994</v>
      </c>
      <c r="L1730" s="9"/>
      <c r="M1730" s="9" t="s">
        <v>2593</v>
      </c>
      <c r="N1730" s="4" t="s">
        <v>14393</v>
      </c>
      <c r="O1730" s="4" t="s">
        <v>16995</v>
      </c>
      <c r="P1730" s="10">
        <v>44925.753287037034</v>
      </c>
      <c r="Q1730" s="9">
        <f t="shared" si="53"/>
        <v>12</v>
      </c>
      <c r="R1730" s="9">
        <f t="shared" ref="R1730:R1793" si="54">YEAR(P1730)</f>
        <v>2022</v>
      </c>
      <c r="S1730" s="11"/>
    </row>
    <row r="1731" spans="1:19" ht="43.5" hidden="1">
      <c r="A1731" s="9">
        <v>1730</v>
      </c>
      <c r="B1731" s="9" t="s">
        <v>14046</v>
      </c>
      <c r="C1731" s="4" t="s">
        <v>14047</v>
      </c>
      <c r="D1731" s="9" t="s">
        <v>14788</v>
      </c>
      <c r="E1731" s="9" t="s">
        <v>6326</v>
      </c>
      <c r="F1731" s="9" t="s">
        <v>2591</v>
      </c>
      <c r="G1731" s="9"/>
      <c r="H1731" s="9" t="s">
        <v>14794</v>
      </c>
      <c r="I1731" s="9">
        <v>0.49388900000000002</v>
      </c>
      <c r="J1731" s="9">
        <v>101.427216</v>
      </c>
      <c r="K1731" s="4" t="s">
        <v>16996</v>
      </c>
      <c r="L1731" s="9"/>
      <c r="M1731" s="9" t="s">
        <v>2593</v>
      </c>
      <c r="N1731" s="4" t="s">
        <v>14393</v>
      </c>
      <c r="O1731" s="4" t="s">
        <v>16997</v>
      </c>
      <c r="P1731" s="10">
        <v>44926.926851851851</v>
      </c>
      <c r="Q1731" s="9">
        <f t="shared" ref="Q1731:Q1794" si="55">MONTH(P1731)</f>
        <v>12</v>
      </c>
      <c r="R1731" s="9">
        <f t="shared" si="54"/>
        <v>2022</v>
      </c>
      <c r="S1731" s="11"/>
    </row>
    <row r="1732" spans="1:19" ht="43.5" hidden="1">
      <c r="A1732" s="9">
        <v>1731</v>
      </c>
      <c r="B1732" s="9" t="s">
        <v>13906</v>
      </c>
      <c r="C1732" s="4" t="s">
        <v>13907</v>
      </c>
      <c r="D1732" s="9" t="s">
        <v>14820</v>
      </c>
      <c r="E1732" s="9" t="s">
        <v>6326</v>
      </c>
      <c r="F1732" s="9" t="s">
        <v>2591</v>
      </c>
      <c r="G1732" s="9"/>
      <c r="H1732" s="9" t="s">
        <v>14821</v>
      </c>
      <c r="I1732" s="9">
        <v>-7.4543189584446701</v>
      </c>
      <c r="J1732" s="9">
        <v>112.686236253678</v>
      </c>
      <c r="K1732" s="4" t="s">
        <v>16998</v>
      </c>
      <c r="L1732" s="9"/>
      <c r="M1732" s="9" t="s">
        <v>2593</v>
      </c>
      <c r="N1732" s="4" t="s">
        <v>14393</v>
      </c>
      <c r="O1732" s="4" t="s">
        <v>16867</v>
      </c>
      <c r="P1732" s="10">
        <v>44530.690023148149</v>
      </c>
      <c r="Q1732" s="9">
        <f t="shared" si="55"/>
        <v>11</v>
      </c>
      <c r="R1732" s="9">
        <f t="shared" si="54"/>
        <v>2021</v>
      </c>
      <c r="S1732" s="11"/>
    </row>
    <row r="1733" spans="1:19" ht="43.5" hidden="1">
      <c r="A1733" s="9">
        <v>1732</v>
      </c>
      <c r="B1733" s="9" t="s">
        <v>14040</v>
      </c>
      <c r="C1733" s="4" t="s">
        <v>14041</v>
      </c>
      <c r="D1733" s="9" t="s">
        <v>14788</v>
      </c>
      <c r="E1733" s="9" t="s">
        <v>6326</v>
      </c>
      <c r="F1733" s="9" t="s">
        <v>2591</v>
      </c>
      <c r="G1733" s="9"/>
      <c r="H1733" s="9" t="s">
        <v>14794</v>
      </c>
      <c r="I1733" s="9">
        <v>0.4767747</v>
      </c>
      <c r="J1733" s="9">
        <v>101.3584151</v>
      </c>
      <c r="K1733" s="4" t="s">
        <v>16999</v>
      </c>
      <c r="L1733" s="9"/>
      <c r="M1733" s="9" t="s">
        <v>2593</v>
      </c>
      <c r="N1733" s="4" t="s">
        <v>14393</v>
      </c>
      <c r="O1733" s="4" t="s">
        <v>17000</v>
      </c>
      <c r="P1733" s="10">
        <v>44925.770682870374</v>
      </c>
      <c r="Q1733" s="9">
        <f t="shared" si="55"/>
        <v>12</v>
      </c>
      <c r="R1733" s="9">
        <f t="shared" si="54"/>
        <v>2022</v>
      </c>
      <c r="S1733" s="11"/>
    </row>
    <row r="1734" spans="1:19" ht="43.5" hidden="1">
      <c r="A1734" s="9">
        <v>1733</v>
      </c>
      <c r="B1734" s="9" t="s">
        <v>14052</v>
      </c>
      <c r="C1734" s="4" t="s">
        <v>17001</v>
      </c>
      <c r="D1734" s="9" t="s">
        <v>14788</v>
      </c>
      <c r="E1734" s="9" t="s">
        <v>6326</v>
      </c>
      <c r="F1734" s="9" t="s">
        <v>2591</v>
      </c>
      <c r="G1734" s="9"/>
      <c r="H1734" s="9" t="s">
        <v>14794</v>
      </c>
      <c r="I1734" s="9">
        <v>0.46637400000000001</v>
      </c>
      <c r="J1734" s="9">
        <v>101.39878</v>
      </c>
      <c r="K1734" s="4" t="s">
        <v>17002</v>
      </c>
      <c r="L1734" s="9"/>
      <c r="M1734" s="9" t="s">
        <v>2593</v>
      </c>
      <c r="N1734" s="4" t="s">
        <v>14393</v>
      </c>
      <c r="O1734" s="4" t="s">
        <v>17003</v>
      </c>
      <c r="P1734" s="10">
        <v>44935.510787037034</v>
      </c>
      <c r="Q1734" s="9">
        <f t="shared" si="55"/>
        <v>1</v>
      </c>
      <c r="R1734" s="9">
        <f t="shared" si="54"/>
        <v>2023</v>
      </c>
      <c r="S1734" s="11"/>
    </row>
    <row r="1735" spans="1:19" ht="43.5" hidden="1">
      <c r="A1735" s="9">
        <v>1734</v>
      </c>
      <c r="B1735" s="9" t="s">
        <v>14054</v>
      </c>
      <c r="C1735" s="4" t="s">
        <v>14055</v>
      </c>
      <c r="D1735" s="9" t="s">
        <v>14788</v>
      </c>
      <c r="E1735" s="9" t="s">
        <v>6326</v>
      </c>
      <c r="F1735" s="9" t="s">
        <v>2591</v>
      </c>
      <c r="G1735" s="9"/>
      <c r="H1735" s="9" t="s">
        <v>14789</v>
      </c>
      <c r="I1735" s="9">
        <v>-0.96047939999999998</v>
      </c>
      <c r="J1735" s="9">
        <v>100.4771023</v>
      </c>
      <c r="K1735" s="4" t="s">
        <v>17004</v>
      </c>
      <c r="L1735" s="9"/>
      <c r="M1735" s="9" t="s">
        <v>2593</v>
      </c>
      <c r="N1735" s="4" t="s">
        <v>14393</v>
      </c>
      <c r="O1735" s="4" t="s">
        <v>17005</v>
      </c>
      <c r="P1735" s="10">
        <v>44935.573287037034</v>
      </c>
      <c r="Q1735" s="9">
        <f t="shared" si="55"/>
        <v>1</v>
      </c>
      <c r="R1735" s="9">
        <f t="shared" si="54"/>
        <v>2023</v>
      </c>
      <c r="S1735" s="11"/>
    </row>
    <row r="1736" spans="1:19" ht="29.1" hidden="1">
      <c r="A1736" s="9">
        <v>1735</v>
      </c>
      <c r="B1736" s="9" t="s">
        <v>17006</v>
      </c>
      <c r="C1736" s="4" t="s">
        <v>17007</v>
      </c>
      <c r="D1736" s="9" t="s">
        <v>14788</v>
      </c>
      <c r="E1736" s="9" t="s">
        <v>6326</v>
      </c>
      <c r="F1736" s="9" t="s">
        <v>2591</v>
      </c>
      <c r="G1736" s="9"/>
      <c r="H1736" s="9" t="s">
        <v>14794</v>
      </c>
      <c r="I1736" s="9">
        <v>0.851248</v>
      </c>
      <c r="J1736" s="9">
        <v>100.387119</v>
      </c>
      <c r="K1736" s="4" t="s">
        <v>17008</v>
      </c>
      <c r="L1736" s="9"/>
      <c r="M1736" s="9" t="s">
        <v>2593</v>
      </c>
      <c r="N1736" s="4" t="s">
        <v>14393</v>
      </c>
      <c r="O1736" s="4" t="s">
        <v>17009</v>
      </c>
      <c r="P1736" s="10">
        <v>44936.489953703705</v>
      </c>
      <c r="Q1736" s="9">
        <f t="shared" si="55"/>
        <v>1</v>
      </c>
      <c r="R1736" s="9">
        <f t="shared" si="54"/>
        <v>2023</v>
      </c>
      <c r="S1736" s="11"/>
    </row>
    <row r="1737" spans="1:19" ht="43.5" hidden="1">
      <c r="A1737" s="9">
        <v>1736</v>
      </c>
      <c r="B1737" s="9" t="s">
        <v>14056</v>
      </c>
      <c r="C1737" s="4" t="s">
        <v>14057</v>
      </c>
      <c r="D1737" s="9" t="s">
        <v>14788</v>
      </c>
      <c r="E1737" s="9" t="s">
        <v>6326</v>
      </c>
      <c r="F1737" s="9" t="s">
        <v>2591</v>
      </c>
      <c r="G1737" s="9"/>
      <c r="H1737" s="9" t="s">
        <v>14789</v>
      </c>
      <c r="I1737" s="9">
        <v>-0.94608329999999996</v>
      </c>
      <c r="J1737" s="9">
        <v>100.3977639</v>
      </c>
      <c r="K1737" s="4" t="s">
        <v>17010</v>
      </c>
      <c r="L1737" s="9"/>
      <c r="M1737" s="9" t="s">
        <v>2593</v>
      </c>
      <c r="N1737" s="4" t="s">
        <v>14393</v>
      </c>
      <c r="O1737" s="4" t="s">
        <v>17011</v>
      </c>
      <c r="P1737" s="10">
        <v>44937.708703703705</v>
      </c>
      <c r="Q1737" s="9">
        <f t="shared" si="55"/>
        <v>1</v>
      </c>
      <c r="R1737" s="9">
        <f t="shared" si="54"/>
        <v>2023</v>
      </c>
      <c r="S1737" s="11"/>
    </row>
    <row r="1738" spans="1:19" ht="57.95" hidden="1">
      <c r="A1738" s="9">
        <v>1737</v>
      </c>
      <c r="B1738" s="9" t="s">
        <v>14078</v>
      </c>
      <c r="C1738" s="4" t="s">
        <v>14079</v>
      </c>
      <c r="D1738" s="9" t="s">
        <v>14788</v>
      </c>
      <c r="E1738" s="9" t="s">
        <v>6326</v>
      </c>
      <c r="F1738" s="9" t="s">
        <v>2591</v>
      </c>
      <c r="G1738" s="9"/>
      <c r="H1738" s="9" t="s">
        <v>14888</v>
      </c>
      <c r="I1738" s="9">
        <v>0.91910499999999995</v>
      </c>
      <c r="J1738" s="9">
        <v>104.482286</v>
      </c>
      <c r="K1738" s="4" t="s">
        <v>17012</v>
      </c>
      <c r="L1738" s="9"/>
      <c r="M1738" s="9" t="s">
        <v>2593</v>
      </c>
      <c r="N1738" s="4" t="s">
        <v>14393</v>
      </c>
      <c r="O1738" s="4" t="s">
        <v>17013</v>
      </c>
      <c r="P1738" s="10">
        <v>44970.708437499998</v>
      </c>
      <c r="Q1738" s="9">
        <f t="shared" si="55"/>
        <v>2</v>
      </c>
      <c r="R1738" s="9">
        <f t="shared" si="54"/>
        <v>2023</v>
      </c>
      <c r="S1738" s="11"/>
    </row>
    <row r="1739" spans="1:19" ht="57.95" hidden="1">
      <c r="A1739" s="9">
        <v>1738</v>
      </c>
      <c r="B1739" s="15" t="s">
        <v>14050</v>
      </c>
      <c r="C1739" s="16" t="s">
        <v>14051</v>
      </c>
      <c r="D1739" s="9" t="s">
        <v>14788</v>
      </c>
      <c r="E1739" s="9" t="s">
        <v>6326</v>
      </c>
      <c r="F1739" s="9" t="s">
        <v>2591</v>
      </c>
      <c r="G1739" s="9"/>
      <c r="H1739" s="9" t="s">
        <v>14789</v>
      </c>
      <c r="I1739" s="9">
        <v>-0.63874390000000003</v>
      </c>
      <c r="J1739" s="9">
        <v>100.13033799999999</v>
      </c>
      <c r="K1739" s="4" t="s">
        <v>17014</v>
      </c>
      <c r="L1739" s="9"/>
      <c r="M1739" s="9" t="s">
        <v>2593</v>
      </c>
      <c r="N1739" s="4" t="s">
        <v>14393</v>
      </c>
      <c r="O1739" s="4" t="s">
        <v>17015</v>
      </c>
      <c r="P1739" s="10">
        <v>44935.510787037034</v>
      </c>
      <c r="Q1739" s="9">
        <f t="shared" si="55"/>
        <v>1</v>
      </c>
      <c r="R1739" s="9">
        <f t="shared" si="54"/>
        <v>2023</v>
      </c>
      <c r="S1739" s="11"/>
    </row>
    <row r="1740" spans="1:19" ht="29.1" hidden="1">
      <c r="A1740" s="9">
        <v>1739</v>
      </c>
      <c r="B1740" s="9" t="s">
        <v>13932</v>
      </c>
      <c r="C1740" s="4" t="s">
        <v>13933</v>
      </c>
      <c r="D1740" s="9" t="s">
        <v>14820</v>
      </c>
      <c r="E1740" s="9" t="s">
        <v>6326</v>
      </c>
      <c r="F1740" s="9" t="s">
        <v>2591</v>
      </c>
      <c r="G1740" s="9"/>
      <c r="H1740" s="9" t="s">
        <v>14821</v>
      </c>
      <c r="I1740" s="9">
        <v>-8.2626064676956297</v>
      </c>
      <c r="J1740" s="9">
        <v>112.701544005828</v>
      </c>
      <c r="K1740" s="4" t="s">
        <v>17016</v>
      </c>
      <c r="L1740" s="9"/>
      <c r="M1740" s="9" t="s">
        <v>2593</v>
      </c>
      <c r="N1740" s="4" t="s">
        <v>14393</v>
      </c>
      <c r="O1740" s="4" t="s">
        <v>16867</v>
      </c>
      <c r="P1740" s="10">
        <v>44530.727314814816</v>
      </c>
      <c r="Q1740" s="9">
        <f t="shared" si="55"/>
        <v>11</v>
      </c>
      <c r="R1740" s="9">
        <f t="shared" si="54"/>
        <v>2021</v>
      </c>
      <c r="S1740" s="11"/>
    </row>
    <row r="1741" spans="1:19" ht="57.95" hidden="1">
      <c r="A1741" s="9">
        <v>1740</v>
      </c>
      <c r="B1741" s="9" t="s">
        <v>14058</v>
      </c>
      <c r="C1741" s="4" t="s">
        <v>14059</v>
      </c>
      <c r="D1741" s="9" t="s">
        <v>14788</v>
      </c>
      <c r="E1741" s="9" t="s">
        <v>6326</v>
      </c>
      <c r="F1741" s="9" t="s">
        <v>2591</v>
      </c>
      <c r="G1741" s="9"/>
      <c r="H1741" s="9" t="s">
        <v>14789</v>
      </c>
      <c r="I1741" s="9">
        <v>-0.86583699999999997</v>
      </c>
      <c r="J1741" s="9">
        <v>100.344633</v>
      </c>
      <c r="K1741" s="4" t="s">
        <v>17017</v>
      </c>
      <c r="L1741" s="9"/>
      <c r="M1741" s="9" t="s">
        <v>2593</v>
      </c>
      <c r="N1741" s="4" t="s">
        <v>14393</v>
      </c>
      <c r="O1741" s="4" t="s">
        <v>17018</v>
      </c>
      <c r="P1741" s="10">
        <v>44938.458761574075</v>
      </c>
      <c r="Q1741" s="9">
        <f t="shared" si="55"/>
        <v>1</v>
      </c>
      <c r="R1741" s="9">
        <f t="shared" si="54"/>
        <v>2023</v>
      </c>
      <c r="S1741" s="11"/>
    </row>
    <row r="1742" spans="1:19" ht="43.5" hidden="1">
      <c r="A1742" s="9">
        <v>1741</v>
      </c>
      <c r="B1742" s="9" t="s">
        <v>14068</v>
      </c>
      <c r="C1742" s="4" t="s">
        <v>14069</v>
      </c>
      <c r="D1742" s="9" t="s">
        <v>14788</v>
      </c>
      <c r="E1742" s="9" t="s">
        <v>6326</v>
      </c>
      <c r="F1742" s="9" t="s">
        <v>2591</v>
      </c>
      <c r="G1742" s="9"/>
      <c r="H1742" s="9" t="s">
        <v>14789</v>
      </c>
      <c r="I1742" s="9">
        <v>-0.95758120000000002</v>
      </c>
      <c r="J1742" s="9">
        <v>100.43395599999999</v>
      </c>
      <c r="K1742" s="4" t="s">
        <v>17019</v>
      </c>
      <c r="L1742" s="9"/>
      <c r="M1742" s="9" t="s">
        <v>2593</v>
      </c>
      <c r="N1742" s="4" t="s">
        <v>14393</v>
      </c>
      <c r="O1742" s="4" t="s">
        <v>17020</v>
      </c>
      <c r="P1742" s="10">
        <v>44948.500381944446</v>
      </c>
      <c r="Q1742" s="9">
        <f t="shared" si="55"/>
        <v>1</v>
      </c>
      <c r="R1742" s="9">
        <f t="shared" si="54"/>
        <v>2023</v>
      </c>
      <c r="S1742" s="11"/>
    </row>
    <row r="1743" spans="1:19" ht="29.1" hidden="1">
      <c r="A1743" s="9">
        <v>1742</v>
      </c>
      <c r="B1743" s="9" t="s">
        <v>14062</v>
      </c>
      <c r="C1743" s="4" t="s">
        <v>14063</v>
      </c>
      <c r="D1743" s="9" t="s">
        <v>14788</v>
      </c>
      <c r="E1743" s="9" t="s">
        <v>6326</v>
      </c>
      <c r="F1743" s="9" t="s">
        <v>2591</v>
      </c>
      <c r="G1743" s="9"/>
      <c r="H1743" s="9" t="s">
        <v>14789</v>
      </c>
      <c r="I1743" s="9">
        <v>-0.92922890000000002</v>
      </c>
      <c r="J1743" s="9">
        <v>100.46297439999999</v>
      </c>
      <c r="K1743" s="4" t="s">
        <v>17021</v>
      </c>
      <c r="L1743" s="9"/>
      <c r="M1743" s="9" t="s">
        <v>2593</v>
      </c>
      <c r="N1743" s="4" t="s">
        <v>14393</v>
      </c>
      <c r="O1743" s="4" t="s">
        <v>17022</v>
      </c>
      <c r="P1743" s="10">
        <v>44939.62537037037</v>
      </c>
      <c r="Q1743" s="9">
        <f t="shared" si="55"/>
        <v>1</v>
      </c>
      <c r="R1743" s="9">
        <f t="shared" si="54"/>
        <v>2023</v>
      </c>
      <c r="S1743" s="11"/>
    </row>
    <row r="1744" spans="1:19" ht="43.5" hidden="1">
      <c r="A1744" s="9">
        <v>1743</v>
      </c>
      <c r="B1744" s="9" t="s">
        <v>14018</v>
      </c>
      <c r="C1744" s="4" t="s">
        <v>14019</v>
      </c>
      <c r="D1744" s="9" t="s">
        <v>14788</v>
      </c>
      <c r="E1744" s="9" t="s">
        <v>6326</v>
      </c>
      <c r="F1744" s="9" t="s">
        <v>2591</v>
      </c>
      <c r="G1744" s="9"/>
      <c r="H1744" s="9" t="s">
        <v>14789</v>
      </c>
      <c r="I1744" s="9">
        <v>-0.18140000000000001</v>
      </c>
      <c r="J1744" s="9">
        <v>100.65503</v>
      </c>
      <c r="K1744" s="4" t="s">
        <v>17023</v>
      </c>
      <c r="L1744" s="9"/>
      <c r="M1744" s="9" t="s">
        <v>2593</v>
      </c>
      <c r="N1744" s="4" t="s">
        <v>14393</v>
      </c>
      <c r="O1744" s="4" t="s">
        <v>17024</v>
      </c>
      <c r="P1744" s="10">
        <v>44925.722013888888</v>
      </c>
      <c r="Q1744" s="9">
        <f t="shared" si="55"/>
        <v>12</v>
      </c>
      <c r="R1744" s="9">
        <f t="shared" si="54"/>
        <v>2022</v>
      </c>
      <c r="S1744" s="11"/>
    </row>
    <row r="1745" spans="1:19" ht="43.5" hidden="1">
      <c r="A1745" s="9">
        <v>1744</v>
      </c>
      <c r="B1745" s="9" t="s">
        <v>14076</v>
      </c>
      <c r="C1745" s="4" t="s">
        <v>14077</v>
      </c>
      <c r="D1745" s="9" t="s">
        <v>14788</v>
      </c>
      <c r="E1745" s="9" t="s">
        <v>6326</v>
      </c>
      <c r="F1745" s="9" t="s">
        <v>2591</v>
      </c>
      <c r="G1745" s="9"/>
      <c r="H1745" s="9" t="s">
        <v>14789</v>
      </c>
      <c r="I1745" s="9">
        <v>-0.89356170000000001</v>
      </c>
      <c r="J1745" s="9">
        <v>100.3555704</v>
      </c>
      <c r="K1745" s="4" t="s">
        <v>17025</v>
      </c>
      <c r="L1745" s="9"/>
      <c r="M1745" s="9" t="s">
        <v>2593</v>
      </c>
      <c r="N1745" s="4" t="s">
        <v>14393</v>
      </c>
      <c r="O1745" s="4" t="s">
        <v>17026</v>
      </c>
      <c r="P1745" s="10">
        <v>44957.520914351851</v>
      </c>
      <c r="Q1745" s="9">
        <f t="shared" si="55"/>
        <v>1</v>
      </c>
      <c r="R1745" s="9">
        <f t="shared" si="54"/>
        <v>2023</v>
      </c>
      <c r="S1745" s="11"/>
    </row>
    <row r="1746" spans="1:19" ht="43.5" hidden="1">
      <c r="A1746" s="9">
        <v>1745</v>
      </c>
      <c r="B1746" s="9" t="s">
        <v>14026</v>
      </c>
      <c r="C1746" s="4" t="s">
        <v>17027</v>
      </c>
      <c r="D1746" s="9" t="s">
        <v>14788</v>
      </c>
      <c r="E1746" s="9" t="s">
        <v>6326</v>
      </c>
      <c r="F1746" s="9" t="s">
        <v>2591</v>
      </c>
      <c r="G1746" s="9"/>
      <c r="H1746" s="9" t="s">
        <v>14794</v>
      </c>
      <c r="I1746" s="9">
        <v>0.512073</v>
      </c>
      <c r="J1746" s="9">
        <v>101.40888</v>
      </c>
      <c r="K1746" s="4" t="s">
        <v>17028</v>
      </c>
      <c r="L1746" s="9"/>
      <c r="M1746" s="9" t="s">
        <v>2593</v>
      </c>
      <c r="N1746" s="4" t="s">
        <v>14393</v>
      </c>
      <c r="O1746" s="4" t="s">
        <v>16979</v>
      </c>
      <c r="P1746" s="10">
        <v>44925.725532407407</v>
      </c>
      <c r="Q1746" s="9">
        <f t="shared" si="55"/>
        <v>12</v>
      </c>
      <c r="R1746" s="9">
        <f t="shared" si="54"/>
        <v>2022</v>
      </c>
      <c r="S1746" s="11"/>
    </row>
    <row r="1747" spans="1:19" ht="43.5" hidden="1">
      <c r="A1747" s="9">
        <v>1746</v>
      </c>
      <c r="B1747" s="9" t="s">
        <v>17029</v>
      </c>
      <c r="C1747" s="4" t="s">
        <v>17030</v>
      </c>
      <c r="D1747" s="9" t="s">
        <v>14775</v>
      </c>
      <c r="E1747" s="9" t="s">
        <v>6326</v>
      </c>
      <c r="F1747" s="9" t="s">
        <v>2591</v>
      </c>
      <c r="G1747" s="9"/>
      <c r="H1747" s="9" t="s">
        <v>14805</v>
      </c>
      <c r="I1747" s="9">
        <v>-2.5778486458204202</v>
      </c>
      <c r="J1747" s="9">
        <v>101.122615933994</v>
      </c>
      <c r="K1747" s="4" t="s">
        <v>17031</v>
      </c>
      <c r="L1747" s="9"/>
      <c r="M1747" s="9" t="s">
        <v>2593</v>
      </c>
      <c r="N1747" s="4" t="s">
        <v>14393</v>
      </c>
      <c r="O1747" s="4" t="s">
        <v>17032</v>
      </c>
      <c r="P1747" s="10">
        <v>44410.639131944445</v>
      </c>
      <c r="Q1747" s="9">
        <f t="shared" si="55"/>
        <v>8</v>
      </c>
      <c r="R1747" s="9">
        <f t="shared" si="54"/>
        <v>2021</v>
      </c>
      <c r="S1747" s="11"/>
    </row>
    <row r="1748" spans="1:19" ht="57.95" hidden="1">
      <c r="A1748" s="9">
        <v>1747</v>
      </c>
      <c r="B1748" s="9" t="s">
        <v>14092</v>
      </c>
      <c r="C1748" s="4" t="s">
        <v>14093</v>
      </c>
      <c r="D1748" s="9" t="s">
        <v>14775</v>
      </c>
      <c r="E1748" s="9" t="s">
        <v>6326</v>
      </c>
      <c r="F1748" s="9" t="s">
        <v>2591</v>
      </c>
      <c r="G1748" s="9"/>
      <c r="H1748" s="9" t="s">
        <v>14785</v>
      </c>
      <c r="I1748" s="9">
        <v>-2.59021306591</v>
      </c>
      <c r="J1748" s="9">
        <v>105.920923569</v>
      </c>
      <c r="K1748" s="4" t="s">
        <v>17033</v>
      </c>
      <c r="L1748" s="9"/>
      <c r="M1748" s="9" t="s">
        <v>2593</v>
      </c>
      <c r="N1748" s="4" t="s">
        <v>14393</v>
      </c>
      <c r="O1748" s="4" t="s">
        <v>17034</v>
      </c>
      <c r="P1748" s="10">
        <v>44952.340613425928</v>
      </c>
      <c r="Q1748" s="9">
        <f t="shared" si="55"/>
        <v>1</v>
      </c>
      <c r="R1748" s="9">
        <f t="shared" si="54"/>
        <v>2023</v>
      </c>
      <c r="S1748" s="11"/>
    </row>
    <row r="1749" spans="1:19" ht="43.5" hidden="1">
      <c r="A1749" s="9">
        <v>1748</v>
      </c>
      <c r="B1749" s="9" t="s">
        <v>14070</v>
      </c>
      <c r="C1749" s="4" t="s">
        <v>14071</v>
      </c>
      <c r="D1749" s="9" t="s">
        <v>14775</v>
      </c>
      <c r="E1749" s="9" t="s">
        <v>6326</v>
      </c>
      <c r="F1749" s="9" t="s">
        <v>2591</v>
      </c>
      <c r="G1749" s="9"/>
      <c r="H1749" s="9" t="s">
        <v>14805</v>
      </c>
      <c r="I1749" s="9">
        <v>-3.7863120000000001</v>
      </c>
      <c r="J1749" s="9">
        <v>102.32207699999999</v>
      </c>
      <c r="K1749" s="4" t="s">
        <v>17035</v>
      </c>
      <c r="L1749" s="9"/>
      <c r="M1749" s="9" t="s">
        <v>2593</v>
      </c>
      <c r="N1749" s="4" t="s">
        <v>14393</v>
      </c>
      <c r="O1749" s="4" t="s">
        <v>17034</v>
      </c>
      <c r="P1749" s="10">
        <v>44952.343969907408</v>
      </c>
      <c r="Q1749" s="9">
        <f t="shared" si="55"/>
        <v>1</v>
      </c>
      <c r="R1749" s="9">
        <f t="shared" si="54"/>
        <v>2023</v>
      </c>
      <c r="S1749" s="11"/>
    </row>
    <row r="1750" spans="1:19" ht="43.5" hidden="1">
      <c r="A1750" s="9">
        <v>1749</v>
      </c>
      <c r="B1750" s="9" t="s">
        <v>14096</v>
      </c>
      <c r="C1750" s="4" t="s">
        <v>14097</v>
      </c>
      <c r="D1750" s="9" t="s">
        <v>14775</v>
      </c>
      <c r="E1750" s="9" t="s">
        <v>6326</v>
      </c>
      <c r="F1750" s="9" t="s">
        <v>2591</v>
      </c>
      <c r="G1750" s="9"/>
      <c r="H1750" s="9" t="s">
        <v>14805</v>
      </c>
      <c r="I1750" s="9">
        <v>-3.9899300000000002</v>
      </c>
      <c r="J1750" s="9">
        <v>102.430008</v>
      </c>
      <c r="K1750" s="4" t="s">
        <v>17036</v>
      </c>
      <c r="L1750" s="9"/>
      <c r="M1750" s="9" t="s">
        <v>2593</v>
      </c>
      <c r="N1750" s="4" t="s">
        <v>14393</v>
      </c>
      <c r="O1750" s="4" t="s">
        <v>17034</v>
      </c>
      <c r="P1750" s="10">
        <v>44952.367002314815</v>
      </c>
      <c r="Q1750" s="9">
        <f t="shared" si="55"/>
        <v>1</v>
      </c>
      <c r="R1750" s="9">
        <f t="shared" si="54"/>
        <v>2023</v>
      </c>
      <c r="S1750" s="11"/>
    </row>
    <row r="1751" spans="1:19" ht="43.5" hidden="1">
      <c r="A1751" s="9">
        <v>1750</v>
      </c>
      <c r="B1751" s="9" t="s">
        <v>14094</v>
      </c>
      <c r="C1751" s="4" t="s">
        <v>14095</v>
      </c>
      <c r="D1751" s="9" t="s">
        <v>14775</v>
      </c>
      <c r="E1751" s="9" t="s">
        <v>6326</v>
      </c>
      <c r="F1751" s="9" t="s">
        <v>2591</v>
      </c>
      <c r="G1751" s="9"/>
      <c r="H1751" s="9" t="s">
        <v>14805</v>
      </c>
      <c r="I1751" s="9">
        <v>-3.790114</v>
      </c>
      <c r="J1751" s="9">
        <v>102.277692</v>
      </c>
      <c r="K1751" s="4" t="s">
        <v>17037</v>
      </c>
      <c r="L1751" s="9"/>
      <c r="M1751" s="9" t="s">
        <v>2593</v>
      </c>
      <c r="N1751" s="4" t="s">
        <v>14393</v>
      </c>
      <c r="O1751" s="4" t="s">
        <v>17034</v>
      </c>
      <c r="P1751" s="10">
        <v>44952.361898148149</v>
      </c>
      <c r="Q1751" s="9">
        <f t="shared" si="55"/>
        <v>1</v>
      </c>
      <c r="R1751" s="9">
        <f t="shared" si="54"/>
        <v>2023</v>
      </c>
      <c r="S1751" s="11"/>
    </row>
    <row r="1752" spans="1:19" ht="43.5" hidden="1">
      <c r="A1752" s="9">
        <v>1751</v>
      </c>
      <c r="B1752" s="9" t="s">
        <v>14098</v>
      </c>
      <c r="C1752" s="4" t="s">
        <v>14099</v>
      </c>
      <c r="D1752" s="9" t="s">
        <v>14775</v>
      </c>
      <c r="E1752" s="9" t="s">
        <v>6326</v>
      </c>
      <c r="F1752" s="9" t="s">
        <v>2591</v>
      </c>
      <c r="G1752" s="9"/>
      <c r="H1752" s="9" t="s">
        <v>14805</v>
      </c>
      <c r="I1752" s="9">
        <v>-3.999177</v>
      </c>
      <c r="J1752" s="9">
        <v>102.483611</v>
      </c>
      <c r="K1752" s="4" t="s">
        <v>17038</v>
      </c>
      <c r="L1752" s="9"/>
      <c r="M1752" s="9" t="s">
        <v>2593</v>
      </c>
      <c r="N1752" s="4" t="s">
        <v>14393</v>
      </c>
      <c r="O1752" s="4" t="s">
        <v>17034</v>
      </c>
      <c r="P1752" s="10">
        <v>44952.370081018518</v>
      </c>
      <c r="Q1752" s="9">
        <f t="shared" si="55"/>
        <v>1</v>
      </c>
      <c r="R1752" s="9">
        <f t="shared" si="54"/>
        <v>2023</v>
      </c>
      <c r="S1752" s="11"/>
    </row>
    <row r="1753" spans="1:19" ht="43.5" hidden="1">
      <c r="A1753" s="9">
        <v>1752</v>
      </c>
      <c r="B1753" s="9" t="s">
        <v>14010</v>
      </c>
      <c r="C1753" s="4" t="s">
        <v>17039</v>
      </c>
      <c r="D1753" s="9" t="s">
        <v>14820</v>
      </c>
      <c r="E1753" s="9" t="s">
        <v>6326</v>
      </c>
      <c r="F1753" s="9" t="s">
        <v>2591</v>
      </c>
      <c r="G1753" s="9"/>
      <c r="H1753" s="9" t="s">
        <v>14821</v>
      </c>
      <c r="I1753" s="9">
        <v>-8.2436490658649397</v>
      </c>
      <c r="J1753" s="9">
        <v>112.431508513496</v>
      </c>
      <c r="K1753" s="4" t="s">
        <v>17040</v>
      </c>
      <c r="L1753" s="9"/>
      <c r="M1753" s="9" t="s">
        <v>2593</v>
      </c>
      <c r="N1753" s="4" t="s">
        <v>14393</v>
      </c>
      <c r="O1753" s="4" t="s">
        <v>17041</v>
      </c>
      <c r="P1753" s="10">
        <v>44749.385358796295</v>
      </c>
      <c r="Q1753" s="9">
        <f t="shared" si="55"/>
        <v>7</v>
      </c>
      <c r="R1753" s="9">
        <f t="shared" si="54"/>
        <v>2022</v>
      </c>
      <c r="S1753" s="11"/>
    </row>
    <row r="1754" spans="1:19" ht="43.5" hidden="1">
      <c r="A1754" s="9">
        <v>1753</v>
      </c>
      <c r="B1754" s="9" t="s">
        <v>14072</v>
      </c>
      <c r="C1754" s="4" t="s">
        <v>14073</v>
      </c>
      <c r="D1754" s="9" t="s">
        <v>14775</v>
      </c>
      <c r="E1754" s="9" t="s">
        <v>6326</v>
      </c>
      <c r="F1754" s="9" t="s">
        <v>2591</v>
      </c>
      <c r="G1754" s="9"/>
      <c r="H1754" s="9" t="s">
        <v>14805</v>
      </c>
      <c r="I1754" s="9">
        <v>-4.7801770000000001</v>
      </c>
      <c r="J1754" s="9">
        <v>103.329267</v>
      </c>
      <c r="K1754" s="4" t="s">
        <v>17042</v>
      </c>
      <c r="L1754" s="9"/>
      <c r="M1754" s="9" t="s">
        <v>2593</v>
      </c>
      <c r="N1754" s="4" t="s">
        <v>14393</v>
      </c>
      <c r="O1754" s="4" t="s">
        <v>17034</v>
      </c>
      <c r="P1754" s="10">
        <v>44952.532118055555</v>
      </c>
      <c r="Q1754" s="9">
        <f t="shared" si="55"/>
        <v>1</v>
      </c>
      <c r="R1754" s="9">
        <f t="shared" si="54"/>
        <v>2023</v>
      </c>
      <c r="S1754" s="11"/>
    </row>
    <row r="1755" spans="1:19" ht="43.5" hidden="1">
      <c r="A1755" s="9">
        <v>1754</v>
      </c>
      <c r="B1755" s="9" t="s">
        <v>14100</v>
      </c>
      <c r="C1755" s="4" t="s">
        <v>14101</v>
      </c>
      <c r="D1755" s="9" t="s">
        <v>14775</v>
      </c>
      <c r="E1755" s="9" t="s">
        <v>6326</v>
      </c>
      <c r="F1755" s="9" t="s">
        <v>2591</v>
      </c>
      <c r="G1755" s="9"/>
      <c r="H1755" s="9" t="s">
        <v>14785</v>
      </c>
      <c r="I1755" s="9">
        <v>-1.83229</v>
      </c>
      <c r="J1755" s="9">
        <v>105.695236111</v>
      </c>
      <c r="K1755" s="4" t="s">
        <v>17043</v>
      </c>
      <c r="L1755" s="9"/>
      <c r="M1755" s="9" t="s">
        <v>2593</v>
      </c>
      <c r="N1755" s="4" t="s">
        <v>14393</v>
      </c>
      <c r="O1755" s="4" t="s">
        <v>17034</v>
      </c>
      <c r="P1755" s="10">
        <v>44952.543043981481</v>
      </c>
      <c r="Q1755" s="9">
        <f t="shared" si="55"/>
        <v>1</v>
      </c>
      <c r="R1755" s="9">
        <f t="shared" si="54"/>
        <v>2023</v>
      </c>
      <c r="S1755" s="11"/>
    </row>
    <row r="1756" spans="1:19" ht="57.95" hidden="1">
      <c r="A1756" s="9">
        <v>1755</v>
      </c>
      <c r="B1756" s="9" t="s">
        <v>14074</v>
      </c>
      <c r="C1756" s="4" t="s">
        <v>14075</v>
      </c>
      <c r="D1756" s="9" t="s">
        <v>14775</v>
      </c>
      <c r="E1756" s="9" t="s">
        <v>6326</v>
      </c>
      <c r="F1756" s="9" t="s">
        <v>2591</v>
      </c>
      <c r="G1756" s="9"/>
      <c r="H1756" s="9" t="s">
        <v>14776</v>
      </c>
      <c r="I1756" s="9">
        <v>-1.3177779999999999</v>
      </c>
      <c r="J1756" s="9">
        <v>102.100194</v>
      </c>
      <c r="K1756" s="4" t="s">
        <v>17044</v>
      </c>
      <c r="L1756" s="9"/>
      <c r="M1756" s="9" t="s">
        <v>2593</v>
      </c>
      <c r="N1756" s="4" t="s">
        <v>14393</v>
      </c>
      <c r="O1756" s="4" t="s">
        <v>17034</v>
      </c>
      <c r="P1756" s="10">
        <v>44952.547129629631</v>
      </c>
      <c r="Q1756" s="9">
        <f t="shared" si="55"/>
        <v>1</v>
      </c>
      <c r="R1756" s="9">
        <f t="shared" si="54"/>
        <v>2023</v>
      </c>
      <c r="S1756" s="11"/>
    </row>
    <row r="1757" spans="1:19" ht="57.95" hidden="1">
      <c r="A1757" s="9">
        <v>1756</v>
      </c>
      <c r="B1757" s="9" t="s">
        <v>14086</v>
      </c>
      <c r="C1757" s="4" t="s">
        <v>17045</v>
      </c>
      <c r="D1757" s="9" t="s">
        <v>14969</v>
      </c>
      <c r="E1757" s="9" t="s">
        <v>6326</v>
      </c>
      <c r="F1757" s="9" t="s">
        <v>2591</v>
      </c>
      <c r="G1757" s="9"/>
      <c r="H1757" s="9" t="s">
        <v>14878</v>
      </c>
      <c r="I1757" s="9">
        <v>-6.5267749999999998</v>
      </c>
      <c r="J1757" s="9">
        <v>106.769497</v>
      </c>
      <c r="K1757" s="4" t="s">
        <v>17046</v>
      </c>
      <c r="L1757" s="9"/>
      <c r="M1757" s="9" t="s">
        <v>2593</v>
      </c>
      <c r="N1757" s="4" t="s">
        <v>14393</v>
      </c>
      <c r="O1757" s="4" t="s">
        <v>16855</v>
      </c>
      <c r="P1757" s="10">
        <v>44986.708414351851</v>
      </c>
      <c r="Q1757" s="9">
        <f t="shared" si="55"/>
        <v>3</v>
      </c>
      <c r="R1757" s="9">
        <f t="shared" si="54"/>
        <v>2023</v>
      </c>
      <c r="S1757" s="11"/>
    </row>
    <row r="1758" spans="1:19" ht="43.5" hidden="1">
      <c r="A1758" s="9">
        <v>1757</v>
      </c>
      <c r="B1758" s="9" t="s">
        <v>13962</v>
      </c>
      <c r="C1758" s="4" t="s">
        <v>17047</v>
      </c>
      <c r="D1758" s="9" t="s">
        <v>14820</v>
      </c>
      <c r="E1758" s="9" t="s">
        <v>6326</v>
      </c>
      <c r="F1758" s="9" t="s">
        <v>2591</v>
      </c>
      <c r="G1758" s="9"/>
      <c r="H1758" s="9" t="s">
        <v>14821</v>
      </c>
      <c r="I1758" s="9">
        <v>-7.8113405082063903</v>
      </c>
      <c r="J1758" s="9">
        <v>111.56815217736001</v>
      </c>
      <c r="K1758" s="4" t="s">
        <v>17048</v>
      </c>
      <c r="L1758" s="9"/>
      <c r="M1758" s="9" t="s">
        <v>2593</v>
      </c>
      <c r="N1758" s="4" t="s">
        <v>14393</v>
      </c>
      <c r="O1758" s="4" t="s">
        <v>16532</v>
      </c>
      <c r="P1758" s="10">
        <v>44637.411180555559</v>
      </c>
      <c r="Q1758" s="9">
        <f t="shared" si="55"/>
        <v>3</v>
      </c>
      <c r="R1758" s="9">
        <f t="shared" si="54"/>
        <v>2022</v>
      </c>
      <c r="S1758" s="11"/>
    </row>
    <row r="1759" spans="1:19" ht="43.5" hidden="1">
      <c r="A1759" s="9">
        <v>1758</v>
      </c>
      <c r="B1759" s="9" t="s">
        <v>13968</v>
      </c>
      <c r="C1759" s="4" t="s">
        <v>13969</v>
      </c>
      <c r="D1759" s="9" t="s">
        <v>14788</v>
      </c>
      <c r="E1759" s="9" t="s">
        <v>6326</v>
      </c>
      <c r="F1759" s="9" t="s">
        <v>2591</v>
      </c>
      <c r="G1759" s="9"/>
      <c r="H1759" s="9" t="s">
        <v>14789</v>
      </c>
      <c r="I1759" s="9">
        <v>-0.90275043182104997</v>
      </c>
      <c r="J1759" s="9">
        <v>100.361720670552</v>
      </c>
      <c r="K1759" s="4" t="s">
        <v>17049</v>
      </c>
      <c r="L1759" s="9"/>
      <c r="M1759" s="9" t="s">
        <v>2593</v>
      </c>
      <c r="N1759" s="4" t="s">
        <v>14393</v>
      </c>
      <c r="O1759" s="4" t="s">
        <v>17050</v>
      </c>
      <c r="P1759" s="10">
        <v>44643.675115740742</v>
      </c>
      <c r="Q1759" s="9">
        <f t="shared" si="55"/>
        <v>3</v>
      </c>
      <c r="R1759" s="9">
        <f t="shared" si="54"/>
        <v>2022</v>
      </c>
      <c r="S1759" s="11"/>
    </row>
    <row r="1760" spans="1:19" ht="43.5" hidden="1">
      <c r="A1760" s="9">
        <v>1759</v>
      </c>
      <c r="B1760" s="9" t="s">
        <v>13992</v>
      </c>
      <c r="C1760" s="4" t="s">
        <v>13993</v>
      </c>
      <c r="D1760" s="9" t="s">
        <v>14788</v>
      </c>
      <c r="E1760" s="9" t="s">
        <v>6326</v>
      </c>
      <c r="F1760" s="9" t="s">
        <v>2591</v>
      </c>
      <c r="G1760" s="9"/>
      <c r="H1760" s="9" t="s">
        <v>14789</v>
      </c>
      <c r="I1760" s="9">
        <v>-1.5491600443699101</v>
      </c>
      <c r="J1760" s="9">
        <v>100.635170180369</v>
      </c>
      <c r="K1760" s="4" t="s">
        <v>17051</v>
      </c>
      <c r="L1760" s="9"/>
      <c r="M1760" s="9" t="s">
        <v>2593</v>
      </c>
      <c r="N1760" s="4" t="s">
        <v>14393</v>
      </c>
      <c r="O1760" s="4" t="s">
        <v>17050</v>
      </c>
      <c r="P1760" s="10">
        <v>44643.717951388891</v>
      </c>
      <c r="Q1760" s="9">
        <f t="shared" si="55"/>
        <v>3</v>
      </c>
      <c r="R1760" s="9">
        <f t="shared" si="54"/>
        <v>2022</v>
      </c>
      <c r="S1760" s="11"/>
    </row>
    <row r="1761" spans="1:19" ht="43.5" hidden="1">
      <c r="A1761" s="9">
        <v>1760</v>
      </c>
      <c r="B1761" s="9" t="s">
        <v>17052</v>
      </c>
      <c r="C1761" s="4" t="s">
        <v>17053</v>
      </c>
      <c r="D1761" s="9" t="s">
        <v>14788</v>
      </c>
      <c r="E1761" s="9" t="s">
        <v>6326</v>
      </c>
      <c r="F1761" s="9" t="s">
        <v>2591</v>
      </c>
      <c r="G1761" s="9"/>
      <c r="H1761" s="9" t="s">
        <v>14789</v>
      </c>
      <c r="I1761" s="9">
        <v>-1.5704287584766199</v>
      </c>
      <c r="J1761" s="9">
        <v>100.679000670552</v>
      </c>
      <c r="K1761" s="4" t="s">
        <v>17054</v>
      </c>
      <c r="L1761" s="9"/>
      <c r="M1761" s="9" t="s">
        <v>2593</v>
      </c>
      <c r="N1761" s="4" t="s">
        <v>14393</v>
      </c>
      <c r="O1761" s="4" t="s">
        <v>17050</v>
      </c>
      <c r="P1761" s="10">
        <v>44643.677847222221</v>
      </c>
      <c r="Q1761" s="9">
        <f t="shared" si="55"/>
        <v>3</v>
      </c>
      <c r="R1761" s="9">
        <f t="shared" si="54"/>
        <v>2022</v>
      </c>
      <c r="S1761" s="11"/>
    </row>
    <row r="1762" spans="1:19" ht="43.5" hidden="1">
      <c r="A1762" s="9">
        <v>1761</v>
      </c>
      <c r="B1762" s="9" t="s">
        <v>13970</v>
      </c>
      <c r="C1762" s="4" t="s">
        <v>13971</v>
      </c>
      <c r="D1762" s="9" t="s">
        <v>14788</v>
      </c>
      <c r="E1762" s="9" t="s">
        <v>6326</v>
      </c>
      <c r="F1762" s="9" t="s">
        <v>2591</v>
      </c>
      <c r="G1762" s="9"/>
      <c r="H1762" s="9" t="s">
        <v>14789</v>
      </c>
      <c r="I1762" s="9">
        <v>-0.89922813650851197</v>
      </c>
      <c r="J1762" s="9">
        <v>100.41660523619301</v>
      </c>
      <c r="K1762" s="4" t="s">
        <v>17055</v>
      </c>
      <c r="L1762" s="9"/>
      <c r="M1762" s="9" t="s">
        <v>2593</v>
      </c>
      <c r="N1762" s="4" t="s">
        <v>14393</v>
      </c>
      <c r="O1762" s="4" t="s">
        <v>17050</v>
      </c>
      <c r="P1762" s="10">
        <v>44643.692719907405</v>
      </c>
      <c r="Q1762" s="9">
        <f t="shared" si="55"/>
        <v>3</v>
      </c>
      <c r="R1762" s="9">
        <f t="shared" si="54"/>
        <v>2022</v>
      </c>
      <c r="S1762" s="11"/>
    </row>
    <row r="1763" spans="1:19" ht="57.95" hidden="1">
      <c r="A1763" s="9">
        <v>1762</v>
      </c>
      <c r="B1763" s="9" t="s">
        <v>13888</v>
      </c>
      <c r="C1763" s="4" t="s">
        <v>17056</v>
      </c>
      <c r="D1763" s="9" t="s">
        <v>14969</v>
      </c>
      <c r="E1763" s="9" t="s">
        <v>6326</v>
      </c>
      <c r="F1763" s="9" t="s">
        <v>2591</v>
      </c>
      <c r="G1763" s="9"/>
      <c r="H1763" s="9" t="s">
        <v>14878</v>
      </c>
      <c r="I1763" s="9">
        <v>-6.3938446263700603</v>
      </c>
      <c r="J1763" s="9">
        <v>106.788562241853</v>
      </c>
      <c r="K1763" s="4" t="s">
        <v>17057</v>
      </c>
      <c r="L1763" s="9"/>
      <c r="M1763" s="9" t="s">
        <v>2593</v>
      </c>
      <c r="N1763" s="4" t="s">
        <v>14393</v>
      </c>
      <c r="O1763" s="4" t="s">
        <v>16586</v>
      </c>
      <c r="P1763" s="10">
        <v>44515.684166666666</v>
      </c>
      <c r="Q1763" s="9">
        <f t="shared" si="55"/>
        <v>11</v>
      </c>
      <c r="R1763" s="9">
        <f t="shared" si="54"/>
        <v>2021</v>
      </c>
      <c r="S1763" s="11"/>
    </row>
    <row r="1764" spans="1:19" ht="43.5" hidden="1">
      <c r="A1764" s="9">
        <v>1763</v>
      </c>
      <c r="B1764" s="9" t="s">
        <v>13946</v>
      </c>
      <c r="C1764" s="4" t="s">
        <v>17058</v>
      </c>
      <c r="D1764" s="9" t="s">
        <v>14884</v>
      </c>
      <c r="E1764" s="9" t="s">
        <v>6326</v>
      </c>
      <c r="F1764" s="9" t="s">
        <v>2591</v>
      </c>
      <c r="G1764" s="9"/>
      <c r="H1764" s="9" t="s">
        <v>14885</v>
      </c>
      <c r="I1764" s="9">
        <v>-7.4684269859565804</v>
      </c>
      <c r="J1764" s="9">
        <v>110.268813077728</v>
      </c>
      <c r="K1764" s="4" t="s">
        <v>17059</v>
      </c>
      <c r="L1764" s="9"/>
      <c r="M1764" s="9" t="s">
        <v>2593</v>
      </c>
      <c r="N1764" s="4" t="s">
        <v>14393</v>
      </c>
      <c r="O1764" s="4" t="s">
        <v>17060</v>
      </c>
      <c r="P1764" s="10">
        <v>44533.354953703703</v>
      </c>
      <c r="Q1764" s="9">
        <f t="shared" si="55"/>
        <v>12</v>
      </c>
      <c r="R1764" s="9">
        <f t="shared" si="54"/>
        <v>2021</v>
      </c>
      <c r="S1764" s="11"/>
    </row>
    <row r="1765" spans="1:19" ht="29.1" hidden="1">
      <c r="A1765" s="9">
        <v>1764</v>
      </c>
      <c r="B1765" s="9" t="s">
        <v>17061</v>
      </c>
      <c r="C1765" s="4" t="s">
        <v>17062</v>
      </c>
      <c r="D1765" s="9" t="s">
        <v>14389</v>
      </c>
      <c r="E1765" s="9" t="s">
        <v>6326</v>
      </c>
      <c r="F1765" s="9" t="s">
        <v>2591</v>
      </c>
      <c r="G1765" s="9"/>
      <c r="H1765" s="9" t="s">
        <v>14397</v>
      </c>
      <c r="I1765" s="9">
        <v>-8.3235517920882494</v>
      </c>
      <c r="J1765" s="9">
        <v>114.547235102068</v>
      </c>
      <c r="K1765" s="4" t="s">
        <v>17063</v>
      </c>
      <c r="L1765" s="9"/>
      <c r="M1765" s="9" t="s">
        <v>2593</v>
      </c>
      <c r="N1765" s="4" t="s">
        <v>14393</v>
      </c>
      <c r="O1765" s="4" t="s">
        <v>17064</v>
      </c>
      <c r="P1765" s="10">
        <v>44337.78396990741</v>
      </c>
      <c r="Q1765" s="9">
        <f t="shared" si="55"/>
        <v>5</v>
      </c>
      <c r="R1765" s="9">
        <f t="shared" si="54"/>
        <v>2021</v>
      </c>
      <c r="S1765" s="11"/>
    </row>
    <row r="1766" spans="1:19" ht="57.95" hidden="1">
      <c r="A1766" s="9">
        <v>1765</v>
      </c>
      <c r="B1766" s="9" t="s">
        <v>13938</v>
      </c>
      <c r="C1766" s="4" t="s">
        <v>13939</v>
      </c>
      <c r="D1766" s="9" t="s">
        <v>14884</v>
      </c>
      <c r="E1766" s="9" t="s">
        <v>6326</v>
      </c>
      <c r="F1766" s="9" t="s">
        <v>2591</v>
      </c>
      <c r="G1766" s="9"/>
      <c r="H1766" s="9" t="s">
        <v>15046</v>
      </c>
      <c r="I1766" s="9">
        <v>-7.8807654393433904</v>
      </c>
      <c r="J1766" s="9">
        <v>110.412474883556</v>
      </c>
      <c r="K1766" s="4" t="s">
        <v>17065</v>
      </c>
      <c r="L1766" s="9"/>
      <c r="M1766" s="9" t="s">
        <v>2593</v>
      </c>
      <c r="N1766" s="4" t="s">
        <v>14393</v>
      </c>
      <c r="O1766" s="4" t="s">
        <v>17066</v>
      </c>
      <c r="P1766" s="10">
        <v>44533.340115740742</v>
      </c>
      <c r="Q1766" s="9">
        <f t="shared" si="55"/>
        <v>12</v>
      </c>
      <c r="R1766" s="9">
        <f t="shared" si="54"/>
        <v>2021</v>
      </c>
      <c r="S1766" s="11"/>
    </row>
    <row r="1767" spans="1:19" ht="43.5" hidden="1">
      <c r="A1767" s="9">
        <v>1766</v>
      </c>
      <c r="B1767" s="9" t="s">
        <v>17067</v>
      </c>
      <c r="C1767" s="4" t="s">
        <v>17068</v>
      </c>
      <c r="D1767" s="9" t="s">
        <v>15160</v>
      </c>
      <c r="E1767" s="9" t="s">
        <v>6326</v>
      </c>
      <c r="F1767" s="9" t="s">
        <v>2591</v>
      </c>
      <c r="G1767" s="9"/>
      <c r="H1767" s="9" t="s">
        <v>15174</v>
      </c>
      <c r="I1767" s="9">
        <v>-5.22737632730112</v>
      </c>
      <c r="J1767" s="9">
        <v>119.54483295919501</v>
      </c>
      <c r="K1767" s="4" t="s">
        <v>17069</v>
      </c>
      <c r="L1767" s="9"/>
      <c r="M1767" s="9" t="s">
        <v>2593</v>
      </c>
      <c r="N1767" s="4" t="s">
        <v>14393</v>
      </c>
      <c r="O1767" s="4" t="s">
        <v>17070</v>
      </c>
      <c r="P1767" s="10">
        <v>44357.555810185186</v>
      </c>
      <c r="Q1767" s="9">
        <f t="shared" si="55"/>
        <v>6</v>
      </c>
      <c r="R1767" s="9">
        <f t="shared" si="54"/>
        <v>2021</v>
      </c>
      <c r="S1767" s="11"/>
    </row>
    <row r="1768" spans="1:19" ht="43.5" hidden="1">
      <c r="A1768" s="9">
        <v>1767</v>
      </c>
      <c r="B1768" s="9" t="s">
        <v>17071</v>
      </c>
      <c r="C1768" s="4" t="s">
        <v>17072</v>
      </c>
      <c r="D1768" s="9" t="s">
        <v>14884</v>
      </c>
      <c r="E1768" s="9" t="s">
        <v>6326</v>
      </c>
      <c r="F1768" s="9" t="s">
        <v>2591</v>
      </c>
      <c r="G1768" s="9"/>
      <c r="H1768" s="9" t="s">
        <v>14885</v>
      </c>
      <c r="I1768" s="9">
        <v>-7.4263262646388801</v>
      </c>
      <c r="J1768" s="9">
        <v>109.216880209937</v>
      </c>
      <c r="K1768" s="4" t="s">
        <v>17073</v>
      </c>
      <c r="L1768" s="9"/>
      <c r="M1768" s="9" t="s">
        <v>2593</v>
      </c>
      <c r="N1768" s="4" t="s">
        <v>14393</v>
      </c>
      <c r="O1768" s="4" t="s">
        <v>17074</v>
      </c>
      <c r="P1768" s="10">
        <v>44393.554861111108</v>
      </c>
      <c r="Q1768" s="9">
        <f t="shared" si="55"/>
        <v>7</v>
      </c>
      <c r="R1768" s="9">
        <f t="shared" si="54"/>
        <v>2021</v>
      </c>
      <c r="S1768" s="11"/>
    </row>
    <row r="1769" spans="1:19" ht="29.1" hidden="1">
      <c r="A1769" s="9">
        <v>1768</v>
      </c>
      <c r="B1769" s="9" t="s">
        <v>17075</v>
      </c>
      <c r="C1769" s="4" t="s">
        <v>17076</v>
      </c>
      <c r="D1769" s="9" t="s">
        <v>15160</v>
      </c>
      <c r="E1769" s="9" t="s">
        <v>6326</v>
      </c>
      <c r="F1769" s="9" t="s">
        <v>2591</v>
      </c>
      <c r="G1769" s="9"/>
      <c r="H1769" s="9" t="s">
        <v>15174</v>
      </c>
      <c r="I1769" s="9">
        <v>-5.25010364843481</v>
      </c>
      <c r="J1769" s="9">
        <v>119.512474400009</v>
      </c>
      <c r="K1769" s="4" t="s">
        <v>17077</v>
      </c>
      <c r="L1769" s="9"/>
      <c r="M1769" s="9" t="s">
        <v>2593</v>
      </c>
      <c r="N1769" s="4" t="s">
        <v>14393</v>
      </c>
      <c r="O1769" s="4" t="s">
        <v>17070</v>
      </c>
      <c r="P1769" s="10">
        <v>44357.570902777778</v>
      </c>
      <c r="Q1769" s="9">
        <f t="shared" si="55"/>
        <v>6</v>
      </c>
      <c r="R1769" s="9">
        <f t="shared" si="54"/>
        <v>2021</v>
      </c>
      <c r="S1769" s="11"/>
    </row>
    <row r="1770" spans="1:19" ht="43.5" hidden="1">
      <c r="A1770" s="9">
        <v>1769</v>
      </c>
      <c r="B1770" s="9" t="s">
        <v>13982</v>
      </c>
      <c r="C1770" s="4" t="s">
        <v>13983</v>
      </c>
      <c r="D1770" s="9" t="s">
        <v>14788</v>
      </c>
      <c r="E1770" s="9" t="s">
        <v>6326</v>
      </c>
      <c r="F1770" s="9" t="s">
        <v>2591</v>
      </c>
      <c r="G1770" s="9"/>
      <c r="H1770" s="9" t="s">
        <v>14789</v>
      </c>
      <c r="I1770" s="9">
        <v>-0.95233678994267901</v>
      </c>
      <c r="J1770" s="9">
        <v>100.42171632944699</v>
      </c>
      <c r="K1770" s="4" t="s">
        <v>17078</v>
      </c>
      <c r="L1770" s="9"/>
      <c r="M1770" s="9" t="s">
        <v>2593</v>
      </c>
      <c r="N1770" s="4" t="s">
        <v>14393</v>
      </c>
      <c r="O1770" s="4" t="s">
        <v>17050</v>
      </c>
      <c r="P1770" s="10">
        <v>44643.705960648149</v>
      </c>
      <c r="Q1770" s="9">
        <f t="shared" si="55"/>
        <v>3</v>
      </c>
      <c r="R1770" s="9">
        <f t="shared" si="54"/>
        <v>2022</v>
      </c>
      <c r="S1770" s="11"/>
    </row>
    <row r="1771" spans="1:19" ht="43.5" hidden="1">
      <c r="A1771" s="9">
        <v>1770</v>
      </c>
      <c r="B1771" s="9" t="s">
        <v>13986</v>
      </c>
      <c r="C1771" s="4" t="s">
        <v>13987</v>
      </c>
      <c r="D1771" s="9" t="s">
        <v>14788</v>
      </c>
      <c r="E1771" s="9" t="s">
        <v>6326</v>
      </c>
      <c r="F1771" s="9" t="s">
        <v>2591</v>
      </c>
      <c r="G1771" s="9"/>
      <c r="H1771" s="9" t="s">
        <v>14789</v>
      </c>
      <c r="I1771" s="9">
        <v>-0.81876523951054003</v>
      </c>
      <c r="J1771" s="9">
        <v>100.32245844018701</v>
      </c>
      <c r="K1771" s="4" t="s">
        <v>17079</v>
      </c>
      <c r="L1771" s="9"/>
      <c r="M1771" s="9" t="s">
        <v>2593</v>
      </c>
      <c r="N1771" s="4" t="s">
        <v>14393</v>
      </c>
      <c r="O1771" s="4" t="s">
        <v>17050</v>
      </c>
      <c r="P1771" s="10">
        <v>44643.710752314815</v>
      </c>
      <c r="Q1771" s="9">
        <f t="shared" si="55"/>
        <v>3</v>
      </c>
      <c r="R1771" s="9">
        <f t="shared" si="54"/>
        <v>2022</v>
      </c>
      <c r="S1771" s="11"/>
    </row>
    <row r="1772" spans="1:19" ht="43.5" hidden="1">
      <c r="A1772" s="9">
        <v>1771</v>
      </c>
      <c r="B1772" s="9" t="s">
        <v>17080</v>
      </c>
      <c r="C1772" s="4" t="s">
        <v>17081</v>
      </c>
      <c r="D1772" s="9" t="s">
        <v>15160</v>
      </c>
      <c r="E1772" s="9" t="s">
        <v>6326</v>
      </c>
      <c r="F1772" s="9" t="s">
        <v>2591</v>
      </c>
      <c r="G1772" s="9"/>
      <c r="H1772" s="9" t="s">
        <v>15174</v>
      </c>
      <c r="I1772" s="9">
        <v>-4.0547993642328999</v>
      </c>
      <c r="J1772" s="9">
        <v>119.62928864309499</v>
      </c>
      <c r="K1772" s="4" t="s">
        <v>17082</v>
      </c>
      <c r="L1772" s="9"/>
      <c r="M1772" s="9" t="s">
        <v>2593</v>
      </c>
      <c r="N1772" s="4" t="s">
        <v>14393</v>
      </c>
      <c r="O1772" s="4" t="s">
        <v>17070</v>
      </c>
      <c r="P1772" s="10">
        <v>44357.579861111109</v>
      </c>
      <c r="Q1772" s="9">
        <f t="shared" si="55"/>
        <v>6</v>
      </c>
      <c r="R1772" s="9">
        <f t="shared" si="54"/>
        <v>2021</v>
      </c>
      <c r="S1772" s="11"/>
    </row>
    <row r="1773" spans="1:19" ht="29.1" hidden="1">
      <c r="A1773" s="9">
        <v>1772</v>
      </c>
      <c r="B1773" s="9" t="s">
        <v>17083</v>
      </c>
      <c r="C1773" s="4" t="s">
        <v>17084</v>
      </c>
      <c r="D1773" s="9" t="s">
        <v>15160</v>
      </c>
      <c r="E1773" s="9" t="s">
        <v>6326</v>
      </c>
      <c r="F1773" s="9" t="s">
        <v>2591</v>
      </c>
      <c r="G1773" s="9"/>
      <c r="H1773" s="9" t="s">
        <v>15174</v>
      </c>
      <c r="I1773" s="9">
        <v>-4.0086396655440399</v>
      </c>
      <c r="J1773" s="9">
        <v>119.62825839442</v>
      </c>
      <c r="K1773" s="4" t="s">
        <v>17085</v>
      </c>
      <c r="L1773" s="9"/>
      <c r="M1773" s="9" t="s">
        <v>2593</v>
      </c>
      <c r="N1773" s="4" t="s">
        <v>14393</v>
      </c>
      <c r="O1773" s="4" t="s">
        <v>17070</v>
      </c>
      <c r="P1773" s="10">
        <v>44357.587280092594</v>
      </c>
      <c r="Q1773" s="9">
        <f t="shared" si="55"/>
        <v>6</v>
      </c>
      <c r="R1773" s="9">
        <f t="shared" si="54"/>
        <v>2021</v>
      </c>
      <c r="S1773" s="11"/>
    </row>
    <row r="1774" spans="1:19" ht="29.1" hidden="1">
      <c r="A1774" s="9">
        <v>1773</v>
      </c>
      <c r="B1774" s="9" t="s">
        <v>13878</v>
      </c>
      <c r="C1774" s="4" t="s">
        <v>13879</v>
      </c>
      <c r="D1774" s="9" t="s">
        <v>14820</v>
      </c>
      <c r="E1774" s="9" t="s">
        <v>6326</v>
      </c>
      <c r="F1774" s="9" t="s">
        <v>2591</v>
      </c>
      <c r="G1774" s="9"/>
      <c r="H1774" s="9" t="s">
        <v>14821</v>
      </c>
      <c r="I1774" s="9">
        <v>-8.0517979574382306</v>
      </c>
      <c r="J1774" s="9">
        <v>111.840586528998</v>
      </c>
      <c r="K1774" s="4" t="s">
        <v>17086</v>
      </c>
      <c r="L1774" s="9"/>
      <c r="M1774" s="9" t="s">
        <v>2593</v>
      </c>
      <c r="N1774" s="4" t="s">
        <v>14393</v>
      </c>
      <c r="O1774" s="4" t="s">
        <v>16867</v>
      </c>
      <c r="P1774" s="10">
        <v>44497.643379629626</v>
      </c>
      <c r="Q1774" s="9">
        <f t="shared" si="55"/>
        <v>10</v>
      </c>
      <c r="R1774" s="9">
        <f t="shared" si="54"/>
        <v>2021</v>
      </c>
      <c r="S1774" s="11"/>
    </row>
    <row r="1775" spans="1:19" ht="43.5" hidden="1">
      <c r="A1775" s="9">
        <v>1774</v>
      </c>
      <c r="B1775" s="9" t="s">
        <v>13924</v>
      </c>
      <c r="C1775" s="4" t="s">
        <v>13925</v>
      </c>
      <c r="D1775" s="9" t="s">
        <v>14820</v>
      </c>
      <c r="E1775" s="9" t="s">
        <v>6326</v>
      </c>
      <c r="F1775" s="9" t="s">
        <v>2591</v>
      </c>
      <c r="G1775" s="9"/>
      <c r="H1775" s="9" t="s">
        <v>14821</v>
      </c>
      <c r="I1775" s="9">
        <v>-7.7559267614533596</v>
      </c>
      <c r="J1775" s="9">
        <v>112.17903360944401</v>
      </c>
      <c r="K1775" s="4" t="s">
        <v>17087</v>
      </c>
      <c r="L1775" s="9"/>
      <c r="M1775" s="9" t="s">
        <v>2593</v>
      </c>
      <c r="N1775" s="4" t="s">
        <v>14393</v>
      </c>
      <c r="O1775" s="4" t="s">
        <v>16867</v>
      </c>
      <c r="P1775" s="10">
        <v>44530.720567129632</v>
      </c>
      <c r="Q1775" s="9">
        <f t="shared" si="55"/>
        <v>11</v>
      </c>
      <c r="R1775" s="9">
        <f t="shared" si="54"/>
        <v>2021</v>
      </c>
      <c r="S1775" s="11"/>
    </row>
    <row r="1776" spans="1:19" ht="43.5" hidden="1">
      <c r="A1776" s="9">
        <v>1775</v>
      </c>
      <c r="B1776" s="9" t="s">
        <v>13958</v>
      </c>
      <c r="C1776" s="4" t="s">
        <v>13959</v>
      </c>
      <c r="D1776" s="9" t="s">
        <v>14820</v>
      </c>
      <c r="E1776" s="9" t="s">
        <v>6326</v>
      </c>
      <c r="F1776" s="9" t="s">
        <v>2591</v>
      </c>
      <c r="G1776" s="9"/>
      <c r="H1776" s="9" t="s">
        <v>14821</v>
      </c>
      <c r="I1776" s="9">
        <v>-7.4447817647937802</v>
      </c>
      <c r="J1776" s="9">
        <v>112.628222689385</v>
      </c>
      <c r="K1776" s="4" t="s">
        <v>17088</v>
      </c>
      <c r="L1776" s="9"/>
      <c r="M1776" s="9" t="s">
        <v>2593</v>
      </c>
      <c r="N1776" s="4" t="s">
        <v>14393</v>
      </c>
      <c r="O1776" s="4" t="s">
        <v>16867</v>
      </c>
      <c r="P1776" s="10">
        <v>44553.69027777778</v>
      </c>
      <c r="Q1776" s="9">
        <f t="shared" si="55"/>
        <v>12</v>
      </c>
      <c r="R1776" s="9">
        <f t="shared" si="54"/>
        <v>2021</v>
      </c>
      <c r="S1776" s="11"/>
    </row>
    <row r="1777" spans="1:19" ht="43.5" hidden="1">
      <c r="A1777" s="9">
        <v>1776</v>
      </c>
      <c r="B1777" s="9" t="s">
        <v>13994</v>
      </c>
      <c r="C1777" s="4" t="s">
        <v>13995</v>
      </c>
      <c r="D1777" s="9" t="s">
        <v>14825</v>
      </c>
      <c r="E1777" s="9" t="s">
        <v>6326</v>
      </c>
      <c r="F1777" s="9" t="s">
        <v>2591</v>
      </c>
      <c r="G1777" s="9"/>
      <c r="H1777" s="9" t="s">
        <v>14826</v>
      </c>
      <c r="I1777" s="9">
        <v>3.6628293298466499</v>
      </c>
      <c r="J1777" s="9">
        <v>98.729500756961102</v>
      </c>
      <c r="K1777" s="4" t="s">
        <v>17089</v>
      </c>
      <c r="L1777" s="9"/>
      <c r="M1777" s="9" t="s">
        <v>2593</v>
      </c>
      <c r="N1777" s="4" t="s">
        <v>14393</v>
      </c>
      <c r="O1777" s="4" t="s">
        <v>17090</v>
      </c>
      <c r="P1777" s="10">
        <v>44677.416273148148</v>
      </c>
      <c r="Q1777" s="9">
        <f t="shared" si="55"/>
        <v>4</v>
      </c>
      <c r="R1777" s="9">
        <f t="shared" si="54"/>
        <v>2022</v>
      </c>
      <c r="S1777" s="11"/>
    </row>
    <row r="1778" spans="1:19" ht="57.95" hidden="1">
      <c r="A1778" s="9">
        <v>1777</v>
      </c>
      <c r="B1778" s="9" t="s">
        <v>13596</v>
      </c>
      <c r="C1778" s="4" t="s">
        <v>13597</v>
      </c>
      <c r="D1778" s="9" t="s">
        <v>14969</v>
      </c>
      <c r="E1778" s="9" t="s">
        <v>6326</v>
      </c>
      <c r="F1778" s="9" t="s">
        <v>2591</v>
      </c>
      <c r="G1778" s="9"/>
      <c r="H1778" s="9" t="s">
        <v>15726</v>
      </c>
      <c r="I1778" s="9">
        <v>-6.3418216999999997</v>
      </c>
      <c r="J1778" s="9">
        <v>106.8035081</v>
      </c>
      <c r="K1778" s="4" t="s">
        <v>17091</v>
      </c>
      <c r="L1778" s="9"/>
      <c r="M1778" s="9" t="s">
        <v>2593</v>
      </c>
      <c r="N1778" s="4" t="s">
        <v>14393</v>
      </c>
      <c r="O1778" s="4" t="s">
        <v>16855</v>
      </c>
      <c r="P1778" s="10">
        <v>44980.739699074074</v>
      </c>
      <c r="Q1778" s="9">
        <f t="shared" si="55"/>
        <v>2</v>
      </c>
      <c r="R1778" s="9">
        <f t="shared" si="54"/>
        <v>2023</v>
      </c>
      <c r="S1778" s="11"/>
    </row>
    <row r="1779" spans="1:19" ht="57.95" hidden="1">
      <c r="A1779" s="9">
        <v>1778</v>
      </c>
      <c r="B1779" s="9" t="s">
        <v>14012</v>
      </c>
      <c r="C1779" s="4" t="s">
        <v>17092</v>
      </c>
      <c r="D1779" s="9" t="s">
        <v>14835</v>
      </c>
      <c r="E1779" s="9" t="s">
        <v>6326</v>
      </c>
      <c r="F1779" s="9" t="s">
        <v>2591</v>
      </c>
      <c r="G1779" s="9"/>
      <c r="H1779" s="9" t="s">
        <v>14856</v>
      </c>
      <c r="I1779" s="9">
        <v>-3.4307218391338798</v>
      </c>
      <c r="J1779" s="9">
        <v>114.80301874339401</v>
      </c>
      <c r="K1779" s="4" t="s">
        <v>17093</v>
      </c>
      <c r="L1779" s="9"/>
      <c r="M1779" s="9" t="s">
        <v>2593</v>
      </c>
      <c r="N1779" s="4" t="s">
        <v>14393</v>
      </c>
      <c r="O1779" s="4" t="s">
        <v>16858</v>
      </c>
      <c r="P1779" s="10">
        <v>44827.636261574073</v>
      </c>
      <c r="Q1779" s="9">
        <f t="shared" si="55"/>
        <v>9</v>
      </c>
      <c r="R1779" s="9">
        <f t="shared" si="54"/>
        <v>2022</v>
      </c>
      <c r="S1779" s="11"/>
    </row>
    <row r="1780" spans="1:19" ht="43.5" hidden="1">
      <c r="A1780" s="9">
        <v>1779</v>
      </c>
      <c r="B1780" s="9" t="s">
        <v>13902</v>
      </c>
      <c r="C1780" s="4" t="s">
        <v>13903</v>
      </c>
      <c r="D1780" s="9" t="s">
        <v>14820</v>
      </c>
      <c r="E1780" s="9" t="s">
        <v>6326</v>
      </c>
      <c r="F1780" s="9" t="s">
        <v>2591</v>
      </c>
      <c r="G1780" s="9"/>
      <c r="H1780" s="9" t="s">
        <v>14821</v>
      </c>
      <c r="I1780" s="9">
        <v>-7.36447204107861</v>
      </c>
      <c r="J1780" s="9">
        <v>112.71086676472299</v>
      </c>
      <c r="K1780" s="4" t="s">
        <v>17094</v>
      </c>
      <c r="L1780" s="9"/>
      <c r="M1780" s="9" t="s">
        <v>2593</v>
      </c>
      <c r="N1780" s="4" t="s">
        <v>14393</v>
      </c>
      <c r="O1780" s="4" t="s">
        <v>16867</v>
      </c>
      <c r="P1780" s="10">
        <v>44530.685624999998</v>
      </c>
      <c r="Q1780" s="9">
        <f t="shared" si="55"/>
        <v>11</v>
      </c>
      <c r="R1780" s="9">
        <f t="shared" si="54"/>
        <v>2021</v>
      </c>
      <c r="S1780" s="11"/>
    </row>
    <row r="1781" spans="1:19" ht="43.5" hidden="1">
      <c r="A1781" s="9">
        <v>1780</v>
      </c>
      <c r="B1781" s="9" t="s">
        <v>13928</v>
      </c>
      <c r="C1781" s="4" t="s">
        <v>13929</v>
      </c>
      <c r="D1781" s="9" t="s">
        <v>14820</v>
      </c>
      <c r="E1781" s="9" t="s">
        <v>6326</v>
      </c>
      <c r="F1781" s="9" t="s">
        <v>2591</v>
      </c>
      <c r="G1781" s="9"/>
      <c r="H1781" s="9" t="s">
        <v>14821</v>
      </c>
      <c r="I1781" s="9">
        <v>-7.6177657707650299</v>
      </c>
      <c r="J1781" s="9">
        <v>111.90132882208999</v>
      </c>
      <c r="K1781" s="4" t="s">
        <v>17095</v>
      </c>
      <c r="L1781" s="9"/>
      <c r="M1781" s="9" t="s">
        <v>2593</v>
      </c>
      <c r="N1781" s="4" t="s">
        <v>14393</v>
      </c>
      <c r="O1781" s="4" t="s">
        <v>16867</v>
      </c>
      <c r="P1781" s="10">
        <v>44530.72420138889</v>
      </c>
      <c r="Q1781" s="9">
        <f t="shared" si="55"/>
        <v>11</v>
      </c>
      <c r="R1781" s="9">
        <f t="shared" si="54"/>
        <v>2021</v>
      </c>
      <c r="S1781" s="11"/>
    </row>
    <row r="1782" spans="1:19" ht="43.5" hidden="1">
      <c r="A1782" s="9">
        <v>1781</v>
      </c>
      <c r="B1782" s="9" t="s">
        <v>13934</v>
      </c>
      <c r="C1782" s="4" t="s">
        <v>13935</v>
      </c>
      <c r="D1782" s="9" t="s">
        <v>14820</v>
      </c>
      <c r="E1782" s="9" t="s">
        <v>6326</v>
      </c>
      <c r="F1782" s="9" t="s">
        <v>2591</v>
      </c>
      <c r="G1782" s="9"/>
      <c r="H1782" s="9" t="s">
        <v>14821</v>
      </c>
      <c r="I1782" s="9">
        <v>-7.41072966449204</v>
      </c>
      <c r="J1782" s="9">
        <v>112.773294020536</v>
      </c>
      <c r="K1782" s="4" t="s">
        <v>17096</v>
      </c>
      <c r="L1782" s="9"/>
      <c r="M1782" s="9" t="s">
        <v>2593</v>
      </c>
      <c r="N1782" s="4" t="s">
        <v>14393</v>
      </c>
      <c r="O1782" s="4" t="s">
        <v>16867</v>
      </c>
      <c r="P1782" s="10">
        <v>44530.732800925929</v>
      </c>
      <c r="Q1782" s="9">
        <f t="shared" si="55"/>
        <v>11</v>
      </c>
      <c r="R1782" s="9">
        <f t="shared" si="54"/>
        <v>2021</v>
      </c>
      <c r="S1782" s="11"/>
    </row>
    <row r="1783" spans="1:19" ht="29.1" hidden="1">
      <c r="A1783" s="9">
        <v>1782</v>
      </c>
      <c r="B1783" s="9" t="s">
        <v>17097</v>
      </c>
      <c r="C1783" s="4" t="s">
        <v>17098</v>
      </c>
      <c r="D1783" s="9" t="s">
        <v>14389</v>
      </c>
      <c r="E1783" s="9" t="s">
        <v>6326</v>
      </c>
      <c r="F1783" s="9" t="s">
        <v>2591</v>
      </c>
      <c r="G1783" s="9"/>
      <c r="H1783" s="9" t="s">
        <v>14397</v>
      </c>
      <c r="I1783" s="9">
        <v>-8.4384721225147299</v>
      </c>
      <c r="J1783" s="9">
        <v>115.142250567041</v>
      </c>
      <c r="K1783" s="4" t="s">
        <v>17099</v>
      </c>
      <c r="L1783" s="9"/>
      <c r="M1783" s="9" t="s">
        <v>2593</v>
      </c>
      <c r="N1783" s="4" t="s">
        <v>14393</v>
      </c>
      <c r="O1783" s="4" t="s">
        <v>17100</v>
      </c>
      <c r="P1783" s="10">
        <v>44313.395405092589</v>
      </c>
      <c r="Q1783" s="9">
        <f t="shared" si="55"/>
        <v>4</v>
      </c>
      <c r="R1783" s="9">
        <f t="shared" si="54"/>
        <v>2021</v>
      </c>
      <c r="S1783" s="11"/>
    </row>
    <row r="1784" spans="1:19" ht="29.1" hidden="1">
      <c r="A1784" s="9">
        <v>1783</v>
      </c>
      <c r="B1784" s="9" t="s">
        <v>17101</v>
      </c>
      <c r="C1784" s="4" t="s">
        <v>17102</v>
      </c>
      <c r="D1784" s="9" t="s">
        <v>14884</v>
      </c>
      <c r="E1784" s="9" t="s">
        <v>6326</v>
      </c>
      <c r="F1784" s="9" t="s">
        <v>2591</v>
      </c>
      <c r="G1784" s="9"/>
      <c r="H1784" s="9" t="s">
        <v>14885</v>
      </c>
      <c r="I1784" s="9">
        <v>-7.4371279789332601</v>
      </c>
      <c r="J1784" s="9">
        <v>109.43354168072599</v>
      </c>
      <c r="K1784" s="4" t="s">
        <v>17103</v>
      </c>
      <c r="L1784" s="9"/>
      <c r="M1784" s="9" t="s">
        <v>2593</v>
      </c>
      <c r="N1784" s="4" t="s">
        <v>14393</v>
      </c>
      <c r="O1784" s="4" t="s">
        <v>17104</v>
      </c>
      <c r="P1784" s="10">
        <v>44358.30300925926</v>
      </c>
      <c r="Q1784" s="9">
        <f t="shared" si="55"/>
        <v>6</v>
      </c>
      <c r="R1784" s="9">
        <f t="shared" si="54"/>
        <v>2021</v>
      </c>
      <c r="S1784" s="11"/>
    </row>
    <row r="1785" spans="1:19" ht="43.5" hidden="1">
      <c r="A1785" s="9">
        <v>1784</v>
      </c>
      <c r="B1785" s="9" t="s">
        <v>13894</v>
      </c>
      <c r="C1785" s="4" t="s">
        <v>17105</v>
      </c>
      <c r="D1785" s="9" t="s">
        <v>14884</v>
      </c>
      <c r="E1785" s="9" t="s">
        <v>6326</v>
      </c>
      <c r="F1785" s="9" t="s">
        <v>2591</v>
      </c>
      <c r="G1785" s="9"/>
      <c r="H1785" s="9" t="s">
        <v>15046</v>
      </c>
      <c r="I1785" s="9">
        <v>-7.7631134341162902</v>
      </c>
      <c r="J1785" s="9">
        <v>110.439683862888</v>
      </c>
      <c r="K1785" s="4" t="s">
        <v>17106</v>
      </c>
      <c r="L1785" s="9"/>
      <c r="M1785" s="9" t="s">
        <v>2593</v>
      </c>
      <c r="N1785" s="4" t="s">
        <v>14393</v>
      </c>
      <c r="O1785" s="4" t="s">
        <v>16586</v>
      </c>
      <c r="P1785" s="10">
        <v>44522.354456018518</v>
      </c>
      <c r="Q1785" s="9">
        <f t="shared" si="55"/>
        <v>11</v>
      </c>
      <c r="R1785" s="9">
        <f t="shared" si="54"/>
        <v>2021</v>
      </c>
      <c r="S1785" s="11"/>
    </row>
    <row r="1786" spans="1:19" ht="43.5" hidden="1">
      <c r="A1786" s="9">
        <v>1785</v>
      </c>
      <c r="B1786" s="9" t="s">
        <v>13898</v>
      </c>
      <c r="C1786" s="4" t="s">
        <v>13899</v>
      </c>
      <c r="D1786" s="9" t="s">
        <v>14820</v>
      </c>
      <c r="E1786" s="9" t="s">
        <v>6326</v>
      </c>
      <c r="F1786" s="9" t="s">
        <v>2591</v>
      </c>
      <c r="G1786" s="9"/>
      <c r="H1786" s="9" t="s">
        <v>14821</v>
      </c>
      <c r="I1786" s="9">
        <v>-7.4580709408141601</v>
      </c>
      <c r="J1786" s="9">
        <v>112.67945049204999</v>
      </c>
      <c r="K1786" s="4" t="s">
        <v>17107</v>
      </c>
      <c r="L1786" s="9"/>
      <c r="M1786" s="9" t="s">
        <v>2593</v>
      </c>
      <c r="N1786" s="4" t="s">
        <v>14393</v>
      </c>
      <c r="O1786" s="4" t="s">
        <v>16867</v>
      </c>
      <c r="P1786" s="10">
        <v>44530.674479166664</v>
      </c>
      <c r="Q1786" s="9">
        <f t="shared" si="55"/>
        <v>11</v>
      </c>
      <c r="R1786" s="9">
        <f t="shared" si="54"/>
        <v>2021</v>
      </c>
      <c r="S1786" s="11"/>
    </row>
    <row r="1787" spans="1:19" ht="43.5" hidden="1">
      <c r="A1787" s="9">
        <v>1786</v>
      </c>
      <c r="B1787" s="9" t="s">
        <v>13890</v>
      </c>
      <c r="C1787" s="4" t="s">
        <v>13891</v>
      </c>
      <c r="D1787" s="9" t="s">
        <v>15160</v>
      </c>
      <c r="E1787" s="9" t="s">
        <v>6326</v>
      </c>
      <c r="F1787" s="9" t="s">
        <v>2591</v>
      </c>
      <c r="G1787" s="9"/>
      <c r="H1787" s="9" t="s">
        <v>15225</v>
      </c>
      <c r="I1787" s="9">
        <v>0.57198372599783198</v>
      </c>
      <c r="J1787" s="9">
        <v>123.08033433527601</v>
      </c>
      <c r="K1787" s="4" t="s">
        <v>17108</v>
      </c>
      <c r="L1787" s="9"/>
      <c r="M1787" s="9" t="s">
        <v>2593</v>
      </c>
      <c r="N1787" s="4" t="s">
        <v>14393</v>
      </c>
      <c r="O1787" s="4" t="s">
        <v>17070</v>
      </c>
      <c r="P1787" s="10">
        <v>44517.644525462965</v>
      </c>
      <c r="Q1787" s="9">
        <f t="shared" si="55"/>
        <v>11</v>
      </c>
      <c r="R1787" s="9">
        <f t="shared" si="54"/>
        <v>2021</v>
      </c>
      <c r="S1787" s="11"/>
    </row>
    <row r="1788" spans="1:19" ht="43.5" hidden="1">
      <c r="A1788" s="9">
        <v>1787</v>
      </c>
      <c r="B1788" s="9" t="s">
        <v>14000</v>
      </c>
      <c r="C1788" s="4" t="s">
        <v>17109</v>
      </c>
      <c r="D1788" s="9" t="s">
        <v>14788</v>
      </c>
      <c r="E1788" s="9" t="s">
        <v>6326</v>
      </c>
      <c r="F1788" s="9" t="s">
        <v>2591</v>
      </c>
      <c r="G1788" s="9"/>
      <c r="H1788" s="9" t="s">
        <v>14888</v>
      </c>
      <c r="I1788" s="9">
        <v>0.84508802151763796</v>
      </c>
      <c r="J1788" s="9">
        <v>104.605106670552</v>
      </c>
      <c r="K1788" s="4" t="s">
        <v>17110</v>
      </c>
      <c r="L1788" s="9"/>
      <c r="M1788" s="9" t="s">
        <v>2593</v>
      </c>
      <c r="N1788" s="4" t="s">
        <v>14393</v>
      </c>
      <c r="O1788" s="4" t="s">
        <v>17111</v>
      </c>
      <c r="P1788" s="10">
        <v>44726.406712962962</v>
      </c>
      <c r="Q1788" s="9">
        <f t="shared" si="55"/>
        <v>6</v>
      </c>
      <c r="R1788" s="9">
        <f t="shared" si="54"/>
        <v>2022</v>
      </c>
      <c r="S1788" s="11"/>
    </row>
    <row r="1789" spans="1:19" ht="43.5" hidden="1">
      <c r="A1789" s="9">
        <v>1788</v>
      </c>
      <c r="B1789" s="9" t="s">
        <v>14006</v>
      </c>
      <c r="C1789" s="4" t="s">
        <v>14007</v>
      </c>
      <c r="D1789" s="9" t="s">
        <v>14788</v>
      </c>
      <c r="E1789" s="9" t="s">
        <v>6326</v>
      </c>
      <c r="F1789" s="9" t="s">
        <v>2591</v>
      </c>
      <c r="G1789" s="9"/>
      <c r="H1789" s="9" t="s">
        <v>14794</v>
      </c>
      <c r="I1789" s="9">
        <v>-0.53122605129128397</v>
      </c>
      <c r="J1789" s="9">
        <v>101.56397966472301</v>
      </c>
      <c r="K1789" s="4" t="s">
        <v>17112</v>
      </c>
      <c r="L1789" s="9"/>
      <c r="M1789" s="9" t="s">
        <v>2593</v>
      </c>
      <c r="N1789" s="4" t="s">
        <v>14393</v>
      </c>
      <c r="O1789" s="4" t="s">
        <v>17111</v>
      </c>
      <c r="P1789" s="10">
        <v>44726.466574074075</v>
      </c>
      <c r="Q1789" s="9">
        <f t="shared" si="55"/>
        <v>6</v>
      </c>
      <c r="R1789" s="9">
        <f t="shared" si="54"/>
        <v>2022</v>
      </c>
      <c r="S1789" s="11"/>
    </row>
    <row r="1790" spans="1:19" ht="29.1" hidden="1">
      <c r="A1790" s="9">
        <v>1789</v>
      </c>
      <c r="B1790" s="9" t="s">
        <v>13922</v>
      </c>
      <c r="C1790" s="4" t="s">
        <v>13923</v>
      </c>
      <c r="D1790" s="9" t="s">
        <v>14820</v>
      </c>
      <c r="E1790" s="9" t="s">
        <v>6326</v>
      </c>
      <c r="F1790" s="9" t="s">
        <v>2591</v>
      </c>
      <c r="G1790" s="9"/>
      <c r="H1790" s="9" t="s">
        <v>14821</v>
      </c>
      <c r="I1790" s="9">
        <v>-7.7637701238612697</v>
      </c>
      <c r="J1790" s="9">
        <v>112.16968510813</v>
      </c>
      <c r="K1790" s="4" t="s">
        <v>17087</v>
      </c>
      <c r="L1790" s="9"/>
      <c r="M1790" s="9" t="s">
        <v>2593</v>
      </c>
      <c r="N1790" s="4" t="s">
        <v>14393</v>
      </c>
      <c r="O1790" s="4" t="s">
        <v>16867</v>
      </c>
      <c r="P1790" s="10">
        <v>44530.717847222222</v>
      </c>
      <c r="Q1790" s="9">
        <f t="shared" si="55"/>
        <v>11</v>
      </c>
      <c r="R1790" s="9">
        <f t="shared" si="54"/>
        <v>2021</v>
      </c>
      <c r="S1790" s="11"/>
    </row>
    <row r="1791" spans="1:19" ht="43.5" hidden="1">
      <c r="A1791" s="9">
        <v>1790</v>
      </c>
      <c r="B1791" s="9" t="s">
        <v>13976</v>
      </c>
      <c r="C1791" s="4" t="s">
        <v>13977</v>
      </c>
      <c r="D1791" s="9" t="s">
        <v>14788</v>
      </c>
      <c r="E1791" s="9" t="s">
        <v>6326</v>
      </c>
      <c r="F1791" s="9" t="s">
        <v>2591</v>
      </c>
      <c r="G1791" s="9"/>
      <c r="H1791" s="9" t="s">
        <v>14789</v>
      </c>
      <c r="I1791" s="9">
        <v>-0.24395312454324899</v>
      </c>
      <c r="J1791" s="9">
        <v>100.63194956564099</v>
      </c>
      <c r="K1791" s="4" t="s">
        <v>17113</v>
      </c>
      <c r="L1791" s="9"/>
      <c r="M1791" s="9" t="s">
        <v>2593</v>
      </c>
      <c r="N1791" s="4" t="s">
        <v>14393</v>
      </c>
      <c r="O1791" s="4" t="s">
        <v>17050</v>
      </c>
      <c r="P1791" s="10">
        <v>44643.699641203704</v>
      </c>
      <c r="Q1791" s="9">
        <f t="shared" si="55"/>
        <v>3</v>
      </c>
      <c r="R1791" s="9">
        <f t="shared" si="54"/>
        <v>2022</v>
      </c>
      <c r="S1791" s="11"/>
    </row>
    <row r="1792" spans="1:19" ht="43.5" hidden="1">
      <c r="A1792" s="9">
        <v>1791</v>
      </c>
      <c r="B1792" s="9" t="s">
        <v>13980</v>
      </c>
      <c r="C1792" s="4" t="s">
        <v>17114</v>
      </c>
      <c r="D1792" s="9" t="s">
        <v>14788</v>
      </c>
      <c r="E1792" s="9" t="s">
        <v>6326</v>
      </c>
      <c r="F1792" s="9" t="s">
        <v>2591</v>
      </c>
      <c r="G1792" s="9"/>
      <c r="H1792" s="9" t="s">
        <v>14789</v>
      </c>
      <c r="I1792" s="9">
        <v>-0.88232928010172496</v>
      </c>
      <c r="J1792" s="9">
        <v>100.363683998979</v>
      </c>
      <c r="K1792" s="4" t="s">
        <v>17115</v>
      </c>
      <c r="L1792" s="9"/>
      <c r="M1792" s="9" t="s">
        <v>2593</v>
      </c>
      <c r="N1792" s="4" t="s">
        <v>14393</v>
      </c>
      <c r="O1792" s="4" t="s">
        <v>17050</v>
      </c>
      <c r="P1792" s="10">
        <v>44643.703692129631</v>
      </c>
      <c r="Q1792" s="9">
        <f t="shared" si="55"/>
        <v>3</v>
      </c>
      <c r="R1792" s="9">
        <f t="shared" si="54"/>
        <v>2022</v>
      </c>
      <c r="S1792" s="11"/>
    </row>
    <row r="1793" spans="1:19" ht="57.95" hidden="1">
      <c r="A1793" s="9">
        <v>1792</v>
      </c>
      <c r="B1793" s="9" t="s">
        <v>17116</v>
      </c>
      <c r="C1793" s="4" t="s">
        <v>17117</v>
      </c>
      <c r="D1793" s="9" t="s">
        <v>14389</v>
      </c>
      <c r="E1793" s="9" t="s">
        <v>6326</v>
      </c>
      <c r="F1793" s="9" t="s">
        <v>2591</v>
      </c>
      <c r="G1793" s="9"/>
      <c r="H1793" s="9" t="s">
        <v>14390</v>
      </c>
      <c r="I1793" s="9">
        <v>-8.6293762814583594</v>
      </c>
      <c r="J1793" s="9">
        <v>116.11429324785099</v>
      </c>
      <c r="K1793" s="4" t="s">
        <v>17118</v>
      </c>
      <c r="L1793" s="9"/>
      <c r="M1793" s="9" t="s">
        <v>2593</v>
      </c>
      <c r="N1793" s="4" t="s">
        <v>14393</v>
      </c>
      <c r="O1793" s="4" t="s">
        <v>17119</v>
      </c>
      <c r="P1793" s="10">
        <v>44337.781400462962</v>
      </c>
      <c r="Q1793" s="9">
        <f t="shared" si="55"/>
        <v>5</v>
      </c>
      <c r="R1793" s="9">
        <f t="shared" si="54"/>
        <v>2021</v>
      </c>
      <c r="S1793" s="11"/>
    </row>
    <row r="1794" spans="1:19" ht="29.1" hidden="1">
      <c r="A1794" s="9">
        <v>1793</v>
      </c>
      <c r="B1794" s="9" t="s">
        <v>17120</v>
      </c>
      <c r="C1794" s="4" t="s">
        <v>17121</v>
      </c>
      <c r="D1794" s="9" t="s">
        <v>14389</v>
      </c>
      <c r="E1794" s="9" t="s">
        <v>6326</v>
      </c>
      <c r="F1794" s="9" t="s">
        <v>2591</v>
      </c>
      <c r="G1794" s="9"/>
      <c r="H1794" s="9" t="s">
        <v>14397</v>
      </c>
      <c r="I1794" s="9">
        <v>-8.4822677201292596</v>
      </c>
      <c r="J1794" s="9">
        <v>115.055542674983</v>
      </c>
      <c r="K1794" s="4" t="s">
        <v>17122</v>
      </c>
      <c r="L1794" s="9"/>
      <c r="M1794" s="9" t="s">
        <v>2593</v>
      </c>
      <c r="N1794" s="4" t="s">
        <v>14393</v>
      </c>
      <c r="O1794" s="4" t="s">
        <v>17064</v>
      </c>
      <c r="P1794" s="10">
        <v>44337.780694444446</v>
      </c>
      <c r="Q1794" s="9">
        <f t="shared" si="55"/>
        <v>5</v>
      </c>
      <c r="R1794" s="9">
        <f t="shared" ref="R1794:R1857" si="56">YEAR(P1794)</f>
        <v>2021</v>
      </c>
      <c r="S1794" s="11"/>
    </row>
    <row r="1795" spans="1:19" ht="29.1" hidden="1">
      <c r="A1795" s="9">
        <v>1794</v>
      </c>
      <c r="B1795" s="9" t="s">
        <v>17123</v>
      </c>
      <c r="C1795" s="4" t="s">
        <v>17124</v>
      </c>
      <c r="D1795" s="9" t="s">
        <v>14389</v>
      </c>
      <c r="E1795" s="9" t="s">
        <v>6326</v>
      </c>
      <c r="F1795" s="9" t="s">
        <v>2591</v>
      </c>
      <c r="G1795" s="9"/>
      <c r="H1795" s="9" t="s">
        <v>14397</v>
      </c>
      <c r="I1795" s="9">
        <v>-8.4563861225655597</v>
      </c>
      <c r="J1795" s="9">
        <v>115.052807965781</v>
      </c>
      <c r="K1795" s="4" t="s">
        <v>17125</v>
      </c>
      <c r="L1795" s="9"/>
      <c r="M1795" s="9" t="s">
        <v>2593</v>
      </c>
      <c r="N1795" s="4" t="s">
        <v>14393</v>
      </c>
      <c r="O1795" s="4" t="s">
        <v>17064</v>
      </c>
      <c r="P1795" s="10">
        <v>44337.787245370368</v>
      </c>
      <c r="Q1795" s="9">
        <f t="shared" ref="Q1795:Q1858" si="57">MONTH(P1795)</f>
        <v>5</v>
      </c>
      <c r="R1795" s="9">
        <f t="shared" si="56"/>
        <v>2021</v>
      </c>
      <c r="S1795" s="11"/>
    </row>
    <row r="1796" spans="1:19" ht="43.5" hidden="1">
      <c r="A1796" s="9">
        <v>1795</v>
      </c>
      <c r="B1796" s="9" t="s">
        <v>13984</v>
      </c>
      <c r="C1796" s="4" t="s">
        <v>17126</v>
      </c>
      <c r="D1796" s="9" t="s">
        <v>14788</v>
      </c>
      <c r="E1796" s="9" t="s">
        <v>6326</v>
      </c>
      <c r="F1796" s="9" t="s">
        <v>2591</v>
      </c>
      <c r="G1796" s="9"/>
      <c r="H1796" s="9" t="s">
        <v>14789</v>
      </c>
      <c r="I1796" s="9">
        <v>-0.91110815362152697</v>
      </c>
      <c r="J1796" s="9">
        <v>100.37139198834301</v>
      </c>
      <c r="K1796" s="4" t="s">
        <v>17127</v>
      </c>
      <c r="L1796" s="9"/>
      <c r="M1796" s="9" t="s">
        <v>2593</v>
      </c>
      <c r="N1796" s="4" t="s">
        <v>14393</v>
      </c>
      <c r="O1796" s="4" t="s">
        <v>17050</v>
      </c>
      <c r="P1796" s="10">
        <v>44643.708599537036</v>
      </c>
      <c r="Q1796" s="9">
        <f t="shared" si="57"/>
        <v>3</v>
      </c>
      <c r="R1796" s="9">
        <f t="shared" si="56"/>
        <v>2022</v>
      </c>
      <c r="S1796" s="11"/>
    </row>
    <row r="1797" spans="1:19" ht="43.5" hidden="1">
      <c r="A1797" s="9">
        <v>1796</v>
      </c>
      <c r="B1797" s="9" t="s">
        <v>17128</v>
      </c>
      <c r="C1797" s="4" t="s">
        <v>17129</v>
      </c>
      <c r="D1797" s="9" t="s">
        <v>14389</v>
      </c>
      <c r="E1797" s="9" t="s">
        <v>6326</v>
      </c>
      <c r="F1797" s="9" t="s">
        <v>2591</v>
      </c>
      <c r="G1797" s="9"/>
      <c r="H1797" s="9" t="s">
        <v>14397</v>
      </c>
      <c r="I1797" s="9">
        <v>-8.53318623074993</v>
      </c>
      <c r="J1797" s="9">
        <v>115.10868920490999</v>
      </c>
      <c r="K1797" s="4" t="s">
        <v>17130</v>
      </c>
      <c r="L1797" s="9"/>
      <c r="M1797" s="9" t="s">
        <v>2593</v>
      </c>
      <c r="N1797" s="4" t="s">
        <v>14393</v>
      </c>
      <c r="O1797" s="4" t="s">
        <v>17064</v>
      </c>
      <c r="P1797" s="10">
        <v>44337.787800925929</v>
      </c>
      <c r="Q1797" s="9">
        <f t="shared" si="57"/>
        <v>5</v>
      </c>
      <c r="R1797" s="9">
        <f t="shared" si="56"/>
        <v>2021</v>
      </c>
      <c r="S1797" s="11"/>
    </row>
    <row r="1798" spans="1:19" ht="43.5" hidden="1">
      <c r="A1798" s="9">
        <v>1797</v>
      </c>
      <c r="B1798" s="9" t="s">
        <v>13996</v>
      </c>
      <c r="C1798" s="4" t="s">
        <v>13997</v>
      </c>
      <c r="D1798" s="9" t="s">
        <v>14884</v>
      </c>
      <c r="E1798" s="9" t="s">
        <v>6326</v>
      </c>
      <c r="F1798" s="9" t="s">
        <v>2591</v>
      </c>
      <c r="G1798" s="9"/>
      <c r="H1798" s="9" t="s">
        <v>14885</v>
      </c>
      <c r="I1798" s="9">
        <v>-7.1357153980702499</v>
      </c>
      <c r="J1798" s="9">
        <v>110.45080336564</v>
      </c>
      <c r="K1798" s="4" t="s">
        <v>17131</v>
      </c>
      <c r="L1798" s="9"/>
      <c r="M1798" s="9" t="s">
        <v>2593</v>
      </c>
      <c r="N1798" s="4" t="s">
        <v>14393</v>
      </c>
      <c r="O1798" s="4" t="s">
        <v>17132</v>
      </c>
      <c r="P1798" s="10">
        <v>44691.359953703701</v>
      </c>
      <c r="Q1798" s="9">
        <f t="shared" si="57"/>
        <v>5</v>
      </c>
      <c r="R1798" s="9">
        <f t="shared" si="56"/>
        <v>2022</v>
      </c>
      <c r="S1798" s="11"/>
    </row>
    <row r="1799" spans="1:19" ht="43.5" hidden="1">
      <c r="A1799" s="9">
        <v>1798</v>
      </c>
      <c r="B1799" s="9" t="s">
        <v>13998</v>
      </c>
      <c r="C1799" s="4" t="s">
        <v>17133</v>
      </c>
      <c r="D1799" s="9" t="s">
        <v>14884</v>
      </c>
      <c r="E1799" s="9" t="s">
        <v>6326</v>
      </c>
      <c r="F1799" s="9" t="s">
        <v>2591</v>
      </c>
      <c r="G1799" s="9"/>
      <c r="H1799" s="9" t="s">
        <v>14885</v>
      </c>
      <c r="I1799" s="9">
        <v>-7.2156379935880501</v>
      </c>
      <c r="J1799" s="9">
        <v>110.58253567638</v>
      </c>
      <c r="K1799" s="4" t="s">
        <v>17134</v>
      </c>
      <c r="L1799" s="9"/>
      <c r="M1799" s="9" t="s">
        <v>2593</v>
      </c>
      <c r="N1799" s="4" t="s">
        <v>14393</v>
      </c>
      <c r="O1799" s="4" t="s">
        <v>17135</v>
      </c>
      <c r="P1799" s="10">
        <v>44691.362534722219</v>
      </c>
      <c r="Q1799" s="9">
        <f t="shared" si="57"/>
        <v>5</v>
      </c>
      <c r="R1799" s="9">
        <f t="shared" si="56"/>
        <v>2022</v>
      </c>
      <c r="S1799" s="11"/>
    </row>
    <row r="1800" spans="1:19" ht="29.1" hidden="1">
      <c r="A1800" s="9">
        <v>1799</v>
      </c>
      <c r="B1800" s="9" t="s">
        <v>13948</v>
      </c>
      <c r="C1800" s="4" t="s">
        <v>13949</v>
      </c>
      <c r="D1800" s="9" t="s">
        <v>14884</v>
      </c>
      <c r="E1800" s="9" t="s">
        <v>6326</v>
      </c>
      <c r="F1800" s="9" t="s">
        <v>2591</v>
      </c>
      <c r="G1800" s="9"/>
      <c r="H1800" s="9" t="s">
        <v>14885</v>
      </c>
      <c r="I1800" s="9">
        <v>-7.7430869644870901</v>
      </c>
      <c r="J1800" s="9">
        <v>110.60844874828</v>
      </c>
      <c r="K1800" s="4" t="s">
        <v>17136</v>
      </c>
      <c r="L1800" s="9"/>
      <c r="M1800" s="9" t="s">
        <v>2593</v>
      </c>
      <c r="N1800" s="4" t="s">
        <v>14393</v>
      </c>
      <c r="O1800" s="4" t="s">
        <v>17137</v>
      </c>
      <c r="P1800" s="10">
        <v>44533.357974537037</v>
      </c>
      <c r="Q1800" s="9">
        <f t="shared" si="57"/>
        <v>12</v>
      </c>
      <c r="R1800" s="9">
        <f t="shared" si="56"/>
        <v>2021</v>
      </c>
      <c r="S1800" s="11"/>
    </row>
    <row r="1801" spans="1:19" ht="43.5" hidden="1">
      <c r="A1801" s="9">
        <v>1800</v>
      </c>
      <c r="B1801" s="9" t="s">
        <v>13990</v>
      </c>
      <c r="C1801" s="4" t="s">
        <v>13991</v>
      </c>
      <c r="D1801" s="9" t="s">
        <v>14788</v>
      </c>
      <c r="E1801" s="9" t="s">
        <v>6326</v>
      </c>
      <c r="F1801" s="9" t="s">
        <v>2591</v>
      </c>
      <c r="G1801" s="9"/>
      <c r="H1801" s="9" t="s">
        <v>14789</v>
      </c>
      <c r="I1801" s="9">
        <v>-1.58683417535263</v>
      </c>
      <c r="J1801" s="9">
        <v>100.646478484044</v>
      </c>
      <c r="K1801" s="4" t="s">
        <v>17138</v>
      </c>
      <c r="L1801" s="9"/>
      <c r="M1801" s="9" t="s">
        <v>2593</v>
      </c>
      <c r="N1801" s="4" t="s">
        <v>14393</v>
      </c>
      <c r="O1801" s="4" t="s">
        <v>17050</v>
      </c>
      <c r="P1801" s="10">
        <v>44643.715729166666</v>
      </c>
      <c r="Q1801" s="9">
        <f t="shared" si="57"/>
        <v>3</v>
      </c>
      <c r="R1801" s="9">
        <f t="shared" si="56"/>
        <v>2022</v>
      </c>
      <c r="S1801" s="11"/>
    </row>
    <row r="1802" spans="1:19" ht="43.5" hidden="1">
      <c r="A1802" s="9">
        <v>1801</v>
      </c>
      <c r="B1802" s="9" t="s">
        <v>13974</v>
      </c>
      <c r="C1802" s="4" t="s">
        <v>13975</v>
      </c>
      <c r="D1802" s="9" t="s">
        <v>14788</v>
      </c>
      <c r="E1802" s="9" t="s">
        <v>6326</v>
      </c>
      <c r="F1802" s="9" t="s">
        <v>2591</v>
      </c>
      <c r="G1802" s="9"/>
      <c r="H1802" s="9" t="s">
        <v>14789</v>
      </c>
      <c r="I1802" s="9">
        <v>-0.68811948888178798</v>
      </c>
      <c r="J1802" s="9">
        <v>100.969688982514</v>
      </c>
      <c r="K1802" s="4" t="s">
        <v>17139</v>
      </c>
      <c r="L1802" s="9"/>
      <c r="M1802" s="9" t="s">
        <v>2593</v>
      </c>
      <c r="N1802" s="4" t="s">
        <v>14393</v>
      </c>
      <c r="O1802" s="4" t="s">
        <v>17050</v>
      </c>
      <c r="P1802" s="10">
        <v>44643.697395833333</v>
      </c>
      <c r="Q1802" s="9">
        <f t="shared" si="57"/>
        <v>3</v>
      </c>
      <c r="R1802" s="9">
        <f t="shared" si="56"/>
        <v>2022</v>
      </c>
      <c r="S1802" s="11"/>
    </row>
    <row r="1803" spans="1:19" ht="43.5" hidden="1">
      <c r="A1803" s="9">
        <v>1802</v>
      </c>
      <c r="B1803" s="9" t="s">
        <v>17140</v>
      </c>
      <c r="C1803" s="4" t="s">
        <v>17141</v>
      </c>
      <c r="D1803" s="9" t="s">
        <v>14389</v>
      </c>
      <c r="E1803" s="9" t="s">
        <v>6326</v>
      </c>
      <c r="F1803" s="9" t="s">
        <v>2591</v>
      </c>
      <c r="G1803" s="9"/>
      <c r="H1803" s="9" t="s">
        <v>14390</v>
      </c>
      <c r="I1803" s="9">
        <v>-8.5666410970802502</v>
      </c>
      <c r="J1803" s="9">
        <v>116.132021869387</v>
      </c>
      <c r="K1803" s="4" t="s">
        <v>17142</v>
      </c>
      <c r="L1803" s="9"/>
      <c r="M1803" s="9" t="s">
        <v>2593</v>
      </c>
      <c r="N1803" s="4" t="s">
        <v>14393</v>
      </c>
      <c r="O1803" s="4" t="s">
        <v>17119</v>
      </c>
      <c r="P1803" s="10">
        <v>44337.773773148147</v>
      </c>
      <c r="Q1803" s="9">
        <f t="shared" si="57"/>
        <v>5</v>
      </c>
      <c r="R1803" s="9">
        <f t="shared" si="56"/>
        <v>2021</v>
      </c>
      <c r="S1803" s="11"/>
    </row>
    <row r="1804" spans="1:19" ht="29.1" hidden="1">
      <c r="A1804" s="9">
        <v>1803</v>
      </c>
      <c r="B1804" s="9" t="s">
        <v>17143</v>
      </c>
      <c r="C1804" s="4" t="s">
        <v>17144</v>
      </c>
      <c r="D1804" s="9" t="s">
        <v>14389</v>
      </c>
      <c r="E1804" s="9" t="s">
        <v>6326</v>
      </c>
      <c r="F1804" s="9" t="s">
        <v>2591</v>
      </c>
      <c r="G1804" s="9"/>
      <c r="H1804" s="9" t="s">
        <v>14397</v>
      </c>
      <c r="I1804" s="9">
        <v>-8.3615563949370202</v>
      </c>
      <c r="J1804" s="9">
        <v>115.14373018044201</v>
      </c>
      <c r="K1804" s="4" t="s">
        <v>17145</v>
      </c>
      <c r="L1804" s="9"/>
      <c r="M1804" s="9" t="s">
        <v>2593</v>
      </c>
      <c r="N1804" s="4" t="s">
        <v>14393</v>
      </c>
      <c r="O1804" s="4" t="s">
        <v>17064</v>
      </c>
      <c r="P1804" s="10">
        <v>44337.790972222225</v>
      </c>
      <c r="Q1804" s="9">
        <f t="shared" si="57"/>
        <v>5</v>
      </c>
      <c r="R1804" s="9">
        <f t="shared" si="56"/>
        <v>2021</v>
      </c>
      <c r="S1804" s="11"/>
    </row>
    <row r="1805" spans="1:19" ht="43.5" hidden="1">
      <c r="A1805" s="9">
        <v>1804</v>
      </c>
      <c r="B1805" s="9" t="s">
        <v>13954</v>
      </c>
      <c r="C1805" s="4" t="s">
        <v>17146</v>
      </c>
      <c r="D1805" s="9" t="s">
        <v>14884</v>
      </c>
      <c r="E1805" s="19" t="s">
        <v>6326</v>
      </c>
      <c r="F1805" s="9" t="s">
        <v>2591</v>
      </c>
      <c r="G1805" s="9"/>
      <c r="H1805" s="9" t="s">
        <v>14885</v>
      </c>
      <c r="I1805" s="9">
        <v>-7.50451597505816</v>
      </c>
      <c r="J1805" s="9">
        <v>109.250414089385</v>
      </c>
      <c r="K1805" s="4" t="s">
        <v>17147</v>
      </c>
      <c r="L1805" s="9"/>
      <c r="M1805" s="9" t="s">
        <v>2593</v>
      </c>
      <c r="N1805" s="4" t="s">
        <v>14393</v>
      </c>
      <c r="O1805" s="4" t="s">
        <v>17148</v>
      </c>
      <c r="P1805" s="10">
        <v>44533.362893518519</v>
      </c>
      <c r="Q1805" s="9">
        <f t="shared" si="57"/>
        <v>12</v>
      </c>
      <c r="R1805" s="9">
        <f t="shared" si="56"/>
        <v>2021</v>
      </c>
      <c r="S1805" s="11"/>
    </row>
    <row r="1806" spans="1:19" ht="57.95" hidden="1">
      <c r="A1806" s="9">
        <v>1805</v>
      </c>
      <c r="B1806" s="9" t="s">
        <v>13920</v>
      </c>
      <c r="C1806" s="4" t="s">
        <v>13921</v>
      </c>
      <c r="D1806" s="9" t="s">
        <v>14820</v>
      </c>
      <c r="E1806" s="19" t="s">
        <v>6326</v>
      </c>
      <c r="F1806" s="9" t="s">
        <v>2591</v>
      </c>
      <c r="G1806" s="9"/>
      <c r="H1806" s="9" t="s">
        <v>14821</v>
      </c>
      <c r="I1806" s="9">
        <v>-7.48783252972542</v>
      </c>
      <c r="J1806" s="9">
        <v>112.698335371631</v>
      </c>
      <c r="K1806" s="4" t="s">
        <v>17149</v>
      </c>
      <c r="L1806" s="9"/>
      <c r="M1806" s="9" t="s">
        <v>2593</v>
      </c>
      <c r="N1806" s="4" t="s">
        <v>14393</v>
      </c>
      <c r="O1806" s="4" t="s">
        <v>16867</v>
      </c>
      <c r="P1806" s="10">
        <v>44530.709247685183</v>
      </c>
      <c r="Q1806" s="9">
        <f t="shared" si="57"/>
        <v>11</v>
      </c>
      <c r="R1806" s="9">
        <f t="shared" si="56"/>
        <v>2021</v>
      </c>
      <c r="S1806" s="11"/>
    </row>
    <row r="1807" spans="1:19" ht="43.5" hidden="1">
      <c r="A1807" s="9">
        <v>1806</v>
      </c>
      <c r="B1807" s="9" t="s">
        <v>13908</v>
      </c>
      <c r="C1807" s="4" t="s">
        <v>13909</v>
      </c>
      <c r="D1807" s="9" t="s">
        <v>14820</v>
      </c>
      <c r="E1807" s="19" t="s">
        <v>6326</v>
      </c>
      <c r="F1807" s="9" t="s">
        <v>2591</v>
      </c>
      <c r="G1807" s="9"/>
      <c r="H1807" s="9" t="s">
        <v>14821</v>
      </c>
      <c r="I1807" s="9">
        <v>-7.4537636985367097</v>
      </c>
      <c r="J1807" s="9">
        <v>112.683215482514</v>
      </c>
      <c r="K1807" s="4" t="s">
        <v>17150</v>
      </c>
      <c r="L1807" s="9"/>
      <c r="M1807" s="9" t="s">
        <v>2593</v>
      </c>
      <c r="N1807" s="4" t="s">
        <v>14393</v>
      </c>
      <c r="O1807" s="4" t="s">
        <v>16867</v>
      </c>
      <c r="P1807" s="10">
        <v>44530.692025462966</v>
      </c>
      <c r="Q1807" s="9">
        <f t="shared" si="57"/>
        <v>11</v>
      </c>
      <c r="R1807" s="9">
        <f t="shared" si="56"/>
        <v>2021</v>
      </c>
      <c r="S1807" s="11"/>
    </row>
    <row r="1808" spans="1:19" ht="43.5" hidden="1">
      <c r="A1808" s="9">
        <v>1807</v>
      </c>
      <c r="B1808" s="9" t="s">
        <v>13912</v>
      </c>
      <c r="C1808" s="4" t="s">
        <v>13913</v>
      </c>
      <c r="D1808" s="9" t="s">
        <v>14820</v>
      </c>
      <c r="E1808" s="9" t="s">
        <v>6326</v>
      </c>
      <c r="F1808" s="9" t="s">
        <v>2591</v>
      </c>
      <c r="G1808" s="9"/>
      <c r="H1808" s="9" t="s">
        <v>14821</v>
      </c>
      <c r="I1808" s="9">
        <v>-7.0519047411608096</v>
      </c>
      <c r="J1808" s="9">
        <v>112.57296253374599</v>
      </c>
      <c r="K1808" s="4" t="s">
        <v>17151</v>
      </c>
      <c r="L1808" s="9"/>
      <c r="M1808" s="9" t="s">
        <v>2593</v>
      </c>
      <c r="N1808" s="4" t="s">
        <v>14393</v>
      </c>
      <c r="O1808" s="4" t="s">
        <v>16867</v>
      </c>
      <c r="P1808" s="10">
        <v>44530.697812500002</v>
      </c>
      <c r="Q1808" s="9">
        <f t="shared" si="57"/>
        <v>11</v>
      </c>
      <c r="R1808" s="9">
        <f t="shared" si="56"/>
        <v>2021</v>
      </c>
      <c r="S1808" s="11"/>
    </row>
    <row r="1809" spans="1:19" ht="43.5" hidden="1">
      <c r="A1809" s="9">
        <v>1808</v>
      </c>
      <c r="B1809" s="9" t="s">
        <v>13944</v>
      </c>
      <c r="C1809" s="4" t="s">
        <v>13945</v>
      </c>
      <c r="D1809" s="9" t="s">
        <v>14884</v>
      </c>
      <c r="E1809" s="9" t="s">
        <v>6326</v>
      </c>
      <c r="F1809" s="9" t="s">
        <v>2591</v>
      </c>
      <c r="G1809" s="9"/>
      <c r="H1809" s="9" t="s">
        <v>15046</v>
      </c>
      <c r="I1809" s="9">
        <v>-7.90959163829858</v>
      </c>
      <c r="J1809" s="9">
        <v>110.39313075993699</v>
      </c>
      <c r="K1809" s="4" t="s">
        <v>17152</v>
      </c>
      <c r="L1809" s="9"/>
      <c r="M1809" s="9" t="s">
        <v>2593</v>
      </c>
      <c r="N1809" s="4" t="s">
        <v>14393</v>
      </c>
      <c r="O1809" s="4" t="s">
        <v>17153</v>
      </c>
      <c r="P1809" s="10">
        <v>44533.352812500001</v>
      </c>
      <c r="Q1809" s="9">
        <f t="shared" si="57"/>
        <v>12</v>
      </c>
      <c r="R1809" s="9">
        <f t="shared" si="56"/>
        <v>2021</v>
      </c>
      <c r="S1809" s="11"/>
    </row>
    <row r="1810" spans="1:19" ht="43.5" hidden="1">
      <c r="A1810" s="9">
        <v>1809</v>
      </c>
      <c r="B1810" s="9" t="s">
        <v>13404</v>
      </c>
      <c r="C1810" s="4" t="s">
        <v>17154</v>
      </c>
      <c r="D1810" s="9" t="s">
        <v>14788</v>
      </c>
      <c r="E1810" s="9" t="s">
        <v>6326</v>
      </c>
      <c r="F1810" s="9" t="s">
        <v>2591</v>
      </c>
      <c r="G1810" s="9"/>
      <c r="H1810" s="9" t="s">
        <v>14794</v>
      </c>
      <c r="I1810" s="9">
        <v>-0.36879807447803897</v>
      </c>
      <c r="J1810" s="9">
        <v>102.294360994171</v>
      </c>
      <c r="K1810" s="4" t="s">
        <v>17155</v>
      </c>
      <c r="L1810" s="9"/>
      <c r="M1810" s="9" t="s">
        <v>2593</v>
      </c>
      <c r="N1810" s="4" t="s">
        <v>14393</v>
      </c>
      <c r="O1810" s="4" t="s">
        <v>17156</v>
      </c>
      <c r="P1810" s="10">
        <v>44726.4687962963</v>
      </c>
      <c r="Q1810" s="9">
        <f t="shared" si="57"/>
        <v>6</v>
      </c>
      <c r="R1810" s="9">
        <f t="shared" si="56"/>
        <v>2022</v>
      </c>
      <c r="S1810" s="11"/>
    </row>
    <row r="1811" spans="1:19" ht="43.5" hidden="1">
      <c r="A1811" s="9">
        <v>1810</v>
      </c>
      <c r="B1811" s="9" t="s">
        <v>13966</v>
      </c>
      <c r="C1811" s="4" t="s">
        <v>17157</v>
      </c>
      <c r="D1811" s="9" t="s">
        <v>14820</v>
      </c>
      <c r="E1811" s="9" t="s">
        <v>6326</v>
      </c>
      <c r="F1811" s="9" t="s">
        <v>2591</v>
      </c>
      <c r="G1811" s="9"/>
      <c r="H1811" s="9" t="s">
        <v>14821</v>
      </c>
      <c r="I1811" s="20">
        <v>-7.9741553332874497</v>
      </c>
      <c r="J1811" s="20">
        <v>111.536519077728</v>
      </c>
      <c r="K1811" s="4" t="s">
        <v>17158</v>
      </c>
      <c r="L1811" s="9"/>
      <c r="M1811" s="9" t="s">
        <v>2593</v>
      </c>
      <c r="N1811" s="4" t="s">
        <v>14393</v>
      </c>
      <c r="O1811" s="4" t="s">
        <v>16532</v>
      </c>
      <c r="P1811" s="10">
        <v>44637.414594907408</v>
      </c>
      <c r="Q1811" s="9">
        <f t="shared" si="57"/>
        <v>3</v>
      </c>
      <c r="R1811" s="9">
        <f t="shared" si="56"/>
        <v>2022</v>
      </c>
      <c r="S1811" s="11"/>
    </row>
    <row r="1812" spans="1:19" ht="29.1" hidden="1">
      <c r="A1812" s="9">
        <v>1811</v>
      </c>
      <c r="B1812" s="9" t="s">
        <v>13950</v>
      </c>
      <c r="C1812" s="4" t="s">
        <v>17159</v>
      </c>
      <c r="D1812" s="9" t="s">
        <v>14884</v>
      </c>
      <c r="E1812" s="9" t="s">
        <v>6326</v>
      </c>
      <c r="F1812" s="9" t="s">
        <v>2591</v>
      </c>
      <c r="G1812" s="9"/>
      <c r="H1812" s="9" t="s">
        <v>14885</v>
      </c>
      <c r="I1812" s="9">
        <v>-7.6363873163385101</v>
      </c>
      <c r="J1812" s="9">
        <v>110.48961444214601</v>
      </c>
      <c r="K1812" s="4" t="s">
        <v>17160</v>
      </c>
      <c r="L1812" s="9"/>
      <c r="M1812" s="9" t="s">
        <v>2593</v>
      </c>
      <c r="N1812" s="4" t="s">
        <v>14393</v>
      </c>
      <c r="O1812" s="4" t="s">
        <v>17161</v>
      </c>
      <c r="P1812" s="10">
        <v>44533.359560185185</v>
      </c>
      <c r="Q1812" s="9">
        <f t="shared" si="57"/>
        <v>12</v>
      </c>
      <c r="R1812" s="9">
        <f t="shared" si="56"/>
        <v>2021</v>
      </c>
      <c r="S1812" s="11"/>
    </row>
    <row r="1813" spans="1:19" ht="43.5" hidden="1">
      <c r="A1813" s="9">
        <v>1812</v>
      </c>
      <c r="B1813" s="9" t="s">
        <v>14014</v>
      </c>
      <c r="C1813" s="4" t="s">
        <v>14015</v>
      </c>
      <c r="D1813" s="9" t="s">
        <v>14788</v>
      </c>
      <c r="E1813" s="9" t="s">
        <v>6326</v>
      </c>
      <c r="F1813" s="9" t="s">
        <v>2591</v>
      </c>
      <c r="G1813" s="9"/>
      <c r="H1813" s="9" t="s">
        <v>14789</v>
      </c>
      <c r="I1813" s="9">
        <v>-0.30129889999999998</v>
      </c>
      <c r="J1813" s="9">
        <v>100.3603727</v>
      </c>
      <c r="K1813" s="4" t="s">
        <v>17162</v>
      </c>
      <c r="L1813" s="9"/>
      <c r="M1813" s="9" t="s">
        <v>2593</v>
      </c>
      <c r="N1813" s="4" t="s">
        <v>14393</v>
      </c>
      <c r="O1813" s="4" t="s">
        <v>16979</v>
      </c>
      <c r="P1813" s="10">
        <v>44925.718078703707</v>
      </c>
      <c r="Q1813" s="9">
        <f t="shared" si="57"/>
        <v>12</v>
      </c>
      <c r="R1813" s="9">
        <f t="shared" si="56"/>
        <v>2022</v>
      </c>
      <c r="S1813" s="11"/>
    </row>
    <row r="1814" spans="1:19" ht="57.95" hidden="1">
      <c r="A1814" s="9">
        <v>1813</v>
      </c>
      <c r="B1814" s="9" t="s">
        <v>17163</v>
      </c>
      <c r="C1814" s="4" t="s">
        <v>17164</v>
      </c>
      <c r="D1814" s="9" t="s">
        <v>14884</v>
      </c>
      <c r="E1814" s="9" t="s">
        <v>6326</v>
      </c>
      <c r="F1814" s="9" t="s">
        <v>2591</v>
      </c>
      <c r="G1814" s="9"/>
      <c r="H1814" s="9" t="s">
        <v>14885</v>
      </c>
      <c r="I1814" s="9">
        <v>-7.4475054520023702</v>
      </c>
      <c r="J1814" s="9">
        <v>109.237357582591</v>
      </c>
      <c r="K1814" s="4" t="s">
        <v>17165</v>
      </c>
      <c r="L1814" s="9"/>
      <c r="M1814" s="9" t="s">
        <v>2593</v>
      </c>
      <c r="N1814" s="4" t="s">
        <v>14393</v>
      </c>
      <c r="O1814" s="4" t="s">
        <v>17074</v>
      </c>
      <c r="P1814" s="10">
        <v>44393.553182870368</v>
      </c>
      <c r="Q1814" s="9">
        <f t="shared" si="57"/>
        <v>7</v>
      </c>
      <c r="R1814" s="9">
        <f t="shared" si="56"/>
        <v>2021</v>
      </c>
      <c r="S1814" s="11"/>
    </row>
    <row r="1815" spans="1:19" ht="43.5" hidden="1">
      <c r="A1815" s="9">
        <v>1814</v>
      </c>
      <c r="B1815" s="9" t="s">
        <v>13904</v>
      </c>
      <c r="C1815" s="4" t="s">
        <v>13905</v>
      </c>
      <c r="D1815" s="9" t="s">
        <v>14820</v>
      </c>
      <c r="E1815" s="9" t="s">
        <v>6326</v>
      </c>
      <c r="F1815" s="9" t="s">
        <v>2591</v>
      </c>
      <c r="G1815" s="9"/>
      <c r="H1815" s="9" t="s">
        <v>14821</v>
      </c>
      <c r="I1815" s="9">
        <v>-7.17405151772188</v>
      </c>
      <c r="J1815" s="9">
        <v>112.617441994171</v>
      </c>
      <c r="K1815" s="4" t="s">
        <v>17166</v>
      </c>
      <c r="L1815" s="9"/>
      <c r="M1815" s="9" t="s">
        <v>2593</v>
      </c>
      <c r="N1815" s="4" t="s">
        <v>14393</v>
      </c>
      <c r="O1815" s="4" t="s">
        <v>16867</v>
      </c>
      <c r="P1815" s="10">
        <v>44530.688101851854</v>
      </c>
      <c r="Q1815" s="9">
        <f t="shared" si="57"/>
        <v>11</v>
      </c>
      <c r="R1815" s="9">
        <f t="shared" si="56"/>
        <v>2021</v>
      </c>
      <c r="S1815" s="11"/>
    </row>
    <row r="1816" spans="1:19" ht="57.95" hidden="1">
      <c r="A1816" s="9">
        <v>1815</v>
      </c>
      <c r="B1816" s="9" t="s">
        <v>13876</v>
      </c>
      <c r="C1816" s="4" t="s">
        <v>17167</v>
      </c>
      <c r="D1816" s="9" t="s">
        <v>14884</v>
      </c>
      <c r="E1816" s="9" t="s">
        <v>6326</v>
      </c>
      <c r="F1816" s="9" t="s">
        <v>2591</v>
      </c>
      <c r="G1816" s="9"/>
      <c r="H1816" s="9" t="s">
        <v>14885</v>
      </c>
      <c r="I1816" s="9">
        <v>-7.0560714433459903</v>
      </c>
      <c r="J1816" s="9">
        <v>110.317729096524</v>
      </c>
      <c r="K1816" s="4" t="s">
        <v>17168</v>
      </c>
      <c r="L1816" s="9"/>
      <c r="M1816" s="9" t="s">
        <v>2593</v>
      </c>
      <c r="N1816" s="4" t="s">
        <v>14393</v>
      </c>
      <c r="O1816" s="4" t="s">
        <v>17074</v>
      </c>
      <c r="P1816" s="10">
        <v>44496.685243055559</v>
      </c>
      <c r="Q1816" s="9">
        <f t="shared" si="57"/>
        <v>10</v>
      </c>
      <c r="R1816" s="9">
        <f t="shared" si="56"/>
        <v>2021</v>
      </c>
      <c r="S1816" s="11"/>
    </row>
    <row r="1817" spans="1:19" ht="29.1" hidden="1">
      <c r="A1817" s="9">
        <v>1816</v>
      </c>
      <c r="B1817" s="9" t="s">
        <v>17169</v>
      </c>
      <c r="C1817" s="4" t="s">
        <v>17170</v>
      </c>
      <c r="D1817" s="9" t="s">
        <v>14884</v>
      </c>
      <c r="E1817" s="9" t="s">
        <v>6326</v>
      </c>
      <c r="F1817" s="9" t="s">
        <v>2591</v>
      </c>
      <c r="G1817" s="9"/>
      <c r="H1817" s="9" t="s">
        <v>14885</v>
      </c>
      <c r="I1817" s="9">
        <v>-7.3811133500396098</v>
      </c>
      <c r="J1817" s="9">
        <v>109.365781781159</v>
      </c>
      <c r="K1817" s="4" t="s">
        <v>17171</v>
      </c>
      <c r="L1817" s="9"/>
      <c r="M1817" s="9" t="s">
        <v>2593</v>
      </c>
      <c r="N1817" s="4" t="s">
        <v>14393</v>
      </c>
      <c r="O1817" s="4" t="s">
        <v>17074</v>
      </c>
      <c r="P1817" s="10">
        <v>44393.549618055556</v>
      </c>
      <c r="Q1817" s="9">
        <f t="shared" si="57"/>
        <v>7</v>
      </c>
      <c r="R1817" s="9">
        <f t="shared" si="56"/>
        <v>2021</v>
      </c>
      <c r="S1817" s="11"/>
    </row>
    <row r="1818" spans="1:19" ht="43.5" hidden="1">
      <c r="A1818" s="9">
        <v>1817</v>
      </c>
      <c r="B1818" s="9" t="s">
        <v>13882</v>
      </c>
      <c r="C1818" s="4" t="s">
        <v>13883</v>
      </c>
      <c r="D1818" s="9" t="s">
        <v>14775</v>
      </c>
      <c r="E1818" s="9" t="s">
        <v>6326</v>
      </c>
      <c r="F1818" s="9" t="s">
        <v>2591</v>
      </c>
      <c r="G1818" s="9"/>
      <c r="H1818" s="9" t="s">
        <v>14776</v>
      </c>
      <c r="I1818" s="9">
        <v>-1.62840131425642</v>
      </c>
      <c r="J1818" s="9">
        <v>103.550965656388</v>
      </c>
      <c r="K1818" s="4" t="s">
        <v>17172</v>
      </c>
      <c r="L1818" s="9"/>
      <c r="M1818" s="9" t="s">
        <v>2593</v>
      </c>
      <c r="N1818" s="4" t="s">
        <v>14393</v>
      </c>
      <c r="O1818" s="4" t="s">
        <v>17173</v>
      </c>
      <c r="P1818" s="10">
        <v>44501.478148148148</v>
      </c>
      <c r="Q1818" s="9">
        <f t="shared" si="57"/>
        <v>11</v>
      </c>
      <c r="R1818" s="9">
        <f t="shared" si="56"/>
        <v>2021</v>
      </c>
      <c r="S1818" s="11"/>
    </row>
    <row r="1819" spans="1:19" ht="43.5" hidden="1">
      <c r="A1819" s="9">
        <v>1818</v>
      </c>
      <c r="B1819" s="9" t="s">
        <v>13918</v>
      </c>
      <c r="C1819" s="4" t="s">
        <v>13919</v>
      </c>
      <c r="D1819" s="9" t="s">
        <v>14820</v>
      </c>
      <c r="E1819" s="9" t="s">
        <v>6326</v>
      </c>
      <c r="F1819" s="9" t="s">
        <v>2591</v>
      </c>
      <c r="G1819" s="9"/>
      <c r="H1819" s="9" t="s">
        <v>14821</v>
      </c>
      <c r="I1819" s="9">
        <v>-8.0870255112091094</v>
      </c>
      <c r="J1819" s="9">
        <v>111.84799231748499</v>
      </c>
      <c r="K1819" s="4" t="s">
        <v>17174</v>
      </c>
      <c r="L1819" s="9"/>
      <c r="M1819" s="9" t="s">
        <v>2593</v>
      </c>
      <c r="N1819" s="4" t="s">
        <v>14393</v>
      </c>
      <c r="O1819" s="4" t="s">
        <v>16867</v>
      </c>
      <c r="P1819" s="10">
        <v>44530.706805555557</v>
      </c>
      <c r="Q1819" s="9">
        <f t="shared" si="57"/>
        <v>11</v>
      </c>
      <c r="R1819" s="9">
        <f t="shared" si="56"/>
        <v>2021</v>
      </c>
      <c r="S1819" s="11"/>
    </row>
    <row r="1820" spans="1:19" ht="43.5" hidden="1">
      <c r="A1820" s="9">
        <v>1819</v>
      </c>
      <c r="B1820" s="9" t="s">
        <v>13936</v>
      </c>
      <c r="C1820" s="4" t="s">
        <v>17175</v>
      </c>
      <c r="D1820" s="9" t="s">
        <v>14884</v>
      </c>
      <c r="E1820" s="9" t="s">
        <v>6326</v>
      </c>
      <c r="F1820" s="9" t="s">
        <v>2591</v>
      </c>
      <c r="G1820" s="9"/>
      <c r="H1820" s="9" t="s">
        <v>15046</v>
      </c>
      <c r="I1820" s="9">
        <v>-7.9099976427180803</v>
      </c>
      <c r="J1820" s="9">
        <v>110.444646749385</v>
      </c>
      <c r="K1820" s="4" t="s">
        <v>17176</v>
      </c>
      <c r="L1820" s="9"/>
      <c r="M1820" s="9" t="s">
        <v>2593</v>
      </c>
      <c r="N1820" s="4" t="s">
        <v>14393</v>
      </c>
      <c r="O1820" s="4" t="s">
        <v>17177</v>
      </c>
      <c r="P1820" s="10">
        <v>44533.338356481479</v>
      </c>
      <c r="Q1820" s="9">
        <f t="shared" si="57"/>
        <v>12</v>
      </c>
      <c r="R1820" s="9">
        <f t="shared" si="56"/>
        <v>2021</v>
      </c>
      <c r="S1820" s="11"/>
    </row>
    <row r="1821" spans="1:19" ht="57.95" hidden="1">
      <c r="A1821" s="9">
        <v>1820</v>
      </c>
      <c r="B1821" s="9" t="s">
        <v>13956</v>
      </c>
      <c r="C1821" s="4" t="s">
        <v>13957</v>
      </c>
      <c r="D1821" s="9" t="s">
        <v>14884</v>
      </c>
      <c r="E1821" s="9" t="s">
        <v>6326</v>
      </c>
      <c r="F1821" s="9" t="s">
        <v>2591</v>
      </c>
      <c r="G1821" s="9"/>
      <c r="H1821" s="9" t="s">
        <v>14885</v>
      </c>
      <c r="I1821" s="9">
        <v>-7.3641551728929802</v>
      </c>
      <c r="J1821" s="9">
        <v>109.473107721208</v>
      </c>
      <c r="K1821" s="4" t="s">
        <v>17178</v>
      </c>
      <c r="L1821" s="9"/>
      <c r="M1821" s="9" t="s">
        <v>2593</v>
      </c>
      <c r="N1821" s="4" t="s">
        <v>14393</v>
      </c>
      <c r="O1821" s="4" t="s">
        <v>17179</v>
      </c>
      <c r="P1821" s="10">
        <v>44543.649537037039</v>
      </c>
      <c r="Q1821" s="9">
        <f t="shared" si="57"/>
        <v>12</v>
      </c>
      <c r="R1821" s="9">
        <f t="shared" si="56"/>
        <v>2021</v>
      </c>
      <c r="S1821" s="11"/>
    </row>
    <row r="1822" spans="1:19" ht="43.5" hidden="1">
      <c r="A1822" s="9">
        <v>1821</v>
      </c>
      <c r="B1822" s="9" t="s">
        <v>13978</v>
      </c>
      <c r="C1822" s="4" t="s">
        <v>13979</v>
      </c>
      <c r="D1822" s="9" t="s">
        <v>14788</v>
      </c>
      <c r="E1822" s="9" t="s">
        <v>6326</v>
      </c>
      <c r="F1822" s="9" t="s">
        <v>2591</v>
      </c>
      <c r="G1822" s="9"/>
      <c r="H1822" s="9" t="s">
        <v>14789</v>
      </c>
      <c r="I1822" s="9">
        <v>-0.25772006054809299</v>
      </c>
      <c r="J1822" s="9">
        <v>100.622190449073</v>
      </c>
      <c r="K1822" s="4" t="s">
        <v>17180</v>
      </c>
      <c r="L1822" s="9"/>
      <c r="M1822" s="9" t="s">
        <v>2593</v>
      </c>
      <c r="N1822" s="4" t="s">
        <v>14393</v>
      </c>
      <c r="O1822" s="4" t="s">
        <v>17050</v>
      </c>
      <c r="P1822" s="10">
        <v>44643.701666666668</v>
      </c>
      <c r="Q1822" s="9">
        <f t="shared" si="57"/>
        <v>3</v>
      </c>
      <c r="R1822" s="9">
        <f t="shared" si="56"/>
        <v>2022</v>
      </c>
      <c r="S1822" s="11"/>
    </row>
    <row r="1823" spans="1:19" ht="29.1" hidden="1">
      <c r="A1823" s="9">
        <v>1822</v>
      </c>
      <c r="B1823" s="9" t="s">
        <v>17181</v>
      </c>
      <c r="C1823" s="4" t="s">
        <v>17182</v>
      </c>
      <c r="D1823" s="9" t="s">
        <v>14389</v>
      </c>
      <c r="E1823" s="9" t="s">
        <v>6326</v>
      </c>
      <c r="F1823" s="9" t="s">
        <v>2591</v>
      </c>
      <c r="G1823" s="9"/>
      <c r="H1823" s="9" t="s">
        <v>14397</v>
      </c>
      <c r="I1823" s="9">
        <v>-8.4253329195697493</v>
      </c>
      <c r="J1823" s="9">
        <v>115.44562406916801</v>
      </c>
      <c r="K1823" s="4" t="s">
        <v>17183</v>
      </c>
      <c r="L1823" s="9"/>
      <c r="M1823" s="9" t="s">
        <v>2593</v>
      </c>
      <c r="N1823" s="4" t="s">
        <v>14393</v>
      </c>
      <c r="O1823" s="4" t="s">
        <v>17064</v>
      </c>
      <c r="P1823" s="10">
        <v>44337.790312500001</v>
      </c>
      <c r="Q1823" s="9">
        <f t="shared" si="57"/>
        <v>5</v>
      </c>
      <c r="R1823" s="9">
        <f t="shared" si="56"/>
        <v>2021</v>
      </c>
      <c r="S1823" s="11"/>
    </row>
    <row r="1824" spans="1:19" ht="43.5" hidden="1">
      <c r="A1824" s="9">
        <v>1823</v>
      </c>
      <c r="B1824" s="9" t="s">
        <v>13886</v>
      </c>
      <c r="C1824" s="4" t="s">
        <v>13887</v>
      </c>
      <c r="D1824" s="9" t="s">
        <v>14775</v>
      </c>
      <c r="E1824" s="9" t="s">
        <v>6326</v>
      </c>
      <c r="F1824" s="9" t="s">
        <v>2591</v>
      </c>
      <c r="G1824" s="9"/>
      <c r="H1824" s="9" t="s">
        <v>14782</v>
      </c>
      <c r="I1824" s="9">
        <v>-5.35308993342524</v>
      </c>
      <c r="J1824" s="9">
        <v>104.79426867638</v>
      </c>
      <c r="K1824" s="4" t="s">
        <v>17184</v>
      </c>
      <c r="L1824" s="9"/>
      <c r="M1824" s="9" t="s">
        <v>2593</v>
      </c>
      <c r="N1824" s="4" t="s">
        <v>14393</v>
      </c>
      <c r="O1824" s="4" t="s">
        <v>17173</v>
      </c>
      <c r="P1824" s="10">
        <v>44501.488923611112</v>
      </c>
      <c r="Q1824" s="9">
        <f t="shared" si="57"/>
        <v>11</v>
      </c>
      <c r="R1824" s="9">
        <f t="shared" si="56"/>
        <v>2021</v>
      </c>
      <c r="S1824" s="11"/>
    </row>
    <row r="1825" spans="1:19" ht="57.95" hidden="1">
      <c r="A1825" s="9">
        <v>1824</v>
      </c>
      <c r="B1825" s="9" t="s">
        <v>13972</v>
      </c>
      <c r="C1825" s="4" t="s">
        <v>13973</v>
      </c>
      <c r="D1825" s="9" t="s">
        <v>14788</v>
      </c>
      <c r="E1825" s="9" t="s">
        <v>6326</v>
      </c>
      <c r="F1825" s="9" t="s">
        <v>2591</v>
      </c>
      <c r="G1825" s="9"/>
      <c r="H1825" s="9" t="s">
        <v>14789</v>
      </c>
      <c r="I1825" s="9">
        <v>-0.66233977804873201</v>
      </c>
      <c r="J1825" s="9">
        <v>100.926044011656</v>
      </c>
      <c r="K1825" s="4" t="s">
        <v>17185</v>
      </c>
      <c r="L1825" s="9"/>
      <c r="M1825" s="9" t="s">
        <v>2593</v>
      </c>
      <c r="N1825" s="4" t="s">
        <v>14393</v>
      </c>
      <c r="O1825" s="4" t="s">
        <v>17050</v>
      </c>
      <c r="P1825" s="10">
        <v>44643.695069444446</v>
      </c>
      <c r="Q1825" s="9">
        <f t="shared" si="57"/>
        <v>3</v>
      </c>
      <c r="R1825" s="9">
        <f t="shared" si="56"/>
        <v>2022</v>
      </c>
      <c r="S1825" s="11"/>
    </row>
    <row r="1826" spans="1:19" ht="43.5" hidden="1">
      <c r="A1826" s="9">
        <v>1825</v>
      </c>
      <c r="B1826" s="9" t="s">
        <v>14002</v>
      </c>
      <c r="C1826" s="4" t="s">
        <v>14003</v>
      </c>
      <c r="D1826" s="9" t="s">
        <v>14788</v>
      </c>
      <c r="E1826" s="9" t="s">
        <v>6326</v>
      </c>
      <c r="F1826" s="9" t="s">
        <v>2591</v>
      </c>
      <c r="G1826" s="9"/>
      <c r="H1826" s="9" t="s">
        <v>14888</v>
      </c>
      <c r="I1826" s="9">
        <v>3.9327393275668099</v>
      </c>
      <c r="J1826" s="9">
        <v>108.381209323619</v>
      </c>
      <c r="K1826" s="4" t="s">
        <v>17186</v>
      </c>
      <c r="L1826" s="9"/>
      <c r="M1826" s="9" t="s">
        <v>2593</v>
      </c>
      <c r="N1826" s="4" t="s">
        <v>14393</v>
      </c>
      <c r="O1826" s="4" t="s">
        <v>17111</v>
      </c>
      <c r="P1826" s="10">
        <v>44726.411030092589</v>
      </c>
      <c r="Q1826" s="9">
        <f t="shared" si="57"/>
        <v>6</v>
      </c>
      <c r="R1826" s="9">
        <f t="shared" si="56"/>
        <v>2022</v>
      </c>
      <c r="S1826" s="11"/>
    </row>
    <row r="1827" spans="1:19" ht="43.5" hidden="1">
      <c r="A1827" s="9">
        <v>1826</v>
      </c>
      <c r="B1827" s="9" t="s">
        <v>14004</v>
      </c>
      <c r="C1827" s="4" t="s">
        <v>14005</v>
      </c>
      <c r="D1827" s="9" t="s">
        <v>14788</v>
      </c>
      <c r="E1827" s="9" t="s">
        <v>6326</v>
      </c>
      <c r="F1827" s="9" t="s">
        <v>2591</v>
      </c>
      <c r="G1827" s="9"/>
      <c r="H1827" s="9" t="s">
        <v>14888</v>
      </c>
      <c r="I1827" s="9">
        <v>3.9230622856597601</v>
      </c>
      <c r="J1827" s="9">
        <v>108.371124994171</v>
      </c>
      <c r="K1827" s="4" t="s">
        <v>17187</v>
      </c>
      <c r="L1827" s="9"/>
      <c r="M1827" s="9" t="s">
        <v>2593</v>
      </c>
      <c r="N1827" s="4" t="s">
        <v>14393</v>
      </c>
      <c r="O1827" s="4" t="s">
        <v>17111</v>
      </c>
      <c r="P1827" s="10">
        <v>44726.460775462961</v>
      </c>
      <c r="Q1827" s="9">
        <f t="shared" si="57"/>
        <v>6</v>
      </c>
      <c r="R1827" s="9">
        <f t="shared" si="56"/>
        <v>2022</v>
      </c>
      <c r="S1827" s="11"/>
    </row>
    <row r="1828" spans="1:19" ht="29.1" hidden="1">
      <c r="A1828" s="9">
        <v>1827</v>
      </c>
      <c r="B1828" s="9" t="s">
        <v>13880</v>
      </c>
      <c r="C1828" s="4" t="s">
        <v>13881</v>
      </c>
      <c r="D1828" s="9" t="s">
        <v>14820</v>
      </c>
      <c r="E1828" s="9" t="s">
        <v>6326</v>
      </c>
      <c r="F1828" s="9" t="s">
        <v>2591</v>
      </c>
      <c r="G1828" s="9"/>
      <c r="H1828" s="9" t="s">
        <v>14821</v>
      </c>
      <c r="I1828" s="9">
        <v>-8.0615583180599497</v>
      </c>
      <c r="J1828" s="9">
        <v>111.82694243631801</v>
      </c>
      <c r="K1828" s="4" t="s">
        <v>17188</v>
      </c>
      <c r="L1828" s="9"/>
      <c r="M1828" s="9" t="s">
        <v>2593</v>
      </c>
      <c r="N1828" s="4" t="s">
        <v>14393</v>
      </c>
      <c r="O1828" s="4" t="s">
        <v>16867</v>
      </c>
      <c r="P1828" s="10">
        <v>44497.664282407408</v>
      </c>
      <c r="Q1828" s="9">
        <f t="shared" si="57"/>
        <v>10</v>
      </c>
      <c r="R1828" s="9">
        <f t="shared" si="56"/>
        <v>2021</v>
      </c>
      <c r="S1828" s="11"/>
    </row>
    <row r="1829" spans="1:19" ht="43.5" hidden="1">
      <c r="A1829" s="9">
        <v>1828</v>
      </c>
      <c r="B1829" s="9" t="s">
        <v>13884</v>
      </c>
      <c r="C1829" s="4" t="s">
        <v>13885</v>
      </c>
      <c r="D1829" s="9" t="s">
        <v>14775</v>
      </c>
      <c r="E1829" s="9" t="s">
        <v>6326</v>
      </c>
      <c r="F1829" s="9" t="s">
        <v>2591</v>
      </c>
      <c r="G1829" s="9"/>
      <c r="H1829" s="9" t="s">
        <v>14776</v>
      </c>
      <c r="I1829" s="9">
        <v>-1.6355848550996499</v>
      </c>
      <c r="J1829" s="9">
        <v>103.549426694171</v>
      </c>
      <c r="K1829" s="4" t="s">
        <v>17189</v>
      </c>
      <c r="L1829" s="9"/>
      <c r="M1829" s="9" t="s">
        <v>2593</v>
      </c>
      <c r="N1829" s="4" t="s">
        <v>14393</v>
      </c>
      <c r="O1829" s="4" t="s">
        <v>17173</v>
      </c>
      <c r="P1829" s="10">
        <v>44501.47960648148</v>
      </c>
      <c r="Q1829" s="9">
        <f t="shared" si="57"/>
        <v>11</v>
      </c>
      <c r="R1829" s="9">
        <f t="shared" si="56"/>
        <v>2021</v>
      </c>
      <c r="S1829" s="11"/>
    </row>
    <row r="1830" spans="1:19" ht="43.5" hidden="1">
      <c r="A1830" s="9">
        <v>1829</v>
      </c>
      <c r="B1830" s="9" t="s">
        <v>13892</v>
      </c>
      <c r="C1830" s="4" t="s">
        <v>17190</v>
      </c>
      <c r="D1830" s="9" t="s">
        <v>14775</v>
      </c>
      <c r="E1830" s="9" t="s">
        <v>6326</v>
      </c>
      <c r="F1830" s="9" t="s">
        <v>2591</v>
      </c>
      <c r="G1830" s="9"/>
      <c r="H1830" s="9" t="s">
        <v>14785</v>
      </c>
      <c r="I1830" s="9">
        <v>-2.2832751827900899</v>
      </c>
      <c r="J1830" s="9">
        <v>106.065467093254</v>
      </c>
      <c r="K1830" s="4" t="s">
        <v>17191</v>
      </c>
      <c r="L1830" s="9"/>
      <c r="M1830" s="9" t="s">
        <v>2593</v>
      </c>
      <c r="N1830" s="4" t="s">
        <v>14393</v>
      </c>
      <c r="O1830" s="4" t="s">
        <v>17192</v>
      </c>
      <c r="P1830" s="10">
        <v>44517.706921296296</v>
      </c>
      <c r="Q1830" s="9">
        <f t="shared" si="57"/>
        <v>11</v>
      </c>
      <c r="R1830" s="9">
        <f t="shared" si="56"/>
        <v>2021</v>
      </c>
      <c r="S1830" s="11"/>
    </row>
    <row r="1831" spans="1:19" ht="43.5" hidden="1">
      <c r="A1831" s="9">
        <v>1830</v>
      </c>
      <c r="B1831" s="9" t="s">
        <v>13900</v>
      </c>
      <c r="C1831" s="4" t="s">
        <v>13901</v>
      </c>
      <c r="D1831" s="9" t="s">
        <v>14820</v>
      </c>
      <c r="E1831" s="9" t="s">
        <v>6326</v>
      </c>
      <c r="F1831" s="9" t="s">
        <v>2591</v>
      </c>
      <c r="G1831" s="9"/>
      <c r="H1831" s="9" t="s">
        <v>14821</v>
      </c>
      <c r="I1831" s="9">
        <v>-7.4571193558966202</v>
      </c>
      <c r="J1831" s="9">
        <v>112.679099664723</v>
      </c>
      <c r="K1831" s="4" t="s">
        <v>17193</v>
      </c>
      <c r="L1831" s="9"/>
      <c r="M1831" s="9" t="s">
        <v>2593</v>
      </c>
      <c r="N1831" s="4" t="s">
        <v>14393</v>
      </c>
      <c r="O1831" s="4" t="s">
        <v>16867</v>
      </c>
      <c r="P1831" s="10">
        <v>44530.683136574073</v>
      </c>
      <c r="Q1831" s="9">
        <f t="shared" si="57"/>
        <v>11</v>
      </c>
      <c r="R1831" s="9">
        <f t="shared" si="56"/>
        <v>2021</v>
      </c>
      <c r="S1831" s="11"/>
    </row>
    <row r="1832" spans="1:19" ht="57.95" hidden="1">
      <c r="A1832" s="9">
        <v>1831</v>
      </c>
      <c r="B1832" s="9" t="s">
        <v>13910</v>
      </c>
      <c r="C1832" s="4" t="s">
        <v>13911</v>
      </c>
      <c r="D1832" s="9" t="s">
        <v>14820</v>
      </c>
      <c r="E1832" s="9" t="s">
        <v>6326</v>
      </c>
      <c r="F1832" s="9" t="s">
        <v>2591</v>
      </c>
      <c r="G1832" s="9"/>
      <c r="H1832" s="9" t="s">
        <v>14821</v>
      </c>
      <c r="I1832" s="9">
        <v>-7.1746893110869996</v>
      </c>
      <c r="J1832" s="9">
        <v>112.582567035276</v>
      </c>
      <c r="K1832" s="4" t="s">
        <v>17194</v>
      </c>
      <c r="L1832" s="9"/>
      <c r="M1832" s="9" t="s">
        <v>2593</v>
      </c>
      <c r="N1832" s="4" t="s">
        <v>14393</v>
      </c>
      <c r="O1832" s="4" t="s">
        <v>16867</v>
      </c>
      <c r="P1832" s="10">
        <v>44530.693784722222</v>
      </c>
      <c r="Q1832" s="9">
        <f t="shared" si="57"/>
        <v>11</v>
      </c>
      <c r="R1832" s="9">
        <f t="shared" si="56"/>
        <v>2021</v>
      </c>
      <c r="S1832" s="11"/>
    </row>
    <row r="1833" spans="1:19" s="21" customFormat="1" ht="43.5" hidden="1">
      <c r="A1833" s="9">
        <v>1832</v>
      </c>
      <c r="B1833" s="9" t="s">
        <v>13930</v>
      </c>
      <c r="C1833" s="4" t="s">
        <v>13931</v>
      </c>
      <c r="D1833" s="9" t="s">
        <v>14820</v>
      </c>
      <c r="E1833" s="9" t="s">
        <v>6326</v>
      </c>
      <c r="F1833" s="9" t="s">
        <v>2591</v>
      </c>
      <c r="G1833" s="9"/>
      <c r="H1833" s="9" t="s">
        <v>14821</v>
      </c>
      <c r="I1833" s="9">
        <v>-7.54831385304258</v>
      </c>
      <c r="J1833" s="9">
        <v>111.6502356</v>
      </c>
      <c r="K1833" s="4" t="s">
        <v>17195</v>
      </c>
      <c r="L1833" s="9"/>
      <c r="M1833" s="9" t="s">
        <v>2593</v>
      </c>
      <c r="N1833" s="4" t="s">
        <v>14393</v>
      </c>
      <c r="O1833" s="4" t="s">
        <v>16867</v>
      </c>
      <c r="P1833" s="10">
        <v>44530.726203703707</v>
      </c>
      <c r="Q1833" s="9">
        <f t="shared" si="57"/>
        <v>11</v>
      </c>
      <c r="R1833" s="9">
        <f t="shared" si="56"/>
        <v>2021</v>
      </c>
      <c r="S1833" s="11"/>
    </row>
    <row r="1834" spans="1:19" ht="43.5" hidden="1">
      <c r="A1834" s="9">
        <v>1833</v>
      </c>
      <c r="B1834" s="9" t="s">
        <v>13940</v>
      </c>
      <c r="C1834" s="4" t="s">
        <v>13941</v>
      </c>
      <c r="D1834" s="9" t="s">
        <v>14884</v>
      </c>
      <c r="E1834" s="9" t="s">
        <v>6326</v>
      </c>
      <c r="F1834" s="9" t="s">
        <v>2591</v>
      </c>
      <c r="G1834" s="9"/>
      <c r="H1834" s="9" t="s">
        <v>15046</v>
      </c>
      <c r="I1834" s="9">
        <v>-7.9096666570023402</v>
      </c>
      <c r="J1834" s="9">
        <v>110.297342771594</v>
      </c>
      <c r="K1834" s="4" t="s">
        <v>17196</v>
      </c>
      <c r="L1834" s="9"/>
      <c r="M1834" s="9" t="s">
        <v>2593</v>
      </c>
      <c r="N1834" s="4" t="s">
        <v>14393</v>
      </c>
      <c r="O1834" s="4" t="s">
        <v>17197</v>
      </c>
      <c r="P1834" s="10">
        <v>44533.346342592595</v>
      </c>
      <c r="Q1834" s="9">
        <f t="shared" si="57"/>
        <v>12</v>
      </c>
      <c r="R1834" s="9">
        <f t="shared" si="56"/>
        <v>2021</v>
      </c>
      <c r="S1834" s="11"/>
    </row>
    <row r="1835" spans="1:19" ht="57.95" hidden="1">
      <c r="A1835" s="9">
        <v>1834</v>
      </c>
      <c r="B1835" s="9" t="s">
        <v>13942</v>
      </c>
      <c r="C1835" s="4" t="s">
        <v>13943</v>
      </c>
      <c r="D1835" s="9" t="s">
        <v>14884</v>
      </c>
      <c r="E1835" s="9" t="s">
        <v>6326</v>
      </c>
      <c r="F1835" s="9" t="s">
        <v>2591</v>
      </c>
      <c r="G1835" s="9"/>
      <c r="H1835" s="9" t="s">
        <v>15046</v>
      </c>
      <c r="I1835" s="9">
        <v>-7.8782396457529797</v>
      </c>
      <c r="J1835" s="9">
        <v>110.314549754109</v>
      </c>
      <c r="K1835" s="4" t="s">
        <v>17198</v>
      </c>
      <c r="L1835" s="9"/>
      <c r="M1835" s="9" t="s">
        <v>2593</v>
      </c>
      <c r="N1835" s="4" t="s">
        <v>14393</v>
      </c>
      <c r="O1835" s="4" t="s">
        <v>17199</v>
      </c>
      <c r="P1835" s="10">
        <v>44533.350868055553</v>
      </c>
      <c r="Q1835" s="9">
        <f t="shared" si="57"/>
        <v>12</v>
      </c>
      <c r="R1835" s="9">
        <f t="shared" si="56"/>
        <v>2021</v>
      </c>
      <c r="S1835" s="11"/>
    </row>
    <row r="1836" spans="1:19" ht="57.95" hidden="1">
      <c r="A1836" s="9">
        <v>1835</v>
      </c>
      <c r="B1836" s="9" t="s">
        <v>13914</v>
      </c>
      <c r="C1836" s="4" t="s">
        <v>13915</v>
      </c>
      <c r="D1836" s="9" t="s">
        <v>14820</v>
      </c>
      <c r="E1836" s="9" t="s">
        <v>6326</v>
      </c>
      <c r="F1836" s="9" t="s">
        <v>2591</v>
      </c>
      <c r="G1836" s="9"/>
      <c r="H1836" s="9" t="s">
        <v>14821</v>
      </c>
      <c r="I1836" s="9">
        <v>-7.4112568003719597</v>
      </c>
      <c r="J1836" s="9">
        <v>112.773276961809</v>
      </c>
      <c r="K1836" s="4" t="s">
        <v>17200</v>
      </c>
      <c r="L1836" s="9"/>
      <c r="M1836" s="9" t="s">
        <v>2593</v>
      </c>
      <c r="N1836" s="4" t="s">
        <v>14393</v>
      </c>
      <c r="O1836" s="4" t="s">
        <v>16867</v>
      </c>
      <c r="P1836" s="10">
        <v>44530.702291666668</v>
      </c>
      <c r="Q1836" s="9">
        <f t="shared" si="57"/>
        <v>11</v>
      </c>
      <c r="R1836" s="9">
        <f t="shared" si="56"/>
        <v>2021</v>
      </c>
      <c r="S1836" s="11"/>
    </row>
    <row r="1837" spans="1:19" ht="29.1" hidden="1">
      <c r="A1837" s="9">
        <v>1836</v>
      </c>
      <c r="B1837" s="9" t="s">
        <v>17201</v>
      </c>
      <c r="C1837" s="4" t="s">
        <v>17202</v>
      </c>
      <c r="D1837" s="9" t="s">
        <v>14389</v>
      </c>
      <c r="E1837" s="9" t="s">
        <v>6326</v>
      </c>
      <c r="F1837" s="9" t="s">
        <v>2591</v>
      </c>
      <c r="G1837" s="9"/>
      <c r="H1837" s="9" t="s">
        <v>14397</v>
      </c>
      <c r="I1837" s="9">
        <v>-8.4122987082780796</v>
      </c>
      <c r="J1837" s="9">
        <v>115.388332323621</v>
      </c>
      <c r="K1837" s="4" t="s">
        <v>17203</v>
      </c>
      <c r="L1837" s="9"/>
      <c r="M1837" s="9" t="s">
        <v>2593</v>
      </c>
      <c r="N1837" s="4" t="s">
        <v>14393</v>
      </c>
      <c r="O1837" s="4" t="s">
        <v>17064</v>
      </c>
      <c r="P1837" s="10">
        <v>44337.784502314818</v>
      </c>
      <c r="Q1837" s="9">
        <f t="shared" si="57"/>
        <v>5</v>
      </c>
      <c r="R1837" s="9">
        <f t="shared" si="56"/>
        <v>2021</v>
      </c>
      <c r="S1837" s="11"/>
    </row>
    <row r="1838" spans="1:19" s="22" customFormat="1" ht="43.5" hidden="1">
      <c r="A1838" s="9">
        <v>1837</v>
      </c>
      <c r="B1838" s="9" t="s">
        <v>14008</v>
      </c>
      <c r="C1838" s="4" t="s">
        <v>14009</v>
      </c>
      <c r="D1838" s="9" t="s">
        <v>14788</v>
      </c>
      <c r="E1838" s="9" t="s">
        <v>6326</v>
      </c>
      <c r="F1838" s="9" t="s">
        <v>2591</v>
      </c>
      <c r="G1838" s="9"/>
      <c r="H1838" s="9" t="s">
        <v>14794</v>
      </c>
      <c r="I1838" s="9">
        <v>1.4742022833125901</v>
      </c>
      <c r="J1838" s="9">
        <v>102.109097653067</v>
      </c>
      <c r="K1838" s="4" t="s">
        <v>17204</v>
      </c>
      <c r="L1838" s="9"/>
      <c r="M1838" s="9" t="s">
        <v>2593</v>
      </c>
      <c r="N1838" s="4" t="s">
        <v>14393</v>
      </c>
      <c r="O1838" s="4" t="s">
        <v>17111</v>
      </c>
      <c r="P1838" s="10">
        <v>44726.470717592594</v>
      </c>
      <c r="Q1838" s="9">
        <f t="shared" si="57"/>
        <v>6</v>
      </c>
      <c r="R1838" s="9">
        <f t="shared" si="56"/>
        <v>2022</v>
      </c>
      <c r="S1838" s="11"/>
    </row>
    <row r="1839" spans="1:19" ht="43.5" hidden="1">
      <c r="A1839" s="9">
        <v>1838</v>
      </c>
      <c r="B1839" s="9" t="s">
        <v>13960</v>
      </c>
      <c r="C1839" s="4" t="s">
        <v>13961</v>
      </c>
      <c r="D1839" s="9" t="s">
        <v>14820</v>
      </c>
      <c r="E1839" s="9" t="s">
        <v>6326</v>
      </c>
      <c r="F1839" s="9" t="s">
        <v>2591</v>
      </c>
      <c r="G1839" s="9"/>
      <c r="H1839" s="9" t="s">
        <v>14821</v>
      </c>
      <c r="I1839" s="9">
        <v>-7.6807454704773601</v>
      </c>
      <c r="J1839" s="9">
        <v>111.25703823408899</v>
      </c>
      <c r="K1839" s="4" t="s">
        <v>17205</v>
      </c>
      <c r="L1839" s="9"/>
      <c r="M1839" s="9" t="s">
        <v>2593</v>
      </c>
      <c r="N1839" s="4" t="s">
        <v>14393</v>
      </c>
      <c r="O1839" s="4" t="s">
        <v>16532</v>
      </c>
      <c r="P1839" s="10">
        <v>44637.284791666665</v>
      </c>
      <c r="Q1839" s="9">
        <f t="shared" si="57"/>
        <v>3</v>
      </c>
      <c r="R1839" s="9">
        <f t="shared" si="56"/>
        <v>2022</v>
      </c>
      <c r="S1839" s="11"/>
    </row>
    <row r="1840" spans="1:19" ht="43.5" hidden="1">
      <c r="A1840" s="9">
        <v>1839</v>
      </c>
      <c r="B1840" s="9" t="s">
        <v>13952</v>
      </c>
      <c r="C1840" s="4" t="s">
        <v>17206</v>
      </c>
      <c r="D1840" s="9" t="s">
        <v>14884</v>
      </c>
      <c r="E1840" s="9" t="s">
        <v>6326</v>
      </c>
      <c r="F1840" s="9" t="s">
        <v>2591</v>
      </c>
      <c r="G1840" s="9"/>
      <c r="H1840" s="9" t="s">
        <v>14885</v>
      </c>
      <c r="I1840" s="9">
        <v>-7.1059093181150796</v>
      </c>
      <c r="J1840" s="9">
        <v>110.318774089385</v>
      </c>
      <c r="K1840" s="4" t="s">
        <v>17207</v>
      </c>
      <c r="L1840" s="9"/>
      <c r="M1840" s="9" t="s">
        <v>2593</v>
      </c>
      <c r="N1840" s="4" t="s">
        <v>14393</v>
      </c>
      <c r="O1840" s="4" t="s">
        <v>17208</v>
      </c>
      <c r="P1840" s="10">
        <v>44533.361180555556</v>
      </c>
      <c r="Q1840" s="9">
        <f t="shared" si="57"/>
        <v>12</v>
      </c>
      <c r="R1840" s="9">
        <f t="shared" si="56"/>
        <v>2021</v>
      </c>
      <c r="S1840" s="11"/>
    </row>
    <row r="1841" spans="1:19" ht="29.1" hidden="1">
      <c r="A1841" s="9">
        <v>1840</v>
      </c>
      <c r="B1841" s="9" t="s">
        <v>13988</v>
      </c>
      <c r="C1841" s="23" t="s">
        <v>13989</v>
      </c>
      <c r="D1841" s="9" t="s">
        <v>14788</v>
      </c>
      <c r="E1841" s="9" t="s">
        <v>6326</v>
      </c>
      <c r="F1841" s="9" t="s">
        <v>2591</v>
      </c>
      <c r="G1841" s="9"/>
      <c r="H1841" s="9" t="s">
        <v>14789</v>
      </c>
      <c r="I1841" s="14">
        <v>-0.59609881260070796</v>
      </c>
      <c r="J1841" s="9">
        <v>100.140443017485</v>
      </c>
      <c r="K1841" s="23" t="s">
        <v>17209</v>
      </c>
      <c r="L1841" s="9"/>
      <c r="M1841" s="9" t="s">
        <v>2593</v>
      </c>
      <c r="N1841" s="4" t="s">
        <v>14393</v>
      </c>
      <c r="O1841" s="4" t="s">
        <v>17050</v>
      </c>
      <c r="P1841" s="10">
        <v>44643.712997685187</v>
      </c>
      <c r="Q1841" s="9">
        <f t="shared" si="57"/>
        <v>3</v>
      </c>
      <c r="R1841" s="9">
        <f t="shared" si="56"/>
        <v>2022</v>
      </c>
      <c r="S1841" s="11"/>
    </row>
    <row r="1842" spans="1:19" ht="43.5" hidden="1">
      <c r="A1842" s="9">
        <v>1841</v>
      </c>
      <c r="B1842" s="9" t="s">
        <v>14106</v>
      </c>
      <c r="C1842" s="23" t="s">
        <v>17210</v>
      </c>
      <c r="D1842" s="9" t="s">
        <v>14884</v>
      </c>
      <c r="E1842" s="9" t="s">
        <v>6326</v>
      </c>
      <c r="F1842" s="9" t="s">
        <v>2591</v>
      </c>
      <c r="G1842" s="9"/>
      <c r="H1842" s="9" t="s">
        <v>15046</v>
      </c>
      <c r="I1842" s="14">
        <v>-7.8465829999999999</v>
      </c>
      <c r="J1842" s="9">
        <v>110.440026</v>
      </c>
      <c r="K1842" s="23" t="s">
        <v>17211</v>
      </c>
      <c r="L1842" s="9"/>
      <c r="M1842" s="9" t="s">
        <v>2593</v>
      </c>
      <c r="N1842" s="4" t="s">
        <v>14393</v>
      </c>
      <c r="O1842" s="4" t="s">
        <v>17212</v>
      </c>
      <c r="P1842" s="10">
        <v>45006.55232638889</v>
      </c>
      <c r="Q1842" s="9">
        <f t="shared" si="57"/>
        <v>3</v>
      </c>
      <c r="R1842" s="9">
        <f t="shared" si="56"/>
        <v>2023</v>
      </c>
      <c r="S1842" s="11"/>
    </row>
    <row r="1843" spans="1:19" ht="43.5" hidden="1">
      <c r="A1843" s="9">
        <v>1842</v>
      </c>
      <c r="B1843" s="9" t="s">
        <v>13916</v>
      </c>
      <c r="C1843" s="23" t="s">
        <v>13917</v>
      </c>
      <c r="D1843" s="9" t="s">
        <v>14820</v>
      </c>
      <c r="E1843" s="9" t="s">
        <v>6326</v>
      </c>
      <c r="F1843" s="9" t="s">
        <v>2591</v>
      </c>
      <c r="G1843" s="9"/>
      <c r="H1843" s="9" t="s">
        <v>14821</v>
      </c>
      <c r="I1843" s="14">
        <v>-7.3563421657601102</v>
      </c>
      <c r="J1843" s="9">
        <v>112.676615088343</v>
      </c>
      <c r="K1843" s="23" t="s">
        <v>17213</v>
      </c>
      <c r="L1843" s="9"/>
      <c r="M1843" s="9" t="s">
        <v>2593</v>
      </c>
      <c r="N1843" s="4" t="s">
        <v>14393</v>
      </c>
      <c r="O1843" s="4" t="s">
        <v>16867</v>
      </c>
      <c r="P1843" s="10">
        <v>44530.704826388886</v>
      </c>
      <c r="Q1843" s="9">
        <f t="shared" si="57"/>
        <v>11</v>
      </c>
      <c r="R1843" s="9">
        <f t="shared" si="56"/>
        <v>2021</v>
      </c>
      <c r="S1843" s="11"/>
    </row>
    <row r="1844" spans="1:19" ht="43.5" hidden="1">
      <c r="A1844" s="9">
        <v>1843</v>
      </c>
      <c r="B1844" s="9" t="s">
        <v>13964</v>
      </c>
      <c r="C1844" s="23" t="s">
        <v>17214</v>
      </c>
      <c r="D1844" s="9" t="s">
        <v>14820</v>
      </c>
      <c r="E1844" s="9" t="s">
        <v>6326</v>
      </c>
      <c r="F1844" s="9" t="s">
        <v>2591</v>
      </c>
      <c r="G1844" s="9"/>
      <c r="H1844" s="9" t="s">
        <v>14821</v>
      </c>
      <c r="I1844" s="14">
        <v>-7.1202196393505499</v>
      </c>
      <c r="J1844" s="9">
        <v>112.601003089385</v>
      </c>
      <c r="K1844" s="4" t="s">
        <v>17215</v>
      </c>
      <c r="L1844" s="9"/>
      <c r="M1844" s="9" t="s">
        <v>2593</v>
      </c>
      <c r="N1844" s="4" t="s">
        <v>14393</v>
      </c>
      <c r="O1844" s="4" t="s">
        <v>16532</v>
      </c>
      <c r="P1844" s="10">
        <v>44637.412812499999</v>
      </c>
      <c r="Q1844" s="9">
        <f t="shared" si="57"/>
        <v>3</v>
      </c>
      <c r="R1844" s="9">
        <f t="shared" si="56"/>
        <v>2022</v>
      </c>
      <c r="S1844" s="11"/>
    </row>
    <row r="1845" spans="1:19" ht="57.95" hidden="1">
      <c r="A1845" s="9">
        <v>1844</v>
      </c>
      <c r="B1845" s="9" t="s">
        <v>13896</v>
      </c>
      <c r="C1845" s="23" t="s">
        <v>13897</v>
      </c>
      <c r="D1845" s="9" t="s">
        <v>14884</v>
      </c>
      <c r="E1845" s="9" t="s">
        <v>6326</v>
      </c>
      <c r="F1845" s="9" t="s">
        <v>2591</v>
      </c>
      <c r="G1845" s="9"/>
      <c r="H1845" s="9" t="s">
        <v>15046</v>
      </c>
      <c r="I1845" s="14">
        <v>-7.6916347982250297</v>
      </c>
      <c r="J1845" s="9">
        <v>110.476055196277</v>
      </c>
      <c r="K1845" s="4" t="s">
        <v>17216</v>
      </c>
      <c r="L1845" s="9"/>
      <c r="M1845" s="9" t="s">
        <v>2593</v>
      </c>
      <c r="N1845" s="4" t="s">
        <v>14393</v>
      </c>
      <c r="O1845" s="4" t="s">
        <v>16871</v>
      </c>
      <c r="P1845" s="10">
        <v>44523.748379629629</v>
      </c>
      <c r="Q1845" s="9">
        <f t="shared" si="57"/>
        <v>11</v>
      </c>
      <c r="R1845" s="9">
        <f t="shared" si="56"/>
        <v>2021</v>
      </c>
      <c r="S1845" s="11"/>
    </row>
    <row r="1846" spans="1:19" ht="43.5" hidden="1">
      <c r="A1846" s="9">
        <v>1845</v>
      </c>
      <c r="B1846" s="9" t="s">
        <v>14104</v>
      </c>
      <c r="C1846" s="23" t="s">
        <v>14105</v>
      </c>
      <c r="D1846" s="9" t="s">
        <v>14969</v>
      </c>
      <c r="E1846" s="9" t="s">
        <v>6326</v>
      </c>
      <c r="F1846" s="9" t="s">
        <v>2591</v>
      </c>
      <c r="G1846" s="9"/>
      <c r="H1846" s="9" t="s">
        <v>14878</v>
      </c>
      <c r="I1846" s="14">
        <v>-6.2767840000000001</v>
      </c>
      <c r="J1846" s="9">
        <v>106.95098299999999</v>
      </c>
      <c r="K1846" s="4" t="s">
        <v>17217</v>
      </c>
      <c r="L1846" s="9"/>
      <c r="M1846" s="9" t="s">
        <v>2593</v>
      </c>
      <c r="N1846" s="4" t="s">
        <v>14393</v>
      </c>
      <c r="O1846" s="4" t="s">
        <v>17218</v>
      </c>
      <c r="P1846" s="10">
        <v>44957.781319444446</v>
      </c>
      <c r="Q1846" s="9">
        <f t="shared" si="57"/>
        <v>1</v>
      </c>
      <c r="R1846" s="9">
        <f t="shared" si="56"/>
        <v>2023</v>
      </c>
      <c r="S1846" s="11"/>
    </row>
    <row r="1847" spans="1:19" ht="57.95" hidden="1">
      <c r="A1847" s="9">
        <v>1846</v>
      </c>
      <c r="B1847" s="9" t="s">
        <v>14082</v>
      </c>
      <c r="C1847" s="23" t="s">
        <v>14083</v>
      </c>
      <c r="D1847" s="9" t="s">
        <v>14969</v>
      </c>
      <c r="E1847" s="9" t="s">
        <v>6326</v>
      </c>
      <c r="F1847" s="9" t="s">
        <v>2591</v>
      </c>
      <c r="G1847" s="9"/>
      <c r="H1847" s="9" t="s">
        <v>15726</v>
      </c>
      <c r="I1847" s="14">
        <v>-6.5171760000000001</v>
      </c>
      <c r="J1847" s="9">
        <v>106.787667</v>
      </c>
      <c r="K1847" s="4" t="s">
        <v>17219</v>
      </c>
      <c r="L1847" s="9"/>
      <c r="M1847" s="9" t="s">
        <v>2593</v>
      </c>
      <c r="N1847" s="4" t="s">
        <v>14393</v>
      </c>
      <c r="O1847" s="4" t="s">
        <v>16855</v>
      </c>
      <c r="P1847" s="10">
        <v>44981.406365740739</v>
      </c>
      <c r="Q1847" s="9">
        <f t="shared" si="57"/>
        <v>2</v>
      </c>
      <c r="R1847" s="9">
        <f t="shared" si="56"/>
        <v>2023</v>
      </c>
      <c r="S1847" s="11"/>
    </row>
    <row r="1848" spans="1:19" ht="43.5" hidden="1">
      <c r="A1848" s="9">
        <v>1847</v>
      </c>
      <c r="B1848" s="9" t="s">
        <v>14102</v>
      </c>
      <c r="C1848" s="23" t="s">
        <v>14103</v>
      </c>
      <c r="D1848" s="9" t="s">
        <v>14969</v>
      </c>
      <c r="E1848" s="9" t="s">
        <v>6326</v>
      </c>
      <c r="F1848" s="9" t="s">
        <v>2591</v>
      </c>
      <c r="G1848" s="9"/>
      <c r="H1848" s="9" t="s">
        <v>15726</v>
      </c>
      <c r="I1848" s="14">
        <v>-6.3033099999999997</v>
      </c>
      <c r="J1848" s="9">
        <v>106.79917</v>
      </c>
      <c r="K1848" s="4" t="s">
        <v>17220</v>
      </c>
      <c r="L1848" s="9"/>
      <c r="M1848" s="9" t="s">
        <v>2593</v>
      </c>
      <c r="N1848" s="4" t="s">
        <v>14393</v>
      </c>
      <c r="O1848" s="4" t="s">
        <v>16855</v>
      </c>
      <c r="P1848" s="10">
        <v>44956.377962962964</v>
      </c>
      <c r="Q1848" s="9">
        <f t="shared" si="57"/>
        <v>1</v>
      </c>
      <c r="R1848" s="9">
        <f t="shared" si="56"/>
        <v>2023</v>
      </c>
      <c r="S1848" s="11"/>
    </row>
    <row r="1849" spans="1:19" ht="57.95" hidden="1">
      <c r="A1849" s="9">
        <v>1848</v>
      </c>
      <c r="B1849" s="9" t="s">
        <v>14108</v>
      </c>
      <c r="C1849" s="23" t="s">
        <v>17221</v>
      </c>
      <c r="D1849" s="9" t="s">
        <v>14884</v>
      </c>
      <c r="E1849" s="9" t="s">
        <v>6326</v>
      </c>
      <c r="F1849" s="9" t="s">
        <v>2591</v>
      </c>
      <c r="G1849" s="9"/>
      <c r="H1849" s="9" t="s">
        <v>15046</v>
      </c>
      <c r="I1849" s="9">
        <v>-7.7922500000000001</v>
      </c>
      <c r="J1849" s="9">
        <v>110.405833</v>
      </c>
      <c r="K1849" s="4" t="s">
        <v>17222</v>
      </c>
      <c r="L1849" s="9"/>
      <c r="M1849" s="9" t="s">
        <v>2593</v>
      </c>
      <c r="N1849" s="4" t="s">
        <v>14393</v>
      </c>
      <c r="O1849" s="4" t="s">
        <v>17212</v>
      </c>
      <c r="P1849" s="10">
        <v>45062.581574074073</v>
      </c>
      <c r="Q1849" s="9">
        <f t="shared" si="57"/>
        <v>5</v>
      </c>
      <c r="R1849" s="9">
        <f t="shared" si="56"/>
        <v>2023</v>
      </c>
      <c r="S1849" s="11"/>
    </row>
    <row r="1850" spans="1:19" ht="43.5" hidden="1">
      <c r="A1850" s="9">
        <v>1849</v>
      </c>
      <c r="B1850" s="9" t="s">
        <v>14042</v>
      </c>
      <c r="C1850" s="4" t="s">
        <v>14043</v>
      </c>
      <c r="D1850" s="9" t="s">
        <v>14788</v>
      </c>
      <c r="E1850" s="9" t="s">
        <v>6326</v>
      </c>
      <c r="F1850" s="9" t="s">
        <v>2591</v>
      </c>
      <c r="G1850" s="9"/>
      <c r="H1850" s="9" t="s">
        <v>14794</v>
      </c>
      <c r="I1850" s="9">
        <v>0.48866999999999999</v>
      </c>
      <c r="J1850" s="9">
        <v>101.5</v>
      </c>
      <c r="K1850" s="4" t="s">
        <v>17223</v>
      </c>
      <c r="L1850" s="9"/>
      <c r="M1850" s="9" t="s">
        <v>2593</v>
      </c>
      <c r="N1850" s="4" t="s">
        <v>14393</v>
      </c>
      <c r="O1850" s="4" t="s">
        <v>17224</v>
      </c>
      <c r="P1850" s="10">
        <v>44925.77070601852</v>
      </c>
      <c r="Q1850" s="9">
        <f t="shared" si="57"/>
        <v>12</v>
      </c>
      <c r="R1850" s="9">
        <f t="shared" si="56"/>
        <v>2022</v>
      </c>
      <c r="S1850" s="11"/>
    </row>
    <row r="1851" spans="1:19" ht="43.5" hidden="1">
      <c r="A1851" s="9">
        <v>1850</v>
      </c>
      <c r="B1851" s="9" t="s">
        <v>14038</v>
      </c>
      <c r="C1851" s="4" t="s">
        <v>17225</v>
      </c>
      <c r="D1851" s="9" t="s">
        <v>14788</v>
      </c>
      <c r="E1851" s="9" t="s">
        <v>6326</v>
      </c>
      <c r="F1851" s="9" t="s">
        <v>2591</v>
      </c>
      <c r="G1851" s="9"/>
      <c r="H1851" s="9" t="s">
        <v>14794</v>
      </c>
      <c r="I1851" s="9">
        <v>0.52703599999999995</v>
      </c>
      <c r="J1851" s="9">
        <v>101.453519</v>
      </c>
      <c r="K1851" s="4" t="s">
        <v>17226</v>
      </c>
      <c r="L1851" s="9"/>
      <c r="M1851" s="9" t="s">
        <v>2593</v>
      </c>
      <c r="N1851" s="4" t="s">
        <v>14393</v>
      </c>
      <c r="O1851" s="4" t="s">
        <v>17227</v>
      </c>
      <c r="P1851" s="10">
        <v>44925.767164351855</v>
      </c>
      <c r="Q1851" s="9">
        <f t="shared" si="57"/>
        <v>12</v>
      </c>
      <c r="R1851" s="9">
        <f t="shared" si="56"/>
        <v>2022</v>
      </c>
      <c r="S1851" s="11"/>
    </row>
    <row r="1852" spans="1:19" ht="43.5" hidden="1">
      <c r="A1852" s="9">
        <v>1851</v>
      </c>
      <c r="B1852" s="9" t="s">
        <v>14028</v>
      </c>
      <c r="C1852" s="4" t="s">
        <v>14029</v>
      </c>
      <c r="D1852" s="9" t="s">
        <v>14788</v>
      </c>
      <c r="E1852" s="9" t="s">
        <v>6326</v>
      </c>
      <c r="F1852" s="9" t="s">
        <v>2591</v>
      </c>
      <c r="G1852" s="9"/>
      <c r="H1852" s="9" t="s">
        <v>14794</v>
      </c>
      <c r="I1852" s="9">
        <v>0.47525600000000001</v>
      </c>
      <c r="J1852" s="9">
        <v>101.413572</v>
      </c>
      <c r="K1852" s="4" t="s">
        <v>17228</v>
      </c>
      <c r="L1852" s="9"/>
      <c r="M1852" s="9" t="s">
        <v>2593</v>
      </c>
      <c r="N1852" s="4" t="s">
        <v>14393</v>
      </c>
      <c r="O1852" s="4" t="s">
        <v>16979</v>
      </c>
      <c r="P1852" s="10">
        <v>44925.735891203702</v>
      </c>
      <c r="Q1852" s="9">
        <f t="shared" si="57"/>
        <v>12</v>
      </c>
      <c r="R1852" s="9">
        <f t="shared" si="56"/>
        <v>2022</v>
      </c>
      <c r="S1852" s="11"/>
    </row>
    <row r="1853" spans="1:19" ht="43.5" hidden="1">
      <c r="A1853" s="9">
        <v>1852</v>
      </c>
      <c r="B1853" s="9" t="s">
        <v>14020</v>
      </c>
      <c r="C1853" s="4" t="s">
        <v>14021</v>
      </c>
      <c r="D1853" s="9" t="s">
        <v>14788</v>
      </c>
      <c r="E1853" s="9" t="s">
        <v>6326</v>
      </c>
      <c r="F1853" s="9" t="s">
        <v>2591</v>
      </c>
      <c r="G1853" s="9"/>
      <c r="H1853" s="9" t="s">
        <v>14789</v>
      </c>
      <c r="I1853" s="9">
        <v>-0.62392499999999995</v>
      </c>
      <c r="J1853" s="9">
        <v>100.120436</v>
      </c>
      <c r="K1853" s="4" t="s">
        <v>17229</v>
      </c>
      <c r="L1853" s="9"/>
      <c r="M1853" s="9" t="s">
        <v>2593</v>
      </c>
      <c r="N1853" s="4" t="s">
        <v>14393</v>
      </c>
      <c r="O1853" s="4" t="s">
        <v>16979</v>
      </c>
      <c r="P1853" s="10">
        <v>44925.722013888888</v>
      </c>
      <c r="Q1853" s="9">
        <f t="shared" si="57"/>
        <v>12</v>
      </c>
      <c r="R1853" s="9">
        <f t="shared" si="56"/>
        <v>2022</v>
      </c>
      <c r="S1853" s="11"/>
    </row>
    <row r="1854" spans="1:19" ht="43.5" hidden="1">
      <c r="A1854" s="9">
        <v>1853</v>
      </c>
      <c r="B1854" s="9" t="s">
        <v>14044</v>
      </c>
      <c r="C1854" s="4" t="s">
        <v>14045</v>
      </c>
      <c r="D1854" s="9" t="s">
        <v>14788</v>
      </c>
      <c r="E1854" s="9" t="s">
        <v>6326</v>
      </c>
      <c r="F1854" s="9" t="s">
        <v>2591</v>
      </c>
      <c r="G1854" s="9"/>
      <c r="H1854" s="9" t="s">
        <v>14794</v>
      </c>
      <c r="I1854" s="9">
        <v>0.48844900000000002</v>
      </c>
      <c r="J1854" s="9">
        <v>101.508819</v>
      </c>
      <c r="K1854" s="4" t="s">
        <v>17230</v>
      </c>
      <c r="L1854" s="9"/>
      <c r="M1854" s="9" t="s">
        <v>2593</v>
      </c>
      <c r="N1854" s="4" t="s">
        <v>14393</v>
      </c>
      <c r="O1854" s="4" t="s">
        <v>17231</v>
      </c>
      <c r="P1854" s="10">
        <v>44925.912962962961</v>
      </c>
      <c r="Q1854" s="9">
        <f t="shared" si="57"/>
        <v>12</v>
      </c>
      <c r="R1854" s="9">
        <f t="shared" si="56"/>
        <v>2022</v>
      </c>
      <c r="S1854" s="11"/>
    </row>
    <row r="1855" spans="1:19" ht="43.5" hidden="1">
      <c r="A1855" s="9">
        <v>1854</v>
      </c>
      <c r="B1855" s="9" t="s">
        <v>14090</v>
      </c>
      <c r="C1855" s="4" t="s">
        <v>14091</v>
      </c>
      <c r="D1855" s="9" t="s">
        <v>14788</v>
      </c>
      <c r="E1855" s="9" t="s">
        <v>6326</v>
      </c>
      <c r="F1855" s="9" t="s">
        <v>2591</v>
      </c>
      <c r="G1855" s="9"/>
      <c r="H1855" s="9" t="s">
        <v>14789</v>
      </c>
      <c r="I1855" s="9">
        <v>-0.96499500000000005</v>
      </c>
      <c r="J1855" s="9">
        <v>100.406063</v>
      </c>
      <c r="K1855" s="4" t="s">
        <v>17232</v>
      </c>
      <c r="L1855" s="9"/>
      <c r="M1855" s="9" t="s">
        <v>2593</v>
      </c>
      <c r="N1855" s="4" t="s">
        <v>14393</v>
      </c>
      <c r="O1855" s="4" t="s">
        <v>17233</v>
      </c>
      <c r="P1855" s="10">
        <v>44937.677453703705</v>
      </c>
      <c r="Q1855" s="9">
        <f t="shared" si="57"/>
        <v>1</v>
      </c>
      <c r="R1855" s="9">
        <f t="shared" si="56"/>
        <v>2023</v>
      </c>
      <c r="S1855" s="11"/>
    </row>
    <row r="1856" spans="1:19" ht="43.5" hidden="1">
      <c r="A1856" s="9">
        <v>1855</v>
      </c>
      <c r="B1856" s="9" t="s">
        <v>14060</v>
      </c>
      <c r="C1856" s="4" t="s">
        <v>14061</v>
      </c>
      <c r="D1856" s="9" t="s">
        <v>14788</v>
      </c>
      <c r="E1856" s="9" t="s">
        <v>6326</v>
      </c>
      <c r="F1856" s="9" t="s">
        <v>2591</v>
      </c>
      <c r="G1856" s="9"/>
      <c r="H1856" s="9" t="s">
        <v>14789</v>
      </c>
      <c r="I1856" s="9">
        <v>-0.84900299999999995</v>
      </c>
      <c r="J1856" s="9">
        <v>100.336827</v>
      </c>
      <c r="K1856" s="4" t="s">
        <v>17234</v>
      </c>
      <c r="L1856" s="9"/>
      <c r="M1856" s="9" t="s">
        <v>2593</v>
      </c>
      <c r="N1856" s="4" t="s">
        <v>14393</v>
      </c>
      <c r="O1856" s="4" t="s">
        <v>17235</v>
      </c>
      <c r="P1856" s="10">
        <v>44938.53162037037</v>
      </c>
      <c r="Q1856" s="9">
        <f t="shared" si="57"/>
        <v>1</v>
      </c>
      <c r="R1856" s="9">
        <f t="shared" si="56"/>
        <v>2023</v>
      </c>
      <c r="S1856" s="11"/>
    </row>
    <row r="1857" spans="1:19" ht="43.5" hidden="1">
      <c r="A1857" s="9">
        <v>1856</v>
      </c>
      <c r="B1857" s="9" t="s">
        <v>14064</v>
      </c>
      <c r="C1857" s="4" t="s">
        <v>17236</v>
      </c>
      <c r="D1857" s="9" t="s">
        <v>14788</v>
      </c>
      <c r="E1857" s="9" t="s">
        <v>6326</v>
      </c>
      <c r="F1857" s="9" t="s">
        <v>2591</v>
      </c>
      <c r="G1857" s="9"/>
      <c r="H1857" s="9" t="s">
        <v>14789</v>
      </c>
      <c r="I1857" s="9">
        <v>-0.88408379999999998</v>
      </c>
      <c r="J1857" s="9">
        <v>100.40977890000001</v>
      </c>
      <c r="K1857" s="4" t="s">
        <v>17237</v>
      </c>
      <c r="L1857" s="9"/>
      <c r="M1857" s="9" t="s">
        <v>2593</v>
      </c>
      <c r="N1857" s="4" t="s">
        <v>14393</v>
      </c>
      <c r="O1857" s="4" t="s">
        <v>17238</v>
      </c>
      <c r="P1857" s="10">
        <v>44946.354548611111</v>
      </c>
      <c r="Q1857" s="9">
        <f t="shared" si="57"/>
        <v>1</v>
      </c>
      <c r="R1857" s="9">
        <f t="shared" si="56"/>
        <v>2023</v>
      </c>
      <c r="S1857" s="11"/>
    </row>
    <row r="1858" spans="1:19" ht="57.95" hidden="1">
      <c r="A1858" s="9">
        <v>1857</v>
      </c>
      <c r="B1858" s="9" t="s">
        <v>14080</v>
      </c>
      <c r="C1858" s="4" t="s">
        <v>14081</v>
      </c>
      <c r="D1858" s="9" t="s">
        <v>14969</v>
      </c>
      <c r="E1858" s="9" t="s">
        <v>6326</v>
      </c>
      <c r="F1858" s="9" t="s">
        <v>2591</v>
      </c>
      <c r="G1858" s="9"/>
      <c r="H1858" s="9" t="s">
        <v>14878</v>
      </c>
      <c r="I1858" s="9">
        <v>-6.339766</v>
      </c>
      <c r="J1858" s="9">
        <v>107.110315</v>
      </c>
      <c r="K1858" s="4" t="s">
        <v>17239</v>
      </c>
      <c r="L1858" s="9"/>
      <c r="M1858" s="9" t="s">
        <v>2593</v>
      </c>
      <c r="N1858" s="4" t="s">
        <v>14393</v>
      </c>
      <c r="O1858" s="4" t="s">
        <v>16860</v>
      </c>
      <c r="P1858" s="10">
        <v>44957.791724537034</v>
      </c>
      <c r="Q1858" s="9">
        <f t="shared" si="57"/>
        <v>1</v>
      </c>
      <c r="R1858" s="9">
        <f t="shared" ref="R1858:R1921" si="58">YEAR(P1858)</f>
        <v>2023</v>
      </c>
      <c r="S1858" s="11"/>
    </row>
    <row r="1859" spans="1:19" ht="43.5" hidden="1">
      <c r="A1859" s="9">
        <v>1858</v>
      </c>
      <c r="B1859" s="9" t="s">
        <v>14084</v>
      </c>
      <c r="C1859" s="4" t="s">
        <v>14085</v>
      </c>
      <c r="D1859" s="9" t="s">
        <v>14969</v>
      </c>
      <c r="E1859" s="9" t="s">
        <v>6326</v>
      </c>
      <c r="F1859" s="9" t="s">
        <v>2591</v>
      </c>
      <c r="G1859" s="9"/>
      <c r="H1859" s="9" t="s">
        <v>14878</v>
      </c>
      <c r="I1859" s="9">
        <v>-6.5017290000000001</v>
      </c>
      <c r="J1859" s="9">
        <v>106.86793299999999</v>
      </c>
      <c r="K1859" s="4" t="s">
        <v>17240</v>
      </c>
      <c r="L1859" s="9"/>
      <c r="M1859" s="9" t="s">
        <v>2593</v>
      </c>
      <c r="N1859" s="4" t="s">
        <v>14393</v>
      </c>
      <c r="O1859" s="4" t="s">
        <v>16855</v>
      </c>
      <c r="P1859" s="10">
        <v>44984.500347222223</v>
      </c>
      <c r="Q1859" s="9">
        <f t="shared" ref="Q1859:Q1922" si="59">MONTH(P1859)</f>
        <v>2</v>
      </c>
      <c r="R1859" s="9">
        <f t="shared" si="58"/>
        <v>2023</v>
      </c>
      <c r="S1859" s="11"/>
    </row>
    <row r="1860" spans="1:19" ht="43.5" hidden="1">
      <c r="A1860" s="9">
        <v>1859</v>
      </c>
      <c r="B1860" s="9" t="s">
        <v>14124</v>
      </c>
      <c r="C1860" s="4" t="s">
        <v>14124</v>
      </c>
      <c r="D1860" s="9" t="s">
        <v>14884</v>
      </c>
      <c r="E1860" s="9" t="s">
        <v>284</v>
      </c>
      <c r="F1860" s="9" t="s">
        <v>2591</v>
      </c>
      <c r="G1860" s="9"/>
      <c r="H1860" s="9" t="s">
        <v>15046</v>
      </c>
      <c r="I1860" s="9">
        <v>-7.8208169999999999</v>
      </c>
      <c r="J1860" s="9">
        <v>110.430466</v>
      </c>
      <c r="K1860" s="4" t="s">
        <v>17241</v>
      </c>
      <c r="L1860" s="9"/>
      <c r="M1860" s="9" t="s">
        <v>2593</v>
      </c>
      <c r="N1860" s="4" t="s">
        <v>14393</v>
      </c>
      <c r="O1860" s="4" t="s">
        <v>17242</v>
      </c>
      <c r="P1860" s="10">
        <v>44925.753321759257</v>
      </c>
      <c r="Q1860" s="9">
        <f t="shared" si="59"/>
        <v>12</v>
      </c>
      <c r="R1860" s="9">
        <f t="shared" si="58"/>
        <v>2022</v>
      </c>
      <c r="S1860" s="11"/>
    </row>
    <row r="1861" spans="1:19" ht="57.95" hidden="1">
      <c r="A1861" s="9">
        <v>1860</v>
      </c>
      <c r="B1861" s="9" t="s">
        <v>14120</v>
      </c>
      <c r="C1861" s="4" t="s">
        <v>17243</v>
      </c>
      <c r="D1861" s="9" t="s">
        <v>14884</v>
      </c>
      <c r="E1861" s="9" t="s">
        <v>284</v>
      </c>
      <c r="F1861" s="9" t="s">
        <v>2591</v>
      </c>
      <c r="G1861" s="9"/>
      <c r="H1861" s="9" t="s">
        <v>15046</v>
      </c>
      <c r="I1861" s="9">
        <v>-7.9492700000000003</v>
      </c>
      <c r="J1861" s="9">
        <v>110.296216</v>
      </c>
      <c r="K1861" s="4" t="s">
        <v>17244</v>
      </c>
      <c r="L1861" s="9"/>
      <c r="M1861" s="9" t="s">
        <v>2593</v>
      </c>
      <c r="N1861" s="4" t="s">
        <v>14393</v>
      </c>
      <c r="O1861" s="4" t="s">
        <v>17242</v>
      </c>
      <c r="P1861" s="10">
        <v>44925.722071759257</v>
      </c>
      <c r="Q1861" s="9">
        <f t="shared" si="59"/>
        <v>12</v>
      </c>
      <c r="R1861" s="9">
        <f t="shared" si="58"/>
        <v>2022</v>
      </c>
      <c r="S1861" s="11"/>
    </row>
    <row r="1862" spans="1:19" ht="57.95" hidden="1">
      <c r="A1862" s="9">
        <v>1861</v>
      </c>
      <c r="B1862" s="9" t="s">
        <v>14190</v>
      </c>
      <c r="C1862" s="4" t="s">
        <v>17245</v>
      </c>
      <c r="D1862" s="9" t="s">
        <v>14884</v>
      </c>
      <c r="E1862" s="9" t="s">
        <v>284</v>
      </c>
      <c r="F1862" s="9" t="s">
        <v>2591</v>
      </c>
      <c r="G1862" s="9"/>
      <c r="H1862" s="9" t="s">
        <v>15046</v>
      </c>
      <c r="I1862" s="9">
        <v>-7.8887039999999997</v>
      </c>
      <c r="J1862" s="9">
        <v>110.35457700000001</v>
      </c>
      <c r="K1862" s="4" t="s">
        <v>17246</v>
      </c>
      <c r="L1862" s="9"/>
      <c r="M1862" s="9" t="s">
        <v>2593</v>
      </c>
      <c r="N1862" s="4" t="s">
        <v>14393</v>
      </c>
      <c r="O1862" s="4" t="s">
        <v>17242</v>
      </c>
      <c r="P1862" s="10">
        <v>44995.385578703703</v>
      </c>
      <c r="Q1862" s="9">
        <f t="shared" si="59"/>
        <v>3</v>
      </c>
      <c r="R1862" s="9">
        <f t="shared" si="58"/>
        <v>2023</v>
      </c>
      <c r="S1862" s="11"/>
    </row>
    <row r="1863" spans="1:19" ht="57.95" hidden="1">
      <c r="A1863" s="9">
        <v>1862</v>
      </c>
      <c r="B1863" s="9" t="s">
        <v>14144</v>
      </c>
      <c r="C1863" s="4" t="s">
        <v>17247</v>
      </c>
      <c r="D1863" s="9" t="s">
        <v>14884</v>
      </c>
      <c r="E1863" s="9" t="s">
        <v>284</v>
      </c>
      <c r="F1863" s="9" t="s">
        <v>2591</v>
      </c>
      <c r="G1863" s="9"/>
      <c r="H1863" s="9" t="s">
        <v>15046</v>
      </c>
      <c r="I1863" s="9">
        <v>-7.8562120000000002</v>
      </c>
      <c r="J1863" s="9">
        <v>110.35601800000001</v>
      </c>
      <c r="K1863" s="4" t="s">
        <v>17248</v>
      </c>
      <c r="L1863" s="9"/>
      <c r="M1863" s="9" t="s">
        <v>2593</v>
      </c>
      <c r="N1863" s="4" t="s">
        <v>14393</v>
      </c>
      <c r="O1863" s="4" t="s">
        <v>17242</v>
      </c>
      <c r="P1863" s="10">
        <v>44939.84412037037</v>
      </c>
      <c r="Q1863" s="9">
        <f t="shared" si="59"/>
        <v>1</v>
      </c>
      <c r="R1863" s="9">
        <f t="shared" si="58"/>
        <v>2023</v>
      </c>
      <c r="S1863" s="11"/>
    </row>
    <row r="1864" spans="1:19" ht="57.95" hidden="1">
      <c r="A1864" s="9">
        <v>1863</v>
      </c>
      <c r="B1864" s="9" t="s">
        <v>14186</v>
      </c>
      <c r="C1864" s="4" t="s">
        <v>17249</v>
      </c>
      <c r="D1864" s="9" t="s">
        <v>14884</v>
      </c>
      <c r="E1864" s="9" t="s">
        <v>284</v>
      </c>
      <c r="F1864" s="9" t="s">
        <v>2591</v>
      </c>
      <c r="G1864" s="9"/>
      <c r="H1864" s="9" t="s">
        <v>15046</v>
      </c>
      <c r="I1864" s="9">
        <v>-7.8465949999999998</v>
      </c>
      <c r="J1864" s="9">
        <v>110.4021</v>
      </c>
      <c r="K1864" s="4" t="s">
        <v>17250</v>
      </c>
      <c r="L1864" s="9"/>
      <c r="M1864" s="9" t="s">
        <v>2593</v>
      </c>
      <c r="N1864" s="4" t="s">
        <v>14393</v>
      </c>
      <c r="O1864" s="4" t="s">
        <v>17242</v>
      </c>
      <c r="P1864" s="10">
        <v>44982.437581018516</v>
      </c>
      <c r="Q1864" s="9">
        <f t="shared" si="59"/>
        <v>2</v>
      </c>
      <c r="R1864" s="9">
        <f t="shared" si="58"/>
        <v>2023</v>
      </c>
      <c r="S1864" s="11"/>
    </row>
    <row r="1865" spans="1:19" ht="43.5" hidden="1">
      <c r="A1865" s="9">
        <v>1864</v>
      </c>
      <c r="B1865" s="9" t="s">
        <v>14178</v>
      </c>
      <c r="C1865" s="4" t="s">
        <v>17251</v>
      </c>
      <c r="D1865" s="9" t="s">
        <v>14884</v>
      </c>
      <c r="E1865" s="9" t="s">
        <v>284</v>
      </c>
      <c r="F1865" s="9" t="s">
        <v>2591</v>
      </c>
      <c r="G1865" s="9"/>
      <c r="H1865" s="9" t="s">
        <v>15046</v>
      </c>
      <c r="I1865" s="9">
        <v>-7.9568000000000003</v>
      </c>
      <c r="J1865" s="9">
        <v>110.34378599999999</v>
      </c>
      <c r="K1865" s="4" t="s">
        <v>17252</v>
      </c>
      <c r="L1865" s="9"/>
      <c r="M1865" s="9" t="s">
        <v>2593</v>
      </c>
      <c r="N1865" s="4" t="s">
        <v>14393</v>
      </c>
      <c r="O1865" s="4" t="s">
        <v>17242</v>
      </c>
      <c r="P1865" s="10">
        <v>44971.614675925928</v>
      </c>
      <c r="Q1865" s="9">
        <f t="shared" si="59"/>
        <v>2</v>
      </c>
      <c r="R1865" s="9">
        <f t="shared" si="58"/>
        <v>2023</v>
      </c>
      <c r="S1865" s="11"/>
    </row>
    <row r="1866" spans="1:19" ht="57.95" hidden="1">
      <c r="A1866" s="9">
        <v>1865</v>
      </c>
      <c r="B1866" s="9" t="s">
        <v>14142</v>
      </c>
      <c r="C1866" s="4" t="s">
        <v>17253</v>
      </c>
      <c r="D1866" s="9" t="s">
        <v>14884</v>
      </c>
      <c r="E1866" s="9" t="s">
        <v>284</v>
      </c>
      <c r="F1866" s="9" t="s">
        <v>2591</v>
      </c>
      <c r="G1866" s="9"/>
      <c r="H1866" s="9" t="s">
        <v>15046</v>
      </c>
      <c r="I1866" s="9">
        <v>-7.8339869999999996</v>
      </c>
      <c r="J1866" s="9">
        <v>110.353403</v>
      </c>
      <c r="K1866" s="4" t="s">
        <v>17254</v>
      </c>
      <c r="L1866" s="9"/>
      <c r="M1866" s="9" t="s">
        <v>2593</v>
      </c>
      <c r="N1866" s="4" t="s">
        <v>14393</v>
      </c>
      <c r="O1866" s="4" t="s">
        <v>17242</v>
      </c>
      <c r="P1866" s="10">
        <v>44938.75037037037</v>
      </c>
      <c r="Q1866" s="9">
        <f t="shared" si="59"/>
        <v>1</v>
      </c>
      <c r="R1866" s="9">
        <f t="shared" si="58"/>
        <v>2023</v>
      </c>
      <c r="S1866" s="11"/>
    </row>
    <row r="1867" spans="1:19" ht="57.95" hidden="1">
      <c r="A1867" s="9">
        <v>1866</v>
      </c>
      <c r="B1867" s="9" t="s">
        <v>14180</v>
      </c>
      <c r="C1867" s="4" t="s">
        <v>17255</v>
      </c>
      <c r="D1867" s="9" t="s">
        <v>14884</v>
      </c>
      <c r="E1867" s="9" t="s">
        <v>284</v>
      </c>
      <c r="F1867" s="9" t="s">
        <v>2591</v>
      </c>
      <c r="G1867" s="9"/>
      <c r="H1867" s="9" t="s">
        <v>15046</v>
      </c>
      <c r="I1867" s="9">
        <v>-7.8126990000000003</v>
      </c>
      <c r="J1867" s="9">
        <v>110.40311</v>
      </c>
      <c r="K1867" s="4" t="s">
        <v>17256</v>
      </c>
      <c r="L1867" s="9"/>
      <c r="M1867" s="9" t="s">
        <v>2593</v>
      </c>
      <c r="N1867" s="4" t="s">
        <v>14393</v>
      </c>
      <c r="O1867" s="4" t="s">
        <v>17242</v>
      </c>
      <c r="P1867" s="10">
        <v>44971.614687499998</v>
      </c>
      <c r="Q1867" s="9">
        <f t="shared" si="59"/>
        <v>2</v>
      </c>
      <c r="R1867" s="9">
        <f t="shared" si="58"/>
        <v>2023</v>
      </c>
      <c r="S1867" s="11"/>
    </row>
    <row r="1868" spans="1:19" ht="57.95" hidden="1">
      <c r="A1868" s="9">
        <v>1867</v>
      </c>
      <c r="B1868" s="9" t="s">
        <v>14122</v>
      </c>
      <c r="C1868" s="4" t="s">
        <v>17257</v>
      </c>
      <c r="D1868" s="9" t="s">
        <v>14884</v>
      </c>
      <c r="E1868" s="9" t="s">
        <v>284</v>
      </c>
      <c r="F1868" s="9" t="s">
        <v>2591</v>
      </c>
      <c r="G1868" s="9"/>
      <c r="H1868" s="9" t="s">
        <v>15046</v>
      </c>
      <c r="I1868" s="9">
        <v>-7.8078479999999999</v>
      </c>
      <c r="J1868" s="9">
        <v>110.442668</v>
      </c>
      <c r="K1868" s="4" t="s">
        <v>17258</v>
      </c>
      <c r="L1868" s="9"/>
      <c r="M1868" s="9" t="s">
        <v>2593</v>
      </c>
      <c r="N1868" s="4" t="s">
        <v>14393</v>
      </c>
      <c r="O1868" s="4" t="s">
        <v>17242</v>
      </c>
      <c r="P1868" s="10">
        <v>44925.73940972222</v>
      </c>
      <c r="Q1868" s="9">
        <f t="shared" si="59"/>
        <v>12</v>
      </c>
      <c r="R1868" s="9">
        <f t="shared" si="58"/>
        <v>2022</v>
      </c>
      <c r="S1868" s="11"/>
    </row>
    <row r="1869" spans="1:19" ht="57.95" hidden="1">
      <c r="A1869" s="9">
        <v>1868</v>
      </c>
      <c r="B1869" s="9" t="s">
        <v>14158</v>
      </c>
      <c r="C1869" s="4" t="s">
        <v>17259</v>
      </c>
      <c r="D1869" s="9" t="s">
        <v>14884</v>
      </c>
      <c r="E1869" s="9" t="s">
        <v>284</v>
      </c>
      <c r="F1869" s="9" t="s">
        <v>2591</v>
      </c>
      <c r="G1869" s="9"/>
      <c r="H1869" s="9" t="s">
        <v>15046</v>
      </c>
      <c r="I1869" s="9">
        <v>-8.1352100000000007</v>
      </c>
      <c r="J1869" s="9">
        <v>110.723491</v>
      </c>
      <c r="K1869" s="4" t="s">
        <v>17260</v>
      </c>
      <c r="L1869" s="9"/>
      <c r="M1869" s="9" t="s">
        <v>2593</v>
      </c>
      <c r="N1869" s="4" t="s">
        <v>14393</v>
      </c>
      <c r="O1869" s="4" t="s">
        <v>17242</v>
      </c>
      <c r="P1869" s="10">
        <v>44959.531319444446</v>
      </c>
      <c r="Q1869" s="9">
        <f t="shared" si="59"/>
        <v>2</v>
      </c>
      <c r="R1869" s="9">
        <f t="shared" si="58"/>
        <v>2023</v>
      </c>
      <c r="S1869" s="11"/>
    </row>
    <row r="1870" spans="1:19" ht="43.5" hidden="1">
      <c r="A1870" s="9">
        <v>1869</v>
      </c>
      <c r="B1870" s="9" t="s">
        <v>14118</v>
      </c>
      <c r="C1870" s="4" t="s">
        <v>17261</v>
      </c>
      <c r="D1870" s="9" t="s">
        <v>14884</v>
      </c>
      <c r="E1870" s="9" t="s">
        <v>284</v>
      </c>
      <c r="F1870" s="9" t="s">
        <v>2591</v>
      </c>
      <c r="G1870" s="9"/>
      <c r="H1870" s="9" t="s">
        <v>15046</v>
      </c>
      <c r="I1870" s="9">
        <v>-7.7837589999999999</v>
      </c>
      <c r="J1870" s="9">
        <v>110.482229</v>
      </c>
      <c r="K1870" s="4" t="s">
        <v>17262</v>
      </c>
      <c r="L1870" s="9"/>
      <c r="M1870" s="9" t="s">
        <v>2593</v>
      </c>
      <c r="N1870" s="4" t="s">
        <v>14393</v>
      </c>
      <c r="O1870" s="4" t="s">
        <v>17242</v>
      </c>
      <c r="P1870" s="10">
        <v>44924.580567129633</v>
      </c>
      <c r="Q1870" s="9">
        <f t="shared" si="59"/>
        <v>12</v>
      </c>
      <c r="R1870" s="9">
        <f t="shared" si="58"/>
        <v>2022</v>
      </c>
      <c r="S1870" s="11"/>
    </row>
    <row r="1871" spans="1:19" ht="57.95" hidden="1">
      <c r="A1871" s="9">
        <v>1870</v>
      </c>
      <c r="B1871" s="9" t="s">
        <v>14160</v>
      </c>
      <c r="C1871" s="4" t="s">
        <v>17263</v>
      </c>
      <c r="D1871" s="9" t="s">
        <v>14884</v>
      </c>
      <c r="E1871" s="9" t="s">
        <v>284</v>
      </c>
      <c r="F1871" s="9" t="s">
        <v>2591</v>
      </c>
      <c r="G1871" s="9"/>
      <c r="H1871" s="9" t="s">
        <v>15046</v>
      </c>
      <c r="I1871" s="9">
        <v>-8.0870440000000006</v>
      </c>
      <c r="J1871" s="9">
        <v>110.766158</v>
      </c>
      <c r="K1871" s="4" t="s">
        <v>17264</v>
      </c>
      <c r="L1871" s="9"/>
      <c r="M1871" s="9" t="s">
        <v>2593</v>
      </c>
      <c r="N1871" s="4" t="s">
        <v>14393</v>
      </c>
      <c r="O1871" s="4" t="s">
        <v>17242</v>
      </c>
      <c r="P1871" s="10">
        <v>44959.552141203705</v>
      </c>
      <c r="Q1871" s="9">
        <f t="shared" si="59"/>
        <v>2</v>
      </c>
      <c r="R1871" s="9">
        <f t="shared" si="58"/>
        <v>2023</v>
      </c>
      <c r="S1871" s="11"/>
    </row>
    <row r="1872" spans="1:19" ht="43.5" hidden="1">
      <c r="A1872" s="9">
        <v>1871</v>
      </c>
      <c r="B1872" s="9" t="s">
        <v>14224</v>
      </c>
      <c r="C1872" s="4" t="s">
        <v>14224</v>
      </c>
      <c r="D1872" s="9" t="s">
        <v>14884</v>
      </c>
      <c r="E1872" s="9" t="s">
        <v>284</v>
      </c>
      <c r="F1872" s="9" t="s">
        <v>2591</v>
      </c>
      <c r="G1872" s="9"/>
      <c r="H1872" s="9" t="s">
        <v>14885</v>
      </c>
      <c r="I1872" s="9">
        <v>-7.3513580000000003</v>
      </c>
      <c r="J1872" s="9">
        <v>109.35544400000001</v>
      </c>
      <c r="K1872" s="4" t="s">
        <v>17265</v>
      </c>
      <c r="L1872" s="9"/>
      <c r="M1872" s="9" t="s">
        <v>2593</v>
      </c>
      <c r="N1872" s="4" t="s">
        <v>14393</v>
      </c>
      <c r="O1872" s="4" t="s">
        <v>17242</v>
      </c>
      <c r="P1872" s="10">
        <v>44925.742881944447</v>
      </c>
      <c r="Q1872" s="9">
        <f t="shared" si="59"/>
        <v>12</v>
      </c>
      <c r="R1872" s="9">
        <f t="shared" si="58"/>
        <v>2022</v>
      </c>
      <c r="S1872" s="11"/>
    </row>
    <row r="1873" spans="1:19" ht="43.5" hidden="1">
      <c r="A1873" s="9">
        <v>1872</v>
      </c>
      <c r="B1873" s="9" t="s">
        <v>14130</v>
      </c>
      <c r="C1873" s="4" t="s">
        <v>14130</v>
      </c>
      <c r="D1873" s="9" t="s">
        <v>14884</v>
      </c>
      <c r="E1873" s="9" t="s">
        <v>284</v>
      </c>
      <c r="F1873" s="9" t="s">
        <v>2591</v>
      </c>
      <c r="G1873" s="9"/>
      <c r="H1873" s="9" t="s">
        <v>14885</v>
      </c>
      <c r="I1873" s="9">
        <v>-7.481528</v>
      </c>
      <c r="J1873" s="9">
        <v>110.213917</v>
      </c>
      <c r="K1873" s="4" t="s">
        <v>17266</v>
      </c>
      <c r="L1873" s="9"/>
      <c r="M1873" s="9" t="s">
        <v>2593</v>
      </c>
      <c r="N1873" s="4" t="s">
        <v>14393</v>
      </c>
      <c r="O1873" s="4" t="s">
        <v>17242</v>
      </c>
      <c r="P1873" s="10">
        <v>44925.763692129629</v>
      </c>
      <c r="Q1873" s="9">
        <f t="shared" si="59"/>
        <v>12</v>
      </c>
      <c r="R1873" s="9">
        <f t="shared" si="58"/>
        <v>2022</v>
      </c>
      <c r="S1873" s="11"/>
    </row>
    <row r="1874" spans="1:19" ht="43.5" hidden="1">
      <c r="A1874" s="9">
        <v>1873</v>
      </c>
      <c r="B1874" s="9" t="s">
        <v>14226</v>
      </c>
      <c r="C1874" s="4" t="s">
        <v>14226</v>
      </c>
      <c r="D1874" s="9" t="s">
        <v>14884</v>
      </c>
      <c r="E1874" s="9" t="s">
        <v>284</v>
      </c>
      <c r="F1874" s="9" t="s">
        <v>2591</v>
      </c>
      <c r="G1874" s="9"/>
      <c r="H1874" s="9" t="s">
        <v>14885</v>
      </c>
      <c r="I1874" s="9">
        <v>-7.6492300000000002</v>
      </c>
      <c r="J1874" s="9">
        <v>109.24165000000001</v>
      </c>
      <c r="K1874" s="4" t="s">
        <v>17267</v>
      </c>
      <c r="L1874" s="9"/>
      <c r="M1874" s="9" t="s">
        <v>2593</v>
      </c>
      <c r="N1874" s="4" t="s">
        <v>14393</v>
      </c>
      <c r="O1874" s="4" t="s">
        <v>17242</v>
      </c>
      <c r="P1874" s="10">
        <v>44925.753310185188</v>
      </c>
      <c r="Q1874" s="9">
        <f t="shared" si="59"/>
        <v>12</v>
      </c>
      <c r="R1874" s="9">
        <f t="shared" si="58"/>
        <v>2022</v>
      </c>
      <c r="S1874" s="11"/>
    </row>
    <row r="1875" spans="1:19" ht="43.5" hidden="1">
      <c r="A1875" s="9">
        <v>1874</v>
      </c>
      <c r="B1875" s="9" t="s">
        <v>14128</v>
      </c>
      <c r="C1875" s="23" t="s">
        <v>14128</v>
      </c>
      <c r="D1875" s="9" t="s">
        <v>14884</v>
      </c>
      <c r="E1875" s="9" t="s">
        <v>284</v>
      </c>
      <c r="F1875" s="9" t="s">
        <v>2591</v>
      </c>
      <c r="G1875" s="9"/>
      <c r="H1875" s="9" t="s">
        <v>14885</v>
      </c>
      <c r="I1875" s="14">
        <v>-7.6050199999999997</v>
      </c>
      <c r="J1875" s="9">
        <v>110.666342</v>
      </c>
      <c r="K1875" s="23" t="s">
        <v>17268</v>
      </c>
      <c r="L1875" s="9"/>
      <c r="M1875" s="9" t="s">
        <v>2593</v>
      </c>
      <c r="N1875" s="4" t="s">
        <v>14393</v>
      </c>
      <c r="O1875" s="4" t="s">
        <v>17242</v>
      </c>
      <c r="P1875" s="10">
        <v>44925.763692129629</v>
      </c>
      <c r="Q1875" s="9">
        <f t="shared" si="59"/>
        <v>12</v>
      </c>
      <c r="R1875" s="9">
        <f t="shared" si="58"/>
        <v>2022</v>
      </c>
      <c r="S1875" s="11"/>
    </row>
    <row r="1876" spans="1:19" ht="43.5" hidden="1">
      <c r="A1876" s="9">
        <v>1875</v>
      </c>
      <c r="B1876" s="9" t="s">
        <v>14230</v>
      </c>
      <c r="C1876" s="4" t="s">
        <v>14230</v>
      </c>
      <c r="D1876" s="9" t="s">
        <v>14884</v>
      </c>
      <c r="E1876" s="9" t="s">
        <v>284</v>
      </c>
      <c r="F1876" s="9" t="s">
        <v>2591</v>
      </c>
      <c r="G1876" s="9"/>
      <c r="H1876" s="9" t="s">
        <v>14885</v>
      </c>
      <c r="I1876" s="9">
        <v>-7.6181520000000003</v>
      </c>
      <c r="J1876" s="9">
        <v>109.22266500000001</v>
      </c>
      <c r="K1876" s="23" t="s">
        <v>17269</v>
      </c>
      <c r="L1876" s="9"/>
      <c r="M1876" s="9" t="s">
        <v>2593</v>
      </c>
      <c r="N1876" s="4" t="s">
        <v>14393</v>
      </c>
      <c r="O1876" s="4" t="s">
        <v>17242</v>
      </c>
      <c r="P1876" s="10">
        <v>44925.763703703706</v>
      </c>
      <c r="Q1876" s="9">
        <f t="shared" si="59"/>
        <v>12</v>
      </c>
      <c r="R1876" s="9">
        <f t="shared" si="58"/>
        <v>2022</v>
      </c>
      <c r="S1876" s="11"/>
    </row>
    <row r="1877" spans="1:19" ht="43.5" hidden="1">
      <c r="A1877" s="9">
        <v>1876</v>
      </c>
      <c r="B1877" s="9" t="s">
        <v>14126</v>
      </c>
      <c r="C1877" s="4" t="s">
        <v>14126</v>
      </c>
      <c r="D1877" s="9" t="s">
        <v>14884</v>
      </c>
      <c r="E1877" s="9" t="s">
        <v>284</v>
      </c>
      <c r="F1877" s="9" t="s">
        <v>2591</v>
      </c>
      <c r="G1877" s="9"/>
      <c r="H1877" s="9" t="s">
        <v>14885</v>
      </c>
      <c r="I1877" s="9">
        <v>-7.6518360000000003</v>
      </c>
      <c r="J1877" s="9">
        <v>110.724306</v>
      </c>
      <c r="K1877" s="23" t="s">
        <v>17270</v>
      </c>
      <c r="L1877" s="9"/>
      <c r="M1877" s="9" t="s">
        <v>2593</v>
      </c>
      <c r="N1877" s="4" t="s">
        <v>14393</v>
      </c>
      <c r="O1877" s="4" t="s">
        <v>17242</v>
      </c>
      <c r="P1877" s="10">
        <v>44925.763680555552</v>
      </c>
      <c r="Q1877" s="9">
        <f t="shared" si="59"/>
        <v>12</v>
      </c>
      <c r="R1877" s="9">
        <f t="shared" si="58"/>
        <v>2022</v>
      </c>
      <c r="S1877" s="11"/>
    </row>
    <row r="1878" spans="1:19" ht="43.5" hidden="1">
      <c r="A1878" s="9">
        <v>1877</v>
      </c>
      <c r="B1878" s="9" t="s">
        <v>14228</v>
      </c>
      <c r="C1878" s="4" t="s">
        <v>14228</v>
      </c>
      <c r="D1878" s="9" t="s">
        <v>14884</v>
      </c>
      <c r="E1878" s="9" t="s">
        <v>284</v>
      </c>
      <c r="F1878" s="9" t="s">
        <v>2591</v>
      </c>
      <c r="G1878" s="9"/>
      <c r="H1878" s="9" t="s">
        <v>14885</v>
      </c>
      <c r="I1878" s="9">
        <v>-7.6125309999999997</v>
      </c>
      <c r="J1878" s="9">
        <v>109.17906000000001</v>
      </c>
      <c r="K1878" s="4" t="s">
        <v>17271</v>
      </c>
      <c r="L1878" s="9"/>
      <c r="M1878" s="9" t="s">
        <v>2593</v>
      </c>
      <c r="N1878" s="4" t="s">
        <v>14393</v>
      </c>
      <c r="O1878" s="4" t="s">
        <v>17242</v>
      </c>
      <c r="P1878" s="10">
        <v>44925.763692129629</v>
      </c>
      <c r="Q1878" s="9">
        <f t="shared" si="59"/>
        <v>12</v>
      </c>
      <c r="R1878" s="9">
        <f t="shared" si="58"/>
        <v>2022</v>
      </c>
      <c r="S1878" s="11"/>
    </row>
    <row r="1879" spans="1:19" ht="43.5" hidden="1">
      <c r="A1879" s="9">
        <v>1878</v>
      </c>
      <c r="B1879" s="9" t="s">
        <v>14250</v>
      </c>
      <c r="C1879" s="4" t="s">
        <v>17272</v>
      </c>
      <c r="D1879" s="9" t="s">
        <v>14884</v>
      </c>
      <c r="E1879" s="9" t="s">
        <v>284</v>
      </c>
      <c r="F1879" s="9" t="s">
        <v>2591</v>
      </c>
      <c r="G1879" s="9"/>
      <c r="H1879" s="9" t="s">
        <v>14885</v>
      </c>
      <c r="I1879" s="9">
        <v>-7.5957499999999998</v>
      </c>
      <c r="J1879" s="9">
        <v>109.38157</v>
      </c>
      <c r="K1879" s="4" t="s">
        <v>17273</v>
      </c>
      <c r="L1879" s="9"/>
      <c r="M1879" s="9" t="s">
        <v>2593</v>
      </c>
      <c r="N1879" s="4" t="s">
        <v>14393</v>
      </c>
      <c r="O1879" s="4" t="s">
        <v>17242</v>
      </c>
      <c r="P1879" s="10">
        <v>44937.385787037034</v>
      </c>
      <c r="Q1879" s="9">
        <f t="shared" si="59"/>
        <v>1</v>
      </c>
      <c r="R1879" s="9">
        <f t="shared" si="58"/>
        <v>2023</v>
      </c>
      <c r="S1879" s="11"/>
    </row>
    <row r="1880" spans="1:19" ht="43.5" hidden="1">
      <c r="A1880" s="9">
        <v>1879</v>
      </c>
      <c r="B1880" s="9" t="s">
        <v>14252</v>
      </c>
      <c r="C1880" s="4" t="s">
        <v>17274</v>
      </c>
      <c r="D1880" s="9" t="s">
        <v>14884</v>
      </c>
      <c r="E1880" s="9" t="s">
        <v>284</v>
      </c>
      <c r="F1880" s="9" t="s">
        <v>2591</v>
      </c>
      <c r="G1880" s="9"/>
      <c r="H1880" s="9" t="s">
        <v>14885</v>
      </c>
      <c r="I1880" s="9">
        <v>-7.6261999999999999</v>
      </c>
      <c r="J1880" s="9">
        <v>109.58398</v>
      </c>
      <c r="K1880" s="4" t="s">
        <v>17275</v>
      </c>
      <c r="L1880" s="9"/>
      <c r="M1880" s="9" t="s">
        <v>2593</v>
      </c>
      <c r="N1880" s="4" t="s">
        <v>14393</v>
      </c>
      <c r="O1880" s="4" t="s">
        <v>17242</v>
      </c>
      <c r="P1880" s="10">
        <v>44940.625381944446</v>
      </c>
      <c r="Q1880" s="9">
        <f t="shared" si="59"/>
        <v>1</v>
      </c>
      <c r="R1880" s="9">
        <f t="shared" si="58"/>
        <v>2023</v>
      </c>
      <c r="S1880" s="11"/>
    </row>
    <row r="1881" spans="1:19" ht="57.95" hidden="1">
      <c r="A1881" s="9">
        <v>1880</v>
      </c>
      <c r="B1881" s="9" t="s">
        <v>14232</v>
      </c>
      <c r="C1881" s="4" t="s">
        <v>17276</v>
      </c>
      <c r="D1881" s="9" t="s">
        <v>14884</v>
      </c>
      <c r="E1881" s="9" t="s">
        <v>284</v>
      </c>
      <c r="F1881" s="9" t="s">
        <v>2591</v>
      </c>
      <c r="G1881" s="9"/>
      <c r="H1881" s="9" t="s">
        <v>14885</v>
      </c>
      <c r="I1881" s="9">
        <v>-7.3061699999999998</v>
      </c>
      <c r="J1881" s="9">
        <v>109.36436999999999</v>
      </c>
      <c r="K1881" s="4" t="s">
        <v>17277</v>
      </c>
      <c r="L1881" s="9"/>
      <c r="M1881" s="9" t="s">
        <v>2593</v>
      </c>
      <c r="N1881" s="4" t="s">
        <v>14393</v>
      </c>
      <c r="O1881" s="4" t="s">
        <v>17242</v>
      </c>
      <c r="P1881" s="10">
        <v>44932.739953703705</v>
      </c>
      <c r="Q1881" s="9">
        <f t="shared" si="59"/>
        <v>1</v>
      </c>
      <c r="R1881" s="9">
        <f t="shared" si="58"/>
        <v>2023</v>
      </c>
      <c r="S1881" s="11"/>
    </row>
    <row r="1882" spans="1:19" ht="43.5" hidden="1">
      <c r="A1882" s="9">
        <v>1881</v>
      </c>
      <c r="B1882" s="9" t="s">
        <v>14146</v>
      </c>
      <c r="C1882" s="23" t="s">
        <v>17278</v>
      </c>
      <c r="D1882" s="9" t="s">
        <v>14884</v>
      </c>
      <c r="E1882" s="9" t="s">
        <v>284</v>
      </c>
      <c r="F1882" s="9" t="s">
        <v>2591</v>
      </c>
      <c r="G1882" s="9"/>
      <c r="H1882" s="9" t="s">
        <v>14885</v>
      </c>
      <c r="I1882" s="9">
        <v>-7.605359</v>
      </c>
      <c r="J1882" s="9">
        <v>110.68171</v>
      </c>
      <c r="K1882" s="4" t="s">
        <v>17279</v>
      </c>
      <c r="L1882" s="9"/>
      <c r="M1882" s="9" t="s">
        <v>2593</v>
      </c>
      <c r="N1882" s="4" t="s">
        <v>14393</v>
      </c>
      <c r="O1882" s="4" t="s">
        <v>17242</v>
      </c>
      <c r="P1882" s="10">
        <v>44941.854537037034</v>
      </c>
      <c r="Q1882" s="9">
        <f t="shared" si="59"/>
        <v>1</v>
      </c>
      <c r="R1882" s="9">
        <f t="shared" si="58"/>
        <v>2023</v>
      </c>
      <c r="S1882" s="11"/>
    </row>
    <row r="1883" spans="1:19" ht="43.5" hidden="1">
      <c r="A1883" s="9">
        <v>1882</v>
      </c>
      <c r="B1883" s="9" t="s">
        <v>14258</v>
      </c>
      <c r="C1883" s="23" t="s">
        <v>17280</v>
      </c>
      <c r="D1883" s="9" t="s">
        <v>14884</v>
      </c>
      <c r="E1883" s="9" t="s">
        <v>284</v>
      </c>
      <c r="F1883" s="9" t="s">
        <v>2591</v>
      </c>
      <c r="G1883" s="9"/>
      <c r="H1883" s="9" t="s">
        <v>14885</v>
      </c>
      <c r="I1883" s="14">
        <v>-7.500953</v>
      </c>
      <c r="J1883" s="9">
        <v>110.575564</v>
      </c>
      <c r="K1883" s="23" t="s">
        <v>17281</v>
      </c>
      <c r="L1883" s="9"/>
      <c r="M1883" s="9" t="s">
        <v>2593</v>
      </c>
      <c r="N1883" s="4" t="s">
        <v>14393</v>
      </c>
      <c r="O1883" s="4" t="s">
        <v>17242</v>
      </c>
      <c r="P1883" s="10">
        <v>44946.458715277775</v>
      </c>
      <c r="Q1883" s="9">
        <f t="shared" si="59"/>
        <v>1</v>
      </c>
      <c r="R1883" s="9">
        <f t="shared" si="58"/>
        <v>2023</v>
      </c>
      <c r="S1883" s="11"/>
    </row>
    <row r="1884" spans="1:19" ht="43.5" hidden="1">
      <c r="A1884" s="9">
        <v>1883</v>
      </c>
      <c r="B1884" s="9" t="s">
        <v>14174</v>
      </c>
      <c r="C1884" s="4" t="s">
        <v>17282</v>
      </c>
      <c r="D1884" s="9" t="s">
        <v>14884</v>
      </c>
      <c r="E1884" s="9" t="s">
        <v>284</v>
      </c>
      <c r="F1884" s="9" t="s">
        <v>2591</v>
      </c>
      <c r="G1884" s="9"/>
      <c r="H1884" s="9" t="s">
        <v>14885</v>
      </c>
      <c r="I1884" s="9">
        <v>-7.5713100000000004</v>
      </c>
      <c r="J1884" s="9">
        <v>110.13616</v>
      </c>
      <c r="K1884" s="4" t="s">
        <v>17283</v>
      </c>
      <c r="L1884" s="9"/>
      <c r="M1884" s="9" t="s">
        <v>2593</v>
      </c>
      <c r="N1884" s="4" t="s">
        <v>14393</v>
      </c>
      <c r="O1884" s="4" t="s">
        <v>17242</v>
      </c>
      <c r="P1884" s="10">
        <v>44968.656331018516</v>
      </c>
      <c r="Q1884" s="9">
        <f t="shared" si="59"/>
        <v>2</v>
      </c>
      <c r="R1884" s="9">
        <f t="shared" si="58"/>
        <v>2023</v>
      </c>
      <c r="S1884" s="11"/>
    </row>
    <row r="1885" spans="1:19" ht="43.5" hidden="1">
      <c r="A1885" s="9">
        <v>1884</v>
      </c>
      <c r="B1885" s="9" t="s">
        <v>14136</v>
      </c>
      <c r="C1885" s="4" t="s">
        <v>17284</v>
      </c>
      <c r="D1885" s="9" t="s">
        <v>14884</v>
      </c>
      <c r="E1885" s="9" t="s">
        <v>284</v>
      </c>
      <c r="F1885" s="9" t="s">
        <v>2591</v>
      </c>
      <c r="G1885" s="9"/>
      <c r="H1885" s="9" t="s">
        <v>14885</v>
      </c>
      <c r="I1885" s="9">
        <v>-7.593159</v>
      </c>
      <c r="J1885" s="9">
        <v>110.16914300000001</v>
      </c>
      <c r="K1885" s="4" t="s">
        <v>17285</v>
      </c>
      <c r="L1885" s="9"/>
      <c r="M1885" s="9" t="s">
        <v>2593</v>
      </c>
      <c r="N1885" s="4" t="s">
        <v>14393</v>
      </c>
      <c r="O1885" s="4" t="s">
        <v>17242</v>
      </c>
      <c r="P1885" s="10">
        <v>44933.417037037034</v>
      </c>
      <c r="Q1885" s="9">
        <f t="shared" si="59"/>
        <v>1</v>
      </c>
      <c r="R1885" s="9">
        <f t="shared" si="58"/>
        <v>2023</v>
      </c>
      <c r="S1885" s="11"/>
    </row>
    <row r="1886" spans="1:19" ht="43.5" hidden="1">
      <c r="A1886" s="9">
        <v>1885</v>
      </c>
      <c r="B1886" s="9" t="s">
        <v>14134</v>
      </c>
      <c r="C1886" s="4" t="s">
        <v>17286</v>
      </c>
      <c r="D1886" s="9" t="s">
        <v>14884</v>
      </c>
      <c r="E1886" s="9" t="s">
        <v>284</v>
      </c>
      <c r="F1886" s="9" t="s">
        <v>2591</v>
      </c>
      <c r="G1886" s="9"/>
      <c r="H1886" s="9" t="s">
        <v>14885</v>
      </c>
      <c r="I1886" s="14">
        <v>-7.592206</v>
      </c>
      <c r="J1886" s="9">
        <v>110.63420499999999</v>
      </c>
      <c r="K1886" s="4" t="s">
        <v>17287</v>
      </c>
      <c r="L1886" s="9"/>
      <c r="M1886" s="9" t="s">
        <v>2593</v>
      </c>
      <c r="N1886" s="4" t="s">
        <v>14393</v>
      </c>
      <c r="O1886" s="4" t="s">
        <v>17242</v>
      </c>
      <c r="P1886" s="10">
        <v>44928.631689814814</v>
      </c>
      <c r="Q1886" s="9">
        <f t="shared" si="59"/>
        <v>1</v>
      </c>
      <c r="R1886" s="9">
        <f t="shared" si="58"/>
        <v>2023</v>
      </c>
      <c r="S1886" s="11"/>
    </row>
    <row r="1887" spans="1:19" ht="43.5" hidden="1">
      <c r="A1887" s="9">
        <v>1886</v>
      </c>
      <c r="B1887" s="9" t="s">
        <v>14294</v>
      </c>
      <c r="C1887" s="4" t="s">
        <v>17288</v>
      </c>
      <c r="D1887" s="9" t="s">
        <v>14884</v>
      </c>
      <c r="E1887" s="9" t="s">
        <v>284</v>
      </c>
      <c r="F1887" s="9" t="s">
        <v>2591</v>
      </c>
      <c r="G1887" s="9"/>
      <c r="H1887" s="9" t="s">
        <v>14885</v>
      </c>
      <c r="I1887" s="14">
        <v>-7.6100199999999996</v>
      </c>
      <c r="J1887" s="9">
        <v>110.7747</v>
      </c>
      <c r="K1887" s="4" t="s">
        <v>17289</v>
      </c>
      <c r="L1887" s="9"/>
      <c r="M1887" s="9" t="s">
        <v>2593</v>
      </c>
      <c r="N1887" s="4" t="s">
        <v>14393</v>
      </c>
      <c r="O1887" s="4" t="s">
        <v>17242</v>
      </c>
      <c r="P1887" s="10">
        <v>44968.770914351851</v>
      </c>
      <c r="Q1887" s="9">
        <f t="shared" si="59"/>
        <v>2</v>
      </c>
      <c r="R1887" s="9">
        <f t="shared" si="58"/>
        <v>2023</v>
      </c>
      <c r="S1887" s="11"/>
    </row>
    <row r="1888" spans="1:19" ht="43.5" hidden="1">
      <c r="A1888" s="9">
        <v>1887</v>
      </c>
      <c r="B1888" s="9" t="s">
        <v>14334</v>
      </c>
      <c r="C1888" s="4" t="s">
        <v>17290</v>
      </c>
      <c r="D1888" s="9" t="s">
        <v>14884</v>
      </c>
      <c r="E1888" s="9" t="s">
        <v>284</v>
      </c>
      <c r="F1888" s="9" t="s">
        <v>2591</v>
      </c>
      <c r="G1888" s="9"/>
      <c r="H1888" s="9" t="s">
        <v>14885</v>
      </c>
      <c r="I1888" s="14">
        <v>-7.4043700000000001</v>
      </c>
      <c r="J1888" s="9">
        <v>109.09457</v>
      </c>
      <c r="K1888" s="4" t="s">
        <v>17291</v>
      </c>
      <c r="L1888" s="9"/>
      <c r="M1888" s="9" t="s">
        <v>2593</v>
      </c>
      <c r="N1888" s="4" t="s">
        <v>14393</v>
      </c>
      <c r="O1888" s="4" t="s">
        <v>17242</v>
      </c>
      <c r="P1888" s="10">
        <v>44984.448206018518</v>
      </c>
      <c r="Q1888" s="9">
        <f t="shared" si="59"/>
        <v>2</v>
      </c>
      <c r="R1888" s="9">
        <f t="shared" si="58"/>
        <v>2023</v>
      </c>
      <c r="S1888" s="11"/>
    </row>
    <row r="1889" spans="1:19" ht="43.5" hidden="1">
      <c r="A1889" s="9">
        <v>1888</v>
      </c>
      <c r="B1889" s="9" t="s">
        <v>14358</v>
      </c>
      <c r="C1889" s="4" t="s">
        <v>17292</v>
      </c>
      <c r="D1889" s="9" t="s">
        <v>14884</v>
      </c>
      <c r="E1889" s="9" t="s">
        <v>284</v>
      </c>
      <c r="F1889" s="9" t="s">
        <v>2591</v>
      </c>
      <c r="G1889" s="9"/>
      <c r="H1889" s="9" t="s">
        <v>14885</v>
      </c>
      <c r="I1889" s="14">
        <v>-7.4016999999999999</v>
      </c>
      <c r="J1889" s="9">
        <v>109.2881</v>
      </c>
      <c r="K1889" s="4" t="s">
        <v>17293</v>
      </c>
      <c r="L1889" s="9"/>
      <c r="M1889" s="9" t="s">
        <v>2593</v>
      </c>
      <c r="N1889" s="4" t="s">
        <v>14393</v>
      </c>
      <c r="O1889" s="4" t="s">
        <v>17242</v>
      </c>
      <c r="P1889" s="10">
        <v>45015.365451388891</v>
      </c>
      <c r="Q1889" s="9">
        <f t="shared" si="59"/>
        <v>3</v>
      </c>
      <c r="R1889" s="9">
        <f t="shared" si="58"/>
        <v>2023</v>
      </c>
      <c r="S1889" s="11"/>
    </row>
    <row r="1890" spans="1:19" ht="43.5" hidden="1">
      <c r="A1890" s="9">
        <v>1889</v>
      </c>
      <c r="B1890" s="9" t="s">
        <v>14132</v>
      </c>
      <c r="C1890" s="4" t="s">
        <v>17294</v>
      </c>
      <c r="D1890" s="9" t="s">
        <v>14884</v>
      </c>
      <c r="E1890" s="9" t="s">
        <v>284</v>
      </c>
      <c r="F1890" s="9" t="s">
        <v>2591</v>
      </c>
      <c r="G1890" s="9"/>
      <c r="H1890" s="9" t="s">
        <v>14885</v>
      </c>
      <c r="I1890" s="14">
        <v>-7.5896470000000003</v>
      </c>
      <c r="J1890" s="9">
        <v>110.615847</v>
      </c>
      <c r="K1890" s="4" t="s">
        <v>17295</v>
      </c>
      <c r="L1890" s="9"/>
      <c r="M1890" s="9" t="s">
        <v>2593</v>
      </c>
      <c r="N1890" s="4" t="s">
        <v>14393</v>
      </c>
      <c r="O1890" s="4" t="s">
        <v>17242</v>
      </c>
      <c r="P1890" s="10">
        <v>44928.628217592595</v>
      </c>
      <c r="Q1890" s="9">
        <f t="shared" si="59"/>
        <v>1</v>
      </c>
      <c r="R1890" s="9">
        <f t="shared" si="58"/>
        <v>2023</v>
      </c>
      <c r="S1890" s="11"/>
    </row>
    <row r="1891" spans="1:19" ht="43.5" hidden="1">
      <c r="A1891" s="9">
        <v>1890</v>
      </c>
      <c r="B1891" s="9" t="s">
        <v>14140</v>
      </c>
      <c r="C1891" s="4" t="s">
        <v>17296</v>
      </c>
      <c r="D1891" s="9" t="s">
        <v>14884</v>
      </c>
      <c r="E1891" s="9" t="s">
        <v>284</v>
      </c>
      <c r="F1891" s="9" t="s">
        <v>2591</v>
      </c>
      <c r="G1891" s="9"/>
      <c r="H1891" s="9" t="s">
        <v>14885</v>
      </c>
      <c r="I1891" s="14">
        <v>-7.7326300000000003</v>
      </c>
      <c r="J1891" s="9">
        <v>110.69653599999999</v>
      </c>
      <c r="K1891" s="4" t="s">
        <v>17297</v>
      </c>
      <c r="L1891" s="9"/>
      <c r="M1891" s="9" t="s">
        <v>2593</v>
      </c>
      <c r="N1891" s="4" t="s">
        <v>14393</v>
      </c>
      <c r="O1891" s="4" t="s">
        <v>17242</v>
      </c>
      <c r="P1891" s="10">
        <v>44937.500381944446</v>
      </c>
      <c r="Q1891" s="9">
        <f t="shared" si="59"/>
        <v>1</v>
      </c>
      <c r="R1891" s="9">
        <f t="shared" si="58"/>
        <v>2023</v>
      </c>
      <c r="S1891" s="11"/>
    </row>
    <row r="1892" spans="1:19" ht="43.5" hidden="1">
      <c r="A1892" s="9">
        <v>1891</v>
      </c>
      <c r="B1892" s="9" t="s">
        <v>14152</v>
      </c>
      <c r="C1892" s="4" t="s">
        <v>17298</v>
      </c>
      <c r="D1892" s="9" t="s">
        <v>14884</v>
      </c>
      <c r="E1892" s="9" t="s">
        <v>284</v>
      </c>
      <c r="F1892" s="9" t="s">
        <v>2591</v>
      </c>
      <c r="G1892" s="9"/>
      <c r="H1892" s="9" t="s">
        <v>14885</v>
      </c>
      <c r="I1892" s="14">
        <v>-7.5519400000000001</v>
      </c>
      <c r="J1892" s="9">
        <v>110.25241</v>
      </c>
      <c r="K1892" s="4" t="s">
        <v>17299</v>
      </c>
      <c r="L1892" s="9"/>
      <c r="M1892" s="9" t="s">
        <v>2593</v>
      </c>
      <c r="N1892" s="4" t="s">
        <v>14393</v>
      </c>
      <c r="O1892" s="4" t="s">
        <v>17242</v>
      </c>
      <c r="P1892" s="10">
        <v>44946.760798611111</v>
      </c>
      <c r="Q1892" s="9">
        <f t="shared" si="59"/>
        <v>1</v>
      </c>
      <c r="R1892" s="9">
        <f t="shared" si="58"/>
        <v>2023</v>
      </c>
      <c r="S1892" s="11"/>
    </row>
    <row r="1893" spans="1:19" ht="57.95" hidden="1">
      <c r="A1893" s="9">
        <v>1892</v>
      </c>
      <c r="B1893" s="9" t="s">
        <v>14352</v>
      </c>
      <c r="C1893" s="4" t="s">
        <v>17300</v>
      </c>
      <c r="D1893" s="9" t="s">
        <v>14884</v>
      </c>
      <c r="E1893" s="9" t="s">
        <v>284</v>
      </c>
      <c r="F1893" s="9" t="s">
        <v>2591</v>
      </c>
      <c r="G1893" s="9"/>
      <c r="H1893" s="9" t="s">
        <v>14885</v>
      </c>
      <c r="I1893" s="9">
        <v>-7.4835799999999999</v>
      </c>
      <c r="J1893" s="9">
        <v>108.79195</v>
      </c>
      <c r="K1893" s="4" t="s">
        <v>17301</v>
      </c>
      <c r="L1893" s="9"/>
      <c r="M1893" s="9" t="s">
        <v>2593</v>
      </c>
      <c r="N1893" s="4" t="s">
        <v>14393</v>
      </c>
      <c r="O1893" s="4" t="s">
        <v>17242</v>
      </c>
      <c r="P1893" s="10">
        <v>45010.500243055554</v>
      </c>
      <c r="Q1893" s="9">
        <f t="shared" si="59"/>
        <v>3</v>
      </c>
      <c r="R1893" s="9">
        <f t="shared" si="58"/>
        <v>2023</v>
      </c>
      <c r="S1893" s="11"/>
    </row>
    <row r="1894" spans="1:19" ht="43.5" hidden="1">
      <c r="A1894" s="9">
        <v>1893</v>
      </c>
      <c r="B1894" s="9" t="s">
        <v>14202</v>
      </c>
      <c r="C1894" s="4" t="s">
        <v>17302</v>
      </c>
      <c r="D1894" s="9" t="s">
        <v>14884</v>
      </c>
      <c r="E1894" s="9" t="s">
        <v>284</v>
      </c>
      <c r="F1894" s="9" t="s">
        <v>2591</v>
      </c>
      <c r="G1894" s="9"/>
      <c r="H1894" s="9" t="s">
        <v>14885</v>
      </c>
      <c r="I1894" s="9">
        <v>-7.3061689999999997</v>
      </c>
      <c r="J1894" s="9">
        <v>110.465119</v>
      </c>
      <c r="K1894" s="4" t="s">
        <v>17303</v>
      </c>
      <c r="L1894" s="9"/>
      <c r="M1894" s="9" t="s">
        <v>2593</v>
      </c>
      <c r="N1894" s="4" t="s">
        <v>14393</v>
      </c>
      <c r="O1894" s="4" t="s">
        <v>17242</v>
      </c>
      <c r="P1894" s="10">
        <v>44951.718298611115</v>
      </c>
      <c r="Q1894" s="9">
        <f t="shared" si="59"/>
        <v>1</v>
      </c>
      <c r="R1894" s="9">
        <f t="shared" si="58"/>
        <v>2023</v>
      </c>
      <c r="S1894" s="11"/>
    </row>
    <row r="1895" spans="1:19" ht="43.5" hidden="1">
      <c r="A1895" s="9">
        <v>1894</v>
      </c>
      <c r="B1895" s="9" t="s">
        <v>14206</v>
      </c>
      <c r="C1895" s="4" t="s">
        <v>17304</v>
      </c>
      <c r="D1895" s="9" t="s">
        <v>14884</v>
      </c>
      <c r="E1895" s="9" t="s">
        <v>284</v>
      </c>
      <c r="F1895" s="9" t="s">
        <v>2591</v>
      </c>
      <c r="G1895" s="9"/>
      <c r="H1895" s="9" t="s">
        <v>14885</v>
      </c>
      <c r="I1895" s="9">
        <v>-6.5598999999999998</v>
      </c>
      <c r="J1895" s="9">
        <v>110.67429</v>
      </c>
      <c r="K1895" s="4" t="s">
        <v>17305</v>
      </c>
      <c r="L1895" s="9"/>
      <c r="M1895" s="9" t="s">
        <v>2593</v>
      </c>
      <c r="N1895" s="4" t="s">
        <v>14393</v>
      </c>
      <c r="O1895" s="4" t="s">
        <v>17242</v>
      </c>
      <c r="P1895" s="10">
        <v>44973.395914351851</v>
      </c>
      <c r="Q1895" s="9">
        <f t="shared" si="59"/>
        <v>2</v>
      </c>
      <c r="R1895" s="9">
        <f t="shared" si="58"/>
        <v>2023</v>
      </c>
      <c r="S1895" s="11"/>
    </row>
    <row r="1896" spans="1:19" ht="43.5" hidden="1">
      <c r="A1896" s="9">
        <v>1895</v>
      </c>
      <c r="B1896" s="9" t="s">
        <v>14156</v>
      </c>
      <c r="C1896" s="4" t="s">
        <v>17306</v>
      </c>
      <c r="D1896" s="9" t="s">
        <v>14884</v>
      </c>
      <c r="E1896" s="9" t="s">
        <v>284</v>
      </c>
      <c r="F1896" s="9" t="s">
        <v>2591</v>
      </c>
      <c r="G1896" s="9"/>
      <c r="H1896" s="9" t="s">
        <v>14885</v>
      </c>
      <c r="I1896" s="9">
        <v>-7.3696400000000004</v>
      </c>
      <c r="J1896" s="9">
        <v>110.32064</v>
      </c>
      <c r="K1896" s="4" t="s">
        <v>17307</v>
      </c>
      <c r="L1896" s="9"/>
      <c r="M1896" s="9" t="s">
        <v>2593</v>
      </c>
      <c r="N1896" s="4" t="s">
        <v>14393</v>
      </c>
      <c r="O1896" s="4" t="s">
        <v>17242</v>
      </c>
      <c r="P1896" s="10">
        <v>44959.458402777775</v>
      </c>
      <c r="Q1896" s="9">
        <f t="shared" si="59"/>
        <v>2</v>
      </c>
      <c r="R1896" s="9">
        <f t="shared" si="58"/>
        <v>2023</v>
      </c>
      <c r="S1896" s="11"/>
    </row>
    <row r="1897" spans="1:19" ht="43.5" hidden="1">
      <c r="A1897" s="9">
        <v>1896</v>
      </c>
      <c r="B1897" s="9" t="s">
        <v>14164</v>
      </c>
      <c r="C1897" s="4" t="s">
        <v>17308</v>
      </c>
      <c r="D1897" s="9" t="s">
        <v>14884</v>
      </c>
      <c r="E1897" s="9" t="s">
        <v>284</v>
      </c>
      <c r="F1897" s="9" t="s">
        <v>2591</v>
      </c>
      <c r="G1897" s="9"/>
      <c r="H1897" s="9" t="s">
        <v>14885</v>
      </c>
      <c r="I1897" s="9">
        <v>-7.8301499999999997</v>
      </c>
      <c r="J1897" s="9">
        <v>110.93267</v>
      </c>
      <c r="K1897" s="4" t="s">
        <v>17309</v>
      </c>
      <c r="L1897" s="9"/>
      <c r="M1897" s="9" t="s">
        <v>2593</v>
      </c>
      <c r="N1897" s="4" t="s">
        <v>14393</v>
      </c>
      <c r="O1897" s="4" t="s">
        <v>17242</v>
      </c>
      <c r="P1897" s="10">
        <v>44959.812569444446</v>
      </c>
      <c r="Q1897" s="9">
        <f t="shared" si="59"/>
        <v>2</v>
      </c>
      <c r="R1897" s="9">
        <f t="shared" si="58"/>
        <v>2023</v>
      </c>
      <c r="S1897" s="11"/>
    </row>
    <row r="1898" spans="1:19" ht="43.5" hidden="1">
      <c r="A1898" s="9">
        <v>1897</v>
      </c>
      <c r="B1898" s="9" t="s">
        <v>14162</v>
      </c>
      <c r="C1898" s="4" t="s">
        <v>17310</v>
      </c>
      <c r="D1898" s="9" t="s">
        <v>14884</v>
      </c>
      <c r="E1898" s="9" t="s">
        <v>284</v>
      </c>
      <c r="F1898" s="9" t="s">
        <v>2591</v>
      </c>
      <c r="G1898" s="9"/>
      <c r="H1898" s="9" t="s">
        <v>14885</v>
      </c>
      <c r="I1898" s="9">
        <v>-7.7079399999999998</v>
      </c>
      <c r="J1898" s="9">
        <v>110.67571</v>
      </c>
      <c r="K1898" s="4" t="s">
        <v>17311</v>
      </c>
      <c r="L1898" s="9"/>
      <c r="M1898" s="9" t="s">
        <v>2593</v>
      </c>
      <c r="N1898" s="4" t="s">
        <v>14393</v>
      </c>
      <c r="O1898" s="4" t="s">
        <v>17242</v>
      </c>
      <c r="P1898" s="10">
        <v>44959.666747685187</v>
      </c>
      <c r="Q1898" s="9">
        <f t="shared" si="59"/>
        <v>2</v>
      </c>
      <c r="R1898" s="9">
        <f t="shared" si="58"/>
        <v>2023</v>
      </c>
      <c r="S1898" s="11"/>
    </row>
    <row r="1899" spans="1:19" ht="43.5" hidden="1">
      <c r="A1899" s="9">
        <v>1898</v>
      </c>
      <c r="B1899" s="9" t="s">
        <v>14196</v>
      </c>
      <c r="C1899" s="4" t="s">
        <v>17312</v>
      </c>
      <c r="D1899" s="9" t="s">
        <v>14884</v>
      </c>
      <c r="E1899" s="9" t="s">
        <v>284</v>
      </c>
      <c r="F1899" s="9" t="s">
        <v>2591</v>
      </c>
      <c r="G1899" s="9"/>
      <c r="H1899" s="9" t="s">
        <v>14885</v>
      </c>
      <c r="I1899" s="9">
        <v>-7.3678610000000004</v>
      </c>
      <c r="J1899" s="9">
        <v>110.562333</v>
      </c>
      <c r="K1899" s="4" t="s">
        <v>17313</v>
      </c>
      <c r="L1899" s="9"/>
      <c r="M1899" s="9" t="s">
        <v>2593</v>
      </c>
      <c r="N1899" s="4" t="s">
        <v>14393</v>
      </c>
      <c r="O1899" s="4" t="s">
        <v>17242</v>
      </c>
      <c r="P1899" s="10">
        <v>44973.552303240744</v>
      </c>
      <c r="Q1899" s="9">
        <f t="shared" si="59"/>
        <v>2</v>
      </c>
      <c r="R1899" s="9">
        <f t="shared" si="58"/>
        <v>2023</v>
      </c>
      <c r="S1899" s="11"/>
    </row>
    <row r="1900" spans="1:19" ht="43.5" hidden="1">
      <c r="A1900" s="9">
        <v>1899</v>
      </c>
      <c r="B1900" s="9" t="s">
        <v>14168</v>
      </c>
      <c r="C1900" s="4" t="s">
        <v>17314</v>
      </c>
      <c r="D1900" s="9" t="s">
        <v>14884</v>
      </c>
      <c r="E1900" s="9" t="s">
        <v>284</v>
      </c>
      <c r="F1900" s="9" t="s">
        <v>2591</v>
      </c>
      <c r="G1900" s="9"/>
      <c r="H1900" s="9" t="s">
        <v>14885</v>
      </c>
      <c r="I1900" s="9">
        <v>-7.7956399999999997</v>
      </c>
      <c r="J1900" s="9">
        <v>110.89803000000001</v>
      </c>
      <c r="K1900" s="4" t="s">
        <v>17315</v>
      </c>
      <c r="L1900" s="9"/>
      <c r="M1900" s="9" t="s">
        <v>2593</v>
      </c>
      <c r="N1900" s="4" t="s">
        <v>14393</v>
      </c>
      <c r="O1900" s="4" t="s">
        <v>17242</v>
      </c>
      <c r="P1900" s="10">
        <v>44960.47923611111</v>
      </c>
      <c r="Q1900" s="9">
        <f t="shared" si="59"/>
        <v>2</v>
      </c>
      <c r="R1900" s="9">
        <f t="shared" si="58"/>
        <v>2023</v>
      </c>
      <c r="S1900" s="11"/>
    </row>
    <row r="1901" spans="1:19" ht="43.5" hidden="1">
      <c r="A1901" s="9">
        <v>1900</v>
      </c>
      <c r="B1901" s="9" t="s">
        <v>14218</v>
      </c>
      <c r="C1901" s="4" t="s">
        <v>17316</v>
      </c>
      <c r="D1901" s="9" t="s">
        <v>14884</v>
      </c>
      <c r="E1901" s="9" t="s">
        <v>284</v>
      </c>
      <c r="F1901" s="9" t="s">
        <v>2591</v>
      </c>
      <c r="G1901" s="9"/>
      <c r="H1901" s="9" t="s">
        <v>14885</v>
      </c>
      <c r="I1901" s="9">
        <v>-7.1680000000000001</v>
      </c>
      <c r="J1901" s="9">
        <v>110.45876</v>
      </c>
      <c r="K1901" s="4" t="s">
        <v>17317</v>
      </c>
      <c r="L1901" s="9"/>
      <c r="M1901" s="9" t="s">
        <v>2593</v>
      </c>
      <c r="N1901" s="4" t="s">
        <v>14393</v>
      </c>
      <c r="O1901" s="4" t="s">
        <v>17242</v>
      </c>
      <c r="P1901" s="10">
        <v>45019.687650462962</v>
      </c>
      <c r="Q1901" s="9">
        <f t="shared" si="59"/>
        <v>4</v>
      </c>
      <c r="R1901" s="9">
        <f t="shared" si="58"/>
        <v>2023</v>
      </c>
      <c r="S1901" s="11"/>
    </row>
    <row r="1902" spans="1:19" ht="43.5" hidden="1">
      <c r="A1902" s="9">
        <v>1901</v>
      </c>
      <c r="B1902" s="9" t="s">
        <v>14360</v>
      </c>
      <c r="C1902" s="4" t="s">
        <v>17318</v>
      </c>
      <c r="D1902" s="9" t="s">
        <v>14884</v>
      </c>
      <c r="E1902" s="9" t="s">
        <v>284</v>
      </c>
      <c r="F1902" s="9" t="s">
        <v>2591</v>
      </c>
      <c r="G1902" s="9"/>
      <c r="H1902" s="9" t="s">
        <v>14885</v>
      </c>
      <c r="I1902" s="9">
        <v>-7.1871700000000001</v>
      </c>
      <c r="J1902" s="9">
        <v>110.41507</v>
      </c>
      <c r="K1902" s="4" t="s">
        <v>17319</v>
      </c>
      <c r="L1902" s="9"/>
      <c r="M1902" s="9" t="s">
        <v>2593</v>
      </c>
      <c r="N1902" s="4" t="s">
        <v>14393</v>
      </c>
      <c r="O1902" s="4" t="s">
        <v>17242</v>
      </c>
      <c r="P1902" s="10">
        <v>45019.687662037039</v>
      </c>
      <c r="Q1902" s="9">
        <f t="shared" si="59"/>
        <v>4</v>
      </c>
      <c r="R1902" s="9">
        <f t="shared" si="58"/>
        <v>2023</v>
      </c>
      <c r="S1902" s="11"/>
    </row>
    <row r="1903" spans="1:19" ht="43.5" hidden="1">
      <c r="A1903" s="9">
        <v>1902</v>
      </c>
      <c r="B1903" s="9" t="s">
        <v>14282</v>
      </c>
      <c r="C1903" s="4" t="s">
        <v>17320</v>
      </c>
      <c r="D1903" s="9" t="s">
        <v>14884</v>
      </c>
      <c r="E1903" s="9" t="s">
        <v>284</v>
      </c>
      <c r="F1903" s="9" t="s">
        <v>2591</v>
      </c>
      <c r="G1903" s="9"/>
      <c r="H1903" s="9" t="s">
        <v>14885</v>
      </c>
      <c r="I1903" s="9">
        <v>-7.6586600000000002</v>
      </c>
      <c r="J1903" s="9">
        <v>109.08107</v>
      </c>
      <c r="K1903" s="4" t="s">
        <v>17321</v>
      </c>
      <c r="L1903" s="9"/>
      <c r="M1903" s="9" t="s">
        <v>2593</v>
      </c>
      <c r="N1903" s="4" t="s">
        <v>14393</v>
      </c>
      <c r="O1903" s="4" t="s">
        <v>17242</v>
      </c>
      <c r="P1903" s="10">
        <v>44958.739652777775</v>
      </c>
      <c r="Q1903" s="9">
        <f t="shared" si="59"/>
        <v>2</v>
      </c>
      <c r="R1903" s="9">
        <f t="shared" si="58"/>
        <v>2023</v>
      </c>
      <c r="S1903" s="11"/>
    </row>
    <row r="1904" spans="1:19" ht="43.5" hidden="1">
      <c r="A1904" s="9">
        <v>1903</v>
      </c>
      <c r="B1904" s="9" t="s">
        <v>17322</v>
      </c>
      <c r="C1904" s="4" t="s">
        <v>17323</v>
      </c>
      <c r="D1904" s="9" t="s">
        <v>14884</v>
      </c>
      <c r="E1904" s="9" t="s">
        <v>284</v>
      </c>
      <c r="F1904" s="9" t="s">
        <v>2591</v>
      </c>
      <c r="G1904" s="9"/>
      <c r="H1904" s="9" t="s">
        <v>14885</v>
      </c>
      <c r="I1904" s="9">
        <v>-7.7225000000000001</v>
      </c>
      <c r="J1904" s="9">
        <v>109.01687</v>
      </c>
      <c r="K1904" s="4" t="s">
        <v>17324</v>
      </c>
      <c r="L1904" s="9"/>
      <c r="M1904" s="9" t="s">
        <v>2593</v>
      </c>
      <c r="N1904" s="4" t="s">
        <v>14393</v>
      </c>
      <c r="O1904" s="4" t="s">
        <v>17242</v>
      </c>
      <c r="P1904" s="10">
        <v>45001.031585648147</v>
      </c>
      <c r="Q1904" s="9">
        <f t="shared" si="59"/>
        <v>3</v>
      </c>
      <c r="R1904" s="9">
        <f t="shared" si="58"/>
        <v>2023</v>
      </c>
      <c r="S1904" s="11"/>
    </row>
    <row r="1905" spans="1:19" ht="43.5" hidden="1">
      <c r="A1905" s="9">
        <v>1904</v>
      </c>
      <c r="B1905" s="9" t="s">
        <v>14300</v>
      </c>
      <c r="C1905" s="4" t="s">
        <v>17325</v>
      </c>
      <c r="D1905" s="9" t="s">
        <v>14884</v>
      </c>
      <c r="E1905" s="9" t="s">
        <v>284</v>
      </c>
      <c r="F1905" s="9" t="s">
        <v>2591</v>
      </c>
      <c r="G1905" s="9"/>
      <c r="H1905" s="9" t="s">
        <v>14885</v>
      </c>
      <c r="I1905" s="9">
        <v>-7.2938599999999996</v>
      </c>
      <c r="J1905" s="9">
        <v>109.31281</v>
      </c>
      <c r="K1905" s="4" t="s">
        <v>17326</v>
      </c>
      <c r="L1905" s="9"/>
      <c r="M1905" s="9" t="s">
        <v>2593</v>
      </c>
      <c r="N1905" s="4" t="s">
        <v>14393</v>
      </c>
      <c r="O1905" s="4" t="s">
        <v>17242</v>
      </c>
      <c r="P1905" s="10">
        <v>44969.833414351851</v>
      </c>
      <c r="Q1905" s="9">
        <f t="shared" si="59"/>
        <v>2</v>
      </c>
      <c r="R1905" s="9">
        <f t="shared" si="58"/>
        <v>2023</v>
      </c>
      <c r="S1905" s="11"/>
    </row>
    <row r="1906" spans="1:19" ht="43.5" hidden="1">
      <c r="A1906" s="9">
        <v>1905</v>
      </c>
      <c r="B1906" s="9" t="s">
        <v>14286</v>
      </c>
      <c r="C1906" s="4" t="s">
        <v>17327</v>
      </c>
      <c r="D1906" s="9" t="s">
        <v>14884</v>
      </c>
      <c r="E1906" s="9" t="s">
        <v>284</v>
      </c>
      <c r="F1906" s="9" t="s">
        <v>2591</v>
      </c>
      <c r="G1906" s="9"/>
      <c r="H1906" s="9" t="s">
        <v>14885</v>
      </c>
      <c r="I1906" s="9">
        <v>-7.7057700000000002</v>
      </c>
      <c r="J1906" s="9">
        <v>109.62627000000001</v>
      </c>
      <c r="K1906" s="4" t="s">
        <v>17328</v>
      </c>
      <c r="L1906" s="9"/>
      <c r="M1906" s="9" t="s">
        <v>2593</v>
      </c>
      <c r="N1906" s="4" t="s">
        <v>14393</v>
      </c>
      <c r="O1906" s="4" t="s">
        <v>17242</v>
      </c>
      <c r="P1906" s="10">
        <v>44963.781307870369</v>
      </c>
      <c r="Q1906" s="9">
        <f t="shared" si="59"/>
        <v>2</v>
      </c>
      <c r="R1906" s="9">
        <f t="shared" si="58"/>
        <v>2023</v>
      </c>
      <c r="S1906" s="11"/>
    </row>
    <row r="1907" spans="1:19" ht="57.95" hidden="1">
      <c r="A1907" s="9">
        <v>1906</v>
      </c>
      <c r="B1907" s="9" t="s">
        <v>14354</v>
      </c>
      <c r="C1907" s="4" t="s">
        <v>17329</v>
      </c>
      <c r="D1907" s="9" t="s">
        <v>14884</v>
      </c>
      <c r="E1907" s="9" t="s">
        <v>284</v>
      </c>
      <c r="F1907" s="9" t="s">
        <v>2591</v>
      </c>
      <c r="G1907" s="9"/>
      <c r="H1907" s="9" t="s">
        <v>14885</v>
      </c>
      <c r="I1907" s="9">
        <v>-6.9683599999999997</v>
      </c>
      <c r="J1907" s="9">
        <v>108.96874</v>
      </c>
      <c r="K1907" s="4" t="s">
        <v>17330</v>
      </c>
      <c r="L1907" s="9"/>
      <c r="M1907" s="9" t="s">
        <v>2593</v>
      </c>
      <c r="N1907" s="4" t="s">
        <v>14393</v>
      </c>
      <c r="O1907" s="4" t="s">
        <v>17242</v>
      </c>
      <c r="P1907" s="10">
        <v>45012.802268518521</v>
      </c>
      <c r="Q1907" s="9">
        <f t="shared" si="59"/>
        <v>3</v>
      </c>
      <c r="R1907" s="9">
        <f t="shared" si="58"/>
        <v>2023</v>
      </c>
      <c r="S1907" s="11"/>
    </row>
    <row r="1908" spans="1:19" ht="57.95" hidden="1">
      <c r="A1908" s="9">
        <v>1907</v>
      </c>
      <c r="B1908" s="9" t="s">
        <v>14344</v>
      </c>
      <c r="C1908" s="4" t="s">
        <v>17331</v>
      </c>
      <c r="D1908" s="9" t="s">
        <v>14884</v>
      </c>
      <c r="E1908" s="9" t="s">
        <v>284</v>
      </c>
      <c r="F1908" s="9" t="s">
        <v>2591</v>
      </c>
      <c r="G1908" s="9"/>
      <c r="H1908" s="9" t="s">
        <v>14885</v>
      </c>
      <c r="I1908" s="9">
        <v>-7.4625899999999996</v>
      </c>
      <c r="J1908" s="9">
        <v>109.238</v>
      </c>
      <c r="K1908" s="4" t="s">
        <v>17332</v>
      </c>
      <c r="L1908" s="9"/>
      <c r="M1908" s="9" t="s">
        <v>2593</v>
      </c>
      <c r="N1908" s="4" t="s">
        <v>14393</v>
      </c>
      <c r="O1908" s="4" t="s">
        <v>17242</v>
      </c>
      <c r="P1908" s="10">
        <v>45003.531469907408</v>
      </c>
      <c r="Q1908" s="9">
        <f t="shared" si="59"/>
        <v>3</v>
      </c>
      <c r="R1908" s="9">
        <f t="shared" si="58"/>
        <v>2023</v>
      </c>
      <c r="S1908" s="11"/>
    </row>
    <row r="1909" spans="1:19" ht="43.5" hidden="1">
      <c r="A1909" s="9">
        <v>1908</v>
      </c>
      <c r="B1909" s="9" t="s">
        <v>14348</v>
      </c>
      <c r="C1909" s="4" t="s">
        <v>17333</v>
      </c>
      <c r="D1909" s="9" t="s">
        <v>14884</v>
      </c>
      <c r="E1909" s="9" t="s">
        <v>284</v>
      </c>
      <c r="F1909" s="9" t="s">
        <v>2591</v>
      </c>
      <c r="G1909" s="9"/>
      <c r="H1909" s="9" t="s">
        <v>14885</v>
      </c>
      <c r="I1909" s="9">
        <v>-7.4390700000000001</v>
      </c>
      <c r="J1909" s="9">
        <v>108.76006</v>
      </c>
      <c r="K1909" s="4" t="s">
        <v>17334</v>
      </c>
      <c r="L1909" s="9"/>
      <c r="M1909" s="9" t="s">
        <v>2593</v>
      </c>
      <c r="N1909" s="4" t="s">
        <v>14393</v>
      </c>
      <c r="O1909" s="4" t="s">
        <v>17242</v>
      </c>
      <c r="P1909" s="10">
        <v>45006.510613425926</v>
      </c>
      <c r="Q1909" s="9">
        <f t="shared" si="59"/>
        <v>3</v>
      </c>
      <c r="R1909" s="9">
        <f t="shared" si="58"/>
        <v>2023</v>
      </c>
      <c r="S1909" s="11"/>
    </row>
    <row r="1910" spans="1:19" ht="43.5" hidden="1">
      <c r="A1910" s="9">
        <v>1909</v>
      </c>
      <c r="B1910" s="9" t="s">
        <v>14340</v>
      </c>
      <c r="C1910" s="4" t="s">
        <v>17335</v>
      </c>
      <c r="D1910" s="9" t="s">
        <v>14884</v>
      </c>
      <c r="E1910" s="9" t="s">
        <v>284</v>
      </c>
      <c r="F1910" s="9" t="s">
        <v>2591</v>
      </c>
      <c r="G1910" s="9"/>
      <c r="H1910" s="9" t="s">
        <v>14885</v>
      </c>
      <c r="I1910" s="9">
        <v>-7.4802499999999998</v>
      </c>
      <c r="J1910" s="9">
        <v>108.76615</v>
      </c>
      <c r="K1910" s="4" t="s">
        <v>17336</v>
      </c>
      <c r="L1910" s="9"/>
      <c r="M1910" s="9" t="s">
        <v>2593</v>
      </c>
      <c r="N1910" s="4" t="s">
        <v>14393</v>
      </c>
      <c r="O1910" s="4" t="s">
        <v>17242</v>
      </c>
      <c r="P1910" s="10">
        <v>44995.458495370367</v>
      </c>
      <c r="Q1910" s="9">
        <f t="shared" si="59"/>
        <v>3</v>
      </c>
      <c r="R1910" s="9">
        <f t="shared" si="58"/>
        <v>2023</v>
      </c>
      <c r="S1910" s="11"/>
    </row>
    <row r="1911" spans="1:19" ht="43.5" hidden="1">
      <c r="A1911" s="9">
        <v>1910</v>
      </c>
      <c r="B1911" s="9" t="s">
        <v>14280</v>
      </c>
      <c r="C1911" s="4" t="s">
        <v>17337</v>
      </c>
      <c r="D1911" s="9" t="s">
        <v>14884</v>
      </c>
      <c r="E1911" s="9" t="s">
        <v>284</v>
      </c>
      <c r="F1911" s="9" t="s">
        <v>2591</v>
      </c>
      <c r="G1911" s="9"/>
      <c r="H1911" s="9" t="s">
        <v>14885</v>
      </c>
      <c r="I1911" s="9">
        <v>-7.6229199999999997</v>
      </c>
      <c r="J1911" s="9">
        <v>109.41792</v>
      </c>
      <c r="K1911" s="4" t="s">
        <v>17338</v>
      </c>
      <c r="L1911" s="9"/>
      <c r="M1911" s="9" t="s">
        <v>2593</v>
      </c>
      <c r="N1911" s="4" t="s">
        <v>14393</v>
      </c>
      <c r="O1911" s="4" t="s">
        <v>17242</v>
      </c>
      <c r="P1911" s="10">
        <v>44958.593912037039</v>
      </c>
      <c r="Q1911" s="9">
        <f t="shared" si="59"/>
        <v>2</v>
      </c>
      <c r="R1911" s="9">
        <f t="shared" si="58"/>
        <v>2023</v>
      </c>
      <c r="S1911" s="11"/>
    </row>
    <row r="1912" spans="1:19" ht="43.5" hidden="1">
      <c r="A1912" s="9">
        <v>1911</v>
      </c>
      <c r="B1912" s="9" t="s">
        <v>14310</v>
      </c>
      <c r="C1912" s="4" t="s">
        <v>17339</v>
      </c>
      <c r="D1912" s="9" t="s">
        <v>14884</v>
      </c>
      <c r="E1912" s="9" t="s">
        <v>284</v>
      </c>
      <c r="F1912" s="9" t="s">
        <v>2591</v>
      </c>
      <c r="G1912" s="9"/>
      <c r="H1912" s="9" t="s">
        <v>14885</v>
      </c>
      <c r="I1912" s="9">
        <v>-7.6348599999999998</v>
      </c>
      <c r="J1912" s="9">
        <v>109.40796</v>
      </c>
      <c r="K1912" s="4" t="s">
        <v>17340</v>
      </c>
      <c r="L1912" s="9"/>
      <c r="M1912" s="9" t="s">
        <v>2593</v>
      </c>
      <c r="N1912" s="4" t="s">
        <v>14393</v>
      </c>
      <c r="O1912" s="4" t="s">
        <v>17242</v>
      </c>
      <c r="P1912" s="10">
        <v>44977.770914351851</v>
      </c>
      <c r="Q1912" s="9">
        <f t="shared" si="59"/>
        <v>2</v>
      </c>
      <c r="R1912" s="9">
        <f t="shared" si="58"/>
        <v>2023</v>
      </c>
      <c r="S1912" s="11"/>
    </row>
    <row r="1913" spans="1:19" ht="43.5" hidden="1">
      <c r="A1913" s="9">
        <v>1912</v>
      </c>
      <c r="B1913" s="9" t="s">
        <v>14346</v>
      </c>
      <c r="C1913" s="4" t="s">
        <v>17341</v>
      </c>
      <c r="D1913" s="9" t="s">
        <v>14884</v>
      </c>
      <c r="E1913" s="9" t="s">
        <v>284</v>
      </c>
      <c r="F1913" s="9" t="s">
        <v>2591</v>
      </c>
      <c r="G1913" s="9"/>
      <c r="H1913" s="9" t="s">
        <v>14885</v>
      </c>
      <c r="I1913" s="9">
        <v>-7.5784000000000002</v>
      </c>
      <c r="J1913" s="9">
        <v>109.28295</v>
      </c>
      <c r="K1913" s="4" t="s">
        <v>17342</v>
      </c>
      <c r="L1913" s="9"/>
      <c r="M1913" s="9" t="s">
        <v>2593</v>
      </c>
      <c r="N1913" s="4" t="s">
        <v>14393</v>
      </c>
      <c r="O1913" s="4" t="s">
        <v>17242</v>
      </c>
      <c r="P1913" s="10">
        <v>45005.666979166665</v>
      </c>
      <c r="Q1913" s="9">
        <f t="shared" si="59"/>
        <v>3</v>
      </c>
      <c r="R1913" s="9">
        <f t="shared" si="58"/>
        <v>2023</v>
      </c>
      <c r="S1913" s="11"/>
    </row>
    <row r="1914" spans="1:19" ht="57.95" hidden="1">
      <c r="A1914" s="9">
        <v>1913</v>
      </c>
      <c r="B1914" s="9" t="s">
        <v>14356</v>
      </c>
      <c r="C1914" s="4" t="s">
        <v>17343</v>
      </c>
      <c r="D1914" s="9" t="s">
        <v>14884</v>
      </c>
      <c r="E1914" s="9" t="s">
        <v>284</v>
      </c>
      <c r="F1914" s="9" t="s">
        <v>2591</v>
      </c>
      <c r="G1914" s="9"/>
      <c r="H1914" s="9" t="s">
        <v>14885</v>
      </c>
      <c r="I1914" s="9">
        <v>-7.6398999999999999</v>
      </c>
      <c r="J1914" s="9">
        <v>109.24361</v>
      </c>
      <c r="K1914" s="4" t="s">
        <v>17344</v>
      </c>
      <c r="L1914" s="9"/>
      <c r="M1914" s="9" t="s">
        <v>2593</v>
      </c>
      <c r="N1914" s="4" t="s">
        <v>14393</v>
      </c>
      <c r="O1914" s="4" t="s">
        <v>17242</v>
      </c>
      <c r="P1914" s="10">
        <v>45013.583923611113</v>
      </c>
      <c r="Q1914" s="9">
        <f t="shared" si="59"/>
        <v>3</v>
      </c>
      <c r="R1914" s="9">
        <f t="shared" si="58"/>
        <v>2023</v>
      </c>
      <c r="S1914" s="11"/>
    </row>
    <row r="1915" spans="1:19" ht="43.5" hidden="1">
      <c r="A1915" s="9">
        <v>1914</v>
      </c>
      <c r="B1915" s="9" t="s">
        <v>14220</v>
      </c>
      <c r="C1915" s="4" t="s">
        <v>17345</v>
      </c>
      <c r="D1915" s="9" t="s">
        <v>14884</v>
      </c>
      <c r="E1915" s="9" t="s">
        <v>284</v>
      </c>
      <c r="F1915" s="9" t="s">
        <v>2591</v>
      </c>
      <c r="G1915" s="9"/>
      <c r="H1915" s="9" t="s">
        <v>14885</v>
      </c>
      <c r="I1915" s="9">
        <v>-7.6220999999999997</v>
      </c>
      <c r="J1915" s="9">
        <v>110.80156700000001</v>
      </c>
      <c r="K1915" s="4" t="s">
        <v>17346</v>
      </c>
      <c r="L1915" s="9"/>
      <c r="M1915" s="9" t="s">
        <v>2593</v>
      </c>
      <c r="N1915" s="4" t="s">
        <v>14393</v>
      </c>
      <c r="O1915" s="4" t="s">
        <v>17242</v>
      </c>
      <c r="P1915" s="10">
        <v>45022.417337962965</v>
      </c>
      <c r="Q1915" s="9">
        <f t="shared" si="59"/>
        <v>4</v>
      </c>
      <c r="R1915" s="9">
        <f t="shared" si="58"/>
        <v>2023</v>
      </c>
      <c r="S1915" s="11"/>
    </row>
    <row r="1916" spans="1:19" ht="43.5" hidden="1">
      <c r="A1916" s="9">
        <v>1915</v>
      </c>
      <c r="B1916" s="9" t="s">
        <v>14216</v>
      </c>
      <c r="C1916" s="4" t="s">
        <v>17347</v>
      </c>
      <c r="D1916" s="9" t="s">
        <v>14884</v>
      </c>
      <c r="E1916" s="9" t="s">
        <v>284</v>
      </c>
      <c r="F1916" s="9" t="s">
        <v>2591</v>
      </c>
      <c r="G1916" s="9"/>
      <c r="H1916" s="9" t="s">
        <v>14885</v>
      </c>
      <c r="I1916" s="9">
        <v>-7.1634969999999996</v>
      </c>
      <c r="J1916" s="9">
        <v>110.444258</v>
      </c>
      <c r="K1916" s="4" t="s">
        <v>17348</v>
      </c>
      <c r="L1916" s="9"/>
      <c r="M1916" s="9" t="s">
        <v>2593</v>
      </c>
      <c r="N1916" s="4" t="s">
        <v>14393</v>
      </c>
      <c r="O1916" s="4" t="s">
        <v>17242</v>
      </c>
      <c r="P1916" s="10">
        <v>45009.406817129631</v>
      </c>
      <c r="Q1916" s="9">
        <f t="shared" si="59"/>
        <v>3</v>
      </c>
      <c r="R1916" s="9">
        <f t="shared" si="58"/>
        <v>2023</v>
      </c>
      <c r="S1916" s="11"/>
    </row>
    <row r="1917" spans="1:19" ht="57.95" hidden="1">
      <c r="A1917" s="9">
        <v>1916</v>
      </c>
      <c r="B1917" s="9" t="s">
        <v>14222</v>
      </c>
      <c r="C1917" s="4" t="s">
        <v>17349</v>
      </c>
      <c r="D1917" s="9" t="s">
        <v>14884</v>
      </c>
      <c r="E1917" s="9" t="s">
        <v>284</v>
      </c>
      <c r="F1917" s="9" t="s">
        <v>2591</v>
      </c>
      <c r="G1917" s="9"/>
      <c r="H1917" s="9" t="s">
        <v>14885</v>
      </c>
      <c r="I1917" s="9">
        <v>-7.120603</v>
      </c>
      <c r="J1917" s="9">
        <v>110.403722</v>
      </c>
      <c r="K1917" s="4" t="s">
        <v>17350</v>
      </c>
      <c r="L1917" s="9"/>
      <c r="M1917" s="9" t="s">
        <v>2593</v>
      </c>
      <c r="N1917" s="4" t="s">
        <v>14393</v>
      </c>
      <c r="O1917" s="4" t="s">
        <v>17242</v>
      </c>
      <c r="P1917" s="10">
        <v>45030.425150462965</v>
      </c>
      <c r="Q1917" s="9">
        <f t="shared" si="59"/>
        <v>4</v>
      </c>
      <c r="R1917" s="9">
        <f t="shared" si="58"/>
        <v>2023</v>
      </c>
      <c r="S1917" s="11"/>
    </row>
    <row r="1918" spans="1:19" ht="43.5" hidden="1">
      <c r="A1918" s="9">
        <v>1917</v>
      </c>
      <c r="B1918" s="9" t="s">
        <v>14362</v>
      </c>
      <c r="C1918" s="4" t="s">
        <v>17351</v>
      </c>
      <c r="D1918" s="9" t="s">
        <v>14884</v>
      </c>
      <c r="E1918" s="9" t="s">
        <v>284</v>
      </c>
      <c r="F1918" s="9" t="s">
        <v>2591</v>
      </c>
      <c r="G1918" s="9"/>
      <c r="H1918" s="9" t="s">
        <v>14885</v>
      </c>
      <c r="I1918" s="9">
        <v>-7.327922</v>
      </c>
      <c r="J1918" s="9">
        <v>110.51049500000001</v>
      </c>
      <c r="K1918" s="4" t="s">
        <v>17352</v>
      </c>
      <c r="L1918" s="9"/>
      <c r="M1918" s="9" t="s">
        <v>2593</v>
      </c>
      <c r="N1918" s="4" t="s">
        <v>14393</v>
      </c>
      <c r="O1918" s="4" t="s">
        <v>17242</v>
      </c>
      <c r="P1918" s="10">
        <v>45028.550185185188</v>
      </c>
      <c r="Q1918" s="9">
        <f t="shared" si="59"/>
        <v>4</v>
      </c>
      <c r="R1918" s="9">
        <f t="shared" si="58"/>
        <v>2023</v>
      </c>
      <c r="S1918" s="11"/>
    </row>
    <row r="1919" spans="1:19" ht="43.5" hidden="1">
      <c r="A1919" s="9">
        <v>1918</v>
      </c>
      <c r="B1919" s="9" t="s">
        <v>14200</v>
      </c>
      <c r="C1919" s="4" t="s">
        <v>17353</v>
      </c>
      <c r="D1919" s="9" t="s">
        <v>14884</v>
      </c>
      <c r="E1919" s="9" t="s">
        <v>284</v>
      </c>
      <c r="F1919" s="9" t="s">
        <v>2591</v>
      </c>
      <c r="G1919" s="9"/>
      <c r="H1919" s="9" t="s">
        <v>14885</v>
      </c>
      <c r="I1919" s="9">
        <v>-7.2148389999999996</v>
      </c>
      <c r="J1919" s="9">
        <v>110.402232</v>
      </c>
      <c r="K1919" s="4" t="s">
        <v>17354</v>
      </c>
      <c r="L1919" s="9"/>
      <c r="M1919" s="9" t="s">
        <v>2593</v>
      </c>
      <c r="N1919" s="4" t="s">
        <v>14393</v>
      </c>
      <c r="O1919" s="4" t="s">
        <v>17242</v>
      </c>
      <c r="P1919" s="10">
        <v>44991.458518518521</v>
      </c>
      <c r="Q1919" s="9">
        <f t="shared" si="59"/>
        <v>3</v>
      </c>
      <c r="R1919" s="9">
        <f t="shared" si="58"/>
        <v>2023</v>
      </c>
      <c r="S1919" s="11"/>
    </row>
    <row r="1920" spans="1:19" ht="43.5" hidden="1">
      <c r="A1920" s="9">
        <v>1919</v>
      </c>
      <c r="B1920" s="9" t="s">
        <v>14272</v>
      </c>
      <c r="C1920" s="4" t="s">
        <v>17355</v>
      </c>
      <c r="D1920" s="9" t="s">
        <v>14884</v>
      </c>
      <c r="E1920" s="9" t="s">
        <v>284</v>
      </c>
      <c r="F1920" s="9" t="s">
        <v>2591</v>
      </c>
      <c r="G1920" s="9"/>
      <c r="H1920" s="9" t="s">
        <v>14885</v>
      </c>
      <c r="I1920" s="9">
        <v>-7.2606200000000003</v>
      </c>
      <c r="J1920" s="9">
        <v>110.40138</v>
      </c>
      <c r="K1920" s="4" t="s">
        <v>17356</v>
      </c>
      <c r="L1920" s="9"/>
      <c r="M1920" s="9" t="s">
        <v>2593</v>
      </c>
      <c r="N1920" s="4" t="s">
        <v>14393</v>
      </c>
      <c r="O1920" s="4" t="s">
        <v>17242</v>
      </c>
      <c r="P1920" s="10">
        <v>44953.41678240741</v>
      </c>
      <c r="Q1920" s="9">
        <f t="shared" si="59"/>
        <v>1</v>
      </c>
      <c r="R1920" s="9">
        <f t="shared" si="58"/>
        <v>2023</v>
      </c>
      <c r="S1920" s="11"/>
    </row>
    <row r="1921" spans="1:19" ht="43.5" hidden="1">
      <c r="A1921" s="9">
        <v>1920</v>
      </c>
      <c r="B1921" s="9" t="s">
        <v>14268</v>
      </c>
      <c r="C1921" s="4" t="s">
        <v>17357</v>
      </c>
      <c r="D1921" s="9" t="s">
        <v>14884</v>
      </c>
      <c r="E1921" s="9" t="s">
        <v>284</v>
      </c>
      <c r="F1921" s="9" t="s">
        <v>2591</v>
      </c>
      <c r="G1921" s="9"/>
      <c r="H1921" s="9" t="s">
        <v>14885</v>
      </c>
      <c r="I1921" s="9">
        <v>-7.3937799999999996</v>
      </c>
      <c r="J1921" s="9">
        <v>109.43009000000001</v>
      </c>
      <c r="K1921" s="4" t="s">
        <v>17358</v>
      </c>
      <c r="L1921" s="9"/>
      <c r="M1921" s="9" t="s">
        <v>2593</v>
      </c>
      <c r="N1921" s="4" t="s">
        <v>14393</v>
      </c>
      <c r="O1921" s="4" t="s">
        <v>17242</v>
      </c>
      <c r="P1921" s="10">
        <v>44952.395462962966</v>
      </c>
      <c r="Q1921" s="9">
        <f t="shared" si="59"/>
        <v>1</v>
      </c>
      <c r="R1921" s="9">
        <f t="shared" si="58"/>
        <v>2023</v>
      </c>
      <c r="S1921" s="11"/>
    </row>
    <row r="1922" spans="1:19" ht="43.5" hidden="1">
      <c r="A1922" s="9">
        <v>1921</v>
      </c>
      <c r="B1922" s="9" t="s">
        <v>14278</v>
      </c>
      <c r="C1922" s="4" t="s">
        <v>17359</v>
      </c>
      <c r="D1922" s="9" t="s">
        <v>14884</v>
      </c>
      <c r="E1922" s="9" t="s">
        <v>284</v>
      </c>
      <c r="F1922" s="9" t="s">
        <v>2591</v>
      </c>
      <c r="G1922" s="9"/>
      <c r="H1922" s="9" t="s">
        <v>14885</v>
      </c>
      <c r="I1922" s="9">
        <v>-7.6245599999999998</v>
      </c>
      <c r="J1922" s="9">
        <v>109.31281</v>
      </c>
      <c r="K1922" s="4" t="s">
        <v>17360</v>
      </c>
      <c r="L1922" s="9"/>
      <c r="M1922" s="9" t="s">
        <v>2593</v>
      </c>
      <c r="N1922" s="4" t="s">
        <v>14393</v>
      </c>
      <c r="O1922" s="4" t="s">
        <v>17242</v>
      </c>
      <c r="P1922" s="10">
        <v>44957.47923611111</v>
      </c>
      <c r="Q1922" s="9">
        <f t="shared" si="59"/>
        <v>1</v>
      </c>
      <c r="R1922" s="9">
        <f t="shared" ref="R1922:R1985" si="60">YEAR(P1922)</f>
        <v>2023</v>
      </c>
      <c r="S1922" s="11"/>
    </row>
    <row r="1923" spans="1:19" ht="43.5" hidden="1">
      <c r="A1923" s="9">
        <v>1922</v>
      </c>
      <c r="B1923" s="9" t="s">
        <v>14338</v>
      </c>
      <c r="C1923" s="4" t="s">
        <v>17361</v>
      </c>
      <c r="D1923" s="9" t="s">
        <v>14884</v>
      </c>
      <c r="E1923" s="9" t="s">
        <v>284</v>
      </c>
      <c r="F1923" s="9" t="s">
        <v>2591</v>
      </c>
      <c r="G1923" s="9"/>
      <c r="H1923" s="9" t="s">
        <v>14885</v>
      </c>
      <c r="I1923" s="9">
        <v>-7.3748670000000001</v>
      </c>
      <c r="J1923" s="9">
        <v>109.31058299999999</v>
      </c>
      <c r="K1923" s="4" t="s">
        <v>17362</v>
      </c>
      <c r="L1923" s="9"/>
      <c r="M1923" s="9" t="s">
        <v>2593</v>
      </c>
      <c r="N1923" s="4" t="s">
        <v>14393</v>
      </c>
      <c r="O1923" s="4" t="s">
        <v>17242</v>
      </c>
      <c r="P1923" s="10">
        <v>44988.406412037039</v>
      </c>
      <c r="Q1923" s="9">
        <f t="shared" ref="Q1923:Q1986" si="61">MONTH(P1923)</f>
        <v>3</v>
      </c>
      <c r="R1923" s="9">
        <f t="shared" si="60"/>
        <v>2023</v>
      </c>
      <c r="S1923" s="11"/>
    </row>
    <row r="1924" spans="1:19" ht="72.599999999999994" hidden="1">
      <c r="A1924" s="9">
        <v>1923</v>
      </c>
      <c r="B1924" s="9" t="s">
        <v>14312</v>
      </c>
      <c r="C1924" s="4" t="s">
        <v>17363</v>
      </c>
      <c r="D1924" s="9" t="s">
        <v>14884</v>
      </c>
      <c r="E1924" s="9" t="s">
        <v>284</v>
      </c>
      <c r="F1924" s="9" t="s">
        <v>2591</v>
      </c>
      <c r="G1924" s="9"/>
      <c r="H1924" s="9" t="s">
        <v>14885</v>
      </c>
      <c r="I1924" s="9">
        <v>-6.9552630000000004</v>
      </c>
      <c r="J1924" s="9">
        <v>109.65184499999999</v>
      </c>
      <c r="K1924" s="4" t="s">
        <v>17364</v>
      </c>
      <c r="L1924" s="9"/>
      <c r="M1924" s="9" t="s">
        <v>2593</v>
      </c>
      <c r="N1924" s="4" t="s">
        <v>14393</v>
      </c>
      <c r="O1924" s="4" t="s">
        <v>17242</v>
      </c>
      <c r="P1924" s="10">
        <v>44978.6877662037</v>
      </c>
      <c r="Q1924" s="9">
        <f t="shared" si="61"/>
        <v>2</v>
      </c>
      <c r="R1924" s="9">
        <f t="shared" si="60"/>
        <v>2023</v>
      </c>
      <c r="S1924" s="11"/>
    </row>
    <row r="1925" spans="1:19" ht="57.95" hidden="1">
      <c r="A1925" s="9">
        <v>1924</v>
      </c>
      <c r="B1925" s="9" t="s">
        <v>14350</v>
      </c>
      <c r="C1925" s="4" t="s">
        <v>17365</v>
      </c>
      <c r="D1925" s="9" t="s">
        <v>14884</v>
      </c>
      <c r="E1925" s="9" t="s">
        <v>284</v>
      </c>
      <c r="F1925" s="9" t="s">
        <v>2591</v>
      </c>
      <c r="G1925" s="9"/>
      <c r="H1925" s="9" t="s">
        <v>14885</v>
      </c>
      <c r="I1925" s="9">
        <v>-7.4173</v>
      </c>
      <c r="J1925" s="9">
        <v>109.251317</v>
      </c>
      <c r="K1925" s="4" t="s">
        <v>17366</v>
      </c>
      <c r="L1925" s="9"/>
      <c r="M1925" s="9" t="s">
        <v>2593</v>
      </c>
      <c r="N1925" s="4" t="s">
        <v>14393</v>
      </c>
      <c r="O1925" s="4" t="s">
        <v>17242</v>
      </c>
      <c r="P1925" s="10">
        <v>45006.719027777777</v>
      </c>
      <c r="Q1925" s="9">
        <f t="shared" si="61"/>
        <v>3</v>
      </c>
      <c r="R1925" s="9">
        <f t="shared" si="60"/>
        <v>2023</v>
      </c>
      <c r="S1925" s="11"/>
    </row>
    <row r="1926" spans="1:19" ht="43.5" hidden="1">
      <c r="A1926" s="9">
        <v>1925</v>
      </c>
      <c r="B1926" s="9" t="s">
        <v>14302</v>
      </c>
      <c r="C1926" s="4" t="s">
        <v>17367</v>
      </c>
      <c r="D1926" s="9" t="s">
        <v>14884</v>
      </c>
      <c r="E1926" s="9" t="s">
        <v>284</v>
      </c>
      <c r="F1926" s="9" t="s">
        <v>2591</v>
      </c>
      <c r="G1926" s="9"/>
      <c r="H1926" s="9" t="s">
        <v>14885</v>
      </c>
      <c r="I1926" s="9">
        <v>-7.4029199999999999</v>
      </c>
      <c r="J1926" s="9">
        <v>109.68584</v>
      </c>
      <c r="K1926" s="4" t="s">
        <v>17368</v>
      </c>
      <c r="L1926" s="9"/>
      <c r="M1926" s="9" t="s">
        <v>2593</v>
      </c>
      <c r="N1926" s="4" t="s">
        <v>14393</v>
      </c>
      <c r="O1926" s="4" t="s">
        <v>17242</v>
      </c>
      <c r="P1926" s="10">
        <v>44969.885497685187</v>
      </c>
      <c r="Q1926" s="9">
        <f t="shared" si="61"/>
        <v>2</v>
      </c>
      <c r="R1926" s="9">
        <f t="shared" si="60"/>
        <v>2023</v>
      </c>
      <c r="S1926" s="11"/>
    </row>
    <row r="1927" spans="1:19" ht="43.5" hidden="1">
      <c r="A1927" s="9">
        <v>1926</v>
      </c>
      <c r="B1927" s="9" t="s">
        <v>14342</v>
      </c>
      <c r="C1927" s="4" t="s">
        <v>17369</v>
      </c>
      <c r="D1927" s="9" t="s">
        <v>14884</v>
      </c>
      <c r="E1927" s="9" t="s">
        <v>284</v>
      </c>
      <c r="F1927" s="9" t="s">
        <v>2591</v>
      </c>
      <c r="G1927" s="9"/>
      <c r="H1927" s="9" t="s">
        <v>14885</v>
      </c>
      <c r="I1927" s="9">
        <v>-7.3601700000000001</v>
      </c>
      <c r="J1927" s="9">
        <v>110.516116</v>
      </c>
      <c r="K1927" s="4" t="s">
        <v>17370</v>
      </c>
      <c r="L1927" s="9"/>
      <c r="M1927" s="9" t="s">
        <v>2593</v>
      </c>
      <c r="N1927" s="4" t="s">
        <v>14393</v>
      </c>
      <c r="O1927" s="4" t="s">
        <v>17242</v>
      </c>
      <c r="P1927" s="10">
        <v>44998.625277777777</v>
      </c>
      <c r="Q1927" s="9">
        <f t="shared" si="61"/>
        <v>3</v>
      </c>
      <c r="R1927" s="9">
        <f t="shared" si="60"/>
        <v>2023</v>
      </c>
      <c r="S1927" s="11"/>
    </row>
    <row r="1928" spans="1:19" ht="57.95" hidden="1">
      <c r="A1928" s="9">
        <v>1927</v>
      </c>
      <c r="B1928" s="9" t="s">
        <v>14322</v>
      </c>
      <c r="C1928" s="4" t="s">
        <v>17371</v>
      </c>
      <c r="D1928" s="9" t="s">
        <v>14884</v>
      </c>
      <c r="E1928" s="9" t="s">
        <v>284</v>
      </c>
      <c r="F1928" s="9" t="s">
        <v>2591</v>
      </c>
      <c r="G1928" s="9"/>
      <c r="H1928" s="9" t="s">
        <v>14885</v>
      </c>
      <c r="I1928" s="9">
        <v>-7.4290479999999999</v>
      </c>
      <c r="J1928" s="9">
        <v>109.242481</v>
      </c>
      <c r="K1928" s="4" t="s">
        <v>17372</v>
      </c>
      <c r="L1928" s="9"/>
      <c r="M1928" s="9" t="s">
        <v>2593</v>
      </c>
      <c r="N1928" s="4" t="s">
        <v>14393</v>
      </c>
      <c r="O1928" s="4" t="s">
        <v>17242</v>
      </c>
      <c r="P1928" s="10">
        <v>44981.687638888892</v>
      </c>
      <c r="Q1928" s="9">
        <f t="shared" si="61"/>
        <v>2</v>
      </c>
      <c r="R1928" s="9">
        <f t="shared" si="60"/>
        <v>2023</v>
      </c>
      <c r="S1928" s="11"/>
    </row>
    <row r="1929" spans="1:19" ht="43.5" hidden="1">
      <c r="A1929" s="9">
        <v>1928</v>
      </c>
      <c r="B1929" s="9" t="s">
        <v>14276</v>
      </c>
      <c r="C1929" s="4" t="s">
        <v>17373</v>
      </c>
      <c r="D1929" s="9" t="s">
        <v>14884</v>
      </c>
      <c r="E1929" s="9" t="s">
        <v>284</v>
      </c>
      <c r="F1929" s="9" t="s">
        <v>2591</v>
      </c>
      <c r="G1929" s="9"/>
      <c r="H1929" s="9" t="s">
        <v>14885</v>
      </c>
      <c r="I1929" s="9">
        <v>-7.3964699999999999</v>
      </c>
      <c r="J1929" s="9">
        <v>109.64485000000001</v>
      </c>
      <c r="K1929" s="4" t="s">
        <v>17374</v>
      </c>
      <c r="L1929" s="9"/>
      <c r="M1929" s="9" t="s">
        <v>2593</v>
      </c>
      <c r="N1929" s="4" t="s">
        <v>14393</v>
      </c>
      <c r="O1929" s="4" t="s">
        <v>17242</v>
      </c>
      <c r="P1929" s="10">
        <v>44956.802164351851</v>
      </c>
      <c r="Q1929" s="9">
        <f t="shared" si="61"/>
        <v>1</v>
      </c>
      <c r="R1929" s="9">
        <f t="shared" si="60"/>
        <v>2023</v>
      </c>
      <c r="S1929" s="11"/>
    </row>
    <row r="1930" spans="1:19" ht="57.95" hidden="1">
      <c r="A1930" s="9">
        <v>1929</v>
      </c>
      <c r="B1930" s="9" t="s">
        <v>14192</v>
      </c>
      <c r="C1930" s="4" t="s">
        <v>17375</v>
      </c>
      <c r="D1930" s="9" t="s">
        <v>14884</v>
      </c>
      <c r="E1930" s="9" t="s">
        <v>284</v>
      </c>
      <c r="F1930" s="9" t="s">
        <v>2591</v>
      </c>
      <c r="G1930" s="9"/>
      <c r="H1930" s="9" t="s">
        <v>14885</v>
      </c>
      <c r="I1930" s="9">
        <v>-7.5899710000000002</v>
      </c>
      <c r="J1930" s="9">
        <v>110.18926</v>
      </c>
      <c r="K1930" s="4" t="s">
        <v>17376</v>
      </c>
      <c r="L1930" s="9"/>
      <c r="M1930" s="9" t="s">
        <v>2593</v>
      </c>
      <c r="N1930" s="4" t="s">
        <v>14393</v>
      </c>
      <c r="O1930" s="4" t="s">
        <v>17242</v>
      </c>
      <c r="P1930" s="10">
        <v>44995.593888888892</v>
      </c>
      <c r="Q1930" s="9">
        <f t="shared" si="61"/>
        <v>3</v>
      </c>
      <c r="R1930" s="9">
        <f t="shared" si="60"/>
        <v>2023</v>
      </c>
      <c r="S1930" s="11"/>
    </row>
    <row r="1931" spans="1:19" ht="57.95" hidden="1">
      <c r="A1931" s="9">
        <v>1930</v>
      </c>
      <c r="B1931" s="9" t="s">
        <v>14212</v>
      </c>
      <c r="C1931" s="4" t="s">
        <v>17377</v>
      </c>
      <c r="D1931" s="9" t="s">
        <v>14884</v>
      </c>
      <c r="E1931" s="9" t="s">
        <v>284</v>
      </c>
      <c r="F1931" s="9" t="s">
        <v>2591</v>
      </c>
      <c r="G1931" s="9"/>
      <c r="H1931" s="9" t="s">
        <v>14885</v>
      </c>
      <c r="I1931" s="9">
        <v>-7.3134211999999996</v>
      </c>
      <c r="J1931" s="9">
        <v>110.1791581</v>
      </c>
      <c r="K1931" s="4" t="s">
        <v>17378</v>
      </c>
      <c r="L1931" s="9"/>
      <c r="M1931" s="9" t="s">
        <v>2593</v>
      </c>
      <c r="N1931" s="4" t="s">
        <v>14393</v>
      </c>
      <c r="O1931" s="4" t="s">
        <v>17242</v>
      </c>
      <c r="P1931" s="10">
        <v>44992.604444444441</v>
      </c>
      <c r="Q1931" s="9">
        <f t="shared" si="61"/>
        <v>3</v>
      </c>
      <c r="R1931" s="9">
        <f t="shared" si="60"/>
        <v>2023</v>
      </c>
      <c r="S1931" s="11"/>
    </row>
    <row r="1932" spans="1:19" ht="43.5" hidden="1">
      <c r="A1932" s="9">
        <v>1931</v>
      </c>
      <c r="B1932" s="9" t="s">
        <v>14314</v>
      </c>
      <c r="C1932" s="4" t="s">
        <v>17379</v>
      </c>
      <c r="D1932" s="9" t="s">
        <v>14884</v>
      </c>
      <c r="E1932" s="9" t="s">
        <v>284</v>
      </c>
      <c r="F1932" s="9" t="s">
        <v>2591</v>
      </c>
      <c r="G1932" s="9"/>
      <c r="H1932" s="9" t="s">
        <v>14885</v>
      </c>
      <c r="I1932" s="9">
        <v>-6.9524400000000002</v>
      </c>
      <c r="J1932" s="9">
        <v>110.19068300000001</v>
      </c>
      <c r="K1932" s="4" t="s">
        <v>17380</v>
      </c>
      <c r="L1932" s="9"/>
      <c r="M1932" s="9" t="s">
        <v>2593</v>
      </c>
      <c r="N1932" s="4" t="s">
        <v>14393</v>
      </c>
      <c r="O1932" s="4" t="s">
        <v>17242</v>
      </c>
      <c r="P1932" s="10">
        <v>44979.447997685187</v>
      </c>
      <c r="Q1932" s="9">
        <f t="shared" si="61"/>
        <v>2</v>
      </c>
      <c r="R1932" s="9">
        <f t="shared" si="60"/>
        <v>2023</v>
      </c>
      <c r="S1932" s="11"/>
    </row>
    <row r="1933" spans="1:19" ht="43.5" hidden="1">
      <c r="A1933" s="9">
        <v>1932</v>
      </c>
      <c r="B1933" s="9" t="s">
        <v>14336</v>
      </c>
      <c r="C1933" s="4" t="s">
        <v>17381</v>
      </c>
      <c r="D1933" s="9" t="s">
        <v>14884</v>
      </c>
      <c r="E1933" s="9" t="s">
        <v>284</v>
      </c>
      <c r="F1933" s="9" t="s">
        <v>2591</v>
      </c>
      <c r="G1933" s="9"/>
      <c r="H1933" s="9" t="s">
        <v>14885</v>
      </c>
      <c r="I1933" s="9">
        <v>-7.6331899999999999</v>
      </c>
      <c r="J1933" s="9">
        <v>109.24409</v>
      </c>
      <c r="K1933" s="4" t="s">
        <v>17382</v>
      </c>
      <c r="L1933" s="9"/>
      <c r="M1933" s="9" t="s">
        <v>2593</v>
      </c>
      <c r="N1933" s="4" t="s">
        <v>14393</v>
      </c>
      <c r="O1933" s="4" t="s">
        <v>17242</v>
      </c>
      <c r="P1933" s="10">
        <v>44985.427187499998</v>
      </c>
      <c r="Q1933" s="9">
        <f t="shared" si="61"/>
        <v>2</v>
      </c>
      <c r="R1933" s="9">
        <f t="shared" si="60"/>
        <v>2023</v>
      </c>
      <c r="S1933" s="11"/>
    </row>
    <row r="1934" spans="1:19" ht="43.5" hidden="1">
      <c r="A1934" s="9">
        <v>1933</v>
      </c>
      <c r="B1934" s="9" t="s">
        <v>14304</v>
      </c>
      <c r="C1934" s="4" t="s">
        <v>17383</v>
      </c>
      <c r="D1934" s="9" t="s">
        <v>14884</v>
      </c>
      <c r="E1934" s="9" t="s">
        <v>284</v>
      </c>
      <c r="F1934" s="9" t="s">
        <v>2591</v>
      </c>
      <c r="G1934" s="9"/>
      <c r="H1934" s="9" t="s">
        <v>14885</v>
      </c>
      <c r="I1934" s="9">
        <v>-7.53268</v>
      </c>
      <c r="J1934" s="9">
        <v>108.82040000000001</v>
      </c>
      <c r="K1934" s="4" t="s">
        <v>17384</v>
      </c>
      <c r="L1934" s="9"/>
      <c r="M1934" s="9" t="s">
        <v>2593</v>
      </c>
      <c r="N1934" s="4" t="s">
        <v>14393</v>
      </c>
      <c r="O1934" s="4" t="s">
        <v>17242</v>
      </c>
      <c r="P1934" s="10">
        <v>44972.823020833333</v>
      </c>
      <c r="Q1934" s="9">
        <f t="shared" si="61"/>
        <v>2</v>
      </c>
      <c r="R1934" s="9">
        <f t="shared" si="60"/>
        <v>2023</v>
      </c>
      <c r="S1934" s="11"/>
    </row>
    <row r="1935" spans="1:19" ht="43.5" hidden="1">
      <c r="A1935" s="9">
        <v>1934</v>
      </c>
      <c r="B1935" s="9" t="s">
        <v>14198</v>
      </c>
      <c r="C1935" s="4" t="s">
        <v>17385</v>
      </c>
      <c r="D1935" s="9" t="s">
        <v>14884</v>
      </c>
      <c r="E1935" s="9" t="s">
        <v>284</v>
      </c>
      <c r="F1935" s="9" t="s">
        <v>2591</v>
      </c>
      <c r="G1935" s="9"/>
      <c r="H1935" s="9" t="s">
        <v>14885</v>
      </c>
      <c r="I1935" s="9">
        <v>-6.915813</v>
      </c>
      <c r="J1935" s="9">
        <v>109.37791199999999</v>
      </c>
      <c r="K1935" s="4" t="s">
        <v>17386</v>
      </c>
      <c r="L1935" s="9"/>
      <c r="M1935" s="9" t="s">
        <v>2593</v>
      </c>
      <c r="N1935" s="4" t="s">
        <v>14393</v>
      </c>
      <c r="O1935" s="4" t="s">
        <v>17242</v>
      </c>
      <c r="P1935" s="10">
        <v>44978.718831018516</v>
      </c>
      <c r="Q1935" s="9">
        <f t="shared" si="61"/>
        <v>2</v>
      </c>
      <c r="R1935" s="9">
        <f t="shared" si="60"/>
        <v>2023</v>
      </c>
      <c r="S1935" s="11"/>
    </row>
    <row r="1936" spans="1:19" ht="43.5" hidden="1">
      <c r="A1936" s="9">
        <v>1935</v>
      </c>
      <c r="B1936" s="9" t="s">
        <v>14306</v>
      </c>
      <c r="C1936" s="4" t="s">
        <v>17387</v>
      </c>
      <c r="D1936" s="9" t="s">
        <v>14884</v>
      </c>
      <c r="E1936" s="9" t="s">
        <v>284</v>
      </c>
      <c r="F1936" s="9" t="s">
        <v>2591</v>
      </c>
      <c r="G1936" s="9"/>
      <c r="H1936" s="9" t="s">
        <v>14885</v>
      </c>
      <c r="I1936" s="9">
        <v>-6.9566400000000002</v>
      </c>
      <c r="J1936" s="9">
        <v>109.05056</v>
      </c>
      <c r="K1936" s="4" t="s">
        <v>17388</v>
      </c>
      <c r="L1936" s="9"/>
      <c r="M1936" s="9" t="s">
        <v>2593</v>
      </c>
      <c r="N1936" s="4" t="s">
        <v>14393</v>
      </c>
      <c r="O1936" s="4" t="s">
        <v>17242</v>
      </c>
      <c r="P1936" s="10">
        <v>44973.739652777775</v>
      </c>
      <c r="Q1936" s="9">
        <f t="shared" si="61"/>
        <v>2</v>
      </c>
      <c r="R1936" s="9">
        <f t="shared" si="60"/>
        <v>2023</v>
      </c>
      <c r="S1936" s="11"/>
    </row>
    <row r="1937" spans="1:19" ht="43.5" hidden="1">
      <c r="A1937" s="9">
        <v>1936</v>
      </c>
      <c r="B1937" s="9" t="s">
        <v>14176</v>
      </c>
      <c r="C1937" s="4" t="s">
        <v>17389</v>
      </c>
      <c r="D1937" s="9" t="s">
        <v>14884</v>
      </c>
      <c r="E1937" s="9" t="s">
        <v>284</v>
      </c>
      <c r="F1937" s="9" t="s">
        <v>2591</v>
      </c>
      <c r="G1937" s="9"/>
      <c r="H1937" s="9" t="s">
        <v>14885</v>
      </c>
      <c r="I1937" s="9">
        <v>-7.8113999999999999</v>
      </c>
      <c r="J1937" s="9">
        <v>110.9528</v>
      </c>
      <c r="K1937" s="4" t="s">
        <v>17390</v>
      </c>
      <c r="L1937" s="9"/>
      <c r="M1937" s="9" t="s">
        <v>2593</v>
      </c>
      <c r="N1937" s="4" t="s">
        <v>14393</v>
      </c>
      <c r="O1937" s="4" t="s">
        <v>17242</v>
      </c>
      <c r="P1937" s="10">
        <v>44968.750069444446</v>
      </c>
      <c r="Q1937" s="9">
        <f t="shared" si="61"/>
        <v>2</v>
      </c>
      <c r="R1937" s="9">
        <f t="shared" si="60"/>
        <v>2023</v>
      </c>
      <c r="S1937" s="11"/>
    </row>
    <row r="1938" spans="1:19" ht="43.5" hidden="1">
      <c r="A1938" s="9">
        <v>1937</v>
      </c>
      <c r="B1938" s="9" t="s">
        <v>14182</v>
      </c>
      <c r="C1938" s="4" t="s">
        <v>17391</v>
      </c>
      <c r="D1938" s="9" t="s">
        <v>14884</v>
      </c>
      <c r="E1938" s="9" t="s">
        <v>284</v>
      </c>
      <c r="F1938" s="9" t="s">
        <v>2591</v>
      </c>
      <c r="G1938" s="9"/>
      <c r="H1938" s="9" t="s">
        <v>14885</v>
      </c>
      <c r="I1938" s="9">
        <v>-7.6541319999999997</v>
      </c>
      <c r="J1938" s="9">
        <v>110.276977</v>
      </c>
      <c r="K1938" s="4" t="s">
        <v>17392</v>
      </c>
      <c r="L1938" s="9"/>
      <c r="M1938" s="9" t="s">
        <v>2593</v>
      </c>
      <c r="N1938" s="4" t="s">
        <v>14393</v>
      </c>
      <c r="O1938" s="4" t="s">
        <v>17242</v>
      </c>
      <c r="P1938" s="10">
        <v>44978.447997685187</v>
      </c>
      <c r="Q1938" s="9">
        <f t="shared" si="61"/>
        <v>2</v>
      </c>
      <c r="R1938" s="9">
        <f t="shared" si="60"/>
        <v>2023</v>
      </c>
      <c r="S1938" s="11"/>
    </row>
    <row r="1939" spans="1:19" ht="43.5" hidden="1">
      <c r="A1939" s="9">
        <v>1938</v>
      </c>
      <c r="B1939" s="9" t="s">
        <v>14208</v>
      </c>
      <c r="C1939" s="4" t="s">
        <v>17393</v>
      </c>
      <c r="D1939" s="9" t="s">
        <v>14884</v>
      </c>
      <c r="E1939" s="9" t="s">
        <v>284</v>
      </c>
      <c r="F1939" s="9" t="s">
        <v>2591</v>
      </c>
      <c r="G1939" s="9"/>
      <c r="H1939" s="9" t="s">
        <v>14885</v>
      </c>
      <c r="I1939" s="9">
        <v>-6.8343559999999997</v>
      </c>
      <c r="J1939" s="9">
        <v>110.863874</v>
      </c>
      <c r="K1939" s="4" t="s">
        <v>17394</v>
      </c>
      <c r="L1939" s="9"/>
      <c r="M1939" s="9" t="s">
        <v>2593</v>
      </c>
      <c r="N1939" s="4" t="s">
        <v>14393</v>
      </c>
      <c r="O1939" s="4" t="s">
        <v>17242</v>
      </c>
      <c r="P1939" s="10">
        <v>44992.448009259257</v>
      </c>
      <c r="Q1939" s="9">
        <f t="shared" si="61"/>
        <v>3</v>
      </c>
      <c r="R1939" s="9">
        <f t="shared" si="60"/>
        <v>2023</v>
      </c>
      <c r="S1939" s="11"/>
    </row>
    <row r="1940" spans="1:19" ht="43.5" hidden="1">
      <c r="A1940" s="9">
        <v>1939</v>
      </c>
      <c r="B1940" s="9" t="s">
        <v>14210</v>
      </c>
      <c r="C1940" s="4" t="s">
        <v>17395</v>
      </c>
      <c r="D1940" s="9" t="s">
        <v>14884</v>
      </c>
      <c r="E1940" s="9" t="s">
        <v>284</v>
      </c>
      <c r="F1940" s="9" t="s">
        <v>2591</v>
      </c>
      <c r="G1940" s="9"/>
      <c r="H1940" s="9" t="s">
        <v>14885</v>
      </c>
      <c r="I1940" s="9">
        <v>-6.9228550000000002</v>
      </c>
      <c r="J1940" s="9">
        <v>110.14697099999999</v>
      </c>
      <c r="K1940" s="4" t="s">
        <v>17396</v>
      </c>
      <c r="L1940" s="9"/>
      <c r="M1940" s="9" t="s">
        <v>2593</v>
      </c>
      <c r="N1940" s="4" t="s">
        <v>14393</v>
      </c>
      <c r="O1940" s="4" t="s">
        <v>17242</v>
      </c>
      <c r="P1940" s="10">
        <v>44992.458437499998</v>
      </c>
      <c r="Q1940" s="9">
        <f t="shared" si="61"/>
        <v>3</v>
      </c>
      <c r="R1940" s="9">
        <f t="shared" si="60"/>
        <v>2023</v>
      </c>
      <c r="S1940" s="11"/>
    </row>
    <row r="1941" spans="1:19" ht="43.5" hidden="1">
      <c r="A1941" s="9">
        <v>1940</v>
      </c>
      <c r="B1941" s="9" t="s">
        <v>14116</v>
      </c>
      <c r="C1941" s="4" t="s">
        <v>17397</v>
      </c>
      <c r="D1941" s="9" t="s">
        <v>14884</v>
      </c>
      <c r="E1941" s="9" t="s">
        <v>284</v>
      </c>
      <c r="F1941" s="9" t="s">
        <v>2591</v>
      </c>
      <c r="G1941" s="9"/>
      <c r="H1941" s="9" t="s">
        <v>14885</v>
      </c>
      <c r="I1941" s="9">
        <v>-7.7225000000000001</v>
      </c>
      <c r="J1941" s="9">
        <v>109.01687</v>
      </c>
      <c r="K1941" s="4" t="s">
        <v>17398</v>
      </c>
      <c r="L1941" s="9"/>
      <c r="M1941" s="9" t="s">
        <v>2593</v>
      </c>
      <c r="N1941" s="4" t="s">
        <v>14393</v>
      </c>
      <c r="O1941" s="4" t="s">
        <v>17242</v>
      </c>
      <c r="P1941" s="10">
        <v>44956.666770833333</v>
      </c>
      <c r="Q1941" s="9">
        <f t="shared" si="61"/>
        <v>1</v>
      </c>
      <c r="R1941" s="9">
        <f t="shared" si="60"/>
        <v>2023</v>
      </c>
      <c r="S1941" s="11"/>
    </row>
    <row r="1942" spans="1:19" ht="43.5" hidden="1">
      <c r="A1942" s="9">
        <v>1941</v>
      </c>
      <c r="B1942" s="9" t="s">
        <v>14188</v>
      </c>
      <c r="C1942" s="4" t="s">
        <v>17399</v>
      </c>
      <c r="D1942" s="9" t="s">
        <v>14884</v>
      </c>
      <c r="E1942" s="9" t="s">
        <v>284</v>
      </c>
      <c r="F1942" s="9" t="s">
        <v>2591</v>
      </c>
      <c r="G1942" s="9"/>
      <c r="H1942" s="9" t="s">
        <v>14885</v>
      </c>
      <c r="I1942" s="9">
        <v>-7.6663399999999999</v>
      </c>
      <c r="J1942" s="9">
        <v>110.75684</v>
      </c>
      <c r="K1942" s="4" t="s">
        <v>17400</v>
      </c>
      <c r="L1942" s="9"/>
      <c r="M1942" s="9" t="s">
        <v>2593</v>
      </c>
      <c r="N1942" s="4" t="s">
        <v>14393</v>
      </c>
      <c r="O1942" s="4" t="s">
        <v>17242</v>
      </c>
      <c r="P1942" s="10">
        <v>44986.739675925928</v>
      </c>
      <c r="Q1942" s="9">
        <f t="shared" si="61"/>
        <v>3</v>
      </c>
      <c r="R1942" s="9">
        <f t="shared" si="60"/>
        <v>2023</v>
      </c>
      <c r="S1942" s="11"/>
    </row>
    <row r="1943" spans="1:19" ht="43.5" hidden="1">
      <c r="A1943" s="9">
        <v>1942</v>
      </c>
      <c r="B1943" s="9" t="s">
        <v>14284</v>
      </c>
      <c r="C1943" s="4" t="s">
        <v>17401</v>
      </c>
      <c r="D1943" s="9" t="s">
        <v>14884</v>
      </c>
      <c r="E1943" s="9" t="s">
        <v>284</v>
      </c>
      <c r="F1943" s="9" t="s">
        <v>2591</v>
      </c>
      <c r="G1943" s="9"/>
      <c r="H1943" s="9" t="s">
        <v>14885</v>
      </c>
      <c r="I1943" s="9">
        <v>-7.5835699999999999</v>
      </c>
      <c r="J1943" s="9">
        <v>109.18564000000001</v>
      </c>
      <c r="K1943" s="4" t="s">
        <v>17402</v>
      </c>
      <c r="L1943" s="9"/>
      <c r="M1943" s="9" t="s">
        <v>2593</v>
      </c>
      <c r="N1943" s="4" t="s">
        <v>14393</v>
      </c>
      <c r="O1943" s="4" t="s">
        <v>17242</v>
      </c>
      <c r="P1943" s="10">
        <v>44960.812557870369</v>
      </c>
      <c r="Q1943" s="9">
        <f t="shared" si="61"/>
        <v>2</v>
      </c>
      <c r="R1943" s="9">
        <f t="shared" si="60"/>
        <v>2023</v>
      </c>
      <c r="S1943" s="11"/>
    </row>
    <row r="1944" spans="1:19" ht="57.95" hidden="1">
      <c r="A1944" s="9">
        <v>1943</v>
      </c>
      <c r="B1944" s="9" t="s">
        <v>14288</v>
      </c>
      <c r="C1944" s="4" t="s">
        <v>17403</v>
      </c>
      <c r="D1944" s="9" t="s">
        <v>14884</v>
      </c>
      <c r="E1944" s="9" t="s">
        <v>284</v>
      </c>
      <c r="F1944" s="9" t="s">
        <v>2591</v>
      </c>
      <c r="G1944" s="9"/>
      <c r="H1944" s="9" t="s">
        <v>14885</v>
      </c>
      <c r="I1944" s="9">
        <v>-7.6701180000000004</v>
      </c>
      <c r="J1944" s="9">
        <v>109.08489</v>
      </c>
      <c r="K1944" s="4" t="s">
        <v>17404</v>
      </c>
      <c r="L1944" s="9"/>
      <c r="M1944" s="9" t="s">
        <v>2593</v>
      </c>
      <c r="N1944" s="4" t="s">
        <v>14393</v>
      </c>
      <c r="O1944" s="4" t="s">
        <v>17242</v>
      </c>
      <c r="P1944" s="10">
        <v>44965.94798611111</v>
      </c>
      <c r="Q1944" s="9">
        <f t="shared" si="61"/>
        <v>2</v>
      </c>
      <c r="R1944" s="9">
        <f t="shared" si="60"/>
        <v>2023</v>
      </c>
      <c r="S1944" s="11"/>
    </row>
    <row r="1945" spans="1:19" ht="43.5" hidden="1">
      <c r="A1945" s="9">
        <v>1944</v>
      </c>
      <c r="B1945" s="9" t="s">
        <v>14328</v>
      </c>
      <c r="C1945" s="4" t="s">
        <v>17405</v>
      </c>
      <c r="D1945" s="9" t="s">
        <v>14884</v>
      </c>
      <c r="E1945" s="9" t="s">
        <v>284</v>
      </c>
      <c r="F1945" s="9" t="s">
        <v>2591</v>
      </c>
      <c r="G1945" s="9"/>
      <c r="H1945" s="9" t="s">
        <v>14885</v>
      </c>
      <c r="I1945" s="9">
        <v>-6.947635</v>
      </c>
      <c r="J1945" s="9">
        <v>109.78393699999999</v>
      </c>
      <c r="K1945" s="4" t="s">
        <v>17406</v>
      </c>
      <c r="L1945" s="9"/>
      <c r="M1945" s="9" t="s">
        <v>2593</v>
      </c>
      <c r="N1945" s="4" t="s">
        <v>14393</v>
      </c>
      <c r="O1945" s="4" t="s">
        <v>17242</v>
      </c>
      <c r="P1945" s="10">
        <v>44982.541759259257</v>
      </c>
      <c r="Q1945" s="9">
        <f t="shared" si="61"/>
        <v>2</v>
      </c>
      <c r="R1945" s="9">
        <f t="shared" si="60"/>
        <v>2023</v>
      </c>
      <c r="S1945" s="11"/>
    </row>
    <row r="1946" spans="1:19" ht="43.5" hidden="1">
      <c r="A1946" s="9">
        <v>1945</v>
      </c>
      <c r="B1946" s="9" t="s">
        <v>14298</v>
      </c>
      <c r="C1946" s="4" t="s">
        <v>17407</v>
      </c>
      <c r="D1946" s="9" t="s">
        <v>14884</v>
      </c>
      <c r="E1946" s="9" t="s">
        <v>284</v>
      </c>
      <c r="F1946" s="9" t="s">
        <v>2591</v>
      </c>
      <c r="G1946" s="9"/>
      <c r="H1946" s="9" t="s">
        <v>14885</v>
      </c>
      <c r="I1946" s="9">
        <v>-6.8923300000000003</v>
      </c>
      <c r="J1946" s="9">
        <v>108.99799</v>
      </c>
      <c r="K1946" s="4" t="s">
        <v>17408</v>
      </c>
      <c r="L1946" s="9"/>
      <c r="M1946" s="9" t="s">
        <v>2593</v>
      </c>
      <c r="N1946" s="4" t="s">
        <v>14393</v>
      </c>
      <c r="O1946" s="4" t="s">
        <v>17242</v>
      </c>
      <c r="P1946" s="10">
        <v>44969.625138888892</v>
      </c>
      <c r="Q1946" s="9">
        <f t="shared" si="61"/>
        <v>2</v>
      </c>
      <c r="R1946" s="9">
        <f t="shared" si="60"/>
        <v>2023</v>
      </c>
      <c r="S1946" s="11"/>
    </row>
    <row r="1947" spans="1:19" ht="43.5" hidden="1">
      <c r="A1947" s="9">
        <v>1946</v>
      </c>
      <c r="B1947" s="9" t="s">
        <v>14290</v>
      </c>
      <c r="C1947" s="4" t="s">
        <v>17409</v>
      </c>
      <c r="D1947" s="9" t="s">
        <v>14884</v>
      </c>
      <c r="E1947" s="9" t="s">
        <v>284</v>
      </c>
      <c r="F1947" s="9" t="s">
        <v>2591</v>
      </c>
      <c r="G1947" s="9"/>
      <c r="H1947" s="9" t="s">
        <v>14885</v>
      </c>
      <c r="I1947" s="9">
        <v>-7.2813400000000001</v>
      </c>
      <c r="J1947" s="9">
        <v>110.10689000000001</v>
      </c>
      <c r="K1947" s="4" t="s">
        <v>17410</v>
      </c>
      <c r="L1947" s="9"/>
      <c r="M1947" s="9" t="s">
        <v>2593</v>
      </c>
      <c r="N1947" s="4" t="s">
        <v>14393</v>
      </c>
      <c r="O1947" s="4" t="s">
        <v>17242</v>
      </c>
      <c r="P1947" s="10">
        <v>44966.41673611111</v>
      </c>
      <c r="Q1947" s="9">
        <f t="shared" si="61"/>
        <v>2</v>
      </c>
      <c r="R1947" s="9">
        <f t="shared" si="60"/>
        <v>2023</v>
      </c>
      <c r="S1947" s="11"/>
    </row>
    <row r="1948" spans="1:19" ht="57.95" hidden="1">
      <c r="A1948" s="9">
        <v>1947</v>
      </c>
      <c r="B1948" s="9" t="s">
        <v>14296</v>
      </c>
      <c r="C1948" s="4" t="s">
        <v>17411</v>
      </c>
      <c r="D1948" s="9" t="s">
        <v>14884</v>
      </c>
      <c r="E1948" s="9" t="s">
        <v>284</v>
      </c>
      <c r="F1948" s="9" t="s">
        <v>2591</v>
      </c>
      <c r="G1948" s="9"/>
      <c r="H1948" s="9" t="s">
        <v>14885</v>
      </c>
      <c r="I1948" s="9">
        <v>-7.3181799999999999</v>
      </c>
      <c r="J1948" s="9">
        <v>110.18138</v>
      </c>
      <c r="K1948" s="4" t="s">
        <v>17412</v>
      </c>
      <c r="L1948" s="9"/>
      <c r="M1948" s="9" t="s">
        <v>2593</v>
      </c>
      <c r="N1948" s="4" t="s">
        <v>14393</v>
      </c>
      <c r="O1948" s="4" t="s">
        <v>17242</v>
      </c>
      <c r="P1948" s="10">
        <v>44968.833402777775</v>
      </c>
      <c r="Q1948" s="9">
        <f t="shared" si="61"/>
        <v>2</v>
      </c>
      <c r="R1948" s="9">
        <f t="shared" si="60"/>
        <v>2023</v>
      </c>
      <c r="S1948" s="11"/>
    </row>
    <row r="1949" spans="1:19" ht="43.5" hidden="1">
      <c r="A1949" s="9">
        <v>1948</v>
      </c>
      <c r="B1949" s="9" t="s">
        <v>14292</v>
      </c>
      <c r="C1949" s="4" t="s">
        <v>17413</v>
      </c>
      <c r="D1949" s="9" t="s">
        <v>14884</v>
      </c>
      <c r="E1949" s="9" t="s">
        <v>284</v>
      </c>
      <c r="F1949" s="9" t="s">
        <v>2591</v>
      </c>
      <c r="G1949" s="9"/>
      <c r="H1949" s="9" t="s">
        <v>14885</v>
      </c>
      <c r="I1949" s="9">
        <v>-7.3901050000000001</v>
      </c>
      <c r="J1949" s="9">
        <v>109.962641</v>
      </c>
      <c r="K1949" s="4" t="s">
        <v>17414</v>
      </c>
      <c r="L1949" s="9"/>
      <c r="M1949" s="9" t="s">
        <v>2593</v>
      </c>
      <c r="N1949" s="4" t="s">
        <v>14393</v>
      </c>
      <c r="O1949" s="4" t="s">
        <v>17242</v>
      </c>
      <c r="P1949" s="10">
        <v>44966.44798611111</v>
      </c>
      <c r="Q1949" s="9">
        <f t="shared" si="61"/>
        <v>2</v>
      </c>
      <c r="R1949" s="9">
        <f t="shared" si="60"/>
        <v>2023</v>
      </c>
      <c r="S1949" s="11"/>
    </row>
    <row r="1950" spans="1:19" ht="43.5" hidden="1">
      <c r="A1950" s="9">
        <v>1949</v>
      </c>
      <c r="B1950" s="9" t="s">
        <v>14324</v>
      </c>
      <c r="C1950" s="4" t="s">
        <v>17415</v>
      </c>
      <c r="D1950" s="9" t="s">
        <v>14884</v>
      </c>
      <c r="E1950" s="9" t="s">
        <v>284</v>
      </c>
      <c r="F1950" s="9" t="s">
        <v>2591</v>
      </c>
      <c r="G1950" s="9"/>
      <c r="H1950" s="9" t="s">
        <v>14885</v>
      </c>
      <c r="I1950" s="9">
        <v>-7.5234370000000004</v>
      </c>
      <c r="J1950" s="9">
        <v>110.760507</v>
      </c>
      <c r="K1950" s="4" t="s">
        <v>17416</v>
      </c>
      <c r="L1950" s="9"/>
      <c r="M1950" s="9" t="s">
        <v>2593</v>
      </c>
      <c r="N1950" s="4" t="s">
        <v>14393</v>
      </c>
      <c r="O1950" s="4" t="s">
        <v>17242</v>
      </c>
      <c r="P1950" s="10">
        <v>44981.708460648151</v>
      </c>
      <c r="Q1950" s="9">
        <f t="shared" si="61"/>
        <v>2</v>
      </c>
      <c r="R1950" s="9">
        <f t="shared" si="60"/>
        <v>2023</v>
      </c>
      <c r="S1950" s="11"/>
    </row>
    <row r="1951" spans="1:19" ht="43.5" hidden="1">
      <c r="A1951" s="9">
        <v>1950</v>
      </c>
      <c r="B1951" s="9" t="s">
        <v>14170</v>
      </c>
      <c r="C1951" s="4" t="s">
        <v>17417</v>
      </c>
      <c r="D1951" s="9" t="s">
        <v>14884</v>
      </c>
      <c r="E1951" s="9" t="s">
        <v>284</v>
      </c>
      <c r="F1951" s="9" t="s">
        <v>2591</v>
      </c>
      <c r="G1951" s="9"/>
      <c r="H1951" s="9" t="s">
        <v>14885</v>
      </c>
      <c r="I1951" s="9">
        <v>-7.588006</v>
      </c>
      <c r="J1951" s="9">
        <v>110.146424</v>
      </c>
      <c r="K1951" s="4" t="s">
        <v>17418</v>
      </c>
      <c r="L1951" s="9"/>
      <c r="M1951" s="9" t="s">
        <v>2593</v>
      </c>
      <c r="N1951" s="4" t="s">
        <v>14393</v>
      </c>
      <c r="O1951" s="4" t="s">
        <v>17242</v>
      </c>
      <c r="P1951" s="10">
        <v>44961.406307870369</v>
      </c>
      <c r="Q1951" s="9">
        <f t="shared" si="61"/>
        <v>2</v>
      </c>
      <c r="R1951" s="9">
        <f t="shared" si="60"/>
        <v>2023</v>
      </c>
      <c r="S1951" s="11"/>
    </row>
    <row r="1952" spans="1:19" ht="43.5" hidden="1">
      <c r="A1952" s="9">
        <v>1951</v>
      </c>
      <c r="B1952" s="9" t="s">
        <v>14270</v>
      </c>
      <c r="C1952" s="4" t="s">
        <v>17419</v>
      </c>
      <c r="D1952" s="9" t="s">
        <v>14884</v>
      </c>
      <c r="E1952" s="9" t="s">
        <v>284</v>
      </c>
      <c r="F1952" s="9" t="s">
        <v>2591</v>
      </c>
      <c r="G1952" s="9"/>
      <c r="H1952" s="9" t="s">
        <v>14885</v>
      </c>
      <c r="I1952" s="9">
        <v>-6.9157440000000001</v>
      </c>
      <c r="J1952" s="9">
        <v>109.723547</v>
      </c>
      <c r="K1952" s="4" t="s">
        <v>17420</v>
      </c>
      <c r="L1952" s="9"/>
      <c r="M1952" s="9" t="s">
        <v>2593</v>
      </c>
      <c r="N1952" s="4" t="s">
        <v>14393</v>
      </c>
      <c r="O1952" s="4" t="s">
        <v>17242</v>
      </c>
      <c r="P1952" s="10">
        <v>44952.614652777775</v>
      </c>
      <c r="Q1952" s="9">
        <f t="shared" si="61"/>
        <v>1</v>
      </c>
      <c r="R1952" s="9">
        <f t="shared" si="60"/>
        <v>2023</v>
      </c>
      <c r="S1952" s="11"/>
    </row>
    <row r="1953" spans="1:19" ht="43.5" hidden="1">
      <c r="A1953" s="9">
        <v>1952</v>
      </c>
      <c r="B1953" s="9" t="s">
        <v>14172</v>
      </c>
      <c r="C1953" s="4" t="s">
        <v>17421</v>
      </c>
      <c r="D1953" s="9" t="s">
        <v>14884</v>
      </c>
      <c r="E1953" s="9" t="s">
        <v>284</v>
      </c>
      <c r="F1953" s="9" t="s">
        <v>2591</v>
      </c>
      <c r="G1953" s="9"/>
      <c r="H1953" s="9" t="s">
        <v>14885</v>
      </c>
      <c r="I1953" s="9">
        <v>-7.5756100000000002</v>
      </c>
      <c r="J1953" s="9">
        <v>110.29191</v>
      </c>
      <c r="K1953" s="4" t="s">
        <v>17422</v>
      </c>
      <c r="L1953" s="9"/>
      <c r="M1953" s="9" t="s">
        <v>2593</v>
      </c>
      <c r="N1953" s="4" t="s">
        <v>14393</v>
      </c>
      <c r="O1953" s="4" t="s">
        <v>17242</v>
      </c>
      <c r="P1953" s="10">
        <v>44961.41673611111</v>
      </c>
      <c r="Q1953" s="9">
        <f t="shared" si="61"/>
        <v>2</v>
      </c>
      <c r="R1953" s="9">
        <f t="shared" si="60"/>
        <v>2023</v>
      </c>
      <c r="S1953" s="11"/>
    </row>
    <row r="1954" spans="1:19" ht="57.95" hidden="1">
      <c r="A1954" s="9">
        <v>1953</v>
      </c>
      <c r="B1954" s="9" t="s">
        <v>14184</v>
      </c>
      <c r="C1954" s="4" t="s">
        <v>17423</v>
      </c>
      <c r="D1954" s="9" t="s">
        <v>14884</v>
      </c>
      <c r="E1954" s="9" t="s">
        <v>284</v>
      </c>
      <c r="F1954" s="9" t="s">
        <v>2591</v>
      </c>
      <c r="G1954" s="9"/>
      <c r="H1954" s="9" t="s">
        <v>14885</v>
      </c>
      <c r="I1954" s="9">
        <v>-7.5053900000000002</v>
      </c>
      <c r="J1954" s="9">
        <v>110.19678</v>
      </c>
      <c r="K1954" s="4" t="s">
        <v>17424</v>
      </c>
      <c r="L1954" s="9"/>
      <c r="M1954" s="9" t="s">
        <v>2593</v>
      </c>
      <c r="N1954" s="4" t="s">
        <v>14393</v>
      </c>
      <c r="O1954" s="4" t="s">
        <v>17242</v>
      </c>
      <c r="P1954" s="10">
        <v>44978.604247685187</v>
      </c>
      <c r="Q1954" s="9">
        <f t="shared" si="61"/>
        <v>2</v>
      </c>
      <c r="R1954" s="9">
        <f t="shared" si="60"/>
        <v>2023</v>
      </c>
      <c r="S1954" s="11"/>
    </row>
    <row r="1955" spans="1:19" ht="57.95" hidden="1">
      <c r="A1955" s="9">
        <v>1954</v>
      </c>
      <c r="B1955" s="9" t="s">
        <v>14318</v>
      </c>
      <c r="C1955" s="4" t="s">
        <v>17425</v>
      </c>
      <c r="D1955" s="9" t="s">
        <v>14884</v>
      </c>
      <c r="E1955" s="9" t="s">
        <v>284</v>
      </c>
      <c r="F1955" s="9" t="s">
        <v>2591</v>
      </c>
      <c r="G1955" s="9"/>
      <c r="H1955" s="9" t="s">
        <v>14885</v>
      </c>
      <c r="I1955" s="9">
        <v>-6.9422600000000001</v>
      </c>
      <c r="J1955" s="9">
        <v>109.668215</v>
      </c>
      <c r="K1955" s="4" t="s">
        <v>17426</v>
      </c>
      <c r="L1955" s="9"/>
      <c r="M1955" s="9" t="s">
        <v>2593</v>
      </c>
      <c r="N1955" s="4" t="s">
        <v>14393</v>
      </c>
      <c r="O1955" s="4" t="s">
        <v>17242</v>
      </c>
      <c r="P1955" s="10">
        <v>44981.656400462962</v>
      </c>
      <c r="Q1955" s="9">
        <f t="shared" si="61"/>
        <v>2</v>
      </c>
      <c r="R1955" s="9">
        <f t="shared" si="60"/>
        <v>2023</v>
      </c>
      <c r="S1955" s="11"/>
    </row>
    <row r="1956" spans="1:19" ht="43.5" hidden="1">
      <c r="A1956" s="9">
        <v>1955</v>
      </c>
      <c r="B1956" s="9" t="s">
        <v>14204</v>
      </c>
      <c r="C1956" s="4" t="s">
        <v>17427</v>
      </c>
      <c r="D1956" s="9" t="s">
        <v>14884</v>
      </c>
      <c r="E1956" s="9" t="s">
        <v>284</v>
      </c>
      <c r="F1956" s="9" t="s">
        <v>2591</v>
      </c>
      <c r="G1956" s="9"/>
      <c r="H1956" s="9" t="s">
        <v>14885</v>
      </c>
      <c r="I1956" s="9">
        <v>-7.5528329999999997</v>
      </c>
      <c r="J1956" s="9">
        <v>110.676062</v>
      </c>
      <c r="K1956" s="4" t="s">
        <v>17428</v>
      </c>
      <c r="L1956" s="9"/>
      <c r="M1956" s="9" t="s">
        <v>2593</v>
      </c>
      <c r="N1956" s="4" t="s">
        <v>14393</v>
      </c>
      <c r="O1956" s="4" t="s">
        <v>17242</v>
      </c>
      <c r="P1956" s="10">
        <v>44956.47923611111</v>
      </c>
      <c r="Q1956" s="9">
        <f t="shared" si="61"/>
        <v>1</v>
      </c>
      <c r="R1956" s="9">
        <f t="shared" si="60"/>
        <v>2023</v>
      </c>
      <c r="S1956" s="11"/>
    </row>
    <row r="1957" spans="1:19" ht="43.5" hidden="1">
      <c r="A1957" s="9">
        <v>1956</v>
      </c>
      <c r="B1957" s="9" t="s">
        <v>14320</v>
      </c>
      <c r="C1957" s="4" t="s">
        <v>17429</v>
      </c>
      <c r="D1957" s="9" t="s">
        <v>14884</v>
      </c>
      <c r="E1957" s="9" t="s">
        <v>284</v>
      </c>
      <c r="F1957" s="9" t="s">
        <v>2591</v>
      </c>
      <c r="G1957" s="9"/>
      <c r="H1957" s="9" t="s">
        <v>14885</v>
      </c>
      <c r="I1957" s="9">
        <v>-7.503717</v>
      </c>
      <c r="J1957" s="9">
        <v>110.73620699999999</v>
      </c>
      <c r="K1957" s="4" t="s">
        <v>17430</v>
      </c>
      <c r="L1957" s="9"/>
      <c r="M1957" s="9" t="s">
        <v>2593</v>
      </c>
      <c r="N1957" s="4" t="s">
        <v>14393</v>
      </c>
      <c r="O1957" s="4" t="s">
        <v>17242</v>
      </c>
      <c r="P1957" s="10">
        <v>44981.677187499998</v>
      </c>
      <c r="Q1957" s="9">
        <f t="shared" si="61"/>
        <v>2</v>
      </c>
      <c r="R1957" s="9">
        <f t="shared" si="60"/>
        <v>2023</v>
      </c>
      <c r="S1957" s="11"/>
    </row>
    <row r="1958" spans="1:19" ht="43.5" hidden="1">
      <c r="A1958" s="9">
        <v>1957</v>
      </c>
      <c r="B1958" s="9" t="s">
        <v>14332</v>
      </c>
      <c r="C1958" s="4" t="s">
        <v>17431</v>
      </c>
      <c r="D1958" s="9" t="s">
        <v>14884</v>
      </c>
      <c r="E1958" s="9" t="s">
        <v>284</v>
      </c>
      <c r="F1958" s="9" t="s">
        <v>2591</v>
      </c>
      <c r="G1958" s="9"/>
      <c r="H1958" s="9" t="s">
        <v>14885</v>
      </c>
      <c r="I1958" s="9">
        <v>-7.54718</v>
      </c>
      <c r="J1958" s="9">
        <v>110.79596600000001</v>
      </c>
      <c r="K1958" s="4" t="s">
        <v>17432</v>
      </c>
      <c r="L1958" s="9"/>
      <c r="M1958" s="9" t="s">
        <v>2593</v>
      </c>
      <c r="N1958" s="4" t="s">
        <v>14393</v>
      </c>
      <c r="O1958" s="4" t="s">
        <v>17242</v>
      </c>
      <c r="P1958" s="10">
        <v>44982.708449074074</v>
      </c>
      <c r="Q1958" s="9">
        <f t="shared" si="61"/>
        <v>2</v>
      </c>
      <c r="R1958" s="9">
        <f t="shared" si="60"/>
        <v>2023</v>
      </c>
      <c r="S1958" s="11"/>
    </row>
    <row r="1959" spans="1:19" ht="43.5" hidden="1">
      <c r="A1959" s="9">
        <v>1958</v>
      </c>
      <c r="B1959" s="9" t="s">
        <v>14330</v>
      </c>
      <c r="C1959" s="4" t="s">
        <v>17433</v>
      </c>
      <c r="D1959" s="9" t="s">
        <v>14884</v>
      </c>
      <c r="E1959" s="9" t="s">
        <v>284</v>
      </c>
      <c r="F1959" s="9" t="s">
        <v>2591</v>
      </c>
      <c r="G1959" s="9"/>
      <c r="H1959" s="9" t="s">
        <v>14885</v>
      </c>
      <c r="I1959" s="9">
        <v>-7.5174709999999996</v>
      </c>
      <c r="J1959" s="9">
        <v>110.798074</v>
      </c>
      <c r="K1959" s="4" t="s">
        <v>17434</v>
      </c>
      <c r="L1959" s="9"/>
      <c r="M1959" s="9" t="s">
        <v>2593</v>
      </c>
      <c r="N1959" s="4" t="s">
        <v>14393</v>
      </c>
      <c r="O1959" s="4" t="s">
        <v>17242</v>
      </c>
      <c r="P1959" s="10">
        <v>44982.562650462962</v>
      </c>
      <c r="Q1959" s="9">
        <f t="shared" si="61"/>
        <v>2</v>
      </c>
      <c r="R1959" s="9">
        <f t="shared" si="60"/>
        <v>2023</v>
      </c>
      <c r="S1959" s="11"/>
    </row>
    <row r="1960" spans="1:19" ht="43.5" hidden="1">
      <c r="A1960" s="9">
        <v>1959</v>
      </c>
      <c r="B1960" s="9" t="s">
        <v>14316</v>
      </c>
      <c r="C1960" s="4" t="s">
        <v>17435</v>
      </c>
      <c r="D1960" s="9" t="s">
        <v>14884</v>
      </c>
      <c r="E1960" s="9" t="s">
        <v>284</v>
      </c>
      <c r="F1960" s="9" t="s">
        <v>2591</v>
      </c>
      <c r="G1960" s="9"/>
      <c r="H1960" s="9" t="s">
        <v>14885</v>
      </c>
      <c r="I1960" s="9">
        <v>-6.7987289999999998</v>
      </c>
      <c r="J1960" s="9">
        <v>110.87857200000001</v>
      </c>
      <c r="K1960" s="4" t="s">
        <v>17436</v>
      </c>
      <c r="L1960" s="9"/>
      <c r="M1960" s="9" t="s">
        <v>2593</v>
      </c>
      <c r="N1960" s="4" t="s">
        <v>14393</v>
      </c>
      <c r="O1960" s="4" t="s">
        <v>17242</v>
      </c>
      <c r="P1960" s="10">
        <v>44979.510497685187</v>
      </c>
      <c r="Q1960" s="9">
        <f t="shared" si="61"/>
        <v>2</v>
      </c>
      <c r="R1960" s="9">
        <f t="shared" si="60"/>
        <v>2023</v>
      </c>
      <c r="S1960" s="11"/>
    </row>
    <row r="1961" spans="1:19" ht="43.5" hidden="1">
      <c r="A1961" s="9">
        <v>1960</v>
      </c>
      <c r="B1961" s="9" t="s">
        <v>14112</v>
      </c>
      <c r="C1961" s="4" t="s">
        <v>17437</v>
      </c>
      <c r="D1961" s="9" t="s">
        <v>14884</v>
      </c>
      <c r="E1961" s="9" t="s">
        <v>284</v>
      </c>
      <c r="F1961" s="9" t="s">
        <v>2591</v>
      </c>
      <c r="G1961" s="9"/>
      <c r="H1961" s="9" t="s">
        <v>14885</v>
      </c>
      <c r="I1961" s="9">
        <v>-7.6915500000000003</v>
      </c>
      <c r="J1961" s="9">
        <v>109.05056999999999</v>
      </c>
      <c r="K1961" s="4" t="s">
        <v>17438</v>
      </c>
      <c r="L1961" s="9"/>
      <c r="M1961" s="9" t="s">
        <v>2593</v>
      </c>
      <c r="N1961" s="4" t="s">
        <v>14393</v>
      </c>
      <c r="O1961" s="4" t="s">
        <v>17242</v>
      </c>
      <c r="P1961" s="10">
        <v>44947.437916666669</v>
      </c>
      <c r="Q1961" s="9">
        <f t="shared" si="61"/>
        <v>1</v>
      </c>
      <c r="R1961" s="9">
        <f t="shared" si="60"/>
        <v>2023</v>
      </c>
      <c r="S1961" s="11"/>
    </row>
    <row r="1962" spans="1:19" ht="43.5" hidden="1">
      <c r="A1962" s="9">
        <v>1961</v>
      </c>
      <c r="B1962" s="9" t="s">
        <v>14256</v>
      </c>
      <c r="C1962" s="4" t="s">
        <v>17439</v>
      </c>
      <c r="D1962" s="9" t="s">
        <v>14884</v>
      </c>
      <c r="E1962" s="9" t="s">
        <v>284</v>
      </c>
      <c r="F1962" s="9" t="s">
        <v>2591</v>
      </c>
      <c r="G1962" s="9"/>
      <c r="H1962" s="9" t="s">
        <v>14885</v>
      </c>
      <c r="I1962" s="9">
        <v>-7.6544299999999996</v>
      </c>
      <c r="J1962" s="9">
        <v>109.65626</v>
      </c>
      <c r="K1962" s="4" t="s">
        <v>17440</v>
      </c>
      <c r="L1962" s="9"/>
      <c r="M1962" s="9" t="s">
        <v>2593</v>
      </c>
      <c r="N1962" s="4" t="s">
        <v>14393</v>
      </c>
      <c r="O1962" s="4" t="s">
        <v>17242</v>
      </c>
      <c r="P1962" s="10">
        <v>44944.854537037034</v>
      </c>
      <c r="Q1962" s="9">
        <f t="shared" si="61"/>
        <v>1</v>
      </c>
      <c r="R1962" s="9">
        <f t="shared" si="60"/>
        <v>2023</v>
      </c>
      <c r="S1962" s="11"/>
    </row>
    <row r="1963" spans="1:19" ht="43.5" hidden="1">
      <c r="A1963" s="9">
        <v>1962</v>
      </c>
      <c r="B1963" s="9" t="s">
        <v>14260</v>
      </c>
      <c r="C1963" s="4" t="s">
        <v>17441</v>
      </c>
      <c r="D1963" s="9" t="s">
        <v>14884</v>
      </c>
      <c r="E1963" s="9" t="s">
        <v>284</v>
      </c>
      <c r="F1963" s="9" t="s">
        <v>2591</v>
      </c>
      <c r="G1963" s="9"/>
      <c r="H1963" s="9" t="s">
        <v>14885</v>
      </c>
      <c r="I1963" s="9">
        <v>-7.7169800000000004</v>
      </c>
      <c r="J1963" s="9">
        <v>109.68469</v>
      </c>
      <c r="K1963" s="4" t="s">
        <v>17442</v>
      </c>
      <c r="L1963" s="9"/>
      <c r="M1963" s="9" t="s">
        <v>2593</v>
      </c>
      <c r="N1963" s="4" t="s">
        <v>14393</v>
      </c>
      <c r="O1963" s="4" t="s">
        <v>17242</v>
      </c>
      <c r="P1963" s="10">
        <v>44949.542048611111</v>
      </c>
      <c r="Q1963" s="9">
        <f t="shared" si="61"/>
        <v>1</v>
      </c>
      <c r="R1963" s="9">
        <f t="shared" si="60"/>
        <v>2023</v>
      </c>
      <c r="S1963" s="11"/>
    </row>
    <row r="1964" spans="1:19" ht="57.95" hidden="1">
      <c r="A1964" s="9">
        <v>1963</v>
      </c>
      <c r="B1964" s="9" t="s">
        <v>14214</v>
      </c>
      <c r="C1964" s="4" t="s">
        <v>17443</v>
      </c>
      <c r="D1964" s="9" t="s">
        <v>14884</v>
      </c>
      <c r="E1964" s="9" t="s">
        <v>284</v>
      </c>
      <c r="F1964" s="9" t="s">
        <v>2591</v>
      </c>
      <c r="G1964" s="9"/>
      <c r="H1964" s="9" t="s">
        <v>14885</v>
      </c>
      <c r="I1964" s="9">
        <v>-7.6604999999999999</v>
      </c>
      <c r="J1964" s="9">
        <v>109.30240000000001</v>
      </c>
      <c r="K1964" s="4" t="s">
        <v>17444</v>
      </c>
      <c r="L1964" s="9"/>
      <c r="M1964" s="9" t="s">
        <v>2593</v>
      </c>
      <c r="N1964" s="4" t="s">
        <v>14393</v>
      </c>
      <c r="O1964" s="4" t="s">
        <v>17242</v>
      </c>
      <c r="P1964" s="10">
        <v>45005.469039351854</v>
      </c>
      <c r="Q1964" s="9">
        <f t="shared" si="61"/>
        <v>3</v>
      </c>
      <c r="R1964" s="9">
        <f t="shared" si="60"/>
        <v>2023</v>
      </c>
      <c r="S1964" s="11"/>
    </row>
    <row r="1965" spans="1:19" ht="43.5" hidden="1">
      <c r="A1965" s="9">
        <v>1964</v>
      </c>
      <c r="B1965" s="9" t="s">
        <v>14254</v>
      </c>
      <c r="C1965" s="4" t="s">
        <v>17445</v>
      </c>
      <c r="D1965" s="9" t="s">
        <v>14884</v>
      </c>
      <c r="E1965" s="9" t="s">
        <v>284</v>
      </c>
      <c r="F1965" s="9" t="s">
        <v>2591</v>
      </c>
      <c r="G1965" s="9"/>
      <c r="H1965" s="9" t="s">
        <v>14885</v>
      </c>
      <c r="I1965" s="9">
        <v>-7.2562899999999999</v>
      </c>
      <c r="J1965" s="9">
        <v>109.00338000000001</v>
      </c>
      <c r="K1965" s="4" t="s">
        <v>17446</v>
      </c>
      <c r="L1965" s="9"/>
      <c r="M1965" s="9" t="s">
        <v>2593</v>
      </c>
      <c r="N1965" s="4" t="s">
        <v>14393</v>
      </c>
      <c r="O1965" s="4" t="s">
        <v>17242</v>
      </c>
      <c r="P1965" s="10">
        <v>44943.771215277775</v>
      </c>
      <c r="Q1965" s="9">
        <f t="shared" si="61"/>
        <v>1</v>
      </c>
      <c r="R1965" s="9">
        <f t="shared" si="60"/>
        <v>2023</v>
      </c>
      <c r="S1965" s="11"/>
    </row>
    <row r="1966" spans="1:19" ht="43.5" hidden="1">
      <c r="A1966" s="9">
        <v>1965</v>
      </c>
      <c r="B1966" s="9" t="s">
        <v>14114</v>
      </c>
      <c r="C1966" s="4" t="s">
        <v>17447</v>
      </c>
      <c r="D1966" s="9" t="s">
        <v>14884</v>
      </c>
      <c r="E1966" s="9" t="s">
        <v>284</v>
      </c>
      <c r="F1966" s="9" t="s">
        <v>2591</v>
      </c>
      <c r="G1966" s="9"/>
      <c r="H1966" s="9" t="s">
        <v>14885</v>
      </c>
      <c r="I1966" s="9">
        <v>-7.7147800000000002</v>
      </c>
      <c r="J1966" s="9">
        <v>108.99935000000001</v>
      </c>
      <c r="K1966" s="4" t="s">
        <v>17448</v>
      </c>
      <c r="L1966" s="9"/>
      <c r="M1966" s="9" t="s">
        <v>2593</v>
      </c>
      <c r="N1966" s="4" t="s">
        <v>14393</v>
      </c>
      <c r="O1966" s="4" t="s">
        <v>17242</v>
      </c>
      <c r="P1966" s="10">
        <v>44956.63548611111</v>
      </c>
      <c r="Q1966" s="9">
        <f t="shared" si="61"/>
        <v>1</v>
      </c>
      <c r="R1966" s="9">
        <f t="shared" si="60"/>
        <v>2023</v>
      </c>
      <c r="S1966" s="11"/>
    </row>
    <row r="1967" spans="1:19" ht="43.5" hidden="1">
      <c r="A1967" s="9">
        <v>1966</v>
      </c>
      <c r="B1967" s="9" t="s">
        <v>14266</v>
      </c>
      <c r="C1967" s="4" t="s">
        <v>17449</v>
      </c>
      <c r="D1967" s="9" t="s">
        <v>14884</v>
      </c>
      <c r="E1967" s="9" t="s">
        <v>284</v>
      </c>
      <c r="F1967" s="9" t="s">
        <v>2591</v>
      </c>
      <c r="G1967" s="9"/>
      <c r="H1967" s="9" t="s">
        <v>14885</v>
      </c>
      <c r="I1967" s="9">
        <v>-7.0549080000000002</v>
      </c>
      <c r="J1967" s="9">
        <v>110.54445</v>
      </c>
      <c r="K1967" s="4" t="s">
        <v>17450</v>
      </c>
      <c r="L1967" s="9"/>
      <c r="M1967" s="9" t="s">
        <v>2593</v>
      </c>
      <c r="N1967" s="4" t="s">
        <v>14393</v>
      </c>
      <c r="O1967" s="4" t="s">
        <v>17242</v>
      </c>
      <c r="P1967" s="10">
        <v>44951.728715277779</v>
      </c>
      <c r="Q1967" s="9">
        <f t="shared" si="61"/>
        <v>1</v>
      </c>
      <c r="R1967" s="9">
        <f t="shared" si="60"/>
        <v>2023</v>
      </c>
      <c r="S1967" s="11"/>
    </row>
    <row r="1968" spans="1:19" ht="43.5" hidden="1">
      <c r="A1968" s="9">
        <v>1967</v>
      </c>
      <c r="B1968" s="9" t="s">
        <v>14154</v>
      </c>
      <c r="C1968" s="4" t="s">
        <v>17451</v>
      </c>
      <c r="D1968" s="9" t="s">
        <v>14884</v>
      </c>
      <c r="E1968" s="9" t="s">
        <v>284</v>
      </c>
      <c r="F1968" s="9" t="s">
        <v>2591</v>
      </c>
      <c r="G1968" s="9"/>
      <c r="H1968" s="9" t="s">
        <v>14885</v>
      </c>
      <c r="I1968" s="9">
        <v>-7.7307779999999999</v>
      </c>
      <c r="J1968" s="9">
        <v>110.659352</v>
      </c>
      <c r="K1968" s="4" t="s">
        <v>17452</v>
      </c>
      <c r="L1968" s="9"/>
      <c r="M1968" s="9" t="s">
        <v>2593</v>
      </c>
      <c r="N1968" s="4" t="s">
        <v>14393</v>
      </c>
      <c r="O1968" s="4" t="s">
        <v>17242</v>
      </c>
      <c r="P1968" s="10">
        <v>44954.687557870369</v>
      </c>
      <c r="Q1968" s="9">
        <f t="shared" si="61"/>
        <v>1</v>
      </c>
      <c r="R1968" s="9">
        <f t="shared" si="60"/>
        <v>2023</v>
      </c>
      <c r="S1968" s="11"/>
    </row>
    <row r="1969" spans="1:19" ht="43.5" hidden="1">
      <c r="A1969" s="9">
        <v>1968</v>
      </c>
      <c r="B1969" s="9" t="s">
        <v>14166</v>
      </c>
      <c r="C1969" s="4" t="s">
        <v>17453</v>
      </c>
      <c r="D1969" s="9" t="s">
        <v>14884</v>
      </c>
      <c r="E1969" s="9" t="s">
        <v>284</v>
      </c>
      <c r="F1969" s="9" t="s">
        <v>2591</v>
      </c>
      <c r="G1969" s="9"/>
      <c r="H1969" s="9" t="s">
        <v>14885</v>
      </c>
      <c r="I1969" s="9">
        <v>-7.5899559999999999</v>
      </c>
      <c r="J1969" s="9">
        <v>110.198567</v>
      </c>
      <c r="K1969" s="4" t="s">
        <v>17454</v>
      </c>
      <c r="L1969" s="9"/>
      <c r="M1969" s="9" t="s">
        <v>2593</v>
      </c>
      <c r="N1969" s="4" t="s">
        <v>14393</v>
      </c>
      <c r="O1969" s="4" t="s">
        <v>17242</v>
      </c>
      <c r="P1969" s="10">
        <v>44960.375057870369</v>
      </c>
      <c r="Q1969" s="9">
        <f t="shared" si="61"/>
        <v>2</v>
      </c>
      <c r="R1969" s="9">
        <f t="shared" si="60"/>
        <v>2023</v>
      </c>
      <c r="S1969" s="11"/>
    </row>
    <row r="1970" spans="1:19" ht="57.95" hidden="1">
      <c r="A1970" s="9">
        <v>1969</v>
      </c>
      <c r="B1970" s="9" t="s">
        <v>14244</v>
      </c>
      <c r="C1970" s="4" t="s">
        <v>17455</v>
      </c>
      <c r="D1970" s="9" t="s">
        <v>14884</v>
      </c>
      <c r="E1970" s="9" t="s">
        <v>284</v>
      </c>
      <c r="F1970" s="9" t="s">
        <v>2591</v>
      </c>
      <c r="G1970" s="9"/>
      <c r="H1970" s="9" t="s">
        <v>14885</v>
      </c>
      <c r="I1970" s="9">
        <v>-7.3202299999999996</v>
      </c>
      <c r="J1970" s="9">
        <v>109.35869</v>
      </c>
      <c r="K1970" s="4" t="s">
        <v>17456</v>
      </c>
      <c r="L1970" s="9"/>
      <c r="M1970" s="9" t="s">
        <v>2593</v>
      </c>
      <c r="N1970" s="4" t="s">
        <v>14393</v>
      </c>
      <c r="O1970" s="4" t="s">
        <v>17242</v>
      </c>
      <c r="P1970" s="10">
        <v>44935.56287037037</v>
      </c>
      <c r="Q1970" s="9">
        <f t="shared" si="61"/>
        <v>1</v>
      </c>
      <c r="R1970" s="9">
        <f t="shared" si="60"/>
        <v>2023</v>
      </c>
      <c r="S1970" s="11"/>
    </row>
    <row r="1971" spans="1:19" ht="43.5" hidden="1">
      <c r="A1971" s="9">
        <v>1970</v>
      </c>
      <c r="B1971" s="9" t="s">
        <v>14262</v>
      </c>
      <c r="C1971" s="4" t="s">
        <v>17457</v>
      </c>
      <c r="D1971" s="9" t="s">
        <v>14884</v>
      </c>
      <c r="E1971" s="9" t="s">
        <v>284</v>
      </c>
      <c r="F1971" s="9" t="s">
        <v>2591</v>
      </c>
      <c r="G1971" s="9"/>
      <c r="H1971" s="9" t="s">
        <v>14885</v>
      </c>
      <c r="I1971" s="9">
        <v>-7.6131599999999997</v>
      </c>
      <c r="J1971" s="9">
        <v>109.34558</v>
      </c>
      <c r="K1971" s="4" t="s">
        <v>17458</v>
      </c>
      <c r="L1971" s="9"/>
      <c r="M1971" s="9" t="s">
        <v>2593</v>
      </c>
      <c r="N1971" s="4" t="s">
        <v>14393</v>
      </c>
      <c r="O1971" s="4" t="s">
        <v>17242</v>
      </c>
      <c r="P1971" s="10">
        <v>44951.395578703705</v>
      </c>
      <c r="Q1971" s="9">
        <f t="shared" si="61"/>
        <v>1</v>
      </c>
      <c r="R1971" s="9">
        <f t="shared" si="60"/>
        <v>2023</v>
      </c>
      <c r="S1971" s="11"/>
    </row>
    <row r="1972" spans="1:19" ht="57.95" hidden="1">
      <c r="A1972" s="9">
        <v>1971</v>
      </c>
      <c r="B1972" s="9" t="s">
        <v>14364</v>
      </c>
      <c r="C1972" s="4" t="s">
        <v>17459</v>
      </c>
      <c r="D1972" s="9" t="s">
        <v>14884</v>
      </c>
      <c r="E1972" s="9" t="s">
        <v>284</v>
      </c>
      <c r="F1972" s="9" t="s">
        <v>2591</v>
      </c>
      <c r="G1972" s="9"/>
      <c r="H1972" s="9" t="s">
        <v>14885</v>
      </c>
      <c r="I1972" s="9">
        <v>-7.5534689999999998</v>
      </c>
      <c r="J1972" s="9">
        <v>109.107664</v>
      </c>
      <c r="K1972" s="4" t="s">
        <v>17460</v>
      </c>
      <c r="L1972" s="9"/>
      <c r="M1972" s="9" t="s">
        <v>2593</v>
      </c>
      <c r="N1972" s="4" t="s">
        <v>14393</v>
      </c>
      <c r="O1972" s="4" t="s">
        <v>17242</v>
      </c>
      <c r="P1972" s="10">
        <v>45030.039699074077</v>
      </c>
      <c r="Q1972" s="9">
        <f t="shared" si="61"/>
        <v>4</v>
      </c>
      <c r="R1972" s="9">
        <f t="shared" si="60"/>
        <v>2023</v>
      </c>
      <c r="S1972" s="11"/>
    </row>
    <row r="1973" spans="1:19" ht="43.5" hidden="1">
      <c r="A1973" s="9">
        <v>1972</v>
      </c>
      <c r="B1973" s="9" t="s">
        <v>14194</v>
      </c>
      <c r="C1973" s="4" t="s">
        <v>17461</v>
      </c>
      <c r="D1973" s="9" t="s">
        <v>14884</v>
      </c>
      <c r="E1973" s="9" t="s">
        <v>284</v>
      </c>
      <c r="F1973" s="9" t="s">
        <v>2591</v>
      </c>
      <c r="G1973" s="9"/>
      <c r="H1973" s="9" t="s">
        <v>14885</v>
      </c>
      <c r="I1973" s="9">
        <v>-7.5204579999999996</v>
      </c>
      <c r="J1973" s="9">
        <v>110.674469</v>
      </c>
      <c r="K1973" s="4" t="s">
        <v>17462</v>
      </c>
      <c r="L1973" s="9"/>
      <c r="M1973" s="9" t="s">
        <v>2593</v>
      </c>
      <c r="N1973" s="4" t="s">
        <v>14393</v>
      </c>
      <c r="O1973" s="4" t="s">
        <v>17242</v>
      </c>
      <c r="P1973" s="10">
        <v>44950.593287037038</v>
      </c>
      <c r="Q1973" s="9">
        <f t="shared" si="61"/>
        <v>1</v>
      </c>
      <c r="R1973" s="9">
        <f t="shared" si="60"/>
        <v>2023</v>
      </c>
      <c r="S1973" s="11"/>
    </row>
    <row r="1974" spans="1:19" ht="57.95" hidden="1">
      <c r="A1974" s="9">
        <v>1973</v>
      </c>
      <c r="B1974" s="9" t="s">
        <v>14366</v>
      </c>
      <c r="C1974" s="4" t="s">
        <v>17463</v>
      </c>
      <c r="D1974" s="9" t="s">
        <v>14884</v>
      </c>
      <c r="E1974" s="9" t="s">
        <v>284</v>
      </c>
      <c r="F1974" s="9" t="s">
        <v>2591</v>
      </c>
      <c r="G1974" s="9"/>
      <c r="H1974" s="9" t="s">
        <v>14885</v>
      </c>
      <c r="I1974" s="9">
        <v>-7.2915669999999997</v>
      </c>
      <c r="J1974" s="9">
        <v>110.404161</v>
      </c>
      <c r="K1974" s="4" t="s">
        <v>17464</v>
      </c>
      <c r="L1974" s="9"/>
      <c r="M1974" s="9" t="s">
        <v>2593</v>
      </c>
      <c r="N1974" s="4" t="s">
        <v>14393</v>
      </c>
      <c r="O1974" s="4" t="s">
        <v>17242</v>
      </c>
      <c r="P1974" s="10">
        <v>45030.466805555552</v>
      </c>
      <c r="Q1974" s="9">
        <f t="shared" si="61"/>
        <v>4</v>
      </c>
      <c r="R1974" s="9">
        <f t="shared" si="60"/>
        <v>2023</v>
      </c>
      <c r="S1974" s="11"/>
    </row>
    <row r="1975" spans="1:19" ht="43.5" hidden="1">
      <c r="A1975" s="9">
        <v>1974</v>
      </c>
      <c r="B1975" s="9" t="s">
        <v>14264</v>
      </c>
      <c r="C1975" s="4" t="s">
        <v>17465</v>
      </c>
      <c r="D1975" s="9" t="s">
        <v>14884</v>
      </c>
      <c r="E1975" s="9" t="s">
        <v>284</v>
      </c>
      <c r="F1975" s="9" t="s">
        <v>2591</v>
      </c>
      <c r="G1975" s="9"/>
      <c r="H1975" s="9" t="s">
        <v>14885</v>
      </c>
      <c r="I1975" s="9">
        <v>-6.9828479999999997</v>
      </c>
      <c r="J1975" s="9">
        <v>110.351331</v>
      </c>
      <c r="K1975" s="4" t="s">
        <v>17466</v>
      </c>
      <c r="L1975" s="9"/>
      <c r="M1975" s="9" t="s">
        <v>2593</v>
      </c>
      <c r="N1975" s="4" t="s">
        <v>14393</v>
      </c>
      <c r="O1975" s="4" t="s">
        <v>17242</v>
      </c>
      <c r="P1975" s="10">
        <v>44951.520370370374</v>
      </c>
      <c r="Q1975" s="9">
        <f t="shared" si="61"/>
        <v>1</v>
      </c>
      <c r="R1975" s="9">
        <f t="shared" si="60"/>
        <v>2023</v>
      </c>
      <c r="S1975" s="11"/>
    </row>
    <row r="1976" spans="1:19" ht="43.5" hidden="1">
      <c r="A1976" s="9">
        <v>1975</v>
      </c>
      <c r="B1976" s="9" t="s">
        <v>14274</v>
      </c>
      <c r="C1976" s="4" t="s">
        <v>17467</v>
      </c>
      <c r="D1976" s="9" t="s">
        <v>14884</v>
      </c>
      <c r="E1976" s="9" t="s">
        <v>284</v>
      </c>
      <c r="F1976" s="9" t="s">
        <v>2591</v>
      </c>
      <c r="G1976" s="9"/>
      <c r="H1976" s="9" t="s">
        <v>14885</v>
      </c>
      <c r="I1976" s="9">
        <v>-7.5166500000000003</v>
      </c>
      <c r="J1976" s="9">
        <v>108.80009</v>
      </c>
      <c r="K1976" s="4" t="s">
        <v>17468</v>
      </c>
      <c r="L1976" s="9"/>
      <c r="M1976" s="9" t="s">
        <v>2593</v>
      </c>
      <c r="N1976" s="4" t="s">
        <v>14393</v>
      </c>
      <c r="O1976" s="4" t="s">
        <v>17242</v>
      </c>
      <c r="P1976" s="10">
        <v>44954.489675925928</v>
      </c>
      <c r="Q1976" s="9">
        <f t="shared" si="61"/>
        <v>1</v>
      </c>
      <c r="R1976" s="9">
        <f t="shared" si="60"/>
        <v>2023</v>
      </c>
      <c r="S1976" s="11"/>
    </row>
    <row r="1977" spans="1:19" ht="43.5" hidden="1">
      <c r="A1977" s="9">
        <v>1976</v>
      </c>
      <c r="B1977" s="9" t="s">
        <v>14240</v>
      </c>
      <c r="C1977" s="4" t="s">
        <v>17469</v>
      </c>
      <c r="D1977" s="9" t="s">
        <v>14884</v>
      </c>
      <c r="E1977" s="9" t="s">
        <v>284</v>
      </c>
      <c r="F1977" s="9" t="s">
        <v>2591</v>
      </c>
      <c r="G1977" s="9"/>
      <c r="H1977" s="9" t="s">
        <v>14885</v>
      </c>
      <c r="I1977" s="9">
        <v>-7.2092330000000002</v>
      </c>
      <c r="J1977" s="9">
        <v>110.309873</v>
      </c>
      <c r="K1977" s="4" t="s">
        <v>17470</v>
      </c>
      <c r="L1977" s="9"/>
      <c r="M1977" s="9" t="s">
        <v>2593</v>
      </c>
      <c r="N1977" s="4" t="s">
        <v>14393</v>
      </c>
      <c r="O1977" s="4" t="s">
        <v>17242</v>
      </c>
      <c r="P1977" s="10">
        <v>44935.448310185187</v>
      </c>
      <c r="Q1977" s="9">
        <f t="shared" si="61"/>
        <v>1</v>
      </c>
      <c r="R1977" s="9">
        <f t="shared" si="60"/>
        <v>2023</v>
      </c>
      <c r="S1977" s="11"/>
    </row>
    <row r="1978" spans="1:19" ht="43.5" hidden="1">
      <c r="A1978" s="9">
        <v>1977</v>
      </c>
      <c r="B1978" s="9" t="s">
        <v>14368</v>
      </c>
      <c r="C1978" s="4" t="s">
        <v>17471</v>
      </c>
      <c r="D1978" s="9" t="s">
        <v>14884</v>
      </c>
      <c r="E1978" s="9" t="s">
        <v>284</v>
      </c>
      <c r="F1978" s="9" t="s">
        <v>2591</v>
      </c>
      <c r="G1978" s="9"/>
      <c r="H1978" s="9" t="s">
        <v>14885</v>
      </c>
      <c r="I1978" s="9">
        <v>-7.0317778000000004</v>
      </c>
      <c r="J1978" s="9">
        <v>109.62488980000001</v>
      </c>
      <c r="K1978" s="4" t="s">
        <v>17472</v>
      </c>
      <c r="L1978" s="9"/>
      <c r="M1978" s="9" t="s">
        <v>2593</v>
      </c>
      <c r="N1978" s="4" t="s">
        <v>14393</v>
      </c>
      <c r="O1978" s="4" t="s">
        <v>17242</v>
      </c>
      <c r="P1978" s="10">
        <v>45044.633564814816</v>
      </c>
      <c r="Q1978" s="9">
        <f t="shared" si="61"/>
        <v>4</v>
      </c>
      <c r="R1978" s="9">
        <f t="shared" si="60"/>
        <v>2023</v>
      </c>
      <c r="S1978" s="11"/>
    </row>
    <row r="1979" spans="1:19" ht="43.5" hidden="1">
      <c r="A1979" s="9">
        <v>1978</v>
      </c>
      <c r="B1979" s="9" t="s">
        <v>14370</v>
      </c>
      <c r="C1979" s="4" t="s">
        <v>17473</v>
      </c>
      <c r="D1979" s="9" t="s">
        <v>14884</v>
      </c>
      <c r="E1979" s="9" t="s">
        <v>284</v>
      </c>
      <c r="F1979" s="9" t="s">
        <v>2591</v>
      </c>
      <c r="G1979" s="9"/>
      <c r="H1979" s="9" t="s">
        <v>14885</v>
      </c>
      <c r="I1979" s="9">
        <v>-7.4434719999999999</v>
      </c>
      <c r="J1979" s="9">
        <v>109.235175</v>
      </c>
      <c r="K1979" s="4" t="s">
        <v>17474</v>
      </c>
      <c r="L1979" s="9"/>
      <c r="M1979" s="9" t="s">
        <v>2593</v>
      </c>
      <c r="N1979" s="4" t="s">
        <v>14393</v>
      </c>
      <c r="O1979" s="4" t="s">
        <v>17242</v>
      </c>
      <c r="P1979" s="10">
        <v>45049.852337962962</v>
      </c>
      <c r="Q1979" s="9">
        <f t="shared" si="61"/>
        <v>5</v>
      </c>
      <c r="R1979" s="9">
        <f t="shared" si="60"/>
        <v>2023</v>
      </c>
      <c r="S1979" s="11"/>
    </row>
    <row r="1980" spans="1:19" ht="43.5" hidden="1">
      <c r="A1980" s="9">
        <v>1979</v>
      </c>
      <c r="B1980" s="9" t="s">
        <v>14248</v>
      </c>
      <c r="C1980" s="4" t="s">
        <v>17475</v>
      </c>
      <c r="D1980" s="9" t="s">
        <v>14884</v>
      </c>
      <c r="E1980" s="9" t="s">
        <v>284</v>
      </c>
      <c r="F1980" s="9" t="s">
        <v>2591</v>
      </c>
      <c r="G1980" s="9"/>
      <c r="H1980" s="9" t="s">
        <v>14885</v>
      </c>
      <c r="I1980" s="9">
        <v>-7.6249700000000002</v>
      </c>
      <c r="J1980" s="9">
        <v>109.36245</v>
      </c>
      <c r="K1980" s="4" t="s">
        <v>17476</v>
      </c>
      <c r="L1980" s="9"/>
      <c r="M1980" s="9" t="s">
        <v>2593</v>
      </c>
      <c r="N1980" s="4" t="s">
        <v>14393</v>
      </c>
      <c r="O1980" s="4" t="s">
        <v>17242</v>
      </c>
      <c r="P1980" s="10">
        <v>44937.31287037037</v>
      </c>
      <c r="Q1980" s="9">
        <f t="shared" si="61"/>
        <v>1</v>
      </c>
      <c r="R1980" s="9">
        <f t="shared" si="60"/>
        <v>2023</v>
      </c>
      <c r="S1980" s="11"/>
    </row>
    <row r="1981" spans="1:19" ht="43.5" hidden="1">
      <c r="A1981" s="9">
        <v>1980</v>
      </c>
      <c r="B1981" s="9" t="s">
        <v>14246</v>
      </c>
      <c r="C1981" s="4" t="s">
        <v>17477</v>
      </c>
      <c r="D1981" s="9" t="s">
        <v>14884</v>
      </c>
      <c r="E1981" s="9" t="s">
        <v>284</v>
      </c>
      <c r="F1981" s="9" t="s">
        <v>2591</v>
      </c>
      <c r="G1981" s="9"/>
      <c r="H1981" s="9" t="s">
        <v>14885</v>
      </c>
      <c r="I1981" s="9">
        <v>-7.5492499999999998</v>
      </c>
      <c r="J1981" s="9">
        <v>109.15561</v>
      </c>
      <c r="K1981" s="4" t="s">
        <v>17478</v>
      </c>
      <c r="L1981" s="9"/>
      <c r="M1981" s="9" t="s">
        <v>2593</v>
      </c>
      <c r="N1981" s="4" t="s">
        <v>14393</v>
      </c>
      <c r="O1981" s="4" t="s">
        <v>17242</v>
      </c>
      <c r="P1981" s="10">
        <v>44935.614953703705</v>
      </c>
      <c r="Q1981" s="9">
        <f t="shared" si="61"/>
        <v>1</v>
      </c>
      <c r="R1981" s="9">
        <f t="shared" si="60"/>
        <v>2023</v>
      </c>
      <c r="S1981" s="11"/>
    </row>
    <row r="1982" spans="1:19" ht="43.5" hidden="1">
      <c r="A1982" s="9">
        <v>1981</v>
      </c>
      <c r="B1982" s="9" t="s">
        <v>14234</v>
      </c>
      <c r="C1982" s="4" t="s">
        <v>17479</v>
      </c>
      <c r="D1982" s="9" t="s">
        <v>14884</v>
      </c>
      <c r="E1982" s="9" t="s">
        <v>284</v>
      </c>
      <c r="F1982" s="9" t="s">
        <v>2591</v>
      </c>
      <c r="G1982" s="9"/>
      <c r="H1982" s="9" t="s">
        <v>14885</v>
      </c>
      <c r="I1982" s="9">
        <v>-7.567291</v>
      </c>
      <c r="J1982" s="9">
        <v>109.21569100000001</v>
      </c>
      <c r="K1982" s="4" t="s">
        <v>17480</v>
      </c>
      <c r="L1982" s="9"/>
      <c r="M1982" s="9" t="s">
        <v>2593</v>
      </c>
      <c r="N1982" s="4" t="s">
        <v>14393</v>
      </c>
      <c r="O1982" s="4" t="s">
        <v>17242</v>
      </c>
      <c r="P1982" s="10">
        <v>44932.84412037037</v>
      </c>
      <c r="Q1982" s="9">
        <f t="shared" si="61"/>
        <v>1</v>
      </c>
      <c r="R1982" s="9">
        <f t="shared" si="60"/>
        <v>2023</v>
      </c>
      <c r="S1982" s="11"/>
    </row>
    <row r="1983" spans="1:19" ht="43.5" hidden="1">
      <c r="A1983" s="9">
        <v>1982</v>
      </c>
      <c r="B1983" s="9" t="s">
        <v>14236</v>
      </c>
      <c r="C1983" s="4" t="s">
        <v>17481</v>
      </c>
      <c r="D1983" s="9" t="s">
        <v>14884</v>
      </c>
      <c r="E1983" s="9" t="s">
        <v>284</v>
      </c>
      <c r="F1983" s="9" t="s">
        <v>2591</v>
      </c>
      <c r="G1983" s="9"/>
      <c r="H1983" s="9" t="s">
        <v>14885</v>
      </c>
      <c r="I1983" s="9">
        <v>-7.6603899999999996</v>
      </c>
      <c r="J1983" s="9">
        <v>109.22066</v>
      </c>
      <c r="K1983" s="4" t="s">
        <v>17482</v>
      </c>
      <c r="L1983" s="9"/>
      <c r="M1983" s="9" t="s">
        <v>2593</v>
      </c>
      <c r="N1983" s="4" t="s">
        <v>14393</v>
      </c>
      <c r="O1983" s="4" t="s">
        <v>17242</v>
      </c>
      <c r="P1983" s="10">
        <v>44932.865011574075</v>
      </c>
      <c r="Q1983" s="9">
        <f t="shared" si="61"/>
        <v>1</v>
      </c>
      <c r="R1983" s="9">
        <f t="shared" si="60"/>
        <v>2023</v>
      </c>
      <c r="S1983" s="11"/>
    </row>
    <row r="1984" spans="1:19" ht="43.5" hidden="1">
      <c r="A1984" s="9">
        <v>1983</v>
      </c>
      <c r="B1984" s="9" t="s">
        <v>14238</v>
      </c>
      <c r="C1984" s="4" t="s">
        <v>17483</v>
      </c>
      <c r="D1984" s="9" t="s">
        <v>14884</v>
      </c>
      <c r="E1984" s="9" t="s">
        <v>284</v>
      </c>
      <c r="F1984" s="9" t="s">
        <v>2591</v>
      </c>
      <c r="G1984" s="9"/>
      <c r="H1984" s="9" t="s">
        <v>14885</v>
      </c>
      <c r="I1984" s="9">
        <v>-7.66812</v>
      </c>
      <c r="J1984" s="9">
        <v>109.58853000000001</v>
      </c>
      <c r="K1984" s="4" t="s">
        <v>17484</v>
      </c>
      <c r="L1984" s="9"/>
      <c r="M1984" s="9" t="s">
        <v>2593</v>
      </c>
      <c r="N1984" s="4" t="s">
        <v>14393</v>
      </c>
      <c r="O1984" s="4" t="s">
        <v>17242</v>
      </c>
      <c r="P1984" s="10">
        <v>44933.59412037037</v>
      </c>
      <c r="Q1984" s="9">
        <f t="shared" si="61"/>
        <v>1</v>
      </c>
      <c r="R1984" s="9">
        <f t="shared" si="60"/>
        <v>2023</v>
      </c>
      <c r="S1984" s="11"/>
    </row>
    <row r="1985" spans="1:19" ht="43.5" hidden="1">
      <c r="A1985" s="9">
        <v>1984</v>
      </c>
      <c r="B1985" s="9" t="s">
        <v>14138</v>
      </c>
      <c r="C1985" s="4" t="s">
        <v>17485</v>
      </c>
      <c r="D1985" s="9" t="s">
        <v>14884</v>
      </c>
      <c r="E1985" s="9" t="s">
        <v>284</v>
      </c>
      <c r="F1985" s="9" t="s">
        <v>2591</v>
      </c>
      <c r="G1985" s="9"/>
      <c r="H1985" s="9" t="s">
        <v>14885</v>
      </c>
      <c r="I1985" s="9">
        <v>-7.5912870000000003</v>
      </c>
      <c r="J1985" s="9">
        <v>110.654743</v>
      </c>
      <c r="K1985" s="4" t="s">
        <v>17486</v>
      </c>
      <c r="L1985" s="9"/>
      <c r="M1985" s="9" t="s">
        <v>2593</v>
      </c>
      <c r="N1985" s="4" t="s">
        <v>14393</v>
      </c>
      <c r="O1985" s="4" t="s">
        <v>17242</v>
      </c>
      <c r="P1985" s="10">
        <v>44933.43787037037</v>
      </c>
      <c r="Q1985" s="9">
        <f t="shared" si="61"/>
        <v>1</v>
      </c>
      <c r="R1985" s="9">
        <f t="shared" si="60"/>
        <v>2023</v>
      </c>
      <c r="S1985" s="11"/>
    </row>
    <row r="1986" spans="1:19" ht="43.5" hidden="1">
      <c r="A1986" s="9">
        <v>1985</v>
      </c>
      <c r="B1986" s="9" t="s">
        <v>14242</v>
      </c>
      <c r="C1986" s="4" t="s">
        <v>17487</v>
      </c>
      <c r="D1986" s="9" t="s">
        <v>14884</v>
      </c>
      <c r="E1986" s="9" t="s">
        <v>284</v>
      </c>
      <c r="F1986" s="9" t="s">
        <v>2591</v>
      </c>
      <c r="G1986" s="9"/>
      <c r="H1986" s="9" t="s">
        <v>14885</v>
      </c>
      <c r="I1986" s="9">
        <v>-7.6780099999999996</v>
      </c>
      <c r="J1986" s="9">
        <v>109.69698</v>
      </c>
      <c r="K1986" s="4" t="s">
        <v>17488</v>
      </c>
      <c r="L1986" s="9"/>
      <c r="M1986" s="9" t="s">
        <v>2593</v>
      </c>
      <c r="N1986" s="4" t="s">
        <v>14393</v>
      </c>
      <c r="O1986" s="4" t="s">
        <v>17242</v>
      </c>
      <c r="P1986" s="10">
        <v>44935.542037037034</v>
      </c>
      <c r="Q1986" s="9">
        <f t="shared" si="61"/>
        <v>1</v>
      </c>
      <c r="R1986" s="9">
        <f t="shared" ref="R1986:R2049" si="62">YEAR(P1986)</f>
        <v>2023</v>
      </c>
      <c r="S1986" s="11"/>
    </row>
    <row r="1987" spans="1:19" s="3" customFormat="1" ht="43.5" hidden="1">
      <c r="A1987" s="9">
        <v>1986</v>
      </c>
      <c r="B1987" s="9" t="s">
        <v>14150</v>
      </c>
      <c r="C1987" s="4" t="s">
        <v>17489</v>
      </c>
      <c r="D1987" s="9" t="s">
        <v>14884</v>
      </c>
      <c r="E1987" s="9" t="s">
        <v>284</v>
      </c>
      <c r="F1987" s="9" t="s">
        <v>2591</v>
      </c>
      <c r="G1987" s="9"/>
      <c r="H1987" s="9" t="s">
        <v>14885</v>
      </c>
      <c r="I1987" s="9">
        <v>-7.6158700000000001</v>
      </c>
      <c r="J1987" s="9">
        <v>110.24572999999999</v>
      </c>
      <c r="K1987" s="4" t="s">
        <v>17490</v>
      </c>
      <c r="L1987" s="9"/>
      <c r="M1987" s="9" t="s">
        <v>2593</v>
      </c>
      <c r="N1987" s="4" t="s">
        <v>14393</v>
      </c>
      <c r="O1987" s="4" t="s">
        <v>17242</v>
      </c>
      <c r="P1987" s="10">
        <v>44946.698298611111</v>
      </c>
      <c r="Q1987" s="9">
        <f t="shared" ref="Q1987:Q2050" si="63">MONTH(P1987)</f>
        <v>1</v>
      </c>
      <c r="R1987" s="9">
        <f t="shared" si="62"/>
        <v>2023</v>
      </c>
      <c r="S1987" s="11"/>
    </row>
    <row r="1988" spans="1:19" ht="57.95" hidden="1">
      <c r="A1988" s="9">
        <v>1987</v>
      </c>
      <c r="B1988" s="9" t="s">
        <v>14148</v>
      </c>
      <c r="C1988" s="4" t="s">
        <v>17491</v>
      </c>
      <c r="D1988" s="9" t="s">
        <v>14884</v>
      </c>
      <c r="E1988" s="9" t="s">
        <v>284</v>
      </c>
      <c r="F1988" s="9" t="s">
        <v>2591</v>
      </c>
      <c r="G1988" s="9"/>
      <c r="H1988" s="9" t="s">
        <v>14885</v>
      </c>
      <c r="I1988" s="9">
        <v>-7.4821590000000002</v>
      </c>
      <c r="J1988" s="9">
        <v>110.230248</v>
      </c>
      <c r="K1988" s="4" t="s">
        <v>17492</v>
      </c>
      <c r="L1988" s="9"/>
      <c r="M1988" s="9" t="s">
        <v>2593</v>
      </c>
      <c r="N1988" s="4" t="s">
        <v>14393</v>
      </c>
      <c r="O1988" s="4" t="s">
        <v>17242</v>
      </c>
      <c r="P1988" s="10">
        <v>44946.458703703705</v>
      </c>
      <c r="Q1988" s="9">
        <f t="shared" si="63"/>
        <v>1</v>
      </c>
      <c r="R1988" s="9">
        <f t="shared" si="62"/>
        <v>2023</v>
      </c>
      <c r="S1988" s="11"/>
    </row>
    <row r="1989" spans="1:19" ht="57.95" hidden="1">
      <c r="A1989" s="9">
        <v>1988</v>
      </c>
      <c r="B1989" s="9" t="s">
        <v>14308</v>
      </c>
      <c r="C1989" s="4" t="s">
        <v>17493</v>
      </c>
      <c r="D1989" s="9" t="s">
        <v>14884</v>
      </c>
      <c r="E1989" s="9" t="s">
        <v>284</v>
      </c>
      <c r="F1989" s="9" t="s">
        <v>2591</v>
      </c>
      <c r="G1989" s="9"/>
      <c r="H1989" s="9" t="s">
        <v>14885</v>
      </c>
      <c r="I1989" s="9">
        <v>-7.3272500000000003</v>
      </c>
      <c r="J1989" s="9">
        <v>109.9164</v>
      </c>
      <c r="K1989" s="4" t="s">
        <v>17494</v>
      </c>
      <c r="L1989" s="9"/>
      <c r="M1989" s="9" t="s">
        <v>2593</v>
      </c>
      <c r="N1989" s="4" t="s">
        <v>14393</v>
      </c>
      <c r="O1989" s="4" t="s">
        <v>17242</v>
      </c>
      <c r="P1989" s="10">
        <v>44973.875081018516</v>
      </c>
      <c r="Q1989" s="9">
        <f t="shared" si="63"/>
        <v>2</v>
      </c>
      <c r="R1989" s="9">
        <f t="shared" si="62"/>
        <v>2023</v>
      </c>
      <c r="S1989" s="11"/>
    </row>
    <row r="1990" spans="1:19" ht="43.5" hidden="1">
      <c r="A1990" s="9">
        <v>1989</v>
      </c>
      <c r="B1990" s="9" t="s">
        <v>14326</v>
      </c>
      <c r="C1990" s="4" t="s">
        <v>17495</v>
      </c>
      <c r="D1990" s="9" t="s">
        <v>14884</v>
      </c>
      <c r="E1990" s="9" t="s">
        <v>284</v>
      </c>
      <c r="F1990" s="9" t="s">
        <v>2591</v>
      </c>
      <c r="G1990" s="9"/>
      <c r="H1990" s="9" t="s">
        <v>14885</v>
      </c>
      <c r="I1990" s="9">
        <v>-7.1157959999999996</v>
      </c>
      <c r="J1990" s="9">
        <v>110.41759</v>
      </c>
      <c r="K1990" s="4" t="s">
        <v>17496</v>
      </c>
      <c r="L1990" s="9"/>
      <c r="M1990" s="9" t="s">
        <v>2593</v>
      </c>
      <c r="N1990" s="4" t="s">
        <v>14393</v>
      </c>
      <c r="O1990" s="4" t="s">
        <v>17242</v>
      </c>
      <c r="P1990" s="10">
        <v>44981.718923611108</v>
      </c>
      <c r="Q1990" s="9">
        <f t="shared" si="63"/>
        <v>2</v>
      </c>
      <c r="R1990" s="9">
        <f t="shared" si="62"/>
        <v>2023</v>
      </c>
      <c r="S1990" s="11"/>
    </row>
    <row r="1991" spans="1:19" ht="57.95" hidden="1">
      <c r="A1991" s="9">
        <v>1990</v>
      </c>
      <c r="B1991" s="9" t="s">
        <v>12598</v>
      </c>
      <c r="C1991" s="4" t="s">
        <v>12599</v>
      </c>
      <c r="D1991" s="9" t="s">
        <v>15160</v>
      </c>
      <c r="E1991" s="9" t="s">
        <v>1236</v>
      </c>
      <c r="F1991" s="9" t="s">
        <v>3419</v>
      </c>
      <c r="G1991" s="9"/>
      <c r="H1991" s="9" t="s">
        <v>15220</v>
      </c>
      <c r="I1991" s="9">
        <v>-3.9665068362248102</v>
      </c>
      <c r="J1991" s="9">
        <v>122.561595847636</v>
      </c>
      <c r="K1991" s="4" t="s">
        <v>17497</v>
      </c>
      <c r="L1991" s="9"/>
      <c r="M1991" s="9" t="s">
        <v>10294</v>
      </c>
      <c r="N1991" s="4" t="s">
        <v>14393</v>
      </c>
      <c r="O1991" s="4" t="s">
        <v>17498</v>
      </c>
      <c r="P1991" s="10">
        <v>44914.851805555554</v>
      </c>
      <c r="Q1991" s="9">
        <f t="shared" si="63"/>
        <v>12</v>
      </c>
      <c r="R1991" s="9">
        <f t="shared" si="62"/>
        <v>2022</v>
      </c>
      <c r="S1991" s="11"/>
    </row>
    <row r="1992" spans="1:19" ht="43.5" hidden="1">
      <c r="A1992" s="9">
        <v>1991</v>
      </c>
      <c r="B1992" s="9" t="s">
        <v>12600</v>
      </c>
      <c r="C1992" s="4" t="s">
        <v>12601</v>
      </c>
      <c r="D1992" s="9" t="s">
        <v>15160</v>
      </c>
      <c r="E1992" s="9" t="s">
        <v>1236</v>
      </c>
      <c r="F1992" s="9" t="s">
        <v>3419</v>
      </c>
      <c r="G1992" s="9"/>
      <c r="H1992" s="9" t="s">
        <v>15174</v>
      </c>
      <c r="I1992" s="9">
        <v>-3.8947681122765601</v>
      </c>
      <c r="J1992" s="9">
        <v>120.00075325112699</v>
      </c>
      <c r="K1992" s="4" t="s">
        <v>17499</v>
      </c>
      <c r="L1992" s="9"/>
      <c r="M1992" s="9" t="s">
        <v>10294</v>
      </c>
      <c r="N1992" s="4" t="s">
        <v>14393</v>
      </c>
      <c r="O1992" s="4" t="s">
        <v>17498</v>
      </c>
      <c r="P1992" s="10">
        <v>44914.853935185187</v>
      </c>
      <c r="Q1992" s="9">
        <f t="shared" si="63"/>
        <v>12</v>
      </c>
      <c r="R1992" s="9">
        <f t="shared" si="62"/>
        <v>2022</v>
      </c>
      <c r="S1992" s="11"/>
    </row>
    <row r="1993" spans="1:19" ht="57.95" hidden="1">
      <c r="A1993" s="9">
        <v>1992</v>
      </c>
      <c r="B1993" s="9" t="s">
        <v>12602</v>
      </c>
      <c r="C1993" s="4" t="s">
        <v>12603</v>
      </c>
      <c r="D1993" s="9" t="s">
        <v>15160</v>
      </c>
      <c r="E1993" s="9" t="s">
        <v>1236</v>
      </c>
      <c r="F1993" s="9" t="s">
        <v>3419</v>
      </c>
      <c r="G1993" s="9"/>
      <c r="H1993" s="9" t="s">
        <v>15220</v>
      </c>
      <c r="I1993" s="9">
        <v>-5.4965812779779704</v>
      </c>
      <c r="J1993" s="9">
        <v>122.84337232361899</v>
      </c>
      <c r="K1993" s="4" t="s">
        <v>17500</v>
      </c>
      <c r="L1993" s="9"/>
      <c r="M1993" s="9" t="s">
        <v>10294</v>
      </c>
      <c r="N1993" s="4" t="s">
        <v>14393</v>
      </c>
      <c r="O1993" s="4" t="s">
        <v>17498</v>
      </c>
      <c r="P1993" s="10">
        <v>44914.856990740744</v>
      </c>
      <c r="Q1993" s="9">
        <f t="shared" si="63"/>
        <v>12</v>
      </c>
      <c r="R1993" s="9">
        <f t="shared" si="62"/>
        <v>2022</v>
      </c>
      <c r="S1993" s="11"/>
    </row>
    <row r="1994" spans="1:19" ht="43.5" hidden="1">
      <c r="A1994" s="9">
        <v>1993</v>
      </c>
      <c r="B1994" s="9" t="s">
        <v>544</v>
      </c>
      <c r="C1994" s="3" t="s">
        <v>543</v>
      </c>
      <c r="D1994" s="9" t="s">
        <v>15160</v>
      </c>
      <c r="E1994" s="9" t="s">
        <v>110</v>
      </c>
      <c r="F1994" s="9" t="s">
        <v>3419</v>
      </c>
      <c r="H1994" s="9" t="s">
        <v>15220</v>
      </c>
      <c r="I1994" s="19">
        <v>-4.7320139453917003</v>
      </c>
      <c r="J1994" s="19">
        <v>122.024924664723</v>
      </c>
      <c r="K1994" s="3" t="s">
        <v>17501</v>
      </c>
      <c r="L1994" s="9"/>
      <c r="M1994" s="9" t="s">
        <v>10294</v>
      </c>
      <c r="N1994" s="3" t="s">
        <v>14393</v>
      </c>
      <c r="O1994" s="3" t="s">
        <v>17498</v>
      </c>
      <c r="P1994" s="24">
        <v>44914.860462962963</v>
      </c>
      <c r="Q1994" s="9">
        <f t="shared" si="63"/>
        <v>12</v>
      </c>
      <c r="R1994" s="9">
        <f t="shared" si="62"/>
        <v>2022</v>
      </c>
      <c r="S1994" s="11"/>
    </row>
    <row r="1995" spans="1:19" ht="43.5" hidden="1">
      <c r="A1995" s="9">
        <v>1994</v>
      </c>
      <c r="B1995" s="19" t="s">
        <v>12586</v>
      </c>
      <c r="C1995" s="25" t="s">
        <v>12587</v>
      </c>
      <c r="D1995" s="9" t="s">
        <v>15160</v>
      </c>
      <c r="E1995" s="19" t="s">
        <v>110</v>
      </c>
      <c r="F1995" s="9" t="s">
        <v>3419</v>
      </c>
      <c r="H1995" s="19" t="s">
        <v>15218</v>
      </c>
      <c r="I1995" s="26">
        <v>-0.90013576640590198</v>
      </c>
      <c r="J1995" s="19">
        <v>119.872167720414</v>
      </c>
      <c r="K1995" s="3" t="s">
        <v>17502</v>
      </c>
      <c r="L1995" s="9"/>
      <c r="M1995" s="19" t="s">
        <v>10294</v>
      </c>
      <c r="N1995" s="3" t="s">
        <v>14393</v>
      </c>
      <c r="O1995" s="3" t="s">
        <v>17498</v>
      </c>
      <c r="P1995" s="24">
        <v>44914.867013888892</v>
      </c>
      <c r="Q1995" s="9">
        <f t="shared" si="63"/>
        <v>12</v>
      </c>
      <c r="R1995" s="9">
        <f t="shared" si="62"/>
        <v>2022</v>
      </c>
      <c r="S1995" s="11"/>
    </row>
    <row r="1996" spans="1:19" ht="43.5" hidden="1">
      <c r="A1996" s="9">
        <v>1995</v>
      </c>
      <c r="B1996" s="19" t="s">
        <v>12604</v>
      </c>
      <c r="C1996" s="25" t="s">
        <v>17503</v>
      </c>
      <c r="D1996" s="9" t="s">
        <v>15160</v>
      </c>
      <c r="E1996" s="19" t="s">
        <v>110</v>
      </c>
      <c r="F1996" s="9" t="s">
        <v>3419</v>
      </c>
      <c r="H1996" s="19" t="s">
        <v>15174</v>
      </c>
      <c r="I1996" s="26">
        <v>-3.6654285843073402</v>
      </c>
      <c r="J1996" s="19">
        <v>119.53459136188</v>
      </c>
      <c r="K1996" s="3" t="s">
        <v>17504</v>
      </c>
      <c r="L1996" s="9"/>
      <c r="M1996" s="19" t="s">
        <v>10294</v>
      </c>
      <c r="N1996" s="3" t="s">
        <v>14393</v>
      </c>
      <c r="O1996" s="3" t="s">
        <v>17498</v>
      </c>
      <c r="P1996" s="24">
        <v>44914.873495370368</v>
      </c>
      <c r="Q1996" s="9">
        <f t="shared" si="63"/>
        <v>12</v>
      </c>
      <c r="R1996" s="9">
        <f t="shared" si="62"/>
        <v>2022</v>
      </c>
      <c r="S1996" s="11"/>
    </row>
    <row r="1997" spans="1:19" ht="43.5" hidden="1">
      <c r="A1997" s="9">
        <v>1996</v>
      </c>
      <c r="B1997" s="19" t="s">
        <v>12199</v>
      </c>
      <c r="C1997" s="3" t="s">
        <v>12200</v>
      </c>
      <c r="D1997" s="9" t="s">
        <v>15160</v>
      </c>
      <c r="E1997" s="9" t="s">
        <v>110</v>
      </c>
      <c r="F1997" s="9" t="s">
        <v>3419</v>
      </c>
      <c r="H1997" s="19" t="s">
        <v>15161</v>
      </c>
      <c r="I1997" s="19">
        <v>-2.86311721900617</v>
      </c>
      <c r="J1997" s="19">
        <v>118.867798658895</v>
      </c>
      <c r="K1997" s="3" t="s">
        <v>17505</v>
      </c>
      <c r="L1997" s="9"/>
      <c r="M1997" s="19" t="s">
        <v>10294</v>
      </c>
      <c r="N1997" s="3" t="s">
        <v>14393</v>
      </c>
      <c r="O1997" s="3" t="s">
        <v>17498</v>
      </c>
      <c r="P1997" s="24">
        <v>44914.87605324074</v>
      </c>
      <c r="Q1997" s="9">
        <f t="shared" si="63"/>
        <v>12</v>
      </c>
      <c r="R1997" s="9">
        <f t="shared" si="62"/>
        <v>2022</v>
      </c>
      <c r="S1997" s="11"/>
    </row>
    <row r="1998" spans="1:19" ht="43.5" hidden="1">
      <c r="A1998" s="9">
        <v>1997</v>
      </c>
      <c r="B1998" s="9" t="s">
        <v>17506</v>
      </c>
      <c r="C1998" s="3" t="s">
        <v>17507</v>
      </c>
      <c r="D1998" s="19" t="s">
        <v>15160</v>
      </c>
      <c r="E1998" s="9" t="s">
        <v>110</v>
      </c>
      <c r="F1998" s="19" t="s">
        <v>3419</v>
      </c>
      <c r="H1998" s="19" t="s">
        <v>15220</v>
      </c>
      <c r="I1998" s="19">
        <v>-4.05271385303885</v>
      </c>
      <c r="J1998" s="19">
        <v>121.592010670552</v>
      </c>
      <c r="K1998" s="3" t="s">
        <v>17508</v>
      </c>
      <c r="L1998" s="9"/>
      <c r="M1998" s="9" t="s">
        <v>10294</v>
      </c>
      <c r="N1998" s="3" t="s">
        <v>14393</v>
      </c>
      <c r="O1998" s="3" t="s">
        <v>592</v>
      </c>
      <c r="P1998" s="24">
        <v>44914.88003472222</v>
      </c>
      <c r="Q1998" s="9">
        <f t="shared" si="63"/>
        <v>12</v>
      </c>
      <c r="R1998" s="9">
        <f t="shared" si="62"/>
        <v>2022</v>
      </c>
      <c r="S1998" s="11"/>
    </row>
    <row r="1999" spans="1:19" ht="43.5" hidden="1">
      <c r="A1999" s="9">
        <v>1998</v>
      </c>
      <c r="B1999" s="9" t="s">
        <v>12190</v>
      </c>
      <c r="C1999" s="3" t="s">
        <v>12191</v>
      </c>
      <c r="D1999" s="19" t="s">
        <v>15160</v>
      </c>
      <c r="E1999" s="9" t="s">
        <v>110</v>
      </c>
      <c r="F1999" s="19" t="s">
        <v>3419</v>
      </c>
      <c r="H1999" s="19" t="s">
        <v>15161</v>
      </c>
      <c r="I1999" s="19">
        <v>-3.37263256251196</v>
      </c>
      <c r="J1999" s="19">
        <v>118.84944999475999</v>
      </c>
      <c r="K1999" s="3" t="s">
        <v>17509</v>
      </c>
      <c r="L1999" s="9"/>
      <c r="M1999" s="9" t="s">
        <v>10294</v>
      </c>
      <c r="N1999" s="3" t="s">
        <v>14393</v>
      </c>
      <c r="O1999" s="3" t="s">
        <v>17498</v>
      </c>
      <c r="P1999" s="24">
        <v>44914.878460648149</v>
      </c>
      <c r="Q1999" s="9">
        <f t="shared" si="63"/>
        <v>12</v>
      </c>
      <c r="R1999" s="9">
        <f t="shared" si="62"/>
        <v>2022</v>
      </c>
      <c r="S1999" s="11"/>
    </row>
    <row r="2000" spans="1:19" ht="43.5">
      <c r="A2000" s="9">
        <v>1999</v>
      </c>
      <c r="B2000" s="9" t="s">
        <v>12192</v>
      </c>
      <c r="C2000" s="3" t="s">
        <v>12193</v>
      </c>
      <c r="D2000" s="19" t="s">
        <v>15160</v>
      </c>
      <c r="E2000" s="9" t="s">
        <v>110</v>
      </c>
      <c r="F2000" s="19" t="s">
        <v>3419</v>
      </c>
      <c r="H2000" s="19" t="s">
        <v>15220</v>
      </c>
      <c r="I2000" s="19">
        <v>-5.4578872384700299</v>
      </c>
      <c r="J2000" s="19">
        <v>122.59848938773099</v>
      </c>
      <c r="K2000" s="3" t="s">
        <v>17510</v>
      </c>
      <c r="L2000" s="9"/>
      <c r="M2000" s="9" t="s">
        <v>10294</v>
      </c>
      <c r="N2000" s="3" t="s">
        <v>14393</v>
      </c>
      <c r="O2000" s="3" t="s">
        <v>17498</v>
      </c>
      <c r="P2000" s="24">
        <v>44914.880671296298</v>
      </c>
      <c r="Q2000" s="9">
        <f t="shared" si="63"/>
        <v>12</v>
      </c>
      <c r="R2000" s="9">
        <f t="shared" si="62"/>
        <v>2022</v>
      </c>
      <c r="S2000" s="11"/>
    </row>
    <row r="2001" spans="1:19" ht="43.5">
      <c r="A2001" s="9">
        <v>2000</v>
      </c>
      <c r="B2001" s="19" t="s">
        <v>12201</v>
      </c>
      <c r="C2001" s="3" t="s">
        <v>12202</v>
      </c>
      <c r="D2001" s="19" t="s">
        <v>15160</v>
      </c>
      <c r="E2001" s="9" t="s">
        <v>110</v>
      </c>
      <c r="F2001" s="19" t="s">
        <v>3419</v>
      </c>
      <c r="H2001" s="19" t="s">
        <v>15220</v>
      </c>
      <c r="I2001" s="19">
        <v>-4.8304299590789803</v>
      </c>
      <c r="J2001" s="19">
        <v>122.720572346932</v>
      </c>
      <c r="K2001" s="3" t="s">
        <v>17511</v>
      </c>
      <c r="L2001" s="9"/>
      <c r="M2001" s="9" t="s">
        <v>10294</v>
      </c>
      <c r="N2001" s="3" t="s">
        <v>14393</v>
      </c>
      <c r="O2001" s="3" t="s">
        <v>17498</v>
      </c>
      <c r="P2001" s="24">
        <v>44914.882974537039</v>
      </c>
      <c r="Q2001" s="9">
        <f t="shared" si="63"/>
        <v>12</v>
      </c>
      <c r="R2001" s="9">
        <f t="shared" si="62"/>
        <v>2022</v>
      </c>
      <c r="S2001" s="11"/>
    </row>
    <row r="2002" spans="1:19" ht="29.1">
      <c r="A2002" s="9">
        <v>2001</v>
      </c>
      <c r="B2002" s="19" t="s">
        <v>12588</v>
      </c>
      <c r="C2002" s="3" t="s">
        <v>17512</v>
      </c>
      <c r="D2002" s="19" t="s">
        <v>15160</v>
      </c>
      <c r="E2002" s="9" t="s">
        <v>110</v>
      </c>
      <c r="F2002" s="19" t="s">
        <v>3419</v>
      </c>
      <c r="H2002" s="19" t="s">
        <v>15210</v>
      </c>
      <c r="I2002" s="19">
        <v>1.4434834399981999</v>
      </c>
      <c r="J2002" s="19">
        <v>125.171117484569</v>
      </c>
      <c r="K2002" s="3" t="s">
        <v>17513</v>
      </c>
      <c r="L2002" s="9"/>
      <c r="M2002" s="9" t="s">
        <v>10294</v>
      </c>
      <c r="N2002" s="3" t="s">
        <v>14393</v>
      </c>
      <c r="O2002" s="3" t="s">
        <v>17498</v>
      </c>
      <c r="P2002" s="24">
        <v>44914.894236111111</v>
      </c>
      <c r="Q2002" s="9">
        <f t="shared" si="63"/>
        <v>12</v>
      </c>
      <c r="R2002" s="9">
        <f t="shared" si="62"/>
        <v>2022</v>
      </c>
      <c r="S2002" s="11"/>
    </row>
    <row r="2003" spans="1:19" ht="43.5">
      <c r="A2003" s="9">
        <v>2002</v>
      </c>
      <c r="B2003" s="19" t="s">
        <v>17514</v>
      </c>
      <c r="C2003" s="3" t="s">
        <v>17515</v>
      </c>
      <c r="D2003" s="19" t="s">
        <v>15160</v>
      </c>
      <c r="E2003" s="9" t="s">
        <v>110</v>
      </c>
      <c r="F2003" s="19" t="s">
        <v>3419</v>
      </c>
      <c r="H2003" s="19" t="s">
        <v>15174</v>
      </c>
      <c r="I2003" s="19">
        <v>-2.9726014706734398</v>
      </c>
      <c r="J2003" s="19">
        <v>119.897810742259</v>
      </c>
      <c r="K2003" s="3" t="s">
        <v>17516</v>
      </c>
      <c r="L2003" s="9"/>
      <c r="M2003" s="9" t="s">
        <v>10294</v>
      </c>
      <c r="N2003" s="3" t="s">
        <v>14393</v>
      </c>
      <c r="O2003" s="3" t="s">
        <v>17498</v>
      </c>
      <c r="P2003" s="24">
        <v>44914.89565972222</v>
      </c>
      <c r="Q2003" s="9">
        <f t="shared" si="63"/>
        <v>12</v>
      </c>
      <c r="R2003" s="9">
        <f t="shared" si="62"/>
        <v>2022</v>
      </c>
      <c r="S2003" s="11"/>
    </row>
    <row r="2004" spans="1:19" ht="43.5">
      <c r="A2004" s="9">
        <v>2003</v>
      </c>
      <c r="B2004" s="19" t="s">
        <v>12194</v>
      </c>
      <c r="C2004" s="3" t="s">
        <v>12195</v>
      </c>
      <c r="D2004" s="19" t="s">
        <v>15160</v>
      </c>
      <c r="E2004" s="9" t="s">
        <v>110</v>
      </c>
      <c r="F2004" s="19" t="s">
        <v>3419</v>
      </c>
      <c r="H2004" s="19" t="s">
        <v>15174</v>
      </c>
      <c r="I2004" s="19">
        <v>-3.1831902781762702</v>
      </c>
      <c r="J2004" s="19">
        <v>119.88396029447701</v>
      </c>
      <c r="K2004" s="3" t="s">
        <v>17517</v>
      </c>
      <c r="L2004" s="9"/>
      <c r="M2004" s="9" t="s">
        <v>10294</v>
      </c>
      <c r="N2004" s="3" t="s">
        <v>14393</v>
      </c>
      <c r="O2004" s="3" t="s">
        <v>17498</v>
      </c>
      <c r="P2004" s="24">
        <v>44914.897962962961</v>
      </c>
      <c r="Q2004" s="9">
        <f t="shared" si="63"/>
        <v>12</v>
      </c>
      <c r="R2004" s="9">
        <f t="shared" si="62"/>
        <v>2022</v>
      </c>
      <c r="S2004" s="11"/>
    </row>
    <row r="2005" spans="1:19" ht="43.5">
      <c r="A2005" s="9">
        <v>2004</v>
      </c>
      <c r="B2005" s="19" t="s">
        <v>12043</v>
      </c>
      <c r="C2005" s="3" t="s">
        <v>12044</v>
      </c>
      <c r="D2005" s="19" t="s">
        <v>15160</v>
      </c>
      <c r="E2005" s="19" t="s">
        <v>110</v>
      </c>
      <c r="F2005" s="19" t="s">
        <v>3419</v>
      </c>
      <c r="H2005" s="19" t="s">
        <v>15210</v>
      </c>
      <c r="I2005" s="19">
        <v>1.41565652342474</v>
      </c>
      <c r="J2005" s="19">
        <v>124.714573</v>
      </c>
      <c r="K2005" s="3" t="s">
        <v>17518</v>
      </c>
      <c r="L2005" s="9"/>
      <c r="M2005" s="19" t="s">
        <v>10294</v>
      </c>
      <c r="N2005" s="3" t="s">
        <v>14393</v>
      </c>
      <c r="O2005" s="3" t="s">
        <v>17498</v>
      </c>
      <c r="P2005" s="24">
        <v>44914.89947916667</v>
      </c>
      <c r="Q2005" s="9">
        <f t="shared" si="63"/>
        <v>12</v>
      </c>
      <c r="R2005" s="9">
        <f t="shared" si="62"/>
        <v>2022</v>
      </c>
      <c r="S2005" s="11"/>
    </row>
    <row r="2006" spans="1:19" ht="43.5">
      <c r="A2006" s="9">
        <v>2005</v>
      </c>
      <c r="B2006" s="19" t="s">
        <v>17519</v>
      </c>
      <c r="C2006" s="3" t="s">
        <v>17520</v>
      </c>
      <c r="D2006" s="19" t="s">
        <v>14775</v>
      </c>
      <c r="E2006" s="9" t="s">
        <v>1236</v>
      </c>
      <c r="F2006" s="19" t="s">
        <v>3419</v>
      </c>
      <c r="H2006" s="19" t="s">
        <v>14829</v>
      </c>
      <c r="I2006" s="19">
        <v>-2.8967050068670002</v>
      </c>
      <c r="J2006" s="19">
        <v>104.402796031774</v>
      </c>
      <c r="K2006" s="3" t="s">
        <v>17521</v>
      </c>
      <c r="L2006" s="9"/>
      <c r="M2006" s="9" t="s">
        <v>10294</v>
      </c>
      <c r="N2006" s="3" t="s">
        <v>14393</v>
      </c>
      <c r="O2006" s="3" t="s">
        <v>17522</v>
      </c>
      <c r="P2006" s="24">
        <v>44362.49355324074</v>
      </c>
      <c r="Q2006" s="9">
        <f t="shared" si="63"/>
        <v>6</v>
      </c>
      <c r="R2006" s="9">
        <f t="shared" si="62"/>
        <v>2021</v>
      </c>
      <c r="S2006" s="11"/>
    </row>
    <row r="2007" spans="1:19" ht="43.5">
      <c r="A2007" s="9">
        <v>2006</v>
      </c>
      <c r="B2007" s="19" t="s">
        <v>17523</v>
      </c>
      <c r="C2007" s="3" t="s">
        <v>17524</v>
      </c>
      <c r="D2007" s="19" t="s">
        <v>14820</v>
      </c>
      <c r="E2007" s="19" t="s">
        <v>62</v>
      </c>
      <c r="F2007" s="19" t="s">
        <v>3419</v>
      </c>
      <c r="H2007" s="19" t="s">
        <v>14821</v>
      </c>
      <c r="I2007" s="19">
        <v>-7.6958659707886401</v>
      </c>
      <c r="J2007" s="19">
        <v>112.877757191217</v>
      </c>
      <c r="K2007" s="3" t="s">
        <v>17525</v>
      </c>
      <c r="L2007" s="9"/>
      <c r="M2007" s="19" t="s">
        <v>10294</v>
      </c>
      <c r="N2007" s="3" t="s">
        <v>14393</v>
      </c>
      <c r="O2007" s="3" t="s">
        <v>17526</v>
      </c>
      <c r="P2007" s="24">
        <v>44530.435173611113</v>
      </c>
      <c r="Q2007" s="9">
        <f t="shared" si="63"/>
        <v>11</v>
      </c>
      <c r="R2007" s="9">
        <f t="shared" si="62"/>
        <v>2021</v>
      </c>
      <c r="S2007" s="11"/>
    </row>
    <row r="2008" spans="1:19" ht="43.5">
      <c r="A2008" s="9">
        <v>2007</v>
      </c>
      <c r="B2008" s="19" t="s">
        <v>12590</v>
      </c>
      <c r="C2008" s="3" t="s">
        <v>12591</v>
      </c>
      <c r="D2008" s="19" t="s">
        <v>14884</v>
      </c>
      <c r="E2008" s="9" t="s">
        <v>284</v>
      </c>
      <c r="F2008" s="19" t="s">
        <v>3419</v>
      </c>
      <c r="H2008" s="19" t="s">
        <v>15046</v>
      </c>
      <c r="I2008" s="19">
        <v>-7.7161065994526101</v>
      </c>
      <c r="J2008" s="19">
        <v>110.356123341104</v>
      </c>
      <c r="K2008" s="3" t="s">
        <v>17527</v>
      </c>
      <c r="L2008" s="9"/>
      <c r="M2008" s="9" t="s">
        <v>10294</v>
      </c>
      <c r="N2008" s="3" t="s">
        <v>14393</v>
      </c>
      <c r="O2008" s="3" t="s">
        <v>17528</v>
      </c>
      <c r="P2008" s="24">
        <v>44937.651932870373</v>
      </c>
      <c r="Q2008" s="9">
        <f t="shared" si="63"/>
        <v>1</v>
      </c>
      <c r="R2008" s="9">
        <f t="shared" si="62"/>
        <v>2023</v>
      </c>
      <c r="S2008" s="11"/>
    </row>
    <row r="2009" spans="1:19" ht="43.5">
      <c r="A2009" s="9">
        <v>2008</v>
      </c>
      <c r="B2009" s="19" t="s">
        <v>12047</v>
      </c>
      <c r="C2009" s="3" t="s">
        <v>12048</v>
      </c>
      <c r="D2009" s="19" t="s">
        <v>14884</v>
      </c>
      <c r="E2009" s="9" t="s">
        <v>62</v>
      </c>
      <c r="F2009" s="19" t="s">
        <v>3419</v>
      </c>
      <c r="H2009" s="19" t="s">
        <v>14885</v>
      </c>
      <c r="I2009" s="19">
        <v>-7.0504189444548899</v>
      </c>
      <c r="J2009" s="19">
        <v>110.427104329447</v>
      </c>
      <c r="K2009" s="3" t="s">
        <v>17529</v>
      </c>
      <c r="L2009" s="9"/>
      <c r="M2009" s="9" t="s">
        <v>10294</v>
      </c>
      <c r="N2009" s="3" t="s">
        <v>14393</v>
      </c>
      <c r="O2009" s="3" t="s">
        <v>17530</v>
      </c>
      <c r="P2009" s="24">
        <v>44937.667048611111</v>
      </c>
      <c r="Q2009" s="9">
        <f t="shared" si="63"/>
        <v>1</v>
      </c>
      <c r="R2009" s="9">
        <f t="shared" si="62"/>
        <v>2023</v>
      </c>
      <c r="S2009" s="11"/>
    </row>
    <row r="2010" spans="1:19" ht="57.95">
      <c r="A2010" s="9">
        <v>2009</v>
      </c>
      <c r="B2010" s="9" t="s">
        <v>1461</v>
      </c>
      <c r="C2010" s="3" t="s">
        <v>1460</v>
      </c>
      <c r="D2010" s="19" t="s">
        <v>14884</v>
      </c>
      <c r="E2010" s="9" t="s">
        <v>284</v>
      </c>
      <c r="F2010" s="19" t="s">
        <v>3419</v>
      </c>
      <c r="H2010" s="19" t="s">
        <v>14885</v>
      </c>
      <c r="I2010" s="19">
        <v>-7.5958102774093597</v>
      </c>
      <c r="J2010" s="19">
        <v>110.937919994171</v>
      </c>
      <c r="K2010" s="3" t="s">
        <v>17531</v>
      </c>
      <c r="L2010" s="9"/>
      <c r="M2010" s="9" t="s">
        <v>10294</v>
      </c>
      <c r="N2010" s="3" t="s">
        <v>14393</v>
      </c>
      <c r="O2010" s="3" t="s">
        <v>17532</v>
      </c>
      <c r="P2010" s="24">
        <v>44937.673298611109</v>
      </c>
      <c r="Q2010" s="9">
        <f t="shared" si="63"/>
        <v>1</v>
      </c>
      <c r="R2010" s="9">
        <f t="shared" si="62"/>
        <v>2023</v>
      </c>
      <c r="S2010" s="11"/>
    </row>
    <row r="2011" spans="1:19" ht="43.5">
      <c r="A2011" s="9">
        <v>2010</v>
      </c>
      <c r="B2011" s="9" t="s">
        <v>12045</v>
      </c>
      <c r="C2011" s="3" t="s">
        <v>12046</v>
      </c>
      <c r="D2011" s="19" t="s">
        <v>14884</v>
      </c>
      <c r="E2011" s="9" t="s">
        <v>62</v>
      </c>
      <c r="F2011" s="19" t="s">
        <v>3419</v>
      </c>
      <c r="H2011" s="19" t="s">
        <v>14885</v>
      </c>
      <c r="I2011" s="19">
        <v>-7.4733529507737799</v>
      </c>
      <c r="J2011" s="19">
        <v>110.22846234110401</v>
      </c>
      <c r="K2011" s="3" t="s">
        <v>17533</v>
      </c>
      <c r="L2011" s="9"/>
      <c r="M2011" s="9" t="s">
        <v>10294</v>
      </c>
      <c r="N2011" s="3" t="s">
        <v>14393</v>
      </c>
      <c r="O2011" s="3" t="s">
        <v>17534</v>
      </c>
      <c r="P2011" s="24">
        <v>44937.6640162037</v>
      </c>
      <c r="Q2011" s="9">
        <f t="shared" si="63"/>
        <v>1</v>
      </c>
      <c r="R2011" s="9">
        <f t="shared" si="62"/>
        <v>2023</v>
      </c>
      <c r="S2011" s="11"/>
    </row>
    <row r="2012" spans="1:19" ht="43.5">
      <c r="A2012" s="9">
        <v>2011</v>
      </c>
      <c r="B2012" s="19" t="s">
        <v>12383</v>
      </c>
      <c r="C2012" s="3" t="s">
        <v>12384</v>
      </c>
      <c r="D2012" s="19" t="s">
        <v>14884</v>
      </c>
      <c r="E2012" s="9" t="s">
        <v>284</v>
      </c>
      <c r="F2012" s="19" t="s">
        <v>3419</v>
      </c>
      <c r="H2012" s="19" t="s">
        <v>14885</v>
      </c>
      <c r="I2012" s="19">
        <v>-7.5626196273918502</v>
      </c>
      <c r="J2012" s="19">
        <v>110.798204329447</v>
      </c>
      <c r="K2012" s="3" t="s">
        <v>17535</v>
      </c>
      <c r="L2012" s="9"/>
      <c r="M2012" s="9" t="s">
        <v>10294</v>
      </c>
      <c r="N2012" s="3" t="s">
        <v>14393</v>
      </c>
      <c r="O2012" s="3" t="s">
        <v>17536</v>
      </c>
      <c r="P2012" s="24">
        <v>44937.685034722221</v>
      </c>
      <c r="Q2012" s="9">
        <f t="shared" si="63"/>
        <v>1</v>
      </c>
      <c r="R2012" s="9">
        <f t="shared" si="62"/>
        <v>2023</v>
      </c>
      <c r="S2012" s="11"/>
    </row>
    <row r="2013" spans="1:19" ht="57.95">
      <c r="A2013" s="9">
        <v>2012</v>
      </c>
      <c r="B2013" s="19" t="s">
        <v>12196</v>
      </c>
      <c r="C2013" s="3" t="s">
        <v>12197</v>
      </c>
      <c r="D2013" s="19" t="s">
        <v>14820</v>
      </c>
      <c r="E2013" s="9" t="s">
        <v>110</v>
      </c>
      <c r="F2013" s="19" t="s">
        <v>3419</v>
      </c>
      <c r="H2013" s="19" t="s">
        <v>14821</v>
      </c>
      <c r="I2013" s="19">
        <v>-7.8479640810077296</v>
      </c>
      <c r="J2013" s="19">
        <v>113.228670262565</v>
      </c>
      <c r="K2013" s="3" t="s">
        <v>17537</v>
      </c>
      <c r="L2013" s="9"/>
      <c r="M2013" s="9" t="s">
        <v>10294</v>
      </c>
      <c r="N2013" s="3" t="s">
        <v>14393</v>
      </c>
      <c r="O2013" s="3" t="s">
        <v>17538</v>
      </c>
      <c r="P2013" s="24">
        <v>44951.634189814817</v>
      </c>
      <c r="Q2013" s="9">
        <f t="shared" si="63"/>
        <v>1</v>
      </c>
      <c r="R2013" s="9">
        <f t="shared" si="62"/>
        <v>2023</v>
      </c>
      <c r="S2013" s="11"/>
    </row>
    <row r="2014" spans="1:19" ht="43.5">
      <c r="A2014" s="9">
        <v>2013</v>
      </c>
      <c r="B2014" s="9" t="s">
        <v>12049</v>
      </c>
      <c r="C2014" s="3" t="s">
        <v>12050</v>
      </c>
      <c r="D2014" s="19" t="s">
        <v>14820</v>
      </c>
      <c r="E2014" s="9" t="s">
        <v>110</v>
      </c>
      <c r="F2014" s="19" t="s">
        <v>3419</v>
      </c>
      <c r="H2014" s="19" t="s">
        <v>14821</v>
      </c>
      <c r="I2014" s="19">
        <v>-6.81916674319194</v>
      </c>
      <c r="J2014" s="19">
        <v>111.891556271163</v>
      </c>
      <c r="K2014" s="3" t="s">
        <v>17539</v>
      </c>
      <c r="L2014" s="9"/>
      <c r="M2014" s="19" t="s">
        <v>10294</v>
      </c>
      <c r="N2014" s="3" t="s">
        <v>14393</v>
      </c>
      <c r="O2014" s="3" t="s">
        <v>17540</v>
      </c>
      <c r="P2014" s="24">
        <v>44963.613182870373</v>
      </c>
      <c r="Q2014" s="9">
        <f t="shared" si="63"/>
        <v>2</v>
      </c>
      <c r="R2014" s="9">
        <f t="shared" si="62"/>
        <v>2023</v>
      </c>
      <c r="S2014" s="11"/>
    </row>
    <row r="2015" spans="1:19" ht="43.5">
      <c r="A2015" s="9">
        <v>2014</v>
      </c>
      <c r="B2015" s="9" t="s">
        <v>12606</v>
      </c>
      <c r="C2015" s="3" t="s">
        <v>12607</v>
      </c>
      <c r="D2015" s="19" t="s">
        <v>14820</v>
      </c>
      <c r="E2015" s="19" t="s">
        <v>284</v>
      </c>
      <c r="F2015" s="19" t="s">
        <v>3419</v>
      </c>
      <c r="H2015" s="19" t="s">
        <v>14821</v>
      </c>
      <c r="I2015" s="19">
        <v>-8.0993342105870205</v>
      </c>
      <c r="J2015" s="19">
        <v>112.17184319598501</v>
      </c>
      <c r="K2015" s="3" t="s">
        <v>17541</v>
      </c>
      <c r="L2015" s="9"/>
      <c r="M2015" s="9" t="s">
        <v>10294</v>
      </c>
      <c r="N2015" s="3" t="s">
        <v>14393</v>
      </c>
      <c r="O2015" s="3" t="s">
        <v>17542</v>
      </c>
      <c r="P2015" s="24">
        <v>44987.461180555554</v>
      </c>
      <c r="Q2015" s="9">
        <f t="shared" si="63"/>
        <v>3</v>
      </c>
      <c r="R2015" s="9">
        <f t="shared" si="62"/>
        <v>2023</v>
      </c>
      <c r="S2015" s="11"/>
    </row>
    <row r="2016" spans="1:19" ht="43.5">
      <c r="A2016" s="9">
        <v>2015</v>
      </c>
      <c r="B2016" s="9" t="s">
        <v>17543</v>
      </c>
      <c r="C2016" s="3" t="s">
        <v>17544</v>
      </c>
      <c r="D2016" s="19" t="s">
        <v>14825</v>
      </c>
      <c r="E2016" s="19" t="s">
        <v>1236</v>
      </c>
      <c r="F2016" s="19" t="s">
        <v>3419</v>
      </c>
      <c r="H2016" s="19" t="s">
        <v>14826</v>
      </c>
      <c r="I2016" s="19">
        <v>2.9571370099116701</v>
      </c>
      <c r="J2016" s="19">
        <v>99.058759718299797</v>
      </c>
      <c r="K2016" s="3" t="s">
        <v>17545</v>
      </c>
      <c r="L2016" s="9"/>
      <c r="M2016" s="9" t="s">
        <v>10294</v>
      </c>
      <c r="N2016" s="3" t="s">
        <v>14393</v>
      </c>
      <c r="O2016" s="3" t="s">
        <v>17546</v>
      </c>
      <c r="P2016" s="24">
        <v>44361.690520833334</v>
      </c>
      <c r="Q2016" s="9">
        <f t="shared" si="63"/>
        <v>6</v>
      </c>
      <c r="R2016" s="9">
        <f t="shared" si="62"/>
        <v>2021</v>
      </c>
      <c r="S2016" s="11"/>
    </row>
    <row r="2017" spans="1:19" ht="43.5">
      <c r="A2017" s="9">
        <v>2016</v>
      </c>
      <c r="B2017" s="9" t="s">
        <v>17547</v>
      </c>
      <c r="C2017" s="3" t="s">
        <v>17548</v>
      </c>
      <c r="D2017" s="19" t="s">
        <v>14825</v>
      </c>
      <c r="E2017" s="9" t="s">
        <v>1236</v>
      </c>
      <c r="F2017" s="19" t="s">
        <v>3419</v>
      </c>
      <c r="H2017" s="19" t="s">
        <v>14826</v>
      </c>
      <c r="I2017" s="19">
        <v>2.9700386762808999</v>
      </c>
      <c r="J2017" s="19">
        <v>98.851720197819503</v>
      </c>
      <c r="K2017" s="3" t="s">
        <v>17549</v>
      </c>
      <c r="L2017" s="9"/>
      <c r="M2017" s="9" t="s">
        <v>10294</v>
      </c>
      <c r="N2017" s="3" t="s">
        <v>14393</v>
      </c>
      <c r="O2017" s="3" t="s">
        <v>15921</v>
      </c>
      <c r="P2017" s="24">
        <v>44362.372777777775</v>
      </c>
      <c r="Q2017" s="9">
        <f t="shared" si="63"/>
        <v>6</v>
      </c>
      <c r="R2017" s="9">
        <f t="shared" si="62"/>
        <v>2021</v>
      </c>
      <c r="S2017" s="11"/>
    </row>
    <row r="2018" spans="1:19" ht="29.1">
      <c r="A2018" s="9">
        <v>2017</v>
      </c>
      <c r="B2018" s="9" t="s">
        <v>17550</v>
      </c>
      <c r="C2018" s="3" t="s">
        <v>17551</v>
      </c>
      <c r="D2018" s="19" t="s">
        <v>14825</v>
      </c>
      <c r="E2018" s="9" t="s">
        <v>1236</v>
      </c>
      <c r="F2018" s="19" t="s">
        <v>3419</v>
      </c>
      <c r="H2018" s="19" t="s">
        <v>14844</v>
      </c>
      <c r="I2018" s="19">
        <v>4.7531067371220104</v>
      </c>
      <c r="J2018" s="19">
        <v>96.908844145382204</v>
      </c>
      <c r="K2018" s="3" t="s">
        <v>17552</v>
      </c>
      <c r="L2018" s="9"/>
      <c r="M2018" s="9" t="s">
        <v>10294</v>
      </c>
      <c r="N2018" s="3" t="s">
        <v>14393</v>
      </c>
      <c r="O2018" s="3" t="s">
        <v>15921</v>
      </c>
      <c r="P2018" s="24">
        <v>44362.369270833333</v>
      </c>
      <c r="Q2018" s="9">
        <f t="shared" si="63"/>
        <v>6</v>
      </c>
      <c r="R2018" s="9">
        <f t="shared" si="62"/>
        <v>2021</v>
      </c>
      <c r="S2018" s="11"/>
    </row>
    <row r="2019" spans="1:19" ht="43.5">
      <c r="A2019" s="9">
        <v>2018</v>
      </c>
      <c r="B2019" s="9" t="s">
        <v>922</v>
      </c>
      <c r="C2019" s="3" t="s">
        <v>921</v>
      </c>
      <c r="D2019" s="19" t="s">
        <v>14884</v>
      </c>
      <c r="E2019" s="9" t="s">
        <v>284</v>
      </c>
      <c r="F2019" s="19" t="s">
        <v>3419</v>
      </c>
      <c r="H2019" s="19" t="s">
        <v>14885</v>
      </c>
      <c r="I2019" s="19">
        <v>-6.8848117063968903</v>
      </c>
      <c r="J2019" s="19">
        <v>109.672091329447</v>
      </c>
      <c r="K2019" s="3" t="s">
        <v>17553</v>
      </c>
      <c r="L2019" s="9"/>
      <c r="M2019" s="9" t="s">
        <v>10294</v>
      </c>
      <c r="N2019" s="3" t="s">
        <v>14393</v>
      </c>
      <c r="O2019" s="3" t="s">
        <v>17554</v>
      </c>
      <c r="P2019" s="24">
        <v>44937.646527777775</v>
      </c>
      <c r="Q2019" s="9">
        <f t="shared" si="63"/>
        <v>1</v>
      </c>
      <c r="R2019" s="9">
        <f t="shared" si="62"/>
        <v>2023</v>
      </c>
      <c r="S2019" s="11"/>
    </row>
    <row r="2020" spans="1:19" ht="43.5">
      <c r="A2020" s="9">
        <v>2019</v>
      </c>
      <c r="B2020" s="19" t="s">
        <v>12063</v>
      </c>
      <c r="C2020" s="3" t="s">
        <v>12064</v>
      </c>
      <c r="D2020" s="19" t="s">
        <v>14884</v>
      </c>
      <c r="E2020" s="9" t="s">
        <v>284</v>
      </c>
      <c r="F2020" s="19" t="s">
        <v>3419</v>
      </c>
      <c r="H2020" s="19" t="s">
        <v>15046</v>
      </c>
      <c r="I2020" s="19">
        <v>-7.6814499063576198</v>
      </c>
      <c r="J2020" s="19">
        <v>110.330447934378</v>
      </c>
      <c r="K2020" s="3" t="s">
        <v>17555</v>
      </c>
      <c r="L2020" s="9"/>
      <c r="M2020" s="9" t="s">
        <v>10294</v>
      </c>
      <c r="N2020" s="3" t="s">
        <v>14393</v>
      </c>
      <c r="O2020" s="3" t="s">
        <v>17556</v>
      </c>
      <c r="P2020" s="24">
        <v>45055.616273148145</v>
      </c>
      <c r="Q2020" s="9">
        <f t="shared" si="63"/>
        <v>5</v>
      </c>
      <c r="R2020" s="9">
        <f t="shared" si="62"/>
        <v>2023</v>
      </c>
      <c r="S2020" s="11"/>
    </row>
    <row r="2021" spans="1:19" ht="57.95">
      <c r="A2021" s="9">
        <v>2020</v>
      </c>
      <c r="B2021" s="9" t="s">
        <v>12389</v>
      </c>
      <c r="C2021" s="3" t="s">
        <v>12390</v>
      </c>
      <c r="D2021" s="19" t="s">
        <v>14835</v>
      </c>
      <c r="E2021" s="9" t="s">
        <v>1236</v>
      </c>
      <c r="F2021" s="19" t="s">
        <v>3419</v>
      </c>
      <c r="H2021" s="19" t="s">
        <v>14841</v>
      </c>
      <c r="I2021" s="19">
        <v>-1.25740224993128</v>
      </c>
      <c r="J2021" s="19">
        <v>115.118989176428</v>
      </c>
      <c r="K2021" s="3" t="s">
        <v>17557</v>
      </c>
      <c r="L2021" s="9"/>
      <c r="M2021" s="9" t="s">
        <v>10294</v>
      </c>
      <c r="N2021" s="3" t="s">
        <v>14393</v>
      </c>
      <c r="O2021" s="3" t="s">
        <v>17558</v>
      </c>
      <c r="P2021" s="24">
        <v>45114.406099537038</v>
      </c>
      <c r="Q2021" s="9">
        <f t="shared" si="63"/>
        <v>7</v>
      </c>
      <c r="R2021" s="9">
        <f t="shared" si="62"/>
        <v>2023</v>
      </c>
      <c r="S2021" s="11"/>
    </row>
    <row r="2022" spans="1:19" ht="57.95">
      <c r="A2022" s="9">
        <v>2021</v>
      </c>
      <c r="B2022" s="9" t="s">
        <v>915</v>
      </c>
      <c r="C2022" s="3" t="s">
        <v>914</v>
      </c>
      <c r="D2022" s="19" t="s">
        <v>14884</v>
      </c>
      <c r="E2022" s="9" t="s">
        <v>284</v>
      </c>
      <c r="F2022" s="19" t="s">
        <v>3419</v>
      </c>
      <c r="H2022" s="19" t="s">
        <v>14885</v>
      </c>
      <c r="I2022" s="19">
        <v>-7.4161968377912499</v>
      </c>
      <c r="J2022" s="19">
        <v>110.234350606878</v>
      </c>
      <c r="K2022" s="3" t="s">
        <v>17559</v>
      </c>
      <c r="L2022" s="9"/>
      <c r="M2022" s="9" t="s">
        <v>10294</v>
      </c>
      <c r="N2022" s="3" t="s">
        <v>14393</v>
      </c>
      <c r="O2022" s="3" t="s">
        <v>17556</v>
      </c>
      <c r="P2022" s="24">
        <v>45055.620497685188</v>
      </c>
      <c r="Q2022" s="9">
        <f t="shared" si="63"/>
        <v>5</v>
      </c>
      <c r="R2022" s="9">
        <f t="shared" si="62"/>
        <v>2023</v>
      </c>
      <c r="S2022" s="11"/>
    </row>
    <row r="2023" spans="1:19" ht="29.1">
      <c r="A2023" s="9">
        <v>2022</v>
      </c>
      <c r="B2023" s="19" t="s">
        <v>17560</v>
      </c>
      <c r="C2023" s="3" t="s">
        <v>17561</v>
      </c>
      <c r="D2023" s="19" t="s">
        <v>14825</v>
      </c>
      <c r="E2023" s="9" t="s">
        <v>1236</v>
      </c>
      <c r="F2023" s="19" t="s">
        <v>3419</v>
      </c>
      <c r="H2023" s="19" t="s">
        <v>14844</v>
      </c>
      <c r="I2023" s="19">
        <v>4.6198988299446802</v>
      </c>
      <c r="J2023" s="19">
        <v>96.813164812055206</v>
      </c>
      <c r="K2023" s="3" t="s">
        <v>17562</v>
      </c>
      <c r="L2023" s="9"/>
      <c r="M2023" s="9" t="s">
        <v>10294</v>
      </c>
      <c r="N2023" s="3" t="s">
        <v>14393</v>
      </c>
      <c r="O2023" s="3" t="s">
        <v>16586</v>
      </c>
      <c r="P2023" s="24">
        <v>44362.313692129632</v>
      </c>
      <c r="Q2023" s="9">
        <f t="shared" si="63"/>
        <v>6</v>
      </c>
      <c r="R2023" s="9">
        <f t="shared" si="62"/>
        <v>2021</v>
      </c>
      <c r="S2023" s="11"/>
    </row>
    <row r="2024" spans="1:19" ht="57.95">
      <c r="A2024" s="9">
        <v>2023</v>
      </c>
      <c r="B2024" s="19" t="s">
        <v>808</v>
      </c>
      <c r="C2024" s="3" t="s">
        <v>807</v>
      </c>
      <c r="D2024" s="19" t="s">
        <v>14884</v>
      </c>
      <c r="E2024" s="9" t="s">
        <v>284</v>
      </c>
      <c r="F2024" s="19" t="s">
        <v>3419</v>
      </c>
      <c r="H2024" s="19" t="s">
        <v>14885</v>
      </c>
      <c r="I2024" s="19">
        <v>-7.6128241429427401</v>
      </c>
      <c r="J2024" s="19">
        <v>110.81351524188599</v>
      </c>
      <c r="K2024" s="3" t="s">
        <v>17563</v>
      </c>
      <c r="L2024" s="9"/>
      <c r="M2024" s="9" t="s">
        <v>10294</v>
      </c>
      <c r="N2024" s="3" t="s">
        <v>14393</v>
      </c>
      <c r="O2024" s="3" t="s">
        <v>17556</v>
      </c>
      <c r="P2024" s="24">
        <v>45055.632037037038</v>
      </c>
      <c r="Q2024" s="9">
        <f t="shared" si="63"/>
        <v>5</v>
      </c>
      <c r="R2024" s="9">
        <f t="shared" si="62"/>
        <v>2023</v>
      </c>
      <c r="S2024" s="11"/>
    </row>
    <row r="2025" spans="1:19" ht="43.5">
      <c r="A2025" s="9">
        <v>2024</v>
      </c>
      <c r="B2025" s="9" t="s">
        <v>12608</v>
      </c>
      <c r="C2025" s="3" t="s">
        <v>12609</v>
      </c>
      <c r="D2025" s="19" t="s">
        <v>14884</v>
      </c>
      <c r="E2025" s="19" t="s">
        <v>284</v>
      </c>
      <c r="F2025" s="19" t="s">
        <v>3419</v>
      </c>
      <c r="H2025" s="19" t="s">
        <v>14885</v>
      </c>
      <c r="I2025" s="19">
        <v>-7.7101934249890203</v>
      </c>
      <c r="J2025" s="19">
        <v>110.59595304781099</v>
      </c>
      <c r="K2025" s="3" t="s">
        <v>17564</v>
      </c>
      <c r="L2025" s="9"/>
      <c r="M2025" s="19" t="s">
        <v>10294</v>
      </c>
      <c r="N2025" s="3" t="s">
        <v>14393</v>
      </c>
      <c r="O2025" s="3" t="s">
        <v>17556</v>
      </c>
      <c r="P2025" s="24">
        <v>45055.63318287037</v>
      </c>
      <c r="Q2025" s="9">
        <f t="shared" si="63"/>
        <v>5</v>
      </c>
      <c r="R2025" s="9">
        <f t="shared" si="62"/>
        <v>2023</v>
      </c>
      <c r="S2025" s="11"/>
    </row>
    <row r="2026" spans="1:19" ht="43.5">
      <c r="A2026" s="9">
        <v>2025</v>
      </c>
      <c r="B2026" s="9" t="s">
        <v>12385</v>
      </c>
      <c r="C2026" s="3" t="s">
        <v>12386</v>
      </c>
      <c r="D2026" s="19" t="s">
        <v>14884</v>
      </c>
      <c r="E2026" s="9" t="s">
        <v>284</v>
      </c>
      <c r="F2026" s="19" t="s">
        <v>3419</v>
      </c>
      <c r="H2026" s="19" t="s">
        <v>14885</v>
      </c>
      <c r="I2026" s="19">
        <v>-6.9767583560361803</v>
      </c>
      <c r="J2026" s="19">
        <v>110.416182831032</v>
      </c>
      <c r="K2026" s="3" t="s">
        <v>17565</v>
      </c>
      <c r="L2026" s="9"/>
      <c r="M2026" s="9" t="s">
        <v>10294</v>
      </c>
      <c r="N2026" s="3" t="s">
        <v>14393</v>
      </c>
      <c r="O2026" s="3" t="s">
        <v>17566</v>
      </c>
      <c r="P2026" s="24">
        <v>45055.650057870371</v>
      </c>
      <c r="Q2026" s="9">
        <f t="shared" si="63"/>
        <v>5</v>
      </c>
      <c r="R2026" s="9">
        <f t="shared" si="62"/>
        <v>2023</v>
      </c>
      <c r="S2026" s="11"/>
    </row>
    <row r="2027" spans="1:19" ht="57.95">
      <c r="A2027" s="9">
        <v>2026</v>
      </c>
      <c r="B2027" s="9" t="s">
        <v>12610</v>
      </c>
      <c r="C2027" s="3" t="s">
        <v>12611</v>
      </c>
      <c r="D2027" s="19" t="s">
        <v>14884</v>
      </c>
      <c r="E2027" s="9" t="s">
        <v>284</v>
      </c>
      <c r="F2027" s="19" t="s">
        <v>3419</v>
      </c>
      <c r="H2027" s="19" t="s">
        <v>14885</v>
      </c>
      <c r="I2027" s="19">
        <v>-6.9803850291654097</v>
      </c>
      <c r="J2027" s="19">
        <v>109.13981067541</v>
      </c>
      <c r="K2027" s="3" t="s">
        <v>17567</v>
      </c>
      <c r="L2027" s="9"/>
      <c r="M2027" s="9" t="s">
        <v>10294</v>
      </c>
      <c r="N2027" s="3" t="s">
        <v>14393</v>
      </c>
      <c r="O2027" s="3" t="s">
        <v>17556</v>
      </c>
      <c r="P2027" s="24">
        <v>45055.633831018517</v>
      </c>
      <c r="Q2027" s="9">
        <f t="shared" si="63"/>
        <v>5</v>
      </c>
      <c r="R2027" s="9">
        <f t="shared" si="62"/>
        <v>2023</v>
      </c>
      <c r="S2027" s="11"/>
    </row>
    <row r="2028" spans="1:19" ht="43.5">
      <c r="A2028" s="9">
        <v>2027</v>
      </c>
      <c r="B2028" s="19" t="s">
        <v>12612</v>
      </c>
      <c r="C2028" s="3" t="s">
        <v>12613</v>
      </c>
      <c r="D2028" s="19" t="s">
        <v>14884</v>
      </c>
      <c r="E2028" s="9" t="s">
        <v>284</v>
      </c>
      <c r="F2028" s="9" t="s">
        <v>3419</v>
      </c>
      <c r="H2028" s="19" t="s">
        <v>14885</v>
      </c>
      <c r="I2028" s="19">
        <v>-7.3346185718749304</v>
      </c>
      <c r="J2028" s="19">
        <v>110.85333731321199</v>
      </c>
      <c r="K2028" s="3" t="s">
        <v>17568</v>
      </c>
      <c r="L2028" s="9"/>
      <c r="M2028" s="19" t="s">
        <v>10294</v>
      </c>
      <c r="N2028" s="3" t="s">
        <v>14393</v>
      </c>
      <c r="O2028" s="3" t="s">
        <v>17242</v>
      </c>
      <c r="P2028" s="24">
        <v>45055.635358796295</v>
      </c>
      <c r="Q2028" s="9">
        <f t="shared" si="63"/>
        <v>5</v>
      </c>
      <c r="R2028" s="9">
        <f t="shared" si="62"/>
        <v>2023</v>
      </c>
      <c r="S2028" s="11"/>
    </row>
    <row r="2029" spans="1:19" ht="43.5">
      <c r="A2029" s="9">
        <v>2028</v>
      </c>
      <c r="B2029" s="19" t="s">
        <v>854</v>
      </c>
      <c r="C2029" s="3" t="s">
        <v>853</v>
      </c>
      <c r="D2029" s="19" t="s">
        <v>14884</v>
      </c>
      <c r="E2029" s="9" t="s">
        <v>62</v>
      </c>
      <c r="F2029" s="9" t="s">
        <v>3419</v>
      </c>
      <c r="H2029" s="19" t="s">
        <v>14885</v>
      </c>
      <c r="I2029" s="19">
        <v>-7.4324342883799197</v>
      </c>
      <c r="J2029" s="19">
        <v>109.258055658895</v>
      </c>
      <c r="K2029" s="3" t="s">
        <v>17569</v>
      </c>
      <c r="L2029" s="9"/>
      <c r="M2029" s="19" t="s">
        <v>10294</v>
      </c>
      <c r="N2029" s="3" t="s">
        <v>14393</v>
      </c>
      <c r="O2029" s="3" t="s">
        <v>17570</v>
      </c>
      <c r="P2029" s="24">
        <v>44937.658310185187</v>
      </c>
      <c r="Q2029" s="9">
        <f t="shared" si="63"/>
        <v>1</v>
      </c>
      <c r="R2029" s="9">
        <f t="shared" si="62"/>
        <v>2023</v>
      </c>
      <c r="S2029" s="11"/>
    </row>
    <row r="2030" spans="1:19" ht="43.5">
      <c r="A2030" s="9">
        <v>2029</v>
      </c>
      <c r="B2030" s="19" t="s">
        <v>12391</v>
      </c>
      <c r="C2030" s="3" t="s">
        <v>12392</v>
      </c>
      <c r="D2030" s="19" t="s">
        <v>14884</v>
      </c>
      <c r="E2030" s="9" t="s">
        <v>284</v>
      </c>
      <c r="F2030" s="9" t="s">
        <v>3419</v>
      </c>
      <c r="H2030" s="19" t="s">
        <v>14885</v>
      </c>
      <c r="I2030" s="19">
        <v>-6.9893440399834503</v>
      </c>
      <c r="J2030" s="19">
        <v>110.367125046627</v>
      </c>
      <c r="K2030" s="3" t="s">
        <v>17571</v>
      </c>
      <c r="L2030" s="9"/>
      <c r="M2030" s="19" t="s">
        <v>10294</v>
      </c>
      <c r="N2030" s="3" t="s">
        <v>14393</v>
      </c>
      <c r="O2030" s="4" t="s">
        <v>17572</v>
      </c>
      <c r="P2030" s="10">
        <v>44937.649282407408</v>
      </c>
      <c r="Q2030" s="9">
        <f t="shared" si="63"/>
        <v>1</v>
      </c>
      <c r="R2030" s="9">
        <f t="shared" si="62"/>
        <v>2023</v>
      </c>
      <c r="S2030" s="11"/>
    </row>
    <row r="2031" spans="1:19" ht="57.95">
      <c r="A2031" s="9">
        <v>2030</v>
      </c>
      <c r="B2031" s="19" t="s">
        <v>12592</v>
      </c>
      <c r="C2031" s="3" t="s">
        <v>12593</v>
      </c>
      <c r="D2031" s="19" t="s">
        <v>14884</v>
      </c>
      <c r="E2031" s="19" t="s">
        <v>284</v>
      </c>
      <c r="F2031" s="19" t="s">
        <v>3419</v>
      </c>
      <c r="H2031" s="19" t="s">
        <v>14885</v>
      </c>
      <c r="I2031" s="19">
        <v>-6.9717629544349604</v>
      </c>
      <c r="J2031" s="19">
        <v>110.071084670552</v>
      </c>
      <c r="K2031" s="3" t="s">
        <v>17573</v>
      </c>
      <c r="L2031" s="9"/>
      <c r="M2031" s="19" t="s">
        <v>10294</v>
      </c>
      <c r="N2031" s="3" t="s">
        <v>14393</v>
      </c>
      <c r="O2031" s="3" t="s">
        <v>17574</v>
      </c>
      <c r="P2031" s="24">
        <v>44937.661689814813</v>
      </c>
      <c r="Q2031" s="9">
        <f t="shared" si="63"/>
        <v>1</v>
      </c>
      <c r="R2031" s="9">
        <f t="shared" si="62"/>
        <v>2023</v>
      </c>
      <c r="S2031" s="11"/>
    </row>
    <row r="2032" spans="1:19" ht="43.5">
      <c r="A2032" s="9">
        <v>2031</v>
      </c>
      <c r="B2032" s="19" t="s">
        <v>837</v>
      </c>
      <c r="C2032" s="3" t="s">
        <v>836</v>
      </c>
      <c r="D2032" s="19" t="s">
        <v>14884</v>
      </c>
      <c r="E2032" s="19" t="s">
        <v>284</v>
      </c>
      <c r="F2032" s="19" t="s">
        <v>3419</v>
      </c>
      <c r="H2032" s="19" t="s">
        <v>14885</v>
      </c>
      <c r="I2032" s="19">
        <v>-7.5678186127809299</v>
      </c>
      <c r="J2032" s="19">
        <v>110.829916335276</v>
      </c>
      <c r="K2032" s="3" t="s">
        <v>17575</v>
      </c>
      <c r="L2032" s="9"/>
      <c r="M2032" s="19" t="s">
        <v>10294</v>
      </c>
      <c r="N2032" s="3" t="s">
        <v>14393</v>
      </c>
      <c r="O2032" s="3" t="s">
        <v>17242</v>
      </c>
      <c r="P2032" s="24">
        <v>44937.669745370367</v>
      </c>
      <c r="Q2032" s="9">
        <f t="shared" si="63"/>
        <v>1</v>
      </c>
      <c r="R2032" s="9">
        <f t="shared" si="62"/>
        <v>2023</v>
      </c>
      <c r="S2032" s="11"/>
    </row>
    <row r="2033" spans="1:19" ht="43.5">
      <c r="A2033" s="9">
        <v>2032</v>
      </c>
      <c r="B2033" s="19" t="s">
        <v>912</v>
      </c>
      <c r="C2033" s="3" t="s">
        <v>911</v>
      </c>
      <c r="D2033" s="19" t="s">
        <v>14884</v>
      </c>
      <c r="E2033" s="19" t="s">
        <v>284</v>
      </c>
      <c r="F2033" s="19" t="s">
        <v>3419</v>
      </c>
      <c r="H2033" s="19" t="s">
        <v>14885</v>
      </c>
      <c r="I2033" s="19">
        <v>-7.3689182656796204</v>
      </c>
      <c r="J2033" s="19">
        <v>109.900006982514</v>
      </c>
      <c r="K2033" s="3" t="s">
        <v>17576</v>
      </c>
      <c r="L2033" s="9"/>
      <c r="M2033" s="19" t="s">
        <v>10294</v>
      </c>
      <c r="N2033" s="3" t="s">
        <v>14393</v>
      </c>
      <c r="O2033" s="3" t="s">
        <v>17570</v>
      </c>
      <c r="P2033" s="24">
        <v>44937.675671296296</v>
      </c>
      <c r="Q2033" s="9">
        <f t="shared" si="63"/>
        <v>1</v>
      </c>
      <c r="R2033" s="9">
        <f t="shared" si="62"/>
        <v>2023</v>
      </c>
      <c r="S2033" s="11"/>
    </row>
    <row r="2034" spans="1:19" ht="43.5">
      <c r="A2034" s="9">
        <v>2033</v>
      </c>
      <c r="B2034" s="19" t="s">
        <v>12594</v>
      </c>
      <c r="C2034" s="3" t="s">
        <v>12595</v>
      </c>
      <c r="D2034" s="19" t="s">
        <v>14884</v>
      </c>
      <c r="E2034" s="19" t="s">
        <v>284</v>
      </c>
      <c r="F2034" s="19" t="s">
        <v>3419</v>
      </c>
      <c r="H2034" s="19" t="s">
        <v>14885</v>
      </c>
      <c r="I2034" s="19">
        <v>-7.71333263220638</v>
      </c>
      <c r="J2034" s="19">
        <v>110.01162331779</v>
      </c>
      <c r="K2034" s="3" t="s">
        <v>17577</v>
      </c>
      <c r="L2034" s="9"/>
      <c r="M2034" s="19" t="s">
        <v>10294</v>
      </c>
      <c r="N2034" s="3" t="s">
        <v>14393</v>
      </c>
      <c r="O2034" s="3" t="s">
        <v>17578</v>
      </c>
      <c r="P2034" s="24">
        <v>44937.680972222224</v>
      </c>
      <c r="Q2034" s="9">
        <f t="shared" si="63"/>
        <v>1</v>
      </c>
      <c r="R2034" s="9">
        <f t="shared" si="62"/>
        <v>2023</v>
      </c>
      <c r="S2034" s="11"/>
    </row>
    <row r="2035" spans="1:19" ht="43.5">
      <c r="A2035" s="9">
        <v>2034</v>
      </c>
      <c r="B2035" s="19" t="s">
        <v>12624</v>
      </c>
      <c r="C2035" s="3" t="s">
        <v>12625</v>
      </c>
      <c r="D2035" s="19" t="s">
        <v>14884</v>
      </c>
      <c r="E2035" s="19" t="s">
        <v>284</v>
      </c>
      <c r="F2035" s="19" t="s">
        <v>3419</v>
      </c>
      <c r="H2035" s="19" t="s">
        <v>14885</v>
      </c>
      <c r="I2035" s="19">
        <v>-6.5300269430737297</v>
      </c>
      <c r="J2035" s="19">
        <v>110.74784399999901</v>
      </c>
      <c r="K2035" s="3" t="s">
        <v>17579</v>
      </c>
      <c r="L2035" s="9"/>
      <c r="M2035" s="9" t="s">
        <v>10294</v>
      </c>
      <c r="N2035" s="3" t="s">
        <v>14393</v>
      </c>
      <c r="O2035" s="3" t="s">
        <v>17242</v>
      </c>
      <c r="P2035" s="24">
        <v>44937.690497685187</v>
      </c>
      <c r="Q2035" s="9">
        <f t="shared" si="63"/>
        <v>1</v>
      </c>
      <c r="R2035" s="9">
        <f t="shared" si="62"/>
        <v>2023</v>
      </c>
      <c r="S2035" s="11"/>
    </row>
    <row r="2036" spans="1:19" ht="43.5">
      <c r="A2036" s="9">
        <v>2035</v>
      </c>
      <c r="B2036" s="19" t="s">
        <v>12628</v>
      </c>
      <c r="C2036" s="3" t="s">
        <v>12629</v>
      </c>
      <c r="D2036" s="19" t="s">
        <v>14884</v>
      </c>
      <c r="E2036" s="19" t="s">
        <v>284</v>
      </c>
      <c r="F2036" s="19" t="s">
        <v>3419</v>
      </c>
      <c r="H2036" s="19" t="s">
        <v>14885</v>
      </c>
      <c r="I2036" s="19">
        <v>-6.5942437747307698</v>
      </c>
      <c r="J2036" s="19">
        <v>110.666200102506</v>
      </c>
      <c r="K2036" s="3" t="s">
        <v>17580</v>
      </c>
      <c r="L2036" s="9"/>
      <c r="M2036" s="9" t="s">
        <v>10294</v>
      </c>
      <c r="N2036" s="3" t="s">
        <v>14393</v>
      </c>
      <c r="O2036" s="3" t="s">
        <v>17581</v>
      </c>
      <c r="P2036" s="24">
        <v>44939.396504629629</v>
      </c>
      <c r="Q2036" s="9">
        <f t="shared" si="63"/>
        <v>1</v>
      </c>
      <c r="R2036" s="9">
        <f t="shared" si="62"/>
        <v>2023</v>
      </c>
      <c r="S2036" s="11"/>
    </row>
    <row r="2037" spans="1:19" ht="57.95">
      <c r="A2037" s="9">
        <v>2036</v>
      </c>
      <c r="B2037" s="19" t="s">
        <v>12596</v>
      </c>
      <c r="C2037" s="3" t="s">
        <v>12597</v>
      </c>
      <c r="D2037" s="19" t="s">
        <v>14884</v>
      </c>
      <c r="E2037" s="19" t="s">
        <v>284</v>
      </c>
      <c r="F2037" s="19" t="s">
        <v>3419</v>
      </c>
      <c r="H2037" s="19" t="s">
        <v>14885</v>
      </c>
      <c r="I2037" s="19">
        <v>-7.5115123793762599</v>
      </c>
      <c r="J2037" s="19">
        <v>109.04084721771601</v>
      </c>
      <c r="K2037" s="3" t="s">
        <v>17582</v>
      </c>
      <c r="L2037" s="9"/>
      <c r="M2037" s="9" t="s">
        <v>10294</v>
      </c>
      <c r="N2037" s="3" t="s">
        <v>14393</v>
      </c>
      <c r="O2037" s="3" t="s">
        <v>17581</v>
      </c>
      <c r="P2037" s="24">
        <v>44939.408182870371</v>
      </c>
      <c r="Q2037" s="9">
        <f t="shared" si="63"/>
        <v>1</v>
      </c>
      <c r="R2037" s="9">
        <f t="shared" si="62"/>
        <v>2023</v>
      </c>
      <c r="S2037" s="11"/>
    </row>
    <row r="2038" spans="1:19" ht="43.5">
      <c r="A2038" s="9">
        <v>2037</v>
      </c>
      <c r="B2038" s="19" t="s">
        <v>17583</v>
      </c>
      <c r="C2038" s="3" t="s">
        <v>17584</v>
      </c>
      <c r="D2038" s="19" t="s">
        <v>14825</v>
      </c>
      <c r="E2038" s="19" t="s">
        <v>1236</v>
      </c>
      <c r="F2038" s="19" t="s">
        <v>3419</v>
      </c>
      <c r="H2038" s="19" t="s">
        <v>14844</v>
      </c>
      <c r="I2038" s="19">
        <v>5.5524350110906804</v>
      </c>
      <c r="J2038" s="19">
        <v>95.362531807279794</v>
      </c>
      <c r="K2038" s="3" t="s">
        <v>17585</v>
      </c>
      <c r="L2038" s="9"/>
      <c r="M2038" s="9" t="s">
        <v>10294</v>
      </c>
      <c r="N2038" s="3" t="s">
        <v>14393</v>
      </c>
      <c r="O2038" s="3" t="s">
        <v>15892</v>
      </c>
      <c r="P2038" s="24">
        <v>44370.595601851855</v>
      </c>
      <c r="Q2038" s="9">
        <f t="shared" si="63"/>
        <v>6</v>
      </c>
      <c r="R2038" s="9">
        <f t="shared" si="62"/>
        <v>2021</v>
      </c>
      <c r="S2038" s="11"/>
    </row>
    <row r="2039" spans="1:19" ht="29.1">
      <c r="A2039" s="9">
        <v>2038</v>
      </c>
      <c r="B2039" s="27" t="s">
        <v>17586</v>
      </c>
      <c r="C2039" s="28" t="s">
        <v>17587</v>
      </c>
      <c r="D2039" s="19" t="s">
        <v>14775</v>
      </c>
      <c r="E2039" s="19" t="s">
        <v>1236</v>
      </c>
      <c r="F2039" s="19" t="s">
        <v>3419</v>
      </c>
      <c r="H2039" s="19" t="s">
        <v>14805</v>
      </c>
      <c r="I2039" s="19">
        <v>-4.793501</v>
      </c>
      <c r="J2039" s="19">
        <v>103.35390700000001</v>
      </c>
      <c r="K2039" s="3" t="s">
        <v>17588</v>
      </c>
      <c r="L2039" s="9"/>
      <c r="M2039" s="19" t="s">
        <v>10294</v>
      </c>
      <c r="N2039" s="3" t="s">
        <v>14393</v>
      </c>
      <c r="O2039" s="3" t="s">
        <v>17522</v>
      </c>
      <c r="P2039" s="24">
        <v>44362.492754629631</v>
      </c>
      <c r="Q2039" s="9">
        <f t="shared" si="63"/>
        <v>6</v>
      </c>
      <c r="R2039" s="9">
        <f t="shared" si="62"/>
        <v>2021</v>
      </c>
      <c r="S2039" s="11"/>
    </row>
    <row r="2040" spans="1:19" ht="29.1">
      <c r="A2040" s="9">
        <v>2039</v>
      </c>
      <c r="B2040" s="19" t="s">
        <v>17589</v>
      </c>
      <c r="C2040" s="3" t="s">
        <v>17590</v>
      </c>
      <c r="D2040" s="19" t="s">
        <v>14825</v>
      </c>
      <c r="E2040" s="19" t="s">
        <v>1236</v>
      </c>
      <c r="F2040" s="19" t="s">
        <v>3419</v>
      </c>
      <c r="H2040" s="19" t="s">
        <v>14844</v>
      </c>
      <c r="I2040" s="19">
        <v>4.6359383117120396</v>
      </c>
      <c r="J2040" s="19">
        <v>95.5823357889915</v>
      </c>
      <c r="K2040" s="3" t="s">
        <v>17591</v>
      </c>
      <c r="L2040" s="9"/>
      <c r="M2040" s="19" t="s">
        <v>10294</v>
      </c>
      <c r="N2040" s="3" t="s">
        <v>14393</v>
      </c>
      <c r="O2040" s="3" t="s">
        <v>16586</v>
      </c>
      <c r="P2040" s="24">
        <v>44362.312951388885</v>
      </c>
      <c r="Q2040" s="9">
        <f t="shared" si="63"/>
        <v>6</v>
      </c>
      <c r="R2040" s="9">
        <f t="shared" si="62"/>
        <v>2021</v>
      </c>
      <c r="S2040" s="11"/>
    </row>
    <row r="2041" spans="1:19" ht="43.5">
      <c r="A2041" s="9">
        <v>2040</v>
      </c>
      <c r="B2041" s="19" t="s">
        <v>17592</v>
      </c>
      <c r="C2041" s="3" t="s">
        <v>17593</v>
      </c>
      <c r="D2041" s="19" t="s">
        <v>14825</v>
      </c>
      <c r="E2041" s="19" t="s">
        <v>1236</v>
      </c>
      <c r="F2041" s="19" t="s">
        <v>3419</v>
      </c>
      <c r="H2041" s="19" t="s">
        <v>14844</v>
      </c>
      <c r="I2041" s="19">
        <v>3.0939539845983202</v>
      </c>
      <c r="J2041" s="19">
        <v>97.327226020410393</v>
      </c>
      <c r="K2041" s="3" t="s">
        <v>17594</v>
      </c>
      <c r="L2041" s="9"/>
      <c r="M2041" s="19" t="s">
        <v>10294</v>
      </c>
      <c r="N2041" s="3" t="s">
        <v>14393</v>
      </c>
      <c r="O2041" s="3" t="s">
        <v>16586</v>
      </c>
      <c r="P2041" s="24">
        <v>44362.323935185188</v>
      </c>
      <c r="Q2041" s="9">
        <f t="shared" si="63"/>
        <v>6</v>
      </c>
      <c r="R2041" s="9">
        <f t="shared" si="62"/>
        <v>2021</v>
      </c>
      <c r="S2041" s="11"/>
    </row>
    <row r="2042" spans="1:19" ht="43.5">
      <c r="A2042" s="9">
        <v>2041</v>
      </c>
      <c r="B2042" s="19" t="s">
        <v>17595</v>
      </c>
      <c r="C2042" s="3" t="s">
        <v>17596</v>
      </c>
      <c r="D2042" s="19" t="s">
        <v>14825</v>
      </c>
      <c r="E2042" s="19" t="s">
        <v>1236</v>
      </c>
      <c r="F2042" s="19" t="s">
        <v>3419</v>
      </c>
      <c r="H2042" s="19" t="s">
        <v>14826</v>
      </c>
      <c r="I2042" s="19">
        <v>3.7482959812263399</v>
      </c>
      <c r="J2042" s="19">
        <v>98.476631405806998</v>
      </c>
      <c r="K2042" s="3" t="s">
        <v>17597</v>
      </c>
      <c r="L2042" s="9"/>
      <c r="M2042" s="19" t="s">
        <v>10294</v>
      </c>
      <c r="N2042" s="3" t="s">
        <v>14393</v>
      </c>
      <c r="O2042" s="3" t="s">
        <v>15892</v>
      </c>
      <c r="P2042" s="24">
        <v>44370.464837962965</v>
      </c>
      <c r="Q2042" s="9">
        <f t="shared" si="63"/>
        <v>6</v>
      </c>
      <c r="R2042" s="9">
        <f t="shared" si="62"/>
        <v>2021</v>
      </c>
      <c r="S2042" s="11"/>
    </row>
    <row r="2043" spans="1:19" ht="43.5">
      <c r="A2043" s="9">
        <v>2042</v>
      </c>
      <c r="B2043" s="19" t="s">
        <v>17598</v>
      </c>
      <c r="C2043" s="3" t="s">
        <v>17599</v>
      </c>
      <c r="D2043" s="19" t="s">
        <v>14825</v>
      </c>
      <c r="E2043" s="19" t="s">
        <v>1236</v>
      </c>
      <c r="F2043" s="19" t="s">
        <v>3419</v>
      </c>
      <c r="H2043" s="19" t="s">
        <v>14826</v>
      </c>
      <c r="I2043" s="19">
        <v>3.60634665387748</v>
      </c>
      <c r="J2043" s="19">
        <v>98.470689534718602</v>
      </c>
      <c r="K2043" s="3" t="s">
        <v>17600</v>
      </c>
      <c r="L2043" s="9"/>
      <c r="M2043" s="19" t="s">
        <v>10294</v>
      </c>
      <c r="N2043" s="3" t="s">
        <v>14393</v>
      </c>
      <c r="O2043" s="3" t="s">
        <v>15892</v>
      </c>
      <c r="P2043" s="24">
        <v>44370.473333333335</v>
      </c>
      <c r="Q2043" s="9">
        <f t="shared" si="63"/>
        <v>6</v>
      </c>
      <c r="R2043" s="9">
        <f t="shared" si="62"/>
        <v>2021</v>
      </c>
      <c r="S2043" s="11"/>
    </row>
    <row r="2044" spans="1:19" ht="57.95">
      <c r="A2044" s="9">
        <v>2043</v>
      </c>
      <c r="B2044" s="19" t="s">
        <v>17601</v>
      </c>
      <c r="C2044" s="3" t="s">
        <v>17602</v>
      </c>
      <c r="D2044" s="19" t="s">
        <v>14825</v>
      </c>
      <c r="E2044" s="19" t="s">
        <v>1236</v>
      </c>
      <c r="F2044" s="19" t="s">
        <v>3419</v>
      </c>
      <c r="H2044" s="19" t="s">
        <v>14826</v>
      </c>
      <c r="I2044" s="19">
        <v>3.3353020494957102</v>
      </c>
      <c r="J2044" s="19">
        <v>99.163174127733598</v>
      </c>
      <c r="K2044" s="3" t="s">
        <v>17603</v>
      </c>
      <c r="L2044" s="9"/>
      <c r="M2044" s="19" t="s">
        <v>10294</v>
      </c>
      <c r="N2044" s="3" t="s">
        <v>14393</v>
      </c>
      <c r="O2044" s="3" t="s">
        <v>15892</v>
      </c>
      <c r="P2044" s="24">
        <v>44370.574641203704</v>
      </c>
      <c r="Q2044" s="9">
        <f t="shared" si="63"/>
        <v>6</v>
      </c>
      <c r="R2044" s="9">
        <f t="shared" si="62"/>
        <v>2021</v>
      </c>
      <c r="S2044" s="11"/>
    </row>
    <row r="2045" spans="1:19" ht="43.5">
      <c r="A2045" s="9">
        <v>2044</v>
      </c>
      <c r="B2045" s="19" t="s">
        <v>17604</v>
      </c>
      <c r="C2045" s="3" t="s">
        <v>17605</v>
      </c>
      <c r="D2045" s="19" t="s">
        <v>14825</v>
      </c>
      <c r="E2045" s="19" t="s">
        <v>1236</v>
      </c>
      <c r="F2045" s="19" t="s">
        <v>3419</v>
      </c>
      <c r="H2045" s="19" t="s">
        <v>14844</v>
      </c>
      <c r="I2045" s="19">
        <v>5.5091799999923401</v>
      </c>
      <c r="J2045" s="19">
        <v>95.358609999999999</v>
      </c>
      <c r="K2045" s="3" t="s">
        <v>17606</v>
      </c>
      <c r="L2045" s="9"/>
      <c r="M2045" s="19" t="s">
        <v>10294</v>
      </c>
      <c r="N2045" s="3" t="s">
        <v>14393</v>
      </c>
      <c r="O2045" s="3" t="s">
        <v>15892</v>
      </c>
      <c r="P2045" s="24">
        <v>44370.582337962966</v>
      </c>
      <c r="Q2045" s="9">
        <f t="shared" si="63"/>
        <v>6</v>
      </c>
      <c r="R2045" s="9">
        <f t="shared" si="62"/>
        <v>2021</v>
      </c>
      <c r="S2045" s="11"/>
    </row>
    <row r="2046" spans="1:19" ht="29.1">
      <c r="A2046" s="9">
        <v>2045</v>
      </c>
      <c r="B2046" s="19" t="s">
        <v>17607</v>
      </c>
      <c r="C2046" s="3" t="s">
        <v>17608</v>
      </c>
      <c r="D2046" s="19" t="s">
        <v>14775</v>
      </c>
      <c r="E2046" s="19" t="s">
        <v>62</v>
      </c>
      <c r="F2046" s="19" t="s">
        <v>3419</v>
      </c>
      <c r="H2046" s="19" t="s">
        <v>14776</v>
      </c>
      <c r="I2046" s="19">
        <v>-2.0461686547164799</v>
      </c>
      <c r="J2046" s="19">
        <v>101.389344960448</v>
      </c>
      <c r="K2046" s="3" t="s">
        <v>17609</v>
      </c>
      <c r="L2046" s="9"/>
      <c r="M2046" s="19" t="s">
        <v>10294</v>
      </c>
      <c r="N2046" s="3" t="s">
        <v>14393</v>
      </c>
      <c r="O2046" s="3" t="s">
        <v>17610</v>
      </c>
      <c r="P2046" s="24">
        <v>44358.415995370371</v>
      </c>
      <c r="Q2046" s="9">
        <f t="shared" si="63"/>
        <v>6</v>
      </c>
      <c r="R2046" s="9">
        <f t="shared" si="62"/>
        <v>2021</v>
      </c>
      <c r="S2046" s="11"/>
    </row>
    <row r="2047" spans="1:19" ht="43.5">
      <c r="A2047" s="9">
        <v>2046</v>
      </c>
      <c r="B2047" s="19" t="s">
        <v>12620</v>
      </c>
      <c r="C2047" s="3" t="s">
        <v>12621</v>
      </c>
      <c r="D2047" s="19" t="s">
        <v>15160</v>
      </c>
      <c r="E2047" s="19" t="s">
        <v>1236</v>
      </c>
      <c r="F2047" s="19" t="s">
        <v>3419</v>
      </c>
      <c r="H2047" s="19" t="s">
        <v>15225</v>
      </c>
      <c r="I2047" s="19">
        <v>0.62760213364027395</v>
      </c>
      <c r="J2047" s="19">
        <v>122.977995303592</v>
      </c>
      <c r="K2047" s="3" t="s">
        <v>17611</v>
      </c>
      <c r="L2047" s="9"/>
      <c r="M2047" s="19" t="s">
        <v>10294</v>
      </c>
      <c r="N2047" s="3" t="s">
        <v>14393</v>
      </c>
      <c r="O2047" s="3" t="s">
        <v>17612</v>
      </c>
      <c r="P2047" s="24">
        <v>45124.485462962963</v>
      </c>
      <c r="Q2047" s="9">
        <f t="shared" si="63"/>
        <v>7</v>
      </c>
      <c r="R2047" s="9">
        <f t="shared" si="62"/>
        <v>2023</v>
      </c>
      <c r="S2047" s="11"/>
    </row>
    <row r="2048" spans="1:19" ht="43.5">
      <c r="A2048" s="9">
        <v>2047</v>
      </c>
      <c r="B2048" s="19" t="s">
        <v>17613</v>
      </c>
      <c r="C2048" s="3" t="s">
        <v>17614</v>
      </c>
      <c r="D2048" s="19" t="s">
        <v>14969</v>
      </c>
      <c r="E2048" s="19" t="s">
        <v>1236</v>
      </c>
      <c r="F2048" s="19" t="s">
        <v>3419</v>
      </c>
      <c r="H2048" s="19" t="s">
        <v>15103</v>
      </c>
      <c r="I2048" s="19">
        <v>-6.2903588024643504</v>
      </c>
      <c r="J2048" s="19">
        <v>106.535724941536</v>
      </c>
      <c r="K2048" s="3" t="s">
        <v>17615</v>
      </c>
      <c r="L2048" s="9"/>
      <c r="M2048" s="19" t="s">
        <v>10294</v>
      </c>
      <c r="N2048" s="3" t="s">
        <v>14393</v>
      </c>
      <c r="O2048" s="3" t="s">
        <v>16183</v>
      </c>
      <c r="P2048" s="24">
        <v>44362.413090277776</v>
      </c>
      <c r="Q2048" s="9">
        <f t="shared" si="63"/>
        <v>6</v>
      </c>
      <c r="R2048" s="9">
        <f t="shared" si="62"/>
        <v>2021</v>
      </c>
      <c r="S2048" s="11"/>
    </row>
    <row r="2049" spans="1:19" ht="29.1">
      <c r="A2049" s="9">
        <v>2048</v>
      </c>
      <c r="B2049" s="19" t="s">
        <v>17616</v>
      </c>
      <c r="C2049" s="3" t="s">
        <v>17617</v>
      </c>
      <c r="D2049" s="19" t="s">
        <v>14969</v>
      </c>
      <c r="E2049" s="19" t="s">
        <v>1236</v>
      </c>
      <c r="F2049" s="19" t="s">
        <v>3419</v>
      </c>
      <c r="H2049" s="19" t="s">
        <v>14878</v>
      </c>
      <c r="I2049" s="19">
        <v>-6.23278491594749</v>
      </c>
      <c r="J2049" s="19">
        <v>106.95471082602199</v>
      </c>
      <c r="K2049" s="3" t="s">
        <v>17618</v>
      </c>
      <c r="L2049" s="9"/>
      <c r="M2049" s="19" t="s">
        <v>10294</v>
      </c>
      <c r="N2049" s="3" t="s">
        <v>14393</v>
      </c>
      <c r="O2049" s="3" t="s">
        <v>16183</v>
      </c>
      <c r="P2049" s="24">
        <v>44362.418645833335</v>
      </c>
      <c r="Q2049" s="9">
        <f t="shared" si="63"/>
        <v>6</v>
      </c>
      <c r="R2049" s="9">
        <f t="shared" si="62"/>
        <v>2021</v>
      </c>
      <c r="S2049" s="11"/>
    </row>
    <row r="2050" spans="1:19" ht="29.1">
      <c r="A2050" s="9">
        <v>2049</v>
      </c>
      <c r="B2050" s="19" t="s">
        <v>17619</v>
      </c>
      <c r="C2050" s="3" t="s">
        <v>17620</v>
      </c>
      <c r="D2050" s="19" t="s">
        <v>14969</v>
      </c>
      <c r="E2050" s="19" t="s">
        <v>284</v>
      </c>
      <c r="F2050" s="19" t="s">
        <v>3419</v>
      </c>
      <c r="H2050" s="19" t="s">
        <v>15103</v>
      </c>
      <c r="I2050" s="19">
        <v>-6.0386724362139299</v>
      </c>
      <c r="J2050" s="19">
        <v>106.074400194476</v>
      </c>
      <c r="K2050" s="3" t="s">
        <v>17621</v>
      </c>
      <c r="L2050" s="9"/>
      <c r="M2050" s="19" t="s">
        <v>10294</v>
      </c>
      <c r="N2050" s="3" t="s">
        <v>14393</v>
      </c>
      <c r="O2050" s="3" t="s">
        <v>16183</v>
      </c>
      <c r="P2050" s="24">
        <v>44362.475243055553</v>
      </c>
      <c r="Q2050" s="9">
        <f t="shared" si="63"/>
        <v>6</v>
      </c>
      <c r="R2050" s="9">
        <f t="shared" ref="R2050:R2113" si="64">YEAR(P2050)</f>
        <v>2021</v>
      </c>
      <c r="S2050" s="11"/>
    </row>
    <row r="2051" spans="1:19" ht="29.1">
      <c r="A2051" s="9">
        <v>2050</v>
      </c>
      <c r="B2051" s="19" t="s">
        <v>17622</v>
      </c>
      <c r="C2051" s="3" t="s">
        <v>17623</v>
      </c>
      <c r="D2051" s="19" t="s">
        <v>14969</v>
      </c>
      <c r="E2051" s="19" t="s">
        <v>284</v>
      </c>
      <c r="F2051" s="19" t="s">
        <v>3419</v>
      </c>
      <c r="H2051" s="19" t="s">
        <v>14878</v>
      </c>
      <c r="I2051" s="19">
        <v>-6.4424010305116699</v>
      </c>
      <c r="J2051" s="19">
        <v>106.917844600205</v>
      </c>
      <c r="K2051" s="3" t="s">
        <v>17624</v>
      </c>
      <c r="L2051" s="9"/>
      <c r="M2051" s="19" t="s">
        <v>10294</v>
      </c>
      <c r="N2051" s="3" t="s">
        <v>14393</v>
      </c>
      <c r="O2051" s="3" t="s">
        <v>16183</v>
      </c>
      <c r="P2051" s="24">
        <v>44362.476539351854</v>
      </c>
      <c r="Q2051" s="9">
        <f t="shared" ref="Q2051:Q2114" si="65">MONTH(P2051)</f>
        <v>6</v>
      </c>
      <c r="R2051" s="9">
        <f t="shared" si="64"/>
        <v>2021</v>
      </c>
      <c r="S2051" s="11"/>
    </row>
    <row r="2052" spans="1:19" ht="43.5">
      <c r="A2052" s="9">
        <v>2051</v>
      </c>
      <c r="B2052" s="19" t="s">
        <v>12509</v>
      </c>
      <c r="C2052" s="29" t="s">
        <v>12510</v>
      </c>
      <c r="D2052" s="19" t="s">
        <v>14969</v>
      </c>
      <c r="E2052" s="19" t="s">
        <v>1250</v>
      </c>
      <c r="F2052" s="19" t="s">
        <v>3419</v>
      </c>
      <c r="H2052" s="19" t="s">
        <v>14878</v>
      </c>
      <c r="I2052" s="19">
        <v>-6.3065940505233398</v>
      </c>
      <c r="J2052" s="19">
        <v>106.927065742773</v>
      </c>
      <c r="K2052" s="3" t="s">
        <v>17625</v>
      </c>
      <c r="L2052" s="9"/>
      <c r="M2052" s="19" t="s">
        <v>10294</v>
      </c>
      <c r="N2052" s="3" t="s">
        <v>14393</v>
      </c>
      <c r="O2052" s="3" t="s">
        <v>16586</v>
      </c>
      <c r="P2052" s="24">
        <v>44515.710706018515</v>
      </c>
      <c r="Q2052" s="9">
        <f t="shared" si="65"/>
        <v>11</v>
      </c>
      <c r="R2052" s="9">
        <f t="shared" si="64"/>
        <v>2021</v>
      </c>
      <c r="S2052" s="11"/>
    </row>
    <row r="2053" spans="1:19" ht="43.5">
      <c r="A2053" s="9">
        <v>2052</v>
      </c>
      <c r="B2053" s="19" t="s">
        <v>12511</v>
      </c>
      <c r="C2053" s="29" t="s">
        <v>17626</v>
      </c>
      <c r="D2053" s="19" t="s">
        <v>14969</v>
      </c>
      <c r="E2053" s="19" t="s">
        <v>1250</v>
      </c>
      <c r="F2053" s="19" t="s">
        <v>3419</v>
      </c>
      <c r="H2053" s="19" t="s">
        <v>14878</v>
      </c>
      <c r="I2053" s="19">
        <v>-6.3936404327694802</v>
      </c>
      <c r="J2053" s="19">
        <v>106.874061719404</v>
      </c>
      <c r="K2053" s="3" t="s">
        <v>17627</v>
      </c>
      <c r="L2053" s="9"/>
      <c r="M2053" s="19" t="s">
        <v>10294</v>
      </c>
      <c r="N2053" s="3" t="s">
        <v>14393</v>
      </c>
      <c r="O2053" s="3" t="s">
        <v>16586</v>
      </c>
      <c r="P2053" s="24">
        <v>44515.715486111112</v>
      </c>
      <c r="Q2053" s="9">
        <f t="shared" si="65"/>
        <v>11</v>
      </c>
      <c r="R2053" s="9">
        <f t="shared" si="64"/>
        <v>2021</v>
      </c>
      <c r="S2053" s="11"/>
    </row>
    <row r="2054" spans="1:19" ht="43.5">
      <c r="A2054" s="9">
        <v>2053</v>
      </c>
      <c r="B2054" s="19" t="s">
        <v>12039</v>
      </c>
      <c r="C2054" s="29" t="s">
        <v>12040</v>
      </c>
      <c r="D2054" s="19" t="s">
        <v>14969</v>
      </c>
      <c r="E2054" s="19" t="s">
        <v>284</v>
      </c>
      <c r="F2054" s="19" t="s">
        <v>3419</v>
      </c>
      <c r="H2054" s="19" t="s">
        <v>15103</v>
      </c>
      <c r="I2054" s="19">
        <v>-6.3502486023212397</v>
      </c>
      <c r="J2054" s="19">
        <v>106.671576884655</v>
      </c>
      <c r="K2054" s="3" t="s">
        <v>17628</v>
      </c>
      <c r="L2054" s="9"/>
      <c r="M2054" s="19" t="s">
        <v>10294</v>
      </c>
      <c r="N2054" s="3" t="s">
        <v>14393</v>
      </c>
      <c r="O2054" s="3" t="s">
        <v>16586</v>
      </c>
      <c r="P2054" s="24">
        <v>44515.713935185187</v>
      </c>
      <c r="Q2054" s="9">
        <f t="shared" si="65"/>
        <v>11</v>
      </c>
      <c r="R2054" s="9">
        <f t="shared" si="64"/>
        <v>2021</v>
      </c>
      <c r="S2054" s="11"/>
    </row>
    <row r="2055" spans="1:19" ht="29.1">
      <c r="A2055" s="9">
        <v>2054</v>
      </c>
      <c r="B2055" s="19" t="s">
        <v>12513</v>
      </c>
      <c r="C2055" s="3" t="s">
        <v>17629</v>
      </c>
      <c r="D2055" s="19" t="s">
        <v>14969</v>
      </c>
      <c r="E2055" s="19" t="s">
        <v>1250</v>
      </c>
      <c r="F2055" s="19" t="s">
        <v>3419</v>
      </c>
      <c r="H2055" s="19" t="s">
        <v>15103</v>
      </c>
      <c r="I2055" s="19">
        <v>-6.1306186165533099</v>
      </c>
      <c r="J2055" s="19">
        <v>106.52540765306701</v>
      </c>
      <c r="K2055" s="3" t="s">
        <v>17630</v>
      </c>
      <c r="L2055" s="9"/>
      <c r="M2055" s="19" t="s">
        <v>10294</v>
      </c>
      <c r="N2055" s="3" t="s">
        <v>14393</v>
      </c>
      <c r="O2055" s="3" t="s">
        <v>16586</v>
      </c>
      <c r="P2055" s="24">
        <v>44515.718148148146</v>
      </c>
      <c r="Q2055" s="9">
        <f t="shared" si="65"/>
        <v>11</v>
      </c>
      <c r="R2055" s="9">
        <f t="shared" si="64"/>
        <v>2021</v>
      </c>
      <c r="S2055" s="11"/>
    </row>
    <row r="2056" spans="1:19" ht="29.1">
      <c r="A2056" s="9">
        <v>2055</v>
      </c>
      <c r="B2056" s="19" t="s">
        <v>12515</v>
      </c>
      <c r="C2056" s="3" t="s">
        <v>12516</v>
      </c>
      <c r="D2056" s="19" t="s">
        <v>14969</v>
      </c>
      <c r="E2056" s="19" t="s">
        <v>1250</v>
      </c>
      <c r="F2056" s="19" t="s">
        <v>3419</v>
      </c>
      <c r="H2056" s="19" t="s">
        <v>15103</v>
      </c>
      <c r="I2056" s="19">
        <v>-6.2629275675993599</v>
      </c>
      <c r="J2056" s="19">
        <v>106.467282329447</v>
      </c>
      <c r="K2056" s="3" t="s">
        <v>17631</v>
      </c>
      <c r="L2056" s="9"/>
      <c r="M2056" s="19" t="s">
        <v>10294</v>
      </c>
      <c r="N2056" s="3" t="s">
        <v>14393</v>
      </c>
      <c r="O2056" s="3" t="s">
        <v>16871</v>
      </c>
      <c r="P2056" s="24">
        <v>44515.720613425925</v>
      </c>
      <c r="Q2056" s="9">
        <f t="shared" si="65"/>
        <v>11</v>
      </c>
      <c r="R2056" s="9">
        <f t="shared" si="64"/>
        <v>2021</v>
      </c>
      <c r="S2056" s="11"/>
    </row>
    <row r="2057" spans="1:19" ht="43.5">
      <c r="A2057" s="9">
        <v>2056</v>
      </c>
      <c r="B2057" s="19" t="s">
        <v>12517</v>
      </c>
      <c r="C2057" s="3" t="s">
        <v>12518</v>
      </c>
      <c r="D2057" s="19" t="s">
        <v>14969</v>
      </c>
      <c r="E2057" s="19" t="s">
        <v>284</v>
      </c>
      <c r="F2057" s="19" t="s">
        <v>3419</v>
      </c>
      <c r="H2057" s="19" t="s">
        <v>14878</v>
      </c>
      <c r="I2057" s="19">
        <v>-6.4102168295597197</v>
      </c>
      <c r="J2057" s="19">
        <v>106.791354668209</v>
      </c>
      <c r="K2057" s="3" t="s">
        <v>17632</v>
      </c>
      <c r="L2057" s="9"/>
      <c r="M2057" s="19" t="s">
        <v>10294</v>
      </c>
      <c r="N2057" s="3" t="s">
        <v>14393</v>
      </c>
      <c r="O2057" s="3" t="s">
        <v>16871</v>
      </c>
      <c r="P2057" s="24">
        <v>44515.72252314815</v>
      </c>
      <c r="Q2057" s="9">
        <f t="shared" si="65"/>
        <v>11</v>
      </c>
      <c r="R2057" s="9">
        <f t="shared" si="64"/>
        <v>2021</v>
      </c>
      <c r="S2057" s="11"/>
    </row>
    <row r="2058" spans="1:19" ht="29.1">
      <c r="A2058" s="9">
        <v>2057</v>
      </c>
      <c r="B2058" s="19" t="s">
        <v>17633</v>
      </c>
      <c r="C2058" s="3" t="s">
        <v>17634</v>
      </c>
      <c r="D2058" s="19" t="s">
        <v>14825</v>
      </c>
      <c r="E2058" s="19" t="s">
        <v>1236</v>
      </c>
      <c r="F2058" s="19" t="s">
        <v>3419</v>
      </c>
      <c r="H2058" s="19" t="s">
        <v>14844</v>
      </c>
      <c r="I2058" s="19">
        <v>5.3585644892901403</v>
      </c>
      <c r="J2058" s="19">
        <v>95.570237140440199</v>
      </c>
      <c r="K2058" s="3" t="s">
        <v>17635</v>
      </c>
      <c r="L2058" s="9"/>
      <c r="M2058" s="19" t="s">
        <v>10294</v>
      </c>
      <c r="N2058" s="3" t="s">
        <v>14393</v>
      </c>
      <c r="O2058" s="3" t="s">
        <v>15921</v>
      </c>
      <c r="P2058" s="24">
        <v>44362.374606481484</v>
      </c>
      <c r="Q2058" s="9">
        <f t="shared" si="65"/>
        <v>6</v>
      </c>
      <c r="R2058" s="9">
        <f t="shared" si="64"/>
        <v>2021</v>
      </c>
      <c r="S2058" s="11"/>
    </row>
    <row r="2059" spans="1:19" ht="57.95">
      <c r="A2059" s="9">
        <v>2058</v>
      </c>
      <c r="B2059" s="19" t="s">
        <v>10405</v>
      </c>
      <c r="C2059" s="3" t="s">
        <v>17636</v>
      </c>
      <c r="D2059" s="19" t="s">
        <v>14969</v>
      </c>
      <c r="E2059" s="19" t="s">
        <v>1236</v>
      </c>
      <c r="F2059" s="19" t="s">
        <v>3419</v>
      </c>
      <c r="H2059" s="19" t="s">
        <v>15726</v>
      </c>
      <c r="I2059" s="19">
        <v>-6.15356463557975</v>
      </c>
      <c r="J2059" s="19">
        <v>106.911156078193</v>
      </c>
      <c r="K2059" s="3" t="s">
        <v>17637</v>
      </c>
      <c r="L2059" s="9"/>
      <c r="M2059" s="19" t="s">
        <v>10294</v>
      </c>
      <c r="N2059" s="3" t="s">
        <v>14393</v>
      </c>
      <c r="O2059" s="3" t="s">
        <v>16871</v>
      </c>
      <c r="P2059" s="24">
        <v>44595.424699074072</v>
      </c>
      <c r="Q2059" s="9">
        <f t="shared" si="65"/>
        <v>2</v>
      </c>
      <c r="R2059" s="9">
        <f t="shared" si="64"/>
        <v>2022</v>
      </c>
      <c r="S2059" s="11"/>
    </row>
    <row r="2060" spans="1:19" ht="57.95">
      <c r="A2060" s="9">
        <v>2059</v>
      </c>
      <c r="B2060" s="19" t="s">
        <v>10674</v>
      </c>
      <c r="C2060" s="3" t="s">
        <v>10675</v>
      </c>
      <c r="D2060" s="19" t="s">
        <v>14969</v>
      </c>
      <c r="E2060" s="19" t="s">
        <v>1236</v>
      </c>
      <c r="F2060" s="19" t="s">
        <v>3419</v>
      </c>
      <c r="H2060" s="19" t="s">
        <v>15726</v>
      </c>
      <c r="I2060" s="19">
        <v>-6.1487203000205897</v>
      </c>
      <c r="J2060" s="19">
        <v>106.90323832361899</v>
      </c>
      <c r="K2060" s="3" t="s">
        <v>17638</v>
      </c>
      <c r="M2060" s="19" t="s">
        <v>10294</v>
      </c>
      <c r="N2060" s="3" t="s">
        <v>14393</v>
      </c>
      <c r="O2060" s="4" t="s">
        <v>16871</v>
      </c>
      <c r="P2060" s="24">
        <v>44595.427534722221</v>
      </c>
      <c r="Q2060" s="9">
        <f t="shared" si="65"/>
        <v>2</v>
      </c>
      <c r="R2060" s="9">
        <f t="shared" si="64"/>
        <v>2022</v>
      </c>
      <c r="S2060" s="11"/>
    </row>
    <row r="2061" spans="1:19" ht="43.5">
      <c r="A2061" s="9">
        <v>2060</v>
      </c>
      <c r="B2061" s="19" t="s">
        <v>12520</v>
      </c>
      <c r="C2061" s="3" t="s">
        <v>12521</v>
      </c>
      <c r="D2061" s="19" t="s">
        <v>14969</v>
      </c>
      <c r="E2061" s="19" t="s">
        <v>1236</v>
      </c>
      <c r="F2061" s="19" t="s">
        <v>3419</v>
      </c>
      <c r="H2061" s="19" t="s">
        <v>15726</v>
      </c>
      <c r="I2061" s="19">
        <v>-6.1445842666463903</v>
      </c>
      <c r="J2061" s="19">
        <v>106.956316994171</v>
      </c>
      <c r="K2061" s="3" t="s">
        <v>17639</v>
      </c>
      <c r="M2061" s="19" t="s">
        <v>10294</v>
      </c>
      <c r="N2061" s="3" t="s">
        <v>14393</v>
      </c>
      <c r="O2061" s="4" t="s">
        <v>16871</v>
      </c>
      <c r="P2061" s="24">
        <v>44595.435243055559</v>
      </c>
      <c r="Q2061" s="9">
        <f t="shared" si="65"/>
        <v>2</v>
      </c>
      <c r="R2061" s="9">
        <f t="shared" si="64"/>
        <v>2022</v>
      </c>
      <c r="S2061" s="11"/>
    </row>
    <row r="2062" spans="1:19" ht="57.95">
      <c r="A2062" s="9">
        <v>2061</v>
      </c>
      <c r="B2062" s="19" t="s">
        <v>12626</v>
      </c>
      <c r="C2062" s="3" t="s">
        <v>12627</v>
      </c>
      <c r="D2062" s="19" t="s">
        <v>14884</v>
      </c>
      <c r="E2062" s="19" t="s">
        <v>284</v>
      </c>
      <c r="F2062" s="19" t="s">
        <v>3419</v>
      </c>
      <c r="H2062" s="19" t="s">
        <v>15046</v>
      </c>
      <c r="I2062" s="19">
        <v>-7.8927399444094197</v>
      </c>
      <c r="J2062" s="19">
        <v>110.336286670552</v>
      </c>
      <c r="K2062" s="3" t="s">
        <v>17640</v>
      </c>
      <c r="M2062" s="19" t="s">
        <v>10294</v>
      </c>
      <c r="N2062" s="3" t="s">
        <v>14393</v>
      </c>
      <c r="O2062" s="4" t="s">
        <v>17242</v>
      </c>
      <c r="P2062" s="24">
        <v>44937.694560185184</v>
      </c>
      <c r="Q2062" s="9">
        <f t="shared" si="65"/>
        <v>1</v>
      </c>
      <c r="R2062" s="9">
        <f t="shared" si="64"/>
        <v>2023</v>
      </c>
      <c r="S2062" s="11"/>
    </row>
    <row r="2063" spans="1:19" ht="43.5">
      <c r="A2063" s="9">
        <v>2062</v>
      </c>
      <c r="B2063" s="19" t="s">
        <v>17641</v>
      </c>
      <c r="C2063" s="3" t="s">
        <v>17642</v>
      </c>
      <c r="D2063" s="19" t="s">
        <v>14969</v>
      </c>
      <c r="E2063" s="19" t="s">
        <v>1236</v>
      </c>
      <c r="F2063" s="19" t="s">
        <v>3419</v>
      </c>
      <c r="H2063" s="19" t="s">
        <v>15726</v>
      </c>
      <c r="I2063" s="19">
        <v>-6.2291129133409502</v>
      </c>
      <c r="J2063" s="19">
        <v>106.884158450968</v>
      </c>
      <c r="K2063" s="3" t="s">
        <v>17643</v>
      </c>
      <c r="M2063" s="19" t="s">
        <v>10294</v>
      </c>
      <c r="N2063" s="3" t="s">
        <v>14393</v>
      </c>
      <c r="O2063" s="3" t="s">
        <v>16183</v>
      </c>
      <c r="P2063" s="24">
        <v>44362.401805555557</v>
      </c>
      <c r="Q2063" s="9">
        <f t="shared" si="65"/>
        <v>6</v>
      </c>
      <c r="R2063" s="9">
        <f t="shared" si="64"/>
        <v>2021</v>
      </c>
      <c r="S2063" s="11"/>
    </row>
    <row r="2064" spans="1:19" ht="43.5">
      <c r="A2064" s="9">
        <v>2063</v>
      </c>
      <c r="B2064" s="19" t="s">
        <v>12051</v>
      </c>
      <c r="C2064" s="3" t="s">
        <v>12052</v>
      </c>
      <c r="D2064" s="19" t="s">
        <v>14884</v>
      </c>
      <c r="E2064" s="19" t="s">
        <v>284</v>
      </c>
      <c r="F2064" s="19" t="s">
        <v>3419</v>
      </c>
      <c r="H2064" s="19" t="s">
        <v>14885</v>
      </c>
      <c r="I2064" s="19">
        <v>-7.4777403841894099</v>
      </c>
      <c r="J2064" s="19">
        <v>110.555646946324</v>
      </c>
      <c r="K2064" s="3" t="s">
        <v>17644</v>
      </c>
      <c r="M2064" s="19" t="s">
        <v>10294</v>
      </c>
      <c r="N2064" s="3" t="s">
        <v>14393</v>
      </c>
      <c r="O2064" s="3" t="s">
        <v>17556</v>
      </c>
      <c r="P2064" s="24">
        <v>45055.614027777781</v>
      </c>
      <c r="Q2064" s="9">
        <f t="shared" si="65"/>
        <v>5</v>
      </c>
      <c r="R2064" s="9">
        <f t="shared" si="64"/>
        <v>2023</v>
      </c>
      <c r="S2064" s="11"/>
    </row>
    <row r="2065" spans="1:19" ht="43.5">
      <c r="A2065" s="9">
        <v>2064</v>
      </c>
      <c r="B2065" s="19" t="s">
        <v>12053</v>
      </c>
      <c r="C2065" s="3" t="s">
        <v>12054</v>
      </c>
      <c r="D2065" s="19" t="s">
        <v>14884</v>
      </c>
      <c r="E2065" s="19" t="s">
        <v>284</v>
      </c>
      <c r="F2065" s="19" t="s">
        <v>3419</v>
      </c>
      <c r="H2065" s="19" t="s">
        <v>14885</v>
      </c>
      <c r="I2065" s="19">
        <v>-6.8054876161848696</v>
      </c>
      <c r="J2065" s="19">
        <v>110.90000870546901</v>
      </c>
      <c r="K2065" s="3" t="s">
        <v>17645</v>
      </c>
      <c r="M2065" s="19" t="s">
        <v>10294</v>
      </c>
      <c r="N2065" s="3" t="s">
        <v>14393</v>
      </c>
      <c r="O2065" s="4" t="s">
        <v>17242</v>
      </c>
      <c r="P2065" s="10">
        <v>45055.615624999999</v>
      </c>
      <c r="Q2065" s="9">
        <f t="shared" si="65"/>
        <v>5</v>
      </c>
      <c r="R2065" s="9">
        <f t="shared" si="64"/>
        <v>2023</v>
      </c>
      <c r="S2065" s="11"/>
    </row>
    <row r="2066" spans="1:19" ht="43.5">
      <c r="A2066" s="9">
        <v>2065</v>
      </c>
      <c r="B2066" s="19" t="s">
        <v>12055</v>
      </c>
      <c r="C2066" s="3" t="s">
        <v>12056</v>
      </c>
      <c r="D2066" s="19" t="s">
        <v>14884</v>
      </c>
      <c r="E2066" s="19" t="s">
        <v>284</v>
      </c>
      <c r="F2066" s="19" t="s">
        <v>3419</v>
      </c>
      <c r="H2066" s="19" t="s">
        <v>14885</v>
      </c>
      <c r="I2066" s="19">
        <v>-7.0364627620695304</v>
      </c>
      <c r="J2066" s="19">
        <v>110.51362305073</v>
      </c>
      <c r="K2066" s="3" t="s">
        <v>17646</v>
      </c>
      <c r="M2066" s="19" t="s">
        <v>10294</v>
      </c>
      <c r="N2066" s="3" t="s">
        <v>14393</v>
      </c>
      <c r="O2066" s="4" t="s">
        <v>17556</v>
      </c>
      <c r="P2066" s="24">
        <v>45055.617372685185</v>
      </c>
      <c r="Q2066" s="9">
        <f t="shared" si="65"/>
        <v>5</v>
      </c>
      <c r="R2066" s="9">
        <f t="shared" si="64"/>
        <v>2023</v>
      </c>
      <c r="S2066" s="11"/>
    </row>
    <row r="2067" spans="1:19" ht="57.95">
      <c r="A2067" s="9">
        <v>2066</v>
      </c>
      <c r="B2067" s="19" t="s">
        <v>12057</v>
      </c>
      <c r="C2067" s="3" t="s">
        <v>12058</v>
      </c>
      <c r="D2067" s="19" t="s">
        <v>14884</v>
      </c>
      <c r="E2067" s="19" t="s">
        <v>284</v>
      </c>
      <c r="F2067" s="19" t="s">
        <v>3419</v>
      </c>
      <c r="H2067" s="19" t="s">
        <v>14885</v>
      </c>
      <c r="I2067" s="19">
        <v>-7.4426126609824497</v>
      </c>
      <c r="J2067" s="19">
        <v>109.388835013351</v>
      </c>
      <c r="K2067" s="3" t="s">
        <v>17647</v>
      </c>
      <c r="M2067" s="19" t="s">
        <v>10294</v>
      </c>
      <c r="N2067" s="3" t="s">
        <v>14393</v>
      </c>
      <c r="O2067" s="4" t="s">
        <v>17556</v>
      </c>
      <c r="P2067" s="24">
        <v>45055.61855324074</v>
      </c>
      <c r="Q2067" s="9">
        <f t="shared" si="65"/>
        <v>5</v>
      </c>
      <c r="R2067" s="9">
        <f t="shared" si="64"/>
        <v>2023</v>
      </c>
      <c r="S2067" s="11"/>
    </row>
    <row r="2068" spans="1:19" ht="43.5">
      <c r="A2068" s="9">
        <v>2067</v>
      </c>
      <c r="B2068" s="19" t="s">
        <v>12614</v>
      </c>
      <c r="C2068" s="3" t="s">
        <v>12615</v>
      </c>
      <c r="D2068" s="19" t="s">
        <v>14884</v>
      </c>
      <c r="E2068" s="19" t="s">
        <v>284</v>
      </c>
      <c r="F2068" s="19" t="s">
        <v>3419</v>
      </c>
      <c r="H2068" s="19" t="s">
        <v>14885</v>
      </c>
      <c r="I2068" s="19">
        <v>-7.0485937594599104</v>
      </c>
      <c r="J2068" s="19">
        <v>109.110890038824</v>
      </c>
      <c r="K2068" s="3" t="s">
        <v>17648</v>
      </c>
      <c r="M2068" s="19" t="s">
        <v>10294</v>
      </c>
      <c r="N2068" s="3" t="s">
        <v>14393</v>
      </c>
      <c r="O2068" s="4" t="s">
        <v>17556</v>
      </c>
      <c r="P2068" s="24">
        <v>45055.644444444442</v>
      </c>
      <c r="Q2068" s="9">
        <f t="shared" si="65"/>
        <v>5</v>
      </c>
      <c r="R2068" s="9">
        <f t="shared" si="64"/>
        <v>2023</v>
      </c>
      <c r="S2068" s="11"/>
    </row>
    <row r="2069" spans="1:19" ht="43.5">
      <c r="A2069" s="9">
        <v>2068</v>
      </c>
      <c r="B2069" s="19" t="s">
        <v>12580</v>
      </c>
      <c r="C2069" s="3" t="s">
        <v>12581</v>
      </c>
      <c r="D2069" s="19" t="s">
        <v>14884</v>
      </c>
      <c r="E2069" s="19" t="s">
        <v>284</v>
      </c>
      <c r="F2069" s="19" t="s">
        <v>3419</v>
      </c>
      <c r="H2069" s="19" t="s">
        <v>14885</v>
      </c>
      <c r="I2069" s="19">
        <v>-6.8730503697895404</v>
      </c>
      <c r="J2069" s="19">
        <v>109.04819163895</v>
      </c>
      <c r="K2069" s="3" t="s">
        <v>17649</v>
      </c>
      <c r="M2069" s="19" t="s">
        <v>10294</v>
      </c>
      <c r="N2069" s="3" t="s">
        <v>14393</v>
      </c>
      <c r="O2069" s="4" t="s">
        <v>17566</v>
      </c>
      <c r="P2069" s="24">
        <v>45055.645439814813</v>
      </c>
      <c r="Q2069" s="9">
        <f t="shared" si="65"/>
        <v>5</v>
      </c>
      <c r="R2069" s="9">
        <f t="shared" si="64"/>
        <v>2023</v>
      </c>
      <c r="S2069" s="11"/>
    </row>
    <row r="2070" spans="1:19" ht="43.5">
      <c r="A2070" s="9">
        <v>2069</v>
      </c>
      <c r="B2070" s="19" t="s">
        <v>12616</v>
      </c>
      <c r="C2070" s="3" t="s">
        <v>12617</v>
      </c>
      <c r="D2070" s="19" t="s">
        <v>14884</v>
      </c>
      <c r="E2070" s="19" t="s">
        <v>284</v>
      </c>
      <c r="F2070" s="19" t="s">
        <v>3419</v>
      </c>
      <c r="H2070" s="19" t="s">
        <v>14885</v>
      </c>
      <c r="I2070" s="19">
        <v>-7.1482602982792098</v>
      </c>
      <c r="J2070" s="19">
        <v>111.59090224365799</v>
      </c>
      <c r="K2070" s="3" t="s">
        <v>17650</v>
      </c>
      <c r="M2070" s="19" t="s">
        <v>10294</v>
      </c>
      <c r="N2070" s="3" t="s">
        <v>14393</v>
      </c>
      <c r="O2070" s="3" t="s">
        <v>17566</v>
      </c>
      <c r="P2070" s="24">
        <v>45055.64806712963</v>
      </c>
      <c r="Q2070" s="9">
        <f t="shared" si="65"/>
        <v>5</v>
      </c>
      <c r="R2070" s="9">
        <f t="shared" si="64"/>
        <v>2023</v>
      </c>
      <c r="S2070" s="11"/>
    </row>
    <row r="2071" spans="1:19" ht="57.95">
      <c r="A2071" s="9">
        <v>2070</v>
      </c>
      <c r="B2071" s="19" t="s">
        <v>12387</v>
      </c>
      <c r="C2071" s="3" t="s">
        <v>12388</v>
      </c>
      <c r="D2071" s="19" t="s">
        <v>14884</v>
      </c>
      <c r="E2071" s="19" t="s">
        <v>284</v>
      </c>
      <c r="F2071" s="19" t="s">
        <v>3419</v>
      </c>
      <c r="H2071" s="19" t="s">
        <v>14885</v>
      </c>
      <c r="I2071" s="19">
        <v>-7.4220582125201204</v>
      </c>
      <c r="J2071" s="19">
        <v>109.241514561618</v>
      </c>
      <c r="K2071" s="3" t="s">
        <v>17651</v>
      </c>
      <c r="M2071" s="19" t="s">
        <v>10294</v>
      </c>
      <c r="N2071" s="3" t="s">
        <v>14393</v>
      </c>
      <c r="O2071" s="3" t="s">
        <v>17556</v>
      </c>
      <c r="P2071" s="24">
        <v>45055.652569444443</v>
      </c>
      <c r="Q2071" s="9">
        <f t="shared" si="65"/>
        <v>5</v>
      </c>
      <c r="R2071" s="9">
        <f t="shared" si="64"/>
        <v>2023</v>
      </c>
      <c r="S2071" s="11"/>
    </row>
    <row r="2072" spans="1:19" ht="43.5">
      <c r="A2072" s="9">
        <v>2071</v>
      </c>
      <c r="B2072" s="27" t="s">
        <v>17652</v>
      </c>
      <c r="C2072" s="28" t="s">
        <v>17653</v>
      </c>
      <c r="D2072" s="19" t="s">
        <v>14820</v>
      </c>
      <c r="E2072" s="19" t="s">
        <v>284</v>
      </c>
      <c r="F2072" s="19" t="s">
        <v>2591</v>
      </c>
      <c r="H2072" s="19" t="s">
        <v>14821</v>
      </c>
      <c r="I2072" s="19">
        <v>-8.0844219420479604</v>
      </c>
      <c r="J2072" s="19">
        <v>112.31224333140101</v>
      </c>
      <c r="K2072" s="3" t="s">
        <v>17654</v>
      </c>
      <c r="M2072" s="19" t="s">
        <v>10294</v>
      </c>
      <c r="N2072" s="3" t="s">
        <v>14393</v>
      </c>
      <c r="O2072" s="3" t="s">
        <v>16004</v>
      </c>
      <c r="P2072" s="24">
        <v>44928.710196759261</v>
      </c>
      <c r="Q2072" s="9">
        <f t="shared" si="65"/>
        <v>1</v>
      </c>
      <c r="R2072" s="9">
        <f t="shared" si="64"/>
        <v>2023</v>
      </c>
      <c r="S2072" s="11"/>
    </row>
    <row r="2073" spans="1:19" ht="43.5">
      <c r="A2073" s="9">
        <v>2072</v>
      </c>
      <c r="B2073" s="19" t="s">
        <v>1030</v>
      </c>
      <c r="C2073" s="3" t="s">
        <v>1029</v>
      </c>
      <c r="D2073" s="19" t="s">
        <v>14820</v>
      </c>
      <c r="E2073" s="19" t="s">
        <v>284</v>
      </c>
      <c r="F2073" s="19" t="s">
        <v>2591</v>
      </c>
      <c r="H2073" s="19" t="s">
        <v>14821</v>
      </c>
      <c r="I2073" s="19">
        <v>-7.9372913289989997</v>
      </c>
      <c r="J2073" s="19">
        <v>113.8333450809</v>
      </c>
      <c r="K2073" s="3" t="s">
        <v>17655</v>
      </c>
      <c r="M2073" s="19" t="s">
        <v>10294</v>
      </c>
      <c r="N2073" s="3" t="s">
        <v>14393</v>
      </c>
      <c r="O2073" s="3" t="s">
        <v>16004</v>
      </c>
      <c r="P2073" s="24">
        <v>44932.452766203707</v>
      </c>
      <c r="Q2073" s="9">
        <f t="shared" si="65"/>
        <v>1</v>
      </c>
      <c r="R2073" s="9">
        <f t="shared" si="64"/>
        <v>2023</v>
      </c>
      <c r="S2073" s="11"/>
    </row>
    <row r="2074" spans="1:19" ht="43.5">
      <c r="A2074" s="9">
        <v>2073</v>
      </c>
      <c r="B2074" s="27" t="s">
        <v>12122</v>
      </c>
      <c r="C2074" s="28" t="s">
        <v>12123</v>
      </c>
      <c r="D2074" s="19" t="s">
        <v>14775</v>
      </c>
      <c r="E2074" s="19" t="s">
        <v>6326</v>
      </c>
      <c r="F2074" s="19" t="s">
        <v>2591</v>
      </c>
      <c r="H2074" s="19" t="s">
        <v>14782</v>
      </c>
      <c r="I2074" s="19">
        <v>-5.3653760000000004</v>
      </c>
      <c r="J2074" s="19">
        <v>105.226919</v>
      </c>
      <c r="K2074" s="3" t="s">
        <v>17656</v>
      </c>
      <c r="M2074" s="19" t="s">
        <v>10294</v>
      </c>
      <c r="N2074" s="3" t="s">
        <v>14393</v>
      </c>
      <c r="O2074" s="3" t="s">
        <v>17034</v>
      </c>
      <c r="P2074" s="24">
        <v>44952.540196759262</v>
      </c>
      <c r="Q2074" s="9">
        <f t="shared" si="65"/>
        <v>1</v>
      </c>
      <c r="R2074" s="9">
        <f t="shared" si="64"/>
        <v>2023</v>
      </c>
      <c r="S2074" s="11"/>
    </row>
    <row r="2075" spans="1:19" ht="43.5">
      <c r="A2075" s="9">
        <v>2074</v>
      </c>
      <c r="B2075" s="27" t="s">
        <v>13224</v>
      </c>
      <c r="C2075" s="28" t="s">
        <v>13225</v>
      </c>
      <c r="D2075" s="19" t="s">
        <v>14835</v>
      </c>
      <c r="E2075" s="19" t="s">
        <v>1242</v>
      </c>
      <c r="F2075" s="19" t="s">
        <v>2591</v>
      </c>
      <c r="H2075" s="19" t="s">
        <v>14839</v>
      </c>
      <c r="I2075" s="19">
        <v>-1.1789289439656501</v>
      </c>
      <c r="J2075" s="19">
        <v>116.88066644797399</v>
      </c>
      <c r="K2075" s="3" t="s">
        <v>17657</v>
      </c>
      <c r="M2075" s="19" t="s">
        <v>10294</v>
      </c>
      <c r="N2075" s="3" t="s">
        <v>14393</v>
      </c>
      <c r="O2075" s="3" t="s">
        <v>17658</v>
      </c>
      <c r="P2075" s="24">
        <v>45114.420694444445</v>
      </c>
      <c r="Q2075" s="9">
        <f t="shared" si="65"/>
        <v>7</v>
      </c>
      <c r="R2075" s="9">
        <f t="shared" si="64"/>
        <v>2023</v>
      </c>
      <c r="S2075" s="11"/>
    </row>
    <row r="2076" spans="1:19" ht="43.5">
      <c r="A2076" s="9">
        <v>2075</v>
      </c>
      <c r="B2076" s="19" t="s">
        <v>12061</v>
      </c>
      <c r="C2076" s="3" t="s">
        <v>12062</v>
      </c>
      <c r="D2076" s="19" t="s">
        <v>14884</v>
      </c>
      <c r="E2076" s="19" t="s">
        <v>62</v>
      </c>
      <c r="F2076" s="19" t="s">
        <v>8381</v>
      </c>
      <c r="H2076" s="19" t="s">
        <v>14885</v>
      </c>
      <c r="I2076" s="30">
        <v>-6.7216589425471502</v>
      </c>
      <c r="J2076" s="19">
        <v>111.346654011656</v>
      </c>
      <c r="K2076" s="3" t="s">
        <v>17659</v>
      </c>
      <c r="M2076" s="19" t="s">
        <v>10294</v>
      </c>
      <c r="N2076" s="3" t="s">
        <v>14393</v>
      </c>
      <c r="O2076" s="3" t="s">
        <v>17530</v>
      </c>
      <c r="P2076" s="24">
        <v>44937.678391203706</v>
      </c>
      <c r="Q2076" s="9">
        <f t="shared" si="65"/>
        <v>1</v>
      </c>
      <c r="R2076" s="9">
        <f t="shared" si="64"/>
        <v>2023</v>
      </c>
      <c r="S2076" s="11"/>
    </row>
    <row r="2077" spans="1:19" ht="43.5">
      <c r="A2077" s="9">
        <v>2076</v>
      </c>
      <c r="B2077" s="19" t="s">
        <v>12059</v>
      </c>
      <c r="C2077" s="3" t="s">
        <v>12060</v>
      </c>
      <c r="D2077" s="19" t="s">
        <v>15160</v>
      </c>
      <c r="E2077" s="19" t="s">
        <v>1236</v>
      </c>
      <c r="F2077" s="19" t="s">
        <v>2591</v>
      </c>
      <c r="H2077" s="19" t="s">
        <v>15161</v>
      </c>
      <c r="I2077" s="30">
        <v>-2.6971592305587602</v>
      </c>
      <c r="J2077" s="19">
        <v>118.880749929921</v>
      </c>
      <c r="K2077" s="3" t="s">
        <v>17660</v>
      </c>
      <c r="M2077" s="19" t="s">
        <v>10294</v>
      </c>
      <c r="N2077" s="3" t="s">
        <v>14393</v>
      </c>
      <c r="O2077" s="3" t="s">
        <v>17612</v>
      </c>
      <c r="P2077" s="24">
        <v>45120.593333333331</v>
      </c>
      <c r="Q2077" s="9">
        <f t="shared" si="65"/>
        <v>7</v>
      </c>
      <c r="R2077" s="9">
        <f t="shared" si="64"/>
        <v>2023</v>
      </c>
      <c r="S2077" s="11"/>
    </row>
    <row r="2078" spans="1:19" ht="43.5">
      <c r="A2078" s="9">
        <v>2077</v>
      </c>
      <c r="B2078" s="19" t="s">
        <v>12381</v>
      </c>
      <c r="C2078" s="3" t="s">
        <v>12382</v>
      </c>
      <c r="D2078" s="19" t="s">
        <v>15160</v>
      </c>
      <c r="E2078" s="19" t="s">
        <v>1236</v>
      </c>
      <c r="F2078" s="19" t="s">
        <v>2591</v>
      </c>
      <c r="H2078" s="19" t="s">
        <v>15161</v>
      </c>
      <c r="I2078" s="30">
        <v>-2.67716860170778</v>
      </c>
      <c r="J2078" s="19">
        <v>118.894225647238</v>
      </c>
      <c r="K2078" s="3" t="s">
        <v>17661</v>
      </c>
      <c r="M2078" s="19" t="s">
        <v>10294</v>
      </c>
      <c r="N2078" s="3" t="s">
        <v>14393</v>
      </c>
      <c r="O2078" s="3" t="s">
        <v>17612</v>
      </c>
      <c r="P2078" s="24">
        <v>45120.594386574077</v>
      </c>
      <c r="Q2078" s="9">
        <f t="shared" si="65"/>
        <v>7</v>
      </c>
      <c r="R2078" s="9">
        <f t="shared" si="64"/>
        <v>2023</v>
      </c>
      <c r="S2078" s="11"/>
    </row>
    <row r="2079" spans="1:19" ht="29.1">
      <c r="A2079" s="9">
        <v>2078</v>
      </c>
      <c r="B2079" s="19" t="s">
        <v>17662</v>
      </c>
      <c r="C2079" s="3" t="s">
        <v>17663</v>
      </c>
      <c r="D2079" s="19" t="s">
        <v>14835</v>
      </c>
      <c r="E2079" s="19" t="s">
        <v>110</v>
      </c>
      <c r="F2079" s="19" t="s">
        <v>8381</v>
      </c>
      <c r="H2079" s="19" t="s">
        <v>14856</v>
      </c>
      <c r="I2079" s="30">
        <v>-2.1682825957744201</v>
      </c>
      <c r="J2079" s="19">
        <v>115.383699340983</v>
      </c>
      <c r="K2079" s="3" t="s">
        <v>17664</v>
      </c>
      <c r="M2079" s="19" t="s">
        <v>10294</v>
      </c>
      <c r="N2079" s="3" t="s">
        <v>14393</v>
      </c>
      <c r="O2079" s="3" t="s">
        <v>17665</v>
      </c>
      <c r="P2079" s="24">
        <v>44361.682835648149</v>
      </c>
      <c r="Q2079" s="9">
        <f t="shared" si="65"/>
        <v>6</v>
      </c>
      <c r="R2079" s="9">
        <f t="shared" si="64"/>
        <v>2021</v>
      </c>
      <c r="S2079" s="11"/>
    </row>
    <row r="2080" spans="1:19" ht="29.1">
      <c r="A2080" s="9">
        <v>2079</v>
      </c>
      <c r="B2080" s="19" t="s">
        <v>17666</v>
      </c>
      <c r="C2080" s="3" t="s">
        <v>17667</v>
      </c>
      <c r="D2080" s="19" t="s">
        <v>14775</v>
      </c>
      <c r="E2080" s="19" t="s">
        <v>1242</v>
      </c>
      <c r="F2080" s="19" t="s">
        <v>2591</v>
      </c>
      <c r="H2080" s="19" t="s">
        <v>14829</v>
      </c>
      <c r="I2080" s="30">
        <v>-2.9272772204766002</v>
      </c>
      <c r="J2080" s="19">
        <v>104.776828303027</v>
      </c>
      <c r="K2080" s="3" t="s">
        <v>17668</v>
      </c>
      <c r="M2080" s="19" t="s">
        <v>10294</v>
      </c>
      <c r="N2080" s="3" t="s">
        <v>14393</v>
      </c>
      <c r="O2080" s="3" t="s">
        <v>17032</v>
      </c>
      <c r="P2080" s="24">
        <v>44410.645254629628</v>
      </c>
      <c r="Q2080" s="9">
        <f t="shared" si="65"/>
        <v>8</v>
      </c>
      <c r="R2080" s="9">
        <f t="shared" si="64"/>
        <v>2021</v>
      </c>
      <c r="S2080" s="11"/>
    </row>
    <row r="2081" spans="1:19" ht="43.5">
      <c r="A2081" s="9">
        <v>2080</v>
      </c>
      <c r="B2081" s="19" t="s">
        <v>12124</v>
      </c>
      <c r="C2081" s="3" t="s">
        <v>12125</v>
      </c>
      <c r="D2081" s="19" t="s">
        <v>14825</v>
      </c>
      <c r="E2081" s="19" t="s">
        <v>6326</v>
      </c>
      <c r="F2081" s="19" t="s">
        <v>2591</v>
      </c>
      <c r="H2081" s="19" t="s">
        <v>14826</v>
      </c>
      <c r="I2081" s="19">
        <v>3.4978809878132999</v>
      </c>
      <c r="J2081" s="19">
        <v>98.591598370467395</v>
      </c>
      <c r="K2081" s="3" t="s">
        <v>17669</v>
      </c>
      <c r="M2081" s="19" t="s">
        <v>10294</v>
      </c>
      <c r="N2081" s="3" t="s">
        <v>14393</v>
      </c>
      <c r="O2081" s="3" t="s">
        <v>17670</v>
      </c>
      <c r="P2081" s="24">
        <v>45028.436249999999</v>
      </c>
      <c r="Q2081" s="9">
        <f t="shared" si="65"/>
        <v>4</v>
      </c>
      <c r="R2081" s="9">
        <f t="shared" si="64"/>
        <v>2023</v>
      </c>
      <c r="S2081" s="11"/>
    </row>
    <row r="2082" spans="1:19" ht="29.1">
      <c r="A2082" s="9">
        <v>2081</v>
      </c>
      <c r="B2082" s="19" t="s">
        <v>17671</v>
      </c>
      <c r="C2082" s="3" t="s">
        <v>17672</v>
      </c>
      <c r="D2082" s="19" t="s">
        <v>14835</v>
      </c>
      <c r="E2082" s="19" t="s">
        <v>110</v>
      </c>
      <c r="F2082" s="19" t="s">
        <v>8381</v>
      </c>
      <c r="H2082" s="19" t="s">
        <v>14856</v>
      </c>
      <c r="I2082" s="30">
        <v>-2.5992751182242402</v>
      </c>
      <c r="J2082" s="19">
        <v>115.107682852373</v>
      </c>
      <c r="K2082" s="3" t="s">
        <v>17673</v>
      </c>
      <c r="M2082" s="19" t="s">
        <v>10294</v>
      </c>
      <c r="N2082" s="3" t="s">
        <v>14393</v>
      </c>
      <c r="O2082" s="3" t="s">
        <v>17665</v>
      </c>
      <c r="P2082" s="24">
        <v>44361.691307870373</v>
      </c>
      <c r="Q2082" s="9">
        <f t="shared" si="65"/>
        <v>6</v>
      </c>
      <c r="R2082" s="9">
        <f t="shared" si="64"/>
        <v>2021</v>
      </c>
      <c r="S2082" s="11"/>
    </row>
    <row r="2083" spans="1:19" ht="43.5">
      <c r="A2083" s="9">
        <v>2082</v>
      </c>
      <c r="B2083" s="19" t="s">
        <v>13084</v>
      </c>
      <c r="C2083" s="3" t="s">
        <v>17674</v>
      </c>
      <c r="D2083" s="19" t="s">
        <v>14884</v>
      </c>
      <c r="E2083" s="19" t="s">
        <v>6326</v>
      </c>
      <c r="F2083" s="19" t="s">
        <v>2591</v>
      </c>
      <c r="H2083" s="19" t="s">
        <v>14885</v>
      </c>
      <c r="I2083" s="30">
        <v>-7.3288916452392696</v>
      </c>
      <c r="J2083" s="19">
        <v>110.48871708355701</v>
      </c>
      <c r="K2083" s="3" t="s">
        <v>17675</v>
      </c>
      <c r="M2083" s="19" t="s">
        <v>14392</v>
      </c>
      <c r="N2083" s="3" t="s">
        <v>14393</v>
      </c>
      <c r="O2083" s="3" t="s">
        <v>17242</v>
      </c>
      <c r="P2083" s="24">
        <v>44852.621712962966</v>
      </c>
      <c r="Q2083" s="9">
        <f t="shared" si="65"/>
        <v>10</v>
      </c>
      <c r="R2083" s="9">
        <f t="shared" si="64"/>
        <v>2022</v>
      </c>
      <c r="S2083" s="11"/>
    </row>
    <row r="2084" spans="1:19" ht="57.95">
      <c r="A2084" s="9">
        <v>2083</v>
      </c>
      <c r="B2084" s="19" t="s">
        <v>13104</v>
      </c>
      <c r="C2084" s="3" t="s">
        <v>13105</v>
      </c>
      <c r="D2084" s="19" t="s">
        <v>14884</v>
      </c>
      <c r="E2084" s="19" t="s">
        <v>1242</v>
      </c>
      <c r="F2084" s="19" t="s">
        <v>2591</v>
      </c>
      <c r="H2084" s="19" t="s">
        <v>14885</v>
      </c>
      <c r="I2084" s="19">
        <v>-7.7014038371183302</v>
      </c>
      <c r="J2084" s="19">
        <v>109.01619872300699</v>
      </c>
      <c r="K2084" s="3" t="s">
        <v>17676</v>
      </c>
      <c r="M2084" s="19" t="s">
        <v>14392</v>
      </c>
      <c r="N2084" s="3" t="s">
        <v>14393</v>
      </c>
      <c r="O2084" s="3" t="s">
        <v>17242</v>
      </c>
      <c r="P2084" s="24">
        <v>44882.464039351849</v>
      </c>
      <c r="Q2084" s="9">
        <f t="shared" si="65"/>
        <v>11</v>
      </c>
      <c r="R2084" s="9">
        <f t="shared" si="64"/>
        <v>2022</v>
      </c>
      <c r="S2084" s="11"/>
    </row>
    <row r="2085" spans="1:19" ht="43.5">
      <c r="A2085" s="9">
        <v>2084</v>
      </c>
      <c r="B2085" s="19" t="s">
        <v>13094</v>
      </c>
      <c r="C2085" s="3" t="s">
        <v>13095</v>
      </c>
      <c r="D2085" s="19" t="s">
        <v>14884</v>
      </c>
      <c r="E2085" s="19" t="s">
        <v>1242</v>
      </c>
      <c r="F2085" s="19" t="s">
        <v>2591</v>
      </c>
      <c r="H2085" s="19" t="s">
        <v>14885</v>
      </c>
      <c r="I2085" s="30">
        <v>-7.40813647304235</v>
      </c>
      <c r="J2085" s="19">
        <v>109.222226346932</v>
      </c>
      <c r="K2085" s="3" t="s">
        <v>17677</v>
      </c>
      <c r="M2085" s="19" t="s">
        <v>14392</v>
      </c>
      <c r="N2085" s="3" t="s">
        <v>14393</v>
      </c>
      <c r="O2085" s="3" t="s">
        <v>17242</v>
      </c>
      <c r="P2085" s="24">
        <v>44882.456909722219</v>
      </c>
      <c r="Q2085" s="9">
        <f t="shared" si="65"/>
        <v>11</v>
      </c>
      <c r="R2085" s="9">
        <f t="shared" si="64"/>
        <v>2022</v>
      </c>
      <c r="S2085" s="11"/>
    </row>
    <row r="2086" spans="1:19" ht="43.5">
      <c r="A2086" s="9">
        <v>2085</v>
      </c>
      <c r="B2086" s="19" t="s">
        <v>13098</v>
      </c>
      <c r="C2086" s="3" t="s">
        <v>13099</v>
      </c>
      <c r="D2086" s="19" t="s">
        <v>14884</v>
      </c>
      <c r="E2086" s="19" t="s">
        <v>1242</v>
      </c>
      <c r="F2086" s="19" t="s">
        <v>2591</v>
      </c>
      <c r="H2086" s="19" t="s">
        <v>14885</v>
      </c>
      <c r="I2086" s="30">
        <v>-7.5137642534587199</v>
      </c>
      <c r="J2086" s="19">
        <v>109.172257729447</v>
      </c>
      <c r="K2086" s="3" t="s">
        <v>17678</v>
      </c>
      <c r="M2086" s="19" t="s">
        <v>14392</v>
      </c>
      <c r="N2086" s="3" t="s">
        <v>14393</v>
      </c>
      <c r="O2086" s="3" t="s">
        <v>17242</v>
      </c>
      <c r="P2086" s="24">
        <v>44882.460810185185</v>
      </c>
      <c r="Q2086" s="9">
        <f t="shared" si="65"/>
        <v>11</v>
      </c>
      <c r="R2086" s="9">
        <f t="shared" si="64"/>
        <v>2022</v>
      </c>
      <c r="S2086" s="11"/>
    </row>
    <row r="2087" spans="1:19" ht="57.95">
      <c r="A2087" s="9">
        <v>2086</v>
      </c>
      <c r="B2087" s="19" t="s">
        <v>13172</v>
      </c>
      <c r="C2087" s="3" t="s">
        <v>13173</v>
      </c>
      <c r="D2087" s="19" t="s">
        <v>14884</v>
      </c>
      <c r="E2087" s="19" t="s">
        <v>6326</v>
      </c>
      <c r="F2087" s="19" t="s">
        <v>2591</v>
      </c>
      <c r="H2087" s="19" t="s">
        <v>14885</v>
      </c>
      <c r="I2087" s="30">
        <v>-7.5245179017955701</v>
      </c>
      <c r="J2087" s="19">
        <v>110.83617230030499</v>
      </c>
      <c r="K2087" s="3" t="s">
        <v>17679</v>
      </c>
      <c r="M2087" s="19" t="s">
        <v>14392</v>
      </c>
      <c r="N2087" s="3" t="s">
        <v>14393</v>
      </c>
      <c r="O2087" s="3" t="s">
        <v>17242</v>
      </c>
      <c r="P2087" s="24">
        <v>44929.655370370368</v>
      </c>
      <c r="Q2087" s="9">
        <f t="shared" si="65"/>
        <v>1</v>
      </c>
      <c r="R2087" s="9">
        <f t="shared" si="64"/>
        <v>2023</v>
      </c>
      <c r="S2087" s="11"/>
    </row>
    <row r="2088" spans="1:19" ht="57.95">
      <c r="A2088" s="9">
        <v>2087</v>
      </c>
      <c r="B2088" s="19" t="s">
        <v>13088</v>
      </c>
      <c r="C2088" s="3" t="s">
        <v>13089</v>
      </c>
      <c r="D2088" s="19" t="s">
        <v>14884</v>
      </c>
      <c r="E2088" s="19" t="s">
        <v>1242</v>
      </c>
      <c r="F2088" s="19" t="s">
        <v>2591</v>
      </c>
      <c r="H2088" s="19" t="s">
        <v>14885</v>
      </c>
      <c r="I2088" s="19">
        <v>-7.3839246363008799</v>
      </c>
      <c r="J2088" s="19">
        <v>109.336128263894</v>
      </c>
      <c r="K2088" s="3" t="s">
        <v>17680</v>
      </c>
      <c r="M2088" s="19" t="s">
        <v>14392</v>
      </c>
      <c r="N2088" s="3" t="s">
        <v>14393</v>
      </c>
      <c r="O2088" s="3" t="s">
        <v>17242</v>
      </c>
      <c r="P2088" s="24">
        <v>44882.451180555552</v>
      </c>
      <c r="Q2088" s="9">
        <f t="shared" si="65"/>
        <v>11</v>
      </c>
      <c r="R2088" s="9">
        <f t="shared" si="64"/>
        <v>2022</v>
      </c>
      <c r="S2088" s="11"/>
    </row>
    <row r="2089" spans="1:19" ht="43.5">
      <c r="A2089" s="9">
        <v>2088</v>
      </c>
      <c r="B2089" s="27" t="s">
        <v>13100</v>
      </c>
      <c r="C2089" s="28" t="s">
        <v>13101</v>
      </c>
      <c r="D2089" s="19" t="s">
        <v>14884</v>
      </c>
      <c r="E2089" s="19" t="s">
        <v>1242</v>
      </c>
      <c r="F2089" s="19" t="s">
        <v>2591</v>
      </c>
      <c r="H2089" s="19" t="s">
        <v>14885</v>
      </c>
      <c r="I2089" s="19">
        <v>-7.5017165152930501</v>
      </c>
      <c r="J2089" s="19">
        <v>109.40958467638001</v>
      </c>
      <c r="K2089" s="3" t="s">
        <v>17681</v>
      </c>
      <c r="M2089" s="19" t="s">
        <v>14392</v>
      </c>
      <c r="N2089" s="3" t="s">
        <v>14393</v>
      </c>
      <c r="O2089" s="3" t="s">
        <v>17242</v>
      </c>
      <c r="P2089" s="24">
        <v>44882.462013888886</v>
      </c>
      <c r="Q2089" s="9">
        <f t="shared" si="65"/>
        <v>11</v>
      </c>
      <c r="R2089" s="9">
        <f t="shared" si="64"/>
        <v>2022</v>
      </c>
      <c r="S2089" s="11"/>
    </row>
    <row r="2090" spans="1:19" ht="57.95">
      <c r="A2090" s="9">
        <v>2089</v>
      </c>
      <c r="B2090" s="19" t="s">
        <v>13152</v>
      </c>
      <c r="C2090" s="3" t="s">
        <v>13153</v>
      </c>
      <c r="D2090" s="19" t="s">
        <v>14884</v>
      </c>
      <c r="E2090" s="19" t="s">
        <v>6326</v>
      </c>
      <c r="F2090" s="19" t="s">
        <v>2591</v>
      </c>
      <c r="H2090" s="19" t="s">
        <v>15046</v>
      </c>
      <c r="I2090" s="19">
        <v>-7.9654358235548504</v>
      </c>
      <c r="J2090" s="19">
        <v>110.705220658895</v>
      </c>
      <c r="K2090" s="3" t="s">
        <v>17682</v>
      </c>
      <c r="M2090" s="19" t="s">
        <v>14392</v>
      </c>
      <c r="N2090" s="3" t="s">
        <v>14393</v>
      </c>
      <c r="O2090" s="3" t="s">
        <v>17683</v>
      </c>
      <c r="P2090" s="24">
        <v>44917.466898148145</v>
      </c>
      <c r="Q2090" s="9">
        <f t="shared" si="65"/>
        <v>12</v>
      </c>
      <c r="R2090" s="9">
        <f t="shared" si="64"/>
        <v>2022</v>
      </c>
      <c r="S2090" s="11"/>
    </row>
    <row r="2091" spans="1:19" ht="43.5">
      <c r="A2091" s="9">
        <v>2090</v>
      </c>
      <c r="B2091" s="19" t="s">
        <v>13154</v>
      </c>
      <c r="C2091" s="3" t="s">
        <v>17684</v>
      </c>
      <c r="D2091" s="19" t="s">
        <v>14884</v>
      </c>
      <c r="E2091" s="19" t="s">
        <v>6326</v>
      </c>
      <c r="F2091" s="19" t="s">
        <v>2591</v>
      </c>
      <c r="H2091" s="19" t="s">
        <v>15046</v>
      </c>
      <c r="I2091" s="19">
        <v>-7.7399341301624398</v>
      </c>
      <c r="J2091" s="19">
        <v>110.35612065889499</v>
      </c>
      <c r="K2091" s="3" t="s">
        <v>17685</v>
      </c>
      <c r="M2091" s="19" t="s">
        <v>14392</v>
      </c>
      <c r="N2091" s="3" t="s">
        <v>14393</v>
      </c>
      <c r="O2091" s="3" t="s">
        <v>17686</v>
      </c>
      <c r="P2091" s="24">
        <v>44917.472361111111</v>
      </c>
      <c r="Q2091" s="9">
        <f t="shared" si="65"/>
        <v>12</v>
      </c>
      <c r="R2091" s="9">
        <f t="shared" si="64"/>
        <v>2022</v>
      </c>
    </row>
    <row r="2092" spans="1:19" ht="57.95">
      <c r="A2092" s="9">
        <v>2091</v>
      </c>
      <c r="B2092" s="19" t="s">
        <v>13156</v>
      </c>
      <c r="C2092" s="3" t="s">
        <v>13157</v>
      </c>
      <c r="D2092" s="19" t="s">
        <v>14884</v>
      </c>
      <c r="E2092" s="19" t="s">
        <v>6326</v>
      </c>
      <c r="F2092" s="19" t="s">
        <v>2591</v>
      </c>
      <c r="H2092" s="19" t="s">
        <v>15046</v>
      </c>
      <c r="I2092" s="19">
        <v>-7.7443774656931703</v>
      </c>
      <c r="J2092" s="19">
        <v>110.37335867055199</v>
      </c>
      <c r="K2092" s="3" t="s">
        <v>17687</v>
      </c>
      <c r="M2092" s="19" t="s">
        <v>14392</v>
      </c>
      <c r="N2092" s="3" t="s">
        <v>14393</v>
      </c>
      <c r="O2092" s="3" t="s">
        <v>17688</v>
      </c>
      <c r="P2092" s="24">
        <v>44917.493692129632</v>
      </c>
      <c r="Q2092" s="9">
        <f t="shared" si="65"/>
        <v>12</v>
      </c>
      <c r="R2092" s="9">
        <f t="shared" si="64"/>
        <v>2022</v>
      </c>
    </row>
    <row r="2093" spans="1:19" ht="57.95">
      <c r="A2093" s="9">
        <v>2092</v>
      </c>
      <c r="B2093" s="27" t="s">
        <v>13158</v>
      </c>
      <c r="C2093" s="28" t="s">
        <v>13159</v>
      </c>
      <c r="D2093" s="19" t="s">
        <v>14884</v>
      </c>
      <c r="E2093" s="19" t="s">
        <v>6326</v>
      </c>
      <c r="F2093" s="19" t="s">
        <v>2591</v>
      </c>
      <c r="H2093" s="19" t="s">
        <v>15046</v>
      </c>
      <c r="I2093" s="19">
        <v>-7.6583304661938403</v>
      </c>
      <c r="J2093" s="19">
        <v>110.422135329447</v>
      </c>
      <c r="K2093" s="3" t="s">
        <v>17689</v>
      </c>
      <c r="M2093" s="19" t="s">
        <v>14392</v>
      </c>
      <c r="N2093" s="3" t="s">
        <v>14393</v>
      </c>
      <c r="O2093" s="3" t="s">
        <v>17690</v>
      </c>
      <c r="P2093" s="24">
        <v>44917.494849537034</v>
      </c>
      <c r="Q2093" s="9">
        <f t="shared" si="65"/>
        <v>12</v>
      </c>
      <c r="R2093" s="9">
        <f t="shared" si="64"/>
        <v>2022</v>
      </c>
    </row>
    <row r="2094" spans="1:19" ht="43.5">
      <c r="A2094" s="9">
        <v>2093</v>
      </c>
      <c r="B2094" s="19" t="s">
        <v>17691</v>
      </c>
      <c r="C2094" s="3" t="s">
        <v>17692</v>
      </c>
      <c r="D2094" s="19" t="s">
        <v>14884</v>
      </c>
      <c r="E2094" s="19" t="s">
        <v>284</v>
      </c>
      <c r="F2094" s="19" t="s">
        <v>2591</v>
      </c>
      <c r="H2094" s="19" t="s">
        <v>14885</v>
      </c>
      <c r="I2094" s="19">
        <v>-7.4547449540098496</v>
      </c>
      <c r="J2094" s="19">
        <v>110.587610235276</v>
      </c>
      <c r="K2094" s="3" t="s">
        <v>17693</v>
      </c>
      <c r="M2094" s="19" t="s">
        <v>14392</v>
      </c>
      <c r="N2094" s="3" t="s">
        <v>14393</v>
      </c>
      <c r="O2094" s="3" t="s">
        <v>17242</v>
      </c>
      <c r="P2094" s="24">
        <v>44929.657349537039</v>
      </c>
      <c r="Q2094" s="9">
        <f t="shared" si="65"/>
        <v>1</v>
      </c>
      <c r="R2094" s="9">
        <f t="shared" si="64"/>
        <v>2023</v>
      </c>
    </row>
    <row r="2095" spans="1:19" ht="57.95">
      <c r="A2095" s="9">
        <v>2094</v>
      </c>
      <c r="B2095" s="19" t="s">
        <v>13160</v>
      </c>
      <c r="C2095" s="3" t="s">
        <v>17694</v>
      </c>
      <c r="D2095" s="19" t="s">
        <v>14884</v>
      </c>
      <c r="E2095" s="19" t="s">
        <v>6326</v>
      </c>
      <c r="F2095" s="19" t="s">
        <v>2591</v>
      </c>
      <c r="H2095" s="19" t="s">
        <v>15046</v>
      </c>
      <c r="I2095" s="19">
        <v>-7.7639822821994597</v>
      </c>
      <c r="J2095" s="19">
        <v>110.320475870552</v>
      </c>
      <c r="K2095" s="3" t="s">
        <v>17695</v>
      </c>
      <c r="M2095" s="19" t="s">
        <v>14392</v>
      </c>
      <c r="N2095" s="3" t="s">
        <v>14393</v>
      </c>
      <c r="O2095" s="3" t="s">
        <v>17696</v>
      </c>
      <c r="P2095" s="24">
        <v>44917.604768518519</v>
      </c>
      <c r="Q2095" s="9">
        <f t="shared" si="65"/>
        <v>12</v>
      </c>
      <c r="R2095" s="9">
        <f t="shared" si="64"/>
        <v>2022</v>
      </c>
    </row>
    <row r="2096" spans="1:19" ht="43.5">
      <c r="A2096" s="9">
        <v>2095</v>
      </c>
      <c r="B2096" s="19" t="s">
        <v>13182</v>
      </c>
      <c r="C2096" s="3" t="s">
        <v>13183</v>
      </c>
      <c r="D2096" s="19" t="s">
        <v>14820</v>
      </c>
      <c r="E2096" s="19" t="s">
        <v>284</v>
      </c>
      <c r="F2096" s="19" t="s">
        <v>2591</v>
      </c>
      <c r="H2096" s="19" t="s">
        <v>14821</v>
      </c>
      <c r="I2096" s="19">
        <v>-7.98259590450703</v>
      </c>
      <c r="J2096" s="19">
        <v>112.06371767637999</v>
      </c>
      <c r="K2096" s="3" t="s">
        <v>17697</v>
      </c>
      <c r="M2096" s="19" t="s">
        <v>14392</v>
      </c>
      <c r="N2096" s="3" t="s">
        <v>14393</v>
      </c>
      <c r="O2096" s="3" t="s">
        <v>16004</v>
      </c>
      <c r="P2096" s="24">
        <v>44943.360266203701</v>
      </c>
      <c r="Q2096" s="9">
        <f t="shared" si="65"/>
        <v>1</v>
      </c>
      <c r="R2096" s="9">
        <f t="shared" si="64"/>
        <v>2023</v>
      </c>
    </row>
    <row r="2097" spans="1:18" ht="57.95">
      <c r="A2097" s="9">
        <v>2096</v>
      </c>
      <c r="B2097" s="19" t="s">
        <v>13174</v>
      </c>
      <c r="C2097" s="3" t="s">
        <v>13175</v>
      </c>
      <c r="D2097" s="19" t="s">
        <v>14884</v>
      </c>
      <c r="E2097" s="19" t="s">
        <v>6326</v>
      </c>
      <c r="F2097" s="19" t="s">
        <v>2591</v>
      </c>
      <c r="H2097" s="19" t="s">
        <v>14885</v>
      </c>
      <c r="I2097" s="19">
        <v>-7.5086151801824998</v>
      </c>
      <c r="J2097" s="19">
        <v>110.82883633527599</v>
      </c>
      <c r="K2097" s="3" t="s">
        <v>17698</v>
      </c>
      <c r="M2097" s="19" t="s">
        <v>14392</v>
      </c>
      <c r="N2097" s="3" t="s">
        <v>14393</v>
      </c>
      <c r="O2097" s="3" t="s">
        <v>17242</v>
      </c>
      <c r="P2097" s="24">
        <v>44929.656493055554</v>
      </c>
      <c r="Q2097" s="9">
        <f t="shared" si="65"/>
        <v>1</v>
      </c>
      <c r="R2097" s="9">
        <f t="shared" si="64"/>
        <v>2023</v>
      </c>
    </row>
    <row r="2098" spans="1:18" ht="29.1">
      <c r="A2098" s="9">
        <v>2097</v>
      </c>
      <c r="B2098" s="19" t="s">
        <v>12117</v>
      </c>
      <c r="C2098" s="3" t="s">
        <v>17699</v>
      </c>
      <c r="D2098" s="19" t="s">
        <v>14788</v>
      </c>
      <c r="E2098" s="19" t="s">
        <v>1242</v>
      </c>
      <c r="F2098" s="19" t="s">
        <v>3419</v>
      </c>
      <c r="H2098" s="19" t="s">
        <v>14789</v>
      </c>
      <c r="I2098" s="19">
        <v>-0.86585226718587405</v>
      </c>
      <c r="J2098" s="19">
        <v>100.76939478324999</v>
      </c>
      <c r="K2098" s="3" t="s">
        <v>17700</v>
      </c>
      <c r="M2098" s="19" t="s">
        <v>15690</v>
      </c>
      <c r="N2098" s="3" t="s">
        <v>14393</v>
      </c>
      <c r="O2098" s="3" t="s">
        <v>17701</v>
      </c>
      <c r="P2098" s="24">
        <v>44532.760706018518</v>
      </c>
      <c r="Q2098" s="9">
        <f t="shared" si="65"/>
        <v>12</v>
      </c>
      <c r="R2098" s="9">
        <f t="shared" si="64"/>
        <v>2021</v>
      </c>
    </row>
    <row r="2099" spans="1:18" ht="43.5">
      <c r="A2099" s="9">
        <v>2098</v>
      </c>
      <c r="B2099" s="19" t="s">
        <v>13036</v>
      </c>
      <c r="C2099" s="3" t="s">
        <v>13037</v>
      </c>
      <c r="D2099" s="19" t="s">
        <v>14825</v>
      </c>
      <c r="E2099" s="19" t="s">
        <v>284</v>
      </c>
      <c r="F2099" s="19" t="s">
        <v>3419</v>
      </c>
      <c r="H2099" s="19" t="s">
        <v>14826</v>
      </c>
      <c r="I2099" s="19">
        <v>3.2872871952104199</v>
      </c>
      <c r="J2099" s="19">
        <v>99.366661177639699</v>
      </c>
      <c r="K2099" s="3" t="s">
        <v>17702</v>
      </c>
      <c r="M2099" s="19" t="s">
        <v>15676</v>
      </c>
      <c r="N2099" s="3" t="s">
        <v>14393</v>
      </c>
      <c r="O2099" s="3" t="s">
        <v>17703</v>
      </c>
      <c r="P2099" s="24">
        <v>44628.44394675926</v>
      </c>
      <c r="Q2099" s="9">
        <f t="shared" si="65"/>
        <v>3</v>
      </c>
      <c r="R2099" s="9">
        <f t="shared" si="64"/>
        <v>2022</v>
      </c>
    </row>
    <row r="2100" spans="1:18" ht="43.5">
      <c r="A2100" s="9">
        <v>2099</v>
      </c>
      <c r="B2100" s="19" t="s">
        <v>11822</v>
      </c>
      <c r="C2100" s="3" t="s">
        <v>17704</v>
      </c>
      <c r="D2100" s="19" t="s">
        <v>14775</v>
      </c>
      <c r="E2100" s="19" t="s">
        <v>62</v>
      </c>
      <c r="F2100" s="19" t="s">
        <v>8381</v>
      </c>
      <c r="H2100" s="19" t="s">
        <v>14776</v>
      </c>
      <c r="I2100" s="19">
        <v>-1.4320783388281599</v>
      </c>
      <c r="J2100" s="19">
        <v>102.102970714086</v>
      </c>
      <c r="K2100" s="3" t="s">
        <v>17705</v>
      </c>
      <c r="M2100" s="19" t="s">
        <v>15680</v>
      </c>
      <c r="N2100" s="3" t="s">
        <v>14393</v>
      </c>
      <c r="O2100" s="3" t="s">
        <v>16869</v>
      </c>
      <c r="P2100" s="24">
        <v>44630.718240740738</v>
      </c>
      <c r="Q2100" s="9">
        <f t="shared" si="65"/>
        <v>3</v>
      </c>
      <c r="R2100" s="9">
        <f t="shared" si="64"/>
        <v>2022</v>
      </c>
    </row>
    <row r="2101" spans="1:18" ht="29.1">
      <c r="A2101" s="9">
        <v>2100</v>
      </c>
      <c r="B2101" s="19" t="s">
        <v>17706</v>
      </c>
      <c r="C2101" s="3" t="s">
        <v>17707</v>
      </c>
      <c r="D2101" s="19" t="s">
        <v>14825</v>
      </c>
      <c r="E2101" s="19" t="s">
        <v>6326</v>
      </c>
      <c r="F2101" s="19" t="s">
        <v>2591</v>
      </c>
      <c r="H2101" s="19" t="s">
        <v>14844</v>
      </c>
      <c r="I2101" s="19">
        <v>3.73048801109146</v>
      </c>
      <c r="J2101" s="19">
        <v>96.826050906317803</v>
      </c>
      <c r="K2101" s="3" t="s">
        <v>17708</v>
      </c>
      <c r="M2101" s="19" t="s">
        <v>15690</v>
      </c>
      <c r="N2101" s="3" t="s">
        <v>14393</v>
      </c>
      <c r="O2101" s="3" t="s">
        <v>17709</v>
      </c>
      <c r="P2101" s="24">
        <v>44481.656030092592</v>
      </c>
      <c r="Q2101" s="9">
        <f t="shared" si="65"/>
        <v>10</v>
      </c>
      <c r="R2101" s="9">
        <f t="shared" si="64"/>
        <v>2021</v>
      </c>
    </row>
    <row r="2102" spans="1:18" ht="57.95">
      <c r="A2102" s="9">
        <v>2101</v>
      </c>
      <c r="B2102" s="19" t="s">
        <v>13188</v>
      </c>
      <c r="C2102" s="3" t="s">
        <v>13189</v>
      </c>
      <c r="D2102" s="19" t="s">
        <v>14969</v>
      </c>
      <c r="E2102" s="19" t="s">
        <v>6326</v>
      </c>
      <c r="F2102" s="19" t="s">
        <v>2591</v>
      </c>
      <c r="H2102" s="19" t="s">
        <v>15103</v>
      </c>
      <c r="I2102" s="19">
        <v>-6.2082389408747103</v>
      </c>
      <c r="J2102" s="19">
        <v>106.577396843296</v>
      </c>
      <c r="K2102" s="3" t="s">
        <v>17710</v>
      </c>
      <c r="M2102" s="19" t="s">
        <v>14392</v>
      </c>
      <c r="N2102" s="3" t="s">
        <v>14393</v>
      </c>
      <c r="O2102" s="3" t="s">
        <v>17711</v>
      </c>
      <c r="P2102" s="24">
        <v>44970.354803240742</v>
      </c>
      <c r="Q2102" s="9">
        <f t="shared" si="65"/>
        <v>2</v>
      </c>
      <c r="R2102" s="9">
        <f t="shared" si="64"/>
        <v>2023</v>
      </c>
    </row>
    <row r="2103" spans="1:18" ht="43.5">
      <c r="A2103" s="9">
        <v>2102</v>
      </c>
      <c r="B2103" s="19" t="s">
        <v>12017</v>
      </c>
      <c r="C2103" s="3" t="s">
        <v>12018</v>
      </c>
      <c r="D2103" s="19" t="s">
        <v>14775</v>
      </c>
      <c r="E2103" s="19" t="s">
        <v>1236</v>
      </c>
      <c r="F2103" s="19" t="s">
        <v>3419</v>
      </c>
      <c r="H2103" s="19" t="s">
        <v>14782</v>
      </c>
      <c r="I2103" s="19">
        <v>-4.2123583111181597</v>
      </c>
      <c r="J2103" s="19">
        <v>105.75272064116101</v>
      </c>
      <c r="K2103" s="3" t="s">
        <v>17712</v>
      </c>
      <c r="M2103" s="19" t="s">
        <v>15680</v>
      </c>
      <c r="N2103" s="3" t="s">
        <v>14393</v>
      </c>
      <c r="O2103" s="3" t="s">
        <v>16869</v>
      </c>
      <c r="P2103" s="24">
        <v>44629.731076388889</v>
      </c>
      <c r="Q2103" s="9">
        <f t="shared" si="65"/>
        <v>3</v>
      </c>
      <c r="R2103" s="9">
        <f t="shared" si="64"/>
        <v>2022</v>
      </c>
    </row>
    <row r="2104" spans="1:18" ht="29.1">
      <c r="A2104" s="9">
        <v>2103</v>
      </c>
      <c r="B2104" s="19" t="s">
        <v>476</v>
      </c>
      <c r="C2104" s="3" t="s">
        <v>475</v>
      </c>
      <c r="D2104" s="19" t="s">
        <v>14775</v>
      </c>
      <c r="E2104" s="19" t="s">
        <v>62</v>
      </c>
      <c r="F2104" s="19" t="s">
        <v>8381</v>
      </c>
      <c r="H2104" s="19" t="s">
        <v>14776</v>
      </c>
      <c r="I2104" s="19">
        <v>-1.46579471151894</v>
      </c>
      <c r="J2104" s="19">
        <v>102.354277812942</v>
      </c>
      <c r="K2104" s="3" t="s">
        <v>17713</v>
      </c>
      <c r="M2104" s="19" t="s">
        <v>15680</v>
      </c>
      <c r="N2104" s="3" t="s">
        <v>14393</v>
      </c>
      <c r="O2104" s="3" t="s">
        <v>16869</v>
      </c>
      <c r="P2104" s="24">
        <v>44630.716180555559</v>
      </c>
      <c r="Q2104" s="9">
        <f t="shared" si="65"/>
        <v>3</v>
      </c>
      <c r="R2104" s="9">
        <f t="shared" si="64"/>
        <v>2022</v>
      </c>
    </row>
    <row r="2105" spans="1:18" ht="43.5">
      <c r="A2105" s="9">
        <v>2104</v>
      </c>
      <c r="B2105" s="19" t="s">
        <v>12011</v>
      </c>
      <c r="C2105" s="3" t="s">
        <v>17714</v>
      </c>
      <c r="D2105" s="19" t="s">
        <v>14820</v>
      </c>
      <c r="E2105" s="19" t="s">
        <v>1250</v>
      </c>
      <c r="F2105" s="19" t="s">
        <v>3419</v>
      </c>
      <c r="H2105" s="19" t="s">
        <v>14821</v>
      </c>
      <c r="I2105" s="19">
        <v>-7.38856953924551</v>
      </c>
      <c r="J2105" s="19">
        <v>112.675840135345</v>
      </c>
      <c r="K2105" s="3" t="s">
        <v>17715</v>
      </c>
      <c r="M2105" s="19" t="s">
        <v>15680</v>
      </c>
      <c r="N2105" s="3" t="s">
        <v>14393</v>
      </c>
      <c r="O2105" s="3" t="s">
        <v>16867</v>
      </c>
      <c r="P2105" s="24">
        <v>44530.695937500001</v>
      </c>
      <c r="Q2105" s="9">
        <f t="shared" si="65"/>
        <v>11</v>
      </c>
      <c r="R2105" s="9">
        <f t="shared" si="64"/>
        <v>2021</v>
      </c>
    </row>
    <row r="2106" spans="1:18" ht="29.1">
      <c r="A2106" s="9">
        <v>2105</v>
      </c>
      <c r="B2106" s="19" t="s">
        <v>12015</v>
      </c>
      <c r="C2106" s="3" t="s">
        <v>12016</v>
      </c>
      <c r="D2106" s="19" t="s">
        <v>14825</v>
      </c>
      <c r="E2106" s="19" t="s">
        <v>284</v>
      </c>
      <c r="F2106" s="19" t="s">
        <v>3419</v>
      </c>
      <c r="H2106" s="19" t="s">
        <v>14844</v>
      </c>
      <c r="I2106" s="19">
        <v>2.37683273850512</v>
      </c>
      <c r="J2106" s="19">
        <v>97.9490610733464</v>
      </c>
      <c r="K2106" s="3" t="s">
        <v>17716</v>
      </c>
      <c r="M2106" s="19" t="s">
        <v>15680</v>
      </c>
      <c r="N2106" s="3" t="s">
        <v>14393</v>
      </c>
      <c r="O2106" s="3" t="s">
        <v>17717</v>
      </c>
      <c r="P2106" s="24">
        <v>44628.498819444445</v>
      </c>
      <c r="Q2106" s="9">
        <f t="shared" si="65"/>
        <v>3</v>
      </c>
      <c r="R2106" s="9">
        <f t="shared" si="64"/>
        <v>2022</v>
      </c>
    </row>
    <row r="2107" spans="1:18" ht="43.5">
      <c r="A2107" s="9">
        <v>2106</v>
      </c>
      <c r="B2107" s="19" t="s">
        <v>17718</v>
      </c>
      <c r="C2107" s="3" t="s">
        <v>17719</v>
      </c>
      <c r="D2107" s="19" t="s">
        <v>14877</v>
      </c>
      <c r="E2107" s="19" t="s">
        <v>284</v>
      </c>
      <c r="F2107" s="19" t="s">
        <v>3419</v>
      </c>
      <c r="H2107" s="19" t="s">
        <v>14878</v>
      </c>
      <c r="I2107" s="19">
        <v>-6.5547316721398703</v>
      </c>
      <c r="J2107" s="19">
        <v>107.445830818768</v>
      </c>
      <c r="K2107" s="3" t="s">
        <v>17720</v>
      </c>
      <c r="M2107" s="19" t="s">
        <v>15736</v>
      </c>
      <c r="N2107" s="3" t="s">
        <v>14393</v>
      </c>
      <c r="O2107" s="3" t="s">
        <v>15114</v>
      </c>
      <c r="P2107" s="24">
        <v>44378.756168981483</v>
      </c>
      <c r="Q2107" s="9">
        <f t="shared" si="65"/>
        <v>7</v>
      </c>
      <c r="R2107" s="9">
        <f t="shared" si="64"/>
        <v>2021</v>
      </c>
    </row>
    <row r="2108" spans="1:18" ht="29.1">
      <c r="A2108" s="9">
        <v>2107</v>
      </c>
      <c r="B2108" s="19" t="s">
        <v>12369</v>
      </c>
      <c r="C2108" s="3" t="s">
        <v>12370</v>
      </c>
      <c r="D2108" s="19" t="s">
        <v>14775</v>
      </c>
      <c r="E2108" s="19" t="s">
        <v>1236</v>
      </c>
      <c r="F2108" s="19" t="s">
        <v>3419</v>
      </c>
      <c r="H2108" s="19" t="s">
        <v>14829</v>
      </c>
      <c r="I2108" s="19">
        <v>-3.7906583130403599</v>
      </c>
      <c r="J2108" s="19">
        <v>102.959499418832</v>
      </c>
      <c r="K2108" s="3" t="s">
        <v>17721</v>
      </c>
      <c r="M2108" s="19" t="s">
        <v>9385</v>
      </c>
      <c r="N2108" s="3" t="s">
        <v>14393</v>
      </c>
      <c r="O2108" s="3" t="s">
        <v>16869</v>
      </c>
      <c r="P2108" s="24">
        <v>44630.714467592596</v>
      </c>
      <c r="Q2108" s="9">
        <f t="shared" si="65"/>
        <v>3</v>
      </c>
      <c r="R2108" s="9">
        <f t="shared" si="64"/>
        <v>2022</v>
      </c>
    </row>
    <row r="2109" spans="1:18" ht="29.1">
      <c r="A2109" s="9">
        <v>2108</v>
      </c>
      <c r="B2109" s="19" t="s">
        <v>17722</v>
      </c>
      <c r="C2109" s="3" t="s">
        <v>17723</v>
      </c>
      <c r="D2109" s="19" t="s">
        <v>14877</v>
      </c>
      <c r="E2109" s="19" t="s">
        <v>284</v>
      </c>
      <c r="F2109" s="19" t="s">
        <v>3419</v>
      </c>
      <c r="H2109" s="19" t="s">
        <v>14878</v>
      </c>
      <c r="I2109" s="19">
        <v>-6.8992353255728904</v>
      </c>
      <c r="J2109" s="19">
        <v>107.640931569017</v>
      </c>
      <c r="K2109" s="3" t="s">
        <v>17724</v>
      </c>
      <c r="M2109" s="19" t="s">
        <v>15676</v>
      </c>
      <c r="N2109" s="3" t="s">
        <v>14393</v>
      </c>
      <c r="O2109" s="3" t="s">
        <v>15114</v>
      </c>
      <c r="P2109" s="24">
        <v>44378.777858796297</v>
      </c>
      <c r="Q2109" s="9">
        <f t="shared" si="65"/>
        <v>7</v>
      </c>
      <c r="R2109" s="9">
        <f t="shared" si="64"/>
        <v>2021</v>
      </c>
    </row>
    <row r="2110" spans="1:18" ht="43.5">
      <c r="A2110" s="9">
        <v>2109</v>
      </c>
      <c r="B2110" s="19" t="s">
        <v>17725</v>
      </c>
      <c r="C2110" s="3" t="s">
        <v>17726</v>
      </c>
      <c r="D2110" s="19" t="s">
        <v>14775</v>
      </c>
      <c r="E2110" s="19" t="s">
        <v>1236</v>
      </c>
      <c r="F2110" s="19" t="s">
        <v>3419</v>
      </c>
      <c r="H2110" s="19" t="s">
        <v>14785</v>
      </c>
      <c r="I2110" s="19">
        <v>-2.08053660127212</v>
      </c>
      <c r="J2110" s="19">
        <v>105.669330053932</v>
      </c>
      <c r="K2110" s="3" t="s">
        <v>17727</v>
      </c>
      <c r="M2110" s="19" t="s">
        <v>15676</v>
      </c>
      <c r="N2110" s="3" t="s">
        <v>14393</v>
      </c>
      <c r="O2110" s="3" t="s">
        <v>16892</v>
      </c>
      <c r="P2110" s="24">
        <v>44362.352025462962</v>
      </c>
      <c r="Q2110" s="9">
        <f t="shared" si="65"/>
        <v>6</v>
      </c>
      <c r="R2110" s="9">
        <f t="shared" si="64"/>
        <v>2021</v>
      </c>
    </row>
    <row r="2111" spans="1:18" ht="43.5">
      <c r="A2111" s="9">
        <v>2110</v>
      </c>
      <c r="B2111" s="19" t="s">
        <v>13176</v>
      </c>
      <c r="C2111" s="3" t="s">
        <v>13177</v>
      </c>
      <c r="D2111" s="19" t="s">
        <v>14820</v>
      </c>
      <c r="E2111" s="19" t="s">
        <v>284</v>
      </c>
      <c r="F2111" s="19" t="s">
        <v>2591</v>
      </c>
      <c r="H2111" s="19" t="s">
        <v>14821</v>
      </c>
      <c r="I2111" s="19">
        <v>-7.6525128870588004</v>
      </c>
      <c r="J2111" s="19">
        <v>111.398228341104</v>
      </c>
      <c r="K2111" s="3" t="s">
        <v>17728</v>
      </c>
      <c r="M2111" s="19" t="s">
        <v>14392</v>
      </c>
      <c r="N2111" s="3" t="s">
        <v>14393</v>
      </c>
      <c r="O2111" s="3" t="s">
        <v>16004</v>
      </c>
      <c r="P2111" s="24">
        <v>44932.45989583333</v>
      </c>
      <c r="Q2111" s="9">
        <f t="shared" si="65"/>
        <v>1</v>
      </c>
      <c r="R2111" s="9">
        <f t="shared" si="64"/>
        <v>2023</v>
      </c>
    </row>
    <row r="2112" spans="1:18" ht="29.1">
      <c r="A2112" s="9">
        <v>2111</v>
      </c>
      <c r="B2112" s="19" t="s">
        <v>17729</v>
      </c>
      <c r="C2112" s="3" t="s">
        <v>17730</v>
      </c>
      <c r="D2112" s="19" t="s">
        <v>14775</v>
      </c>
      <c r="E2112" s="19" t="s">
        <v>1236</v>
      </c>
      <c r="F2112" s="19" t="s">
        <v>3419</v>
      </c>
      <c r="H2112" s="19" t="s">
        <v>14785</v>
      </c>
      <c r="I2112" s="19">
        <v>-2.60716527603351</v>
      </c>
      <c r="J2112" s="19">
        <v>106.144169054663</v>
      </c>
      <c r="K2112" s="3" t="s">
        <v>17731</v>
      </c>
      <c r="M2112" s="19" t="s">
        <v>15676</v>
      </c>
      <c r="N2112" s="3" t="s">
        <v>14393</v>
      </c>
      <c r="O2112" s="3" t="s">
        <v>17732</v>
      </c>
      <c r="P2112" s="24">
        <v>44362.351087962961</v>
      </c>
      <c r="Q2112" s="9">
        <f t="shared" si="65"/>
        <v>6</v>
      </c>
      <c r="R2112" s="9">
        <f t="shared" si="64"/>
        <v>2021</v>
      </c>
    </row>
    <row r="2113" spans="1:18" ht="43.5">
      <c r="A2113" s="9">
        <v>2112</v>
      </c>
      <c r="B2113" s="19" t="s">
        <v>13134</v>
      </c>
      <c r="C2113" s="3" t="s">
        <v>13135</v>
      </c>
      <c r="D2113" s="19" t="s">
        <v>14835</v>
      </c>
      <c r="E2113" s="19" t="s">
        <v>1242</v>
      </c>
      <c r="F2113" s="19" t="s">
        <v>2591</v>
      </c>
      <c r="H2113" s="19" t="s">
        <v>14836</v>
      </c>
      <c r="I2113" s="19">
        <v>-0.127148140422888</v>
      </c>
      <c r="J2113" s="19">
        <v>109.409969535949</v>
      </c>
      <c r="K2113" s="3" t="s">
        <v>17733</v>
      </c>
      <c r="M2113" s="19" t="s">
        <v>14392</v>
      </c>
      <c r="N2113" s="3" t="s">
        <v>14393</v>
      </c>
      <c r="O2113" s="3" t="s">
        <v>17734</v>
      </c>
      <c r="P2113" s="24">
        <v>45110.448263888888</v>
      </c>
      <c r="Q2113" s="9">
        <f t="shared" si="65"/>
        <v>7</v>
      </c>
      <c r="R2113" s="9">
        <f t="shared" si="64"/>
        <v>2023</v>
      </c>
    </row>
    <row r="2114" spans="1:18" ht="43.5">
      <c r="A2114" s="9">
        <v>2113</v>
      </c>
      <c r="B2114" s="19" t="s">
        <v>13022</v>
      </c>
      <c r="C2114" s="3" t="s">
        <v>13023</v>
      </c>
      <c r="D2114" s="19" t="s">
        <v>15160</v>
      </c>
      <c r="E2114" s="19" t="s">
        <v>1242</v>
      </c>
      <c r="F2114" s="19" t="s">
        <v>3419</v>
      </c>
      <c r="H2114" s="19" t="s">
        <v>15218</v>
      </c>
      <c r="I2114" s="19">
        <v>-0.88281212222222305</v>
      </c>
      <c r="J2114" s="19">
        <v>119.835935956431</v>
      </c>
      <c r="K2114" s="3" t="s">
        <v>17735</v>
      </c>
      <c r="M2114" s="19" t="s">
        <v>15676</v>
      </c>
      <c r="N2114" s="3" t="s">
        <v>14393</v>
      </c>
      <c r="O2114" s="3" t="s">
        <v>17736</v>
      </c>
      <c r="P2114" s="24">
        <v>44517.636666666665</v>
      </c>
      <c r="Q2114" s="9">
        <f t="shared" si="65"/>
        <v>11</v>
      </c>
      <c r="R2114" s="9">
        <f t="shared" ref="R2114:R2177" si="66">YEAR(P2114)</f>
        <v>2021</v>
      </c>
    </row>
    <row r="2115" spans="1:18" ht="43.5">
      <c r="A2115" s="9">
        <v>2114</v>
      </c>
      <c r="B2115" s="19" t="s">
        <v>12345</v>
      </c>
      <c r="C2115" s="3" t="s">
        <v>17737</v>
      </c>
      <c r="D2115" s="19" t="s">
        <v>14788</v>
      </c>
      <c r="E2115" s="19" t="s">
        <v>1242</v>
      </c>
      <c r="F2115" s="19" t="s">
        <v>3419</v>
      </c>
      <c r="H2115" s="19" t="s">
        <v>14789</v>
      </c>
      <c r="I2115" s="19">
        <v>-1.2693346145575599</v>
      </c>
      <c r="J2115" s="19">
        <v>100.513988413004</v>
      </c>
      <c r="K2115" s="3" t="s">
        <v>17738</v>
      </c>
      <c r="M2115" s="19" t="s">
        <v>9385</v>
      </c>
      <c r="N2115" s="3" t="s">
        <v>14393</v>
      </c>
      <c r="O2115" s="3" t="s">
        <v>17701</v>
      </c>
      <c r="P2115" s="24">
        <v>44532.762488425928</v>
      </c>
      <c r="Q2115" s="9">
        <f t="shared" ref="Q2115:Q2178" si="67">MONTH(P2115)</f>
        <v>12</v>
      </c>
      <c r="R2115" s="9">
        <f t="shared" si="66"/>
        <v>2021</v>
      </c>
    </row>
    <row r="2116" spans="1:18" ht="57.95">
      <c r="A2116" s="9">
        <v>2115</v>
      </c>
      <c r="B2116" s="19" t="s">
        <v>13150</v>
      </c>
      <c r="C2116" s="3" t="s">
        <v>17739</v>
      </c>
      <c r="D2116" s="19" t="s">
        <v>14884</v>
      </c>
      <c r="E2116" s="19" t="s">
        <v>6326</v>
      </c>
      <c r="F2116" s="19" t="s">
        <v>2591</v>
      </c>
      <c r="H2116" s="19" t="s">
        <v>15046</v>
      </c>
      <c r="I2116" s="19">
        <v>-7.7983423839464496</v>
      </c>
      <c r="J2116" s="19">
        <v>110.394118981937</v>
      </c>
      <c r="K2116" s="3" t="s">
        <v>17740</v>
      </c>
      <c r="M2116" s="19" t="s">
        <v>14392</v>
      </c>
      <c r="N2116" s="3" t="s">
        <v>14393</v>
      </c>
      <c r="O2116" s="3" t="s">
        <v>17741</v>
      </c>
      <c r="P2116" s="24">
        <v>44917.379872685182</v>
      </c>
      <c r="Q2116" s="9">
        <f t="shared" si="67"/>
        <v>12</v>
      </c>
      <c r="R2116" s="9">
        <f t="shared" si="66"/>
        <v>2022</v>
      </c>
    </row>
    <row r="2117" spans="1:18" ht="43.5">
      <c r="A2117" s="9">
        <v>2116</v>
      </c>
      <c r="B2117" s="19" t="s">
        <v>13114</v>
      </c>
      <c r="C2117" s="3" t="s">
        <v>13115</v>
      </c>
      <c r="D2117" s="19" t="s">
        <v>14884</v>
      </c>
      <c r="E2117" s="19" t="s">
        <v>284</v>
      </c>
      <c r="F2117" s="19" t="s">
        <v>3419</v>
      </c>
      <c r="H2117" s="19" t="s">
        <v>14885</v>
      </c>
      <c r="I2117" s="19">
        <v>-7.05014895866874</v>
      </c>
      <c r="J2117" s="19">
        <v>110.41887567638</v>
      </c>
      <c r="K2117" s="3" t="s">
        <v>17742</v>
      </c>
      <c r="M2117" s="19" t="s">
        <v>14392</v>
      </c>
      <c r="N2117" s="3" t="s">
        <v>14393</v>
      </c>
      <c r="O2117" s="3" t="s">
        <v>17242</v>
      </c>
      <c r="P2117" s="24">
        <v>44937.697476851848</v>
      </c>
      <c r="Q2117" s="9">
        <f t="shared" si="67"/>
        <v>1</v>
      </c>
      <c r="R2117" s="9">
        <f t="shared" si="66"/>
        <v>2023</v>
      </c>
    </row>
    <row r="2118" spans="1:18" ht="43.5">
      <c r="A2118" s="9">
        <v>2117</v>
      </c>
      <c r="B2118" s="19" t="s">
        <v>13110</v>
      </c>
      <c r="C2118" s="3" t="s">
        <v>17743</v>
      </c>
      <c r="D2118" s="19" t="s">
        <v>14884</v>
      </c>
      <c r="E2118" s="19" t="s">
        <v>6326</v>
      </c>
      <c r="F2118" s="19" t="s">
        <v>2591</v>
      </c>
      <c r="H2118" s="19" t="s">
        <v>15046</v>
      </c>
      <c r="I2118" s="19">
        <v>-7.7592417404042999</v>
      </c>
      <c r="J2118" s="19">
        <v>110.448551131088</v>
      </c>
      <c r="K2118" s="3" t="s">
        <v>17744</v>
      </c>
      <c r="M2118" s="19" t="s">
        <v>14392</v>
      </c>
      <c r="N2118" s="3" t="s">
        <v>14393</v>
      </c>
      <c r="O2118" s="3" t="s">
        <v>17745</v>
      </c>
      <c r="P2118" s="24">
        <v>44917.454039351855</v>
      </c>
      <c r="Q2118" s="9">
        <f t="shared" si="67"/>
        <v>12</v>
      </c>
      <c r="R2118" s="9">
        <f t="shared" si="66"/>
        <v>2022</v>
      </c>
    </row>
    <row r="2119" spans="1:18" ht="57.95">
      <c r="A2119" s="9">
        <v>2118</v>
      </c>
      <c r="B2119" s="19" t="s">
        <v>13108</v>
      </c>
      <c r="C2119" s="3" t="s">
        <v>17746</v>
      </c>
      <c r="D2119" s="19" t="s">
        <v>14884</v>
      </c>
      <c r="E2119" s="19" t="s">
        <v>6326</v>
      </c>
      <c r="F2119" s="19" t="s">
        <v>2591</v>
      </c>
      <c r="H2119" s="19" t="s">
        <v>14885</v>
      </c>
      <c r="I2119" s="19">
        <v>-7.7286540190970898</v>
      </c>
      <c r="J2119" s="19">
        <v>110.548823499999</v>
      </c>
      <c r="K2119" s="3" t="s">
        <v>17747</v>
      </c>
      <c r="M2119" s="19" t="s">
        <v>14392</v>
      </c>
      <c r="N2119" s="3" t="s">
        <v>14393</v>
      </c>
      <c r="O2119" s="3" t="s">
        <v>17748</v>
      </c>
      <c r="P2119" s="24">
        <v>44917.444398148145</v>
      </c>
      <c r="Q2119" s="9">
        <f t="shared" si="67"/>
        <v>12</v>
      </c>
      <c r="R2119" s="9">
        <f t="shared" si="66"/>
        <v>2022</v>
      </c>
    </row>
    <row r="2120" spans="1:18" ht="57.95">
      <c r="A2120" s="9">
        <v>2119</v>
      </c>
      <c r="B2120" s="19" t="s">
        <v>13162</v>
      </c>
      <c r="C2120" s="3" t="s">
        <v>17749</v>
      </c>
      <c r="D2120" s="19" t="s">
        <v>14884</v>
      </c>
      <c r="E2120" s="19" t="s">
        <v>6326</v>
      </c>
      <c r="F2120" s="19" t="s">
        <v>2591</v>
      </c>
      <c r="H2120" s="19" t="s">
        <v>15046</v>
      </c>
      <c r="I2120" s="19">
        <v>-7.7710997875066896</v>
      </c>
      <c r="J2120" s="19">
        <v>110.338166011656</v>
      </c>
      <c r="K2120" s="3" t="s">
        <v>17750</v>
      </c>
      <c r="M2120" s="19" t="s">
        <v>14392</v>
      </c>
      <c r="N2120" s="3" t="s">
        <v>14393</v>
      </c>
      <c r="O2120" s="3" t="s">
        <v>17751</v>
      </c>
      <c r="P2120" s="24">
        <v>44917.607060185182</v>
      </c>
      <c r="Q2120" s="9">
        <f t="shared" si="67"/>
        <v>12</v>
      </c>
      <c r="R2120" s="9">
        <f t="shared" si="66"/>
        <v>2022</v>
      </c>
    </row>
    <row r="2121" spans="1:18" ht="43.5">
      <c r="A2121" s="9">
        <v>2120</v>
      </c>
      <c r="B2121" s="19" t="s">
        <v>13164</v>
      </c>
      <c r="C2121" s="3" t="s">
        <v>17752</v>
      </c>
      <c r="D2121" s="19" t="s">
        <v>14884</v>
      </c>
      <c r="E2121" s="19" t="s">
        <v>6326</v>
      </c>
      <c r="F2121" s="19" t="s">
        <v>2591</v>
      </c>
      <c r="H2121" s="19" t="s">
        <v>14885</v>
      </c>
      <c r="I2121" s="19">
        <v>-7.7606434588295903</v>
      </c>
      <c r="J2121" s="19">
        <v>110.51291698834299</v>
      </c>
      <c r="K2121" s="3" t="s">
        <v>17753</v>
      </c>
      <c r="M2121" s="19" t="s">
        <v>14392</v>
      </c>
      <c r="N2121" s="3" t="s">
        <v>14393</v>
      </c>
      <c r="O2121" s="3" t="s">
        <v>17754</v>
      </c>
      <c r="P2121" s="24">
        <v>44917.611192129632</v>
      </c>
      <c r="Q2121" s="9">
        <f t="shared" si="67"/>
        <v>12</v>
      </c>
      <c r="R2121" s="9">
        <f t="shared" si="66"/>
        <v>2022</v>
      </c>
    </row>
    <row r="2122" spans="1:18" ht="57.95">
      <c r="A2122" s="9">
        <v>2121</v>
      </c>
      <c r="B2122" s="19" t="s">
        <v>13166</v>
      </c>
      <c r="C2122" s="3" t="s">
        <v>13167</v>
      </c>
      <c r="D2122" s="19" t="s">
        <v>14884</v>
      </c>
      <c r="E2122" s="19" t="s">
        <v>1236</v>
      </c>
      <c r="F2122" s="19" t="s">
        <v>3419</v>
      </c>
      <c r="H2122" s="19" t="s">
        <v>15046</v>
      </c>
      <c r="I2122" s="19">
        <v>-8.1234911400253402</v>
      </c>
      <c r="J2122" s="19">
        <v>110.553940658895</v>
      </c>
      <c r="K2122" s="3" t="s">
        <v>17755</v>
      </c>
      <c r="M2122" s="19" t="s">
        <v>14392</v>
      </c>
      <c r="N2122" s="3" t="s">
        <v>14393</v>
      </c>
      <c r="O2122" s="3" t="s">
        <v>17756</v>
      </c>
      <c r="P2122" s="24">
        <v>44921.369074074071</v>
      </c>
      <c r="Q2122" s="9">
        <f t="shared" si="67"/>
        <v>12</v>
      </c>
      <c r="R2122" s="9">
        <f t="shared" si="66"/>
        <v>2022</v>
      </c>
    </row>
    <row r="2123" spans="1:18" ht="43.5">
      <c r="A2123" s="9">
        <v>2122</v>
      </c>
      <c r="B2123" s="19" t="s">
        <v>13076</v>
      </c>
      <c r="C2123" s="3" t="s">
        <v>13077</v>
      </c>
      <c r="D2123" s="19" t="s">
        <v>14969</v>
      </c>
      <c r="E2123" s="19" t="s">
        <v>1236</v>
      </c>
      <c r="F2123" s="19" t="s">
        <v>3419</v>
      </c>
      <c r="H2123" s="19" t="s">
        <v>15103</v>
      </c>
      <c r="I2123" s="19">
        <v>-6.1532151438879703</v>
      </c>
      <c r="J2123" s="19">
        <v>106.56950291217601</v>
      </c>
      <c r="K2123" s="3" t="s">
        <v>17757</v>
      </c>
      <c r="M2123" s="19" t="s">
        <v>14392</v>
      </c>
      <c r="N2123" s="3" t="s">
        <v>14393</v>
      </c>
      <c r="O2123" s="3" t="s">
        <v>16871</v>
      </c>
      <c r="P2123" s="24">
        <v>44558.448449074072</v>
      </c>
      <c r="Q2123" s="9">
        <f t="shared" si="67"/>
        <v>12</v>
      </c>
      <c r="R2123" s="9">
        <f t="shared" si="66"/>
        <v>2021</v>
      </c>
    </row>
    <row r="2124" spans="1:18" ht="43.5">
      <c r="A2124" s="9">
        <v>2123</v>
      </c>
      <c r="B2124" s="19" t="s">
        <v>13116</v>
      </c>
      <c r="C2124" s="3" t="s">
        <v>13117</v>
      </c>
      <c r="D2124" s="19" t="s">
        <v>14820</v>
      </c>
      <c r="E2124" s="19" t="s">
        <v>284</v>
      </c>
      <c r="F2124" s="19" t="s">
        <v>2591</v>
      </c>
      <c r="H2124" s="19" t="s">
        <v>14821</v>
      </c>
      <c r="I2124" s="19">
        <v>-8.2843406301197309</v>
      </c>
      <c r="J2124" s="19">
        <v>112.38836064847401</v>
      </c>
      <c r="K2124" s="3" t="s">
        <v>17758</v>
      </c>
      <c r="M2124" s="19" t="s">
        <v>14392</v>
      </c>
      <c r="N2124" s="3" t="s">
        <v>14393</v>
      </c>
      <c r="O2124" s="3" t="s">
        <v>17759</v>
      </c>
      <c r="P2124" s="24">
        <v>44939.439421296294</v>
      </c>
      <c r="Q2124" s="9">
        <f t="shared" si="67"/>
        <v>1</v>
      </c>
      <c r="R2124" s="9">
        <f t="shared" si="66"/>
        <v>2023</v>
      </c>
    </row>
    <row r="2125" spans="1:18" ht="57.95">
      <c r="A2125" s="9">
        <v>2124</v>
      </c>
      <c r="B2125" s="19" t="s">
        <v>12377</v>
      </c>
      <c r="C2125" s="3" t="s">
        <v>12378</v>
      </c>
      <c r="D2125" s="19" t="s">
        <v>14775</v>
      </c>
      <c r="E2125" s="19" t="s">
        <v>1236</v>
      </c>
      <c r="F2125" s="19" t="s">
        <v>3419</v>
      </c>
      <c r="H2125" s="19" t="s">
        <v>14805</v>
      </c>
      <c r="I2125" s="19">
        <v>-4.6067526512698098</v>
      </c>
      <c r="J2125" s="19">
        <v>103.18344274828</v>
      </c>
      <c r="K2125" s="3" t="s">
        <v>17760</v>
      </c>
      <c r="M2125" s="19" t="s">
        <v>15690</v>
      </c>
      <c r="N2125" s="3" t="s">
        <v>14393</v>
      </c>
      <c r="O2125" s="3" t="s">
        <v>16869</v>
      </c>
      <c r="P2125" s="24">
        <v>44637.217256944445</v>
      </c>
      <c r="Q2125" s="9">
        <f t="shared" si="67"/>
        <v>3</v>
      </c>
      <c r="R2125" s="9">
        <f t="shared" si="66"/>
        <v>2022</v>
      </c>
    </row>
    <row r="2126" spans="1:18" ht="57.95">
      <c r="A2126" s="9">
        <v>2125</v>
      </c>
      <c r="B2126" s="19" t="s">
        <v>12349</v>
      </c>
      <c r="C2126" s="3" t="s">
        <v>12350</v>
      </c>
      <c r="D2126" s="19" t="s">
        <v>14825</v>
      </c>
      <c r="E2126" s="19" t="s">
        <v>284</v>
      </c>
      <c r="F2126" s="19" t="s">
        <v>3419</v>
      </c>
      <c r="H2126" s="19" t="s">
        <v>14826</v>
      </c>
      <c r="I2126" s="19">
        <v>3.3329092858139999</v>
      </c>
      <c r="J2126" s="19">
        <v>99.012780870946898</v>
      </c>
      <c r="K2126" s="3" t="s">
        <v>17761</v>
      </c>
      <c r="M2126" s="19" t="s">
        <v>15690</v>
      </c>
      <c r="N2126" s="3" t="s">
        <v>14393</v>
      </c>
      <c r="O2126" s="3" t="s">
        <v>17703</v>
      </c>
      <c r="P2126" s="24">
        <v>44628.441805555558</v>
      </c>
      <c r="Q2126" s="9">
        <f t="shared" si="67"/>
        <v>3</v>
      </c>
      <c r="R2126" s="9">
        <f t="shared" si="66"/>
        <v>2022</v>
      </c>
    </row>
    <row r="2127" spans="1:18" ht="57.95">
      <c r="A2127" s="9">
        <v>2126</v>
      </c>
      <c r="B2127" s="19" t="s">
        <v>13040</v>
      </c>
      <c r="C2127" s="3" t="s">
        <v>13041</v>
      </c>
      <c r="D2127" s="19" t="s">
        <v>14825</v>
      </c>
      <c r="E2127" s="19" t="s">
        <v>284</v>
      </c>
      <c r="F2127" s="19" t="s">
        <v>3419</v>
      </c>
      <c r="H2127" s="19" t="s">
        <v>14826</v>
      </c>
      <c r="I2127" s="19">
        <v>3.5593903958359201</v>
      </c>
      <c r="J2127" s="19">
        <v>98.873366213578507</v>
      </c>
      <c r="K2127" s="3" t="s">
        <v>17762</v>
      </c>
      <c r="M2127" s="19" t="s">
        <v>15676</v>
      </c>
      <c r="N2127" s="3" t="s">
        <v>14393</v>
      </c>
      <c r="O2127" s="3" t="s">
        <v>17703</v>
      </c>
      <c r="P2127" s="24">
        <v>44628.472581018519</v>
      </c>
      <c r="Q2127" s="9">
        <f t="shared" si="67"/>
        <v>3</v>
      </c>
      <c r="R2127" s="9">
        <f t="shared" si="66"/>
        <v>2022</v>
      </c>
    </row>
    <row r="2128" spans="1:18" ht="43.5">
      <c r="A2128" s="9">
        <v>2127</v>
      </c>
      <c r="B2128" s="19" t="s">
        <v>13194</v>
      </c>
      <c r="C2128" s="3" t="s">
        <v>17763</v>
      </c>
      <c r="D2128" s="19" t="s">
        <v>14969</v>
      </c>
      <c r="E2128" s="19" t="s">
        <v>6326</v>
      </c>
      <c r="F2128" s="19" t="s">
        <v>2591</v>
      </c>
      <c r="H2128" s="19" t="s">
        <v>14878</v>
      </c>
      <c r="I2128" s="19">
        <v>-6.37819099341311</v>
      </c>
      <c r="J2128" s="19">
        <v>106.877093567835</v>
      </c>
      <c r="K2128" s="3" t="s">
        <v>17764</v>
      </c>
      <c r="M2128" s="19" t="s">
        <v>14392</v>
      </c>
      <c r="N2128" s="3" t="s">
        <v>14393</v>
      </c>
      <c r="O2128" s="3" t="s">
        <v>16855</v>
      </c>
      <c r="P2128" s="24">
        <v>44977.594733796293</v>
      </c>
      <c r="Q2128" s="9">
        <f t="shared" si="67"/>
        <v>2</v>
      </c>
      <c r="R2128" s="9">
        <f t="shared" si="66"/>
        <v>2023</v>
      </c>
    </row>
    <row r="2129" spans="1:18" ht="43.5">
      <c r="A2129" s="9">
        <v>2128</v>
      </c>
      <c r="B2129" s="19" t="s">
        <v>13052</v>
      </c>
      <c r="C2129" s="3" t="s">
        <v>13053</v>
      </c>
      <c r="D2129" s="19" t="s">
        <v>14835</v>
      </c>
      <c r="E2129" s="19" t="s">
        <v>1236</v>
      </c>
      <c r="F2129" s="19" t="s">
        <v>3419</v>
      </c>
      <c r="H2129" s="19" t="s">
        <v>14841</v>
      </c>
      <c r="I2129" s="19">
        <v>-0.96294087842752496</v>
      </c>
      <c r="J2129" s="19">
        <v>114.89380842576</v>
      </c>
      <c r="K2129" s="3" t="s">
        <v>17765</v>
      </c>
      <c r="M2129" s="19" t="s">
        <v>15676</v>
      </c>
      <c r="N2129" s="3" t="s">
        <v>14393</v>
      </c>
      <c r="O2129" s="3" t="s">
        <v>17766</v>
      </c>
      <c r="P2129" s="24">
        <v>44754.296539351853</v>
      </c>
      <c r="Q2129" s="9">
        <f t="shared" si="67"/>
        <v>7</v>
      </c>
      <c r="R2129" s="9">
        <f t="shared" si="66"/>
        <v>2022</v>
      </c>
    </row>
    <row r="2130" spans="1:18" ht="29.1">
      <c r="A2130" s="9">
        <v>2129</v>
      </c>
      <c r="B2130" s="19" t="s">
        <v>12375</v>
      </c>
      <c r="C2130" s="3" t="s">
        <v>12376</v>
      </c>
      <c r="D2130" s="19" t="s">
        <v>14775</v>
      </c>
      <c r="E2130" s="19" t="s">
        <v>1236</v>
      </c>
      <c r="F2130" s="19" t="s">
        <v>3419</v>
      </c>
      <c r="H2130" s="19" t="s">
        <v>14805</v>
      </c>
      <c r="I2130" s="30">
        <v>-3.53360562347692</v>
      </c>
      <c r="J2130" s="19">
        <v>102.05005407772801</v>
      </c>
      <c r="K2130" s="3" t="s">
        <v>17767</v>
      </c>
      <c r="M2130" s="19" t="s">
        <v>9385</v>
      </c>
      <c r="N2130" s="3" t="s">
        <v>14393</v>
      </c>
      <c r="O2130" s="3" t="s">
        <v>16869</v>
      </c>
      <c r="P2130" s="24">
        <v>44637.215520833335</v>
      </c>
      <c r="Q2130" s="9">
        <f t="shared" si="67"/>
        <v>3</v>
      </c>
      <c r="R2130" s="9">
        <f t="shared" si="66"/>
        <v>2022</v>
      </c>
    </row>
    <row r="2131" spans="1:18" ht="29.1">
      <c r="A2131" s="9">
        <v>2130</v>
      </c>
      <c r="B2131" s="19" t="s">
        <v>13044</v>
      </c>
      <c r="C2131" s="3" t="s">
        <v>13045</v>
      </c>
      <c r="D2131" s="19" t="s">
        <v>14825</v>
      </c>
      <c r="E2131" s="19" t="s">
        <v>284</v>
      </c>
      <c r="F2131" s="19" t="s">
        <v>3419</v>
      </c>
      <c r="H2131" s="19" t="s">
        <v>14844</v>
      </c>
      <c r="I2131" s="19">
        <v>4.4700497075804702</v>
      </c>
      <c r="J2131" s="19">
        <v>97.968869658935304</v>
      </c>
      <c r="K2131" s="3" t="s">
        <v>17768</v>
      </c>
      <c r="M2131" s="19" t="s">
        <v>15676</v>
      </c>
      <c r="N2131" s="3" t="s">
        <v>14393</v>
      </c>
      <c r="O2131" s="3" t="s">
        <v>17703</v>
      </c>
      <c r="P2131" s="24">
        <v>44628.502268518518</v>
      </c>
      <c r="Q2131" s="9">
        <f t="shared" si="67"/>
        <v>3</v>
      </c>
      <c r="R2131" s="9">
        <f t="shared" si="66"/>
        <v>2022</v>
      </c>
    </row>
    <row r="2132" spans="1:18" ht="43.5">
      <c r="A2132" s="9">
        <v>2131</v>
      </c>
      <c r="B2132" s="19" t="s">
        <v>13184</v>
      </c>
      <c r="C2132" s="3" t="s">
        <v>13185</v>
      </c>
      <c r="D2132" s="19" t="s">
        <v>14825</v>
      </c>
      <c r="E2132" s="19" t="s">
        <v>6326</v>
      </c>
      <c r="F2132" s="19" t="s">
        <v>2591</v>
      </c>
      <c r="H2132" s="19" t="s">
        <v>14844</v>
      </c>
      <c r="I2132" s="19">
        <v>4.70419882704907</v>
      </c>
      <c r="J2132" s="19">
        <v>96.859809944134199</v>
      </c>
      <c r="K2132" s="3" t="s">
        <v>17769</v>
      </c>
      <c r="M2132" s="19" t="s">
        <v>14392</v>
      </c>
      <c r="N2132" s="3" t="s">
        <v>14393</v>
      </c>
      <c r="O2132" s="3" t="s">
        <v>17770</v>
      </c>
      <c r="P2132" s="24">
        <v>44959.355752314812</v>
      </c>
      <c r="Q2132" s="9">
        <f t="shared" si="67"/>
        <v>2</v>
      </c>
      <c r="R2132" s="9">
        <f t="shared" si="66"/>
        <v>2023</v>
      </c>
    </row>
    <row r="2133" spans="1:18" ht="43.5">
      <c r="A2133" s="9">
        <v>2132</v>
      </c>
      <c r="B2133" s="19" t="s">
        <v>12361</v>
      </c>
      <c r="C2133" s="3" t="s">
        <v>12362</v>
      </c>
      <c r="D2133" s="19" t="s">
        <v>14775</v>
      </c>
      <c r="E2133" s="19" t="s">
        <v>1236</v>
      </c>
      <c r="F2133" s="19" t="s">
        <v>3419</v>
      </c>
      <c r="H2133" s="19" t="s">
        <v>14782</v>
      </c>
      <c r="I2133" s="19">
        <v>-5.0553901662079701</v>
      </c>
      <c r="J2133" s="19">
        <v>104.309594671334</v>
      </c>
      <c r="K2133" s="3" t="s">
        <v>17771</v>
      </c>
      <c r="M2133" s="19" t="s">
        <v>15690</v>
      </c>
      <c r="N2133" s="3" t="s">
        <v>14393</v>
      </c>
      <c r="O2133" s="3" t="s">
        <v>16869</v>
      </c>
      <c r="P2133" s="24">
        <v>44628.923842592594</v>
      </c>
      <c r="Q2133" s="9">
        <f t="shared" si="67"/>
        <v>3</v>
      </c>
      <c r="R2133" s="9">
        <f t="shared" si="66"/>
        <v>2022</v>
      </c>
    </row>
    <row r="2134" spans="1:18" ht="43.5">
      <c r="A2134" s="9">
        <v>2133</v>
      </c>
      <c r="B2134" s="19" t="s">
        <v>12371</v>
      </c>
      <c r="C2134" s="3" t="s">
        <v>12372</v>
      </c>
      <c r="D2134" s="19" t="s">
        <v>14775</v>
      </c>
      <c r="E2134" s="19" t="s">
        <v>1236</v>
      </c>
      <c r="F2134" s="19" t="s">
        <v>3419</v>
      </c>
      <c r="H2134" s="19" t="s">
        <v>14805</v>
      </c>
      <c r="I2134" s="19">
        <v>-3.00214333029222</v>
      </c>
      <c r="J2134" s="19">
        <v>101.491945095213</v>
      </c>
      <c r="K2134" s="3" t="s">
        <v>17772</v>
      </c>
      <c r="M2134" s="19" t="s">
        <v>9385</v>
      </c>
      <c r="N2134" s="3" t="s">
        <v>14393</v>
      </c>
      <c r="O2134" s="3" t="s">
        <v>16869</v>
      </c>
      <c r="P2134" s="24">
        <v>44634.286678240744</v>
      </c>
      <c r="Q2134" s="9">
        <f t="shared" si="67"/>
        <v>3</v>
      </c>
      <c r="R2134" s="9">
        <f t="shared" si="66"/>
        <v>2022</v>
      </c>
    </row>
    <row r="2135" spans="1:18" ht="57.95">
      <c r="A2135" s="9">
        <v>2134</v>
      </c>
      <c r="B2135" s="19" t="s">
        <v>12120</v>
      </c>
      <c r="C2135" s="3" t="s">
        <v>12121</v>
      </c>
      <c r="D2135" s="19" t="s">
        <v>14835</v>
      </c>
      <c r="E2135" s="19" t="s">
        <v>1242</v>
      </c>
      <c r="F2135" s="19" t="s">
        <v>3419</v>
      </c>
      <c r="H2135" s="19" t="s">
        <v>14839</v>
      </c>
      <c r="I2135" s="19">
        <v>-1.2897817364178501</v>
      </c>
      <c r="J2135" s="19">
        <v>116.741289271163</v>
      </c>
      <c r="K2135" s="3" t="s">
        <v>17773</v>
      </c>
      <c r="M2135" s="19" t="s">
        <v>15690</v>
      </c>
      <c r="N2135" s="3" t="s">
        <v>14393</v>
      </c>
      <c r="O2135" s="3" t="s">
        <v>16916</v>
      </c>
      <c r="P2135" s="24">
        <v>44718.581064814818</v>
      </c>
      <c r="Q2135" s="9">
        <f t="shared" si="67"/>
        <v>6</v>
      </c>
      <c r="R2135" s="9">
        <f t="shared" si="66"/>
        <v>2022</v>
      </c>
    </row>
    <row r="2136" spans="1:18" ht="43.5">
      <c r="A2136" s="9">
        <v>2135</v>
      </c>
      <c r="B2136" s="19" t="s">
        <v>12379</v>
      </c>
      <c r="C2136" s="3" t="s">
        <v>12380</v>
      </c>
      <c r="D2136" s="19" t="s">
        <v>14775</v>
      </c>
      <c r="E2136" s="19" t="s">
        <v>1236</v>
      </c>
      <c r="F2136" s="19" t="s">
        <v>3419</v>
      </c>
      <c r="H2136" s="19" t="s">
        <v>14805</v>
      </c>
      <c r="I2136" s="19">
        <v>-3.3460207619350801</v>
      </c>
      <c r="J2136" s="19">
        <v>102.05816728887</v>
      </c>
      <c r="K2136" s="3" t="s">
        <v>17774</v>
      </c>
      <c r="M2136" s="19" t="s">
        <v>15690</v>
      </c>
      <c r="N2136" s="3" t="s">
        <v>14393</v>
      </c>
      <c r="O2136" s="3" t="s">
        <v>16869</v>
      </c>
      <c r="P2136" s="24">
        <v>44637.219687500001</v>
      </c>
      <c r="Q2136" s="9">
        <f t="shared" si="67"/>
        <v>3</v>
      </c>
      <c r="R2136" s="9">
        <f t="shared" si="66"/>
        <v>2022</v>
      </c>
    </row>
    <row r="2137" spans="1:18" ht="43.5">
      <c r="A2137" s="9">
        <v>2136</v>
      </c>
      <c r="B2137" s="19" t="s">
        <v>17775</v>
      </c>
      <c r="C2137" s="3" t="s">
        <v>17776</v>
      </c>
      <c r="D2137" s="19" t="s">
        <v>14825</v>
      </c>
      <c r="E2137" s="19" t="s">
        <v>1236</v>
      </c>
      <c r="F2137" s="19" t="s">
        <v>3419</v>
      </c>
      <c r="H2137" s="19" t="s">
        <v>14826</v>
      </c>
      <c r="I2137" s="19">
        <v>3.4593770279685501</v>
      </c>
      <c r="J2137" s="19">
        <v>98.882043476016804</v>
      </c>
      <c r="K2137" s="3" t="s">
        <v>17777</v>
      </c>
      <c r="M2137" s="19" t="s">
        <v>14392</v>
      </c>
      <c r="N2137" s="3" t="s">
        <v>14393</v>
      </c>
      <c r="O2137" s="3" t="s">
        <v>15892</v>
      </c>
      <c r="P2137" s="24">
        <v>44370.56689814815</v>
      </c>
      <c r="Q2137" s="9">
        <f t="shared" si="67"/>
        <v>6</v>
      </c>
      <c r="R2137" s="9">
        <f t="shared" si="66"/>
        <v>2021</v>
      </c>
    </row>
    <row r="2138" spans="1:18" ht="43.5">
      <c r="A2138" s="9">
        <v>2137</v>
      </c>
      <c r="B2138" s="19" t="s">
        <v>12363</v>
      </c>
      <c r="C2138" s="3" t="s">
        <v>12364</v>
      </c>
      <c r="D2138" s="19" t="s">
        <v>14775</v>
      </c>
      <c r="E2138" s="19" t="s">
        <v>1236</v>
      </c>
      <c r="F2138" s="19" t="s">
        <v>3419</v>
      </c>
      <c r="H2138" s="19" t="s">
        <v>14805</v>
      </c>
      <c r="I2138" s="19">
        <v>-2.8261653368178501</v>
      </c>
      <c r="J2138" s="19">
        <v>101.41280541883199</v>
      </c>
      <c r="K2138" s="3" t="s">
        <v>17778</v>
      </c>
      <c r="M2138" s="19" t="s">
        <v>9385</v>
      </c>
      <c r="N2138" s="3" t="s">
        <v>14393</v>
      </c>
      <c r="O2138" s="3" t="s">
        <v>16869</v>
      </c>
      <c r="P2138" s="24">
        <v>44629.744340277779</v>
      </c>
      <c r="Q2138" s="9">
        <f t="shared" si="67"/>
        <v>3</v>
      </c>
      <c r="R2138" s="9">
        <f t="shared" si="66"/>
        <v>2022</v>
      </c>
    </row>
    <row r="2139" spans="1:18" ht="43.5">
      <c r="A2139" s="9">
        <v>2138</v>
      </c>
      <c r="B2139" s="19" t="s">
        <v>13198</v>
      </c>
      <c r="C2139" s="3" t="s">
        <v>13199</v>
      </c>
      <c r="D2139" s="19" t="s">
        <v>14969</v>
      </c>
      <c r="E2139" s="19" t="s">
        <v>6326</v>
      </c>
      <c r="F2139" s="19" t="s">
        <v>2591</v>
      </c>
      <c r="H2139" s="19" t="s">
        <v>14878</v>
      </c>
      <c r="I2139" s="19">
        <v>-6.4587003296190399</v>
      </c>
      <c r="J2139" s="19">
        <v>106.84889772534</v>
      </c>
      <c r="K2139" s="3" t="s">
        <v>17779</v>
      </c>
      <c r="M2139" s="19" t="s">
        <v>14392</v>
      </c>
      <c r="N2139" s="3" t="s">
        <v>14393</v>
      </c>
      <c r="O2139" s="3" t="s">
        <v>16860</v>
      </c>
      <c r="P2139" s="24">
        <v>44993.402824074074</v>
      </c>
      <c r="Q2139" s="9">
        <f t="shared" si="67"/>
        <v>3</v>
      </c>
      <c r="R2139" s="9">
        <f t="shared" si="66"/>
        <v>2023</v>
      </c>
    </row>
    <row r="2140" spans="1:18" ht="43.5">
      <c r="A2140" s="9">
        <v>2139</v>
      </c>
      <c r="B2140" s="19" t="s">
        <v>13048</v>
      </c>
      <c r="C2140" s="3" t="s">
        <v>13049</v>
      </c>
      <c r="D2140" s="19" t="s">
        <v>14775</v>
      </c>
      <c r="E2140" s="19" t="s">
        <v>1236</v>
      </c>
      <c r="F2140" s="19" t="s">
        <v>3419</v>
      </c>
      <c r="H2140" s="19" t="s">
        <v>14805</v>
      </c>
      <c r="I2140" s="19">
        <v>-3.6444649845905399</v>
      </c>
      <c r="J2140" s="19">
        <v>102.579585771594</v>
      </c>
      <c r="K2140" s="3" t="s">
        <v>17780</v>
      </c>
      <c r="M2140" s="19" t="s">
        <v>15676</v>
      </c>
      <c r="N2140" s="3" t="s">
        <v>14393</v>
      </c>
      <c r="O2140" s="3" t="s">
        <v>16869</v>
      </c>
      <c r="P2140" s="24">
        <v>44630.651469907411</v>
      </c>
      <c r="Q2140" s="9">
        <f t="shared" si="67"/>
        <v>3</v>
      </c>
      <c r="R2140" s="9">
        <f t="shared" si="66"/>
        <v>2022</v>
      </c>
    </row>
    <row r="2141" spans="1:18" ht="43.5">
      <c r="A2141" s="9">
        <v>2140</v>
      </c>
      <c r="B2141" s="19" t="s">
        <v>13046</v>
      </c>
      <c r="C2141" s="3" t="s">
        <v>13047</v>
      </c>
      <c r="D2141" s="19" t="s">
        <v>14775</v>
      </c>
      <c r="E2141" s="19" t="s">
        <v>1236</v>
      </c>
      <c r="F2141" s="19" t="s">
        <v>3419</v>
      </c>
      <c r="H2141" s="19" t="s">
        <v>14782</v>
      </c>
      <c r="I2141" s="19">
        <v>-4.59686256390341</v>
      </c>
      <c r="J2141" s="19">
        <v>105.107463949628</v>
      </c>
      <c r="K2141" s="3" t="s">
        <v>17781</v>
      </c>
      <c r="M2141" s="19" t="s">
        <v>15676</v>
      </c>
      <c r="N2141" s="3" t="s">
        <v>14393</v>
      </c>
      <c r="O2141" s="3" t="s">
        <v>16869</v>
      </c>
      <c r="P2141" s="24">
        <v>44629.739942129629</v>
      </c>
      <c r="Q2141" s="9">
        <f t="shared" si="67"/>
        <v>3</v>
      </c>
      <c r="R2141" s="9">
        <f t="shared" si="66"/>
        <v>2022</v>
      </c>
    </row>
    <row r="2142" spans="1:18" ht="43.5">
      <c r="A2142" s="9">
        <v>2141</v>
      </c>
      <c r="B2142" s="19" t="s">
        <v>13200</v>
      </c>
      <c r="C2142" s="3" t="s">
        <v>17782</v>
      </c>
      <c r="D2142" s="19" t="s">
        <v>14969</v>
      </c>
      <c r="E2142" s="19" t="s">
        <v>6326</v>
      </c>
      <c r="F2142" s="19" t="s">
        <v>2591</v>
      </c>
      <c r="H2142" s="19" t="s">
        <v>14878</v>
      </c>
      <c r="I2142" s="19">
        <v>-6.1670153524717302</v>
      </c>
      <c r="J2142" s="19">
        <v>107.030930855672</v>
      </c>
      <c r="K2142" s="3" t="s">
        <v>17783</v>
      </c>
      <c r="M2142" s="19" t="s">
        <v>14392</v>
      </c>
      <c r="N2142" s="3" t="s">
        <v>14393</v>
      </c>
      <c r="O2142" s="3" t="s">
        <v>16855</v>
      </c>
      <c r="P2142" s="24">
        <v>44993.496793981481</v>
      </c>
      <c r="Q2142" s="9">
        <f t="shared" si="67"/>
        <v>3</v>
      </c>
      <c r="R2142" s="9">
        <f t="shared" si="66"/>
        <v>2023</v>
      </c>
    </row>
    <row r="2143" spans="1:18" ht="43.5">
      <c r="A2143" s="9">
        <v>2142</v>
      </c>
      <c r="B2143" s="19" t="s">
        <v>13196</v>
      </c>
      <c r="C2143" s="3" t="s">
        <v>13197</v>
      </c>
      <c r="D2143" s="19" t="s">
        <v>14969</v>
      </c>
      <c r="E2143" s="19" t="s">
        <v>6326</v>
      </c>
      <c r="F2143" s="19" t="s">
        <v>2591</v>
      </c>
      <c r="H2143" s="19" t="s">
        <v>14878</v>
      </c>
      <c r="I2143" s="19">
        <v>-6.4059077527418502</v>
      </c>
      <c r="J2143" s="19">
        <v>106.876948659664</v>
      </c>
      <c r="K2143" s="3" t="s">
        <v>17784</v>
      </c>
      <c r="M2143" s="19" t="s">
        <v>14392</v>
      </c>
      <c r="N2143" s="3" t="s">
        <v>14393</v>
      </c>
      <c r="O2143" s="3" t="s">
        <v>16855</v>
      </c>
      <c r="P2143" s="24">
        <v>44978.707476851851</v>
      </c>
      <c r="Q2143" s="9">
        <f t="shared" si="67"/>
        <v>2</v>
      </c>
      <c r="R2143" s="9">
        <f t="shared" si="66"/>
        <v>2023</v>
      </c>
    </row>
    <row r="2144" spans="1:18" ht="29.1">
      <c r="A2144" s="9">
        <v>2143</v>
      </c>
      <c r="B2144" s="19" t="s">
        <v>12367</v>
      </c>
      <c r="C2144" s="3" t="s">
        <v>12368</v>
      </c>
      <c r="D2144" s="19" t="s">
        <v>14775</v>
      </c>
      <c r="E2144" s="19" t="s">
        <v>1236</v>
      </c>
      <c r="F2144" s="19" t="s">
        <v>3419</v>
      </c>
      <c r="H2144" s="19" t="s">
        <v>14805</v>
      </c>
      <c r="I2144" s="19">
        <v>-3.3766906642132799</v>
      </c>
      <c r="J2144" s="19">
        <v>101.825805418832</v>
      </c>
      <c r="K2144" s="3" t="s">
        <v>17785</v>
      </c>
      <c r="M2144" s="19" t="s">
        <v>9385</v>
      </c>
      <c r="N2144" s="3" t="s">
        <v>14393</v>
      </c>
      <c r="O2144" s="3" t="s">
        <v>16869</v>
      </c>
      <c r="P2144" s="24">
        <v>44630.692245370374</v>
      </c>
      <c r="Q2144" s="9">
        <f t="shared" si="67"/>
        <v>3</v>
      </c>
      <c r="R2144" s="9">
        <f t="shared" si="66"/>
        <v>2022</v>
      </c>
    </row>
    <row r="2145" spans="1:18">
      <c r="A2145" s="9">
        <v>2144</v>
      </c>
      <c r="B2145" s="19" t="s">
        <v>17786</v>
      </c>
      <c r="C2145" s="3" t="s">
        <v>17787</v>
      </c>
      <c r="D2145" s="19" t="s">
        <v>14820</v>
      </c>
      <c r="E2145" s="19" t="s">
        <v>110</v>
      </c>
      <c r="F2145" s="19" t="s">
        <v>3419</v>
      </c>
      <c r="H2145" s="19" t="s">
        <v>14821</v>
      </c>
      <c r="I2145" s="19">
        <v>-6.8955121133126598</v>
      </c>
      <c r="J2145" s="19">
        <v>113.281372690724</v>
      </c>
      <c r="K2145" s="3" t="s">
        <v>17788</v>
      </c>
      <c r="M2145" s="19" t="s">
        <v>17789</v>
      </c>
      <c r="N2145" s="3" t="s">
        <v>14393</v>
      </c>
      <c r="O2145" s="3" t="s">
        <v>17790</v>
      </c>
      <c r="P2145" s="24">
        <v>43973.451481481483</v>
      </c>
      <c r="Q2145" s="9">
        <f t="shared" si="67"/>
        <v>5</v>
      </c>
      <c r="R2145" s="9">
        <f t="shared" si="66"/>
        <v>2020</v>
      </c>
    </row>
    <row r="2146" spans="1:18" ht="43.5">
      <c r="A2146" s="9">
        <v>2145</v>
      </c>
      <c r="B2146" s="19" t="s">
        <v>13074</v>
      </c>
      <c r="C2146" s="3" t="s">
        <v>13075</v>
      </c>
      <c r="D2146" s="19" t="s">
        <v>14969</v>
      </c>
      <c r="E2146" s="19" t="s">
        <v>6326</v>
      </c>
      <c r="F2146" s="19" t="s">
        <v>2591</v>
      </c>
      <c r="H2146" s="19" t="s">
        <v>15103</v>
      </c>
      <c r="I2146" s="19">
        <v>-6.1017882324375003</v>
      </c>
      <c r="J2146" s="19">
        <v>106.17342266472301</v>
      </c>
      <c r="K2146" s="3" t="s">
        <v>17791</v>
      </c>
      <c r="M2146" s="19" t="s">
        <v>14392</v>
      </c>
      <c r="N2146" s="3" t="s">
        <v>14393</v>
      </c>
      <c r="O2146" s="3" t="s">
        <v>16586</v>
      </c>
      <c r="P2146" s="24">
        <v>44515.746168981481</v>
      </c>
      <c r="Q2146" s="9">
        <f t="shared" si="67"/>
        <v>11</v>
      </c>
      <c r="R2146" s="9">
        <f t="shared" si="66"/>
        <v>2021</v>
      </c>
    </row>
    <row r="2147" spans="1:18" ht="43.5">
      <c r="A2147" s="9">
        <v>2146</v>
      </c>
      <c r="B2147" s="19" t="s">
        <v>13122</v>
      </c>
      <c r="C2147" s="3" t="s">
        <v>13123</v>
      </c>
      <c r="D2147" s="19" t="s">
        <v>14884</v>
      </c>
      <c r="E2147" s="19" t="s">
        <v>284</v>
      </c>
      <c r="F2147" s="19" t="s">
        <v>3419</v>
      </c>
      <c r="H2147" s="19" t="s">
        <v>14885</v>
      </c>
      <c r="I2147" s="19">
        <v>-7.7453131200320096</v>
      </c>
      <c r="J2147" s="19">
        <v>109.58874894493</v>
      </c>
      <c r="K2147" s="3" t="s">
        <v>17792</v>
      </c>
      <c r="M2147" s="19" t="s">
        <v>14392</v>
      </c>
      <c r="N2147" s="3" t="s">
        <v>14393</v>
      </c>
      <c r="O2147" s="3" t="s">
        <v>17556</v>
      </c>
      <c r="P2147" s="24">
        <v>45055.629201388889</v>
      </c>
      <c r="Q2147" s="9">
        <f t="shared" si="67"/>
        <v>5</v>
      </c>
      <c r="R2147" s="9">
        <f t="shared" si="66"/>
        <v>2023</v>
      </c>
    </row>
    <row r="2148" spans="1:18" ht="43.5">
      <c r="A2148" s="9">
        <v>2147</v>
      </c>
      <c r="B2148" s="19" t="s">
        <v>11831</v>
      </c>
      <c r="C2148" s="3" t="s">
        <v>11832</v>
      </c>
      <c r="D2148" s="19" t="s">
        <v>14788</v>
      </c>
      <c r="E2148" s="19" t="s">
        <v>62</v>
      </c>
      <c r="F2148" s="19" t="s">
        <v>8381</v>
      </c>
      <c r="H2148" s="19" t="s">
        <v>14794</v>
      </c>
      <c r="I2148" s="19">
        <v>-0.46129723071803203</v>
      </c>
      <c r="J2148" s="19">
        <v>102.440328976686</v>
      </c>
      <c r="K2148" s="3" t="s">
        <v>17793</v>
      </c>
      <c r="M2148" s="19" t="s">
        <v>15680</v>
      </c>
      <c r="N2148" s="3" t="s">
        <v>14393</v>
      </c>
      <c r="O2148" s="3" t="s">
        <v>17794</v>
      </c>
      <c r="P2148" s="24">
        <v>44763.656469907408</v>
      </c>
      <c r="Q2148" s="9">
        <f t="shared" si="67"/>
        <v>7</v>
      </c>
      <c r="R2148" s="9">
        <f t="shared" si="66"/>
        <v>2022</v>
      </c>
    </row>
    <row r="2149" spans="1:18" ht="29.1">
      <c r="A2149" s="9">
        <v>2148</v>
      </c>
      <c r="B2149" s="19" t="s">
        <v>11825</v>
      </c>
      <c r="C2149" s="3" t="s">
        <v>11826</v>
      </c>
      <c r="D2149" s="19" t="s">
        <v>14788</v>
      </c>
      <c r="E2149" s="19" t="s">
        <v>62</v>
      </c>
      <c r="F2149" s="19" t="s">
        <v>8381</v>
      </c>
      <c r="H2149" s="19" t="s">
        <v>14794</v>
      </c>
      <c r="I2149" s="19">
        <v>0.49820777287622198</v>
      </c>
      <c r="J2149" s="19">
        <v>101.35508181828099</v>
      </c>
      <c r="K2149" s="3" t="s">
        <v>17795</v>
      </c>
      <c r="M2149" s="19" t="s">
        <v>15680</v>
      </c>
      <c r="N2149" s="3" t="s">
        <v>14393</v>
      </c>
      <c r="O2149" s="3" t="s">
        <v>17794</v>
      </c>
      <c r="P2149" s="24">
        <v>44763.652199074073</v>
      </c>
      <c r="Q2149" s="9">
        <f t="shared" si="67"/>
        <v>7</v>
      </c>
      <c r="R2149" s="9">
        <f t="shared" si="66"/>
        <v>2022</v>
      </c>
    </row>
    <row r="2150" spans="1:18" ht="43.5">
      <c r="A2150" s="9">
        <v>2149</v>
      </c>
      <c r="B2150" s="19" t="s">
        <v>11827</v>
      </c>
      <c r="C2150" s="3" t="s">
        <v>11828</v>
      </c>
      <c r="D2150" s="19" t="s">
        <v>14788</v>
      </c>
      <c r="E2150" s="19" t="s">
        <v>62</v>
      </c>
      <c r="F2150" s="19" t="s">
        <v>8381</v>
      </c>
      <c r="H2150" s="19" t="s">
        <v>14794</v>
      </c>
      <c r="I2150" s="19">
        <v>-0.27356987199379601</v>
      </c>
      <c r="J2150" s="19">
        <v>103.180304323619</v>
      </c>
      <c r="K2150" s="3" t="s">
        <v>17796</v>
      </c>
      <c r="M2150" s="19" t="s">
        <v>15680</v>
      </c>
      <c r="N2150" s="3" t="s">
        <v>14393</v>
      </c>
      <c r="O2150" s="3" t="s">
        <v>17794</v>
      </c>
      <c r="P2150" s="24">
        <v>44763.653773148151</v>
      </c>
      <c r="Q2150" s="9">
        <f t="shared" si="67"/>
        <v>7</v>
      </c>
      <c r="R2150" s="9">
        <f t="shared" si="66"/>
        <v>2022</v>
      </c>
    </row>
    <row r="2151" spans="1:18" ht="57.95">
      <c r="A2151" s="9">
        <v>2150</v>
      </c>
      <c r="B2151" s="19" t="s">
        <v>11829</v>
      </c>
      <c r="C2151" s="3" t="s">
        <v>11830</v>
      </c>
      <c r="D2151" s="19" t="s">
        <v>14788</v>
      </c>
      <c r="E2151" s="19" t="s">
        <v>62</v>
      </c>
      <c r="F2151" s="19" t="s">
        <v>8381</v>
      </c>
      <c r="H2151" s="19" t="s">
        <v>14789</v>
      </c>
      <c r="I2151" s="19">
        <v>0.28320913962765998</v>
      </c>
      <c r="J2151" s="19">
        <v>100.10333836441799</v>
      </c>
      <c r="K2151" s="3" t="s">
        <v>17797</v>
      </c>
      <c r="M2151" s="19" t="s">
        <v>15680</v>
      </c>
      <c r="N2151" s="3" t="s">
        <v>14393</v>
      </c>
      <c r="O2151" s="3" t="s">
        <v>17794</v>
      </c>
      <c r="P2151" s="24">
        <v>44763.65488425926</v>
      </c>
      <c r="Q2151" s="9">
        <f t="shared" si="67"/>
        <v>7</v>
      </c>
      <c r="R2151" s="9">
        <f t="shared" si="66"/>
        <v>2022</v>
      </c>
    </row>
    <row r="2152" spans="1:18" ht="43.5">
      <c r="A2152" s="9">
        <v>2151</v>
      </c>
      <c r="B2152" s="19" t="s">
        <v>12351</v>
      </c>
      <c r="C2152" s="3" t="s">
        <v>12352</v>
      </c>
      <c r="D2152" s="19" t="s">
        <v>14825</v>
      </c>
      <c r="E2152" s="19" t="s">
        <v>284</v>
      </c>
      <c r="F2152" s="19" t="s">
        <v>3419</v>
      </c>
      <c r="H2152" s="19" t="s">
        <v>14826</v>
      </c>
      <c r="I2152" s="19">
        <v>3.1933184891181599</v>
      </c>
      <c r="J2152" s="19">
        <v>98.501782021744503</v>
      </c>
      <c r="K2152" s="3" t="s">
        <v>17798</v>
      </c>
      <c r="M2152" s="19" t="s">
        <v>15736</v>
      </c>
      <c r="N2152" s="3" t="s">
        <v>14393</v>
      </c>
      <c r="O2152" s="3" t="s">
        <v>17703</v>
      </c>
      <c r="P2152" s="24">
        <v>44628.449837962966</v>
      </c>
      <c r="Q2152" s="9">
        <f t="shared" si="67"/>
        <v>3</v>
      </c>
      <c r="R2152" s="9">
        <f t="shared" si="66"/>
        <v>2022</v>
      </c>
    </row>
    <row r="2153" spans="1:18" ht="29.1">
      <c r="A2153" s="9">
        <v>2152</v>
      </c>
      <c r="B2153" s="19" t="s">
        <v>17799</v>
      </c>
      <c r="C2153" s="3" t="s">
        <v>17800</v>
      </c>
      <c r="D2153" s="19" t="s">
        <v>14775</v>
      </c>
      <c r="E2153" s="19" t="s">
        <v>284</v>
      </c>
      <c r="F2153" s="19" t="s">
        <v>3419</v>
      </c>
      <c r="H2153" s="19" t="s">
        <v>14785</v>
      </c>
      <c r="I2153" s="19">
        <v>-1.9015312828752799</v>
      </c>
      <c r="J2153" s="19">
        <v>106.101309723097</v>
      </c>
      <c r="K2153" s="3" t="s">
        <v>17801</v>
      </c>
      <c r="M2153" s="19" t="s">
        <v>15680</v>
      </c>
      <c r="N2153" s="3" t="s">
        <v>14393</v>
      </c>
      <c r="O2153" s="3" t="s">
        <v>17732</v>
      </c>
      <c r="P2153" s="24">
        <v>44362.352361111109</v>
      </c>
      <c r="Q2153" s="9">
        <f t="shared" si="67"/>
        <v>6</v>
      </c>
      <c r="R2153" s="9">
        <f t="shared" si="66"/>
        <v>2021</v>
      </c>
    </row>
    <row r="2154" spans="1:18" ht="29.1">
      <c r="A2154" s="9">
        <v>2153</v>
      </c>
      <c r="B2154" s="19" t="s">
        <v>17802</v>
      </c>
      <c r="C2154" s="3" t="s">
        <v>17803</v>
      </c>
      <c r="D2154" s="19" t="s">
        <v>15160</v>
      </c>
      <c r="E2154" s="19" t="s">
        <v>1236</v>
      </c>
      <c r="F2154" s="19" t="s">
        <v>3419</v>
      </c>
      <c r="H2154" s="19" t="s">
        <v>15174</v>
      </c>
      <c r="I2154" s="19">
        <v>-5.1904496490587801</v>
      </c>
      <c r="J2154" s="19">
        <v>119.395860922444</v>
      </c>
      <c r="K2154" s="3" t="s">
        <v>17804</v>
      </c>
      <c r="M2154" s="19" t="s">
        <v>15680</v>
      </c>
      <c r="N2154" s="3" t="s">
        <v>14393</v>
      </c>
      <c r="O2154" s="3" t="s">
        <v>17070</v>
      </c>
      <c r="P2154" s="24">
        <v>44355.515092592592</v>
      </c>
      <c r="Q2154" s="9">
        <f t="shared" si="67"/>
        <v>6</v>
      </c>
      <c r="R2154" s="9">
        <f t="shared" si="66"/>
        <v>2021</v>
      </c>
    </row>
    <row r="2155" spans="1:18" ht="29.1">
      <c r="A2155" s="9">
        <v>2154</v>
      </c>
      <c r="B2155" s="19" t="s">
        <v>17805</v>
      </c>
      <c r="C2155" s="3" t="s">
        <v>17806</v>
      </c>
      <c r="D2155" s="19" t="s">
        <v>15160</v>
      </c>
      <c r="E2155" s="19" t="s">
        <v>1236</v>
      </c>
      <c r="F2155" s="19" t="s">
        <v>3419</v>
      </c>
      <c r="H2155" s="19" t="s">
        <v>15174</v>
      </c>
      <c r="I2155" s="19">
        <v>-5.2048033221256</v>
      </c>
      <c r="J2155" s="19">
        <v>119.53220799921201</v>
      </c>
      <c r="K2155" s="3" t="s">
        <v>17807</v>
      </c>
      <c r="M2155" s="19" t="s">
        <v>15680</v>
      </c>
      <c r="N2155" s="3" t="s">
        <v>14393</v>
      </c>
      <c r="O2155" s="3" t="s">
        <v>17070</v>
      </c>
      <c r="P2155" s="24">
        <v>44356.471458333333</v>
      </c>
      <c r="Q2155" s="9">
        <f t="shared" si="67"/>
        <v>6</v>
      </c>
      <c r="R2155" s="9">
        <f t="shared" si="66"/>
        <v>2021</v>
      </c>
    </row>
    <row r="2156" spans="1:18" ht="29.1">
      <c r="A2156" s="9">
        <v>2155</v>
      </c>
      <c r="B2156" s="19" t="s">
        <v>17808</v>
      </c>
      <c r="C2156" s="3" t="s">
        <v>17809</v>
      </c>
      <c r="D2156" s="19" t="s">
        <v>14825</v>
      </c>
      <c r="E2156" s="19" t="s">
        <v>1236</v>
      </c>
      <c r="F2156" s="19" t="s">
        <v>3419</v>
      </c>
      <c r="H2156" s="19" t="s">
        <v>14826</v>
      </c>
      <c r="I2156" s="19">
        <v>0.77798795547131705</v>
      </c>
      <c r="J2156" s="19">
        <v>99.578934720058299</v>
      </c>
      <c r="K2156" s="3" t="s">
        <v>17810</v>
      </c>
      <c r="M2156" s="19" t="s">
        <v>15680</v>
      </c>
      <c r="N2156" s="3" t="s">
        <v>14393</v>
      </c>
      <c r="O2156" s="3" t="s">
        <v>17811</v>
      </c>
      <c r="P2156" s="24">
        <v>44441.544479166667</v>
      </c>
      <c r="Q2156" s="9">
        <f t="shared" si="67"/>
        <v>9</v>
      </c>
      <c r="R2156" s="9">
        <f t="shared" si="66"/>
        <v>2021</v>
      </c>
    </row>
    <row r="2157" spans="1:18" ht="43.5">
      <c r="A2157" s="9">
        <v>2156</v>
      </c>
      <c r="B2157" s="19" t="s">
        <v>12013</v>
      </c>
      <c r="C2157" s="3" t="s">
        <v>12014</v>
      </c>
      <c r="D2157" s="19" t="s">
        <v>14825</v>
      </c>
      <c r="E2157" s="19" t="s">
        <v>284</v>
      </c>
      <c r="F2157" s="19" t="s">
        <v>3419</v>
      </c>
      <c r="H2157" s="19" t="s">
        <v>14844</v>
      </c>
      <c r="I2157" s="19">
        <v>5.5577146940418398</v>
      </c>
      <c r="J2157" s="19">
        <v>95.387979754108997</v>
      </c>
      <c r="K2157" s="3" t="s">
        <v>17812</v>
      </c>
      <c r="M2157" s="19" t="s">
        <v>15680</v>
      </c>
      <c r="N2157" s="3" t="s">
        <v>14393</v>
      </c>
      <c r="O2157" s="3" t="s">
        <v>17703</v>
      </c>
      <c r="P2157" s="24">
        <v>44628.492800925924</v>
      </c>
      <c r="Q2157" s="9">
        <f t="shared" si="67"/>
        <v>3</v>
      </c>
      <c r="R2157" s="9">
        <f t="shared" si="66"/>
        <v>2022</v>
      </c>
    </row>
    <row r="2158" spans="1:18" ht="43.5">
      <c r="A2158" s="9">
        <v>2157</v>
      </c>
      <c r="B2158" s="19" t="s">
        <v>11820</v>
      </c>
      <c r="C2158" s="3" t="s">
        <v>11821</v>
      </c>
      <c r="D2158" s="19" t="s">
        <v>14825</v>
      </c>
      <c r="E2158" s="19" t="s">
        <v>62</v>
      </c>
      <c r="F2158" s="19" t="s">
        <v>3419</v>
      </c>
      <c r="H2158" s="19" t="s">
        <v>14844</v>
      </c>
      <c r="I2158" s="19">
        <v>4.1719277952073099</v>
      </c>
      <c r="J2158" s="19">
        <v>96.111780773996799</v>
      </c>
      <c r="K2158" s="3" t="s">
        <v>17813</v>
      </c>
      <c r="M2158" s="19" t="s">
        <v>15680</v>
      </c>
      <c r="N2158" s="3" t="s">
        <v>14393</v>
      </c>
      <c r="O2158" s="3" t="s">
        <v>17703</v>
      </c>
      <c r="P2158" s="24">
        <v>44628.49664351852</v>
      </c>
      <c r="Q2158" s="9">
        <f t="shared" si="67"/>
        <v>3</v>
      </c>
      <c r="R2158" s="9">
        <f t="shared" si="66"/>
        <v>2022</v>
      </c>
    </row>
    <row r="2159" spans="1:18" ht="29.1">
      <c r="A2159" s="9">
        <v>2158</v>
      </c>
      <c r="B2159" s="19" t="s">
        <v>2351</v>
      </c>
      <c r="C2159" s="3" t="s">
        <v>2350</v>
      </c>
      <c r="D2159" s="19" t="s">
        <v>14825</v>
      </c>
      <c r="E2159" s="19" t="s">
        <v>62</v>
      </c>
      <c r="F2159" s="19" t="s">
        <v>3419</v>
      </c>
      <c r="H2159" s="19" t="s">
        <v>14826</v>
      </c>
      <c r="I2159" s="19">
        <v>1.0830690166936101</v>
      </c>
      <c r="J2159" s="19">
        <v>99.755129083556696</v>
      </c>
      <c r="K2159" s="3" t="s">
        <v>17814</v>
      </c>
      <c r="M2159" s="19" t="s">
        <v>15680</v>
      </c>
      <c r="N2159" s="3" t="s">
        <v>14393</v>
      </c>
      <c r="O2159" s="3" t="s">
        <v>17815</v>
      </c>
      <c r="P2159" s="24">
        <v>44628.421736111108</v>
      </c>
      <c r="Q2159" s="9">
        <f t="shared" si="67"/>
        <v>3</v>
      </c>
      <c r="R2159" s="9">
        <f t="shared" si="66"/>
        <v>2022</v>
      </c>
    </row>
    <row r="2160" spans="1:18" ht="43.5">
      <c r="A2160" s="9">
        <v>2159</v>
      </c>
      <c r="B2160" s="19" t="s">
        <v>12347</v>
      </c>
      <c r="C2160" s="3" t="s">
        <v>12348</v>
      </c>
      <c r="D2160" s="19" t="s">
        <v>14825</v>
      </c>
      <c r="E2160" s="19" t="s">
        <v>284</v>
      </c>
      <c r="F2160" s="19" t="s">
        <v>3419</v>
      </c>
      <c r="H2160" s="19" t="s">
        <v>14826</v>
      </c>
      <c r="I2160" s="19">
        <v>1.2383255978694001</v>
      </c>
      <c r="J2160" s="19">
        <v>99.351883856510895</v>
      </c>
      <c r="K2160" s="3" t="s">
        <v>17816</v>
      </c>
      <c r="M2160" s="19" t="s">
        <v>15690</v>
      </c>
      <c r="N2160" s="3" t="s">
        <v>14393</v>
      </c>
      <c r="O2160" s="3" t="s">
        <v>17703</v>
      </c>
      <c r="P2160" s="24">
        <v>44628.418043981481</v>
      </c>
      <c r="Q2160" s="9">
        <f t="shared" si="67"/>
        <v>3</v>
      </c>
      <c r="R2160" s="9">
        <f t="shared" si="66"/>
        <v>2022</v>
      </c>
    </row>
    <row r="2161" spans="1:18" ht="43.5">
      <c r="A2161" s="9">
        <v>2160</v>
      </c>
      <c r="B2161" s="19" t="s">
        <v>17817</v>
      </c>
      <c r="C2161" s="3" t="s">
        <v>17818</v>
      </c>
      <c r="D2161" s="19" t="s">
        <v>14825</v>
      </c>
      <c r="E2161" s="19" t="s">
        <v>1236</v>
      </c>
      <c r="F2161" s="19" t="s">
        <v>3419</v>
      </c>
      <c r="H2161" s="19" t="s">
        <v>14844</v>
      </c>
      <c r="I2161" s="19">
        <v>5.1916476763116304</v>
      </c>
      <c r="J2161" s="19">
        <v>96.445560004449206</v>
      </c>
      <c r="K2161" s="3" t="s">
        <v>17819</v>
      </c>
      <c r="M2161" s="19" t="s">
        <v>15680</v>
      </c>
      <c r="N2161" s="3" t="s">
        <v>14393</v>
      </c>
      <c r="O2161" s="3" t="s">
        <v>17820</v>
      </c>
      <c r="P2161" s="24">
        <v>44335.435312499998</v>
      </c>
      <c r="Q2161" s="9">
        <f t="shared" si="67"/>
        <v>5</v>
      </c>
      <c r="R2161" s="9">
        <f t="shared" si="66"/>
        <v>2021</v>
      </c>
    </row>
    <row r="2162" spans="1:18" ht="43.5">
      <c r="A2162" s="9">
        <v>2161</v>
      </c>
      <c r="B2162" s="19" t="s">
        <v>12353</v>
      </c>
      <c r="C2162" s="3" t="s">
        <v>12354</v>
      </c>
      <c r="D2162" s="19" t="s">
        <v>14825</v>
      </c>
      <c r="E2162" s="19" t="s">
        <v>284</v>
      </c>
      <c r="F2162" s="19" t="s">
        <v>3419</v>
      </c>
      <c r="H2162" s="19" t="s">
        <v>14844</v>
      </c>
      <c r="I2162" s="19">
        <v>5.1091531280313802</v>
      </c>
      <c r="J2162" s="19">
        <v>97.452460249851299</v>
      </c>
      <c r="K2162" s="3" t="s">
        <v>17821</v>
      </c>
      <c r="M2162" s="19" t="s">
        <v>15690</v>
      </c>
      <c r="N2162" s="3" t="s">
        <v>14393</v>
      </c>
      <c r="O2162" s="3" t="s">
        <v>17703</v>
      </c>
      <c r="P2162" s="24">
        <v>44628.47583333333</v>
      </c>
      <c r="Q2162" s="9">
        <f t="shared" si="67"/>
        <v>3</v>
      </c>
      <c r="R2162" s="9">
        <f t="shared" si="66"/>
        <v>2022</v>
      </c>
    </row>
    <row r="2163" spans="1:18" ht="43.5">
      <c r="A2163" s="9">
        <v>2162</v>
      </c>
      <c r="B2163" s="19" t="s">
        <v>1464</v>
      </c>
      <c r="C2163" s="3" t="s">
        <v>1463</v>
      </c>
      <c r="D2163" s="19" t="s">
        <v>14820</v>
      </c>
      <c r="E2163" s="19" t="s">
        <v>62</v>
      </c>
      <c r="F2163" s="19" t="s">
        <v>8381</v>
      </c>
      <c r="H2163" s="19" t="s">
        <v>14821</v>
      </c>
      <c r="I2163" s="19">
        <v>-7.3474371751133702</v>
      </c>
      <c r="J2163" s="19">
        <v>112.707298358328</v>
      </c>
      <c r="K2163" s="3" t="s">
        <v>17822</v>
      </c>
      <c r="M2163" s="19" t="s">
        <v>15680</v>
      </c>
      <c r="N2163" s="3" t="s">
        <v>14393</v>
      </c>
      <c r="O2163" s="3" t="s">
        <v>16532</v>
      </c>
      <c r="P2163" s="24">
        <v>44637.422939814816</v>
      </c>
      <c r="Q2163" s="9">
        <f t="shared" si="67"/>
        <v>3</v>
      </c>
      <c r="R2163" s="9">
        <f t="shared" si="66"/>
        <v>2022</v>
      </c>
    </row>
    <row r="2164" spans="1:18" ht="57.95">
      <c r="A2164" s="9">
        <v>2163</v>
      </c>
      <c r="B2164" s="19" t="s">
        <v>13112</v>
      </c>
      <c r="C2164" s="3" t="s">
        <v>13113</v>
      </c>
      <c r="D2164" s="19" t="s">
        <v>14884</v>
      </c>
      <c r="E2164" s="19" t="s">
        <v>6326</v>
      </c>
      <c r="F2164" s="19" t="s">
        <v>2591</v>
      </c>
      <c r="H2164" s="19" t="s">
        <v>15046</v>
      </c>
      <c r="I2164" s="19">
        <v>-7.9691583670144102</v>
      </c>
      <c r="J2164" s="19">
        <v>110.54446210491</v>
      </c>
      <c r="K2164" s="3" t="s">
        <v>17823</v>
      </c>
      <c r="M2164" s="19" t="s">
        <v>14392</v>
      </c>
      <c r="N2164" s="3" t="s">
        <v>14393</v>
      </c>
      <c r="O2164" s="3" t="s">
        <v>17824</v>
      </c>
      <c r="P2164" s="24">
        <v>44917.460069444445</v>
      </c>
      <c r="Q2164" s="9">
        <f t="shared" si="67"/>
        <v>12</v>
      </c>
      <c r="R2164" s="9">
        <f t="shared" si="66"/>
        <v>2022</v>
      </c>
    </row>
    <row r="2165" spans="1:18" ht="43.5">
      <c r="A2165" s="9">
        <v>2164</v>
      </c>
      <c r="B2165" s="19" t="s">
        <v>17825</v>
      </c>
      <c r="C2165" s="3" t="s">
        <v>17826</v>
      </c>
      <c r="D2165" s="19" t="s">
        <v>14877</v>
      </c>
      <c r="E2165" s="19" t="s">
        <v>284</v>
      </c>
      <c r="F2165" s="19" t="s">
        <v>3419</v>
      </c>
      <c r="H2165" s="19" t="s">
        <v>14878</v>
      </c>
      <c r="I2165" s="19">
        <v>-6.6381400155486299</v>
      </c>
      <c r="J2165" s="19">
        <v>107.406720624409</v>
      </c>
      <c r="K2165" s="3" t="s">
        <v>17827</v>
      </c>
      <c r="M2165" s="19" t="s">
        <v>15676</v>
      </c>
      <c r="N2165" s="3" t="s">
        <v>14393</v>
      </c>
      <c r="O2165" s="3" t="s">
        <v>17828</v>
      </c>
      <c r="P2165" s="24">
        <v>44378.749062499999</v>
      </c>
      <c r="Q2165" s="9">
        <f t="shared" si="67"/>
        <v>7</v>
      </c>
      <c r="R2165" s="9">
        <f t="shared" si="66"/>
        <v>2021</v>
      </c>
    </row>
    <row r="2166" spans="1:18" ht="29.1">
      <c r="A2166" s="9">
        <v>2165</v>
      </c>
      <c r="B2166" s="19" t="s">
        <v>17829</v>
      </c>
      <c r="C2166" s="3" t="s">
        <v>17830</v>
      </c>
      <c r="D2166" s="19" t="s">
        <v>14835</v>
      </c>
      <c r="E2166" s="19" t="s">
        <v>110</v>
      </c>
      <c r="F2166" s="19" t="s">
        <v>3419</v>
      </c>
      <c r="H2166" s="19" t="s">
        <v>14856</v>
      </c>
      <c r="I2166" s="19">
        <v>-3.0349080795180901</v>
      </c>
      <c r="J2166" s="19">
        <v>115.978987915657</v>
      </c>
      <c r="K2166" s="3" t="s">
        <v>17831</v>
      </c>
      <c r="M2166" s="19" t="s">
        <v>9385</v>
      </c>
      <c r="N2166" s="3" t="s">
        <v>14393</v>
      </c>
      <c r="O2166" s="3" t="s">
        <v>17832</v>
      </c>
      <c r="P2166" s="24">
        <v>44347.430879629632</v>
      </c>
      <c r="Q2166" s="9">
        <f t="shared" si="67"/>
        <v>5</v>
      </c>
      <c r="R2166" s="9">
        <f t="shared" si="66"/>
        <v>2021</v>
      </c>
    </row>
    <row r="2167" spans="1:18" ht="43.5">
      <c r="A2167" s="9">
        <v>2166</v>
      </c>
      <c r="B2167" s="19" t="s">
        <v>17833</v>
      </c>
      <c r="C2167" s="3" t="s">
        <v>17834</v>
      </c>
      <c r="D2167" s="19" t="s">
        <v>14825</v>
      </c>
      <c r="E2167" s="19" t="s">
        <v>6326</v>
      </c>
      <c r="F2167" s="19" t="s">
        <v>2591</v>
      </c>
      <c r="H2167" s="19" t="s">
        <v>14826</v>
      </c>
      <c r="I2167" s="19">
        <v>2.0972070360825099</v>
      </c>
      <c r="J2167" s="19">
        <v>99.841602027119094</v>
      </c>
      <c r="K2167" s="3" t="s">
        <v>17835</v>
      </c>
      <c r="M2167" s="19" t="s">
        <v>15736</v>
      </c>
      <c r="N2167" s="3" t="s">
        <v>14393</v>
      </c>
      <c r="O2167" s="3" t="s">
        <v>17709</v>
      </c>
      <c r="P2167" s="24">
        <v>44481.659467592595</v>
      </c>
      <c r="Q2167" s="9">
        <f t="shared" si="67"/>
        <v>10</v>
      </c>
      <c r="R2167" s="9">
        <f t="shared" si="66"/>
        <v>2021</v>
      </c>
    </row>
    <row r="2168" spans="1:18" ht="43.5">
      <c r="A2168" s="9">
        <v>2167</v>
      </c>
      <c r="B2168" s="19" t="s">
        <v>1098</v>
      </c>
      <c r="C2168" s="3" t="s">
        <v>1097</v>
      </c>
      <c r="D2168" s="19" t="s">
        <v>14389</v>
      </c>
      <c r="E2168" s="19" t="s">
        <v>284</v>
      </c>
      <c r="F2168" s="19" t="s">
        <v>2591</v>
      </c>
      <c r="H2168" s="19" t="s">
        <v>14397</v>
      </c>
      <c r="I2168" s="19">
        <v>-8.4815551402953204</v>
      </c>
      <c r="J2168" s="19">
        <v>115.170199865397</v>
      </c>
      <c r="K2168" s="3" t="s">
        <v>17836</v>
      </c>
      <c r="M2168" s="19" t="s">
        <v>9385</v>
      </c>
      <c r="N2168" s="3" t="s">
        <v>14393</v>
      </c>
      <c r="O2168" s="3" t="s">
        <v>17837</v>
      </c>
      <c r="P2168" s="24">
        <v>44630.678831018522</v>
      </c>
      <c r="Q2168" s="9">
        <f t="shared" si="67"/>
        <v>3</v>
      </c>
      <c r="R2168" s="9">
        <f t="shared" si="66"/>
        <v>2022</v>
      </c>
    </row>
    <row r="2169" spans="1:18" ht="43.5">
      <c r="A2169" s="9">
        <v>2168</v>
      </c>
      <c r="B2169" s="19" t="s">
        <v>13028</v>
      </c>
      <c r="C2169" s="3" t="s">
        <v>17838</v>
      </c>
      <c r="D2169" s="19" t="s">
        <v>14820</v>
      </c>
      <c r="E2169" s="19" t="s">
        <v>1250</v>
      </c>
      <c r="F2169" s="19" t="s">
        <v>3419</v>
      </c>
      <c r="H2169" s="19" t="s">
        <v>14821</v>
      </c>
      <c r="I2169" s="19">
        <v>-7.4506904178261397</v>
      </c>
      <c r="J2169" s="19">
        <v>112.71881219417099</v>
      </c>
      <c r="K2169" s="3" t="s">
        <v>17839</v>
      </c>
      <c r="M2169" s="19" t="s">
        <v>15676</v>
      </c>
      <c r="N2169" s="3" t="s">
        <v>14393</v>
      </c>
      <c r="O2169" s="3" t="s">
        <v>16867</v>
      </c>
      <c r="P2169" s="24">
        <v>44530.699791666666</v>
      </c>
      <c r="Q2169" s="9">
        <f t="shared" si="67"/>
        <v>11</v>
      </c>
      <c r="R2169" s="9">
        <f t="shared" si="66"/>
        <v>2021</v>
      </c>
    </row>
    <row r="2170" spans="1:18" ht="43.5">
      <c r="A2170" s="9">
        <v>2169</v>
      </c>
      <c r="B2170" s="19" t="s">
        <v>13206</v>
      </c>
      <c r="C2170" s="3" t="s">
        <v>13207</v>
      </c>
      <c r="D2170" s="19" t="s">
        <v>15160</v>
      </c>
      <c r="E2170" s="19" t="s">
        <v>1236</v>
      </c>
      <c r="F2170" s="19" t="s">
        <v>3419</v>
      </c>
      <c r="H2170" s="19" t="s">
        <v>15220</v>
      </c>
      <c r="I2170" s="19">
        <v>-3.9762395017036201</v>
      </c>
      <c r="J2170" s="19">
        <v>122.50799132944699</v>
      </c>
      <c r="K2170" s="3" t="s">
        <v>17840</v>
      </c>
      <c r="M2170" s="19" t="s">
        <v>14392</v>
      </c>
      <c r="N2170" s="3" t="s">
        <v>14393</v>
      </c>
      <c r="O2170" s="3" t="s">
        <v>17612</v>
      </c>
      <c r="P2170" s="24">
        <v>45120.590682870374</v>
      </c>
      <c r="Q2170" s="9">
        <f t="shared" si="67"/>
        <v>7</v>
      </c>
      <c r="R2170" s="9">
        <f t="shared" si="66"/>
        <v>2023</v>
      </c>
    </row>
    <row r="2171" spans="1:18" ht="43.5">
      <c r="A2171" s="9">
        <v>2170</v>
      </c>
      <c r="B2171" s="19" t="s">
        <v>13032</v>
      </c>
      <c r="C2171" s="3" t="s">
        <v>13033</v>
      </c>
      <c r="D2171" s="19" t="s">
        <v>14825</v>
      </c>
      <c r="E2171" s="19" t="s">
        <v>284</v>
      </c>
      <c r="F2171" s="19" t="s">
        <v>3419</v>
      </c>
      <c r="H2171" s="19" t="s">
        <v>14826</v>
      </c>
      <c r="I2171" s="19">
        <v>1.60329650456095</v>
      </c>
      <c r="J2171" s="19">
        <v>99.274020498688799</v>
      </c>
      <c r="K2171" s="3" t="s">
        <v>17841</v>
      </c>
      <c r="M2171" s="19" t="s">
        <v>15676</v>
      </c>
      <c r="N2171" s="3" t="s">
        <v>14393</v>
      </c>
      <c r="O2171" s="3" t="s">
        <v>17703</v>
      </c>
      <c r="P2171" s="24">
        <v>44628.427118055559</v>
      </c>
      <c r="Q2171" s="9">
        <f t="shared" si="67"/>
        <v>3</v>
      </c>
      <c r="R2171" s="9">
        <f t="shared" si="66"/>
        <v>2022</v>
      </c>
    </row>
    <row r="2172" spans="1:18" ht="29.1">
      <c r="A2172" s="9">
        <v>2171</v>
      </c>
      <c r="B2172" s="19" t="s">
        <v>13034</v>
      </c>
      <c r="C2172" s="3" t="s">
        <v>13035</v>
      </c>
      <c r="D2172" s="19" t="s">
        <v>14825</v>
      </c>
      <c r="E2172" s="19" t="s">
        <v>284</v>
      </c>
      <c r="F2172" s="19" t="s">
        <v>3419</v>
      </c>
      <c r="H2172" s="19" t="s">
        <v>14826</v>
      </c>
      <c r="I2172" s="19">
        <v>2.4429214465698501</v>
      </c>
      <c r="J2172" s="19">
        <v>99.157361833498399</v>
      </c>
      <c r="K2172" s="3" t="s">
        <v>17842</v>
      </c>
      <c r="M2172" s="19" t="s">
        <v>15676</v>
      </c>
      <c r="N2172" s="3" t="s">
        <v>14393</v>
      </c>
      <c r="O2172" s="3" t="s">
        <v>17703</v>
      </c>
      <c r="P2172" s="24">
        <v>44628.432430555556</v>
      </c>
      <c r="Q2172" s="9">
        <f t="shared" si="67"/>
        <v>3</v>
      </c>
      <c r="R2172" s="9">
        <f t="shared" si="66"/>
        <v>2022</v>
      </c>
    </row>
    <row r="2173" spans="1:18" ht="43.5">
      <c r="A2173" s="9">
        <v>2172</v>
      </c>
      <c r="B2173" s="19" t="s">
        <v>13042</v>
      </c>
      <c r="C2173" s="3" t="s">
        <v>13043</v>
      </c>
      <c r="D2173" s="19" t="s">
        <v>14825</v>
      </c>
      <c r="E2173" s="19" t="s">
        <v>284</v>
      </c>
      <c r="F2173" s="19" t="s">
        <v>3419</v>
      </c>
      <c r="H2173" s="19" t="s">
        <v>14844</v>
      </c>
      <c r="I2173" s="19">
        <v>5.1962338403751103</v>
      </c>
      <c r="J2173" s="19">
        <v>96.794043162433994</v>
      </c>
      <c r="K2173" s="3" t="s">
        <v>17843</v>
      </c>
      <c r="M2173" s="19" t="s">
        <v>15676</v>
      </c>
      <c r="N2173" s="3" t="s">
        <v>14393</v>
      </c>
      <c r="O2173" s="3" t="s">
        <v>17703</v>
      </c>
      <c r="P2173" s="24">
        <v>44628.47824074074</v>
      </c>
      <c r="Q2173" s="9">
        <f t="shared" si="67"/>
        <v>3</v>
      </c>
      <c r="R2173" s="9">
        <f t="shared" si="66"/>
        <v>2022</v>
      </c>
    </row>
    <row r="2174" spans="1:18" ht="29.1">
      <c r="A2174" s="9">
        <v>2173</v>
      </c>
      <c r="B2174" s="19" t="s">
        <v>1101</v>
      </c>
      <c r="C2174" s="3" t="s">
        <v>1100</v>
      </c>
      <c r="D2174" s="19" t="s">
        <v>14389</v>
      </c>
      <c r="E2174" s="19" t="s">
        <v>284</v>
      </c>
      <c r="F2174" s="19" t="s">
        <v>3419</v>
      </c>
      <c r="H2174" s="19" t="s">
        <v>14397</v>
      </c>
      <c r="I2174" s="19">
        <v>-8.6350810277656507</v>
      </c>
      <c r="J2174" s="19">
        <v>115.14910842466099</v>
      </c>
      <c r="K2174" s="3" t="s">
        <v>17844</v>
      </c>
      <c r="M2174" s="19" t="s">
        <v>9385</v>
      </c>
      <c r="N2174" s="3" t="s">
        <v>14393</v>
      </c>
      <c r="O2174" s="3" t="s">
        <v>17845</v>
      </c>
      <c r="P2174" s="24">
        <v>44630.660729166666</v>
      </c>
      <c r="Q2174" s="9">
        <f t="shared" si="67"/>
        <v>3</v>
      </c>
      <c r="R2174" s="9">
        <f t="shared" si="66"/>
        <v>2022</v>
      </c>
    </row>
    <row r="2175" spans="1:18" ht="43.5">
      <c r="A2175" s="9">
        <v>2174</v>
      </c>
      <c r="B2175" s="19" t="s">
        <v>12365</v>
      </c>
      <c r="C2175" s="3" t="s">
        <v>12366</v>
      </c>
      <c r="D2175" s="19" t="s">
        <v>14389</v>
      </c>
      <c r="E2175" s="19" t="s">
        <v>284</v>
      </c>
      <c r="F2175" s="19" t="s">
        <v>3419</v>
      </c>
      <c r="H2175" s="19" t="s">
        <v>14397</v>
      </c>
      <c r="I2175" s="19">
        <v>-8.8101347990231709</v>
      </c>
      <c r="J2175" s="19">
        <v>115.158244360227</v>
      </c>
      <c r="K2175" s="3" t="s">
        <v>17846</v>
      </c>
      <c r="M2175" s="19" t="s">
        <v>9385</v>
      </c>
      <c r="N2175" s="3" t="s">
        <v>14393</v>
      </c>
      <c r="O2175" s="3" t="s">
        <v>17845</v>
      </c>
      <c r="P2175" s="24">
        <v>44630.664733796293</v>
      </c>
      <c r="Q2175" s="9">
        <f t="shared" si="67"/>
        <v>3</v>
      </c>
      <c r="R2175" s="9">
        <f t="shared" si="66"/>
        <v>2022</v>
      </c>
    </row>
    <row r="2176" spans="1:18" ht="29.1">
      <c r="A2176" s="9">
        <v>2175</v>
      </c>
      <c r="B2176" s="19" t="s">
        <v>1120</v>
      </c>
      <c r="C2176" s="3" t="s">
        <v>1119</v>
      </c>
      <c r="D2176" s="19" t="s">
        <v>14389</v>
      </c>
      <c r="E2176" s="19" t="s">
        <v>284</v>
      </c>
      <c r="F2176" s="19" t="s">
        <v>3419</v>
      </c>
      <c r="H2176" s="19" t="s">
        <v>14397</v>
      </c>
      <c r="I2176" s="19">
        <v>-8.3894520406623005</v>
      </c>
      <c r="J2176" s="19">
        <v>115.219798077728</v>
      </c>
      <c r="K2176" s="3" t="s">
        <v>17847</v>
      </c>
      <c r="M2176" s="19" t="s">
        <v>9385</v>
      </c>
      <c r="N2176" s="3" t="s">
        <v>14393</v>
      </c>
      <c r="O2176" s="3" t="s">
        <v>17845</v>
      </c>
      <c r="P2176" s="24">
        <v>44630.672407407408</v>
      </c>
      <c r="Q2176" s="9">
        <f t="shared" si="67"/>
        <v>3</v>
      </c>
      <c r="R2176" s="9">
        <f t="shared" si="66"/>
        <v>2022</v>
      </c>
    </row>
    <row r="2177" spans="1:18" ht="57.95">
      <c r="A2177" s="9">
        <v>2176</v>
      </c>
      <c r="B2177" s="19" t="s">
        <v>1108</v>
      </c>
      <c r="C2177" s="3" t="s">
        <v>1107</v>
      </c>
      <c r="D2177" s="19" t="s">
        <v>14389</v>
      </c>
      <c r="E2177" s="19" t="s">
        <v>284</v>
      </c>
      <c r="F2177" s="19" t="s">
        <v>2591</v>
      </c>
      <c r="H2177" s="19" t="s">
        <v>14397</v>
      </c>
      <c r="I2177" s="19">
        <v>-8.4374076794048598</v>
      </c>
      <c r="J2177" s="19">
        <v>115.603756401347</v>
      </c>
      <c r="K2177" s="3" t="s">
        <v>17848</v>
      </c>
      <c r="M2177" s="19" t="s">
        <v>17849</v>
      </c>
      <c r="N2177" s="3" t="s">
        <v>14393</v>
      </c>
      <c r="O2177" s="3" t="s">
        <v>17845</v>
      </c>
      <c r="P2177" s="24">
        <v>44630.68246527778</v>
      </c>
      <c r="Q2177" s="9">
        <f t="shared" si="67"/>
        <v>3</v>
      </c>
      <c r="R2177" s="9">
        <f t="shared" si="66"/>
        <v>2022</v>
      </c>
    </row>
    <row r="2178" spans="1:18" ht="57.95">
      <c r="A2178" s="9">
        <v>2177</v>
      </c>
      <c r="B2178" s="19" t="s">
        <v>12373</v>
      </c>
      <c r="C2178" s="3" t="s">
        <v>12374</v>
      </c>
      <c r="D2178" s="19" t="s">
        <v>14775</v>
      </c>
      <c r="E2178" s="19" t="s">
        <v>1236</v>
      </c>
      <c r="F2178" s="19" t="s">
        <v>3419</v>
      </c>
      <c r="H2178" s="19" t="s">
        <v>14805</v>
      </c>
      <c r="I2178" s="19">
        <v>-3.24233394209215</v>
      </c>
      <c r="J2178" s="19">
        <v>101.626888127306</v>
      </c>
      <c r="K2178" s="3" t="s">
        <v>17850</v>
      </c>
      <c r="M2178" s="19" t="s">
        <v>15690</v>
      </c>
      <c r="N2178" s="3" t="s">
        <v>14393</v>
      </c>
      <c r="O2178" s="3" t="s">
        <v>16869</v>
      </c>
      <c r="P2178" s="24">
        <v>44635.381296296298</v>
      </c>
      <c r="Q2178" s="9">
        <f t="shared" si="67"/>
        <v>3</v>
      </c>
      <c r="R2178" s="9">
        <f t="shared" ref="R2178:R2241" si="68">YEAR(P2178)</f>
        <v>2022</v>
      </c>
    </row>
    <row r="2179" spans="1:18" ht="43.5">
      <c r="A2179" s="9">
        <v>2178</v>
      </c>
      <c r="B2179" s="19" t="s">
        <v>13024</v>
      </c>
      <c r="C2179" s="3" t="s">
        <v>13025</v>
      </c>
      <c r="D2179" s="19" t="s">
        <v>15160</v>
      </c>
      <c r="E2179" s="19" t="s">
        <v>1236</v>
      </c>
      <c r="F2179" s="19" t="s">
        <v>3419</v>
      </c>
      <c r="H2179" s="19" t="s">
        <v>15210</v>
      </c>
      <c r="I2179" s="19">
        <v>1.4278134074527</v>
      </c>
      <c r="J2179" s="19">
        <v>124.978982956582</v>
      </c>
      <c r="K2179" s="3" t="s">
        <v>17851</v>
      </c>
      <c r="M2179" s="19" t="s">
        <v>15676</v>
      </c>
      <c r="N2179" s="3" t="s">
        <v>14393</v>
      </c>
      <c r="O2179" s="3" t="s">
        <v>17070</v>
      </c>
      <c r="P2179" s="24">
        <v>44517.63957175926</v>
      </c>
      <c r="Q2179" s="9">
        <f t="shared" ref="Q2179:Q2242" si="69">MONTH(P2179)</f>
        <v>11</v>
      </c>
      <c r="R2179" s="9">
        <f t="shared" si="68"/>
        <v>2021</v>
      </c>
    </row>
    <row r="2180" spans="1:18" ht="29.1">
      <c r="A2180" s="9">
        <v>2179</v>
      </c>
      <c r="B2180" s="19" t="s">
        <v>12355</v>
      </c>
      <c r="C2180" s="3" t="s">
        <v>12356</v>
      </c>
      <c r="D2180" s="19" t="s">
        <v>14825</v>
      </c>
      <c r="E2180" s="19" t="s">
        <v>284</v>
      </c>
      <c r="F2180" s="19" t="s">
        <v>3419</v>
      </c>
      <c r="H2180" s="19" t="s">
        <v>14844</v>
      </c>
      <c r="I2180" s="19">
        <v>5.2506160318997299</v>
      </c>
      <c r="J2180" s="19">
        <v>96.251399418832904</v>
      </c>
      <c r="K2180" s="3" t="s">
        <v>17852</v>
      </c>
      <c r="M2180" s="19" t="s">
        <v>9385</v>
      </c>
      <c r="N2180" s="3" t="s">
        <v>14393</v>
      </c>
      <c r="O2180" s="3" t="s">
        <v>17703</v>
      </c>
      <c r="P2180" s="24">
        <v>44628.486921296295</v>
      </c>
      <c r="Q2180" s="9">
        <f t="shared" si="69"/>
        <v>3</v>
      </c>
      <c r="R2180" s="9">
        <f t="shared" si="68"/>
        <v>2022</v>
      </c>
    </row>
    <row r="2181" spans="1:18" ht="57.95">
      <c r="A2181" s="9">
        <v>2180</v>
      </c>
      <c r="B2181" s="19" t="s">
        <v>162</v>
      </c>
      <c r="C2181" s="3" t="s">
        <v>161</v>
      </c>
      <c r="D2181" s="19" t="s">
        <v>14825</v>
      </c>
      <c r="E2181" s="19" t="s">
        <v>284</v>
      </c>
      <c r="F2181" s="19" t="s">
        <v>3419</v>
      </c>
      <c r="H2181" s="19" t="s">
        <v>14826</v>
      </c>
      <c r="I2181" s="19">
        <v>3.48171441077863</v>
      </c>
      <c r="J2181" s="19">
        <v>98.685295341104506</v>
      </c>
      <c r="K2181" s="3" t="s">
        <v>17853</v>
      </c>
      <c r="M2181" s="19" t="s">
        <v>15676</v>
      </c>
      <c r="N2181" s="3" t="s">
        <v>14393</v>
      </c>
      <c r="O2181" s="3" t="s">
        <v>17854</v>
      </c>
      <c r="P2181" s="24">
        <v>44496.697511574072</v>
      </c>
      <c r="Q2181" s="9">
        <f t="shared" si="69"/>
        <v>10</v>
      </c>
      <c r="R2181" s="9">
        <f t="shared" si="68"/>
        <v>2021</v>
      </c>
    </row>
    <row r="2182" spans="1:18" ht="29.1">
      <c r="A2182" s="9">
        <v>2181</v>
      </c>
      <c r="B2182" s="19" t="s">
        <v>12357</v>
      </c>
      <c r="C2182" s="3" t="s">
        <v>12358</v>
      </c>
      <c r="D2182" s="19" t="s">
        <v>14825</v>
      </c>
      <c r="E2182" s="19" t="s">
        <v>284</v>
      </c>
      <c r="F2182" s="19" t="s">
        <v>3419</v>
      </c>
      <c r="H2182" s="19" t="s">
        <v>14844</v>
      </c>
      <c r="I2182" s="19">
        <v>5.3794720250445396</v>
      </c>
      <c r="J2182" s="19">
        <v>95.955749754108993</v>
      </c>
      <c r="K2182" s="3" t="s">
        <v>17855</v>
      </c>
      <c r="M2182" s="19" t="s">
        <v>15736</v>
      </c>
      <c r="N2182" s="3" t="s">
        <v>14393</v>
      </c>
      <c r="O2182" s="3" t="s">
        <v>17703</v>
      </c>
      <c r="P2182" s="24">
        <v>44628.489432870374</v>
      </c>
      <c r="Q2182" s="9">
        <f t="shared" si="69"/>
        <v>3</v>
      </c>
      <c r="R2182" s="9">
        <f t="shared" si="68"/>
        <v>2022</v>
      </c>
    </row>
    <row r="2183" spans="1:18" ht="43.5">
      <c r="A2183" s="9">
        <v>2182</v>
      </c>
      <c r="B2183" s="19" t="s">
        <v>1562</v>
      </c>
      <c r="C2183" s="3" t="s">
        <v>1561</v>
      </c>
      <c r="D2183" s="19" t="s">
        <v>14820</v>
      </c>
      <c r="E2183" s="19" t="s">
        <v>284</v>
      </c>
      <c r="F2183" s="19" t="s">
        <v>3419</v>
      </c>
      <c r="H2183" s="19" t="s">
        <v>14821</v>
      </c>
      <c r="I2183" s="19">
        <v>-8.1340138614519901</v>
      </c>
      <c r="J2183" s="19">
        <v>112.574034210283</v>
      </c>
      <c r="K2183" s="3" t="s">
        <v>17856</v>
      </c>
      <c r="M2183" s="19" t="s">
        <v>17789</v>
      </c>
      <c r="N2183" s="3" t="s">
        <v>14393</v>
      </c>
      <c r="O2183" s="3" t="s">
        <v>16532</v>
      </c>
      <c r="P2183" s="24">
        <v>44637.420092592591</v>
      </c>
      <c r="Q2183" s="9">
        <f t="shared" si="69"/>
        <v>3</v>
      </c>
      <c r="R2183" s="9">
        <f t="shared" si="68"/>
        <v>2022</v>
      </c>
    </row>
    <row r="2184" spans="1:18" ht="43.5">
      <c r="A2184" s="9">
        <v>2183</v>
      </c>
      <c r="B2184" s="19" t="s">
        <v>17857</v>
      </c>
      <c r="C2184" s="3" t="s">
        <v>17858</v>
      </c>
      <c r="D2184" s="19" t="s">
        <v>14820</v>
      </c>
      <c r="E2184" s="19" t="s">
        <v>284</v>
      </c>
      <c r="F2184" s="19" t="s">
        <v>3419</v>
      </c>
      <c r="H2184" s="19" t="s">
        <v>14821</v>
      </c>
      <c r="I2184" s="19">
        <v>-7.3558369753881898</v>
      </c>
      <c r="J2184" s="19">
        <v>112.690949754109</v>
      </c>
      <c r="K2184" s="3" t="s">
        <v>17859</v>
      </c>
      <c r="M2184" s="19" t="s">
        <v>15676</v>
      </c>
      <c r="N2184" s="3" t="s">
        <v>14393</v>
      </c>
      <c r="O2184" s="3" t="s">
        <v>16532</v>
      </c>
      <c r="P2184" s="24">
        <v>44637.416493055556</v>
      </c>
      <c r="Q2184" s="9">
        <f t="shared" si="69"/>
        <v>3</v>
      </c>
      <c r="R2184" s="9">
        <f t="shared" si="68"/>
        <v>2022</v>
      </c>
    </row>
    <row r="2185" spans="1:18" ht="29.1">
      <c r="A2185" s="9">
        <v>2184</v>
      </c>
      <c r="B2185" s="19" t="s">
        <v>17860</v>
      </c>
      <c r="C2185" s="3" t="s">
        <v>17861</v>
      </c>
      <c r="D2185" s="19" t="s">
        <v>14825</v>
      </c>
      <c r="E2185" s="19" t="s">
        <v>1242</v>
      </c>
      <c r="F2185" s="19" t="s">
        <v>3419</v>
      </c>
      <c r="H2185" s="19" t="s">
        <v>14844</v>
      </c>
      <c r="I2185" s="19">
        <v>4.1208073570057504</v>
      </c>
      <c r="J2185" s="19">
        <v>96.291105211182199</v>
      </c>
      <c r="K2185" s="3" t="s">
        <v>17862</v>
      </c>
      <c r="M2185" s="19" t="s">
        <v>15690</v>
      </c>
      <c r="N2185" s="3" t="s">
        <v>14393</v>
      </c>
      <c r="O2185" s="3" t="s">
        <v>17863</v>
      </c>
      <c r="P2185" s="24">
        <v>44335.647928240738</v>
      </c>
      <c r="Q2185" s="9">
        <f t="shared" si="69"/>
        <v>5</v>
      </c>
      <c r="R2185" s="9">
        <f t="shared" si="68"/>
        <v>2021</v>
      </c>
    </row>
    <row r="2186" spans="1:18" ht="43.5">
      <c r="A2186" s="9">
        <v>2185</v>
      </c>
      <c r="B2186" s="19" t="s">
        <v>12652</v>
      </c>
      <c r="C2186" s="3" t="s">
        <v>12653</v>
      </c>
      <c r="D2186" s="19" t="s">
        <v>14775</v>
      </c>
      <c r="E2186" s="19" t="s">
        <v>6326</v>
      </c>
      <c r="F2186" s="19" t="s">
        <v>2591</v>
      </c>
      <c r="H2186" s="19" t="s">
        <v>14785</v>
      </c>
      <c r="I2186" s="19">
        <v>-1.7049499086620099</v>
      </c>
      <c r="J2186" s="19">
        <v>105.46306970537201</v>
      </c>
      <c r="K2186" s="3" t="s">
        <v>17864</v>
      </c>
      <c r="M2186" s="19" t="s">
        <v>15676</v>
      </c>
      <c r="N2186" s="3" t="s">
        <v>14393</v>
      </c>
      <c r="O2186" s="3" t="s">
        <v>17173</v>
      </c>
      <c r="P2186" s="24">
        <v>44501.486759259256</v>
      </c>
      <c r="Q2186" s="9">
        <f t="shared" si="69"/>
        <v>11</v>
      </c>
      <c r="R2186" s="9">
        <f t="shared" si="68"/>
        <v>2021</v>
      </c>
    </row>
    <row r="2187" spans="1:18" ht="29.1">
      <c r="A2187" s="9">
        <v>2186</v>
      </c>
      <c r="B2187" s="19" t="s">
        <v>586</v>
      </c>
      <c r="C2187" s="3" t="s">
        <v>585</v>
      </c>
      <c r="D2187" s="19" t="s">
        <v>15160</v>
      </c>
      <c r="E2187" s="19" t="s">
        <v>1242</v>
      </c>
      <c r="F2187" s="19" t="s">
        <v>3419</v>
      </c>
      <c r="H2187" s="19" t="s">
        <v>15218</v>
      </c>
      <c r="I2187" s="19">
        <v>-1.6412411834971801</v>
      </c>
      <c r="J2187" s="19">
        <v>120.650339919788</v>
      </c>
      <c r="K2187" s="3" t="s">
        <v>17865</v>
      </c>
      <c r="M2187" s="19" t="s">
        <v>15680</v>
      </c>
      <c r="N2187" s="3" t="s">
        <v>14393</v>
      </c>
      <c r="O2187" s="3" t="s">
        <v>17866</v>
      </c>
      <c r="P2187" s="24">
        <v>43846.409398148149</v>
      </c>
      <c r="Q2187" s="9">
        <f t="shared" si="69"/>
        <v>1</v>
      </c>
      <c r="R2187" s="9">
        <f t="shared" si="68"/>
        <v>2020</v>
      </c>
    </row>
    <row r="2188" spans="1:18" ht="43.5">
      <c r="A2188" s="9">
        <v>2187</v>
      </c>
      <c r="B2188" s="19" t="s">
        <v>13146</v>
      </c>
      <c r="C2188" s="3" t="s">
        <v>13147</v>
      </c>
      <c r="D2188" s="19" t="s">
        <v>15160</v>
      </c>
      <c r="E2188" s="19" t="s">
        <v>1236</v>
      </c>
      <c r="F2188" s="19" t="s">
        <v>2591</v>
      </c>
      <c r="H2188" s="19" t="s">
        <v>15210</v>
      </c>
      <c r="I2188" s="19">
        <v>1.4733091950619801</v>
      </c>
      <c r="J2188" s="19">
        <v>124.974790994171</v>
      </c>
      <c r="K2188" s="3" t="s">
        <v>17867</v>
      </c>
      <c r="M2188" s="19" t="s">
        <v>14392</v>
      </c>
      <c r="N2188" s="3" t="s">
        <v>14393</v>
      </c>
      <c r="O2188" s="3" t="s">
        <v>17612</v>
      </c>
      <c r="P2188" s="24">
        <v>45124.495868055557</v>
      </c>
      <c r="Q2188" s="9">
        <f t="shared" si="69"/>
        <v>7</v>
      </c>
      <c r="R2188" s="9">
        <f t="shared" si="68"/>
        <v>2023</v>
      </c>
    </row>
    <row r="2189" spans="1:18" ht="29.1">
      <c r="A2189" s="9">
        <v>2188</v>
      </c>
      <c r="B2189" s="19" t="s">
        <v>1095</v>
      </c>
      <c r="C2189" s="3" t="s">
        <v>1094</v>
      </c>
      <c r="D2189" s="19" t="s">
        <v>14389</v>
      </c>
      <c r="E2189" s="19" t="s">
        <v>284</v>
      </c>
      <c r="F2189" s="19" t="s">
        <v>2591</v>
      </c>
      <c r="H2189" s="19" t="s">
        <v>14397</v>
      </c>
      <c r="I2189" s="19">
        <v>-8.6024383809620009</v>
      </c>
      <c r="J2189" s="19">
        <v>115.27737575410799</v>
      </c>
      <c r="K2189" s="3" t="s">
        <v>17868</v>
      </c>
      <c r="M2189" s="19" t="s">
        <v>9385</v>
      </c>
      <c r="N2189" s="3" t="s">
        <v>14393</v>
      </c>
      <c r="O2189" s="3" t="s">
        <v>17837</v>
      </c>
      <c r="P2189" s="24">
        <v>44630.685717592591</v>
      </c>
      <c r="Q2189" s="9">
        <f t="shared" si="69"/>
        <v>3</v>
      </c>
      <c r="R2189" s="9">
        <f t="shared" si="68"/>
        <v>2022</v>
      </c>
    </row>
    <row r="2190" spans="1:18">
      <c r="A2190" s="9">
        <v>2189</v>
      </c>
      <c r="B2190" s="19" t="s">
        <v>17869</v>
      </c>
      <c r="C2190" s="3" t="s">
        <v>17870</v>
      </c>
      <c r="D2190" s="19" t="s">
        <v>14788</v>
      </c>
      <c r="E2190" s="19" t="s">
        <v>110</v>
      </c>
      <c r="F2190" s="19" t="s">
        <v>3419</v>
      </c>
      <c r="H2190" s="19" t="s">
        <v>14794</v>
      </c>
      <c r="I2190" s="19">
        <v>-0.37375342390940602</v>
      </c>
      <c r="J2190" s="19">
        <v>102.28946334514799</v>
      </c>
      <c r="K2190" s="3" t="s">
        <v>17871</v>
      </c>
      <c r="M2190" s="19" t="s">
        <v>15757</v>
      </c>
      <c r="N2190" s="3" t="s">
        <v>14393</v>
      </c>
      <c r="O2190" s="3" t="s">
        <v>17872</v>
      </c>
      <c r="P2190" s="24">
        <v>43720.613391203704</v>
      </c>
      <c r="Q2190" s="9">
        <f t="shared" si="69"/>
        <v>9</v>
      </c>
      <c r="R2190" s="9">
        <f t="shared" si="68"/>
        <v>2019</v>
      </c>
    </row>
    <row r="2191" spans="1:18" ht="43.5">
      <c r="A2191" s="9">
        <v>2190</v>
      </c>
      <c r="B2191" s="19" t="s">
        <v>12343</v>
      </c>
      <c r="C2191" s="3" t="s">
        <v>17873</v>
      </c>
      <c r="D2191" s="19" t="s">
        <v>14835</v>
      </c>
      <c r="E2191" s="19" t="s">
        <v>1250</v>
      </c>
      <c r="F2191" s="19" t="s">
        <v>3419</v>
      </c>
      <c r="H2191" s="19" t="s">
        <v>14836</v>
      </c>
      <c r="I2191" s="19">
        <v>-1.8438350939830901</v>
      </c>
      <c r="J2191" s="19">
        <v>109.975088958924</v>
      </c>
      <c r="K2191" s="3" t="s">
        <v>17874</v>
      </c>
      <c r="M2191" s="19" t="s">
        <v>15736</v>
      </c>
      <c r="N2191" s="3" t="s">
        <v>14393</v>
      </c>
      <c r="O2191" s="3" t="s">
        <v>17875</v>
      </c>
      <c r="P2191" s="24">
        <v>44525.466377314813</v>
      </c>
      <c r="Q2191" s="9">
        <f t="shared" si="69"/>
        <v>11</v>
      </c>
      <c r="R2191" s="9">
        <f t="shared" si="68"/>
        <v>2021</v>
      </c>
    </row>
    <row r="2192" spans="1:18" ht="43.5">
      <c r="A2192" s="9">
        <v>2191</v>
      </c>
      <c r="B2192" s="19" t="s">
        <v>17876</v>
      </c>
      <c r="C2192" s="3" t="s">
        <v>17877</v>
      </c>
      <c r="D2192" s="19" t="s">
        <v>14825</v>
      </c>
      <c r="E2192" s="19" t="s">
        <v>1236</v>
      </c>
      <c r="F2192" s="19" t="s">
        <v>3419</v>
      </c>
      <c r="H2192" s="19" t="s">
        <v>14826</v>
      </c>
      <c r="I2192" s="19">
        <v>3.10348144002019</v>
      </c>
      <c r="J2192" s="19">
        <v>98.488429073325094</v>
      </c>
      <c r="K2192" s="3" t="s">
        <v>17878</v>
      </c>
      <c r="M2192" s="19" t="s">
        <v>14392</v>
      </c>
      <c r="N2192" s="3" t="s">
        <v>14393</v>
      </c>
      <c r="O2192" s="3" t="s">
        <v>15892</v>
      </c>
      <c r="P2192" s="24">
        <v>44370.558587962965</v>
      </c>
      <c r="Q2192" s="9">
        <f t="shared" si="69"/>
        <v>6</v>
      </c>
      <c r="R2192" s="9">
        <f t="shared" si="68"/>
        <v>2021</v>
      </c>
    </row>
    <row r="2193" spans="1:18" ht="29.1">
      <c r="A2193" s="9">
        <v>2192</v>
      </c>
      <c r="B2193" s="19" t="s">
        <v>12019</v>
      </c>
      <c r="C2193" s="3" t="s">
        <v>12020</v>
      </c>
      <c r="D2193" s="19" t="s">
        <v>14835</v>
      </c>
      <c r="E2193" s="19" t="s">
        <v>284</v>
      </c>
      <c r="F2193" s="19" t="s">
        <v>8381</v>
      </c>
      <c r="H2193" s="19" t="s">
        <v>14839</v>
      </c>
      <c r="I2193" s="19">
        <v>-1.22573</v>
      </c>
      <c r="J2193" s="19">
        <v>116.89063</v>
      </c>
      <c r="K2193" s="3" t="s">
        <v>17879</v>
      </c>
      <c r="M2193" s="19" t="s">
        <v>15680</v>
      </c>
      <c r="N2193" s="3" t="s">
        <v>14393</v>
      </c>
      <c r="O2193" s="3" t="s">
        <v>16916</v>
      </c>
      <c r="P2193" s="24">
        <v>44718.592106481483</v>
      </c>
      <c r="Q2193" s="9">
        <f t="shared" si="69"/>
        <v>6</v>
      </c>
      <c r="R2193" s="9">
        <f t="shared" si="68"/>
        <v>2022</v>
      </c>
    </row>
    <row r="2194" spans="1:18" ht="29.1">
      <c r="A2194" s="9">
        <v>2193</v>
      </c>
      <c r="B2194" s="19" t="s">
        <v>17880</v>
      </c>
      <c r="C2194" s="3" t="s">
        <v>17881</v>
      </c>
      <c r="D2194" s="19" t="s">
        <v>14825</v>
      </c>
      <c r="E2194" s="19" t="s">
        <v>284</v>
      </c>
      <c r="F2194" s="19" t="s">
        <v>3419</v>
      </c>
      <c r="H2194" s="19" t="s">
        <v>14844</v>
      </c>
      <c r="I2194" s="19">
        <v>2.48340234472861</v>
      </c>
      <c r="J2194" s="19">
        <v>96.374300625198003</v>
      </c>
      <c r="K2194" s="3" t="s">
        <v>17882</v>
      </c>
      <c r="M2194" s="19" t="s">
        <v>15676</v>
      </c>
      <c r="N2194" s="3" t="s">
        <v>14393</v>
      </c>
      <c r="O2194" s="3" t="s">
        <v>17811</v>
      </c>
      <c r="P2194" s="24">
        <v>44411.669803240744</v>
      </c>
      <c r="Q2194" s="9">
        <f t="shared" si="69"/>
        <v>8</v>
      </c>
      <c r="R2194" s="9">
        <f t="shared" si="68"/>
        <v>2021</v>
      </c>
    </row>
    <row r="2195" spans="1:18" ht="43.5">
      <c r="A2195" s="9">
        <v>2194</v>
      </c>
      <c r="B2195" s="19" t="s">
        <v>12650</v>
      </c>
      <c r="C2195" s="3" t="s">
        <v>17883</v>
      </c>
      <c r="D2195" s="19" t="s">
        <v>14825</v>
      </c>
      <c r="E2195" s="19" t="s">
        <v>6326</v>
      </c>
      <c r="F2195" s="19" t="s">
        <v>2591</v>
      </c>
      <c r="H2195" s="19" t="s">
        <v>14844</v>
      </c>
      <c r="I2195" s="19">
        <v>4.1462284122156499</v>
      </c>
      <c r="J2195" s="19">
        <v>96.126718323619301</v>
      </c>
      <c r="K2195" s="3" t="s">
        <v>17884</v>
      </c>
      <c r="M2195" s="19" t="s">
        <v>15676</v>
      </c>
      <c r="N2195" s="3" t="s">
        <v>14393</v>
      </c>
      <c r="O2195" s="3" t="s">
        <v>17854</v>
      </c>
      <c r="P2195" s="24">
        <v>44496.695011574076</v>
      </c>
      <c r="Q2195" s="9">
        <f t="shared" si="69"/>
        <v>10</v>
      </c>
      <c r="R2195" s="9">
        <f t="shared" si="68"/>
        <v>2021</v>
      </c>
    </row>
    <row r="2196" spans="1:18" ht="57.95">
      <c r="A2196" s="9">
        <v>2195</v>
      </c>
      <c r="B2196" s="19" t="s">
        <v>17885</v>
      </c>
      <c r="C2196" s="3" t="s">
        <v>17886</v>
      </c>
      <c r="D2196" s="19" t="s">
        <v>14788</v>
      </c>
      <c r="E2196" s="19" t="s">
        <v>1242</v>
      </c>
      <c r="F2196" s="19" t="s">
        <v>3419</v>
      </c>
      <c r="H2196" s="19" t="s">
        <v>14789</v>
      </c>
      <c r="I2196" s="19">
        <v>-0.84101019595994997</v>
      </c>
      <c r="J2196" s="19">
        <v>100.379890292372</v>
      </c>
      <c r="K2196" s="3" t="s">
        <v>17887</v>
      </c>
      <c r="M2196" s="19" t="s">
        <v>15676</v>
      </c>
      <c r="N2196" s="3" t="s">
        <v>14393</v>
      </c>
      <c r="O2196" s="3" t="s">
        <v>17701</v>
      </c>
      <c r="P2196" s="24">
        <v>44532.755046296297</v>
      </c>
      <c r="Q2196" s="9">
        <f t="shared" si="69"/>
        <v>12</v>
      </c>
      <c r="R2196" s="9">
        <f t="shared" si="68"/>
        <v>2021</v>
      </c>
    </row>
    <row r="2197" spans="1:18" ht="43.5">
      <c r="A2197" s="9">
        <v>2196</v>
      </c>
      <c r="B2197" s="19" t="s">
        <v>13030</v>
      </c>
      <c r="C2197" s="3" t="s">
        <v>13031</v>
      </c>
      <c r="D2197" s="19" t="s">
        <v>14788</v>
      </c>
      <c r="E2197" s="19" t="s">
        <v>284</v>
      </c>
      <c r="F2197" s="19" t="s">
        <v>3419</v>
      </c>
      <c r="H2197" s="19" t="s">
        <v>14789</v>
      </c>
      <c r="I2197" s="19">
        <v>-0.84026595477525401</v>
      </c>
      <c r="J2197" s="19">
        <v>100.330100424661</v>
      </c>
      <c r="K2197" s="3" t="s">
        <v>17888</v>
      </c>
      <c r="M2197" s="19" t="s">
        <v>15676</v>
      </c>
      <c r="N2197" s="3" t="s">
        <v>14393</v>
      </c>
      <c r="O2197" s="3" t="s">
        <v>17701</v>
      </c>
      <c r="P2197" s="24">
        <v>44532.758298611108</v>
      </c>
      <c r="Q2197" s="9">
        <f t="shared" si="69"/>
        <v>12</v>
      </c>
      <c r="R2197" s="9">
        <f t="shared" si="68"/>
        <v>2021</v>
      </c>
    </row>
    <row r="2198" spans="1:18" ht="43.5">
      <c r="A2198" s="9">
        <v>2197</v>
      </c>
      <c r="B2198" s="19" t="s">
        <v>13138</v>
      </c>
      <c r="C2198" s="3" t="s">
        <v>13139</v>
      </c>
      <c r="D2198" s="19" t="s">
        <v>15160</v>
      </c>
      <c r="E2198" s="19" t="s">
        <v>1236</v>
      </c>
      <c r="F2198" s="19" t="s">
        <v>2591</v>
      </c>
      <c r="H2198" s="19" t="s">
        <v>15220</v>
      </c>
      <c r="I2198" s="19">
        <v>-3.9855801842119298</v>
      </c>
      <c r="J2198" s="19">
        <v>122.515240017485</v>
      </c>
      <c r="K2198" s="3" t="s">
        <v>17889</v>
      </c>
      <c r="M2198" s="19" t="s">
        <v>14392</v>
      </c>
      <c r="N2198" s="3" t="s">
        <v>14393</v>
      </c>
      <c r="O2198" s="3" t="s">
        <v>17612</v>
      </c>
      <c r="P2198" s="24">
        <v>45120.59207175926</v>
      </c>
      <c r="Q2198" s="9">
        <f t="shared" si="69"/>
        <v>7</v>
      </c>
      <c r="R2198" s="9">
        <f t="shared" si="68"/>
        <v>2023</v>
      </c>
    </row>
    <row r="2199" spans="1:18" ht="43.5">
      <c r="A2199" s="9">
        <v>2198</v>
      </c>
      <c r="B2199" s="19" t="s">
        <v>13140</v>
      </c>
      <c r="C2199" s="3" t="s">
        <v>13141</v>
      </c>
      <c r="D2199" s="19" t="s">
        <v>15160</v>
      </c>
      <c r="E2199" s="19" t="s">
        <v>1236</v>
      </c>
      <c r="F2199" s="19" t="s">
        <v>2591</v>
      </c>
      <c r="H2199" s="19" t="s">
        <v>15225</v>
      </c>
      <c r="I2199" s="19">
        <v>0.57099248143414405</v>
      </c>
      <c r="J2199" s="19">
        <v>123.026620804393</v>
      </c>
      <c r="K2199" s="3" t="s">
        <v>17890</v>
      </c>
      <c r="M2199" s="19" t="s">
        <v>14392</v>
      </c>
      <c r="N2199" s="3" t="s">
        <v>14393</v>
      </c>
      <c r="O2199" s="3" t="s">
        <v>17612</v>
      </c>
      <c r="P2199" s="24">
        <v>45124.457546296297</v>
      </c>
      <c r="Q2199" s="9">
        <f t="shared" si="69"/>
        <v>7</v>
      </c>
      <c r="R2199" s="9">
        <f t="shared" si="68"/>
        <v>2023</v>
      </c>
    </row>
    <row r="2200" spans="1:18" ht="43.5">
      <c r="A2200" s="9">
        <v>2199</v>
      </c>
      <c r="B2200" s="19" t="s">
        <v>13204</v>
      </c>
      <c r="C2200" s="3" t="s">
        <v>13205</v>
      </c>
      <c r="D2200" s="19" t="s">
        <v>15160</v>
      </c>
      <c r="E2200" s="19" t="s">
        <v>1236</v>
      </c>
      <c r="F2200" s="19" t="s">
        <v>3419</v>
      </c>
      <c r="H2200" s="19" t="s">
        <v>15220</v>
      </c>
      <c r="I2200" s="19">
        <v>-4.0022448041657404</v>
      </c>
      <c r="J2200" s="19">
        <v>122.502768172123</v>
      </c>
      <c r="K2200" s="3" t="s">
        <v>17891</v>
      </c>
      <c r="M2200" s="19" t="s">
        <v>14392</v>
      </c>
      <c r="N2200" s="3" t="s">
        <v>14393</v>
      </c>
      <c r="O2200" s="3" t="s">
        <v>17612</v>
      </c>
      <c r="P2200" s="24">
        <v>45120.585034722222</v>
      </c>
      <c r="Q2200" s="9">
        <f t="shared" si="69"/>
        <v>7</v>
      </c>
      <c r="R2200" s="9">
        <f t="shared" si="68"/>
        <v>2023</v>
      </c>
    </row>
    <row r="2201" spans="1:18" ht="43.5">
      <c r="A2201" s="9">
        <v>2200</v>
      </c>
      <c r="B2201" s="19" t="s">
        <v>13136</v>
      </c>
      <c r="C2201" s="3" t="s">
        <v>13137</v>
      </c>
      <c r="D2201" s="19" t="s">
        <v>15160</v>
      </c>
      <c r="E2201" s="19" t="s">
        <v>1236</v>
      </c>
      <c r="F2201" s="19" t="s">
        <v>2591</v>
      </c>
      <c r="H2201" s="19" t="s">
        <v>15220</v>
      </c>
      <c r="I2201" s="19">
        <v>-4.0272991148730801</v>
      </c>
      <c r="J2201" s="19">
        <v>122.49083112178</v>
      </c>
      <c r="K2201" s="3" t="s">
        <v>17892</v>
      </c>
      <c r="M2201" s="19" t="s">
        <v>14392</v>
      </c>
      <c r="N2201" s="3" t="s">
        <v>14393</v>
      </c>
      <c r="O2201" s="3" t="s">
        <v>17612</v>
      </c>
      <c r="P2201" s="24">
        <v>45120.557569444441</v>
      </c>
      <c r="Q2201" s="9">
        <f t="shared" si="69"/>
        <v>7</v>
      </c>
      <c r="R2201" s="9">
        <f t="shared" si="68"/>
        <v>2023</v>
      </c>
    </row>
    <row r="2202" spans="1:18" ht="43.5">
      <c r="A2202" s="9">
        <v>2201</v>
      </c>
      <c r="B2202" s="19" t="s">
        <v>13142</v>
      </c>
      <c r="C2202" s="3" t="s">
        <v>13143</v>
      </c>
      <c r="D2202" s="19" t="s">
        <v>15160</v>
      </c>
      <c r="E2202" s="19" t="s">
        <v>1236</v>
      </c>
      <c r="F2202" s="19" t="s">
        <v>2591</v>
      </c>
      <c r="H2202" s="19" t="s">
        <v>15225</v>
      </c>
      <c r="I2202" s="19">
        <v>0.627772138787975</v>
      </c>
      <c r="J2202" s="19">
        <v>122.93693433527601</v>
      </c>
      <c r="K2202" s="3" t="s">
        <v>17893</v>
      </c>
      <c r="M2202" s="19" t="s">
        <v>14392</v>
      </c>
      <c r="N2202" s="3" t="s">
        <v>14393</v>
      </c>
      <c r="O2202" s="3" t="s">
        <v>17612</v>
      </c>
      <c r="P2202" s="24">
        <v>45124.460706018515</v>
      </c>
      <c r="Q2202" s="9">
        <f t="shared" si="69"/>
        <v>7</v>
      </c>
      <c r="R2202" s="9">
        <f t="shared" si="68"/>
        <v>2023</v>
      </c>
    </row>
    <row r="2203" spans="1:18" ht="43.5">
      <c r="A2203" s="9">
        <v>2202</v>
      </c>
      <c r="B2203" s="19" t="s">
        <v>13144</v>
      </c>
      <c r="C2203" s="3" t="s">
        <v>13145</v>
      </c>
      <c r="D2203" s="19" t="s">
        <v>15160</v>
      </c>
      <c r="E2203" s="19" t="s">
        <v>1236</v>
      </c>
      <c r="F2203" s="19" t="s">
        <v>2591</v>
      </c>
      <c r="H2203" s="19" t="s">
        <v>15225</v>
      </c>
      <c r="I2203" s="19">
        <v>0.60703324843570705</v>
      </c>
      <c r="J2203" s="19">
        <v>123.034741682209</v>
      </c>
      <c r="K2203" s="3" t="s">
        <v>17894</v>
      </c>
      <c r="M2203" s="19" t="s">
        <v>14392</v>
      </c>
      <c r="N2203" s="3" t="s">
        <v>14393</v>
      </c>
      <c r="O2203" s="3" t="s">
        <v>17612</v>
      </c>
      <c r="P2203" s="24">
        <v>45124.492314814815</v>
      </c>
      <c r="Q2203" s="9">
        <f t="shared" si="69"/>
        <v>7</v>
      </c>
      <c r="R2203" s="9">
        <f t="shared" si="68"/>
        <v>2023</v>
      </c>
    </row>
    <row r="2204" spans="1:18" ht="57.95">
      <c r="A2204" s="9">
        <v>2203</v>
      </c>
      <c r="B2204" s="19" t="s">
        <v>13148</v>
      </c>
      <c r="C2204" s="3" t="s">
        <v>13149</v>
      </c>
      <c r="D2204" s="19" t="s">
        <v>15160</v>
      </c>
      <c r="E2204" s="19" t="s">
        <v>1236</v>
      </c>
      <c r="F2204" s="19" t="s">
        <v>2591</v>
      </c>
      <c r="H2204" s="19" t="s">
        <v>15210</v>
      </c>
      <c r="I2204" s="19">
        <v>1.39335089325226</v>
      </c>
      <c r="J2204" s="19">
        <v>125.041973029141</v>
      </c>
      <c r="K2204" s="3" t="s">
        <v>17895</v>
      </c>
      <c r="M2204" s="19" t="s">
        <v>14392</v>
      </c>
      <c r="N2204" s="3" t="s">
        <v>14393</v>
      </c>
      <c r="O2204" s="3" t="s">
        <v>17612</v>
      </c>
      <c r="P2204" s="24">
        <v>45124.496180555558</v>
      </c>
      <c r="Q2204" s="9">
        <f t="shared" si="69"/>
        <v>7</v>
      </c>
      <c r="R2204" s="9">
        <f t="shared" si="68"/>
        <v>2023</v>
      </c>
    </row>
    <row r="2205" spans="1:18" ht="43.5">
      <c r="A2205" s="9">
        <v>2204</v>
      </c>
      <c r="B2205" s="19" t="s">
        <v>13050</v>
      </c>
      <c r="C2205" s="3" t="s">
        <v>13051</v>
      </c>
      <c r="D2205" s="19" t="s">
        <v>14775</v>
      </c>
      <c r="E2205" s="19" t="s">
        <v>1236</v>
      </c>
      <c r="F2205" s="19" t="s">
        <v>3419</v>
      </c>
      <c r="H2205" s="19" t="s">
        <v>14785</v>
      </c>
      <c r="I2205" s="19">
        <v>-3.1257710198203998</v>
      </c>
      <c r="J2205" s="19">
        <v>107.65577909521301</v>
      </c>
      <c r="K2205" s="3" t="s">
        <v>17896</v>
      </c>
      <c r="M2205" s="19" t="s">
        <v>15676</v>
      </c>
      <c r="N2205" s="3" t="s">
        <v>14393</v>
      </c>
      <c r="O2205" s="3" t="s">
        <v>16869</v>
      </c>
      <c r="P2205" s="24">
        <v>44630.712233796294</v>
      </c>
      <c r="Q2205" s="9">
        <f t="shared" si="69"/>
        <v>3</v>
      </c>
      <c r="R2205" s="9">
        <f t="shared" si="68"/>
        <v>2022</v>
      </c>
    </row>
    <row r="2206" spans="1:18" ht="43.5">
      <c r="A2206" s="9">
        <v>2205</v>
      </c>
      <c r="B2206" s="19" t="s">
        <v>13178</v>
      </c>
      <c r="C2206" s="3" t="s">
        <v>13179</v>
      </c>
      <c r="D2206" s="19" t="s">
        <v>14820</v>
      </c>
      <c r="E2206" s="19" t="s">
        <v>284</v>
      </c>
      <c r="F2206" s="19" t="s">
        <v>2591</v>
      </c>
      <c r="H2206" s="19" t="s">
        <v>14821</v>
      </c>
      <c r="I2206" s="19">
        <v>-7.37590303896698</v>
      </c>
      <c r="J2206" s="19">
        <v>112.56132134988501</v>
      </c>
      <c r="K2206" s="3" t="s">
        <v>17897</v>
      </c>
      <c r="M2206" s="19" t="s">
        <v>14392</v>
      </c>
      <c r="N2206" s="3" t="s">
        <v>14393</v>
      </c>
      <c r="O2206" s="3" t="s">
        <v>16004</v>
      </c>
      <c r="P2206" s="24">
        <v>44936.35601851852</v>
      </c>
      <c r="Q2206" s="9">
        <f t="shared" si="69"/>
        <v>1</v>
      </c>
      <c r="R2206" s="9">
        <f t="shared" si="68"/>
        <v>2023</v>
      </c>
    </row>
    <row r="2207" spans="1:18" ht="43.5">
      <c r="A2207" s="9">
        <v>2206</v>
      </c>
      <c r="B2207" s="19" t="s">
        <v>12654</v>
      </c>
      <c r="C2207" s="3" t="s">
        <v>12655</v>
      </c>
      <c r="D2207" s="19" t="s">
        <v>14820</v>
      </c>
      <c r="E2207" s="19" t="s">
        <v>6326</v>
      </c>
      <c r="F2207" s="19" t="s">
        <v>2591</v>
      </c>
      <c r="H2207" s="19" t="s">
        <v>14821</v>
      </c>
      <c r="I2207" s="19">
        <v>-7.6963441938129904</v>
      </c>
      <c r="J2207" s="19">
        <v>112.631039564723</v>
      </c>
      <c r="K2207" s="3" t="s">
        <v>17898</v>
      </c>
      <c r="M2207" s="19" t="s">
        <v>15676</v>
      </c>
      <c r="N2207" s="3" t="s">
        <v>14393</v>
      </c>
      <c r="O2207" s="3" t="s">
        <v>16867</v>
      </c>
      <c r="P2207" s="24">
        <v>44530.711458333331</v>
      </c>
      <c r="Q2207" s="9">
        <f t="shared" si="69"/>
        <v>11</v>
      </c>
      <c r="R2207" s="9">
        <f t="shared" si="68"/>
        <v>2021</v>
      </c>
    </row>
    <row r="2208" spans="1:18" ht="43.5">
      <c r="A2208" s="9">
        <v>2207</v>
      </c>
      <c r="B2208" s="19" t="s">
        <v>13020</v>
      </c>
      <c r="C2208" s="3" t="s">
        <v>13021</v>
      </c>
      <c r="D2208" s="19" t="s">
        <v>14825</v>
      </c>
      <c r="E2208" s="19" t="s">
        <v>284</v>
      </c>
      <c r="F2208" s="19" t="s">
        <v>3419</v>
      </c>
      <c r="H2208" s="19" t="s">
        <v>14826</v>
      </c>
      <c r="I2208" s="19">
        <v>0.56340374024346496</v>
      </c>
      <c r="J2208" s="19">
        <v>97.819970335276096</v>
      </c>
      <c r="K2208" s="3" t="s">
        <v>17899</v>
      </c>
      <c r="M2208" s="19" t="s">
        <v>15676</v>
      </c>
      <c r="N2208" s="3" t="s">
        <v>14393</v>
      </c>
      <c r="O2208" s="3" t="s">
        <v>17854</v>
      </c>
      <c r="P2208" s="24">
        <v>44496.693749999999</v>
      </c>
      <c r="Q2208" s="9">
        <f t="shared" si="69"/>
        <v>10</v>
      </c>
      <c r="R2208" s="9">
        <f t="shared" si="68"/>
        <v>2021</v>
      </c>
    </row>
    <row r="2209" spans="1:18" ht="43.5">
      <c r="A2209" s="9">
        <v>2208</v>
      </c>
      <c r="B2209" s="19" t="s">
        <v>13026</v>
      </c>
      <c r="C2209" s="3" t="s">
        <v>13027</v>
      </c>
      <c r="D2209" s="19" t="s">
        <v>14820</v>
      </c>
      <c r="E2209" s="19" t="s">
        <v>1250</v>
      </c>
      <c r="F2209" s="19" t="s">
        <v>3419</v>
      </c>
      <c r="H2209" s="19" t="s">
        <v>14821</v>
      </c>
      <c r="I2209" s="19">
        <v>-8.3444932898007202</v>
      </c>
      <c r="J2209" s="19">
        <v>113.597351646932</v>
      </c>
      <c r="K2209" s="3" t="s">
        <v>17900</v>
      </c>
      <c r="M2209" s="19" t="s">
        <v>15676</v>
      </c>
      <c r="N2209" s="3" t="s">
        <v>14393</v>
      </c>
      <c r="O2209" s="3" t="s">
        <v>16867</v>
      </c>
      <c r="P2209" s="24">
        <v>44530.411886574075</v>
      </c>
      <c r="Q2209" s="9">
        <f t="shared" si="69"/>
        <v>11</v>
      </c>
      <c r="R2209" s="9">
        <f t="shared" si="68"/>
        <v>2021</v>
      </c>
    </row>
    <row r="2210" spans="1:18" ht="29.1">
      <c r="A2210" s="9">
        <v>2209</v>
      </c>
      <c r="B2210" s="19" t="s">
        <v>12359</v>
      </c>
      <c r="C2210" s="3" t="s">
        <v>12360</v>
      </c>
      <c r="D2210" s="19" t="s">
        <v>14825</v>
      </c>
      <c r="E2210" s="19" t="s">
        <v>284</v>
      </c>
      <c r="F2210" s="19" t="s">
        <v>3419</v>
      </c>
      <c r="H2210" s="19" t="s">
        <v>14844</v>
      </c>
      <c r="I2210" s="19">
        <v>5.0922115882588201</v>
      </c>
      <c r="J2210" s="19">
        <v>95.371395343613401</v>
      </c>
      <c r="K2210" s="3" t="s">
        <v>17901</v>
      </c>
      <c r="M2210" s="19" t="s">
        <v>15682</v>
      </c>
      <c r="N2210" s="3" t="s">
        <v>14393</v>
      </c>
      <c r="O2210" s="3" t="s">
        <v>17703</v>
      </c>
      <c r="P2210" s="24">
        <v>44628.494502314818</v>
      </c>
      <c r="Q2210" s="9">
        <f t="shared" si="69"/>
        <v>3</v>
      </c>
      <c r="R2210" s="9">
        <f t="shared" si="68"/>
        <v>2022</v>
      </c>
    </row>
    <row r="2211" spans="1:18" ht="29.1">
      <c r="A2211" s="9">
        <v>2210</v>
      </c>
      <c r="B2211" s="19" t="s">
        <v>17902</v>
      </c>
      <c r="C2211" s="3" t="s">
        <v>17903</v>
      </c>
      <c r="D2211" s="19" t="s">
        <v>15160</v>
      </c>
      <c r="E2211" s="19" t="s">
        <v>110</v>
      </c>
      <c r="F2211" s="19" t="s">
        <v>3419</v>
      </c>
      <c r="H2211" s="19" t="s">
        <v>15225</v>
      </c>
      <c r="I2211" s="19">
        <v>0.84959868763188795</v>
      </c>
      <c r="J2211" s="19">
        <v>122.797166451672</v>
      </c>
      <c r="K2211" s="3" t="s">
        <v>17904</v>
      </c>
      <c r="M2211" s="19" t="s">
        <v>15680</v>
      </c>
      <c r="N2211" s="3" t="s">
        <v>14393</v>
      </c>
      <c r="O2211" s="3" t="s">
        <v>17866</v>
      </c>
      <c r="P2211" s="24">
        <v>43846.436053240737</v>
      </c>
      <c r="Q2211" s="9">
        <f t="shared" si="69"/>
        <v>1</v>
      </c>
      <c r="R2211" s="9">
        <f t="shared" si="68"/>
        <v>2020</v>
      </c>
    </row>
    <row r="2212" spans="1:18" ht="43.5">
      <c r="A2212" s="9">
        <v>2211</v>
      </c>
      <c r="B2212" s="19" t="s">
        <v>13038</v>
      </c>
      <c r="C2212" s="3" t="s">
        <v>13039</v>
      </c>
      <c r="D2212" s="19" t="s">
        <v>14825</v>
      </c>
      <c r="E2212" s="19" t="s">
        <v>284</v>
      </c>
      <c r="F2212" s="19" t="s">
        <v>3419</v>
      </c>
      <c r="H2212" s="19" t="s">
        <v>14826</v>
      </c>
      <c r="I2212" s="19">
        <v>3.5679773318530001</v>
      </c>
      <c r="J2212" s="19">
        <v>98.613794891779506</v>
      </c>
      <c r="K2212" s="3" t="s">
        <v>17905</v>
      </c>
      <c r="M2212" s="19" t="s">
        <v>15676</v>
      </c>
      <c r="N2212" s="3" t="s">
        <v>14393</v>
      </c>
      <c r="O2212" s="3" t="s">
        <v>17703</v>
      </c>
      <c r="P2212" s="24">
        <v>44628.44604166667</v>
      </c>
      <c r="Q2212" s="9">
        <f t="shared" si="69"/>
        <v>3</v>
      </c>
      <c r="R2212" s="9">
        <f t="shared" si="68"/>
        <v>2022</v>
      </c>
    </row>
    <row r="2213" spans="1:18" ht="43.5">
      <c r="A2213" s="9">
        <v>2212</v>
      </c>
      <c r="B2213" s="19" t="s">
        <v>13018</v>
      </c>
      <c r="C2213" s="3" t="s">
        <v>13019</v>
      </c>
      <c r="D2213" s="19" t="s">
        <v>14825</v>
      </c>
      <c r="E2213" s="19" t="s">
        <v>1236</v>
      </c>
      <c r="F2213" s="19" t="s">
        <v>3419</v>
      </c>
      <c r="H2213" s="19" t="s">
        <v>14844</v>
      </c>
      <c r="I2213" s="19">
        <v>3.08716185246911</v>
      </c>
      <c r="J2213" s="19">
        <v>97.333448582455404</v>
      </c>
      <c r="K2213" s="3" t="s">
        <v>17906</v>
      </c>
      <c r="M2213" s="19" t="s">
        <v>15676</v>
      </c>
      <c r="N2213" s="3" t="s">
        <v>14393</v>
      </c>
      <c r="O2213" s="3" t="s">
        <v>17854</v>
      </c>
      <c r="P2213" s="24">
        <v>44496.692256944443</v>
      </c>
      <c r="Q2213" s="9">
        <f t="shared" si="69"/>
        <v>10</v>
      </c>
      <c r="R2213" s="9">
        <f t="shared" si="68"/>
        <v>2021</v>
      </c>
    </row>
    <row r="2214" spans="1:18" ht="43.5">
      <c r="A2214" s="9">
        <v>2213</v>
      </c>
      <c r="B2214" s="19" t="s">
        <v>17907</v>
      </c>
      <c r="C2214" s="3" t="s">
        <v>17908</v>
      </c>
      <c r="D2214" s="19" t="s">
        <v>14825</v>
      </c>
      <c r="E2214" s="19" t="s">
        <v>110</v>
      </c>
      <c r="F2214" s="19" t="s">
        <v>3419</v>
      </c>
      <c r="H2214" s="19" t="s">
        <v>14826</v>
      </c>
      <c r="I2214" s="19">
        <v>4.1200661201356601</v>
      </c>
      <c r="J2214" s="19">
        <v>98.255439959314103</v>
      </c>
      <c r="K2214" s="3" t="s">
        <v>17909</v>
      </c>
      <c r="M2214" s="19" t="s">
        <v>15680</v>
      </c>
      <c r="N2214" s="3" t="s">
        <v>14393</v>
      </c>
      <c r="O2214" s="3" t="s">
        <v>17526</v>
      </c>
      <c r="P2214" s="24">
        <v>44347.453912037039</v>
      </c>
      <c r="Q2214" s="9">
        <f t="shared" si="69"/>
        <v>5</v>
      </c>
      <c r="R2214" s="9">
        <f t="shared" si="68"/>
        <v>2021</v>
      </c>
    </row>
    <row r="2215" spans="1:18" ht="43.5">
      <c r="A2215" s="9">
        <v>2214</v>
      </c>
      <c r="B2215" s="19" t="s">
        <v>12522</v>
      </c>
      <c r="C2215" s="3" t="s">
        <v>12523</v>
      </c>
      <c r="D2215" s="19" t="s">
        <v>14969</v>
      </c>
      <c r="E2215" s="19" t="s">
        <v>1236</v>
      </c>
      <c r="F2215" s="19" t="s">
        <v>3419</v>
      </c>
      <c r="H2215" s="19" t="s">
        <v>14878</v>
      </c>
      <c r="I2215" s="19">
        <v>-6.3637435717658102</v>
      </c>
      <c r="J2215" s="19">
        <v>106.846121598436</v>
      </c>
      <c r="K2215" s="3" t="s">
        <v>17910</v>
      </c>
      <c r="M2215" s="19" t="s">
        <v>14392</v>
      </c>
      <c r="N2215" s="3" t="s">
        <v>14393</v>
      </c>
      <c r="O2215" s="3" t="s">
        <v>16871</v>
      </c>
      <c r="P2215" s="24">
        <v>44644.250543981485</v>
      </c>
      <c r="Q2215" s="9">
        <f t="shared" si="69"/>
        <v>3</v>
      </c>
      <c r="R2215" s="9">
        <f t="shared" si="68"/>
        <v>2022</v>
      </c>
    </row>
    <row r="2216" spans="1:18" ht="43.5">
      <c r="A2216" s="9">
        <v>2215</v>
      </c>
      <c r="B2216" s="19" t="s">
        <v>13078</v>
      </c>
      <c r="C2216" s="3" t="s">
        <v>17911</v>
      </c>
      <c r="D2216" s="19" t="s">
        <v>14884</v>
      </c>
      <c r="E2216" s="19" t="s">
        <v>6326</v>
      </c>
      <c r="F2216" s="19" t="s">
        <v>2591</v>
      </c>
      <c r="H2216" s="19" t="s">
        <v>14885</v>
      </c>
      <c r="I2216" s="19">
        <v>-7.6149829632856401</v>
      </c>
      <c r="J2216" s="19">
        <v>111.076766323619</v>
      </c>
      <c r="K2216" s="3" t="s">
        <v>17912</v>
      </c>
      <c r="M2216" s="19" t="s">
        <v>14392</v>
      </c>
      <c r="N2216" s="3" t="s">
        <v>14393</v>
      </c>
      <c r="O2216" s="3" t="s">
        <v>17242</v>
      </c>
      <c r="P2216" s="24">
        <v>44645.43854166667</v>
      </c>
      <c r="Q2216" s="9">
        <f t="shared" si="69"/>
        <v>3</v>
      </c>
      <c r="R2216" s="9">
        <f t="shared" si="68"/>
        <v>2022</v>
      </c>
    </row>
    <row r="2217" spans="1:18" ht="43.5">
      <c r="A2217" s="9">
        <v>2216</v>
      </c>
      <c r="B2217" s="19" t="s">
        <v>2316</v>
      </c>
      <c r="C2217" s="3" t="s">
        <v>2315</v>
      </c>
      <c r="D2217" s="19" t="s">
        <v>14825</v>
      </c>
      <c r="E2217" s="19" t="s">
        <v>62</v>
      </c>
      <c r="F2217" s="19" t="s">
        <v>8381</v>
      </c>
      <c r="H2217" s="19" t="s">
        <v>14826</v>
      </c>
      <c r="I2217" s="19">
        <v>3.5392125270506098</v>
      </c>
      <c r="J2217" s="19">
        <v>98.685880897664006</v>
      </c>
      <c r="K2217" s="3" t="s">
        <v>17913</v>
      </c>
      <c r="M2217" s="19" t="s">
        <v>9385</v>
      </c>
      <c r="N2217" s="3" t="s">
        <v>14393</v>
      </c>
      <c r="O2217" s="3" t="s">
        <v>17703</v>
      </c>
      <c r="P2217" s="24">
        <v>44628.459814814814</v>
      </c>
      <c r="Q2217" s="9">
        <f t="shared" si="69"/>
        <v>3</v>
      </c>
      <c r="R2217" s="9">
        <f t="shared" si="68"/>
        <v>2022</v>
      </c>
    </row>
    <row r="2218" spans="1:18" ht="43.5">
      <c r="A2218" s="9">
        <v>2217</v>
      </c>
      <c r="B2218" s="19" t="s">
        <v>13180</v>
      </c>
      <c r="C2218" s="3" t="s">
        <v>13181</v>
      </c>
      <c r="D2218" s="19" t="s">
        <v>14820</v>
      </c>
      <c r="E2218" s="19" t="s">
        <v>284</v>
      </c>
      <c r="F2218" s="19" t="s">
        <v>3419</v>
      </c>
      <c r="H2218" s="19" t="s">
        <v>14821</v>
      </c>
      <c r="I2218" s="19">
        <v>-8.3713944920181103</v>
      </c>
      <c r="J2218" s="19">
        <v>113.478087753138</v>
      </c>
      <c r="K2218" s="3" t="s">
        <v>17914</v>
      </c>
      <c r="M2218" s="19" t="s">
        <v>14392</v>
      </c>
      <c r="N2218" s="3" t="s">
        <v>14393</v>
      </c>
      <c r="O2218" s="3" t="s">
        <v>16004</v>
      </c>
      <c r="P2218" s="24">
        <v>44936.476168981484</v>
      </c>
      <c r="Q2218" s="9">
        <f t="shared" si="69"/>
        <v>1</v>
      </c>
      <c r="R2218" s="9">
        <f t="shared" si="68"/>
        <v>2023</v>
      </c>
    </row>
    <row r="2219" spans="1:18" ht="57.95">
      <c r="A2219" s="9">
        <v>2218</v>
      </c>
      <c r="B2219" s="19" t="s">
        <v>13080</v>
      </c>
      <c r="C2219" s="3" t="s">
        <v>17915</v>
      </c>
      <c r="D2219" s="19" t="s">
        <v>14884</v>
      </c>
      <c r="E2219" s="19" t="s">
        <v>6326</v>
      </c>
      <c r="F2219" s="19" t="s">
        <v>2591</v>
      </c>
      <c r="H2219" s="19" t="s">
        <v>14885</v>
      </c>
      <c r="I2219" s="19">
        <v>-7.5600900506852504</v>
      </c>
      <c r="J2219" s="19">
        <v>111.03244242582799</v>
      </c>
      <c r="K2219" s="3" t="s">
        <v>17916</v>
      </c>
      <c r="M2219" s="19" t="s">
        <v>14392</v>
      </c>
      <c r="N2219" s="3" t="s">
        <v>14393</v>
      </c>
      <c r="O2219" s="3" t="s">
        <v>17242</v>
      </c>
      <c r="P2219" s="24">
        <v>44645.440185185187</v>
      </c>
      <c r="Q2219" s="9">
        <f t="shared" si="69"/>
        <v>3</v>
      </c>
      <c r="R2219" s="9">
        <f t="shared" si="68"/>
        <v>2022</v>
      </c>
    </row>
    <row r="2220" spans="1:18" ht="43.5">
      <c r="A2220" s="9">
        <v>2219</v>
      </c>
      <c r="B2220" s="19" t="s">
        <v>13186</v>
      </c>
      <c r="C2220" s="3" t="s">
        <v>13187</v>
      </c>
      <c r="D2220" s="19" t="s">
        <v>14820</v>
      </c>
      <c r="E2220" s="19" t="s">
        <v>284</v>
      </c>
      <c r="F2220" s="19" t="s">
        <v>2591</v>
      </c>
      <c r="H2220" s="19" t="s">
        <v>14821</v>
      </c>
      <c r="I2220" s="19">
        <v>-8.3562557807091906</v>
      </c>
      <c r="J2220" s="19">
        <v>113.53408988143499</v>
      </c>
      <c r="K2220" s="3" t="s">
        <v>17917</v>
      </c>
      <c r="M2220" s="19" t="s">
        <v>14392</v>
      </c>
      <c r="N2220" s="3" t="s">
        <v>14393</v>
      </c>
      <c r="O2220" s="3" t="s">
        <v>16004</v>
      </c>
      <c r="P2220" s="24">
        <v>44959.579548611109</v>
      </c>
      <c r="Q2220" s="9">
        <f t="shared" si="69"/>
        <v>2</v>
      </c>
      <c r="R2220" s="9">
        <f t="shared" si="68"/>
        <v>2023</v>
      </c>
    </row>
    <row r="2221" spans="1:18" ht="43.5">
      <c r="A2221" s="9">
        <v>2220</v>
      </c>
      <c r="B2221" s="19" t="s">
        <v>17918</v>
      </c>
      <c r="C2221" s="3" t="s">
        <v>17919</v>
      </c>
      <c r="D2221" s="19" t="s">
        <v>14825</v>
      </c>
      <c r="E2221" s="19" t="s">
        <v>1236</v>
      </c>
      <c r="F2221" s="19" t="s">
        <v>3419</v>
      </c>
      <c r="H2221" s="19" t="s">
        <v>14826</v>
      </c>
      <c r="I2221" s="19">
        <v>3.60506833844555</v>
      </c>
      <c r="J2221" s="19">
        <v>98.894145976686403</v>
      </c>
      <c r="K2221" s="3" t="s">
        <v>17920</v>
      </c>
      <c r="M2221" s="19" t="s">
        <v>15680</v>
      </c>
      <c r="N2221" s="3" t="s">
        <v>14393</v>
      </c>
      <c r="O2221" s="3" t="s">
        <v>17921</v>
      </c>
      <c r="P2221" s="24">
        <v>44347.450914351852</v>
      </c>
      <c r="Q2221" s="9">
        <f t="shared" si="69"/>
        <v>5</v>
      </c>
      <c r="R2221" s="9">
        <f t="shared" si="68"/>
        <v>2021</v>
      </c>
    </row>
    <row r="2222" spans="1:18" ht="57.95">
      <c r="A2222" s="9">
        <v>2221</v>
      </c>
      <c r="B2222" s="19" t="s">
        <v>13082</v>
      </c>
      <c r="C2222" s="3" t="s">
        <v>17922</v>
      </c>
      <c r="D2222" s="19" t="s">
        <v>14884</v>
      </c>
      <c r="E2222" s="19" t="s">
        <v>6326</v>
      </c>
      <c r="F2222" s="19" t="s">
        <v>2591</v>
      </c>
      <c r="H2222" s="19" t="s">
        <v>14885</v>
      </c>
      <c r="I2222" s="19">
        <v>-6.9660441759792899</v>
      </c>
      <c r="J2222" s="19">
        <v>109.651973906745</v>
      </c>
      <c r="K2222" s="3" t="s">
        <v>17923</v>
      </c>
      <c r="M2222" s="19" t="s">
        <v>14392</v>
      </c>
      <c r="N2222" s="3" t="s">
        <v>14393</v>
      </c>
      <c r="O2222" s="3" t="s">
        <v>17242</v>
      </c>
      <c r="P2222" s="24">
        <v>44852.622685185182</v>
      </c>
      <c r="Q2222" s="9">
        <f t="shared" si="69"/>
        <v>10</v>
      </c>
      <c r="R2222" s="9">
        <f t="shared" si="68"/>
        <v>2022</v>
      </c>
    </row>
    <row r="2223" spans="1:18" ht="43.5">
      <c r="A2223" s="9">
        <v>2222</v>
      </c>
      <c r="B2223" s="19" t="s">
        <v>13120</v>
      </c>
      <c r="C2223" s="3" t="s">
        <v>13121</v>
      </c>
      <c r="D2223" s="19" t="s">
        <v>14884</v>
      </c>
      <c r="E2223" s="19" t="s">
        <v>284</v>
      </c>
      <c r="F2223" s="19" t="s">
        <v>3419</v>
      </c>
      <c r="H2223" s="19" t="s">
        <v>14885</v>
      </c>
      <c r="I2223" s="19">
        <v>-7.0458897913946199</v>
      </c>
      <c r="J2223" s="19">
        <v>110.607900987246</v>
      </c>
      <c r="K2223" s="3" t="s">
        <v>17924</v>
      </c>
      <c r="M2223" s="19" t="s">
        <v>14392</v>
      </c>
      <c r="N2223" s="3" t="s">
        <v>14393</v>
      </c>
      <c r="O2223" s="3" t="s">
        <v>17556</v>
      </c>
      <c r="P2223" s="24">
        <v>45055.627118055556</v>
      </c>
      <c r="Q2223" s="9">
        <f t="shared" si="69"/>
        <v>5</v>
      </c>
      <c r="R2223" s="9">
        <f t="shared" si="68"/>
        <v>2023</v>
      </c>
    </row>
    <row r="2224" spans="1:18" ht="43.5">
      <c r="A2224" s="9">
        <v>2223</v>
      </c>
      <c r="B2224" s="19" t="s">
        <v>13202</v>
      </c>
      <c r="C2224" s="3" t="s">
        <v>13203</v>
      </c>
      <c r="D2224" s="19" t="s">
        <v>14884</v>
      </c>
      <c r="E2224" s="19" t="s">
        <v>284</v>
      </c>
      <c r="F2224" s="19" t="s">
        <v>3419</v>
      </c>
      <c r="H2224" s="19" t="s">
        <v>15046</v>
      </c>
      <c r="I2224" s="19">
        <v>-7.9760834572464798</v>
      </c>
      <c r="J2224" s="19">
        <v>110.28266092715999</v>
      </c>
      <c r="K2224" s="3" t="s">
        <v>17925</v>
      </c>
      <c r="M2224" s="19" t="s">
        <v>14392</v>
      </c>
      <c r="N2224" s="3" t="s">
        <v>14393</v>
      </c>
      <c r="O2224" s="3" t="s">
        <v>17566</v>
      </c>
      <c r="P2224" s="24">
        <v>45055.630532407406</v>
      </c>
      <c r="Q2224" s="9">
        <f t="shared" si="69"/>
        <v>5</v>
      </c>
      <c r="R2224" s="9">
        <f t="shared" si="68"/>
        <v>2023</v>
      </c>
    </row>
    <row r="2225" spans="1:18" ht="57.95">
      <c r="A2225" s="9">
        <v>2224</v>
      </c>
      <c r="B2225" s="19" t="s">
        <v>13124</v>
      </c>
      <c r="C2225" s="3" t="s">
        <v>13125</v>
      </c>
      <c r="D2225" s="19" t="s">
        <v>14884</v>
      </c>
      <c r="E2225" s="19" t="s">
        <v>284</v>
      </c>
      <c r="F2225" s="19" t="s">
        <v>3419</v>
      </c>
      <c r="H2225" s="19" t="s">
        <v>14885</v>
      </c>
      <c r="I2225" s="19">
        <v>-7.2469742164189803</v>
      </c>
      <c r="J2225" s="19">
        <v>109.75159604342601</v>
      </c>
      <c r="K2225" s="3" t="s">
        <v>17926</v>
      </c>
      <c r="M2225" s="19" t="s">
        <v>14392</v>
      </c>
      <c r="N2225" s="3" t="s">
        <v>14393</v>
      </c>
      <c r="O2225" s="3" t="s">
        <v>17556</v>
      </c>
      <c r="P2225" s="24">
        <v>45055.638414351852</v>
      </c>
      <c r="Q2225" s="9">
        <f t="shared" si="69"/>
        <v>5</v>
      </c>
      <c r="R2225" s="9">
        <f t="shared" si="68"/>
        <v>2023</v>
      </c>
    </row>
    <row r="2226" spans="1:18" ht="43.5">
      <c r="A2226" s="9">
        <v>2225</v>
      </c>
      <c r="B2226" s="19" t="s">
        <v>13090</v>
      </c>
      <c r="C2226" s="3" t="s">
        <v>13091</v>
      </c>
      <c r="D2226" s="19" t="s">
        <v>14884</v>
      </c>
      <c r="E2226" s="19" t="s">
        <v>1242</v>
      </c>
      <c r="F2226" s="19" t="s">
        <v>2591</v>
      </c>
      <c r="H2226" s="19" t="s">
        <v>14885</v>
      </c>
      <c r="I2226" s="19">
        <v>-7.5337218423712198</v>
      </c>
      <c r="J2226" s="19">
        <v>109.11682701748499</v>
      </c>
      <c r="K2226" s="3" t="s">
        <v>17927</v>
      </c>
      <c r="M2226" s="19" t="s">
        <v>14392</v>
      </c>
      <c r="N2226" s="3" t="s">
        <v>14393</v>
      </c>
      <c r="O2226" s="3" t="s">
        <v>17242</v>
      </c>
      <c r="P2226" s="24">
        <v>44882.452326388891</v>
      </c>
      <c r="Q2226" s="9">
        <f t="shared" si="69"/>
        <v>11</v>
      </c>
      <c r="R2226" s="9">
        <f t="shared" si="68"/>
        <v>2022</v>
      </c>
    </row>
    <row r="2227" spans="1:18" ht="43.5">
      <c r="A2227" s="9">
        <v>2226</v>
      </c>
      <c r="B2227" s="19" t="s">
        <v>13190</v>
      </c>
      <c r="C2227" s="3" t="s">
        <v>13191</v>
      </c>
      <c r="D2227" s="19" t="s">
        <v>14820</v>
      </c>
      <c r="E2227" s="19" t="s">
        <v>284</v>
      </c>
      <c r="F2227" s="19" t="s">
        <v>2591</v>
      </c>
      <c r="H2227" s="19" t="s">
        <v>14821</v>
      </c>
      <c r="I2227" s="19">
        <v>-7.7566371424815301</v>
      </c>
      <c r="J2227" s="19">
        <v>113.488410335276</v>
      </c>
      <c r="K2227" s="3" t="s">
        <v>17928</v>
      </c>
      <c r="M2227" s="19" t="s">
        <v>14392</v>
      </c>
      <c r="N2227" s="3" t="s">
        <v>14393</v>
      </c>
      <c r="O2227" s="3" t="s">
        <v>17929</v>
      </c>
      <c r="P2227" s="24">
        <v>44970.567962962959</v>
      </c>
      <c r="Q2227" s="9">
        <f t="shared" si="69"/>
        <v>2</v>
      </c>
      <c r="R2227" s="9">
        <f t="shared" si="68"/>
        <v>2023</v>
      </c>
    </row>
    <row r="2228" spans="1:18" ht="43.5">
      <c r="A2228" s="9">
        <v>2227</v>
      </c>
      <c r="B2228" s="19" t="s">
        <v>13092</v>
      </c>
      <c r="C2228" s="3" t="s">
        <v>13093</v>
      </c>
      <c r="D2228" s="19" t="s">
        <v>14884</v>
      </c>
      <c r="E2228" s="19" t="s">
        <v>1242</v>
      </c>
      <c r="F2228" s="19" t="s">
        <v>2591</v>
      </c>
      <c r="H2228" s="19" t="s">
        <v>14885</v>
      </c>
      <c r="I2228" s="19">
        <v>-7.34520586284457</v>
      </c>
      <c r="J2228" s="19">
        <v>109.23475131779</v>
      </c>
      <c r="K2228" s="3" t="s">
        <v>17930</v>
      </c>
      <c r="M2228" s="19" t="s">
        <v>14392</v>
      </c>
      <c r="N2228" s="3" t="s">
        <v>14393</v>
      </c>
      <c r="O2228" s="3" t="s">
        <v>17242</v>
      </c>
      <c r="P2228" s="24">
        <v>44882.454201388886</v>
      </c>
      <c r="Q2228" s="9">
        <f t="shared" si="69"/>
        <v>11</v>
      </c>
      <c r="R2228" s="9">
        <f t="shared" si="68"/>
        <v>2022</v>
      </c>
    </row>
    <row r="2229" spans="1:18" ht="43.5">
      <c r="A2229" s="9">
        <v>2228</v>
      </c>
      <c r="B2229" s="19" t="s">
        <v>13192</v>
      </c>
      <c r="C2229" s="3" t="s">
        <v>13193</v>
      </c>
      <c r="D2229" s="19" t="s">
        <v>14820</v>
      </c>
      <c r="E2229" s="19" t="s">
        <v>284</v>
      </c>
      <c r="F2229" s="19" t="s">
        <v>2591</v>
      </c>
      <c r="H2229" s="19" t="s">
        <v>14821</v>
      </c>
      <c r="I2229" s="19">
        <v>-7.7488710000000003</v>
      </c>
      <c r="J2229" s="19">
        <v>113.507392</v>
      </c>
      <c r="K2229" s="3" t="s">
        <v>17931</v>
      </c>
      <c r="M2229" s="19" t="s">
        <v>14392</v>
      </c>
      <c r="N2229" s="3" t="s">
        <v>14393</v>
      </c>
      <c r="O2229" s="3" t="s">
        <v>17929</v>
      </c>
      <c r="P2229" s="24">
        <v>44970.56890046296</v>
      </c>
      <c r="Q2229" s="9">
        <f t="shared" si="69"/>
        <v>2</v>
      </c>
      <c r="R2229" s="9">
        <f t="shared" si="68"/>
        <v>2023</v>
      </c>
    </row>
    <row r="2230" spans="1:18" ht="43.5">
      <c r="A2230" s="9">
        <v>2229</v>
      </c>
      <c r="B2230" s="19" t="s">
        <v>13086</v>
      </c>
      <c r="C2230" s="3" t="s">
        <v>17932</v>
      </c>
      <c r="D2230" s="19" t="s">
        <v>14884</v>
      </c>
      <c r="E2230" s="19" t="s">
        <v>6326</v>
      </c>
      <c r="F2230" s="19" t="s">
        <v>2591</v>
      </c>
      <c r="H2230" s="19" t="s">
        <v>14885</v>
      </c>
      <c r="I2230" s="19">
        <v>-7.4618888418501301</v>
      </c>
      <c r="J2230" s="19">
        <v>110.61659006994</v>
      </c>
      <c r="K2230" s="3" t="s">
        <v>17933</v>
      </c>
      <c r="M2230" s="19" t="s">
        <v>14392</v>
      </c>
      <c r="N2230" s="3" t="s">
        <v>14393</v>
      </c>
      <c r="O2230" s="3" t="s">
        <v>17242</v>
      </c>
      <c r="P2230" s="24">
        <v>44852.629363425927</v>
      </c>
      <c r="Q2230" s="9">
        <f t="shared" si="69"/>
        <v>10</v>
      </c>
      <c r="R2230" s="9">
        <f t="shared" si="68"/>
        <v>2022</v>
      </c>
    </row>
    <row r="2231" spans="1:18" ht="43.5">
      <c r="A2231" s="9">
        <v>2230</v>
      </c>
      <c r="B2231" s="19" t="s">
        <v>957</v>
      </c>
      <c r="C2231" s="3" t="s">
        <v>956</v>
      </c>
      <c r="D2231" s="19" t="s">
        <v>14820</v>
      </c>
      <c r="E2231" s="19" t="s">
        <v>62</v>
      </c>
      <c r="F2231" s="19" t="s">
        <v>8381</v>
      </c>
      <c r="H2231" s="19" t="s">
        <v>14821</v>
      </c>
      <c r="I2231" s="19">
        <v>-7.3414769999897702</v>
      </c>
      <c r="J2231" s="19">
        <v>112.747114</v>
      </c>
      <c r="K2231" s="3" t="s">
        <v>17934</v>
      </c>
      <c r="M2231" s="19" t="s">
        <v>15680</v>
      </c>
      <c r="N2231" s="3" t="s">
        <v>14393</v>
      </c>
      <c r="O2231" s="3" t="s">
        <v>17790</v>
      </c>
      <c r="P2231" s="24">
        <v>43724.661296296297</v>
      </c>
      <c r="Q2231" s="9">
        <f t="shared" si="69"/>
        <v>9</v>
      </c>
      <c r="R2231" s="9">
        <f t="shared" si="68"/>
        <v>2019</v>
      </c>
    </row>
    <row r="2232" spans="1:18" ht="43.5">
      <c r="A2232" s="9">
        <v>2231</v>
      </c>
      <c r="B2232" s="19" t="s">
        <v>7039</v>
      </c>
      <c r="C2232" s="3" t="s">
        <v>7040</v>
      </c>
      <c r="D2232" s="19" t="s">
        <v>14969</v>
      </c>
      <c r="E2232" s="19" t="s">
        <v>6326</v>
      </c>
      <c r="F2232" s="19" t="s">
        <v>2591</v>
      </c>
      <c r="H2232" s="19" t="s">
        <v>15103</v>
      </c>
      <c r="I2232" s="19">
        <v>-6.3549009429839796</v>
      </c>
      <c r="J2232" s="19">
        <v>106.72204250814301</v>
      </c>
      <c r="K2232" s="3" t="s">
        <v>17935</v>
      </c>
      <c r="M2232" s="19" t="s">
        <v>2593</v>
      </c>
      <c r="N2232" s="3" t="s">
        <v>14393</v>
      </c>
      <c r="O2232" s="3" t="s">
        <v>17936</v>
      </c>
      <c r="P2232" s="24">
        <v>44274.203043981484</v>
      </c>
      <c r="Q2232" s="9">
        <f t="shared" si="69"/>
        <v>3</v>
      </c>
      <c r="R2232" s="9">
        <f t="shared" si="68"/>
        <v>2021</v>
      </c>
    </row>
    <row r="2233" spans="1:18" ht="43.5">
      <c r="A2233" s="9">
        <v>2232</v>
      </c>
      <c r="B2233" s="19" t="s">
        <v>17937</v>
      </c>
      <c r="C2233" s="3" t="s">
        <v>17938</v>
      </c>
      <c r="D2233" s="19" t="s">
        <v>14969</v>
      </c>
      <c r="E2233" s="19" t="s">
        <v>6326</v>
      </c>
      <c r="F2233" s="19" t="s">
        <v>2591</v>
      </c>
      <c r="H2233" s="19" t="s">
        <v>14878</v>
      </c>
      <c r="I2233" s="19">
        <v>-6.3912806208232196</v>
      </c>
      <c r="J2233" s="19">
        <v>106.773850614358</v>
      </c>
      <c r="K2233" s="3" t="s">
        <v>17939</v>
      </c>
      <c r="M2233" s="19" t="s">
        <v>2593</v>
      </c>
      <c r="N2233" s="3" t="s">
        <v>14393</v>
      </c>
      <c r="O2233" s="3" t="s">
        <v>17940</v>
      </c>
      <c r="P2233" s="24">
        <v>44274.203715277778</v>
      </c>
      <c r="Q2233" s="9">
        <f t="shared" si="69"/>
        <v>3</v>
      </c>
      <c r="R2233" s="9">
        <f t="shared" si="68"/>
        <v>2021</v>
      </c>
    </row>
    <row r="2234" spans="1:18" ht="43.5">
      <c r="A2234" s="9">
        <v>2233</v>
      </c>
      <c r="B2234" s="19" t="s">
        <v>17941</v>
      </c>
      <c r="C2234" s="3" t="s">
        <v>17942</v>
      </c>
      <c r="D2234" s="19" t="s">
        <v>14884</v>
      </c>
      <c r="E2234" s="19" t="s">
        <v>6326</v>
      </c>
      <c r="F2234" s="19" t="s">
        <v>2591</v>
      </c>
      <c r="H2234" s="19" t="s">
        <v>14885</v>
      </c>
      <c r="I2234" s="19">
        <v>-6.7933999478838798</v>
      </c>
      <c r="J2234" s="19">
        <v>110.866832883374</v>
      </c>
      <c r="K2234" s="3" t="s">
        <v>17943</v>
      </c>
      <c r="M2234" s="19" t="s">
        <v>2593</v>
      </c>
      <c r="N2234" s="3" t="s">
        <v>14393</v>
      </c>
      <c r="O2234" s="3" t="s">
        <v>17944</v>
      </c>
      <c r="P2234" s="24">
        <v>44274.206701388888</v>
      </c>
      <c r="Q2234" s="9">
        <f t="shared" si="69"/>
        <v>3</v>
      </c>
      <c r="R2234" s="9">
        <f t="shared" si="68"/>
        <v>2021</v>
      </c>
    </row>
    <row r="2235" spans="1:18" ht="43.5">
      <c r="A2235" s="9">
        <v>2234</v>
      </c>
      <c r="B2235" s="19" t="s">
        <v>17945</v>
      </c>
      <c r="C2235" s="3" t="s">
        <v>17946</v>
      </c>
      <c r="D2235" s="19" t="s">
        <v>14835</v>
      </c>
      <c r="E2235" s="19" t="s">
        <v>110</v>
      </c>
      <c r="F2235" s="19" t="s">
        <v>8381</v>
      </c>
      <c r="H2235" s="19" t="s">
        <v>14841</v>
      </c>
      <c r="I2235" s="19">
        <v>-2.44884154672335</v>
      </c>
      <c r="J2235" s="19">
        <v>111.98494809210101</v>
      </c>
      <c r="K2235" s="3" t="s">
        <v>17947</v>
      </c>
      <c r="M2235" s="19" t="s">
        <v>15680</v>
      </c>
      <c r="N2235" s="3" t="s">
        <v>14393</v>
      </c>
      <c r="O2235" s="3" t="s">
        <v>17948</v>
      </c>
      <c r="P2235" s="24">
        <v>44274.227060185185</v>
      </c>
      <c r="Q2235" s="9">
        <f t="shared" si="69"/>
        <v>3</v>
      </c>
      <c r="R2235" s="9">
        <f t="shared" si="68"/>
        <v>2021</v>
      </c>
    </row>
    <row r="2236" spans="1:18" ht="29.1">
      <c r="A2236" s="9">
        <v>2235</v>
      </c>
      <c r="B2236" s="19" t="s">
        <v>17949</v>
      </c>
      <c r="C2236" s="3" t="s">
        <v>17950</v>
      </c>
      <c r="D2236" s="19" t="s">
        <v>15160</v>
      </c>
      <c r="E2236" s="19" t="s">
        <v>62</v>
      </c>
      <c r="F2236" s="19" t="s">
        <v>9320</v>
      </c>
      <c r="H2236" s="19" t="s">
        <v>17951</v>
      </c>
      <c r="I2236" s="19">
        <v>-3.6987844629257101</v>
      </c>
      <c r="J2236" s="19">
        <v>128.180150368509</v>
      </c>
      <c r="K2236" s="3" t="s">
        <v>17952</v>
      </c>
      <c r="M2236" s="19" t="s">
        <v>17953</v>
      </c>
      <c r="N2236" s="3" t="s">
        <v>14393</v>
      </c>
      <c r="O2236" s="3" t="s">
        <v>17954</v>
      </c>
      <c r="P2236" s="24">
        <v>44274.195798611108</v>
      </c>
      <c r="Q2236" s="9">
        <f t="shared" si="69"/>
        <v>3</v>
      </c>
      <c r="R2236" s="9">
        <f t="shared" si="68"/>
        <v>2021</v>
      </c>
    </row>
    <row r="2237" spans="1:18" ht="29.1">
      <c r="A2237" s="9">
        <v>2236</v>
      </c>
      <c r="B2237" s="19" t="s">
        <v>1599</v>
      </c>
      <c r="C2237" s="3" t="s">
        <v>1598</v>
      </c>
      <c r="D2237" s="19" t="s">
        <v>14820</v>
      </c>
      <c r="E2237" s="19" t="s">
        <v>62</v>
      </c>
      <c r="F2237" s="19" t="s">
        <v>8381</v>
      </c>
      <c r="H2237" s="19" t="s">
        <v>14821</v>
      </c>
      <c r="I2237" s="19">
        <v>-8.0220723731004195</v>
      </c>
      <c r="J2237" s="19">
        <v>112.61757546558</v>
      </c>
      <c r="K2237" s="3" t="s">
        <v>17955</v>
      </c>
      <c r="M2237" s="19" t="s">
        <v>15680</v>
      </c>
      <c r="N2237" s="3" t="s">
        <v>14393</v>
      </c>
      <c r="O2237" s="3" t="s">
        <v>17956</v>
      </c>
      <c r="P2237" s="24">
        <v>44274.216979166667</v>
      </c>
      <c r="Q2237" s="9">
        <f t="shared" si="69"/>
        <v>3</v>
      </c>
      <c r="R2237" s="9">
        <f t="shared" si="68"/>
        <v>2021</v>
      </c>
    </row>
    <row r="2238" spans="1:18" ht="29.1">
      <c r="A2238" s="9">
        <v>2237</v>
      </c>
      <c r="B2238" s="19" t="s">
        <v>17957</v>
      </c>
      <c r="C2238" s="3" t="s">
        <v>17958</v>
      </c>
      <c r="D2238" s="19" t="s">
        <v>14969</v>
      </c>
      <c r="E2238" s="19" t="s">
        <v>6326</v>
      </c>
      <c r="F2238" s="19" t="s">
        <v>2591</v>
      </c>
      <c r="H2238" s="19" t="s">
        <v>15726</v>
      </c>
      <c r="I2238" s="19">
        <v>-6.1587306253818301</v>
      </c>
      <c r="J2238" s="19">
        <v>106.816170420822</v>
      </c>
      <c r="K2238" s="3" t="s">
        <v>17959</v>
      </c>
      <c r="M2238" s="19" t="s">
        <v>2593</v>
      </c>
      <c r="N2238" s="3" t="s">
        <v>14393</v>
      </c>
      <c r="O2238" s="3" t="s">
        <v>17960</v>
      </c>
      <c r="P2238" s="24">
        <v>44274.204502314817</v>
      </c>
      <c r="Q2238" s="9">
        <f t="shared" si="69"/>
        <v>3</v>
      </c>
      <c r="R2238" s="9">
        <f t="shared" si="68"/>
        <v>2021</v>
      </c>
    </row>
    <row r="2239" spans="1:18" ht="29.1">
      <c r="A2239" s="9">
        <v>2238</v>
      </c>
      <c r="B2239" s="19" t="s">
        <v>17961</v>
      </c>
      <c r="C2239" s="3" t="s">
        <v>17962</v>
      </c>
      <c r="D2239" s="19" t="s">
        <v>14969</v>
      </c>
      <c r="E2239" s="19" t="s">
        <v>6326</v>
      </c>
      <c r="F2239" s="19" t="s">
        <v>2591</v>
      </c>
      <c r="H2239" s="19" t="s">
        <v>15103</v>
      </c>
      <c r="I2239" s="19">
        <v>-6.3420986661207897</v>
      </c>
      <c r="J2239" s="19">
        <v>106.672564748528</v>
      </c>
      <c r="K2239" s="3" t="s">
        <v>17963</v>
      </c>
      <c r="M2239" s="19" t="s">
        <v>2593</v>
      </c>
      <c r="N2239" s="3" t="s">
        <v>14393</v>
      </c>
      <c r="O2239" s="3" t="s">
        <v>17936</v>
      </c>
      <c r="P2239" s="24">
        <v>44274.2030787037</v>
      </c>
      <c r="Q2239" s="9">
        <f t="shared" si="69"/>
        <v>3</v>
      </c>
      <c r="R2239" s="9">
        <f t="shared" si="68"/>
        <v>2021</v>
      </c>
    </row>
    <row r="2240" spans="1:18" ht="29.1">
      <c r="A2240" s="9">
        <v>2239</v>
      </c>
      <c r="B2240" s="19" t="s">
        <v>17964</v>
      </c>
      <c r="C2240" s="3" t="s">
        <v>17965</v>
      </c>
      <c r="D2240" s="19" t="s">
        <v>14969</v>
      </c>
      <c r="E2240" s="19" t="s">
        <v>6326</v>
      </c>
      <c r="F2240" s="19" t="s">
        <v>2591</v>
      </c>
      <c r="H2240" s="19" t="s">
        <v>15726</v>
      </c>
      <c r="I2240" s="19">
        <v>-6.34593480401566</v>
      </c>
      <c r="J2240" s="19">
        <v>106.862560236828</v>
      </c>
      <c r="K2240" s="3" t="s">
        <v>17966</v>
      </c>
      <c r="M2240" s="19" t="s">
        <v>2593</v>
      </c>
      <c r="N2240" s="3" t="s">
        <v>14393</v>
      </c>
      <c r="O2240" s="3" t="s">
        <v>17936</v>
      </c>
      <c r="P2240" s="24">
        <v>44274.201770833337</v>
      </c>
      <c r="Q2240" s="9">
        <f t="shared" si="69"/>
        <v>3</v>
      </c>
      <c r="R2240" s="9">
        <f t="shared" si="68"/>
        <v>2021</v>
      </c>
    </row>
    <row r="2241" spans="1:18" ht="43.5">
      <c r="A2241" s="9">
        <v>2240</v>
      </c>
      <c r="B2241" s="19" t="s">
        <v>17967</v>
      </c>
      <c r="C2241" s="3" t="s">
        <v>17968</v>
      </c>
      <c r="D2241" s="19" t="s">
        <v>14969</v>
      </c>
      <c r="E2241" s="19" t="s">
        <v>6326</v>
      </c>
      <c r="F2241" s="19" t="s">
        <v>2591</v>
      </c>
      <c r="H2241" s="19" t="s">
        <v>15726</v>
      </c>
      <c r="I2241" s="19">
        <v>-6.1854360061527496</v>
      </c>
      <c r="J2241" s="19">
        <v>106.884529411854</v>
      </c>
      <c r="K2241" s="3" t="s">
        <v>17969</v>
      </c>
      <c r="M2241" s="19" t="s">
        <v>2593</v>
      </c>
      <c r="N2241" s="3" t="s">
        <v>14393</v>
      </c>
      <c r="O2241" s="3" t="s">
        <v>17960</v>
      </c>
      <c r="P2241" s="24">
        <v>44274.201736111114</v>
      </c>
      <c r="Q2241" s="9">
        <f t="shared" si="69"/>
        <v>3</v>
      </c>
      <c r="R2241" s="9">
        <f t="shared" si="68"/>
        <v>2021</v>
      </c>
    </row>
    <row r="2242" spans="1:18" ht="29.1">
      <c r="A2242" s="9">
        <v>2241</v>
      </c>
      <c r="B2242" s="19" t="s">
        <v>17970</v>
      </c>
      <c r="C2242" s="3" t="s">
        <v>17971</v>
      </c>
      <c r="D2242" s="19" t="s">
        <v>14969</v>
      </c>
      <c r="E2242" s="19" t="s">
        <v>6326</v>
      </c>
      <c r="F2242" s="19" t="s">
        <v>2591</v>
      </c>
      <c r="H2242" s="19" t="s">
        <v>15726</v>
      </c>
      <c r="I2242" s="19">
        <v>-6.21842233862691</v>
      </c>
      <c r="J2242" s="19">
        <v>106.841131595709</v>
      </c>
      <c r="K2242" s="3" t="s">
        <v>17972</v>
      </c>
      <c r="M2242" s="19" t="s">
        <v>2593</v>
      </c>
      <c r="N2242" s="3" t="s">
        <v>14393</v>
      </c>
      <c r="O2242" s="3" t="s">
        <v>17960</v>
      </c>
      <c r="P2242" s="24">
        <v>44274.211828703701</v>
      </c>
      <c r="Q2242" s="9">
        <f t="shared" si="69"/>
        <v>3</v>
      </c>
      <c r="R2242" s="9">
        <f t="shared" ref="R2242:R2305" si="70">YEAR(P2242)</f>
        <v>2021</v>
      </c>
    </row>
    <row r="2243" spans="1:18" ht="29.1">
      <c r="A2243" s="9">
        <v>2242</v>
      </c>
      <c r="B2243" s="19" t="s">
        <v>17973</v>
      </c>
      <c r="C2243" s="3" t="s">
        <v>17974</v>
      </c>
      <c r="D2243" s="19" t="s">
        <v>14969</v>
      </c>
      <c r="E2243" s="19" t="s">
        <v>6326</v>
      </c>
      <c r="F2243" s="19" t="s">
        <v>2591</v>
      </c>
      <c r="H2243" s="19" t="s">
        <v>14878</v>
      </c>
      <c r="I2243" s="19">
        <v>-6.4106696635935503</v>
      </c>
      <c r="J2243" s="19">
        <v>106.770087221599</v>
      </c>
      <c r="K2243" s="3" t="s">
        <v>17975</v>
      </c>
      <c r="M2243" s="19" t="s">
        <v>2593</v>
      </c>
      <c r="N2243" s="3" t="s">
        <v>14393</v>
      </c>
      <c r="O2243" s="3" t="s">
        <v>17940</v>
      </c>
      <c r="P2243" s="24">
        <v>44274.203784722224</v>
      </c>
      <c r="Q2243" s="9">
        <f t="shared" ref="Q2243:Q2306" si="71">MONTH(P2243)</f>
        <v>3</v>
      </c>
      <c r="R2243" s="9">
        <f t="shared" si="70"/>
        <v>2021</v>
      </c>
    </row>
    <row r="2244" spans="1:18" ht="43.5">
      <c r="A2244" s="9">
        <v>2243</v>
      </c>
      <c r="B2244" s="19" t="s">
        <v>17976</v>
      </c>
      <c r="C2244" s="3" t="s">
        <v>17977</v>
      </c>
      <c r="D2244" s="19" t="s">
        <v>14969</v>
      </c>
      <c r="E2244" s="19" t="s">
        <v>6326</v>
      </c>
      <c r="F2244" s="19" t="s">
        <v>2591</v>
      </c>
      <c r="H2244" s="19" t="s">
        <v>15103</v>
      </c>
      <c r="I2244" s="19">
        <v>-6.3132290160268303</v>
      </c>
      <c r="J2244" s="19">
        <v>106.692735498057</v>
      </c>
      <c r="K2244" s="3" t="s">
        <v>17978</v>
      </c>
      <c r="M2244" s="19" t="s">
        <v>2593</v>
      </c>
      <c r="N2244" s="3" t="s">
        <v>14393</v>
      </c>
      <c r="O2244" s="3" t="s">
        <v>17979</v>
      </c>
      <c r="P2244" s="24">
        <v>44274.203090277777</v>
      </c>
      <c r="Q2244" s="9">
        <f t="shared" si="71"/>
        <v>3</v>
      </c>
      <c r="R2244" s="9">
        <f t="shared" si="70"/>
        <v>2021</v>
      </c>
    </row>
    <row r="2245" spans="1:18" ht="29.1">
      <c r="A2245" s="9">
        <v>2244</v>
      </c>
      <c r="B2245" s="19" t="s">
        <v>17980</v>
      </c>
      <c r="C2245" s="3" t="s">
        <v>17981</v>
      </c>
      <c r="D2245" s="19" t="s">
        <v>14884</v>
      </c>
      <c r="E2245" s="19" t="s">
        <v>6326</v>
      </c>
      <c r="F2245" s="19" t="s">
        <v>2591</v>
      </c>
      <c r="H2245" s="19" t="s">
        <v>14885</v>
      </c>
      <c r="I2245" s="19">
        <v>-7.6572992941133897</v>
      </c>
      <c r="J2245" s="19">
        <v>110.53558432654199</v>
      </c>
      <c r="K2245" s="3" t="s">
        <v>17982</v>
      </c>
      <c r="M2245" s="19" t="s">
        <v>2593</v>
      </c>
      <c r="N2245" s="3" t="s">
        <v>14393</v>
      </c>
      <c r="O2245" s="3" t="s">
        <v>17983</v>
      </c>
      <c r="P2245" s="24">
        <v>44274.207303240742</v>
      </c>
      <c r="Q2245" s="9">
        <f t="shared" si="71"/>
        <v>3</v>
      </c>
      <c r="R2245" s="9">
        <f t="shared" si="70"/>
        <v>2021</v>
      </c>
    </row>
    <row r="2246" spans="1:18" ht="43.5">
      <c r="A2246" s="9">
        <v>2245</v>
      </c>
      <c r="B2246" s="19" t="s">
        <v>17984</v>
      </c>
      <c r="C2246" s="3" t="s">
        <v>17985</v>
      </c>
      <c r="D2246" s="19" t="s">
        <v>14969</v>
      </c>
      <c r="E2246" s="19" t="s">
        <v>6326</v>
      </c>
      <c r="F2246" s="19" t="s">
        <v>2591</v>
      </c>
      <c r="H2246" s="19" t="s">
        <v>15103</v>
      </c>
      <c r="I2246" s="19">
        <v>-6.3227065122854702</v>
      </c>
      <c r="J2246" s="19">
        <v>106.754436612616</v>
      </c>
      <c r="K2246" s="3" t="s">
        <v>17986</v>
      </c>
      <c r="M2246" s="19" t="s">
        <v>2593</v>
      </c>
      <c r="N2246" s="3" t="s">
        <v>14393</v>
      </c>
      <c r="O2246" s="3" t="s">
        <v>17987</v>
      </c>
      <c r="P2246" s="24">
        <v>44274.203113425923</v>
      </c>
      <c r="Q2246" s="9">
        <f t="shared" si="71"/>
        <v>3</v>
      </c>
      <c r="R2246" s="9">
        <f t="shared" si="70"/>
        <v>2021</v>
      </c>
    </row>
    <row r="2247" spans="1:18" ht="29.1">
      <c r="A2247" s="9">
        <v>2246</v>
      </c>
      <c r="B2247" s="19" t="s">
        <v>17988</v>
      </c>
      <c r="C2247" s="3" t="s">
        <v>17989</v>
      </c>
      <c r="D2247" s="19" t="s">
        <v>14969</v>
      </c>
      <c r="E2247" s="19" t="s">
        <v>6326</v>
      </c>
      <c r="F2247" s="19" t="s">
        <v>2591</v>
      </c>
      <c r="H2247" s="19" t="s">
        <v>14878</v>
      </c>
      <c r="I2247" s="19">
        <v>-6.4178940028498204</v>
      </c>
      <c r="J2247" s="19">
        <v>106.79654016049599</v>
      </c>
      <c r="K2247" s="3" t="s">
        <v>17990</v>
      </c>
      <c r="M2247" s="19" t="s">
        <v>2593</v>
      </c>
      <c r="N2247" s="3" t="s">
        <v>14393</v>
      </c>
      <c r="O2247" s="3" t="s">
        <v>17987</v>
      </c>
      <c r="P2247" s="24">
        <v>44274.20380787037</v>
      </c>
      <c r="Q2247" s="9">
        <f t="shared" si="71"/>
        <v>3</v>
      </c>
      <c r="R2247" s="9">
        <f t="shared" si="70"/>
        <v>2021</v>
      </c>
    </row>
    <row r="2248" spans="1:18" ht="29.1">
      <c r="A2248" s="9">
        <v>2247</v>
      </c>
      <c r="B2248" s="19" t="s">
        <v>17991</v>
      </c>
      <c r="C2248" s="3" t="s">
        <v>17992</v>
      </c>
      <c r="D2248" s="19" t="s">
        <v>14969</v>
      </c>
      <c r="E2248" s="19" t="s">
        <v>6326</v>
      </c>
      <c r="F2248" s="19" t="s">
        <v>2591</v>
      </c>
      <c r="H2248" s="19" t="s">
        <v>15103</v>
      </c>
      <c r="I2248" s="19">
        <v>-6.1142696652441604</v>
      </c>
      <c r="J2248" s="19">
        <v>106.51604793721</v>
      </c>
      <c r="K2248" s="3" t="s">
        <v>17993</v>
      </c>
      <c r="M2248" s="19" t="s">
        <v>2593</v>
      </c>
      <c r="N2248" s="3" t="s">
        <v>14393</v>
      </c>
      <c r="O2248" s="3" t="s">
        <v>17987</v>
      </c>
      <c r="P2248" s="24">
        <v>44274.236608796295</v>
      </c>
      <c r="Q2248" s="9">
        <f t="shared" si="71"/>
        <v>3</v>
      </c>
      <c r="R2248" s="9">
        <f t="shared" si="70"/>
        <v>2021</v>
      </c>
    </row>
    <row r="2249" spans="1:18" ht="29.1">
      <c r="A2249" s="9">
        <v>2248</v>
      </c>
      <c r="B2249" s="19" t="s">
        <v>17994</v>
      </c>
      <c r="C2249" s="3" t="s">
        <v>17995</v>
      </c>
      <c r="D2249" s="19" t="s">
        <v>14969</v>
      </c>
      <c r="E2249" s="19" t="s">
        <v>6326</v>
      </c>
      <c r="F2249" s="19" t="s">
        <v>2591</v>
      </c>
      <c r="H2249" s="19" t="s">
        <v>15103</v>
      </c>
      <c r="I2249" s="19">
        <v>-6.2431150002734297</v>
      </c>
      <c r="J2249" s="19">
        <v>106.505963463209</v>
      </c>
      <c r="K2249" s="3" t="s">
        <v>17996</v>
      </c>
      <c r="M2249" s="19" t="s">
        <v>2593</v>
      </c>
      <c r="N2249" s="3" t="s">
        <v>14393</v>
      </c>
      <c r="O2249" s="3" t="s">
        <v>17987</v>
      </c>
      <c r="P2249" s="24">
        <v>44274.236631944441</v>
      </c>
      <c r="Q2249" s="9">
        <f t="shared" si="71"/>
        <v>3</v>
      </c>
      <c r="R2249" s="9">
        <f t="shared" si="70"/>
        <v>2021</v>
      </c>
    </row>
    <row r="2250" spans="1:18" ht="43.5">
      <c r="A2250" s="9">
        <v>2249</v>
      </c>
      <c r="B2250" s="19" t="s">
        <v>17997</v>
      </c>
      <c r="C2250" s="3" t="s">
        <v>17998</v>
      </c>
      <c r="D2250" s="19" t="s">
        <v>14969</v>
      </c>
      <c r="E2250" s="19" t="s">
        <v>6326</v>
      </c>
      <c r="F2250" s="19" t="s">
        <v>2591</v>
      </c>
      <c r="H2250" s="19" t="s">
        <v>15103</v>
      </c>
      <c r="I2250" s="19">
        <v>-6.1546080077461598</v>
      </c>
      <c r="J2250" s="19">
        <v>106.68565226666399</v>
      </c>
      <c r="K2250" s="3" t="s">
        <v>17999</v>
      </c>
      <c r="M2250" s="19" t="s">
        <v>15690</v>
      </c>
      <c r="N2250" s="3" t="s">
        <v>14393</v>
      </c>
      <c r="O2250" s="3" t="s">
        <v>17979</v>
      </c>
      <c r="P2250" s="24">
        <v>44274.238530092596</v>
      </c>
      <c r="Q2250" s="9">
        <f t="shared" si="71"/>
        <v>3</v>
      </c>
      <c r="R2250" s="9">
        <f t="shared" si="70"/>
        <v>2021</v>
      </c>
    </row>
    <row r="2251" spans="1:18" ht="29.1">
      <c r="A2251" s="9">
        <v>2250</v>
      </c>
      <c r="B2251" s="19" t="s">
        <v>18000</v>
      </c>
      <c r="C2251" s="3" t="s">
        <v>18001</v>
      </c>
      <c r="D2251" s="19" t="s">
        <v>14969</v>
      </c>
      <c r="E2251" s="19" t="s">
        <v>6326</v>
      </c>
      <c r="F2251" s="19" t="s">
        <v>2591</v>
      </c>
      <c r="H2251" s="19" t="s">
        <v>15726</v>
      </c>
      <c r="I2251" s="19">
        <v>-6.1618595397375104</v>
      </c>
      <c r="J2251" s="19">
        <v>106.85826397821199</v>
      </c>
      <c r="K2251" s="3" t="s">
        <v>18002</v>
      </c>
      <c r="M2251" s="19" t="s">
        <v>15690</v>
      </c>
      <c r="N2251" s="3" t="s">
        <v>14393</v>
      </c>
      <c r="O2251" s="3" t="s">
        <v>17936</v>
      </c>
      <c r="P2251" s="24">
        <v>44274.238194444442</v>
      </c>
      <c r="Q2251" s="9">
        <f t="shared" si="71"/>
        <v>3</v>
      </c>
      <c r="R2251" s="9">
        <f t="shared" si="70"/>
        <v>2021</v>
      </c>
    </row>
    <row r="2252" spans="1:18" ht="29.1">
      <c r="A2252" s="9">
        <v>2251</v>
      </c>
      <c r="B2252" s="19" t="s">
        <v>18003</v>
      </c>
      <c r="C2252" s="3" t="s">
        <v>18004</v>
      </c>
      <c r="D2252" s="19" t="s">
        <v>14389</v>
      </c>
      <c r="E2252" s="19" t="s">
        <v>6326</v>
      </c>
      <c r="F2252" s="19" t="s">
        <v>2591</v>
      </c>
      <c r="H2252" s="19" t="s">
        <v>14397</v>
      </c>
      <c r="I2252" s="19">
        <v>-8.3932136485364595</v>
      </c>
      <c r="J2252" s="19">
        <v>115.36358241805399</v>
      </c>
      <c r="K2252" s="3" t="s">
        <v>18005</v>
      </c>
      <c r="M2252" s="19" t="s">
        <v>2593</v>
      </c>
      <c r="N2252" s="3" t="s">
        <v>14393</v>
      </c>
      <c r="O2252" s="3" t="s">
        <v>18006</v>
      </c>
      <c r="P2252" s="24">
        <v>44274.198738425926</v>
      </c>
      <c r="Q2252" s="9">
        <f t="shared" si="71"/>
        <v>3</v>
      </c>
      <c r="R2252" s="9">
        <f t="shared" si="70"/>
        <v>2021</v>
      </c>
    </row>
    <row r="2253" spans="1:18" ht="43.5">
      <c r="A2253" s="9">
        <v>2252</v>
      </c>
      <c r="B2253" s="19" t="s">
        <v>18007</v>
      </c>
      <c r="C2253" s="3" t="s">
        <v>18008</v>
      </c>
      <c r="D2253" s="19" t="s">
        <v>14969</v>
      </c>
      <c r="E2253" s="19" t="s">
        <v>6326</v>
      </c>
      <c r="F2253" s="19" t="s">
        <v>2591</v>
      </c>
      <c r="H2253" s="19" t="s">
        <v>15103</v>
      </c>
      <c r="I2253" s="19">
        <v>-6.1997533421615598</v>
      </c>
      <c r="J2253" s="19">
        <v>106.69232885020099</v>
      </c>
      <c r="K2253" s="3" t="s">
        <v>18009</v>
      </c>
      <c r="M2253" s="19" t="s">
        <v>15690</v>
      </c>
      <c r="N2253" s="3" t="s">
        <v>14393</v>
      </c>
      <c r="O2253" s="3" t="s">
        <v>17979</v>
      </c>
      <c r="P2253" s="24">
        <v>44274.238564814812</v>
      </c>
      <c r="Q2253" s="9">
        <f t="shared" si="71"/>
        <v>3</v>
      </c>
      <c r="R2253" s="9">
        <f t="shared" si="70"/>
        <v>2021</v>
      </c>
    </row>
    <row r="2254" spans="1:18" ht="29.1">
      <c r="A2254" s="9">
        <v>2253</v>
      </c>
      <c r="B2254" s="19" t="s">
        <v>18010</v>
      </c>
      <c r="C2254" s="3" t="s">
        <v>18011</v>
      </c>
      <c r="D2254" s="19" t="s">
        <v>14389</v>
      </c>
      <c r="E2254" s="19" t="s">
        <v>6326</v>
      </c>
      <c r="F2254" s="19" t="s">
        <v>2591</v>
      </c>
      <c r="H2254" s="19" t="s">
        <v>14397</v>
      </c>
      <c r="I2254" s="19">
        <v>-8.5551466684536202</v>
      </c>
      <c r="J2254" s="19">
        <v>115.046244394742</v>
      </c>
      <c r="K2254" s="3" t="s">
        <v>18012</v>
      </c>
      <c r="M2254" s="19" t="s">
        <v>2593</v>
      </c>
      <c r="N2254" s="3" t="s">
        <v>14393</v>
      </c>
      <c r="O2254" s="3" t="s">
        <v>18006</v>
      </c>
      <c r="P2254" s="24">
        <v>44274.235613425924</v>
      </c>
      <c r="Q2254" s="9">
        <f t="shared" si="71"/>
        <v>3</v>
      </c>
      <c r="R2254" s="9">
        <f t="shared" si="70"/>
        <v>2021</v>
      </c>
    </row>
    <row r="2255" spans="1:18" ht="43.5">
      <c r="A2255" s="9">
        <v>2254</v>
      </c>
      <c r="B2255" s="19" t="s">
        <v>18013</v>
      </c>
      <c r="C2255" s="3" t="s">
        <v>18014</v>
      </c>
      <c r="D2255" s="19" t="s">
        <v>14969</v>
      </c>
      <c r="E2255" s="19" t="s">
        <v>6326</v>
      </c>
      <c r="F2255" s="19" t="s">
        <v>2591</v>
      </c>
      <c r="H2255" s="19" t="s">
        <v>15726</v>
      </c>
      <c r="I2255" s="19">
        <v>-6.1456436663630098</v>
      </c>
      <c r="J2255" s="19">
        <v>106.74136465874101</v>
      </c>
      <c r="K2255" s="3" t="s">
        <v>18015</v>
      </c>
      <c r="M2255" s="19" t="s">
        <v>15690</v>
      </c>
      <c r="N2255" s="3" t="s">
        <v>14393</v>
      </c>
      <c r="O2255" s="3" t="s">
        <v>17987</v>
      </c>
      <c r="P2255" s="24">
        <v>44274.20453703704</v>
      </c>
      <c r="Q2255" s="9">
        <f t="shared" si="71"/>
        <v>3</v>
      </c>
      <c r="R2255" s="9">
        <f t="shared" si="70"/>
        <v>2021</v>
      </c>
    </row>
    <row r="2256" spans="1:18" ht="43.5">
      <c r="A2256" s="9">
        <v>2255</v>
      </c>
      <c r="B2256" s="19" t="s">
        <v>1272</v>
      </c>
      <c r="C2256" s="3" t="s">
        <v>1271</v>
      </c>
      <c r="D2256" s="19" t="s">
        <v>14835</v>
      </c>
      <c r="E2256" s="19" t="s">
        <v>110</v>
      </c>
      <c r="F2256" s="19" t="s">
        <v>8381</v>
      </c>
      <c r="H2256" s="19" t="s">
        <v>14839</v>
      </c>
      <c r="I2256" s="19">
        <v>-1.51653240188654</v>
      </c>
      <c r="J2256" s="19">
        <v>116.323072016918</v>
      </c>
      <c r="K2256" s="3" t="s">
        <v>18016</v>
      </c>
      <c r="M2256" s="19" t="s">
        <v>15680</v>
      </c>
      <c r="N2256" s="3" t="s">
        <v>14393</v>
      </c>
      <c r="O2256" s="3" t="s">
        <v>18017</v>
      </c>
      <c r="P2256" s="24">
        <v>44274.236701388887</v>
      </c>
      <c r="Q2256" s="9">
        <f t="shared" si="71"/>
        <v>3</v>
      </c>
      <c r="R2256" s="9">
        <f t="shared" si="70"/>
        <v>2021</v>
      </c>
    </row>
    <row r="2257" spans="1:18" ht="43.5">
      <c r="A2257" s="9">
        <v>2256</v>
      </c>
      <c r="B2257" s="19" t="s">
        <v>18018</v>
      </c>
      <c r="C2257" s="3" t="s">
        <v>18019</v>
      </c>
      <c r="D2257" s="19" t="s">
        <v>14969</v>
      </c>
      <c r="E2257" s="19" t="s">
        <v>6326</v>
      </c>
      <c r="F2257" s="19" t="s">
        <v>2591</v>
      </c>
      <c r="H2257" s="19" t="s">
        <v>15103</v>
      </c>
      <c r="I2257" s="19">
        <v>-6.25818867662902</v>
      </c>
      <c r="J2257" s="19">
        <v>106.650750588969</v>
      </c>
      <c r="K2257" s="3" t="s">
        <v>18020</v>
      </c>
      <c r="M2257" s="19" t="s">
        <v>15690</v>
      </c>
      <c r="N2257" s="3" t="s">
        <v>14393</v>
      </c>
      <c r="O2257" s="3" t="s">
        <v>17979</v>
      </c>
      <c r="P2257" s="24">
        <v>44274.203020833331</v>
      </c>
      <c r="Q2257" s="9">
        <f t="shared" si="71"/>
        <v>3</v>
      </c>
      <c r="R2257" s="9">
        <f t="shared" si="70"/>
        <v>2021</v>
      </c>
    </row>
    <row r="2258" spans="1:18" ht="29.1">
      <c r="A2258" s="9">
        <v>2257</v>
      </c>
      <c r="B2258" s="19" t="s">
        <v>18021</v>
      </c>
      <c r="C2258" s="3" t="s">
        <v>18022</v>
      </c>
      <c r="D2258" s="19" t="s">
        <v>14775</v>
      </c>
      <c r="E2258" s="19" t="s">
        <v>6326</v>
      </c>
      <c r="F2258" s="19" t="s">
        <v>2591</v>
      </c>
      <c r="H2258" s="19" t="s">
        <v>14829</v>
      </c>
      <c r="I2258" s="19">
        <v>-2.9751754246412498</v>
      </c>
      <c r="J2258" s="19">
        <v>104.69491047119701</v>
      </c>
      <c r="K2258" s="3" t="s">
        <v>18023</v>
      </c>
      <c r="M2258" s="19" t="s">
        <v>15680</v>
      </c>
      <c r="N2258" s="3" t="s">
        <v>14393</v>
      </c>
      <c r="O2258" s="3" t="s">
        <v>18024</v>
      </c>
      <c r="P2258" s="24">
        <v>44274.228055555555</v>
      </c>
      <c r="Q2258" s="9">
        <f t="shared" si="71"/>
        <v>3</v>
      </c>
      <c r="R2258" s="9">
        <f t="shared" si="70"/>
        <v>2021</v>
      </c>
    </row>
    <row r="2259" spans="1:18" ht="29.1">
      <c r="A2259" s="9">
        <v>2258</v>
      </c>
      <c r="B2259" s="19" t="s">
        <v>18025</v>
      </c>
      <c r="C2259" s="3" t="s">
        <v>18026</v>
      </c>
      <c r="D2259" s="19" t="s">
        <v>14969</v>
      </c>
      <c r="E2259" s="19" t="s">
        <v>6326</v>
      </c>
      <c r="F2259" s="19" t="s">
        <v>2591</v>
      </c>
      <c r="H2259" s="19" t="s">
        <v>15103</v>
      </c>
      <c r="I2259" s="19">
        <v>-6.12549366826532</v>
      </c>
      <c r="J2259" s="19">
        <v>106.230891134806</v>
      </c>
      <c r="K2259" s="3" t="s">
        <v>18027</v>
      </c>
      <c r="M2259" s="19" t="s">
        <v>2593</v>
      </c>
      <c r="N2259" s="3" t="s">
        <v>14393</v>
      </c>
      <c r="O2259" s="3" t="s">
        <v>17979</v>
      </c>
      <c r="P2259" s="24">
        <v>44274.234930555554</v>
      </c>
      <c r="Q2259" s="9">
        <f t="shared" si="71"/>
        <v>3</v>
      </c>
      <c r="R2259" s="9">
        <f t="shared" si="70"/>
        <v>2021</v>
      </c>
    </row>
    <row r="2260" spans="1:18" ht="29.1">
      <c r="A2260" s="9">
        <v>2259</v>
      </c>
      <c r="B2260" s="19" t="s">
        <v>18028</v>
      </c>
      <c r="C2260" s="3" t="s">
        <v>18029</v>
      </c>
      <c r="D2260" s="19" t="s">
        <v>14969</v>
      </c>
      <c r="E2260" s="19" t="s">
        <v>110</v>
      </c>
      <c r="F2260" s="19" t="s">
        <v>9320</v>
      </c>
      <c r="H2260" s="19" t="s">
        <v>14878</v>
      </c>
      <c r="I2260" s="19">
        <v>-6.3429851427842303</v>
      </c>
      <c r="J2260" s="19">
        <v>106.788812608249</v>
      </c>
      <c r="K2260" s="3" t="s">
        <v>18030</v>
      </c>
      <c r="M2260" s="19" t="s">
        <v>2593</v>
      </c>
      <c r="N2260" s="3" t="s">
        <v>14393</v>
      </c>
      <c r="O2260" s="3" t="s">
        <v>18031</v>
      </c>
      <c r="P2260" s="24">
        <v>44274.203379629631</v>
      </c>
      <c r="Q2260" s="9">
        <f t="shared" si="71"/>
        <v>3</v>
      </c>
      <c r="R2260" s="9">
        <f t="shared" si="70"/>
        <v>2021</v>
      </c>
    </row>
    <row r="2261" spans="1:18" ht="29.1">
      <c r="A2261" s="9">
        <v>2260</v>
      </c>
      <c r="B2261" s="19" t="s">
        <v>18032</v>
      </c>
      <c r="C2261" s="3" t="s">
        <v>18033</v>
      </c>
      <c r="D2261" s="19" t="s">
        <v>14969</v>
      </c>
      <c r="E2261" s="19" t="s">
        <v>6326</v>
      </c>
      <c r="F2261" s="19" t="s">
        <v>2591</v>
      </c>
      <c r="H2261" s="19" t="s">
        <v>15726</v>
      </c>
      <c r="I2261" s="19">
        <v>-6.13241199963608</v>
      </c>
      <c r="J2261" s="19">
        <v>106.84032271941599</v>
      </c>
      <c r="K2261" s="3" t="s">
        <v>18034</v>
      </c>
      <c r="M2261" s="19" t="s">
        <v>2593</v>
      </c>
      <c r="N2261" s="3" t="s">
        <v>14393</v>
      </c>
      <c r="O2261" s="3" t="s">
        <v>17987</v>
      </c>
      <c r="P2261" s="24">
        <v>44274.23741898148</v>
      </c>
      <c r="Q2261" s="9">
        <f t="shared" si="71"/>
        <v>3</v>
      </c>
      <c r="R2261" s="9">
        <f t="shared" si="70"/>
        <v>2021</v>
      </c>
    </row>
    <row r="2262" spans="1:18" ht="29.1">
      <c r="A2262" s="9">
        <v>2261</v>
      </c>
      <c r="B2262" s="19" t="s">
        <v>18035</v>
      </c>
      <c r="C2262" s="3" t="s">
        <v>18036</v>
      </c>
      <c r="D2262" s="19" t="s">
        <v>14969</v>
      </c>
      <c r="E2262" s="19" t="s">
        <v>6326</v>
      </c>
      <c r="F2262" s="19" t="s">
        <v>2591</v>
      </c>
      <c r="H2262" s="19" t="s">
        <v>14878</v>
      </c>
      <c r="I2262" s="19">
        <v>-6.3833456846043601</v>
      </c>
      <c r="J2262" s="19">
        <v>106.6314934638</v>
      </c>
      <c r="K2262" s="3" t="s">
        <v>18037</v>
      </c>
      <c r="M2262" s="19" t="s">
        <v>2593</v>
      </c>
      <c r="N2262" s="3" t="s">
        <v>14393</v>
      </c>
      <c r="O2262" s="3" t="s">
        <v>18038</v>
      </c>
      <c r="P2262" s="24">
        <v>44274.200868055559</v>
      </c>
      <c r="Q2262" s="9">
        <f t="shared" si="71"/>
        <v>3</v>
      </c>
      <c r="R2262" s="9">
        <f t="shared" si="70"/>
        <v>2021</v>
      </c>
    </row>
    <row r="2263" spans="1:18" ht="29.1">
      <c r="A2263" s="9">
        <v>2262</v>
      </c>
      <c r="B2263" s="19" t="s">
        <v>18039</v>
      </c>
      <c r="C2263" s="3" t="s">
        <v>18040</v>
      </c>
      <c r="D2263" s="19" t="s">
        <v>14969</v>
      </c>
      <c r="E2263" s="19" t="s">
        <v>6326</v>
      </c>
      <c r="F2263" s="19" t="s">
        <v>2591</v>
      </c>
      <c r="H2263" s="19" t="s">
        <v>14878</v>
      </c>
      <c r="I2263" s="19">
        <v>-6.5572393413487502</v>
      </c>
      <c r="J2263" s="19">
        <v>106.78235122310799</v>
      </c>
      <c r="K2263" s="3" t="s">
        <v>18041</v>
      </c>
      <c r="M2263" s="19" t="s">
        <v>2593</v>
      </c>
      <c r="N2263" s="3" t="s">
        <v>14393</v>
      </c>
      <c r="O2263" s="3" t="s">
        <v>17987</v>
      </c>
      <c r="P2263" s="24">
        <v>44274.197569444441</v>
      </c>
      <c r="Q2263" s="9">
        <f t="shared" si="71"/>
        <v>3</v>
      </c>
      <c r="R2263" s="9">
        <f t="shared" si="70"/>
        <v>2021</v>
      </c>
    </row>
    <row r="2264" spans="1:18" ht="43.5">
      <c r="A2264" s="9">
        <v>2263</v>
      </c>
      <c r="B2264" s="19" t="s">
        <v>18042</v>
      </c>
      <c r="C2264" s="3" t="s">
        <v>18043</v>
      </c>
      <c r="D2264" s="19" t="s">
        <v>14969</v>
      </c>
      <c r="E2264" s="19" t="s">
        <v>6326</v>
      </c>
      <c r="F2264" s="19" t="s">
        <v>2591</v>
      </c>
      <c r="H2264" s="19" t="s">
        <v>14878</v>
      </c>
      <c r="I2264" s="19">
        <v>-6.6070765359249997</v>
      </c>
      <c r="J2264" s="19">
        <v>106.799257309634</v>
      </c>
      <c r="K2264" s="3" t="s">
        <v>18044</v>
      </c>
      <c r="M2264" s="19" t="s">
        <v>2593</v>
      </c>
      <c r="N2264" s="3" t="s">
        <v>14393</v>
      </c>
      <c r="O2264" s="3" t="s">
        <v>17979</v>
      </c>
      <c r="P2264" s="24">
        <v>44274.197592592594</v>
      </c>
      <c r="Q2264" s="9">
        <f t="shared" si="71"/>
        <v>3</v>
      </c>
      <c r="R2264" s="9">
        <f t="shared" si="70"/>
        <v>2021</v>
      </c>
    </row>
    <row r="2265" spans="1:18" ht="29.1">
      <c r="A2265" s="9">
        <v>2264</v>
      </c>
      <c r="B2265" s="19" t="s">
        <v>18045</v>
      </c>
      <c r="C2265" s="3" t="s">
        <v>18046</v>
      </c>
      <c r="D2265" s="19" t="s">
        <v>14969</v>
      </c>
      <c r="E2265" s="19" t="s">
        <v>6326</v>
      </c>
      <c r="F2265" s="19" t="s">
        <v>2591</v>
      </c>
      <c r="H2265" s="19" t="s">
        <v>14878</v>
      </c>
      <c r="I2265" s="19">
        <v>-6.5552060020862903</v>
      </c>
      <c r="J2265" s="19">
        <v>106.817349446354</v>
      </c>
      <c r="K2265" s="3" t="s">
        <v>18047</v>
      </c>
      <c r="M2265" s="19" t="s">
        <v>2593</v>
      </c>
      <c r="N2265" s="3" t="s">
        <v>14393</v>
      </c>
      <c r="O2265" s="3" t="s">
        <v>17936</v>
      </c>
      <c r="P2265" s="24">
        <v>44274.197534722225</v>
      </c>
      <c r="Q2265" s="9">
        <f t="shared" si="71"/>
        <v>3</v>
      </c>
      <c r="R2265" s="9">
        <f t="shared" si="70"/>
        <v>2021</v>
      </c>
    </row>
    <row r="2266" spans="1:18" ht="43.5">
      <c r="A2266" s="9">
        <v>2265</v>
      </c>
      <c r="B2266" s="19" t="s">
        <v>18048</v>
      </c>
      <c r="C2266" s="3" t="s">
        <v>18049</v>
      </c>
      <c r="D2266" s="19" t="s">
        <v>14825</v>
      </c>
      <c r="E2266" s="19" t="s">
        <v>6326</v>
      </c>
      <c r="F2266" s="19" t="s">
        <v>2591</v>
      </c>
      <c r="H2266" s="19" t="s">
        <v>14826</v>
      </c>
      <c r="I2266" s="19">
        <v>3.1228557215734001</v>
      </c>
      <c r="J2266" s="19">
        <v>98.508260658895495</v>
      </c>
      <c r="K2266" s="3" t="s">
        <v>18050</v>
      </c>
      <c r="M2266" s="19" t="s">
        <v>15676</v>
      </c>
      <c r="N2266" s="3" t="s">
        <v>14393</v>
      </c>
      <c r="O2266" s="3" t="s">
        <v>18051</v>
      </c>
      <c r="P2266" s="24">
        <v>44274.206030092595</v>
      </c>
      <c r="Q2266" s="9">
        <f t="shared" si="71"/>
        <v>3</v>
      </c>
      <c r="R2266" s="9">
        <f t="shared" si="70"/>
        <v>2021</v>
      </c>
    </row>
    <row r="2267" spans="1:18" ht="43.5">
      <c r="A2267" s="9">
        <v>2266</v>
      </c>
      <c r="B2267" s="19" t="s">
        <v>18052</v>
      </c>
      <c r="C2267" s="3" t="s">
        <v>18053</v>
      </c>
      <c r="D2267" s="19" t="s">
        <v>14969</v>
      </c>
      <c r="E2267" s="19" t="s">
        <v>6326</v>
      </c>
      <c r="F2267" s="19" t="s">
        <v>2591</v>
      </c>
      <c r="H2267" s="19" t="s">
        <v>14878</v>
      </c>
      <c r="I2267" s="19">
        <v>-6.2689789118242096</v>
      </c>
      <c r="J2267" s="19">
        <v>106.994706933806</v>
      </c>
      <c r="K2267" s="3" t="s">
        <v>18054</v>
      </c>
      <c r="M2267" s="19" t="s">
        <v>2593</v>
      </c>
      <c r="N2267" s="3" t="s">
        <v>14393</v>
      </c>
      <c r="O2267" s="3" t="s">
        <v>17936</v>
      </c>
      <c r="P2267" s="24">
        <v>44274.198541666665</v>
      </c>
      <c r="Q2267" s="9">
        <f t="shared" si="71"/>
        <v>3</v>
      </c>
      <c r="R2267" s="9">
        <f t="shared" si="70"/>
        <v>2021</v>
      </c>
    </row>
    <row r="2268" spans="1:18" ht="29.1">
      <c r="A2268" s="9">
        <v>2267</v>
      </c>
      <c r="B2268" s="19" t="s">
        <v>18055</v>
      </c>
      <c r="C2268" s="3" t="s">
        <v>18056</v>
      </c>
      <c r="D2268" s="19" t="s">
        <v>14969</v>
      </c>
      <c r="E2268" s="19" t="s">
        <v>110</v>
      </c>
      <c r="F2268" s="19" t="s">
        <v>8381</v>
      </c>
      <c r="H2268" s="19" t="s">
        <v>15103</v>
      </c>
      <c r="I2268" s="19">
        <v>-5.9877007086736604</v>
      </c>
      <c r="J2268" s="19">
        <v>106.01868141086899</v>
      </c>
      <c r="K2268" s="3" t="s">
        <v>18057</v>
      </c>
      <c r="M2268" s="19" t="s">
        <v>15712</v>
      </c>
      <c r="N2268" s="3" t="s">
        <v>14393</v>
      </c>
      <c r="O2268" s="3" t="s">
        <v>18058</v>
      </c>
      <c r="P2268" s="24">
        <v>44274.202175925922</v>
      </c>
      <c r="Q2268" s="9">
        <f t="shared" si="71"/>
        <v>3</v>
      </c>
      <c r="R2268" s="9">
        <f t="shared" si="70"/>
        <v>2021</v>
      </c>
    </row>
    <row r="2269" spans="1:18" ht="43.5">
      <c r="A2269" s="9">
        <v>2268</v>
      </c>
      <c r="B2269" s="19" t="s">
        <v>18059</v>
      </c>
      <c r="C2269" s="3" t="s">
        <v>18060</v>
      </c>
      <c r="D2269" s="19" t="s">
        <v>14969</v>
      </c>
      <c r="E2269" s="19" t="s">
        <v>6326</v>
      </c>
      <c r="F2269" s="19" t="s">
        <v>2591</v>
      </c>
      <c r="H2269" s="19" t="s">
        <v>15103</v>
      </c>
      <c r="I2269" s="19">
        <v>-6.2728853419464601</v>
      </c>
      <c r="J2269" s="19">
        <v>106.711652767179</v>
      </c>
      <c r="K2269" s="3" t="s">
        <v>18061</v>
      </c>
      <c r="M2269" s="19" t="s">
        <v>2593</v>
      </c>
      <c r="N2269" s="3" t="s">
        <v>14393</v>
      </c>
      <c r="O2269" s="3" t="s">
        <v>17979</v>
      </c>
      <c r="P2269" s="24">
        <v>44274.203067129631</v>
      </c>
      <c r="Q2269" s="9">
        <f t="shared" si="71"/>
        <v>3</v>
      </c>
      <c r="R2269" s="9">
        <f t="shared" si="70"/>
        <v>2021</v>
      </c>
    </row>
    <row r="2270" spans="1:18" ht="43.5">
      <c r="A2270" s="9">
        <v>2269</v>
      </c>
      <c r="B2270" s="19" t="s">
        <v>18062</v>
      </c>
      <c r="C2270" s="3" t="s">
        <v>18063</v>
      </c>
      <c r="D2270" s="19" t="s">
        <v>14969</v>
      </c>
      <c r="E2270" s="19" t="s">
        <v>6326</v>
      </c>
      <c r="F2270" s="19" t="s">
        <v>2591</v>
      </c>
      <c r="H2270" s="19" t="s">
        <v>15103</v>
      </c>
      <c r="I2270" s="19">
        <v>-6.28460368492967</v>
      </c>
      <c r="J2270" s="19">
        <v>106.746324319275</v>
      </c>
      <c r="K2270" s="3" t="s">
        <v>18064</v>
      </c>
      <c r="M2270" s="19" t="s">
        <v>2593</v>
      </c>
      <c r="N2270" s="3" t="s">
        <v>14393</v>
      </c>
      <c r="O2270" s="3" t="s">
        <v>17987</v>
      </c>
      <c r="P2270" s="24">
        <v>44274.203125</v>
      </c>
      <c r="Q2270" s="9">
        <f t="shared" si="71"/>
        <v>3</v>
      </c>
      <c r="R2270" s="9">
        <f t="shared" si="70"/>
        <v>2021</v>
      </c>
    </row>
    <row r="2271" spans="1:18" ht="29.1">
      <c r="A2271" s="9">
        <v>2270</v>
      </c>
      <c r="B2271" s="19" t="s">
        <v>18065</v>
      </c>
      <c r="C2271" s="3" t="s">
        <v>18066</v>
      </c>
      <c r="D2271" s="19" t="s">
        <v>14969</v>
      </c>
      <c r="E2271" s="19" t="s">
        <v>6326</v>
      </c>
      <c r="F2271" s="19" t="s">
        <v>2591</v>
      </c>
      <c r="H2271" s="19" t="s">
        <v>15103</v>
      </c>
      <c r="I2271" s="19">
        <v>-6.3191406773900001</v>
      </c>
      <c r="J2271" s="19">
        <v>106.760925153127</v>
      </c>
      <c r="K2271" s="3" t="s">
        <v>18067</v>
      </c>
      <c r="M2271" s="19" t="s">
        <v>2593</v>
      </c>
      <c r="N2271" s="3" t="s">
        <v>14393</v>
      </c>
      <c r="O2271" s="3" t="s">
        <v>17987</v>
      </c>
      <c r="P2271" s="24">
        <v>44274.2031712963</v>
      </c>
      <c r="Q2271" s="9">
        <f t="shared" si="71"/>
        <v>3</v>
      </c>
      <c r="R2271" s="9">
        <f t="shared" si="70"/>
        <v>2021</v>
      </c>
    </row>
    <row r="2272" spans="1:18" ht="29.1">
      <c r="A2272" s="9">
        <v>2271</v>
      </c>
      <c r="B2272" s="19" t="s">
        <v>18068</v>
      </c>
      <c r="C2272" s="3" t="s">
        <v>18069</v>
      </c>
      <c r="D2272" s="19" t="s">
        <v>14969</v>
      </c>
      <c r="E2272" s="19" t="s">
        <v>110</v>
      </c>
      <c r="F2272" s="19" t="s">
        <v>9320</v>
      </c>
      <c r="H2272" s="19" t="s">
        <v>14878</v>
      </c>
      <c r="I2272" s="19">
        <v>-6.3425670026232099</v>
      </c>
      <c r="J2272" s="19">
        <v>106.789009393678</v>
      </c>
      <c r="K2272" s="3" t="s">
        <v>18070</v>
      </c>
      <c r="M2272" s="19" t="s">
        <v>2593</v>
      </c>
      <c r="N2272" s="3" t="s">
        <v>14393</v>
      </c>
      <c r="O2272" s="3" t="s">
        <v>18071</v>
      </c>
      <c r="P2272" s="24">
        <v>44274.203599537039</v>
      </c>
      <c r="Q2272" s="9">
        <f t="shared" si="71"/>
        <v>3</v>
      </c>
      <c r="R2272" s="9">
        <f t="shared" si="70"/>
        <v>2021</v>
      </c>
    </row>
    <row r="2273" spans="1:18" ht="29.1">
      <c r="A2273" s="9">
        <v>2272</v>
      </c>
      <c r="B2273" s="19" t="s">
        <v>18072</v>
      </c>
      <c r="C2273" s="3" t="s">
        <v>18073</v>
      </c>
      <c r="D2273" s="19" t="s">
        <v>14969</v>
      </c>
      <c r="E2273" s="19" t="s">
        <v>6326</v>
      </c>
      <c r="F2273" s="19" t="s">
        <v>2591</v>
      </c>
      <c r="H2273" s="19" t="s">
        <v>14878</v>
      </c>
      <c r="I2273" s="19">
        <v>-6.3891336762870203</v>
      </c>
      <c r="J2273" s="19">
        <v>106.793497993465</v>
      </c>
      <c r="K2273" s="3" t="s">
        <v>18074</v>
      </c>
      <c r="M2273" s="19" t="s">
        <v>2593</v>
      </c>
      <c r="N2273" s="3" t="s">
        <v>14393</v>
      </c>
      <c r="O2273" s="3" t="s">
        <v>17936</v>
      </c>
      <c r="P2273" s="24">
        <v>44274.203680555554</v>
      </c>
      <c r="Q2273" s="9">
        <f t="shared" si="71"/>
        <v>3</v>
      </c>
      <c r="R2273" s="9">
        <f t="shared" si="70"/>
        <v>2021</v>
      </c>
    </row>
    <row r="2274" spans="1:18" ht="43.5">
      <c r="A2274" s="9">
        <v>2273</v>
      </c>
      <c r="B2274" s="19" t="s">
        <v>18075</v>
      </c>
      <c r="C2274" s="3" t="s">
        <v>18076</v>
      </c>
      <c r="D2274" s="19" t="s">
        <v>14969</v>
      </c>
      <c r="E2274" s="19" t="s">
        <v>6326</v>
      </c>
      <c r="F2274" s="19" t="s">
        <v>2591</v>
      </c>
      <c r="H2274" s="19" t="s">
        <v>14878</v>
      </c>
      <c r="I2274" s="19">
        <v>-6.4128380055818797</v>
      </c>
      <c r="J2274" s="19">
        <v>106.868236154127</v>
      </c>
      <c r="K2274" s="3" t="s">
        <v>18077</v>
      </c>
      <c r="M2274" s="19" t="s">
        <v>2593</v>
      </c>
      <c r="N2274" s="3" t="s">
        <v>14393</v>
      </c>
      <c r="O2274" s="3" t="s">
        <v>17987</v>
      </c>
      <c r="P2274" s="24">
        <v>44274.203842592593</v>
      </c>
      <c r="Q2274" s="9">
        <f t="shared" si="71"/>
        <v>3</v>
      </c>
      <c r="R2274" s="9">
        <f t="shared" si="70"/>
        <v>2021</v>
      </c>
    </row>
    <row r="2275" spans="1:18" ht="57.95">
      <c r="A2275" s="9">
        <v>2274</v>
      </c>
      <c r="B2275" s="19" t="s">
        <v>18078</v>
      </c>
      <c r="C2275" s="3" t="s">
        <v>18079</v>
      </c>
      <c r="D2275" s="19" t="s">
        <v>14969</v>
      </c>
      <c r="E2275" s="19" t="s">
        <v>6326</v>
      </c>
      <c r="F2275" s="19" t="s">
        <v>2591</v>
      </c>
      <c r="H2275" s="19" t="s">
        <v>15726</v>
      </c>
      <c r="I2275" s="19">
        <v>-6.2062826676886003</v>
      </c>
      <c r="J2275" s="19">
        <v>106.75853315902</v>
      </c>
      <c r="K2275" s="3" t="s">
        <v>18080</v>
      </c>
      <c r="M2275" s="19" t="s">
        <v>2593</v>
      </c>
      <c r="N2275" s="3" t="s">
        <v>14393</v>
      </c>
      <c r="O2275" s="3" t="s">
        <v>17936</v>
      </c>
      <c r="P2275" s="24">
        <v>44274.20449074074</v>
      </c>
      <c r="Q2275" s="9">
        <f t="shared" si="71"/>
        <v>3</v>
      </c>
      <c r="R2275" s="9">
        <f t="shared" si="70"/>
        <v>2021</v>
      </c>
    </row>
    <row r="2276" spans="1:18" ht="43.5">
      <c r="A2276" s="9">
        <v>2275</v>
      </c>
      <c r="B2276" s="19" t="s">
        <v>18081</v>
      </c>
      <c r="C2276" s="3" t="s">
        <v>18082</v>
      </c>
      <c r="D2276" s="19" t="s">
        <v>14969</v>
      </c>
      <c r="E2276" s="19" t="s">
        <v>6326</v>
      </c>
      <c r="F2276" s="19" t="s">
        <v>2591</v>
      </c>
      <c r="H2276" s="19" t="s">
        <v>14878</v>
      </c>
      <c r="I2276" s="19">
        <v>-6.3850720045190696</v>
      </c>
      <c r="J2276" s="19">
        <v>106.80468961046201</v>
      </c>
      <c r="K2276" s="3" t="s">
        <v>18083</v>
      </c>
      <c r="M2276" s="19" t="s">
        <v>2593</v>
      </c>
      <c r="N2276" s="3" t="s">
        <v>14393</v>
      </c>
      <c r="O2276" s="3" t="s">
        <v>17987</v>
      </c>
      <c r="P2276" s="24">
        <v>44274.203738425924</v>
      </c>
      <c r="Q2276" s="9">
        <f t="shared" si="71"/>
        <v>3</v>
      </c>
      <c r="R2276" s="9">
        <f t="shared" si="70"/>
        <v>2021</v>
      </c>
    </row>
    <row r="2277" spans="1:18" ht="43.5">
      <c r="A2277" s="9">
        <v>2276</v>
      </c>
      <c r="B2277" s="19" t="s">
        <v>358</v>
      </c>
      <c r="C2277" s="3" t="s">
        <v>357</v>
      </c>
      <c r="D2277" s="19" t="s">
        <v>14788</v>
      </c>
      <c r="E2277" s="19" t="s">
        <v>62</v>
      </c>
      <c r="F2277" s="19" t="s">
        <v>9320</v>
      </c>
      <c r="H2277" s="19" t="s">
        <v>14794</v>
      </c>
      <c r="I2277" s="19">
        <v>1.3647028928440901</v>
      </c>
      <c r="J2277" s="19">
        <v>101.130185480907</v>
      </c>
      <c r="K2277" s="3" t="s">
        <v>18084</v>
      </c>
      <c r="M2277" s="19" t="s">
        <v>15680</v>
      </c>
      <c r="N2277" s="3" t="s">
        <v>14393</v>
      </c>
      <c r="O2277" s="3" t="s">
        <v>18085</v>
      </c>
      <c r="P2277" s="24">
        <v>44274.198888888888</v>
      </c>
      <c r="Q2277" s="9">
        <f t="shared" si="71"/>
        <v>3</v>
      </c>
      <c r="R2277" s="9">
        <f t="shared" si="70"/>
        <v>2021</v>
      </c>
    </row>
    <row r="2278" spans="1:18" ht="29.1">
      <c r="A2278" s="9">
        <v>2277</v>
      </c>
      <c r="B2278" s="19" t="s">
        <v>18086</v>
      </c>
      <c r="C2278" s="3" t="s">
        <v>18087</v>
      </c>
      <c r="D2278" s="19" t="s">
        <v>14775</v>
      </c>
      <c r="E2278" s="19" t="s">
        <v>1242</v>
      </c>
      <c r="F2278" s="19" t="s">
        <v>2591</v>
      </c>
      <c r="H2278" s="19" t="s">
        <v>14776</v>
      </c>
      <c r="I2278" s="19">
        <v>-1.7766720267218501</v>
      </c>
      <c r="J2278" s="19">
        <v>101.287828222058</v>
      </c>
      <c r="K2278" s="3" t="s">
        <v>18088</v>
      </c>
      <c r="M2278" s="19" t="s">
        <v>10294</v>
      </c>
      <c r="N2278" s="3" t="s">
        <v>14393</v>
      </c>
      <c r="O2278" s="3" t="s">
        <v>17522</v>
      </c>
      <c r="P2278" s="24">
        <v>44274.234560185185</v>
      </c>
      <c r="Q2278" s="9">
        <f t="shared" si="71"/>
        <v>3</v>
      </c>
      <c r="R2278" s="9">
        <f t="shared" si="70"/>
        <v>2021</v>
      </c>
    </row>
    <row r="2279" spans="1:18" ht="29.1">
      <c r="A2279" s="9">
        <v>2278</v>
      </c>
      <c r="B2279" s="19" t="s">
        <v>18089</v>
      </c>
      <c r="C2279" s="3" t="s">
        <v>18090</v>
      </c>
      <c r="D2279" s="19" t="s">
        <v>14969</v>
      </c>
      <c r="E2279" s="19" t="s">
        <v>6326</v>
      </c>
      <c r="F2279" s="19" t="s">
        <v>2591</v>
      </c>
      <c r="H2279" s="19" t="s">
        <v>14878</v>
      </c>
      <c r="I2279" s="19">
        <v>-6.5240820006849098</v>
      </c>
      <c r="J2279" s="19">
        <v>106.792549374755</v>
      </c>
      <c r="K2279" s="3" t="s">
        <v>18091</v>
      </c>
      <c r="M2279" s="19" t="s">
        <v>2593</v>
      </c>
      <c r="N2279" s="3" t="s">
        <v>14393</v>
      </c>
      <c r="O2279" s="3" t="s">
        <v>17987</v>
      </c>
      <c r="P2279" s="24">
        <v>44274.200752314813</v>
      </c>
      <c r="Q2279" s="9">
        <f t="shared" si="71"/>
        <v>3</v>
      </c>
      <c r="R2279" s="9">
        <f t="shared" si="70"/>
        <v>2021</v>
      </c>
    </row>
    <row r="2280" spans="1:18" ht="405.95">
      <c r="A2280" s="9">
        <v>2279</v>
      </c>
      <c r="B2280" s="19" t="s">
        <v>18092</v>
      </c>
      <c r="C2280" s="3" t="s">
        <v>18093</v>
      </c>
      <c r="D2280" s="19" t="s">
        <v>14835</v>
      </c>
      <c r="E2280" s="19" t="s">
        <v>62</v>
      </c>
      <c r="F2280" s="19" t="s">
        <v>8381</v>
      </c>
      <c r="H2280" s="19" t="s">
        <v>14839</v>
      </c>
      <c r="I2280" s="19">
        <v>-1.2444428999999999</v>
      </c>
      <c r="J2280" s="19">
        <v>116.872485</v>
      </c>
      <c r="K2280" s="3" t="s">
        <v>18094</v>
      </c>
      <c r="M2280" s="19" t="s">
        <v>15680</v>
      </c>
      <c r="N2280" s="3" t="s">
        <v>14393</v>
      </c>
      <c r="O2280" s="3" t="s">
        <v>18095</v>
      </c>
      <c r="P2280" s="24">
        <v>44274.199479166666</v>
      </c>
      <c r="Q2280" s="9">
        <f t="shared" si="71"/>
        <v>3</v>
      </c>
      <c r="R2280" s="9">
        <f t="shared" si="70"/>
        <v>2021</v>
      </c>
    </row>
    <row r="2281" spans="1:18" ht="29.1">
      <c r="A2281" s="9">
        <v>2280</v>
      </c>
      <c r="B2281" s="19" t="s">
        <v>298</v>
      </c>
      <c r="C2281" s="3" t="s">
        <v>297</v>
      </c>
      <c r="D2281" s="19" t="s">
        <v>14835</v>
      </c>
      <c r="E2281" s="19" t="s">
        <v>110</v>
      </c>
      <c r="F2281" s="19" t="s">
        <v>8381</v>
      </c>
      <c r="H2281" s="19" t="s">
        <v>14841</v>
      </c>
      <c r="I2281" s="19">
        <v>-2.2748264175417399</v>
      </c>
      <c r="J2281" s="19">
        <v>113.930227490402</v>
      </c>
      <c r="K2281" s="3" t="s">
        <v>18096</v>
      </c>
      <c r="M2281" s="19" t="s">
        <v>15680</v>
      </c>
      <c r="N2281" s="3" t="s">
        <v>14393</v>
      </c>
      <c r="O2281" s="3" t="s">
        <v>18097</v>
      </c>
      <c r="P2281" s="24">
        <v>44274.228206018517</v>
      </c>
      <c r="Q2281" s="9">
        <f t="shared" si="71"/>
        <v>3</v>
      </c>
      <c r="R2281" s="9">
        <f t="shared" si="70"/>
        <v>2021</v>
      </c>
    </row>
    <row r="2282" spans="1:18" ht="43.5">
      <c r="A2282" s="9">
        <v>2281</v>
      </c>
      <c r="B2282" s="19" t="s">
        <v>18098</v>
      </c>
      <c r="C2282" s="3" t="s">
        <v>18099</v>
      </c>
      <c r="D2282" s="19" t="s">
        <v>14969</v>
      </c>
      <c r="E2282" s="19" t="s">
        <v>6326</v>
      </c>
      <c r="F2282" s="19" t="s">
        <v>2591</v>
      </c>
      <c r="H2282" s="19" t="s">
        <v>15103</v>
      </c>
      <c r="I2282" s="19">
        <v>-6.3100922215484996</v>
      </c>
      <c r="J2282" s="19">
        <v>106.10941329312</v>
      </c>
      <c r="K2282" s="3" t="s">
        <v>18100</v>
      </c>
      <c r="M2282" s="19" t="s">
        <v>2593</v>
      </c>
      <c r="N2282" s="3" t="s">
        <v>14393</v>
      </c>
      <c r="O2282" s="3" t="s">
        <v>17979</v>
      </c>
      <c r="P2282" s="24">
        <v>44274.227280092593</v>
      </c>
      <c r="Q2282" s="9">
        <f t="shared" si="71"/>
        <v>3</v>
      </c>
      <c r="R2282" s="9">
        <f t="shared" si="70"/>
        <v>2021</v>
      </c>
    </row>
    <row r="2283" spans="1:18" ht="57.95">
      <c r="A2283" s="9">
        <v>2282</v>
      </c>
      <c r="B2283" s="19" t="s">
        <v>18101</v>
      </c>
      <c r="C2283" s="3" t="s">
        <v>18102</v>
      </c>
      <c r="D2283" s="19" t="s">
        <v>15160</v>
      </c>
      <c r="E2283" s="19" t="s">
        <v>6326</v>
      </c>
      <c r="F2283" s="19" t="s">
        <v>2591</v>
      </c>
      <c r="H2283" s="19" t="s">
        <v>15174</v>
      </c>
      <c r="I2283" s="19">
        <v>-5.1544316519915903</v>
      </c>
      <c r="J2283" s="19">
        <v>119.53261305063999</v>
      </c>
      <c r="K2283" s="3" t="s">
        <v>18103</v>
      </c>
      <c r="M2283" s="19" t="s">
        <v>2593</v>
      </c>
      <c r="N2283" s="3" t="s">
        <v>14393</v>
      </c>
      <c r="O2283" s="3" t="s">
        <v>18104</v>
      </c>
      <c r="P2283" s="24">
        <v>44274.2187037037</v>
      </c>
      <c r="Q2283" s="9">
        <f t="shared" si="71"/>
        <v>3</v>
      </c>
      <c r="R2283" s="9">
        <f t="shared" si="70"/>
        <v>2021</v>
      </c>
    </row>
    <row r="2284" spans="1:18" ht="29.1">
      <c r="A2284" s="9">
        <v>2283</v>
      </c>
      <c r="B2284" s="19" t="s">
        <v>668</v>
      </c>
      <c r="C2284" s="3" t="s">
        <v>667</v>
      </c>
      <c r="D2284" s="19" t="s">
        <v>14969</v>
      </c>
      <c r="E2284" s="19" t="s">
        <v>62</v>
      </c>
      <c r="F2284" s="19" t="s">
        <v>8381</v>
      </c>
      <c r="H2284" s="19" t="s">
        <v>15103</v>
      </c>
      <c r="I2284" s="19">
        <v>-6.1722559999523403</v>
      </c>
      <c r="J2284" s="19">
        <v>106.443243368315</v>
      </c>
      <c r="K2284" s="3" t="s">
        <v>18105</v>
      </c>
      <c r="M2284" s="19" t="s">
        <v>15680</v>
      </c>
      <c r="N2284" s="3" t="s">
        <v>14393</v>
      </c>
      <c r="O2284" s="3" t="s">
        <v>18106</v>
      </c>
      <c r="P2284" s="24">
        <v>44274.236331018517</v>
      </c>
      <c r="Q2284" s="9">
        <f t="shared" si="71"/>
        <v>3</v>
      </c>
      <c r="R2284" s="9">
        <f t="shared" si="70"/>
        <v>2021</v>
      </c>
    </row>
    <row r="2285" spans="1:18" ht="29.1">
      <c r="A2285" s="9">
        <v>2284</v>
      </c>
      <c r="B2285" s="19" t="s">
        <v>18107</v>
      </c>
      <c r="C2285" s="3" t="s">
        <v>18108</v>
      </c>
      <c r="D2285" s="19" t="s">
        <v>14969</v>
      </c>
      <c r="E2285" s="19" t="s">
        <v>62</v>
      </c>
      <c r="F2285" s="19" t="s">
        <v>8381</v>
      </c>
      <c r="H2285" s="19" t="s">
        <v>15103</v>
      </c>
      <c r="I2285" s="19">
        <v>-5.9876381531346397</v>
      </c>
      <c r="J2285" s="19">
        <v>106.018961020055</v>
      </c>
      <c r="K2285" s="3" t="s">
        <v>18057</v>
      </c>
      <c r="M2285" s="19" t="s">
        <v>15680</v>
      </c>
      <c r="N2285" s="3" t="s">
        <v>14393</v>
      </c>
      <c r="O2285" s="3" t="s">
        <v>18109</v>
      </c>
      <c r="P2285" s="24">
        <v>44274.202187499999</v>
      </c>
      <c r="Q2285" s="9">
        <f t="shared" si="71"/>
        <v>3</v>
      </c>
      <c r="R2285" s="9">
        <f t="shared" si="70"/>
        <v>2021</v>
      </c>
    </row>
    <row r="2286" spans="1:18" ht="29.1">
      <c r="A2286" s="9">
        <v>2285</v>
      </c>
      <c r="B2286" s="19" t="s">
        <v>18110</v>
      </c>
      <c r="C2286" s="3" t="s">
        <v>18111</v>
      </c>
      <c r="D2286" s="19" t="s">
        <v>14389</v>
      </c>
      <c r="E2286" s="19" t="s">
        <v>62</v>
      </c>
      <c r="F2286" s="19" t="s">
        <v>9320</v>
      </c>
      <c r="H2286" s="19" t="s">
        <v>14397</v>
      </c>
      <c r="I2286" s="19">
        <v>-8.5819972180848794</v>
      </c>
      <c r="J2286" s="19">
        <v>115.181321248462</v>
      </c>
      <c r="K2286" s="3" t="s">
        <v>18112</v>
      </c>
      <c r="M2286" s="19" t="s">
        <v>15680</v>
      </c>
      <c r="N2286" s="3" t="s">
        <v>14393</v>
      </c>
      <c r="O2286" s="3" t="s">
        <v>18113</v>
      </c>
      <c r="P2286" s="24">
        <v>44274.215555555558</v>
      </c>
      <c r="Q2286" s="9">
        <f t="shared" si="71"/>
        <v>3</v>
      </c>
      <c r="R2286" s="9">
        <f t="shared" si="70"/>
        <v>2021</v>
      </c>
    </row>
    <row r="2287" spans="1:18" ht="43.5">
      <c r="A2287" s="9">
        <v>2286</v>
      </c>
      <c r="B2287" s="19" t="s">
        <v>18114</v>
      </c>
      <c r="C2287" s="3" t="s">
        <v>18115</v>
      </c>
      <c r="D2287" s="19" t="s">
        <v>14775</v>
      </c>
      <c r="E2287" s="19" t="s">
        <v>10863</v>
      </c>
      <c r="F2287" s="19" t="s">
        <v>8381</v>
      </c>
      <c r="H2287" s="19" t="s">
        <v>14782</v>
      </c>
      <c r="I2287" s="19">
        <v>-5.3698713288402304</v>
      </c>
      <c r="J2287" s="19">
        <v>105.238030301899</v>
      </c>
      <c r="K2287" s="3" t="s">
        <v>18116</v>
      </c>
      <c r="M2287" s="19" t="s">
        <v>10294</v>
      </c>
      <c r="N2287" s="3" t="s">
        <v>14393</v>
      </c>
      <c r="O2287" s="3" t="s">
        <v>18117</v>
      </c>
      <c r="P2287" s="24">
        <v>44274.196527777778</v>
      </c>
      <c r="Q2287" s="9">
        <f t="shared" si="71"/>
        <v>3</v>
      </c>
      <c r="R2287" s="9">
        <f t="shared" si="70"/>
        <v>2021</v>
      </c>
    </row>
    <row r="2288" spans="1:18" ht="29.1">
      <c r="A2288" s="9">
        <v>2287</v>
      </c>
      <c r="B2288" s="19" t="s">
        <v>18118</v>
      </c>
      <c r="C2288" s="3" t="s">
        <v>18119</v>
      </c>
      <c r="D2288" s="19" t="s">
        <v>14775</v>
      </c>
      <c r="E2288" s="19" t="s">
        <v>1242</v>
      </c>
      <c r="F2288" s="19" t="s">
        <v>2591</v>
      </c>
      <c r="H2288" s="19" t="s">
        <v>14805</v>
      </c>
      <c r="I2288" s="19">
        <v>-3.1243710563265501</v>
      </c>
      <c r="J2288" s="19">
        <v>102.207886801399</v>
      </c>
      <c r="K2288" s="3" t="s">
        <v>18120</v>
      </c>
      <c r="M2288" s="19" t="s">
        <v>10294</v>
      </c>
      <c r="N2288" s="3" t="s">
        <v>14393</v>
      </c>
      <c r="O2288" s="3" t="s">
        <v>17522</v>
      </c>
      <c r="P2288" s="24">
        <v>44274.239166666666</v>
      </c>
      <c r="Q2288" s="9">
        <f t="shared" si="71"/>
        <v>3</v>
      </c>
      <c r="R2288" s="9">
        <f t="shared" si="70"/>
        <v>2021</v>
      </c>
    </row>
    <row r="2289" spans="1:18" ht="29.1">
      <c r="A2289" s="9">
        <v>2288</v>
      </c>
      <c r="B2289" s="19" t="s">
        <v>18121</v>
      </c>
      <c r="C2289" s="3" t="s">
        <v>18122</v>
      </c>
      <c r="D2289" s="19" t="s">
        <v>14969</v>
      </c>
      <c r="E2289" s="19" t="s">
        <v>6326</v>
      </c>
      <c r="F2289" s="19" t="s">
        <v>2591</v>
      </c>
      <c r="H2289" s="19" t="s">
        <v>15103</v>
      </c>
      <c r="I2289" s="19">
        <v>-6.0213906611879704</v>
      </c>
      <c r="J2289" s="19">
        <v>106.06262573021699</v>
      </c>
      <c r="K2289" s="3" t="s">
        <v>18123</v>
      </c>
      <c r="M2289" s="19" t="s">
        <v>2593</v>
      </c>
      <c r="N2289" s="3" t="s">
        <v>14393</v>
      </c>
      <c r="O2289" s="3" t="s">
        <v>17979</v>
      </c>
      <c r="P2289" s="24">
        <v>44274.202384259261</v>
      </c>
      <c r="Q2289" s="9">
        <f t="shared" si="71"/>
        <v>3</v>
      </c>
      <c r="R2289" s="9">
        <f t="shared" si="70"/>
        <v>2021</v>
      </c>
    </row>
    <row r="2290" spans="1:18" ht="43.5">
      <c r="A2290" s="9">
        <v>2289</v>
      </c>
      <c r="B2290" s="19" t="s">
        <v>18124</v>
      </c>
      <c r="C2290" s="3" t="s">
        <v>18125</v>
      </c>
      <c r="D2290" s="19" t="s">
        <v>14969</v>
      </c>
      <c r="E2290" s="19" t="s">
        <v>6326</v>
      </c>
      <c r="F2290" s="19" t="s">
        <v>2591</v>
      </c>
      <c r="H2290" s="19" t="s">
        <v>14878</v>
      </c>
      <c r="I2290" s="19">
        <v>-6.4311760364895498</v>
      </c>
      <c r="J2290" s="19">
        <v>106.95823493484301</v>
      </c>
      <c r="K2290" s="3" t="s">
        <v>18126</v>
      </c>
      <c r="M2290" s="19" t="s">
        <v>2593</v>
      </c>
      <c r="N2290" s="3" t="s">
        <v>14393</v>
      </c>
      <c r="O2290" s="3" t="s">
        <v>17936</v>
      </c>
      <c r="P2290" s="24">
        <v>44274.200775462959</v>
      </c>
      <c r="Q2290" s="9">
        <f t="shared" si="71"/>
        <v>3</v>
      </c>
      <c r="R2290" s="9">
        <f t="shared" si="70"/>
        <v>2021</v>
      </c>
    </row>
    <row r="2291" spans="1:18" ht="29.1">
      <c r="A2291" s="9">
        <v>2290</v>
      </c>
      <c r="B2291" s="19" t="s">
        <v>18127</v>
      </c>
      <c r="C2291" s="3" t="s">
        <v>18128</v>
      </c>
      <c r="D2291" s="19" t="s">
        <v>14969</v>
      </c>
      <c r="E2291" s="19" t="s">
        <v>6326</v>
      </c>
      <c r="F2291" s="19" t="s">
        <v>2591</v>
      </c>
      <c r="H2291" s="19" t="s">
        <v>15103</v>
      </c>
      <c r="I2291" s="19">
        <v>-6.0356973313957596</v>
      </c>
      <c r="J2291" s="19">
        <v>106.085051177266</v>
      </c>
      <c r="K2291" s="3" t="s">
        <v>18129</v>
      </c>
      <c r="M2291" s="19" t="s">
        <v>2593</v>
      </c>
      <c r="N2291" s="3" t="s">
        <v>14393</v>
      </c>
      <c r="O2291" s="3" t="s">
        <v>17936</v>
      </c>
      <c r="P2291" s="24">
        <v>44274.234907407408</v>
      </c>
      <c r="Q2291" s="9">
        <f t="shared" si="71"/>
        <v>3</v>
      </c>
      <c r="R2291" s="9">
        <f t="shared" si="70"/>
        <v>2021</v>
      </c>
    </row>
    <row r="2292" spans="1:18" ht="29.1">
      <c r="A2292" s="9">
        <v>2291</v>
      </c>
      <c r="B2292" s="19" t="s">
        <v>18130</v>
      </c>
      <c r="C2292" s="3" t="s">
        <v>18131</v>
      </c>
      <c r="D2292" s="19" t="s">
        <v>14969</v>
      </c>
      <c r="E2292" s="19" t="s">
        <v>6326</v>
      </c>
      <c r="F2292" s="19" t="s">
        <v>2591</v>
      </c>
      <c r="H2292" s="19" t="s">
        <v>14878</v>
      </c>
      <c r="I2292" s="19">
        <v>-6.3875773356887704</v>
      </c>
      <c r="J2292" s="19">
        <v>106.81675361212601</v>
      </c>
      <c r="K2292" s="3" t="s">
        <v>18132</v>
      </c>
      <c r="M2292" s="19" t="s">
        <v>2593</v>
      </c>
      <c r="N2292" s="3" t="s">
        <v>14393</v>
      </c>
      <c r="O2292" s="3" t="s">
        <v>17987</v>
      </c>
      <c r="P2292" s="24">
        <v>44274.203877314816</v>
      </c>
      <c r="Q2292" s="9">
        <f t="shared" si="71"/>
        <v>3</v>
      </c>
      <c r="R2292" s="9">
        <f t="shared" si="70"/>
        <v>2021</v>
      </c>
    </row>
    <row r="2293" spans="1:18" ht="29.1">
      <c r="A2293" s="9">
        <v>2292</v>
      </c>
      <c r="B2293" s="19" t="s">
        <v>18133</v>
      </c>
      <c r="C2293" s="3" t="s">
        <v>18134</v>
      </c>
      <c r="D2293" s="19" t="s">
        <v>14788</v>
      </c>
      <c r="E2293" s="19" t="s">
        <v>62</v>
      </c>
      <c r="F2293" s="19" t="s">
        <v>9320</v>
      </c>
      <c r="H2293" s="19" t="s">
        <v>14794</v>
      </c>
      <c r="I2293" s="19">
        <v>0.293885596961865</v>
      </c>
      <c r="J2293" s="19">
        <v>100.881386209325</v>
      </c>
      <c r="K2293" s="3" t="s">
        <v>18135</v>
      </c>
      <c r="M2293" s="19" t="s">
        <v>15680</v>
      </c>
      <c r="N2293" s="3" t="s">
        <v>14393</v>
      </c>
      <c r="O2293" s="3" t="s">
        <v>18136</v>
      </c>
      <c r="P2293" s="24">
        <v>44274.198067129626</v>
      </c>
      <c r="Q2293" s="9">
        <f t="shared" si="71"/>
        <v>3</v>
      </c>
      <c r="R2293" s="9">
        <f t="shared" si="70"/>
        <v>2021</v>
      </c>
    </row>
    <row r="2294" spans="1:18" ht="43.5">
      <c r="A2294" s="9">
        <v>2293</v>
      </c>
      <c r="B2294" s="19" t="s">
        <v>18137</v>
      </c>
      <c r="C2294" s="3" t="s">
        <v>18138</v>
      </c>
      <c r="D2294" s="19" t="s">
        <v>14969</v>
      </c>
      <c r="E2294" s="19" t="s">
        <v>6326</v>
      </c>
      <c r="F2294" s="19" t="s">
        <v>2591</v>
      </c>
      <c r="H2294" s="19" t="s">
        <v>15103</v>
      </c>
      <c r="I2294" s="19">
        <v>-6.3431330080842496</v>
      </c>
      <c r="J2294" s="19">
        <v>106.734268989139</v>
      </c>
      <c r="K2294" s="3" t="s">
        <v>18139</v>
      </c>
      <c r="M2294" s="19" t="s">
        <v>2593</v>
      </c>
      <c r="N2294" s="3" t="s">
        <v>14393</v>
      </c>
      <c r="O2294" s="3" t="s">
        <v>17987</v>
      </c>
      <c r="P2294" s="24">
        <v>44274.203182870369</v>
      </c>
      <c r="Q2294" s="9">
        <f t="shared" si="71"/>
        <v>3</v>
      </c>
      <c r="R2294" s="9">
        <f t="shared" si="70"/>
        <v>2021</v>
      </c>
    </row>
    <row r="2295" spans="1:18" ht="43.5">
      <c r="A2295" s="9">
        <v>2294</v>
      </c>
      <c r="B2295" s="19" t="s">
        <v>18140</v>
      </c>
      <c r="C2295" s="3" t="s">
        <v>18141</v>
      </c>
      <c r="D2295" s="19" t="s">
        <v>14969</v>
      </c>
      <c r="E2295" s="19" t="s">
        <v>6326</v>
      </c>
      <c r="F2295" s="19" t="s">
        <v>2591</v>
      </c>
      <c r="H2295" s="19" t="s">
        <v>14878</v>
      </c>
      <c r="I2295" s="19">
        <v>-6.4051403434541596</v>
      </c>
      <c r="J2295" s="19">
        <v>106.743854337306</v>
      </c>
      <c r="K2295" s="3" t="s">
        <v>18142</v>
      </c>
      <c r="M2295" s="19" t="s">
        <v>2593</v>
      </c>
      <c r="N2295" s="3" t="s">
        <v>14393</v>
      </c>
      <c r="O2295" s="3" t="s">
        <v>17979</v>
      </c>
      <c r="P2295" s="24">
        <v>44274.203819444447</v>
      </c>
      <c r="Q2295" s="9">
        <f t="shared" si="71"/>
        <v>3</v>
      </c>
      <c r="R2295" s="9">
        <f t="shared" si="70"/>
        <v>2021</v>
      </c>
    </row>
    <row r="2296" spans="1:18" ht="72.599999999999994">
      <c r="A2296" s="9">
        <v>2295</v>
      </c>
      <c r="B2296" s="19" t="s">
        <v>18143</v>
      </c>
      <c r="C2296" s="3" t="s">
        <v>18144</v>
      </c>
      <c r="D2296" s="19" t="s">
        <v>14969</v>
      </c>
      <c r="E2296" s="19" t="s">
        <v>6326</v>
      </c>
      <c r="F2296" s="19" t="s">
        <v>2591</v>
      </c>
      <c r="H2296" s="19" t="s">
        <v>15726</v>
      </c>
      <c r="I2296" s="19">
        <v>-6.1837085231945501</v>
      </c>
      <c r="J2296" s="19">
        <v>106.75150548940501</v>
      </c>
      <c r="K2296" s="3" t="s">
        <v>18145</v>
      </c>
      <c r="M2296" s="19" t="s">
        <v>2593</v>
      </c>
      <c r="N2296" s="3" t="s">
        <v>14393</v>
      </c>
      <c r="O2296" s="3" t="s">
        <v>17936</v>
      </c>
      <c r="P2296" s="24">
        <v>44274.204525462963</v>
      </c>
      <c r="Q2296" s="9">
        <f t="shared" si="71"/>
        <v>3</v>
      </c>
      <c r="R2296" s="9">
        <f t="shared" si="70"/>
        <v>2021</v>
      </c>
    </row>
    <row r="2297" spans="1:18" ht="29.1">
      <c r="A2297" s="9">
        <v>2296</v>
      </c>
      <c r="B2297" s="19" t="s">
        <v>18146</v>
      </c>
      <c r="C2297" s="3" t="s">
        <v>18147</v>
      </c>
      <c r="D2297" s="19" t="s">
        <v>14820</v>
      </c>
      <c r="E2297" s="19" t="s">
        <v>1250</v>
      </c>
      <c r="F2297" s="19" t="s">
        <v>3419</v>
      </c>
      <c r="H2297" s="19" t="s">
        <v>14821</v>
      </c>
      <c r="I2297" s="19">
        <v>-7.0658323272979002</v>
      </c>
      <c r="J2297" s="19">
        <v>113.685486021713</v>
      </c>
      <c r="K2297" s="3" t="s">
        <v>18148</v>
      </c>
      <c r="M2297" s="19" t="s">
        <v>10294</v>
      </c>
      <c r="N2297" s="3" t="s">
        <v>14393</v>
      </c>
      <c r="O2297" s="3" t="s">
        <v>18149</v>
      </c>
      <c r="P2297" s="24">
        <v>44274.233726851853</v>
      </c>
      <c r="Q2297" s="9">
        <f t="shared" si="71"/>
        <v>3</v>
      </c>
      <c r="R2297" s="9">
        <f t="shared" si="70"/>
        <v>2021</v>
      </c>
    </row>
    <row r="2298" spans="1:18" ht="43.5">
      <c r="A2298" s="9">
        <v>2297</v>
      </c>
      <c r="B2298" s="19" t="s">
        <v>18150</v>
      </c>
      <c r="C2298" s="3" t="s">
        <v>18151</v>
      </c>
      <c r="D2298" s="19" t="s">
        <v>14969</v>
      </c>
      <c r="E2298" s="19" t="s">
        <v>284</v>
      </c>
      <c r="F2298" s="19" t="s">
        <v>3419</v>
      </c>
      <c r="H2298" s="19" t="s">
        <v>14878</v>
      </c>
      <c r="I2298" s="19">
        <v>-6.6508352798539301</v>
      </c>
      <c r="J2298" s="19">
        <v>106.895683978676</v>
      </c>
      <c r="K2298" s="3" t="s">
        <v>18152</v>
      </c>
      <c r="M2298" s="19" t="s">
        <v>15757</v>
      </c>
      <c r="N2298" s="3" t="s">
        <v>14393</v>
      </c>
      <c r="O2298" s="3" t="s">
        <v>17979</v>
      </c>
      <c r="P2298" s="24">
        <v>44274.200578703705</v>
      </c>
      <c r="Q2298" s="9">
        <f t="shared" si="71"/>
        <v>3</v>
      </c>
      <c r="R2298" s="9">
        <f t="shared" si="70"/>
        <v>2021</v>
      </c>
    </row>
    <row r="2299" spans="1:18" ht="29.1">
      <c r="A2299" s="9">
        <v>2298</v>
      </c>
      <c r="B2299" s="19" t="s">
        <v>535</v>
      </c>
      <c r="C2299" s="3" t="s">
        <v>534</v>
      </c>
      <c r="D2299" s="19" t="s">
        <v>15160</v>
      </c>
      <c r="E2299" s="19" t="s">
        <v>284</v>
      </c>
      <c r="F2299" s="19" t="s">
        <v>3419</v>
      </c>
      <c r="H2299" s="19" t="s">
        <v>17951</v>
      </c>
      <c r="I2299" s="19">
        <v>-3.66387443528347</v>
      </c>
      <c r="J2299" s="19">
        <v>128.203388706053</v>
      </c>
      <c r="K2299" s="3" t="s">
        <v>18153</v>
      </c>
      <c r="M2299" s="19" t="s">
        <v>18154</v>
      </c>
      <c r="N2299" s="3" t="s">
        <v>14393</v>
      </c>
      <c r="O2299" s="3" t="s">
        <v>18155</v>
      </c>
      <c r="P2299" s="24">
        <v>44274.195821759262</v>
      </c>
      <c r="Q2299" s="9">
        <f t="shared" si="71"/>
        <v>3</v>
      </c>
      <c r="R2299" s="9">
        <f t="shared" si="70"/>
        <v>2021</v>
      </c>
    </row>
    <row r="2300" spans="1:18">
      <c r="A2300" s="9">
        <v>2299</v>
      </c>
      <c r="B2300" s="19" t="s">
        <v>18156</v>
      </c>
      <c r="C2300" s="3" t="s">
        <v>18157</v>
      </c>
      <c r="D2300" s="19" t="s">
        <v>14820</v>
      </c>
      <c r="E2300" s="19" t="s">
        <v>284</v>
      </c>
      <c r="F2300" s="19" t="s">
        <v>3419</v>
      </c>
      <c r="H2300" s="19" t="s">
        <v>14821</v>
      </c>
      <c r="I2300" s="19">
        <v>-6.9030961170393796</v>
      </c>
      <c r="J2300" s="19">
        <v>112.062357445525</v>
      </c>
      <c r="K2300" s="3" t="s">
        <v>18158</v>
      </c>
      <c r="M2300" s="19" t="s">
        <v>17789</v>
      </c>
      <c r="N2300" s="3" t="s">
        <v>14393</v>
      </c>
      <c r="O2300" s="3" t="s">
        <v>17790</v>
      </c>
      <c r="P2300" s="24">
        <v>44274.235914351855</v>
      </c>
      <c r="Q2300" s="9">
        <f t="shared" si="71"/>
        <v>3</v>
      </c>
      <c r="R2300" s="9">
        <f t="shared" si="70"/>
        <v>2021</v>
      </c>
    </row>
    <row r="2301" spans="1:18" ht="29.1">
      <c r="A2301" s="9">
        <v>2300</v>
      </c>
      <c r="B2301" s="19" t="s">
        <v>18159</v>
      </c>
      <c r="C2301" s="3" t="s">
        <v>18160</v>
      </c>
      <c r="D2301" s="19" t="s">
        <v>14788</v>
      </c>
      <c r="E2301" s="19" t="s">
        <v>1250</v>
      </c>
      <c r="F2301" s="19" t="s">
        <v>3419</v>
      </c>
      <c r="H2301" s="19" t="s">
        <v>14794</v>
      </c>
      <c r="I2301" s="19">
        <v>1.01105325427107</v>
      </c>
      <c r="J2301" s="19">
        <v>102.714561846321</v>
      </c>
      <c r="K2301" s="3" t="s">
        <v>18161</v>
      </c>
      <c r="M2301" s="19" t="s">
        <v>15680</v>
      </c>
      <c r="N2301" s="3" t="s">
        <v>14393</v>
      </c>
      <c r="O2301" s="3" t="s">
        <v>15683</v>
      </c>
      <c r="P2301" s="24">
        <v>44274.239074074074</v>
      </c>
      <c r="Q2301" s="9">
        <f t="shared" si="71"/>
        <v>3</v>
      </c>
      <c r="R2301" s="9">
        <f t="shared" si="70"/>
        <v>2021</v>
      </c>
    </row>
    <row r="2302" spans="1:18" ht="29.1">
      <c r="A2302" s="9">
        <v>2301</v>
      </c>
      <c r="B2302" s="19" t="s">
        <v>18162</v>
      </c>
      <c r="C2302" s="3" t="s">
        <v>18163</v>
      </c>
      <c r="D2302" s="19" t="s">
        <v>15160</v>
      </c>
      <c r="E2302" s="19" t="s">
        <v>284</v>
      </c>
      <c r="F2302" s="19" t="s">
        <v>3419</v>
      </c>
      <c r="H2302" s="19" t="s">
        <v>15218</v>
      </c>
      <c r="I2302" s="19">
        <v>-0.66886738579313598</v>
      </c>
      <c r="J2302" s="19">
        <v>119.74290145933701</v>
      </c>
      <c r="K2302" s="3" t="s">
        <v>18164</v>
      </c>
      <c r="M2302" s="19" t="s">
        <v>18165</v>
      </c>
      <c r="N2302" s="3" t="s">
        <v>14393</v>
      </c>
      <c r="O2302" s="3" t="s">
        <v>18166</v>
      </c>
      <c r="P2302" s="24">
        <v>44274.203252314815</v>
      </c>
      <c r="Q2302" s="9">
        <f t="shared" si="71"/>
        <v>3</v>
      </c>
      <c r="R2302" s="9">
        <f t="shared" si="70"/>
        <v>2021</v>
      </c>
    </row>
    <row r="2303" spans="1:18" ht="29.1">
      <c r="A2303" s="9">
        <v>2302</v>
      </c>
      <c r="B2303" s="19" t="s">
        <v>18167</v>
      </c>
      <c r="C2303" s="3" t="s">
        <v>18168</v>
      </c>
      <c r="D2303" s="19" t="s">
        <v>14389</v>
      </c>
      <c r="E2303" s="19" t="s">
        <v>284</v>
      </c>
      <c r="F2303" s="19" t="s">
        <v>3419</v>
      </c>
      <c r="H2303" s="19" t="s">
        <v>14390</v>
      </c>
      <c r="I2303" s="19">
        <v>-8.8895219562251206</v>
      </c>
      <c r="J2303" s="19">
        <v>116.305945702182</v>
      </c>
      <c r="K2303" s="3" t="s">
        <v>18169</v>
      </c>
      <c r="M2303" s="19" t="s">
        <v>15680</v>
      </c>
      <c r="N2303" s="3" t="s">
        <v>14393</v>
      </c>
      <c r="O2303" s="3" t="s">
        <v>18006</v>
      </c>
      <c r="P2303" s="24">
        <v>44274.230162037034</v>
      </c>
      <c r="Q2303" s="9">
        <f t="shared" si="71"/>
        <v>3</v>
      </c>
      <c r="R2303" s="9">
        <f t="shared" si="70"/>
        <v>2021</v>
      </c>
    </row>
    <row r="2304" spans="1:18" ht="29.1">
      <c r="A2304" s="9">
        <v>2303</v>
      </c>
      <c r="B2304" s="19" t="s">
        <v>18170</v>
      </c>
      <c r="C2304" s="3" t="s">
        <v>18171</v>
      </c>
      <c r="D2304" s="19" t="s">
        <v>14877</v>
      </c>
      <c r="E2304" s="19" t="s">
        <v>62</v>
      </c>
      <c r="F2304" s="19" t="s">
        <v>3419</v>
      </c>
      <c r="H2304" s="19" t="s">
        <v>14878</v>
      </c>
      <c r="I2304" s="19">
        <v>-6.71067439142643</v>
      </c>
      <c r="J2304" s="19">
        <v>108.549385304483</v>
      </c>
      <c r="K2304" s="3" t="s">
        <v>18172</v>
      </c>
      <c r="M2304" s="19" t="s">
        <v>15680</v>
      </c>
      <c r="N2304" s="3" t="s">
        <v>14393</v>
      </c>
      <c r="O2304" s="3" t="s">
        <v>18173</v>
      </c>
      <c r="P2304" s="24">
        <v>44274.200972222221</v>
      </c>
      <c r="Q2304" s="9">
        <f t="shared" si="71"/>
        <v>3</v>
      </c>
      <c r="R2304" s="9">
        <f t="shared" si="70"/>
        <v>2021</v>
      </c>
    </row>
    <row r="2305" spans="1:18" ht="43.5">
      <c r="A2305" s="9">
        <v>2304</v>
      </c>
      <c r="B2305" s="19" t="s">
        <v>704</v>
      </c>
      <c r="C2305" s="3" t="s">
        <v>703</v>
      </c>
      <c r="D2305" s="19" t="s">
        <v>14969</v>
      </c>
      <c r="E2305" s="19" t="s">
        <v>62</v>
      </c>
      <c r="F2305" s="19" t="s">
        <v>3419</v>
      </c>
      <c r="H2305" s="19" t="s">
        <v>15103</v>
      </c>
      <c r="I2305" s="19">
        <v>-6.2726843523780298</v>
      </c>
      <c r="J2305" s="19">
        <v>106.74043101165699</v>
      </c>
      <c r="K2305" s="3" t="s">
        <v>18174</v>
      </c>
      <c r="M2305" s="19" t="s">
        <v>18175</v>
      </c>
      <c r="N2305" s="3" t="s">
        <v>14393</v>
      </c>
      <c r="O2305" s="3" t="s">
        <v>18176</v>
      </c>
      <c r="P2305" s="24">
        <v>44274.202928240738</v>
      </c>
      <c r="Q2305" s="9">
        <f t="shared" si="71"/>
        <v>3</v>
      </c>
      <c r="R2305" s="9">
        <f t="shared" si="70"/>
        <v>2021</v>
      </c>
    </row>
    <row r="2306" spans="1:18" ht="72.599999999999994">
      <c r="A2306" s="9">
        <v>2305</v>
      </c>
      <c r="B2306" s="19" t="s">
        <v>18177</v>
      </c>
      <c r="C2306" s="3" t="s">
        <v>18178</v>
      </c>
      <c r="D2306" s="19" t="s">
        <v>14969</v>
      </c>
      <c r="E2306" s="19" t="s">
        <v>284</v>
      </c>
      <c r="F2306" s="19" t="s">
        <v>3419</v>
      </c>
      <c r="H2306" s="19" t="s">
        <v>14878</v>
      </c>
      <c r="I2306" s="19">
        <v>-6.5723650077753097</v>
      </c>
      <c r="J2306" s="19">
        <v>106.80896457575101</v>
      </c>
      <c r="K2306" s="3" t="s">
        <v>18179</v>
      </c>
      <c r="M2306" s="19" t="s">
        <v>15736</v>
      </c>
      <c r="N2306" s="3" t="s">
        <v>14393</v>
      </c>
      <c r="O2306" s="3" t="s">
        <v>18180</v>
      </c>
      <c r="P2306" s="24">
        <v>44274.197511574072</v>
      </c>
      <c r="Q2306" s="9">
        <f t="shared" si="71"/>
        <v>3</v>
      </c>
      <c r="R2306" s="9">
        <f t="shared" ref="R2306:R2369" si="72">YEAR(P2306)</f>
        <v>2021</v>
      </c>
    </row>
    <row r="2307" spans="1:18" ht="29.1">
      <c r="A2307" s="9">
        <v>2306</v>
      </c>
      <c r="B2307" s="19" t="s">
        <v>18181</v>
      </c>
      <c r="C2307" s="3" t="s">
        <v>18182</v>
      </c>
      <c r="D2307" s="19" t="s">
        <v>15160</v>
      </c>
      <c r="E2307" s="19" t="s">
        <v>62</v>
      </c>
      <c r="F2307" s="19" t="s">
        <v>3419</v>
      </c>
      <c r="H2307" s="19" t="s">
        <v>15210</v>
      </c>
      <c r="I2307" s="19">
        <v>1.38712955414824</v>
      </c>
      <c r="J2307" s="19">
        <v>124.959657125505</v>
      </c>
      <c r="K2307" s="3" t="s">
        <v>18183</v>
      </c>
      <c r="M2307" s="19" t="s">
        <v>15680</v>
      </c>
      <c r="N2307" s="3" t="s">
        <v>14393</v>
      </c>
      <c r="O2307" s="3" t="s">
        <v>18184</v>
      </c>
      <c r="P2307" s="24">
        <v>44274.195902777778</v>
      </c>
      <c r="Q2307" s="9">
        <f t="shared" ref="Q2307:Q2370" si="73">MONTH(P2307)</f>
        <v>3</v>
      </c>
      <c r="R2307" s="9">
        <f t="shared" si="72"/>
        <v>2021</v>
      </c>
    </row>
    <row r="2308" spans="1:18" ht="43.5">
      <c r="A2308" s="9">
        <v>2307</v>
      </c>
      <c r="B2308" s="19" t="s">
        <v>18185</v>
      </c>
      <c r="C2308" s="3" t="s">
        <v>18186</v>
      </c>
      <c r="D2308" s="19" t="s">
        <v>14969</v>
      </c>
      <c r="E2308" s="19" t="s">
        <v>62</v>
      </c>
      <c r="F2308" s="19" t="s">
        <v>3419</v>
      </c>
      <c r="H2308" s="19" t="s">
        <v>15103</v>
      </c>
      <c r="I2308" s="19">
        <v>-6.2078503344939904</v>
      </c>
      <c r="J2308" s="19">
        <v>106.640406235193</v>
      </c>
      <c r="K2308" s="3" t="s">
        <v>18187</v>
      </c>
      <c r="M2308" s="19" t="s">
        <v>15680</v>
      </c>
      <c r="N2308" s="3" t="s">
        <v>14393</v>
      </c>
      <c r="O2308" s="3" t="s">
        <v>18188</v>
      </c>
      <c r="P2308" s="24">
        <v>44274.238611111112</v>
      </c>
      <c r="Q2308" s="9">
        <f t="shared" si="73"/>
        <v>3</v>
      </c>
      <c r="R2308" s="9">
        <f t="shared" si="72"/>
        <v>2021</v>
      </c>
    </row>
    <row r="2309" spans="1:18" ht="43.5">
      <c r="A2309" s="9">
        <v>2308</v>
      </c>
      <c r="B2309" s="19" t="s">
        <v>18189</v>
      </c>
      <c r="C2309" s="3" t="s">
        <v>18190</v>
      </c>
      <c r="D2309" s="19" t="s">
        <v>14775</v>
      </c>
      <c r="E2309" s="19" t="s">
        <v>1236</v>
      </c>
      <c r="F2309" s="19" t="s">
        <v>3419</v>
      </c>
      <c r="H2309" s="19" t="s">
        <v>14785</v>
      </c>
      <c r="I2309" s="19">
        <v>-1.6471014262459001</v>
      </c>
      <c r="J2309" s="19">
        <v>105.794193212381</v>
      </c>
      <c r="K2309" s="3" t="s">
        <v>18191</v>
      </c>
      <c r="M2309" s="19" t="s">
        <v>15757</v>
      </c>
      <c r="N2309" s="3" t="s">
        <v>14393</v>
      </c>
      <c r="O2309" s="3" t="s">
        <v>18192</v>
      </c>
      <c r="P2309" s="24">
        <v>44274.231990740744</v>
      </c>
      <c r="Q2309" s="9">
        <f t="shared" si="73"/>
        <v>3</v>
      </c>
      <c r="R2309" s="9">
        <f t="shared" si="72"/>
        <v>2021</v>
      </c>
    </row>
    <row r="2310" spans="1:18" ht="43.5">
      <c r="A2310" s="9">
        <v>2309</v>
      </c>
      <c r="B2310" s="19" t="s">
        <v>18193</v>
      </c>
      <c r="C2310" s="3" t="s">
        <v>18194</v>
      </c>
      <c r="D2310" s="19" t="s">
        <v>14788</v>
      </c>
      <c r="E2310" s="19" t="s">
        <v>1250</v>
      </c>
      <c r="F2310" s="19" t="s">
        <v>3419</v>
      </c>
      <c r="H2310" s="19" t="s">
        <v>14794</v>
      </c>
      <c r="I2310" s="19">
        <v>-0.58461503927490099</v>
      </c>
      <c r="J2310" s="19">
        <v>101.507891050262</v>
      </c>
      <c r="K2310" s="3" t="s">
        <v>18195</v>
      </c>
      <c r="M2310" s="19" t="s">
        <v>2593</v>
      </c>
      <c r="N2310" s="3" t="s">
        <v>14393</v>
      </c>
      <c r="O2310" s="3" t="s">
        <v>15683</v>
      </c>
      <c r="P2310" s="24">
        <v>44274.23778935185</v>
      </c>
      <c r="Q2310" s="9">
        <f t="shared" si="73"/>
        <v>3</v>
      </c>
      <c r="R2310" s="9">
        <f t="shared" si="72"/>
        <v>2021</v>
      </c>
    </row>
    <row r="2311" spans="1:18" ht="43.5">
      <c r="A2311" s="9">
        <v>2310</v>
      </c>
      <c r="B2311" s="19" t="s">
        <v>18196</v>
      </c>
      <c r="C2311" s="3" t="s">
        <v>18197</v>
      </c>
      <c r="D2311" s="19" t="s">
        <v>14788</v>
      </c>
      <c r="E2311" s="19" t="s">
        <v>1242</v>
      </c>
      <c r="F2311" s="19" t="s">
        <v>3419</v>
      </c>
      <c r="H2311" s="19" t="s">
        <v>14794</v>
      </c>
      <c r="I2311" s="19">
        <v>-0.31999015278197501</v>
      </c>
      <c r="J2311" s="19">
        <v>103.15273818137599</v>
      </c>
      <c r="K2311" s="3" t="s">
        <v>18198</v>
      </c>
      <c r="M2311" s="19" t="s">
        <v>15676</v>
      </c>
      <c r="N2311" s="3" t="s">
        <v>14393</v>
      </c>
      <c r="O2311" s="3" t="s">
        <v>18199</v>
      </c>
      <c r="P2311" s="24">
        <v>44274.235775462963</v>
      </c>
      <c r="Q2311" s="9">
        <f t="shared" si="73"/>
        <v>3</v>
      </c>
      <c r="R2311" s="9">
        <f t="shared" si="72"/>
        <v>2021</v>
      </c>
    </row>
    <row r="2312" spans="1:18" ht="57.95">
      <c r="A2312" s="9">
        <v>2311</v>
      </c>
      <c r="B2312" s="19" t="s">
        <v>741</v>
      </c>
      <c r="C2312" s="3" t="s">
        <v>740</v>
      </c>
      <c r="D2312" s="19" t="s">
        <v>14969</v>
      </c>
      <c r="E2312" s="19" t="s">
        <v>62</v>
      </c>
      <c r="F2312" s="19" t="s">
        <v>3419</v>
      </c>
      <c r="H2312" s="19" t="s">
        <v>15726</v>
      </c>
      <c r="I2312" s="19">
        <v>-6.1405593315146199</v>
      </c>
      <c r="J2312" s="19">
        <v>106.852519158486</v>
      </c>
      <c r="K2312" s="3" t="s">
        <v>18200</v>
      </c>
      <c r="M2312" s="19" t="s">
        <v>15680</v>
      </c>
      <c r="N2312" s="3" t="s">
        <v>14393</v>
      </c>
      <c r="O2312" s="3" t="s">
        <v>18201</v>
      </c>
      <c r="P2312" s="24">
        <v>44274.236956018518</v>
      </c>
      <c r="Q2312" s="9">
        <f t="shared" si="73"/>
        <v>3</v>
      </c>
      <c r="R2312" s="9">
        <f t="shared" si="72"/>
        <v>2021</v>
      </c>
    </row>
    <row r="2313" spans="1:18" ht="43.5">
      <c r="A2313" s="9">
        <v>2312</v>
      </c>
      <c r="B2313" s="19" t="s">
        <v>18202</v>
      </c>
      <c r="C2313" s="3" t="s">
        <v>18203</v>
      </c>
      <c r="D2313" s="19" t="s">
        <v>14775</v>
      </c>
      <c r="E2313" s="19" t="s">
        <v>1236</v>
      </c>
      <c r="F2313" s="19" t="s">
        <v>3419</v>
      </c>
      <c r="H2313" s="19" t="s">
        <v>14776</v>
      </c>
      <c r="I2313" s="19">
        <v>-0.82514420227999197</v>
      </c>
      <c r="J2313" s="19">
        <v>103.462502334512</v>
      </c>
      <c r="K2313" s="3" t="s">
        <v>18204</v>
      </c>
      <c r="M2313" s="19" t="s">
        <v>15676</v>
      </c>
      <c r="N2313" s="3" t="s">
        <v>14393</v>
      </c>
      <c r="O2313" s="3" t="s">
        <v>18205</v>
      </c>
      <c r="P2313" s="24">
        <v>44274.207407407404</v>
      </c>
      <c r="Q2313" s="9">
        <f t="shared" si="73"/>
        <v>3</v>
      </c>
      <c r="R2313" s="9">
        <f t="shared" si="72"/>
        <v>2021</v>
      </c>
    </row>
    <row r="2314" spans="1:18" ht="29.1">
      <c r="A2314" s="9">
        <v>2313</v>
      </c>
      <c r="B2314" s="19" t="s">
        <v>1340</v>
      </c>
      <c r="C2314" s="3" t="s">
        <v>1339</v>
      </c>
      <c r="D2314" s="19" t="s">
        <v>14969</v>
      </c>
      <c r="E2314" s="19" t="s">
        <v>62</v>
      </c>
      <c r="F2314" s="19" t="s">
        <v>3419</v>
      </c>
      <c r="H2314" s="19" t="s">
        <v>15103</v>
      </c>
      <c r="I2314" s="19">
        <v>-6.11440767674602</v>
      </c>
      <c r="J2314" s="19">
        <v>106.152148286768</v>
      </c>
      <c r="K2314" s="3" t="s">
        <v>18206</v>
      </c>
      <c r="M2314" s="19" t="s">
        <v>17953</v>
      </c>
      <c r="N2314" s="3" t="s">
        <v>14393</v>
      </c>
      <c r="O2314" s="3" t="s">
        <v>18109</v>
      </c>
      <c r="P2314" s="24">
        <v>44274.234837962962</v>
      </c>
      <c r="Q2314" s="9">
        <f t="shared" si="73"/>
        <v>3</v>
      </c>
      <c r="R2314" s="9">
        <f t="shared" si="72"/>
        <v>2021</v>
      </c>
    </row>
    <row r="2315" spans="1:18" ht="29.1">
      <c r="A2315" s="9">
        <v>2314</v>
      </c>
      <c r="B2315" s="19" t="s">
        <v>1036</v>
      </c>
      <c r="C2315" s="3" t="s">
        <v>1035</v>
      </c>
      <c r="D2315" s="19" t="s">
        <v>14820</v>
      </c>
      <c r="E2315" s="19" t="s">
        <v>62</v>
      </c>
      <c r="F2315" s="19" t="s">
        <v>3419</v>
      </c>
      <c r="H2315" s="19" t="s">
        <v>14821</v>
      </c>
      <c r="I2315" s="19">
        <v>-7.6958512753691304</v>
      </c>
      <c r="J2315" s="19">
        <v>112.877746109631</v>
      </c>
      <c r="K2315" s="3" t="s">
        <v>18207</v>
      </c>
      <c r="M2315" s="19" t="s">
        <v>15680</v>
      </c>
      <c r="N2315" s="3" t="s">
        <v>14393</v>
      </c>
      <c r="O2315" s="3" t="s">
        <v>17790</v>
      </c>
      <c r="P2315" s="24">
        <v>44274.229027777779</v>
      </c>
      <c r="Q2315" s="9">
        <f t="shared" si="73"/>
        <v>3</v>
      </c>
      <c r="R2315" s="9">
        <f t="shared" si="72"/>
        <v>2021</v>
      </c>
    </row>
    <row r="2316" spans="1:18" ht="29.1">
      <c r="A2316" s="9">
        <v>2315</v>
      </c>
      <c r="B2316" s="19" t="s">
        <v>18208</v>
      </c>
      <c r="C2316" s="3" t="s">
        <v>18209</v>
      </c>
      <c r="D2316" s="19" t="s">
        <v>14788</v>
      </c>
      <c r="E2316" s="19" t="s">
        <v>1250</v>
      </c>
      <c r="F2316" s="19" t="s">
        <v>3419</v>
      </c>
      <c r="H2316" s="19" t="s">
        <v>14888</v>
      </c>
      <c r="I2316" s="19">
        <v>3.94061545685279</v>
      </c>
      <c r="J2316" s="19">
        <v>108.386437816666</v>
      </c>
      <c r="K2316" s="3" t="s">
        <v>18210</v>
      </c>
      <c r="M2316" s="19" t="s">
        <v>15676</v>
      </c>
      <c r="N2316" s="3" t="s">
        <v>14393</v>
      </c>
      <c r="O2316" s="3" t="s">
        <v>18199</v>
      </c>
      <c r="P2316" s="24">
        <v>44274.230266203704</v>
      </c>
      <c r="Q2316" s="9">
        <f t="shared" si="73"/>
        <v>3</v>
      </c>
      <c r="R2316" s="9">
        <f t="shared" si="72"/>
        <v>2021</v>
      </c>
    </row>
    <row r="2317" spans="1:18" ht="29.1">
      <c r="A2317" s="9">
        <v>2316</v>
      </c>
      <c r="B2317" s="19" t="s">
        <v>1009</v>
      </c>
      <c r="C2317" s="3" t="s">
        <v>1008</v>
      </c>
      <c r="D2317" s="19" t="s">
        <v>14820</v>
      </c>
      <c r="E2317" s="19" t="s">
        <v>284</v>
      </c>
      <c r="F2317" s="19" t="s">
        <v>3419</v>
      </c>
      <c r="H2317" s="19" t="s">
        <v>14821</v>
      </c>
      <c r="I2317" s="19">
        <v>-8.1340704619932804</v>
      </c>
      <c r="J2317" s="19">
        <v>112.57400024064999</v>
      </c>
      <c r="K2317" s="3" t="s">
        <v>18211</v>
      </c>
      <c r="M2317" s="19" t="s">
        <v>17789</v>
      </c>
      <c r="N2317" s="3" t="s">
        <v>14393</v>
      </c>
      <c r="O2317" s="3" t="s">
        <v>17790</v>
      </c>
      <c r="P2317" s="24">
        <v>44274.207916666666</v>
      </c>
      <c r="Q2317" s="9">
        <f t="shared" si="73"/>
        <v>3</v>
      </c>
      <c r="R2317" s="9">
        <f t="shared" si="72"/>
        <v>2021</v>
      </c>
    </row>
    <row r="2318" spans="1:18" ht="43.5">
      <c r="A2318" s="9">
        <v>2317</v>
      </c>
      <c r="B2318" s="19" t="s">
        <v>18212</v>
      </c>
      <c r="C2318" s="3" t="s">
        <v>18213</v>
      </c>
      <c r="D2318" s="19" t="s">
        <v>14389</v>
      </c>
      <c r="E2318" s="19" t="s">
        <v>284</v>
      </c>
      <c r="F2318" s="19" t="s">
        <v>3419</v>
      </c>
      <c r="H2318" s="19" t="s">
        <v>14452</v>
      </c>
      <c r="I2318" s="19">
        <v>-10.2111586328678</v>
      </c>
      <c r="J2318" s="19">
        <v>123.61128640059501</v>
      </c>
      <c r="K2318" s="3" t="s">
        <v>18214</v>
      </c>
      <c r="M2318" s="19" t="s">
        <v>15680</v>
      </c>
      <c r="N2318" s="3" t="s">
        <v>14393</v>
      </c>
      <c r="O2318" s="3">
        <v>4500011016</v>
      </c>
      <c r="P2318" s="24">
        <v>44274.207766203705</v>
      </c>
      <c r="Q2318" s="9">
        <f t="shared" si="73"/>
        <v>3</v>
      </c>
      <c r="R2318" s="9">
        <f t="shared" si="72"/>
        <v>2021</v>
      </c>
    </row>
    <row r="2319" spans="1:18" ht="43.5">
      <c r="A2319" s="9">
        <v>2318</v>
      </c>
      <c r="B2319" s="19" t="s">
        <v>18215</v>
      </c>
      <c r="C2319" s="3" t="s">
        <v>18216</v>
      </c>
      <c r="D2319" s="19" t="s">
        <v>14825</v>
      </c>
      <c r="E2319" s="19" t="s">
        <v>284</v>
      </c>
      <c r="F2319" s="19" t="s">
        <v>3419</v>
      </c>
      <c r="H2319" s="19" t="s">
        <v>14826</v>
      </c>
      <c r="I2319" s="19">
        <v>3.6146879163844101</v>
      </c>
      <c r="J2319" s="19">
        <v>98.495831527196003</v>
      </c>
      <c r="K2319" s="3" t="s">
        <v>18217</v>
      </c>
      <c r="M2319" s="19" t="s">
        <v>15736</v>
      </c>
      <c r="N2319" s="3" t="s">
        <v>14393</v>
      </c>
      <c r="O2319" s="3" t="s">
        <v>18218</v>
      </c>
      <c r="P2319" s="24">
        <v>44274.199259259258</v>
      </c>
      <c r="Q2319" s="9">
        <f t="shared" si="73"/>
        <v>3</v>
      </c>
      <c r="R2319" s="9">
        <f t="shared" si="72"/>
        <v>2021</v>
      </c>
    </row>
    <row r="2320" spans="1:18" ht="43.5">
      <c r="A2320" s="9">
        <v>2319</v>
      </c>
      <c r="B2320" s="19" t="s">
        <v>215</v>
      </c>
      <c r="C2320" s="3" t="s">
        <v>214</v>
      </c>
      <c r="D2320" s="19" t="s">
        <v>14835</v>
      </c>
      <c r="E2320" s="19" t="s">
        <v>284</v>
      </c>
      <c r="F2320" s="19" t="s">
        <v>3419</v>
      </c>
      <c r="H2320" s="19" t="s">
        <v>14839</v>
      </c>
      <c r="I2320" s="19">
        <v>-1.27630912181144</v>
      </c>
      <c r="J2320" s="19">
        <v>116.833883760392</v>
      </c>
      <c r="K2320" s="3" t="s">
        <v>18219</v>
      </c>
      <c r="M2320" s="19" t="s">
        <v>15757</v>
      </c>
      <c r="N2320" s="3" t="s">
        <v>14393</v>
      </c>
      <c r="O2320" s="3" t="s">
        <v>18220</v>
      </c>
      <c r="P2320" s="24">
        <v>44274.199490740742</v>
      </c>
      <c r="Q2320" s="9">
        <f t="shared" si="73"/>
        <v>3</v>
      </c>
      <c r="R2320" s="9">
        <f t="shared" si="72"/>
        <v>2021</v>
      </c>
    </row>
    <row r="2321" spans="1:18" ht="29.1">
      <c r="A2321" s="9">
        <v>2320</v>
      </c>
      <c r="B2321" s="19" t="s">
        <v>18221</v>
      </c>
      <c r="C2321" s="3" t="s">
        <v>18222</v>
      </c>
      <c r="D2321" s="19" t="s">
        <v>14969</v>
      </c>
      <c r="E2321" s="19" t="s">
        <v>62</v>
      </c>
      <c r="F2321" s="19" t="s">
        <v>3419</v>
      </c>
      <c r="H2321" s="19" t="s">
        <v>15726</v>
      </c>
      <c r="I2321" s="19">
        <v>-6.2836279333709104</v>
      </c>
      <c r="J2321" s="19">
        <v>106.87211899203599</v>
      </c>
      <c r="K2321" s="3" t="s">
        <v>18223</v>
      </c>
      <c r="M2321" s="19" t="s">
        <v>18154</v>
      </c>
      <c r="N2321" s="3" t="s">
        <v>14393</v>
      </c>
      <c r="O2321" s="3" t="s">
        <v>18224</v>
      </c>
      <c r="P2321" s="24">
        <v>44274.201273148145</v>
      </c>
      <c r="Q2321" s="9">
        <f t="shared" si="73"/>
        <v>3</v>
      </c>
      <c r="R2321" s="9">
        <f t="shared" si="72"/>
        <v>2021</v>
      </c>
    </row>
    <row r="2322" spans="1:18" ht="29.1">
      <c r="A2322" s="9">
        <v>2321</v>
      </c>
      <c r="B2322" s="19" t="s">
        <v>18225</v>
      </c>
      <c r="C2322" s="3" t="s">
        <v>18226</v>
      </c>
      <c r="D2322" s="19" t="s">
        <v>14775</v>
      </c>
      <c r="E2322" s="19" t="s">
        <v>1250</v>
      </c>
      <c r="F2322" s="19" t="s">
        <v>3419</v>
      </c>
      <c r="H2322" s="19" t="s">
        <v>14782</v>
      </c>
      <c r="I2322" s="19">
        <v>-4.9783064020768899</v>
      </c>
      <c r="J2322" s="19">
        <v>105.322552855716</v>
      </c>
      <c r="K2322" s="3" t="s">
        <v>18227</v>
      </c>
      <c r="M2322" s="19" t="s">
        <v>15676</v>
      </c>
      <c r="N2322" s="3" t="s">
        <v>14393</v>
      </c>
      <c r="O2322" s="3" t="s">
        <v>18228</v>
      </c>
      <c r="P2322" s="24">
        <v>44274.204675925925</v>
      </c>
      <c r="Q2322" s="9">
        <f t="shared" si="73"/>
        <v>3</v>
      </c>
      <c r="R2322" s="9">
        <f t="shared" si="72"/>
        <v>2021</v>
      </c>
    </row>
    <row r="2323" spans="1:18" ht="29.1">
      <c r="A2323" s="9">
        <v>2322</v>
      </c>
      <c r="B2323" s="19" t="s">
        <v>18229</v>
      </c>
      <c r="C2323" s="3" t="s">
        <v>18230</v>
      </c>
      <c r="D2323" s="19" t="s">
        <v>14820</v>
      </c>
      <c r="E2323" s="19" t="s">
        <v>1250</v>
      </c>
      <c r="F2323" s="19" t="s">
        <v>3419</v>
      </c>
      <c r="H2323" s="19" t="s">
        <v>14821</v>
      </c>
      <c r="I2323" s="19">
        <v>-8.1443709437869796</v>
      </c>
      <c r="J2323" s="19">
        <v>112.370787635445</v>
      </c>
      <c r="K2323" s="3" t="s">
        <v>18231</v>
      </c>
      <c r="M2323" s="19" t="s">
        <v>2593</v>
      </c>
      <c r="N2323" s="3" t="s">
        <v>14393</v>
      </c>
      <c r="O2323" s="3" t="s">
        <v>18220</v>
      </c>
      <c r="P2323" s="24">
        <v>44274.20758101852</v>
      </c>
      <c r="Q2323" s="9">
        <f t="shared" si="73"/>
        <v>3</v>
      </c>
      <c r="R2323" s="9">
        <f t="shared" si="72"/>
        <v>2021</v>
      </c>
    </row>
    <row r="2324" spans="1:18" ht="29.1">
      <c r="A2324" s="9">
        <v>2323</v>
      </c>
      <c r="B2324" s="19" t="s">
        <v>274</v>
      </c>
      <c r="C2324" s="3" t="s">
        <v>273</v>
      </c>
      <c r="D2324" s="19" t="s">
        <v>14835</v>
      </c>
      <c r="E2324" s="19" t="s">
        <v>62</v>
      </c>
      <c r="F2324" s="19" t="s">
        <v>3419</v>
      </c>
      <c r="H2324" s="19" t="s">
        <v>14856</v>
      </c>
      <c r="I2324" s="19">
        <v>-2.5764999999964302</v>
      </c>
      <c r="J2324" s="19">
        <v>115.388817</v>
      </c>
      <c r="K2324" s="3" t="s">
        <v>18232</v>
      </c>
      <c r="M2324" s="19" t="s">
        <v>15736</v>
      </c>
      <c r="N2324" s="3" t="s">
        <v>14393</v>
      </c>
      <c r="O2324" s="3" t="s">
        <v>18233</v>
      </c>
      <c r="P2324" s="24">
        <v>44274.199583333335</v>
      </c>
      <c r="Q2324" s="9">
        <f t="shared" si="73"/>
        <v>3</v>
      </c>
      <c r="R2324" s="9">
        <f t="shared" si="72"/>
        <v>2021</v>
      </c>
    </row>
    <row r="2325" spans="1:18" ht="43.5">
      <c r="A2325" s="9">
        <v>2324</v>
      </c>
      <c r="B2325" s="19" t="s">
        <v>18234</v>
      </c>
      <c r="C2325" s="3" t="s">
        <v>18235</v>
      </c>
      <c r="D2325" s="19" t="s">
        <v>14775</v>
      </c>
      <c r="E2325" s="19" t="s">
        <v>1236</v>
      </c>
      <c r="F2325" s="19" t="s">
        <v>3419</v>
      </c>
      <c r="H2325" s="19" t="s">
        <v>14829</v>
      </c>
      <c r="I2325" s="19">
        <v>-3.5929373538734501</v>
      </c>
      <c r="J2325" s="19">
        <v>103.07518283340001</v>
      </c>
      <c r="K2325" s="3" t="s">
        <v>18236</v>
      </c>
      <c r="M2325" s="19" t="s">
        <v>10294</v>
      </c>
      <c r="N2325" s="3" t="s">
        <v>14393</v>
      </c>
      <c r="O2325" s="3" t="s">
        <v>17522</v>
      </c>
      <c r="P2325" s="24">
        <v>44274.23574074074</v>
      </c>
      <c r="Q2325" s="9">
        <f t="shared" si="73"/>
        <v>3</v>
      </c>
      <c r="R2325" s="9">
        <f t="shared" si="72"/>
        <v>2021</v>
      </c>
    </row>
    <row r="2326" spans="1:18">
      <c r="A2326" s="9">
        <v>2325</v>
      </c>
      <c r="B2326" s="19" t="s">
        <v>18237</v>
      </c>
      <c r="C2326" s="3" t="s">
        <v>18238</v>
      </c>
      <c r="D2326" s="19" t="s">
        <v>14788</v>
      </c>
      <c r="E2326" s="19" t="s">
        <v>110</v>
      </c>
      <c r="F2326" s="19" t="s">
        <v>3419</v>
      </c>
      <c r="H2326" s="19" t="s">
        <v>14794</v>
      </c>
      <c r="I2326" s="19">
        <v>1.6264130162674599</v>
      </c>
      <c r="J2326" s="19">
        <v>101.02916712072199</v>
      </c>
      <c r="K2326" s="3" t="s">
        <v>18239</v>
      </c>
      <c r="M2326" s="19" t="s">
        <v>15690</v>
      </c>
      <c r="N2326" s="3" t="s">
        <v>14393</v>
      </c>
      <c r="O2326" s="3" t="s">
        <v>17872</v>
      </c>
      <c r="P2326" s="24">
        <v>44274.239236111112</v>
      </c>
      <c r="Q2326" s="9">
        <f t="shared" si="73"/>
        <v>3</v>
      </c>
      <c r="R2326" s="9">
        <f t="shared" si="72"/>
        <v>2021</v>
      </c>
    </row>
    <row r="2327" spans="1:18" ht="29.1">
      <c r="A2327" s="9">
        <v>2326</v>
      </c>
      <c r="B2327" s="19" t="s">
        <v>18240</v>
      </c>
      <c r="C2327" s="3" t="s">
        <v>18241</v>
      </c>
      <c r="D2327" s="19" t="s">
        <v>14788</v>
      </c>
      <c r="E2327" s="19" t="s">
        <v>62</v>
      </c>
      <c r="F2327" s="19" t="s">
        <v>3419</v>
      </c>
      <c r="H2327" s="19" t="s">
        <v>14789</v>
      </c>
      <c r="I2327" s="19">
        <v>-0.403456529591395</v>
      </c>
      <c r="J2327" s="19">
        <v>100.571797942728</v>
      </c>
      <c r="K2327" s="3" t="s">
        <v>18242</v>
      </c>
      <c r="M2327" s="19" t="s">
        <v>15680</v>
      </c>
      <c r="N2327" s="3" t="s">
        <v>14393</v>
      </c>
      <c r="O2327" s="3" t="s">
        <v>18243</v>
      </c>
      <c r="P2327" s="24">
        <v>44274.199756944443</v>
      </c>
      <c r="Q2327" s="9">
        <f t="shared" si="73"/>
        <v>3</v>
      </c>
      <c r="R2327" s="9">
        <f t="shared" si="72"/>
        <v>2021</v>
      </c>
    </row>
    <row r="2328" spans="1:18" ht="29.1">
      <c r="A2328" s="9">
        <v>2327</v>
      </c>
      <c r="B2328" s="19" t="s">
        <v>18244</v>
      </c>
      <c r="C2328" s="3" t="s">
        <v>18245</v>
      </c>
      <c r="D2328" s="19" t="s">
        <v>14969</v>
      </c>
      <c r="E2328" s="19" t="s">
        <v>110</v>
      </c>
      <c r="F2328" s="19" t="s">
        <v>3419</v>
      </c>
      <c r="H2328" s="19" t="s">
        <v>14878</v>
      </c>
      <c r="I2328" s="19">
        <v>-6.32739373195417</v>
      </c>
      <c r="J2328" s="19">
        <v>106.923631780164</v>
      </c>
      <c r="K2328" s="3" t="s">
        <v>18246</v>
      </c>
      <c r="M2328" s="19" t="s">
        <v>15680</v>
      </c>
      <c r="N2328" s="3" t="s">
        <v>14393</v>
      </c>
      <c r="O2328" s="3" t="s">
        <v>18247</v>
      </c>
      <c r="P2328" s="24">
        <v>44274.198240740741</v>
      </c>
      <c r="Q2328" s="9">
        <f t="shared" si="73"/>
        <v>3</v>
      </c>
      <c r="R2328" s="9">
        <f t="shared" si="72"/>
        <v>2021</v>
      </c>
    </row>
    <row r="2329" spans="1:18" ht="43.5">
      <c r="A2329" s="9">
        <v>2328</v>
      </c>
      <c r="B2329" s="19" t="s">
        <v>18248</v>
      </c>
      <c r="C2329" s="3" t="s">
        <v>18249</v>
      </c>
      <c r="D2329" s="19" t="s">
        <v>14969</v>
      </c>
      <c r="E2329" s="19" t="s">
        <v>1242</v>
      </c>
      <c r="F2329" s="19" t="s">
        <v>3419</v>
      </c>
      <c r="H2329" s="19" t="s">
        <v>15726</v>
      </c>
      <c r="I2329" s="19">
        <v>-6.1745803334637701</v>
      </c>
      <c r="J2329" s="19">
        <v>106.77484317038</v>
      </c>
      <c r="K2329" s="3" t="s">
        <v>18250</v>
      </c>
      <c r="M2329" s="19" t="s">
        <v>15690</v>
      </c>
      <c r="N2329" s="3" t="s">
        <v>14393</v>
      </c>
      <c r="O2329" s="3" t="s">
        <v>15907</v>
      </c>
      <c r="P2329" s="24">
        <v>44274.204432870371</v>
      </c>
      <c r="Q2329" s="9">
        <f t="shared" si="73"/>
        <v>3</v>
      </c>
      <c r="R2329" s="9">
        <f t="shared" si="72"/>
        <v>2021</v>
      </c>
    </row>
    <row r="2330" spans="1:18" ht="43.5">
      <c r="A2330" s="9">
        <v>2329</v>
      </c>
      <c r="B2330" s="19" t="s">
        <v>18251</v>
      </c>
      <c r="C2330" s="3" t="s">
        <v>18252</v>
      </c>
      <c r="D2330" s="19" t="s">
        <v>14825</v>
      </c>
      <c r="E2330" s="19" t="s">
        <v>1242</v>
      </c>
      <c r="F2330" s="19" t="s">
        <v>3419</v>
      </c>
      <c r="H2330" s="19" t="s">
        <v>14826</v>
      </c>
      <c r="I2330" s="19">
        <v>3.5677574044481601</v>
      </c>
      <c r="J2330" s="19">
        <v>98.614811724357295</v>
      </c>
      <c r="K2330" s="3" t="s">
        <v>18253</v>
      </c>
      <c r="M2330" s="19" t="s">
        <v>15690</v>
      </c>
      <c r="N2330" s="3" t="s">
        <v>14393</v>
      </c>
      <c r="O2330" s="3" t="s">
        <v>18254</v>
      </c>
      <c r="P2330" s="24">
        <v>44274.215277777781</v>
      </c>
      <c r="Q2330" s="9">
        <f t="shared" si="73"/>
        <v>3</v>
      </c>
      <c r="R2330" s="9">
        <f t="shared" si="72"/>
        <v>2021</v>
      </c>
    </row>
    <row r="2331" spans="1:18" ht="43.5">
      <c r="A2331" s="9">
        <v>2330</v>
      </c>
      <c r="B2331" s="19" t="s">
        <v>18255</v>
      </c>
      <c r="C2331" s="3" t="s">
        <v>18256</v>
      </c>
      <c r="D2331" s="19" t="s">
        <v>14835</v>
      </c>
      <c r="E2331" s="19" t="s">
        <v>110</v>
      </c>
      <c r="F2331" s="19" t="s">
        <v>3419</v>
      </c>
      <c r="H2331" s="19" t="s">
        <v>14856</v>
      </c>
      <c r="I2331" s="19">
        <v>-2.7662503149027802</v>
      </c>
      <c r="J2331" s="19">
        <v>115.270225801736</v>
      </c>
      <c r="K2331" s="3" t="s">
        <v>18257</v>
      </c>
      <c r="M2331" s="19" t="s">
        <v>15757</v>
      </c>
      <c r="N2331" s="3" t="s">
        <v>14393</v>
      </c>
      <c r="O2331" s="3" t="s">
        <v>18258</v>
      </c>
      <c r="P2331" s="24">
        <v>44274.206724537034</v>
      </c>
      <c r="Q2331" s="9">
        <f t="shared" si="73"/>
        <v>3</v>
      </c>
      <c r="R2331" s="9">
        <f t="shared" si="72"/>
        <v>2021</v>
      </c>
    </row>
    <row r="2332" spans="1:18" ht="29.1">
      <c r="A2332" s="9">
        <v>2331</v>
      </c>
      <c r="B2332" s="19" t="s">
        <v>18259</v>
      </c>
      <c r="C2332" s="3" t="s">
        <v>18260</v>
      </c>
      <c r="D2332" s="19" t="s">
        <v>14884</v>
      </c>
      <c r="E2332" s="19" t="s">
        <v>110</v>
      </c>
      <c r="F2332" s="19" t="s">
        <v>3419</v>
      </c>
      <c r="H2332" s="19" t="s">
        <v>14885</v>
      </c>
      <c r="I2332" s="19">
        <v>-7.3980308840361904</v>
      </c>
      <c r="J2332" s="19">
        <v>109.693104389886</v>
      </c>
      <c r="K2332" s="3" t="s">
        <v>18261</v>
      </c>
      <c r="M2332" s="19" t="s">
        <v>15757</v>
      </c>
      <c r="N2332" s="3" t="s">
        <v>14393</v>
      </c>
      <c r="O2332" s="3" t="s">
        <v>18262</v>
      </c>
      <c r="P2332" s="24">
        <v>44274.199270833335</v>
      </c>
      <c r="Q2332" s="9">
        <f t="shared" si="73"/>
        <v>3</v>
      </c>
      <c r="R2332" s="9">
        <f t="shared" si="72"/>
        <v>2021</v>
      </c>
    </row>
    <row r="2333" spans="1:18" ht="29.1">
      <c r="A2333" s="9">
        <v>2332</v>
      </c>
      <c r="B2333" s="19" t="s">
        <v>18263</v>
      </c>
      <c r="C2333" s="3" t="s">
        <v>18264</v>
      </c>
      <c r="D2333" s="19" t="s">
        <v>14884</v>
      </c>
      <c r="E2333" s="19" t="s">
        <v>1250</v>
      </c>
      <c r="F2333" s="19" t="s">
        <v>3419</v>
      </c>
      <c r="H2333" s="19" t="s">
        <v>14885</v>
      </c>
      <c r="I2333" s="19">
        <v>-7.43230069113981</v>
      </c>
      <c r="J2333" s="19">
        <v>109.25802838401199</v>
      </c>
      <c r="K2333" s="3" t="s">
        <v>18265</v>
      </c>
      <c r="M2333" s="19" t="s">
        <v>9385</v>
      </c>
      <c r="N2333" s="3" t="s">
        <v>14393</v>
      </c>
      <c r="O2333" s="3" t="s">
        <v>18266</v>
      </c>
      <c r="P2333" s="24">
        <v>44274.230092592596</v>
      </c>
      <c r="Q2333" s="9">
        <f t="shared" si="73"/>
        <v>3</v>
      </c>
      <c r="R2333" s="9">
        <f t="shared" si="72"/>
        <v>2021</v>
      </c>
    </row>
    <row r="2334" spans="1:18" ht="43.5">
      <c r="A2334" s="9">
        <v>2333</v>
      </c>
      <c r="B2334" s="19" t="s">
        <v>18267</v>
      </c>
      <c r="C2334" s="3" t="s">
        <v>18268</v>
      </c>
      <c r="D2334" s="19" t="s">
        <v>14788</v>
      </c>
      <c r="E2334" s="19" t="s">
        <v>1242</v>
      </c>
      <c r="F2334" s="19" t="s">
        <v>3419</v>
      </c>
      <c r="H2334" s="19" t="s">
        <v>14888</v>
      </c>
      <c r="I2334" s="19">
        <v>1.00772140277036</v>
      </c>
      <c r="J2334" s="19">
        <v>103.42799821051101</v>
      </c>
      <c r="K2334" s="3" t="s">
        <v>18269</v>
      </c>
      <c r="M2334" s="19" t="s">
        <v>15676</v>
      </c>
      <c r="N2334" s="3" t="s">
        <v>14393</v>
      </c>
      <c r="O2334" s="3" t="s">
        <v>18270</v>
      </c>
      <c r="P2334" s="24">
        <v>44274.23578703704</v>
      </c>
      <c r="Q2334" s="9">
        <f t="shared" si="73"/>
        <v>3</v>
      </c>
      <c r="R2334" s="9">
        <f t="shared" si="72"/>
        <v>2021</v>
      </c>
    </row>
    <row r="2335" spans="1:18" ht="43.5">
      <c r="A2335" s="9">
        <v>2334</v>
      </c>
      <c r="B2335" s="19" t="s">
        <v>18271</v>
      </c>
      <c r="C2335" s="3" t="s">
        <v>18272</v>
      </c>
      <c r="D2335" s="19" t="s">
        <v>14877</v>
      </c>
      <c r="E2335" s="19" t="s">
        <v>110</v>
      </c>
      <c r="F2335" s="19" t="s">
        <v>3419</v>
      </c>
      <c r="H2335" s="19" t="s">
        <v>14878</v>
      </c>
      <c r="I2335" s="19">
        <v>-6.7996803279309299</v>
      </c>
      <c r="J2335" s="19">
        <v>106.775411702968</v>
      </c>
      <c r="K2335" s="3" t="s">
        <v>18273</v>
      </c>
      <c r="M2335" s="19" t="s">
        <v>15676</v>
      </c>
      <c r="N2335" s="3" t="s">
        <v>14393</v>
      </c>
      <c r="O2335" s="3" t="s">
        <v>18274</v>
      </c>
      <c r="P2335" s="24">
        <v>44274.230856481481</v>
      </c>
      <c r="Q2335" s="9">
        <f t="shared" si="73"/>
        <v>3</v>
      </c>
      <c r="R2335" s="9">
        <f t="shared" si="72"/>
        <v>2021</v>
      </c>
    </row>
    <row r="2336" spans="1:18" ht="29.1">
      <c r="A2336" s="9">
        <v>2335</v>
      </c>
      <c r="B2336" s="19" t="s">
        <v>18275</v>
      </c>
      <c r="C2336" s="3" t="s">
        <v>18276</v>
      </c>
      <c r="D2336" s="19" t="s">
        <v>14820</v>
      </c>
      <c r="E2336" s="19" t="s">
        <v>1250</v>
      </c>
      <c r="F2336" s="19" t="s">
        <v>3419</v>
      </c>
      <c r="H2336" s="19" t="s">
        <v>14821</v>
      </c>
      <c r="I2336" s="19">
        <v>-6.9023412246982501</v>
      </c>
      <c r="J2336" s="19">
        <v>112.140774028725</v>
      </c>
      <c r="K2336" s="3" t="s">
        <v>18277</v>
      </c>
      <c r="M2336" s="19" t="s">
        <v>2593</v>
      </c>
      <c r="N2336" s="3" t="s">
        <v>14393</v>
      </c>
      <c r="O2336" s="3" t="s">
        <v>18192</v>
      </c>
      <c r="P2336" s="24">
        <v>44274.236076388886</v>
      </c>
      <c r="Q2336" s="9">
        <f t="shared" si="73"/>
        <v>3</v>
      </c>
      <c r="R2336" s="9">
        <f t="shared" si="72"/>
        <v>2021</v>
      </c>
    </row>
    <row r="2337" spans="1:18" ht="29.1">
      <c r="A2337" s="9">
        <v>2336</v>
      </c>
      <c r="B2337" s="19" t="s">
        <v>18278</v>
      </c>
      <c r="C2337" s="3" t="s">
        <v>18279</v>
      </c>
      <c r="D2337" s="19" t="s">
        <v>14884</v>
      </c>
      <c r="E2337" s="19" t="s">
        <v>284</v>
      </c>
      <c r="F2337" s="19" t="s">
        <v>3419</v>
      </c>
      <c r="H2337" s="19" t="s">
        <v>14885</v>
      </c>
      <c r="I2337" s="19">
        <v>-7.5113217411043003</v>
      </c>
      <c r="J2337" s="19">
        <v>109.040832087821</v>
      </c>
      <c r="K2337" s="3" t="s">
        <v>18280</v>
      </c>
      <c r="M2337" s="19" t="s">
        <v>15676</v>
      </c>
      <c r="N2337" s="3" t="s">
        <v>14393</v>
      </c>
      <c r="O2337" s="3" t="s">
        <v>18281</v>
      </c>
      <c r="P2337" s="24">
        <v>44274.230104166665</v>
      </c>
      <c r="Q2337" s="9">
        <f t="shared" si="73"/>
        <v>3</v>
      </c>
      <c r="R2337" s="9">
        <f t="shared" si="72"/>
        <v>2021</v>
      </c>
    </row>
    <row r="2338" spans="1:18" ht="29.1">
      <c r="A2338" s="9">
        <v>2337</v>
      </c>
      <c r="B2338" s="19" t="s">
        <v>18282</v>
      </c>
      <c r="C2338" s="3" t="s">
        <v>18283</v>
      </c>
      <c r="D2338" s="19" t="s">
        <v>14835</v>
      </c>
      <c r="E2338" s="19" t="s">
        <v>110</v>
      </c>
      <c r="F2338" s="19" t="s">
        <v>3419</v>
      </c>
      <c r="H2338" s="19" t="s">
        <v>14856</v>
      </c>
      <c r="I2338" s="19">
        <v>-3.27689950623073</v>
      </c>
      <c r="J2338" s="19">
        <v>114.552840660643</v>
      </c>
      <c r="K2338" s="3" t="s">
        <v>18284</v>
      </c>
      <c r="M2338" s="19" t="s">
        <v>15680</v>
      </c>
      <c r="N2338" s="3" t="s">
        <v>14393</v>
      </c>
      <c r="O2338" s="3" t="s">
        <v>18285</v>
      </c>
      <c r="P2338" s="24">
        <v>44274.218506944446</v>
      </c>
      <c r="Q2338" s="9">
        <f t="shared" si="73"/>
        <v>3</v>
      </c>
      <c r="R2338" s="9">
        <f t="shared" si="72"/>
        <v>2021</v>
      </c>
    </row>
    <row r="2339" spans="1:18" ht="43.5">
      <c r="A2339" s="9">
        <v>2338</v>
      </c>
      <c r="B2339" s="19" t="s">
        <v>18286</v>
      </c>
      <c r="C2339" s="3" t="s">
        <v>18287</v>
      </c>
      <c r="D2339" s="19" t="s">
        <v>14835</v>
      </c>
      <c r="E2339" s="19" t="s">
        <v>110</v>
      </c>
      <c r="F2339" s="19" t="s">
        <v>3419</v>
      </c>
      <c r="H2339" s="19" t="s">
        <v>14836</v>
      </c>
      <c r="I2339" s="19">
        <v>2.1389256445625299E-2</v>
      </c>
      <c r="J2339" s="19">
        <v>110.88995791804</v>
      </c>
      <c r="K2339" s="3" t="s">
        <v>18288</v>
      </c>
      <c r="M2339" s="19" t="s">
        <v>15676</v>
      </c>
      <c r="N2339" s="3" t="s">
        <v>14393</v>
      </c>
      <c r="O2339" s="3" t="s">
        <v>18289</v>
      </c>
      <c r="P2339" s="24">
        <v>44274.231840277775</v>
      </c>
      <c r="Q2339" s="9">
        <f t="shared" si="73"/>
        <v>3</v>
      </c>
      <c r="R2339" s="9">
        <f t="shared" si="72"/>
        <v>2021</v>
      </c>
    </row>
    <row r="2340" spans="1:18" ht="43.5">
      <c r="A2340" s="9">
        <v>2339</v>
      </c>
      <c r="B2340" s="19" t="s">
        <v>18290</v>
      </c>
      <c r="C2340" s="3" t="s">
        <v>18291</v>
      </c>
      <c r="D2340" s="19" t="s">
        <v>14877</v>
      </c>
      <c r="E2340" s="19" t="s">
        <v>110</v>
      </c>
      <c r="F2340" s="19" t="s">
        <v>3419</v>
      </c>
      <c r="H2340" s="19" t="s">
        <v>14878</v>
      </c>
      <c r="I2340" s="19">
        <v>-6.8566313424176597</v>
      </c>
      <c r="J2340" s="19">
        <v>107.92095296864299</v>
      </c>
      <c r="K2340" s="3" t="s">
        <v>18292</v>
      </c>
      <c r="M2340" s="19" t="s">
        <v>17789</v>
      </c>
      <c r="N2340" s="3" t="s">
        <v>14393</v>
      </c>
      <c r="O2340" s="3" t="s">
        <v>18293</v>
      </c>
      <c r="P2340" s="24">
        <v>44274.233171296299</v>
      </c>
      <c r="Q2340" s="9">
        <f t="shared" si="73"/>
        <v>3</v>
      </c>
      <c r="R2340" s="9">
        <f t="shared" si="72"/>
        <v>2021</v>
      </c>
    </row>
    <row r="2341" spans="1:18" ht="43.5">
      <c r="A2341" s="9">
        <v>2340</v>
      </c>
      <c r="B2341" s="19" t="s">
        <v>18294</v>
      </c>
      <c r="C2341" s="3" t="s">
        <v>18295</v>
      </c>
      <c r="D2341" s="19" t="s">
        <v>14877</v>
      </c>
      <c r="E2341" s="19" t="s">
        <v>110</v>
      </c>
      <c r="F2341" s="19" t="s">
        <v>3419</v>
      </c>
      <c r="H2341" s="19" t="s">
        <v>14878</v>
      </c>
      <c r="I2341" s="19">
        <v>-6.8961280320658096</v>
      </c>
      <c r="J2341" s="19">
        <v>107.80784928072801</v>
      </c>
      <c r="K2341" s="3" t="s">
        <v>18296</v>
      </c>
      <c r="M2341" s="19" t="s">
        <v>17789</v>
      </c>
      <c r="N2341" s="3" t="s">
        <v>14393</v>
      </c>
      <c r="O2341" s="3" t="s">
        <v>18297</v>
      </c>
      <c r="P2341" s="24">
        <v>44274.233206018522</v>
      </c>
      <c r="Q2341" s="9">
        <f t="shared" si="73"/>
        <v>3</v>
      </c>
      <c r="R2341" s="9">
        <f t="shared" si="72"/>
        <v>2021</v>
      </c>
    </row>
    <row r="2342" spans="1:18" ht="29.1">
      <c r="A2342" s="9">
        <v>2341</v>
      </c>
      <c r="B2342" s="19" t="s">
        <v>18298</v>
      </c>
      <c r="C2342" s="3" t="s">
        <v>18299</v>
      </c>
      <c r="D2342" s="19" t="s">
        <v>14884</v>
      </c>
      <c r="E2342" s="19" t="s">
        <v>110</v>
      </c>
      <c r="F2342" s="19" t="s">
        <v>3419</v>
      </c>
      <c r="H2342" s="19" t="s">
        <v>14885</v>
      </c>
      <c r="I2342" s="19">
        <v>-7.7423199999892001</v>
      </c>
      <c r="J2342" s="19">
        <v>108.99030999999999</v>
      </c>
      <c r="K2342" s="3" t="s">
        <v>18300</v>
      </c>
      <c r="M2342" s="19" t="s">
        <v>2593</v>
      </c>
      <c r="N2342" s="3" t="s">
        <v>14393</v>
      </c>
      <c r="O2342" s="3" t="s">
        <v>18301</v>
      </c>
      <c r="P2342" s="24">
        <v>44274.202499999999</v>
      </c>
      <c r="Q2342" s="9">
        <f t="shared" si="73"/>
        <v>3</v>
      </c>
      <c r="R2342" s="9">
        <f t="shared" si="72"/>
        <v>2021</v>
      </c>
    </row>
    <row r="2343" spans="1:18" ht="29.1">
      <c r="A2343" s="9">
        <v>2342</v>
      </c>
      <c r="B2343" s="19" t="s">
        <v>18302</v>
      </c>
      <c r="C2343" s="3" t="s">
        <v>18303</v>
      </c>
      <c r="D2343" s="19" t="s">
        <v>14820</v>
      </c>
      <c r="E2343" s="19" t="s">
        <v>1250</v>
      </c>
      <c r="F2343" s="19" t="s">
        <v>3419</v>
      </c>
      <c r="H2343" s="19" t="s">
        <v>14821</v>
      </c>
      <c r="I2343" s="19">
        <v>-6.7832412327948601</v>
      </c>
      <c r="J2343" s="19">
        <v>111.781644536236</v>
      </c>
      <c r="K2343" s="3" t="s">
        <v>18304</v>
      </c>
      <c r="M2343" s="19" t="s">
        <v>2593</v>
      </c>
      <c r="N2343" s="3" t="s">
        <v>14393</v>
      </c>
      <c r="O2343" s="3" t="s">
        <v>18192</v>
      </c>
      <c r="P2343" s="24">
        <v>44274.236041666663</v>
      </c>
      <c r="Q2343" s="9">
        <f t="shared" si="73"/>
        <v>3</v>
      </c>
      <c r="R2343" s="9">
        <f t="shared" si="72"/>
        <v>2021</v>
      </c>
    </row>
    <row r="2344" spans="1:18" ht="29.1">
      <c r="A2344" s="9">
        <v>2343</v>
      </c>
      <c r="B2344" s="19" t="s">
        <v>18305</v>
      </c>
      <c r="C2344" s="3" t="s">
        <v>18306</v>
      </c>
      <c r="D2344" s="19" t="s">
        <v>14820</v>
      </c>
      <c r="E2344" s="19" t="s">
        <v>1250</v>
      </c>
      <c r="F2344" s="19" t="s">
        <v>3419</v>
      </c>
      <c r="H2344" s="19" t="s">
        <v>14821</v>
      </c>
      <c r="I2344" s="19">
        <v>-8.1959586392268395</v>
      </c>
      <c r="J2344" s="19">
        <v>112.104438902434</v>
      </c>
      <c r="K2344" s="3" t="s">
        <v>18307</v>
      </c>
      <c r="M2344" s="19" t="s">
        <v>2593</v>
      </c>
      <c r="N2344" s="3" t="s">
        <v>14393</v>
      </c>
      <c r="O2344" s="3" t="s">
        <v>18220</v>
      </c>
      <c r="P2344" s="24">
        <v>44274.198993055557</v>
      </c>
      <c r="Q2344" s="9">
        <f t="shared" si="73"/>
        <v>3</v>
      </c>
      <c r="R2344" s="9">
        <f t="shared" si="72"/>
        <v>2021</v>
      </c>
    </row>
    <row r="2345" spans="1:18" ht="29.1">
      <c r="A2345" s="9">
        <v>2344</v>
      </c>
      <c r="B2345" s="19" t="s">
        <v>18308</v>
      </c>
      <c r="C2345" s="3" t="s">
        <v>18309</v>
      </c>
      <c r="D2345" s="19" t="s">
        <v>14820</v>
      </c>
      <c r="E2345" s="19" t="s">
        <v>1250</v>
      </c>
      <c r="F2345" s="19" t="s">
        <v>3419</v>
      </c>
      <c r="H2345" s="19" t="s">
        <v>14821</v>
      </c>
      <c r="I2345" s="19">
        <v>-8.0595961162014902</v>
      </c>
      <c r="J2345" s="19">
        <v>112.056060299278</v>
      </c>
      <c r="K2345" s="3" t="s">
        <v>18310</v>
      </c>
      <c r="M2345" s="19" t="s">
        <v>2593</v>
      </c>
      <c r="N2345" s="3" t="s">
        <v>14393</v>
      </c>
      <c r="O2345" s="3" t="s">
        <v>18220</v>
      </c>
      <c r="P2345" s="24">
        <v>44274.207662037035</v>
      </c>
      <c r="Q2345" s="9">
        <f t="shared" si="73"/>
        <v>3</v>
      </c>
      <c r="R2345" s="9">
        <f t="shared" si="72"/>
        <v>2021</v>
      </c>
    </row>
    <row r="2346" spans="1:18" ht="43.5">
      <c r="A2346" s="9">
        <v>2345</v>
      </c>
      <c r="B2346" s="19" t="s">
        <v>18311</v>
      </c>
      <c r="C2346" s="3" t="s">
        <v>18312</v>
      </c>
      <c r="D2346" s="19" t="s">
        <v>14788</v>
      </c>
      <c r="E2346" s="19" t="s">
        <v>110</v>
      </c>
      <c r="F2346" s="19" t="s">
        <v>3419</v>
      </c>
      <c r="H2346" s="19" t="s">
        <v>14794</v>
      </c>
      <c r="I2346" s="19">
        <v>-0.58488328291254299</v>
      </c>
      <c r="J2346" s="19">
        <v>101.508178710938</v>
      </c>
      <c r="K2346" s="3" t="s">
        <v>18313</v>
      </c>
      <c r="M2346" s="19" t="s">
        <v>2593</v>
      </c>
      <c r="N2346" s="3" t="s">
        <v>14393</v>
      </c>
      <c r="O2346" s="3" t="s">
        <v>18314</v>
      </c>
      <c r="P2346" s="24">
        <v>44274.237534722219</v>
      </c>
      <c r="Q2346" s="9">
        <f t="shared" si="73"/>
        <v>3</v>
      </c>
      <c r="R2346" s="9">
        <f t="shared" si="72"/>
        <v>2021</v>
      </c>
    </row>
    <row r="2347" spans="1:18">
      <c r="A2347" s="9">
        <v>2346</v>
      </c>
      <c r="B2347" s="19" t="s">
        <v>1537</v>
      </c>
      <c r="C2347" s="3" t="s">
        <v>1536</v>
      </c>
      <c r="D2347" s="19" t="s">
        <v>14820</v>
      </c>
      <c r="E2347" s="19" t="s">
        <v>110</v>
      </c>
      <c r="F2347" s="19" t="s">
        <v>3419</v>
      </c>
      <c r="H2347" s="19" t="s">
        <v>14821</v>
      </c>
      <c r="I2347" s="19">
        <v>-8.0581054074475293</v>
      </c>
      <c r="J2347" s="19">
        <v>111.918386328542</v>
      </c>
      <c r="K2347" s="3" t="s">
        <v>18315</v>
      </c>
      <c r="M2347" s="19" t="s">
        <v>10294</v>
      </c>
      <c r="N2347" s="3" t="s">
        <v>14393</v>
      </c>
      <c r="O2347" s="3" t="s">
        <v>18316</v>
      </c>
      <c r="P2347" s="24">
        <v>44274.237500000003</v>
      </c>
      <c r="Q2347" s="9">
        <f t="shared" si="73"/>
        <v>3</v>
      </c>
      <c r="R2347" s="9">
        <f t="shared" si="72"/>
        <v>2021</v>
      </c>
    </row>
    <row r="2348" spans="1:18" ht="29.1">
      <c r="A2348" s="9">
        <v>2347</v>
      </c>
      <c r="B2348" s="19" t="s">
        <v>18317</v>
      </c>
      <c r="C2348" s="3" t="s">
        <v>18318</v>
      </c>
      <c r="D2348" s="19" t="s">
        <v>14884</v>
      </c>
      <c r="E2348" s="19" t="s">
        <v>110</v>
      </c>
      <c r="F2348" s="19" t="s">
        <v>3419</v>
      </c>
      <c r="H2348" s="19" t="s">
        <v>14885</v>
      </c>
      <c r="I2348" s="19">
        <v>-6.9681366815970804</v>
      </c>
      <c r="J2348" s="19">
        <v>109.067322682208</v>
      </c>
      <c r="K2348" s="3" t="s">
        <v>18319</v>
      </c>
      <c r="M2348" s="19" t="s">
        <v>15676</v>
      </c>
      <c r="N2348" s="3" t="s">
        <v>14393</v>
      </c>
      <c r="O2348" s="3" t="s">
        <v>18320</v>
      </c>
      <c r="P2348" s="24">
        <v>44274.196087962962</v>
      </c>
      <c r="Q2348" s="9">
        <f t="shared" si="73"/>
        <v>3</v>
      </c>
      <c r="R2348" s="9">
        <f t="shared" si="72"/>
        <v>2021</v>
      </c>
    </row>
    <row r="2349" spans="1:18" ht="29.1">
      <c r="A2349" s="9">
        <v>2348</v>
      </c>
      <c r="B2349" s="19" t="s">
        <v>1086</v>
      </c>
      <c r="C2349" s="3" t="s">
        <v>1085</v>
      </c>
      <c r="D2349" s="19" t="s">
        <v>14389</v>
      </c>
      <c r="E2349" s="19" t="s">
        <v>284</v>
      </c>
      <c r="F2349" s="19" t="s">
        <v>3419</v>
      </c>
      <c r="H2349" s="19" t="s">
        <v>14397</v>
      </c>
      <c r="I2349" s="19">
        <v>-8.1926470869698207</v>
      </c>
      <c r="J2349" s="19">
        <v>114.94129932944701</v>
      </c>
      <c r="K2349" s="3" t="s">
        <v>18321</v>
      </c>
      <c r="M2349" s="19" t="s">
        <v>15707</v>
      </c>
      <c r="N2349" s="3" t="s">
        <v>14393</v>
      </c>
      <c r="O2349" s="3" t="s">
        <v>18322</v>
      </c>
      <c r="P2349" s="24">
        <v>44274.23233796296</v>
      </c>
      <c r="Q2349" s="9">
        <f t="shared" si="73"/>
        <v>3</v>
      </c>
      <c r="R2349" s="9">
        <f t="shared" si="72"/>
        <v>2021</v>
      </c>
    </row>
    <row r="2350" spans="1:18" ht="43.5">
      <c r="A2350" s="9">
        <v>2349</v>
      </c>
      <c r="B2350" s="19" t="s">
        <v>18323</v>
      </c>
      <c r="C2350" s="3" t="s">
        <v>18324</v>
      </c>
      <c r="D2350" s="19" t="s">
        <v>14884</v>
      </c>
      <c r="E2350" s="19" t="s">
        <v>1236</v>
      </c>
      <c r="F2350" s="19" t="s">
        <v>3419</v>
      </c>
      <c r="H2350" s="19" t="s">
        <v>14885</v>
      </c>
      <c r="I2350" s="19">
        <v>-7.1257259389252399</v>
      </c>
      <c r="J2350" s="19">
        <v>110.40608689971501</v>
      </c>
      <c r="K2350" s="3" t="s">
        <v>18325</v>
      </c>
      <c r="M2350" s="19" t="s">
        <v>15676</v>
      </c>
      <c r="N2350" s="3" t="s">
        <v>14393</v>
      </c>
      <c r="O2350" s="3" t="s">
        <v>18192</v>
      </c>
      <c r="P2350" s="24">
        <v>44274.239398148151</v>
      </c>
      <c r="Q2350" s="9">
        <f t="shared" si="73"/>
        <v>3</v>
      </c>
      <c r="R2350" s="9">
        <f t="shared" si="72"/>
        <v>2021</v>
      </c>
    </row>
    <row r="2351" spans="1:18" ht="43.5">
      <c r="A2351" s="9">
        <v>2350</v>
      </c>
      <c r="B2351" s="19" t="s">
        <v>289</v>
      </c>
      <c r="C2351" s="3" t="s">
        <v>288</v>
      </c>
      <c r="D2351" s="19" t="s">
        <v>14835</v>
      </c>
      <c r="E2351" s="19" t="s">
        <v>284</v>
      </c>
      <c r="F2351" s="19" t="s">
        <v>3419</v>
      </c>
      <c r="H2351" s="19" t="s">
        <v>14839</v>
      </c>
      <c r="I2351" s="19">
        <v>-1.2082476</v>
      </c>
      <c r="J2351" s="19">
        <v>116.8674</v>
      </c>
      <c r="K2351" s="3" t="s">
        <v>18326</v>
      </c>
      <c r="M2351" s="19" t="s">
        <v>15757</v>
      </c>
      <c r="N2351" s="3" t="s">
        <v>14393</v>
      </c>
      <c r="O2351" s="3" t="s">
        <v>18327</v>
      </c>
      <c r="P2351" s="24">
        <v>44274.199456018519</v>
      </c>
      <c r="Q2351" s="9">
        <f t="shared" si="73"/>
        <v>3</v>
      </c>
      <c r="R2351" s="9">
        <f t="shared" si="72"/>
        <v>2021</v>
      </c>
    </row>
    <row r="2352" spans="1:18" ht="29.1">
      <c r="A2352" s="9">
        <v>2351</v>
      </c>
      <c r="B2352" s="19" t="s">
        <v>18328</v>
      </c>
      <c r="C2352" s="3" t="s">
        <v>18329</v>
      </c>
      <c r="D2352" s="19" t="s">
        <v>14820</v>
      </c>
      <c r="E2352" s="19" t="s">
        <v>110</v>
      </c>
      <c r="F2352" s="19" t="s">
        <v>3419</v>
      </c>
      <c r="H2352" s="19" t="s">
        <v>14821</v>
      </c>
      <c r="I2352" s="19">
        <v>-7.7472151277015397</v>
      </c>
      <c r="J2352" s="19">
        <v>111.528411036694</v>
      </c>
      <c r="K2352" s="3" t="s">
        <v>18330</v>
      </c>
      <c r="M2352" s="19" t="s">
        <v>17789</v>
      </c>
      <c r="N2352" s="3" t="s">
        <v>14393</v>
      </c>
      <c r="O2352" s="3" t="s">
        <v>17790</v>
      </c>
      <c r="P2352" s="24">
        <v>44274.216620370367</v>
      </c>
      <c r="Q2352" s="9">
        <f t="shared" si="73"/>
        <v>3</v>
      </c>
      <c r="R2352" s="9">
        <f t="shared" si="72"/>
        <v>2021</v>
      </c>
    </row>
    <row r="2353" spans="1:18" ht="43.5">
      <c r="A2353" s="9">
        <v>2352</v>
      </c>
      <c r="B2353" s="19" t="s">
        <v>906</v>
      </c>
      <c r="C2353" s="3" t="s">
        <v>905</v>
      </c>
      <c r="D2353" s="19" t="s">
        <v>14884</v>
      </c>
      <c r="E2353" s="19" t="s">
        <v>62</v>
      </c>
      <c r="F2353" s="19" t="s">
        <v>3419</v>
      </c>
      <c r="H2353" s="19" t="s">
        <v>15046</v>
      </c>
      <c r="I2353" s="19">
        <v>-7.8105499999891101</v>
      </c>
      <c r="J2353" s="19">
        <v>110.40301599999999</v>
      </c>
      <c r="K2353" s="3" t="s">
        <v>18331</v>
      </c>
      <c r="M2353" s="19" t="s">
        <v>17953</v>
      </c>
      <c r="N2353" s="3" t="s">
        <v>14393</v>
      </c>
      <c r="O2353" s="3" t="s">
        <v>18332</v>
      </c>
      <c r="P2353" s="24">
        <v>44274.199895833335</v>
      </c>
      <c r="Q2353" s="9">
        <f t="shared" si="73"/>
        <v>3</v>
      </c>
      <c r="R2353" s="9">
        <f t="shared" si="72"/>
        <v>2021</v>
      </c>
    </row>
    <row r="2354" spans="1:18" ht="29.1">
      <c r="A2354" s="9">
        <v>2353</v>
      </c>
      <c r="B2354" s="19" t="s">
        <v>1557</v>
      </c>
      <c r="C2354" s="3" t="s">
        <v>1556</v>
      </c>
      <c r="D2354" s="19" t="s">
        <v>14820</v>
      </c>
      <c r="E2354" s="19" t="s">
        <v>284</v>
      </c>
      <c r="F2354" s="19" t="s">
        <v>3419</v>
      </c>
      <c r="H2354" s="19" t="s">
        <v>14821</v>
      </c>
      <c r="I2354" s="19">
        <v>-8.1765251803841092</v>
      </c>
      <c r="J2354" s="19">
        <v>112.6361975307</v>
      </c>
      <c r="K2354" s="3" t="s">
        <v>18333</v>
      </c>
      <c r="M2354" s="19" t="s">
        <v>15676</v>
      </c>
      <c r="N2354" s="3" t="s">
        <v>14393</v>
      </c>
      <c r="O2354" s="3" t="s">
        <v>18334</v>
      </c>
      <c r="P2354" s="24">
        <v>44274.207962962966</v>
      </c>
      <c r="Q2354" s="9">
        <f t="shared" si="73"/>
        <v>3</v>
      </c>
      <c r="R2354" s="9">
        <f t="shared" si="72"/>
        <v>2021</v>
      </c>
    </row>
    <row r="2355" spans="1:18" ht="29.1">
      <c r="A2355" s="9">
        <v>2354</v>
      </c>
      <c r="B2355" s="19" t="s">
        <v>18335</v>
      </c>
      <c r="C2355" s="3" t="s">
        <v>18336</v>
      </c>
      <c r="D2355" s="19" t="s">
        <v>14389</v>
      </c>
      <c r="E2355" s="19" t="s">
        <v>284</v>
      </c>
      <c r="F2355" s="19" t="s">
        <v>3419</v>
      </c>
      <c r="H2355" s="19" t="s">
        <v>14397</v>
      </c>
      <c r="I2355" s="19">
        <v>-8.7152698048050095</v>
      </c>
      <c r="J2355" s="19">
        <v>115.18642528465899</v>
      </c>
      <c r="K2355" s="3" t="s">
        <v>18337</v>
      </c>
      <c r="M2355" s="19" t="s">
        <v>15757</v>
      </c>
      <c r="N2355" s="3" t="s">
        <v>14393</v>
      </c>
      <c r="O2355" s="3" t="s">
        <v>18338</v>
      </c>
      <c r="P2355" s="24">
        <v>44274.215624999997</v>
      </c>
      <c r="Q2355" s="9">
        <f t="shared" si="73"/>
        <v>3</v>
      </c>
      <c r="R2355" s="9">
        <f t="shared" si="72"/>
        <v>2021</v>
      </c>
    </row>
    <row r="2356" spans="1:18" ht="29.1">
      <c r="A2356" s="9">
        <v>2355</v>
      </c>
      <c r="B2356" s="19" t="s">
        <v>18339</v>
      </c>
      <c r="C2356" s="3" t="s">
        <v>18340</v>
      </c>
      <c r="D2356" s="19" t="s">
        <v>14820</v>
      </c>
      <c r="E2356" s="19" t="s">
        <v>1250</v>
      </c>
      <c r="F2356" s="19" t="s">
        <v>3419</v>
      </c>
      <c r="H2356" s="19" t="s">
        <v>14821</v>
      </c>
      <c r="I2356" s="19">
        <v>-8.2339790613140202</v>
      </c>
      <c r="J2356" s="19">
        <v>112.33436291791</v>
      </c>
      <c r="K2356" s="3" t="s">
        <v>18341</v>
      </c>
      <c r="M2356" s="19" t="s">
        <v>2593</v>
      </c>
      <c r="N2356" s="3" t="s">
        <v>14393</v>
      </c>
      <c r="O2356" s="3" t="s">
        <v>18220</v>
      </c>
      <c r="P2356" s="24">
        <v>44274.207615740743</v>
      </c>
      <c r="Q2356" s="9">
        <f t="shared" si="73"/>
        <v>3</v>
      </c>
      <c r="R2356" s="9">
        <f t="shared" si="72"/>
        <v>2021</v>
      </c>
    </row>
    <row r="2357" spans="1:18">
      <c r="A2357" s="9">
        <v>2356</v>
      </c>
      <c r="B2357" s="19" t="s">
        <v>18342</v>
      </c>
      <c r="C2357" s="3" t="s">
        <v>18343</v>
      </c>
      <c r="D2357" s="19" t="s">
        <v>14884</v>
      </c>
      <c r="E2357" s="19" t="s">
        <v>110</v>
      </c>
      <c r="F2357" s="19" t="s">
        <v>3419</v>
      </c>
      <c r="H2357" s="19" t="s">
        <v>14885</v>
      </c>
      <c r="I2357" s="19">
        <v>-6.8735986012835797</v>
      </c>
      <c r="J2357" s="19">
        <v>109.048036010475</v>
      </c>
      <c r="K2357" s="3" t="s">
        <v>18344</v>
      </c>
      <c r="M2357" s="19" t="s">
        <v>15757</v>
      </c>
      <c r="N2357" s="3" t="s">
        <v>14393</v>
      </c>
      <c r="O2357" s="3" t="s">
        <v>18345</v>
      </c>
      <c r="P2357" s="24">
        <v>44274.196064814816</v>
      </c>
      <c r="Q2357" s="9">
        <f t="shared" si="73"/>
        <v>3</v>
      </c>
      <c r="R2357" s="9">
        <f t="shared" si="72"/>
        <v>2021</v>
      </c>
    </row>
    <row r="2358" spans="1:18" ht="43.5">
      <c r="A2358" s="9">
        <v>2357</v>
      </c>
      <c r="B2358" s="19" t="s">
        <v>18346</v>
      </c>
      <c r="C2358" s="3" t="s">
        <v>18347</v>
      </c>
      <c r="D2358" s="19" t="s">
        <v>14969</v>
      </c>
      <c r="E2358" s="19" t="s">
        <v>110</v>
      </c>
      <c r="F2358" s="19" t="s">
        <v>3419</v>
      </c>
      <c r="H2358" s="19" t="s">
        <v>15103</v>
      </c>
      <c r="I2358" s="19">
        <v>-6.2976016742186101</v>
      </c>
      <c r="J2358" s="19">
        <v>106.667954367446</v>
      </c>
      <c r="K2358" s="3" t="s">
        <v>18348</v>
      </c>
      <c r="M2358" s="19" t="s">
        <v>15818</v>
      </c>
      <c r="N2358" s="3" t="s">
        <v>14393</v>
      </c>
      <c r="O2358" s="3" t="s">
        <v>18349</v>
      </c>
      <c r="P2358" s="24">
        <v>44274.202893518515</v>
      </c>
      <c r="Q2358" s="9">
        <f t="shared" si="73"/>
        <v>3</v>
      </c>
      <c r="R2358" s="9">
        <f t="shared" si="72"/>
        <v>2021</v>
      </c>
    </row>
    <row r="2359" spans="1:18" ht="43.5">
      <c r="A2359" s="9">
        <v>2358</v>
      </c>
      <c r="B2359" s="19" t="s">
        <v>18350</v>
      </c>
      <c r="C2359" s="3" t="s">
        <v>18351</v>
      </c>
      <c r="D2359" s="19" t="s">
        <v>14788</v>
      </c>
      <c r="E2359" s="19" t="s">
        <v>1250</v>
      </c>
      <c r="F2359" s="19" t="s">
        <v>3419</v>
      </c>
      <c r="H2359" s="19" t="s">
        <v>14794</v>
      </c>
      <c r="I2359" s="19">
        <v>1.66997748043061</v>
      </c>
      <c r="J2359" s="19">
        <v>101.44645819493201</v>
      </c>
      <c r="K2359" s="3" t="s">
        <v>18352</v>
      </c>
      <c r="M2359" s="19" t="s">
        <v>15736</v>
      </c>
      <c r="N2359" s="3" t="s">
        <v>14393</v>
      </c>
      <c r="O2359" s="3" t="s">
        <v>18270</v>
      </c>
      <c r="P2359" s="24">
        <v>44274.204062500001</v>
      </c>
      <c r="Q2359" s="9">
        <f t="shared" si="73"/>
        <v>3</v>
      </c>
      <c r="R2359" s="9">
        <f t="shared" si="72"/>
        <v>2021</v>
      </c>
    </row>
    <row r="2360" spans="1:18" ht="43.5">
      <c r="A2360" s="9">
        <v>2359</v>
      </c>
      <c r="B2360" s="19" t="s">
        <v>18353</v>
      </c>
      <c r="C2360" s="3" t="s">
        <v>18354</v>
      </c>
      <c r="D2360" s="19" t="s">
        <v>14969</v>
      </c>
      <c r="E2360" s="19" t="s">
        <v>110</v>
      </c>
      <c r="F2360" s="19" t="s">
        <v>3419</v>
      </c>
      <c r="H2360" s="19" t="s">
        <v>15726</v>
      </c>
      <c r="I2360" s="19">
        <v>-6.1594193346036903</v>
      </c>
      <c r="J2360" s="19">
        <v>106.814418618795</v>
      </c>
      <c r="K2360" s="3" t="s">
        <v>18355</v>
      </c>
      <c r="M2360" s="19" t="s">
        <v>18175</v>
      </c>
      <c r="N2360" s="3" t="s">
        <v>14393</v>
      </c>
      <c r="O2360" s="3" t="s">
        <v>18356</v>
      </c>
      <c r="P2360" s="24">
        <v>44274.204247685186</v>
      </c>
      <c r="Q2360" s="9">
        <f t="shared" si="73"/>
        <v>3</v>
      </c>
      <c r="R2360" s="9">
        <f t="shared" si="72"/>
        <v>2021</v>
      </c>
    </row>
    <row r="2361" spans="1:18" ht="29.1">
      <c r="A2361" s="9">
        <v>2360</v>
      </c>
      <c r="B2361" s="19" t="s">
        <v>18357</v>
      </c>
      <c r="C2361" s="3" t="s">
        <v>18358</v>
      </c>
      <c r="D2361" s="19" t="s">
        <v>14877</v>
      </c>
      <c r="E2361" s="19" t="s">
        <v>284</v>
      </c>
      <c r="F2361" s="19" t="s">
        <v>3419</v>
      </c>
      <c r="H2361" s="19" t="s">
        <v>14878</v>
      </c>
      <c r="I2361" s="19">
        <v>-7.4404955255652601</v>
      </c>
      <c r="J2361" s="19">
        <v>107.903453799825</v>
      </c>
      <c r="K2361" s="3" t="s">
        <v>18359</v>
      </c>
      <c r="M2361" s="19" t="s">
        <v>2593</v>
      </c>
      <c r="N2361" s="3" t="s">
        <v>14393</v>
      </c>
      <c r="O2361" s="3" t="s">
        <v>18360</v>
      </c>
      <c r="P2361" s="24">
        <v>44274.204965277779</v>
      </c>
      <c r="Q2361" s="9">
        <f t="shared" si="73"/>
        <v>3</v>
      </c>
      <c r="R2361" s="9">
        <f t="shared" si="72"/>
        <v>2021</v>
      </c>
    </row>
    <row r="2362" spans="1:18" ht="43.5">
      <c r="A2362" s="9">
        <v>2361</v>
      </c>
      <c r="B2362" s="19" t="s">
        <v>18361</v>
      </c>
      <c r="C2362" s="3" t="s">
        <v>18362</v>
      </c>
      <c r="D2362" s="19" t="s">
        <v>14884</v>
      </c>
      <c r="E2362" s="19" t="s">
        <v>1250</v>
      </c>
      <c r="F2362" s="19" t="s">
        <v>3419</v>
      </c>
      <c r="H2362" s="19" t="s">
        <v>14885</v>
      </c>
      <c r="I2362" s="19">
        <v>-7.5513093126285602</v>
      </c>
      <c r="J2362" s="19">
        <v>109.811113538431</v>
      </c>
      <c r="K2362" s="3" t="s">
        <v>18363</v>
      </c>
      <c r="M2362" s="19" t="s">
        <v>2593</v>
      </c>
      <c r="N2362" s="3" t="s">
        <v>14393</v>
      </c>
      <c r="O2362" s="3" t="s">
        <v>18220</v>
      </c>
      <c r="P2362" s="24">
        <v>44274.206192129626</v>
      </c>
      <c r="Q2362" s="9">
        <f t="shared" si="73"/>
        <v>3</v>
      </c>
      <c r="R2362" s="9">
        <f t="shared" si="72"/>
        <v>2021</v>
      </c>
    </row>
    <row r="2363" spans="1:18" ht="43.5">
      <c r="A2363" s="9">
        <v>2362</v>
      </c>
      <c r="B2363" s="19" t="s">
        <v>18364</v>
      </c>
      <c r="C2363" s="3" t="s">
        <v>18365</v>
      </c>
      <c r="D2363" s="19" t="s">
        <v>14820</v>
      </c>
      <c r="E2363" s="19" t="s">
        <v>1250</v>
      </c>
      <c r="F2363" s="19" t="s">
        <v>3419</v>
      </c>
      <c r="H2363" s="19" t="s">
        <v>14821</v>
      </c>
      <c r="I2363" s="19">
        <v>-8.0842244781590704</v>
      </c>
      <c r="J2363" s="19">
        <v>112.32884457556</v>
      </c>
      <c r="K2363" s="3" t="s">
        <v>18366</v>
      </c>
      <c r="M2363" s="19" t="s">
        <v>2593</v>
      </c>
      <c r="N2363" s="3" t="s">
        <v>14393</v>
      </c>
      <c r="O2363" s="3" t="s">
        <v>18220</v>
      </c>
      <c r="P2363" s="24">
        <v>44274.207592592589</v>
      </c>
      <c r="Q2363" s="9">
        <f t="shared" si="73"/>
        <v>3</v>
      </c>
      <c r="R2363" s="9">
        <f t="shared" si="72"/>
        <v>2021</v>
      </c>
    </row>
    <row r="2364" spans="1:18">
      <c r="A2364" s="9">
        <v>2363</v>
      </c>
      <c r="B2364" s="19" t="s">
        <v>18367</v>
      </c>
      <c r="C2364" s="3" t="s">
        <v>18368</v>
      </c>
      <c r="D2364" s="19" t="s">
        <v>14788</v>
      </c>
      <c r="E2364" s="19" t="s">
        <v>284</v>
      </c>
      <c r="F2364" s="19" t="s">
        <v>3419</v>
      </c>
      <c r="H2364" s="19" t="s">
        <v>14789</v>
      </c>
      <c r="I2364" s="19">
        <v>-0.52090038118345705</v>
      </c>
      <c r="J2364" s="19">
        <v>100.057323139931</v>
      </c>
      <c r="M2364" s="19" t="s">
        <v>15690</v>
      </c>
      <c r="N2364" s="3" t="s">
        <v>14393</v>
      </c>
      <c r="O2364" s="3" t="s">
        <v>18220</v>
      </c>
      <c r="P2364" s="24">
        <v>44274.226157407407</v>
      </c>
      <c r="Q2364" s="9">
        <f t="shared" si="73"/>
        <v>3</v>
      </c>
      <c r="R2364" s="9">
        <f t="shared" si="72"/>
        <v>2021</v>
      </c>
    </row>
    <row r="2365" spans="1:18" ht="29.1">
      <c r="A2365" s="9">
        <v>2364</v>
      </c>
      <c r="B2365" s="19" t="s">
        <v>18369</v>
      </c>
      <c r="C2365" s="3" t="s">
        <v>18370</v>
      </c>
      <c r="D2365" s="19" t="s">
        <v>14969</v>
      </c>
      <c r="E2365" s="19" t="s">
        <v>110</v>
      </c>
      <c r="F2365" s="19" t="s">
        <v>3419</v>
      </c>
      <c r="H2365" s="19" t="s">
        <v>14878</v>
      </c>
      <c r="I2365" s="19">
        <v>-6.5723749986520597</v>
      </c>
      <c r="J2365" s="19">
        <v>106.808956942744</v>
      </c>
      <c r="K2365" s="3" t="s">
        <v>18371</v>
      </c>
      <c r="M2365" s="19" t="s">
        <v>17953</v>
      </c>
      <c r="N2365" s="3" t="s">
        <v>14393</v>
      </c>
      <c r="O2365" s="3" t="s">
        <v>18327</v>
      </c>
      <c r="P2365" s="24">
        <v>44274.197418981479</v>
      </c>
      <c r="Q2365" s="9">
        <f t="shared" si="73"/>
        <v>3</v>
      </c>
      <c r="R2365" s="9">
        <f t="shared" si="72"/>
        <v>2021</v>
      </c>
    </row>
    <row r="2366" spans="1:18" ht="43.5">
      <c r="A2366" s="9">
        <v>2365</v>
      </c>
      <c r="B2366" s="19" t="s">
        <v>18372</v>
      </c>
      <c r="C2366" s="3" t="s">
        <v>18373</v>
      </c>
      <c r="D2366" s="19" t="s">
        <v>14835</v>
      </c>
      <c r="E2366" s="19" t="s">
        <v>1242</v>
      </c>
      <c r="F2366" s="19" t="s">
        <v>3419</v>
      </c>
      <c r="H2366" s="19" t="s">
        <v>14841</v>
      </c>
      <c r="I2366" s="19">
        <v>-2.7629774788347699</v>
      </c>
      <c r="J2366" s="19">
        <v>112.909032127302</v>
      </c>
      <c r="K2366" s="3" t="s">
        <v>18374</v>
      </c>
      <c r="M2366" s="19" t="s">
        <v>15680</v>
      </c>
      <c r="N2366" s="3" t="s">
        <v>14393</v>
      </c>
      <c r="O2366" s="3" t="s">
        <v>18375</v>
      </c>
      <c r="P2366" s="24">
        <v>44274.234606481485</v>
      </c>
      <c r="Q2366" s="9">
        <f t="shared" si="73"/>
        <v>3</v>
      </c>
      <c r="R2366" s="9">
        <f t="shared" si="72"/>
        <v>2021</v>
      </c>
    </row>
    <row r="2367" spans="1:18" ht="29.1">
      <c r="A2367" s="9">
        <v>2366</v>
      </c>
      <c r="B2367" s="19" t="s">
        <v>18376</v>
      </c>
      <c r="C2367" s="3" t="s">
        <v>18377</v>
      </c>
      <c r="D2367" s="19" t="s">
        <v>14389</v>
      </c>
      <c r="E2367" s="19" t="s">
        <v>284</v>
      </c>
      <c r="F2367" s="19" t="s">
        <v>3419</v>
      </c>
      <c r="H2367" s="19" t="s">
        <v>14397</v>
      </c>
      <c r="I2367" s="19">
        <v>-8.2737918910185808</v>
      </c>
      <c r="J2367" s="19">
        <v>115.345070438279</v>
      </c>
      <c r="K2367" s="3" t="s">
        <v>18378</v>
      </c>
      <c r="M2367" s="19" t="s">
        <v>15701</v>
      </c>
      <c r="N2367" s="3" t="s">
        <v>14393</v>
      </c>
      <c r="O2367" s="3" t="s">
        <v>18379</v>
      </c>
      <c r="P2367" s="24">
        <v>44274.19871527778</v>
      </c>
      <c r="Q2367" s="9">
        <f t="shared" si="73"/>
        <v>3</v>
      </c>
      <c r="R2367" s="9">
        <f t="shared" si="72"/>
        <v>2021</v>
      </c>
    </row>
    <row r="2368" spans="1:18" ht="57.95">
      <c r="A2368" s="9">
        <v>2367</v>
      </c>
      <c r="B2368" s="19" t="s">
        <v>18380</v>
      </c>
      <c r="C2368" s="3" t="s">
        <v>18381</v>
      </c>
      <c r="D2368" s="19" t="s">
        <v>14775</v>
      </c>
      <c r="E2368" s="19" t="s">
        <v>1236</v>
      </c>
      <c r="F2368" s="19" t="s">
        <v>3419</v>
      </c>
      <c r="H2368" s="19" t="s">
        <v>14829</v>
      </c>
      <c r="I2368" s="19">
        <v>-3.24217460198361</v>
      </c>
      <c r="J2368" s="19">
        <v>103.03802366590099</v>
      </c>
      <c r="K2368" s="3" t="s">
        <v>18382</v>
      </c>
      <c r="M2368" s="19" t="s">
        <v>10294</v>
      </c>
      <c r="N2368" s="3" t="s">
        <v>14393</v>
      </c>
      <c r="O2368" s="3" t="s">
        <v>17522</v>
      </c>
      <c r="P2368" s="24">
        <v>44274.235081018516</v>
      </c>
      <c r="Q2368" s="9">
        <f t="shared" si="73"/>
        <v>3</v>
      </c>
      <c r="R2368" s="9">
        <f t="shared" si="72"/>
        <v>2021</v>
      </c>
    </row>
    <row r="2369" spans="1:18" ht="29.1">
      <c r="A2369" s="9">
        <v>2368</v>
      </c>
      <c r="B2369" s="19" t="s">
        <v>18383</v>
      </c>
      <c r="C2369" s="3" t="s">
        <v>18384</v>
      </c>
      <c r="D2369" s="19" t="s">
        <v>14820</v>
      </c>
      <c r="E2369" s="19" t="s">
        <v>1250</v>
      </c>
      <c r="F2369" s="19" t="s">
        <v>3419</v>
      </c>
      <c r="H2369" s="19" t="s">
        <v>14821</v>
      </c>
      <c r="I2369" s="19">
        <v>-8.1705393141298792</v>
      </c>
      <c r="J2369" s="19">
        <v>112.217897836239</v>
      </c>
      <c r="K2369" s="3" t="s">
        <v>18385</v>
      </c>
      <c r="M2369" s="19" t="s">
        <v>2593</v>
      </c>
      <c r="N2369" s="3" t="s">
        <v>14393</v>
      </c>
      <c r="O2369" s="3" t="s">
        <v>18220</v>
      </c>
      <c r="P2369" s="24">
        <v>44274.207650462966</v>
      </c>
      <c r="Q2369" s="9">
        <f t="shared" si="73"/>
        <v>3</v>
      </c>
      <c r="R2369" s="9">
        <f t="shared" si="72"/>
        <v>2021</v>
      </c>
    </row>
    <row r="2370" spans="1:18" ht="29.1">
      <c r="A2370" s="9">
        <v>2369</v>
      </c>
      <c r="B2370" s="19" t="s">
        <v>18386</v>
      </c>
      <c r="C2370" s="3" t="s">
        <v>18387</v>
      </c>
      <c r="D2370" s="19" t="s">
        <v>14825</v>
      </c>
      <c r="E2370" s="19" t="s">
        <v>284</v>
      </c>
      <c r="F2370" s="19" t="s">
        <v>3419</v>
      </c>
      <c r="H2370" s="19" t="s">
        <v>14844</v>
      </c>
      <c r="I2370" s="19">
        <v>3.9875329762454901</v>
      </c>
      <c r="J2370" s="19">
        <v>96.517297478181007</v>
      </c>
      <c r="K2370" s="3" t="s">
        <v>18388</v>
      </c>
      <c r="M2370" s="19" t="s">
        <v>15690</v>
      </c>
      <c r="N2370" s="3" t="s">
        <v>14393</v>
      </c>
      <c r="O2370" s="3" t="s">
        <v>18254</v>
      </c>
      <c r="P2370" s="24">
        <v>44274.232719907406</v>
      </c>
      <c r="Q2370" s="9">
        <f t="shared" si="73"/>
        <v>3</v>
      </c>
      <c r="R2370" s="9">
        <f t="shared" ref="R2370:R2433" si="74">YEAR(P2370)</f>
        <v>2021</v>
      </c>
    </row>
    <row r="2371" spans="1:18" ht="29.1">
      <c r="A2371" s="9">
        <v>2370</v>
      </c>
      <c r="B2371" s="19" t="s">
        <v>18389</v>
      </c>
      <c r="C2371" s="3" t="s">
        <v>18390</v>
      </c>
      <c r="D2371" s="19" t="s">
        <v>14969</v>
      </c>
      <c r="E2371" s="19" t="s">
        <v>284</v>
      </c>
      <c r="F2371" s="19" t="s">
        <v>3419</v>
      </c>
      <c r="H2371" s="19" t="s">
        <v>15103</v>
      </c>
      <c r="I2371" s="19">
        <v>-6.2905423685667801</v>
      </c>
      <c r="J2371" s="19">
        <v>106.664391508742</v>
      </c>
      <c r="K2371" s="3" t="s">
        <v>18391</v>
      </c>
      <c r="M2371" s="19" t="s">
        <v>10294</v>
      </c>
      <c r="N2371" s="3" t="s">
        <v>14393</v>
      </c>
      <c r="O2371" s="3" t="s">
        <v>17979</v>
      </c>
      <c r="P2371" s="24">
        <v>44274.203009259261</v>
      </c>
      <c r="Q2371" s="9">
        <f t="shared" ref="Q2371:Q2434" si="75">MONTH(P2371)</f>
        <v>3</v>
      </c>
      <c r="R2371" s="9">
        <f t="shared" si="74"/>
        <v>2021</v>
      </c>
    </row>
    <row r="2372" spans="1:18" ht="29.1">
      <c r="A2372" s="9">
        <v>2371</v>
      </c>
      <c r="B2372" s="19" t="s">
        <v>18392</v>
      </c>
      <c r="C2372" s="3" t="s">
        <v>18393</v>
      </c>
      <c r="D2372" s="19" t="s">
        <v>14969</v>
      </c>
      <c r="E2372" s="19" t="s">
        <v>1242</v>
      </c>
      <c r="F2372" s="19" t="s">
        <v>3419</v>
      </c>
      <c r="H2372" s="19" t="s">
        <v>15103</v>
      </c>
      <c r="I2372" s="19">
        <v>-6.1884886693457704</v>
      </c>
      <c r="J2372" s="19">
        <v>106.577724014049</v>
      </c>
      <c r="K2372" s="3" t="s">
        <v>18394</v>
      </c>
      <c r="M2372" s="19" t="s">
        <v>14392</v>
      </c>
      <c r="N2372" s="3" t="s">
        <v>14393</v>
      </c>
      <c r="O2372" s="3" t="s">
        <v>18395</v>
      </c>
      <c r="P2372" s="24">
        <v>44274.238495370373</v>
      </c>
      <c r="Q2372" s="9">
        <f t="shared" si="75"/>
        <v>3</v>
      </c>
      <c r="R2372" s="9">
        <f t="shared" si="74"/>
        <v>2021</v>
      </c>
    </row>
    <row r="2373" spans="1:18" ht="43.5">
      <c r="A2373" s="9">
        <v>2372</v>
      </c>
      <c r="B2373" s="19" t="s">
        <v>18396</v>
      </c>
      <c r="C2373" s="3" t="s">
        <v>18397</v>
      </c>
      <c r="D2373" s="19" t="s">
        <v>14835</v>
      </c>
      <c r="E2373" s="19" t="s">
        <v>110</v>
      </c>
      <c r="F2373" s="19" t="s">
        <v>3419</v>
      </c>
      <c r="H2373" s="19" t="s">
        <v>14836</v>
      </c>
      <c r="I2373" s="19">
        <v>1.2651312828097601E-3</v>
      </c>
      <c r="J2373" s="19">
        <v>110.093207495073</v>
      </c>
      <c r="K2373" s="3" t="s">
        <v>18398</v>
      </c>
      <c r="M2373" s="19" t="s">
        <v>15680</v>
      </c>
      <c r="N2373" s="3" t="s">
        <v>14393</v>
      </c>
      <c r="O2373" s="3" t="s">
        <v>18097</v>
      </c>
      <c r="P2373" s="24">
        <v>44274.230636574073</v>
      </c>
      <c r="Q2373" s="9">
        <f t="shared" si="75"/>
        <v>3</v>
      </c>
      <c r="R2373" s="9">
        <f t="shared" si="74"/>
        <v>2021</v>
      </c>
    </row>
    <row r="2374" spans="1:18" ht="43.5">
      <c r="A2374" s="9">
        <v>2373</v>
      </c>
      <c r="B2374" s="19" t="s">
        <v>18399</v>
      </c>
      <c r="C2374" s="3" t="s">
        <v>18400</v>
      </c>
      <c r="D2374" s="19" t="s">
        <v>14788</v>
      </c>
      <c r="E2374" s="19" t="s">
        <v>1250</v>
      </c>
      <c r="F2374" s="19" t="s">
        <v>3419</v>
      </c>
      <c r="H2374" s="19" t="s">
        <v>14789</v>
      </c>
      <c r="I2374" s="19">
        <v>-2.0515520103668901</v>
      </c>
      <c r="J2374" s="19">
        <v>100.96627922126</v>
      </c>
      <c r="K2374" s="3" t="s">
        <v>18401</v>
      </c>
      <c r="M2374" s="19" t="s">
        <v>10294</v>
      </c>
      <c r="N2374" s="3" t="s">
        <v>14393</v>
      </c>
      <c r="O2374" s="3" t="s">
        <v>17794</v>
      </c>
      <c r="P2374" s="24">
        <v>44274.228692129633</v>
      </c>
      <c r="Q2374" s="9">
        <f t="shared" si="75"/>
        <v>3</v>
      </c>
      <c r="R2374" s="9">
        <f t="shared" si="74"/>
        <v>2021</v>
      </c>
    </row>
    <row r="2375" spans="1:18" ht="29.1">
      <c r="A2375" s="9">
        <v>2374</v>
      </c>
      <c r="B2375" s="19" t="s">
        <v>18402</v>
      </c>
      <c r="C2375" s="3" t="s">
        <v>18403</v>
      </c>
      <c r="D2375" s="19" t="s">
        <v>14969</v>
      </c>
      <c r="E2375" s="19" t="s">
        <v>284</v>
      </c>
      <c r="F2375" s="19" t="s">
        <v>3419</v>
      </c>
      <c r="H2375" s="19" t="s">
        <v>15103</v>
      </c>
      <c r="I2375" s="19">
        <v>-6.3444713258604599</v>
      </c>
      <c r="J2375" s="19">
        <v>106.719078357727</v>
      </c>
      <c r="K2375" s="3" t="s">
        <v>18404</v>
      </c>
      <c r="M2375" s="19" t="s">
        <v>10294</v>
      </c>
      <c r="N2375" s="3" t="s">
        <v>14393</v>
      </c>
      <c r="O2375" s="3" t="s">
        <v>16586</v>
      </c>
      <c r="P2375" s="24">
        <v>44278.312523148146</v>
      </c>
      <c r="Q2375" s="9">
        <f t="shared" si="75"/>
        <v>3</v>
      </c>
      <c r="R2375" s="9">
        <f t="shared" si="74"/>
        <v>2021</v>
      </c>
    </row>
    <row r="2376" spans="1:18" ht="43.5">
      <c r="A2376" s="9">
        <v>2375</v>
      </c>
      <c r="B2376" s="19" t="s">
        <v>18405</v>
      </c>
      <c r="C2376" s="3" t="s">
        <v>18406</v>
      </c>
      <c r="D2376" s="19" t="s">
        <v>14835</v>
      </c>
      <c r="E2376" s="19" t="s">
        <v>110</v>
      </c>
      <c r="F2376" s="19" t="s">
        <v>3419</v>
      </c>
      <c r="H2376" s="19" t="s">
        <v>14836</v>
      </c>
      <c r="I2376" s="19">
        <v>1.3431936726100899</v>
      </c>
      <c r="J2376" s="19">
        <v>109.269111239872</v>
      </c>
      <c r="K2376" s="3" t="s">
        <v>18407</v>
      </c>
      <c r="M2376" s="19" t="s">
        <v>15680</v>
      </c>
      <c r="N2376" s="3" t="s">
        <v>14393</v>
      </c>
      <c r="O2376" s="3" t="s">
        <v>18408</v>
      </c>
      <c r="P2376" s="24">
        <v>44274.230995370373</v>
      </c>
      <c r="Q2376" s="9">
        <f t="shared" si="75"/>
        <v>3</v>
      </c>
      <c r="R2376" s="9">
        <f t="shared" si="74"/>
        <v>2021</v>
      </c>
    </row>
    <row r="2377" spans="1:18" ht="43.5">
      <c r="A2377" s="9">
        <v>2376</v>
      </c>
      <c r="B2377" s="19" t="s">
        <v>508</v>
      </c>
      <c r="C2377" s="3" t="s">
        <v>507</v>
      </c>
      <c r="D2377" s="19" t="s">
        <v>14775</v>
      </c>
      <c r="E2377" s="19" t="s">
        <v>10863</v>
      </c>
      <c r="F2377" s="19" t="s">
        <v>3419</v>
      </c>
      <c r="H2377" s="19" t="s">
        <v>14782</v>
      </c>
      <c r="I2377" s="19">
        <v>-5.4233912177178203</v>
      </c>
      <c r="J2377" s="19">
        <v>105.25861273706001</v>
      </c>
      <c r="K2377" s="3" t="s">
        <v>18409</v>
      </c>
      <c r="M2377" s="19" t="s">
        <v>10294</v>
      </c>
      <c r="N2377" s="3" t="s">
        <v>14393</v>
      </c>
      <c r="O2377" s="3" t="s">
        <v>18410</v>
      </c>
      <c r="P2377" s="24">
        <v>44274.196550925924</v>
      </c>
      <c r="Q2377" s="9">
        <f t="shared" si="75"/>
        <v>3</v>
      </c>
      <c r="R2377" s="9">
        <f t="shared" si="74"/>
        <v>2021</v>
      </c>
    </row>
    <row r="2378" spans="1:18" ht="57.95">
      <c r="A2378" s="9">
        <v>2377</v>
      </c>
      <c r="B2378" s="19" t="s">
        <v>18411</v>
      </c>
      <c r="C2378" s="3" t="s">
        <v>18412</v>
      </c>
      <c r="D2378" s="19" t="s">
        <v>14969</v>
      </c>
      <c r="E2378" s="19" t="s">
        <v>1242</v>
      </c>
      <c r="F2378" s="19" t="s">
        <v>3419</v>
      </c>
      <c r="H2378" s="19" t="s">
        <v>15726</v>
      </c>
      <c r="I2378" s="19">
        <v>-6.1514079999253903</v>
      </c>
      <c r="J2378" s="19">
        <v>106.77204904446801</v>
      </c>
      <c r="K2378" s="3" t="s">
        <v>18413</v>
      </c>
      <c r="M2378" s="19" t="s">
        <v>14392</v>
      </c>
      <c r="N2378" s="3" t="s">
        <v>14393</v>
      </c>
      <c r="O2378" s="3" t="s">
        <v>18395</v>
      </c>
      <c r="P2378" s="24">
        <v>44274.204398148147</v>
      </c>
      <c r="Q2378" s="9">
        <f t="shared" si="75"/>
        <v>3</v>
      </c>
      <c r="R2378" s="9">
        <f t="shared" si="74"/>
        <v>2021</v>
      </c>
    </row>
    <row r="2379" spans="1:18" ht="29.1">
      <c r="A2379" s="9">
        <v>2378</v>
      </c>
      <c r="B2379" s="19" t="s">
        <v>1083</v>
      </c>
      <c r="C2379" s="3" t="s">
        <v>1082</v>
      </c>
      <c r="D2379" s="19" t="s">
        <v>14389</v>
      </c>
      <c r="E2379" s="19" t="s">
        <v>284</v>
      </c>
      <c r="F2379" s="19" t="s">
        <v>3419</v>
      </c>
      <c r="H2379" s="19" t="s">
        <v>14397</v>
      </c>
      <c r="I2379" s="19">
        <v>-8.1852858053359903</v>
      </c>
      <c r="J2379" s="19">
        <v>114.78919335715401</v>
      </c>
      <c r="K2379" s="3" t="s">
        <v>18414</v>
      </c>
      <c r="M2379" s="19" t="s">
        <v>15757</v>
      </c>
      <c r="N2379" s="3" t="s">
        <v>14393</v>
      </c>
      <c r="O2379" s="3" t="s">
        <v>18415</v>
      </c>
      <c r="P2379" s="24">
        <v>44274.23228009259</v>
      </c>
      <c r="Q2379" s="9">
        <f t="shared" si="75"/>
        <v>3</v>
      </c>
      <c r="R2379" s="9">
        <f t="shared" si="74"/>
        <v>2021</v>
      </c>
    </row>
    <row r="2380" spans="1:18" ht="29.1">
      <c r="A2380" s="9">
        <v>2379</v>
      </c>
      <c r="B2380" s="19" t="s">
        <v>18416</v>
      </c>
      <c r="C2380" s="3" t="s">
        <v>18417</v>
      </c>
      <c r="D2380" s="19" t="s">
        <v>14969</v>
      </c>
      <c r="E2380" s="19" t="s">
        <v>1236</v>
      </c>
      <c r="F2380" s="19" t="s">
        <v>3419</v>
      </c>
      <c r="H2380" s="19" t="s">
        <v>15103</v>
      </c>
      <c r="I2380" s="19">
        <v>-6.2524683359106801</v>
      </c>
      <c r="J2380" s="19">
        <v>106.353945634947</v>
      </c>
      <c r="K2380" s="3" t="s">
        <v>18418</v>
      </c>
      <c r="M2380" s="19" t="s">
        <v>10294</v>
      </c>
      <c r="N2380" s="3" t="s">
        <v>14393</v>
      </c>
      <c r="O2380" s="3" t="s">
        <v>18419</v>
      </c>
      <c r="P2380" s="24">
        <v>44274.234942129631</v>
      </c>
      <c r="Q2380" s="9">
        <f t="shared" si="75"/>
        <v>3</v>
      </c>
      <c r="R2380" s="9">
        <f t="shared" si="74"/>
        <v>2021</v>
      </c>
    </row>
    <row r="2381" spans="1:18">
      <c r="A2381" s="9">
        <v>2380</v>
      </c>
      <c r="B2381" s="19" t="s">
        <v>18420</v>
      </c>
      <c r="C2381" s="3" t="s">
        <v>18421</v>
      </c>
      <c r="D2381" s="19" t="s">
        <v>14820</v>
      </c>
      <c r="E2381" s="19" t="s">
        <v>110</v>
      </c>
      <c r="F2381" s="19" t="s">
        <v>3419</v>
      </c>
      <c r="H2381" s="19" t="s">
        <v>14821</v>
      </c>
      <c r="I2381" s="19">
        <v>-8.4426542498675197</v>
      </c>
      <c r="J2381" s="19">
        <v>114.180530879427</v>
      </c>
      <c r="K2381" s="3" t="s">
        <v>18422</v>
      </c>
      <c r="M2381" s="19" t="s">
        <v>17789</v>
      </c>
      <c r="N2381" s="3" t="s">
        <v>14393</v>
      </c>
      <c r="O2381" s="3" t="s">
        <v>18423</v>
      </c>
      <c r="P2381" s="24">
        <v>44274.200254629628</v>
      </c>
      <c r="Q2381" s="9">
        <f t="shared" si="75"/>
        <v>3</v>
      </c>
      <c r="R2381" s="9">
        <f t="shared" si="74"/>
        <v>2021</v>
      </c>
    </row>
    <row r="2382" spans="1:18" ht="29.1">
      <c r="A2382" s="9">
        <v>2381</v>
      </c>
      <c r="B2382" s="19" t="s">
        <v>18424</v>
      </c>
      <c r="C2382" s="3" t="s">
        <v>18425</v>
      </c>
      <c r="D2382" s="19" t="s">
        <v>14884</v>
      </c>
      <c r="E2382" s="19" t="s">
        <v>110</v>
      </c>
      <c r="F2382" s="19" t="s">
        <v>3419</v>
      </c>
      <c r="H2382" s="19" t="s">
        <v>14885</v>
      </c>
      <c r="I2382" s="19">
        <v>-7.9339829999889302</v>
      </c>
      <c r="J2382" s="19">
        <v>111.0009</v>
      </c>
      <c r="K2382" s="3" t="s">
        <v>18426</v>
      </c>
      <c r="M2382" s="19" t="s">
        <v>15680</v>
      </c>
      <c r="N2382" s="3" t="s">
        <v>14393</v>
      </c>
      <c r="O2382" s="3" t="s">
        <v>18427</v>
      </c>
      <c r="P2382" s="24">
        <v>44274.239571759259</v>
      </c>
      <c r="Q2382" s="9">
        <f t="shared" si="75"/>
        <v>3</v>
      </c>
      <c r="R2382" s="9">
        <f t="shared" si="74"/>
        <v>2021</v>
      </c>
    </row>
    <row r="2383" spans="1:18" ht="29.1">
      <c r="A2383" s="9">
        <v>2382</v>
      </c>
      <c r="B2383" s="19" t="s">
        <v>659</v>
      </c>
      <c r="C2383" s="3" t="s">
        <v>658</v>
      </c>
      <c r="D2383" s="19" t="s">
        <v>14969</v>
      </c>
      <c r="E2383" s="19" t="s">
        <v>110</v>
      </c>
      <c r="F2383" s="19" t="s">
        <v>3419</v>
      </c>
      <c r="H2383" s="19" t="s">
        <v>15103</v>
      </c>
      <c r="I2383" s="19">
        <v>-6.0328822421790802</v>
      </c>
      <c r="J2383" s="19">
        <v>105.93942882340301</v>
      </c>
      <c r="K2383" s="3" t="s">
        <v>18428</v>
      </c>
      <c r="M2383" s="19" t="s">
        <v>15680</v>
      </c>
      <c r="N2383" s="3" t="s">
        <v>14393</v>
      </c>
      <c r="O2383" s="3" t="s">
        <v>18429</v>
      </c>
      <c r="P2383" s="24">
        <v>44274.202141203707</v>
      </c>
      <c r="Q2383" s="9">
        <f t="shared" si="75"/>
        <v>3</v>
      </c>
      <c r="R2383" s="9">
        <f t="shared" si="74"/>
        <v>2021</v>
      </c>
    </row>
    <row r="2384" spans="1:18" ht="29.1">
      <c r="A2384" s="9">
        <v>2383</v>
      </c>
      <c r="B2384" s="19" t="s">
        <v>18430</v>
      </c>
      <c r="C2384" s="3" t="s">
        <v>18431</v>
      </c>
      <c r="D2384" s="19" t="s">
        <v>14788</v>
      </c>
      <c r="E2384" s="19" t="s">
        <v>1250</v>
      </c>
      <c r="F2384" s="19" t="s">
        <v>3419</v>
      </c>
      <c r="H2384" s="19" t="s">
        <v>14789</v>
      </c>
      <c r="I2384" s="19">
        <v>-1.6016794384177699</v>
      </c>
      <c r="J2384" s="19">
        <v>101.146306825037</v>
      </c>
      <c r="K2384" s="3" t="s">
        <v>18432</v>
      </c>
      <c r="M2384" s="19" t="s">
        <v>10294</v>
      </c>
      <c r="N2384" s="3" t="s">
        <v>14393</v>
      </c>
      <c r="O2384" s="3" t="s">
        <v>17794</v>
      </c>
      <c r="P2384" s="24">
        <v>44274.227152777778</v>
      </c>
      <c r="Q2384" s="9">
        <f t="shared" si="75"/>
        <v>3</v>
      </c>
      <c r="R2384" s="9">
        <f t="shared" si="74"/>
        <v>2021</v>
      </c>
    </row>
    <row r="2385" spans="1:18" ht="29.1">
      <c r="A2385" s="9">
        <v>2384</v>
      </c>
      <c r="B2385" s="19" t="s">
        <v>18433</v>
      </c>
      <c r="C2385" s="3" t="s">
        <v>18434</v>
      </c>
      <c r="D2385" s="19" t="s">
        <v>14969</v>
      </c>
      <c r="E2385" s="19" t="s">
        <v>1242</v>
      </c>
      <c r="F2385" s="19" t="s">
        <v>3419</v>
      </c>
      <c r="H2385" s="19" t="s">
        <v>15103</v>
      </c>
      <c r="I2385" s="19">
        <v>-6.2000766602642603</v>
      </c>
      <c r="J2385" s="19">
        <v>106.574767523707</v>
      </c>
      <c r="K2385" s="3" t="s">
        <v>18435</v>
      </c>
      <c r="M2385" s="19" t="s">
        <v>14392</v>
      </c>
      <c r="N2385" s="3" t="s">
        <v>14393</v>
      </c>
      <c r="O2385" s="3" t="s">
        <v>18395</v>
      </c>
      <c r="P2385" s="24">
        <v>44274.238518518519</v>
      </c>
      <c r="Q2385" s="9">
        <f t="shared" si="75"/>
        <v>3</v>
      </c>
      <c r="R2385" s="9">
        <f t="shared" si="74"/>
        <v>2021</v>
      </c>
    </row>
    <row r="2386" spans="1:18" ht="43.5">
      <c r="A2386" s="9">
        <v>2385</v>
      </c>
      <c r="B2386" s="19" t="s">
        <v>18436</v>
      </c>
      <c r="C2386" s="3" t="s">
        <v>18437</v>
      </c>
      <c r="D2386" s="19" t="s">
        <v>14969</v>
      </c>
      <c r="E2386" s="19" t="s">
        <v>62</v>
      </c>
      <c r="F2386" s="19" t="s">
        <v>3419</v>
      </c>
      <c r="H2386" s="19" t="s">
        <v>14878</v>
      </c>
      <c r="I2386" s="19">
        <v>-6.5260946400188304</v>
      </c>
      <c r="J2386" s="19">
        <v>106.85656548858699</v>
      </c>
      <c r="K2386" s="3" t="s">
        <v>18438</v>
      </c>
      <c r="M2386" s="19" t="s">
        <v>15680</v>
      </c>
      <c r="N2386" s="3" t="s">
        <v>14393</v>
      </c>
      <c r="O2386" s="3" t="s">
        <v>18439</v>
      </c>
      <c r="P2386" s="24">
        <v>44274.200462962966</v>
      </c>
      <c r="Q2386" s="9">
        <f t="shared" si="75"/>
        <v>3</v>
      </c>
      <c r="R2386" s="9">
        <f t="shared" si="74"/>
        <v>2021</v>
      </c>
    </row>
    <row r="2387" spans="1:18" ht="29.1">
      <c r="A2387" s="9">
        <v>2386</v>
      </c>
      <c r="B2387" s="19" t="s">
        <v>18440</v>
      </c>
      <c r="C2387" s="3" t="s">
        <v>18441</v>
      </c>
      <c r="D2387" s="19" t="s">
        <v>14775</v>
      </c>
      <c r="E2387" s="19" t="s">
        <v>1236</v>
      </c>
      <c r="F2387" s="19" t="s">
        <v>3419</v>
      </c>
      <c r="H2387" s="19" t="s">
        <v>14785</v>
      </c>
      <c r="I2387" s="19">
        <v>-2.5579802722021099</v>
      </c>
      <c r="J2387" s="19">
        <v>106.66312669662101</v>
      </c>
      <c r="K2387" s="3" t="s">
        <v>18442</v>
      </c>
      <c r="M2387" s="19" t="s">
        <v>14392</v>
      </c>
      <c r="N2387" s="3" t="s">
        <v>14393</v>
      </c>
      <c r="O2387" s="3" t="s">
        <v>17522</v>
      </c>
      <c r="P2387" s="24">
        <v>44274.205960648149</v>
      </c>
      <c r="Q2387" s="9">
        <f t="shared" si="75"/>
        <v>3</v>
      </c>
      <c r="R2387" s="9">
        <f t="shared" si="74"/>
        <v>2021</v>
      </c>
    </row>
    <row r="2388" spans="1:18" ht="43.5">
      <c r="A2388" s="9">
        <v>2387</v>
      </c>
      <c r="B2388" s="19" t="s">
        <v>18443</v>
      </c>
      <c r="C2388" s="3" t="s">
        <v>18444</v>
      </c>
      <c r="D2388" s="19" t="s">
        <v>14775</v>
      </c>
      <c r="E2388" s="19" t="s">
        <v>1236</v>
      </c>
      <c r="F2388" s="19" t="s">
        <v>3419</v>
      </c>
      <c r="H2388" s="19" t="s">
        <v>14785</v>
      </c>
      <c r="I2388" s="19">
        <v>-2.38089425066521</v>
      </c>
      <c r="J2388" s="19">
        <v>105.98720919295199</v>
      </c>
      <c r="K2388" s="3" t="s">
        <v>18445</v>
      </c>
      <c r="M2388" s="19" t="s">
        <v>14392</v>
      </c>
      <c r="N2388" s="3" t="s">
        <v>14393</v>
      </c>
      <c r="O2388" s="3" t="s">
        <v>17522</v>
      </c>
      <c r="P2388" s="24">
        <v>44274.205983796295</v>
      </c>
      <c r="Q2388" s="9">
        <f t="shared" si="75"/>
        <v>3</v>
      </c>
      <c r="R2388" s="9">
        <f t="shared" si="74"/>
        <v>2021</v>
      </c>
    </row>
    <row r="2389" spans="1:18" ht="29.1">
      <c r="A2389" s="9">
        <v>2388</v>
      </c>
      <c r="B2389" s="19" t="s">
        <v>18446</v>
      </c>
      <c r="C2389" s="3" t="s">
        <v>18447</v>
      </c>
      <c r="D2389" s="19" t="s">
        <v>14775</v>
      </c>
      <c r="E2389" s="19" t="s">
        <v>284</v>
      </c>
      <c r="F2389" s="19" t="s">
        <v>3419</v>
      </c>
      <c r="H2389" s="19" t="s">
        <v>14782</v>
      </c>
      <c r="I2389" s="19">
        <v>-5.3099758218127899</v>
      </c>
      <c r="J2389" s="19">
        <v>104.57321245276999</v>
      </c>
      <c r="K2389" s="3" t="s">
        <v>18448</v>
      </c>
      <c r="M2389" s="19" t="s">
        <v>10294</v>
      </c>
      <c r="N2389" s="3" t="s">
        <v>14393</v>
      </c>
      <c r="O2389" s="3" t="s">
        <v>18449</v>
      </c>
      <c r="P2389" s="24">
        <v>44274.207685185182</v>
      </c>
      <c r="Q2389" s="9">
        <f t="shared" si="75"/>
        <v>3</v>
      </c>
      <c r="R2389" s="9">
        <f t="shared" si="74"/>
        <v>2021</v>
      </c>
    </row>
    <row r="2390" spans="1:18" ht="29.1">
      <c r="A2390" s="9">
        <v>2389</v>
      </c>
      <c r="B2390" s="19" t="s">
        <v>18450</v>
      </c>
      <c r="C2390" s="3" t="s">
        <v>18451</v>
      </c>
      <c r="D2390" s="19" t="s">
        <v>14969</v>
      </c>
      <c r="E2390" s="19" t="s">
        <v>110</v>
      </c>
      <c r="F2390" s="19" t="s">
        <v>3419</v>
      </c>
      <c r="H2390" s="19" t="s">
        <v>14878</v>
      </c>
      <c r="I2390" s="19">
        <v>-6.2513602140278204</v>
      </c>
      <c r="J2390" s="19">
        <v>107.000211216677</v>
      </c>
      <c r="K2390" s="3" t="s">
        <v>18452</v>
      </c>
      <c r="M2390" s="19" t="s">
        <v>15680</v>
      </c>
      <c r="N2390" s="3" t="s">
        <v>14393</v>
      </c>
      <c r="O2390" s="3" t="s">
        <v>18453</v>
      </c>
      <c r="P2390" s="24">
        <v>44274.198263888888</v>
      </c>
      <c r="Q2390" s="9">
        <f t="shared" si="75"/>
        <v>3</v>
      </c>
      <c r="R2390" s="9">
        <f t="shared" si="74"/>
        <v>2021</v>
      </c>
    </row>
    <row r="2391" spans="1:18" ht="43.5">
      <c r="A2391" s="9">
        <v>2390</v>
      </c>
      <c r="B2391" s="19" t="s">
        <v>18454</v>
      </c>
      <c r="C2391" s="3" t="s">
        <v>18455</v>
      </c>
      <c r="D2391" s="19" t="s">
        <v>14820</v>
      </c>
      <c r="E2391" s="19" t="s">
        <v>110</v>
      </c>
      <c r="F2391" s="19" t="s">
        <v>3419</v>
      </c>
      <c r="H2391" s="19" t="s">
        <v>14821</v>
      </c>
      <c r="I2391" s="19">
        <v>-8.2098524446972494</v>
      </c>
      <c r="J2391" s="19">
        <v>114.377938652423</v>
      </c>
      <c r="K2391" s="3" t="s">
        <v>18456</v>
      </c>
      <c r="M2391" s="19" t="s">
        <v>17953</v>
      </c>
      <c r="N2391" s="3" t="s">
        <v>14393</v>
      </c>
      <c r="O2391" s="3" t="s">
        <v>18457</v>
      </c>
      <c r="P2391" s="24">
        <v>44274.200196759259</v>
      </c>
      <c r="Q2391" s="9">
        <f t="shared" si="75"/>
        <v>3</v>
      </c>
      <c r="R2391" s="9">
        <f t="shared" si="74"/>
        <v>2021</v>
      </c>
    </row>
    <row r="2392" spans="1:18" ht="57.95">
      <c r="A2392" s="9">
        <v>2391</v>
      </c>
      <c r="B2392" s="19" t="s">
        <v>18458</v>
      </c>
      <c r="C2392" s="3" t="s">
        <v>18459</v>
      </c>
      <c r="D2392" s="19" t="s">
        <v>14969</v>
      </c>
      <c r="E2392" s="19" t="s">
        <v>1242</v>
      </c>
      <c r="F2392" s="19" t="s">
        <v>3419</v>
      </c>
      <c r="H2392" s="19" t="s">
        <v>15726</v>
      </c>
      <c r="I2392" s="19">
        <v>-6.18589466541383</v>
      </c>
      <c r="J2392" s="19">
        <v>106.80042341104399</v>
      </c>
      <c r="K2392" s="3" t="s">
        <v>18460</v>
      </c>
      <c r="M2392" s="19" t="s">
        <v>14392</v>
      </c>
      <c r="N2392" s="3" t="s">
        <v>14393</v>
      </c>
      <c r="O2392" s="3" t="s">
        <v>18395</v>
      </c>
      <c r="P2392" s="24">
        <v>44274.204386574071</v>
      </c>
      <c r="Q2392" s="9">
        <f t="shared" si="75"/>
        <v>3</v>
      </c>
      <c r="R2392" s="9">
        <f t="shared" si="74"/>
        <v>2021</v>
      </c>
    </row>
    <row r="2393" spans="1:18" ht="43.5">
      <c r="A2393" s="9">
        <v>2392</v>
      </c>
      <c r="B2393" s="19" t="s">
        <v>18461</v>
      </c>
      <c r="C2393" s="3" t="s">
        <v>18462</v>
      </c>
      <c r="D2393" s="19" t="s">
        <v>14775</v>
      </c>
      <c r="E2393" s="19" t="s">
        <v>284</v>
      </c>
      <c r="F2393" s="19" t="s">
        <v>3419</v>
      </c>
      <c r="H2393" s="19" t="s">
        <v>14782</v>
      </c>
      <c r="I2393" s="19">
        <v>-4.8835223427639098</v>
      </c>
      <c r="J2393" s="19">
        <v>105.508363512454</v>
      </c>
      <c r="K2393" s="3" t="s">
        <v>18463</v>
      </c>
      <c r="M2393" s="19" t="s">
        <v>10294</v>
      </c>
      <c r="N2393" s="3" t="s">
        <v>14393</v>
      </c>
      <c r="O2393" s="3" t="s">
        <v>17522</v>
      </c>
      <c r="P2393" s="24">
        <v>44274.204699074071</v>
      </c>
      <c r="Q2393" s="9">
        <f t="shared" si="75"/>
        <v>3</v>
      </c>
      <c r="R2393" s="9">
        <f t="shared" si="74"/>
        <v>2021</v>
      </c>
    </row>
    <row r="2394" spans="1:18" ht="43.5">
      <c r="A2394" s="9">
        <v>2393</v>
      </c>
      <c r="B2394" s="19" t="s">
        <v>18464</v>
      </c>
      <c r="C2394" s="3" t="s">
        <v>18465</v>
      </c>
      <c r="D2394" s="19" t="s">
        <v>14775</v>
      </c>
      <c r="E2394" s="19" t="s">
        <v>1236</v>
      </c>
      <c r="F2394" s="19" t="s">
        <v>3419</v>
      </c>
      <c r="H2394" s="19" t="s">
        <v>14829</v>
      </c>
      <c r="I2394" s="19">
        <v>-3.2196349279068301</v>
      </c>
      <c r="J2394" s="19">
        <v>104.49777598637399</v>
      </c>
      <c r="K2394" s="3" t="s">
        <v>18466</v>
      </c>
      <c r="M2394" s="19" t="s">
        <v>14392</v>
      </c>
      <c r="N2394" s="3" t="s">
        <v>14393</v>
      </c>
      <c r="O2394" s="3" t="s">
        <v>17522</v>
      </c>
      <c r="P2394" s="24">
        <v>44274.218472222223</v>
      </c>
      <c r="Q2394" s="9">
        <f t="shared" si="75"/>
        <v>3</v>
      </c>
      <c r="R2394" s="9">
        <f t="shared" si="74"/>
        <v>2021</v>
      </c>
    </row>
    <row r="2395" spans="1:18" ht="57.95">
      <c r="A2395" s="9">
        <v>2394</v>
      </c>
      <c r="B2395" s="19" t="s">
        <v>18467</v>
      </c>
      <c r="C2395" s="3" t="s">
        <v>18468</v>
      </c>
      <c r="D2395" s="19" t="s">
        <v>14969</v>
      </c>
      <c r="E2395" s="19" t="s">
        <v>1242</v>
      </c>
      <c r="F2395" s="19" t="s">
        <v>3419</v>
      </c>
      <c r="H2395" s="19" t="s">
        <v>15726</v>
      </c>
      <c r="I2395" s="19">
        <v>-6.2822406686348202</v>
      </c>
      <c r="J2395" s="19">
        <v>106.819168761874</v>
      </c>
      <c r="K2395" s="3" t="s">
        <v>18469</v>
      </c>
      <c r="M2395" s="19" t="s">
        <v>14392</v>
      </c>
      <c r="N2395" s="3" t="s">
        <v>14393</v>
      </c>
      <c r="O2395" s="3" t="s">
        <v>18395</v>
      </c>
      <c r="P2395" s="24">
        <v>44274.211736111109</v>
      </c>
      <c r="Q2395" s="9">
        <f t="shared" si="75"/>
        <v>3</v>
      </c>
      <c r="R2395" s="9">
        <f t="shared" si="74"/>
        <v>2021</v>
      </c>
    </row>
    <row r="2396" spans="1:18" ht="29.1">
      <c r="A2396" s="9">
        <v>2395</v>
      </c>
      <c r="B2396" s="19" t="s">
        <v>18470</v>
      </c>
      <c r="C2396" s="3" t="s">
        <v>18471</v>
      </c>
      <c r="D2396" s="19" t="s">
        <v>14775</v>
      </c>
      <c r="E2396" s="19" t="s">
        <v>284</v>
      </c>
      <c r="F2396" s="19" t="s">
        <v>3419</v>
      </c>
      <c r="H2396" s="19" t="s">
        <v>14776</v>
      </c>
      <c r="I2396" s="19">
        <v>-1.46581464833538</v>
      </c>
      <c r="J2396" s="19">
        <v>102.354295122371</v>
      </c>
      <c r="K2396" s="3" t="s">
        <v>18472</v>
      </c>
      <c r="M2396" s="19" t="s">
        <v>10294</v>
      </c>
      <c r="N2396" s="3" t="s">
        <v>14393</v>
      </c>
      <c r="O2396" s="3" t="s">
        <v>17522</v>
      </c>
      <c r="P2396" s="24">
        <v>44274.218726851854</v>
      </c>
      <c r="Q2396" s="9">
        <f t="shared" si="75"/>
        <v>3</v>
      </c>
      <c r="R2396" s="9">
        <f t="shared" si="74"/>
        <v>2021</v>
      </c>
    </row>
    <row r="2397" spans="1:18" ht="43.5">
      <c r="A2397" s="9">
        <v>2396</v>
      </c>
      <c r="B2397" s="19" t="s">
        <v>18473</v>
      </c>
      <c r="C2397" s="3" t="s">
        <v>18474</v>
      </c>
      <c r="D2397" s="19" t="s">
        <v>14820</v>
      </c>
      <c r="E2397" s="19" t="s">
        <v>1250</v>
      </c>
      <c r="F2397" s="19" t="s">
        <v>3419</v>
      </c>
      <c r="H2397" s="19" t="s">
        <v>14821</v>
      </c>
      <c r="I2397" s="19">
        <v>-7.1002993270494796</v>
      </c>
      <c r="J2397" s="19">
        <v>112.19223016734701</v>
      </c>
      <c r="K2397" s="3" t="s">
        <v>18475</v>
      </c>
      <c r="M2397" s="19" t="s">
        <v>10294</v>
      </c>
      <c r="N2397" s="3" t="s">
        <v>14393</v>
      </c>
      <c r="O2397" s="3" t="s">
        <v>18149</v>
      </c>
      <c r="P2397" s="24">
        <v>44274.214212962965</v>
      </c>
      <c r="Q2397" s="9">
        <f t="shared" si="75"/>
        <v>3</v>
      </c>
      <c r="R2397" s="9">
        <f t="shared" si="74"/>
        <v>2021</v>
      </c>
    </row>
    <row r="2398" spans="1:18" ht="43.5">
      <c r="A2398" s="9">
        <v>2397</v>
      </c>
      <c r="B2398" s="19" t="s">
        <v>18476</v>
      </c>
      <c r="C2398" s="3" t="s">
        <v>18477</v>
      </c>
      <c r="D2398" s="19" t="s">
        <v>14788</v>
      </c>
      <c r="E2398" s="19" t="s">
        <v>62</v>
      </c>
      <c r="F2398" s="19" t="s">
        <v>3419</v>
      </c>
      <c r="H2398" s="19" t="s">
        <v>14789</v>
      </c>
      <c r="I2398" s="19">
        <v>-0.947969982992384</v>
      </c>
      <c r="J2398" s="19">
        <v>100.473119998798</v>
      </c>
      <c r="K2398" s="3" t="s">
        <v>18478</v>
      </c>
      <c r="M2398" s="19" t="s">
        <v>10294</v>
      </c>
      <c r="N2398" s="3" t="s">
        <v>14393</v>
      </c>
      <c r="O2398" s="3" t="s">
        <v>18479</v>
      </c>
      <c r="P2398" s="24">
        <v>44274.226226851853</v>
      </c>
      <c r="Q2398" s="9">
        <f t="shared" si="75"/>
        <v>3</v>
      </c>
      <c r="R2398" s="9">
        <f t="shared" si="74"/>
        <v>2021</v>
      </c>
    </row>
    <row r="2399" spans="1:18" ht="29.1">
      <c r="A2399" s="9">
        <v>2398</v>
      </c>
      <c r="B2399" s="19" t="s">
        <v>449</v>
      </c>
      <c r="C2399" s="3" t="s">
        <v>448</v>
      </c>
      <c r="D2399" s="19" t="s">
        <v>14775</v>
      </c>
      <c r="E2399" s="19" t="s">
        <v>284</v>
      </c>
      <c r="F2399" s="19" t="s">
        <v>3419</v>
      </c>
      <c r="H2399" s="19" t="s">
        <v>14805</v>
      </c>
      <c r="I2399" s="19">
        <v>-2.57731029163764</v>
      </c>
      <c r="J2399" s="19">
        <v>101.122332508117</v>
      </c>
      <c r="K2399" s="3" t="s">
        <v>18480</v>
      </c>
      <c r="M2399" s="19" t="s">
        <v>10294</v>
      </c>
      <c r="N2399" s="3" t="s">
        <v>14393</v>
      </c>
      <c r="O2399" s="3" t="s">
        <v>17522</v>
      </c>
      <c r="P2399" s="24">
        <v>44274.216747685183</v>
      </c>
      <c r="Q2399" s="9">
        <f t="shared" si="75"/>
        <v>3</v>
      </c>
      <c r="R2399" s="9">
        <f t="shared" si="74"/>
        <v>2021</v>
      </c>
    </row>
    <row r="2400" spans="1:18" ht="43.5">
      <c r="A2400" s="9">
        <v>2399</v>
      </c>
      <c r="B2400" s="19" t="s">
        <v>18481</v>
      </c>
      <c r="C2400" s="3" t="s">
        <v>18482</v>
      </c>
      <c r="D2400" s="19" t="s">
        <v>14788</v>
      </c>
      <c r="E2400" s="19" t="s">
        <v>1250</v>
      </c>
      <c r="F2400" s="19" t="s">
        <v>3419</v>
      </c>
      <c r="H2400" s="19" t="s">
        <v>14789</v>
      </c>
      <c r="I2400" s="19">
        <v>-1.55776981763404</v>
      </c>
      <c r="J2400" s="19">
        <v>101.239761909173</v>
      </c>
      <c r="K2400" s="3" t="s">
        <v>18483</v>
      </c>
      <c r="M2400" s="19" t="s">
        <v>10294</v>
      </c>
      <c r="N2400" s="3" t="s">
        <v>14393</v>
      </c>
      <c r="O2400" s="3" t="s">
        <v>18484</v>
      </c>
      <c r="P2400" s="24">
        <v>44274.227175925924</v>
      </c>
      <c r="Q2400" s="9">
        <f t="shared" si="75"/>
        <v>3</v>
      </c>
      <c r="R2400" s="9">
        <f t="shared" si="74"/>
        <v>2021</v>
      </c>
    </row>
    <row r="2401" spans="1:18" ht="29.1">
      <c r="A2401" s="9">
        <v>2400</v>
      </c>
      <c r="B2401" s="19" t="s">
        <v>18485</v>
      </c>
      <c r="C2401" s="3" t="s">
        <v>18486</v>
      </c>
      <c r="D2401" s="19" t="s">
        <v>14788</v>
      </c>
      <c r="E2401" s="19" t="s">
        <v>1250</v>
      </c>
      <c r="F2401" s="19" t="s">
        <v>3419</v>
      </c>
      <c r="H2401" s="19" t="s">
        <v>14789</v>
      </c>
      <c r="I2401" s="19">
        <v>-0.90237893853983897</v>
      </c>
      <c r="J2401" s="19">
        <v>100.362207407697</v>
      </c>
      <c r="K2401" s="3" t="s">
        <v>18487</v>
      </c>
      <c r="M2401" s="19" t="s">
        <v>10294</v>
      </c>
      <c r="N2401" s="3" t="s">
        <v>14393</v>
      </c>
      <c r="O2401" s="3" t="s">
        <v>17794</v>
      </c>
      <c r="P2401" s="24">
        <v>44274.226423611108</v>
      </c>
      <c r="Q2401" s="9">
        <f t="shared" si="75"/>
        <v>3</v>
      </c>
      <c r="R2401" s="9">
        <f t="shared" si="74"/>
        <v>2021</v>
      </c>
    </row>
    <row r="2402" spans="1:18">
      <c r="A2402" s="9">
        <v>2401</v>
      </c>
      <c r="B2402" s="19" t="s">
        <v>1012</v>
      </c>
      <c r="C2402" s="3" t="s">
        <v>1011</v>
      </c>
      <c r="D2402" s="19" t="s">
        <v>14820</v>
      </c>
      <c r="E2402" s="19" t="s">
        <v>110</v>
      </c>
      <c r="F2402" s="19" t="s">
        <v>3419</v>
      </c>
      <c r="H2402" s="19" t="s">
        <v>14821</v>
      </c>
      <c r="I2402" s="19">
        <v>-7.31865693024863</v>
      </c>
      <c r="J2402" s="19">
        <v>112.727120176987</v>
      </c>
      <c r="K2402" s="3" t="s">
        <v>18488</v>
      </c>
      <c r="M2402" s="19" t="s">
        <v>9385</v>
      </c>
      <c r="N2402" s="3" t="s">
        <v>14393</v>
      </c>
      <c r="O2402" s="3" t="s">
        <v>17526</v>
      </c>
      <c r="P2402" s="24">
        <v>44274.231064814812</v>
      </c>
      <c r="Q2402" s="9">
        <f t="shared" si="75"/>
        <v>3</v>
      </c>
      <c r="R2402" s="9">
        <f t="shared" si="74"/>
        <v>2021</v>
      </c>
    </row>
    <row r="2403" spans="1:18" ht="29.1">
      <c r="A2403" s="9">
        <v>2402</v>
      </c>
      <c r="B2403" s="19" t="s">
        <v>18489</v>
      </c>
      <c r="C2403" s="3" t="s">
        <v>18490</v>
      </c>
      <c r="D2403" s="19" t="s">
        <v>14788</v>
      </c>
      <c r="E2403" s="19" t="s">
        <v>284</v>
      </c>
      <c r="F2403" s="19" t="s">
        <v>3419</v>
      </c>
      <c r="H2403" s="19" t="s">
        <v>14794</v>
      </c>
      <c r="I2403" s="19">
        <v>0.39137051261245798</v>
      </c>
      <c r="J2403" s="19">
        <v>101.848444204572</v>
      </c>
      <c r="K2403" s="3" t="s">
        <v>18491</v>
      </c>
      <c r="M2403" s="19" t="s">
        <v>15757</v>
      </c>
      <c r="N2403" s="3" t="s">
        <v>14393</v>
      </c>
      <c r="O2403" s="3" t="s">
        <v>17526</v>
      </c>
      <c r="P2403" s="24">
        <v>44274.227534722224</v>
      </c>
      <c r="Q2403" s="9">
        <f t="shared" si="75"/>
        <v>3</v>
      </c>
      <c r="R2403" s="9">
        <f t="shared" si="74"/>
        <v>2021</v>
      </c>
    </row>
    <row r="2404" spans="1:18">
      <c r="A2404" s="9">
        <v>2403</v>
      </c>
      <c r="B2404" s="19" t="s">
        <v>18492</v>
      </c>
      <c r="C2404" s="3" t="s">
        <v>18493</v>
      </c>
      <c r="D2404" s="19" t="s">
        <v>14820</v>
      </c>
      <c r="E2404" s="19" t="s">
        <v>284</v>
      </c>
      <c r="F2404" s="19" t="s">
        <v>3419</v>
      </c>
      <c r="H2404" s="19" t="s">
        <v>14821</v>
      </c>
      <c r="I2404" s="19">
        <v>-7.2567501281568001</v>
      </c>
      <c r="J2404" s="19">
        <v>112.772081948946</v>
      </c>
      <c r="K2404" s="3" t="s">
        <v>18494</v>
      </c>
      <c r="M2404" s="19" t="s">
        <v>17789</v>
      </c>
      <c r="N2404" s="3" t="s">
        <v>14393</v>
      </c>
      <c r="O2404" s="3" t="s">
        <v>17526</v>
      </c>
      <c r="P2404" s="24">
        <v>44274.231134259258</v>
      </c>
      <c r="Q2404" s="9">
        <f t="shared" si="75"/>
        <v>3</v>
      </c>
      <c r="R2404" s="9">
        <f t="shared" si="74"/>
        <v>2021</v>
      </c>
    </row>
    <row r="2405" spans="1:18" ht="29.1">
      <c r="A2405" s="9">
        <v>2404</v>
      </c>
      <c r="B2405" s="19" t="s">
        <v>1067</v>
      </c>
      <c r="C2405" s="3" t="s">
        <v>1066</v>
      </c>
      <c r="D2405" s="19" t="s">
        <v>14820</v>
      </c>
      <c r="E2405" s="19" t="s">
        <v>284</v>
      </c>
      <c r="F2405" s="19" t="s">
        <v>3419</v>
      </c>
      <c r="H2405" s="19" t="s">
        <v>14821</v>
      </c>
      <c r="I2405" s="19">
        <v>-6.9916100379919</v>
      </c>
      <c r="J2405" s="19">
        <v>112.566208243643</v>
      </c>
      <c r="K2405" s="3" t="s">
        <v>18495</v>
      </c>
      <c r="M2405" s="19" t="s">
        <v>17789</v>
      </c>
      <c r="N2405" s="3" t="s">
        <v>14393</v>
      </c>
      <c r="O2405" s="3" t="s">
        <v>17526</v>
      </c>
      <c r="P2405" s="24">
        <v>44274.205046296294</v>
      </c>
      <c r="Q2405" s="9">
        <f t="shared" si="75"/>
        <v>3</v>
      </c>
      <c r="R2405" s="9">
        <f t="shared" si="74"/>
        <v>2021</v>
      </c>
    </row>
    <row r="2406" spans="1:18">
      <c r="A2406" s="9">
        <v>2405</v>
      </c>
      <c r="B2406" s="19" t="s">
        <v>18496</v>
      </c>
      <c r="C2406" s="3" t="s">
        <v>18497</v>
      </c>
      <c r="D2406" s="19" t="s">
        <v>14820</v>
      </c>
      <c r="E2406" s="19" t="s">
        <v>284</v>
      </c>
      <c r="F2406" s="19" t="s">
        <v>3419</v>
      </c>
      <c r="H2406" s="19" t="s">
        <v>14821</v>
      </c>
      <c r="I2406" s="19">
        <v>-7.4129085566534796</v>
      </c>
      <c r="J2406" s="19">
        <v>112.577511532846</v>
      </c>
      <c r="K2406" s="3" t="s">
        <v>18498</v>
      </c>
      <c r="M2406" s="19" t="s">
        <v>17789</v>
      </c>
      <c r="N2406" s="3" t="s">
        <v>14393</v>
      </c>
      <c r="O2406" s="3" t="s">
        <v>17526</v>
      </c>
      <c r="P2406" s="24">
        <v>44274.231562499997</v>
      </c>
      <c r="Q2406" s="9">
        <f t="shared" si="75"/>
        <v>3</v>
      </c>
      <c r="R2406" s="9">
        <f t="shared" si="74"/>
        <v>2021</v>
      </c>
    </row>
    <row r="2407" spans="1:18" ht="29.1">
      <c r="A2407" s="9">
        <v>2406</v>
      </c>
      <c r="B2407" s="19" t="s">
        <v>990</v>
      </c>
      <c r="C2407" s="3" t="s">
        <v>989</v>
      </c>
      <c r="D2407" s="19" t="s">
        <v>14820</v>
      </c>
      <c r="E2407" s="19" t="s">
        <v>284</v>
      </c>
      <c r="F2407" s="19" t="s">
        <v>3419</v>
      </c>
      <c r="H2407" s="19" t="s">
        <v>14821</v>
      </c>
      <c r="I2407" s="19">
        <v>-7.8657691744801204</v>
      </c>
      <c r="J2407" s="19">
        <v>112.50943656919</v>
      </c>
      <c r="K2407" s="3" t="s">
        <v>18499</v>
      </c>
      <c r="M2407" s="19" t="s">
        <v>17789</v>
      </c>
      <c r="N2407" s="3" t="s">
        <v>14393</v>
      </c>
      <c r="O2407" s="3" t="s">
        <v>17526</v>
      </c>
      <c r="P2407" s="24">
        <v>44274.200092592589</v>
      </c>
      <c r="Q2407" s="9">
        <f t="shared" si="75"/>
        <v>3</v>
      </c>
      <c r="R2407" s="9">
        <f t="shared" si="74"/>
        <v>2021</v>
      </c>
    </row>
    <row r="2408" spans="1:18" ht="29.1">
      <c r="A2408" s="9">
        <v>2407</v>
      </c>
      <c r="B2408" s="19" t="s">
        <v>18500</v>
      </c>
      <c r="C2408" s="3" t="s">
        <v>18501</v>
      </c>
      <c r="D2408" s="19" t="s">
        <v>14820</v>
      </c>
      <c r="E2408" s="19" t="s">
        <v>284</v>
      </c>
      <c r="F2408" s="19" t="s">
        <v>3419</v>
      </c>
      <c r="H2408" s="19" t="s">
        <v>14821</v>
      </c>
      <c r="I2408" s="19">
        <v>-7.35559046649976</v>
      </c>
      <c r="J2408" s="19">
        <v>112.69107855684901</v>
      </c>
      <c r="K2408" s="3" t="s">
        <v>18502</v>
      </c>
      <c r="M2408" s="19" t="s">
        <v>17953</v>
      </c>
      <c r="N2408" s="3" t="s">
        <v>14393</v>
      </c>
      <c r="O2408" s="3" t="s">
        <v>17526</v>
      </c>
      <c r="P2408" s="24">
        <v>44274.23159722222</v>
      </c>
      <c r="Q2408" s="9">
        <f t="shared" si="75"/>
        <v>3</v>
      </c>
      <c r="R2408" s="9">
        <f t="shared" si="74"/>
        <v>2021</v>
      </c>
    </row>
    <row r="2409" spans="1:18">
      <c r="A2409" s="9">
        <v>2408</v>
      </c>
      <c r="B2409" s="19" t="s">
        <v>18503</v>
      </c>
      <c r="C2409" s="3" t="s">
        <v>18504</v>
      </c>
      <c r="D2409" s="19" t="s">
        <v>14877</v>
      </c>
      <c r="E2409" s="19" t="s">
        <v>110</v>
      </c>
      <c r="F2409" s="19" t="s">
        <v>3419</v>
      </c>
      <c r="H2409" s="19" t="s">
        <v>14878</v>
      </c>
      <c r="I2409" s="19">
        <v>-7.0602216333419898</v>
      </c>
      <c r="J2409" s="19">
        <v>108.08523548002999</v>
      </c>
      <c r="K2409" s="3" t="s">
        <v>18505</v>
      </c>
      <c r="M2409" s="19" t="s">
        <v>15680</v>
      </c>
      <c r="N2409" s="3" t="s">
        <v>14393</v>
      </c>
      <c r="O2409" s="3" t="s">
        <v>17526</v>
      </c>
      <c r="P2409" s="24">
        <v>44274.204884259256</v>
      </c>
      <c r="Q2409" s="9">
        <f t="shared" si="75"/>
        <v>3</v>
      </c>
      <c r="R2409" s="9">
        <f t="shared" si="74"/>
        <v>2021</v>
      </c>
    </row>
    <row r="2410" spans="1:18" ht="43.5">
      <c r="A2410" s="9">
        <v>2409</v>
      </c>
      <c r="B2410" s="19" t="s">
        <v>18506</v>
      </c>
      <c r="C2410" s="3" t="s">
        <v>18507</v>
      </c>
      <c r="D2410" s="19" t="s">
        <v>14969</v>
      </c>
      <c r="E2410" s="19" t="s">
        <v>62</v>
      </c>
      <c r="F2410" s="19" t="s">
        <v>8381</v>
      </c>
      <c r="H2410" s="19" t="s">
        <v>14878</v>
      </c>
      <c r="I2410" s="19">
        <v>-6.5962777192243003</v>
      </c>
      <c r="J2410" s="19">
        <v>106.790154871433</v>
      </c>
      <c r="K2410" s="3" t="s">
        <v>18508</v>
      </c>
      <c r="M2410" s="19" t="s">
        <v>18509</v>
      </c>
      <c r="N2410" s="3" t="s">
        <v>14393</v>
      </c>
      <c r="O2410" s="3" t="s">
        <v>17526</v>
      </c>
      <c r="P2410" s="24">
        <v>44274.19730324074</v>
      </c>
      <c r="Q2410" s="9">
        <f t="shared" si="75"/>
        <v>3</v>
      </c>
      <c r="R2410" s="9">
        <f t="shared" si="74"/>
        <v>2021</v>
      </c>
    </row>
    <row r="2411" spans="1:18">
      <c r="A2411" s="9">
        <v>2410</v>
      </c>
      <c r="B2411" s="19" t="s">
        <v>1565</v>
      </c>
      <c r="C2411" s="3" t="s">
        <v>1564</v>
      </c>
      <c r="D2411" s="19" t="s">
        <v>14820</v>
      </c>
      <c r="E2411" s="19" t="s">
        <v>284</v>
      </c>
      <c r="F2411" s="19" t="s">
        <v>3419</v>
      </c>
      <c r="H2411" s="19" t="s">
        <v>14821</v>
      </c>
      <c r="I2411" s="19">
        <v>-7.6006519116216298</v>
      </c>
      <c r="J2411" s="19">
        <v>112.100428333336</v>
      </c>
      <c r="K2411" s="3" t="s">
        <v>18510</v>
      </c>
      <c r="M2411" s="19" t="s">
        <v>15707</v>
      </c>
      <c r="N2411" s="3" t="s">
        <v>14393</v>
      </c>
      <c r="O2411" s="3" t="s">
        <v>17526</v>
      </c>
      <c r="P2411" s="24">
        <v>44274.225960648146</v>
      </c>
      <c r="Q2411" s="9">
        <f t="shared" si="75"/>
        <v>3</v>
      </c>
      <c r="R2411" s="9">
        <f t="shared" si="74"/>
        <v>2021</v>
      </c>
    </row>
    <row r="2412" spans="1:18" ht="43.5">
      <c r="A2412" s="9">
        <v>2411</v>
      </c>
      <c r="B2412" s="19" t="s">
        <v>18511</v>
      </c>
      <c r="C2412" s="3" t="s">
        <v>18512</v>
      </c>
      <c r="D2412" s="19" t="s">
        <v>14877</v>
      </c>
      <c r="E2412" s="19" t="s">
        <v>110</v>
      </c>
      <c r="F2412" s="19" t="s">
        <v>3419</v>
      </c>
      <c r="H2412" s="19" t="s">
        <v>14878</v>
      </c>
      <c r="I2412" s="19">
        <v>-6.8986639505742602</v>
      </c>
      <c r="J2412" s="19">
        <v>107.55468672812999</v>
      </c>
      <c r="K2412" s="3" t="s">
        <v>18513</v>
      </c>
      <c r="M2412" s="19" t="s">
        <v>18175</v>
      </c>
      <c r="N2412" s="3" t="s">
        <v>14393</v>
      </c>
      <c r="O2412" s="3" t="s">
        <v>17526</v>
      </c>
      <c r="P2412" s="24">
        <v>44274.202650462961</v>
      </c>
      <c r="Q2412" s="9">
        <f t="shared" si="75"/>
        <v>3</v>
      </c>
      <c r="R2412" s="9">
        <f t="shared" si="74"/>
        <v>2021</v>
      </c>
    </row>
    <row r="2413" spans="1:18" ht="29.1">
      <c r="A2413" s="9">
        <v>2412</v>
      </c>
      <c r="B2413" s="19" t="s">
        <v>18514</v>
      </c>
      <c r="C2413" s="3" t="s">
        <v>18515</v>
      </c>
      <c r="D2413" s="19" t="s">
        <v>14969</v>
      </c>
      <c r="E2413" s="19" t="s">
        <v>110</v>
      </c>
      <c r="F2413" s="19" t="s">
        <v>8381</v>
      </c>
      <c r="H2413" s="19" t="s">
        <v>14878</v>
      </c>
      <c r="I2413" s="19">
        <v>-6.3429041416660601</v>
      </c>
      <c r="J2413" s="19">
        <v>106.788504063432</v>
      </c>
      <c r="K2413" s="3" t="s">
        <v>18516</v>
      </c>
      <c r="M2413" s="19" t="s">
        <v>2593</v>
      </c>
      <c r="N2413" s="3" t="s">
        <v>14393</v>
      </c>
      <c r="O2413" s="3" t="s">
        <v>17526</v>
      </c>
      <c r="P2413" s="24">
        <v>44274.203449074077</v>
      </c>
      <c r="Q2413" s="9">
        <f t="shared" si="75"/>
        <v>3</v>
      </c>
      <c r="R2413" s="9">
        <f t="shared" si="74"/>
        <v>2021</v>
      </c>
    </row>
    <row r="2414" spans="1:18" ht="29.1">
      <c r="A2414" s="9">
        <v>2413</v>
      </c>
      <c r="B2414" s="19" t="s">
        <v>18517</v>
      </c>
      <c r="C2414" s="3" t="s">
        <v>18518</v>
      </c>
      <c r="D2414" s="19" t="s">
        <v>14825</v>
      </c>
      <c r="E2414" s="19" t="s">
        <v>110</v>
      </c>
      <c r="F2414" s="19" t="s">
        <v>3419</v>
      </c>
      <c r="H2414" s="19" t="s">
        <v>14826</v>
      </c>
      <c r="I2414" s="19">
        <v>2.8731749702140501</v>
      </c>
      <c r="J2414" s="19">
        <v>99.181628255888697</v>
      </c>
      <c r="K2414" s="3" t="s">
        <v>18519</v>
      </c>
      <c r="M2414" s="19" t="s">
        <v>15757</v>
      </c>
      <c r="N2414" s="3" t="s">
        <v>14393</v>
      </c>
      <c r="O2414" s="3" t="s">
        <v>17526</v>
      </c>
      <c r="P2414" s="24">
        <v>44274.228483796294</v>
      </c>
      <c r="Q2414" s="9">
        <f t="shared" si="75"/>
        <v>3</v>
      </c>
      <c r="R2414" s="9">
        <f t="shared" si="74"/>
        <v>2021</v>
      </c>
    </row>
    <row r="2415" spans="1:18" ht="29.1">
      <c r="A2415" s="9">
        <v>2414</v>
      </c>
      <c r="B2415" s="19" t="s">
        <v>18520</v>
      </c>
      <c r="C2415" s="3" t="s">
        <v>18521</v>
      </c>
      <c r="D2415" s="19" t="s">
        <v>14820</v>
      </c>
      <c r="E2415" s="19" t="s">
        <v>1250</v>
      </c>
      <c r="F2415" s="19" t="s">
        <v>3419</v>
      </c>
      <c r="H2415" s="19" t="s">
        <v>14821</v>
      </c>
      <c r="I2415" s="19">
        <v>-8.1291951070294406</v>
      </c>
      <c r="J2415" s="19">
        <v>112.215280361474</v>
      </c>
      <c r="K2415" s="3" t="s">
        <v>18522</v>
      </c>
      <c r="M2415" s="19" t="s">
        <v>2593</v>
      </c>
      <c r="N2415" s="3" t="s">
        <v>14393</v>
      </c>
      <c r="O2415" s="3" t="s">
        <v>17526</v>
      </c>
      <c r="P2415" s="24">
        <v>44274.207557870373</v>
      </c>
      <c r="Q2415" s="9">
        <f t="shared" si="75"/>
        <v>3</v>
      </c>
      <c r="R2415" s="9">
        <f t="shared" si="74"/>
        <v>2021</v>
      </c>
    </row>
    <row r="2416" spans="1:18" ht="29.1">
      <c r="A2416" s="9">
        <v>2415</v>
      </c>
      <c r="B2416" s="19" t="s">
        <v>18523</v>
      </c>
      <c r="C2416" s="3" t="s">
        <v>18524</v>
      </c>
      <c r="D2416" s="19" t="s">
        <v>14884</v>
      </c>
      <c r="E2416" s="19" t="s">
        <v>110</v>
      </c>
      <c r="F2416" s="19" t="s">
        <v>3419</v>
      </c>
      <c r="H2416" s="19" t="s">
        <v>14885</v>
      </c>
      <c r="I2416" s="19">
        <v>-7.71021420284836</v>
      </c>
      <c r="J2416" s="19">
        <v>110.596046470213</v>
      </c>
      <c r="K2416" s="3" t="s">
        <v>18525</v>
      </c>
      <c r="M2416" s="19" t="s">
        <v>15707</v>
      </c>
      <c r="N2416" s="3" t="s">
        <v>14393</v>
      </c>
      <c r="O2416" s="3" t="s">
        <v>17526</v>
      </c>
      <c r="P2416" s="24">
        <v>44274.20716435185</v>
      </c>
      <c r="Q2416" s="9">
        <f t="shared" si="75"/>
        <v>3</v>
      </c>
      <c r="R2416" s="9">
        <f t="shared" si="74"/>
        <v>2021</v>
      </c>
    </row>
    <row r="2417" spans="1:18">
      <c r="A2417" s="9">
        <v>2416</v>
      </c>
      <c r="B2417" s="19" t="s">
        <v>18526</v>
      </c>
      <c r="C2417" s="3" t="s">
        <v>18527</v>
      </c>
      <c r="D2417" s="19" t="s">
        <v>14820</v>
      </c>
      <c r="E2417" s="19" t="s">
        <v>284</v>
      </c>
      <c r="F2417" s="19" t="s">
        <v>3419</v>
      </c>
      <c r="H2417" s="19" t="s">
        <v>14821</v>
      </c>
      <c r="I2417" s="19">
        <v>-7.9175474000000001</v>
      </c>
      <c r="J2417" s="19">
        <v>113.829285</v>
      </c>
      <c r="K2417" s="3" t="s">
        <v>18528</v>
      </c>
      <c r="M2417" s="19" t="s">
        <v>17789</v>
      </c>
      <c r="N2417" s="3" t="s">
        <v>14393</v>
      </c>
      <c r="O2417" s="3" t="s">
        <v>17526</v>
      </c>
      <c r="P2417" s="24">
        <v>44274.196689814817</v>
      </c>
      <c r="Q2417" s="9">
        <f t="shared" si="75"/>
        <v>3</v>
      </c>
      <c r="R2417" s="9">
        <f t="shared" si="74"/>
        <v>2021</v>
      </c>
    </row>
    <row r="2418" spans="1:18" ht="29.1">
      <c r="A2418" s="9">
        <v>2417</v>
      </c>
      <c r="B2418" s="19" t="s">
        <v>18529</v>
      </c>
      <c r="C2418" s="3" t="s">
        <v>18530</v>
      </c>
      <c r="D2418" s="19" t="s">
        <v>14820</v>
      </c>
      <c r="E2418" s="19" t="s">
        <v>110</v>
      </c>
      <c r="F2418" s="19" t="s">
        <v>3419</v>
      </c>
      <c r="H2418" s="19" t="s">
        <v>14821</v>
      </c>
      <c r="I2418" s="19">
        <v>-7.2545715572104301</v>
      </c>
      <c r="J2418" s="19">
        <v>112.713005129441</v>
      </c>
      <c r="K2418" s="3" t="s">
        <v>18531</v>
      </c>
      <c r="M2418" s="19" t="s">
        <v>18175</v>
      </c>
      <c r="N2418" s="3" t="s">
        <v>14393</v>
      </c>
      <c r="O2418" s="3" t="s">
        <v>17526</v>
      </c>
      <c r="P2418" s="24">
        <v>44274.231041666666</v>
      </c>
      <c r="Q2418" s="9">
        <f t="shared" si="75"/>
        <v>3</v>
      </c>
      <c r="R2418" s="9">
        <f t="shared" si="74"/>
        <v>2021</v>
      </c>
    </row>
    <row r="2419" spans="1:18" ht="43.5">
      <c r="A2419" s="9">
        <v>2418</v>
      </c>
      <c r="B2419" s="19" t="s">
        <v>1506</v>
      </c>
      <c r="C2419" s="3" t="s">
        <v>1505</v>
      </c>
      <c r="D2419" s="19" t="s">
        <v>14820</v>
      </c>
      <c r="E2419" s="19" t="s">
        <v>62</v>
      </c>
      <c r="F2419" s="19" t="s">
        <v>8381</v>
      </c>
      <c r="H2419" s="19" t="s">
        <v>14821</v>
      </c>
      <c r="I2419" s="19">
        <v>-8.1893826113264296</v>
      </c>
      <c r="J2419" s="19">
        <v>114.35598952772899</v>
      </c>
      <c r="K2419" s="3" t="s">
        <v>18532</v>
      </c>
      <c r="M2419" s="19" t="s">
        <v>15680</v>
      </c>
      <c r="N2419" s="3" t="s">
        <v>14393</v>
      </c>
      <c r="O2419" s="3" t="s">
        <v>17526</v>
      </c>
      <c r="P2419" s="24">
        <v>44274.200219907405</v>
      </c>
      <c r="Q2419" s="9">
        <f t="shared" si="75"/>
        <v>3</v>
      </c>
      <c r="R2419" s="9">
        <f t="shared" si="74"/>
        <v>2021</v>
      </c>
    </row>
    <row r="2420" spans="1:18">
      <c r="A2420" s="9">
        <v>2419</v>
      </c>
      <c r="B2420" s="19" t="s">
        <v>1487</v>
      </c>
      <c r="C2420" s="3" t="s">
        <v>1486</v>
      </c>
      <c r="D2420" s="19" t="s">
        <v>14820</v>
      </c>
      <c r="E2420" s="19" t="s">
        <v>62</v>
      </c>
      <c r="F2420" s="19" t="s">
        <v>8381</v>
      </c>
      <c r="H2420" s="19" t="s">
        <v>14821</v>
      </c>
      <c r="I2420" s="19">
        <v>-8.1285528384088508</v>
      </c>
      <c r="J2420" s="19">
        <v>113.21326728596</v>
      </c>
      <c r="K2420" s="3" t="s">
        <v>18533</v>
      </c>
      <c r="M2420" s="19" t="s">
        <v>15680</v>
      </c>
      <c r="N2420" s="3" t="s">
        <v>14393</v>
      </c>
      <c r="O2420" s="3" t="s">
        <v>17526</v>
      </c>
      <c r="P2420" s="24">
        <v>44274.214236111111</v>
      </c>
      <c r="Q2420" s="9">
        <f t="shared" si="75"/>
        <v>3</v>
      </c>
      <c r="R2420" s="9">
        <f t="shared" si="74"/>
        <v>2021</v>
      </c>
    </row>
    <row r="2421" spans="1:18" ht="29.1">
      <c r="A2421" s="9">
        <v>2420</v>
      </c>
      <c r="B2421" s="19" t="s">
        <v>18534</v>
      </c>
      <c r="C2421" s="3" t="s">
        <v>18535</v>
      </c>
      <c r="D2421" s="19" t="s">
        <v>14820</v>
      </c>
      <c r="E2421" s="19" t="s">
        <v>62</v>
      </c>
      <c r="F2421" s="19" t="s">
        <v>3419</v>
      </c>
      <c r="H2421" s="19" t="s">
        <v>14821</v>
      </c>
      <c r="I2421" s="19">
        <v>-7.1178304233542002</v>
      </c>
      <c r="J2421" s="19">
        <v>112.42319322945301</v>
      </c>
      <c r="K2421" s="3" t="s">
        <v>18536</v>
      </c>
      <c r="M2421" s="19" t="s">
        <v>17789</v>
      </c>
      <c r="N2421" s="3" t="s">
        <v>14393</v>
      </c>
      <c r="O2421" s="3" t="s">
        <v>17526</v>
      </c>
      <c r="P2421" s="24">
        <v>44274.214131944442</v>
      </c>
      <c r="Q2421" s="9">
        <f t="shared" si="75"/>
        <v>3</v>
      </c>
      <c r="R2421" s="9">
        <f t="shared" si="74"/>
        <v>2021</v>
      </c>
    </row>
    <row r="2422" spans="1:18">
      <c r="A2422" s="9">
        <v>2421</v>
      </c>
      <c r="B2422" s="19" t="s">
        <v>972</v>
      </c>
      <c r="C2422" s="3" t="s">
        <v>971</v>
      </c>
      <c r="D2422" s="19" t="s">
        <v>14820</v>
      </c>
      <c r="E2422" s="19" t="s">
        <v>62</v>
      </c>
      <c r="F2422" s="19" t="s">
        <v>8381</v>
      </c>
      <c r="H2422" s="19" t="s">
        <v>14821</v>
      </c>
      <c r="I2422" s="19">
        <v>-7.3459506375340897</v>
      </c>
      <c r="J2422" s="19">
        <v>112.60352891751999</v>
      </c>
      <c r="K2422" s="3" t="s">
        <v>18537</v>
      </c>
      <c r="M2422" s="19" t="s">
        <v>15712</v>
      </c>
      <c r="N2422" s="3" t="s">
        <v>14393</v>
      </c>
      <c r="O2422" s="3" t="s">
        <v>17526</v>
      </c>
      <c r="P2422" s="24">
        <v>44274.21603009259</v>
      </c>
      <c r="Q2422" s="9">
        <f t="shared" si="75"/>
        <v>3</v>
      </c>
      <c r="R2422" s="9">
        <f t="shared" si="74"/>
        <v>2021</v>
      </c>
    </row>
    <row r="2423" spans="1:18">
      <c r="A2423" s="9">
        <v>2422</v>
      </c>
      <c r="B2423" s="19" t="s">
        <v>1392</v>
      </c>
      <c r="C2423" s="3" t="s">
        <v>1391</v>
      </c>
      <c r="D2423" s="19" t="s">
        <v>14877</v>
      </c>
      <c r="E2423" s="19" t="s">
        <v>110</v>
      </c>
      <c r="F2423" s="19" t="s">
        <v>3419</v>
      </c>
      <c r="H2423" s="19" t="s">
        <v>14878</v>
      </c>
      <c r="I2423" s="19">
        <v>-6.4395078779074701</v>
      </c>
      <c r="J2423" s="19">
        <v>107.94506171272199</v>
      </c>
      <c r="K2423" s="3" t="s">
        <v>18538</v>
      </c>
      <c r="M2423" s="19" t="s">
        <v>15680</v>
      </c>
      <c r="N2423" s="3" t="s">
        <v>14393</v>
      </c>
      <c r="O2423" s="3" t="s">
        <v>17526</v>
      </c>
      <c r="P2423" s="24">
        <v>44274.205277777779</v>
      </c>
      <c r="Q2423" s="9">
        <f t="shared" si="75"/>
        <v>3</v>
      </c>
      <c r="R2423" s="9">
        <f t="shared" si="74"/>
        <v>2021</v>
      </c>
    </row>
    <row r="2424" spans="1:18" ht="29.1">
      <c r="A2424" s="9">
        <v>2423</v>
      </c>
      <c r="B2424" s="19" t="s">
        <v>18539</v>
      </c>
      <c r="C2424" s="3" t="s">
        <v>18540</v>
      </c>
      <c r="D2424" s="19" t="s">
        <v>14820</v>
      </c>
      <c r="E2424" s="19" t="s">
        <v>62</v>
      </c>
      <c r="F2424" s="19" t="s">
        <v>3419</v>
      </c>
      <c r="H2424" s="19" t="s">
        <v>14821</v>
      </c>
      <c r="I2424" s="19">
        <v>-7.6041350784966797</v>
      </c>
      <c r="J2424" s="19">
        <v>112.775933216326</v>
      </c>
      <c r="K2424" s="3" t="s">
        <v>18541</v>
      </c>
      <c r="M2424" s="19" t="s">
        <v>15680</v>
      </c>
      <c r="N2424" s="3" t="s">
        <v>14393</v>
      </c>
      <c r="O2424" s="3" t="s">
        <v>17526</v>
      </c>
      <c r="P2424" s="24">
        <v>44274.229166666664</v>
      </c>
      <c r="Q2424" s="9">
        <f t="shared" si="75"/>
        <v>3</v>
      </c>
      <c r="R2424" s="9">
        <f t="shared" si="74"/>
        <v>2021</v>
      </c>
    </row>
    <row r="2425" spans="1:18" ht="29.1">
      <c r="A2425" s="9">
        <v>2424</v>
      </c>
      <c r="B2425" s="19" t="s">
        <v>1553</v>
      </c>
      <c r="C2425" s="3" t="s">
        <v>1552</v>
      </c>
      <c r="D2425" s="19" t="s">
        <v>14820</v>
      </c>
      <c r="E2425" s="19" t="s">
        <v>62</v>
      </c>
      <c r="F2425" s="19" t="s">
        <v>8381</v>
      </c>
      <c r="H2425" s="19" t="s">
        <v>14821</v>
      </c>
      <c r="I2425" s="19">
        <v>-7.3474491620800499</v>
      </c>
      <c r="J2425" s="19">
        <v>112.707365140726</v>
      </c>
      <c r="K2425" s="3" t="s">
        <v>18542</v>
      </c>
      <c r="M2425" s="19" t="s">
        <v>15680</v>
      </c>
      <c r="N2425" s="3" t="s">
        <v>14393</v>
      </c>
      <c r="O2425" s="3" t="s">
        <v>17526</v>
      </c>
      <c r="P2425" s="24">
        <v>44274.231539351851</v>
      </c>
      <c r="Q2425" s="9">
        <f t="shared" si="75"/>
        <v>3</v>
      </c>
      <c r="R2425" s="9">
        <f t="shared" si="74"/>
        <v>2021</v>
      </c>
    </row>
    <row r="2426" spans="1:18" ht="43.5">
      <c r="A2426" s="9">
        <v>2425</v>
      </c>
      <c r="B2426" s="19" t="s">
        <v>18543</v>
      </c>
      <c r="C2426" s="3" t="s">
        <v>18544</v>
      </c>
      <c r="D2426" s="19" t="s">
        <v>14820</v>
      </c>
      <c r="E2426" s="19" t="s">
        <v>110</v>
      </c>
      <c r="F2426" s="19" t="s">
        <v>3419</v>
      </c>
      <c r="H2426" s="19" t="s">
        <v>14821</v>
      </c>
      <c r="I2426" s="19">
        <v>-7.6798761134004101</v>
      </c>
      <c r="J2426" s="19">
        <v>112.705312938598</v>
      </c>
      <c r="K2426" s="3" t="s">
        <v>18545</v>
      </c>
      <c r="M2426" s="19" t="s">
        <v>18546</v>
      </c>
      <c r="N2426" s="3" t="s">
        <v>14393</v>
      </c>
      <c r="O2426" s="3" t="s">
        <v>17526</v>
      </c>
      <c r="P2426" s="24">
        <v>44274.229178240741</v>
      </c>
      <c r="Q2426" s="9">
        <f t="shared" si="75"/>
        <v>3</v>
      </c>
      <c r="R2426" s="9">
        <f t="shared" si="74"/>
        <v>2021</v>
      </c>
    </row>
    <row r="2427" spans="1:18" ht="43.5">
      <c r="A2427" s="9">
        <v>2426</v>
      </c>
      <c r="B2427" s="19" t="s">
        <v>514</v>
      </c>
      <c r="C2427" s="3" t="s">
        <v>513</v>
      </c>
      <c r="D2427" s="19" t="s">
        <v>14775</v>
      </c>
      <c r="E2427" s="19" t="s">
        <v>10863</v>
      </c>
      <c r="F2427" s="19" t="s">
        <v>3419</v>
      </c>
      <c r="H2427" s="19" t="s">
        <v>14782</v>
      </c>
      <c r="I2427" s="19">
        <v>-5.5106955416220904</v>
      </c>
      <c r="J2427" s="19">
        <v>105.34174927065899</v>
      </c>
      <c r="K2427" s="3" t="s">
        <v>18547</v>
      </c>
      <c r="M2427" s="19" t="s">
        <v>15680</v>
      </c>
      <c r="N2427" s="3" t="s">
        <v>14393</v>
      </c>
      <c r="O2427" s="3" t="s">
        <v>17526</v>
      </c>
      <c r="P2427" s="24">
        <v>44274.196504629632</v>
      </c>
      <c r="Q2427" s="9">
        <f t="shared" si="75"/>
        <v>3</v>
      </c>
      <c r="R2427" s="9">
        <f t="shared" si="74"/>
        <v>2021</v>
      </c>
    </row>
    <row r="2428" spans="1:18" ht="29.1">
      <c r="A2428" s="9">
        <v>2427</v>
      </c>
      <c r="B2428" s="19" t="s">
        <v>18548</v>
      </c>
      <c r="C2428" s="3" t="s">
        <v>18549</v>
      </c>
      <c r="D2428" s="19" t="s">
        <v>14820</v>
      </c>
      <c r="E2428" s="19" t="s">
        <v>110</v>
      </c>
      <c r="F2428" s="19" t="s">
        <v>3419</v>
      </c>
      <c r="H2428" s="19" t="s">
        <v>14821</v>
      </c>
      <c r="I2428" s="19">
        <v>-7.8366160738299797</v>
      </c>
      <c r="J2428" s="19">
        <v>112.03219648066001</v>
      </c>
      <c r="K2428" s="3" t="s">
        <v>18550</v>
      </c>
      <c r="M2428" s="19" t="s">
        <v>15680</v>
      </c>
      <c r="N2428" s="3" t="s">
        <v>14393</v>
      </c>
      <c r="O2428" s="3" t="s">
        <v>17526</v>
      </c>
      <c r="P2428" s="24">
        <v>44274.206562500003</v>
      </c>
      <c r="Q2428" s="9">
        <f t="shared" si="75"/>
        <v>3</v>
      </c>
      <c r="R2428" s="9">
        <f t="shared" si="74"/>
        <v>2021</v>
      </c>
    </row>
    <row r="2429" spans="1:18" ht="29.1">
      <c r="A2429" s="9">
        <v>2428</v>
      </c>
      <c r="B2429" s="19" t="s">
        <v>963</v>
      </c>
      <c r="C2429" s="3" t="s">
        <v>962</v>
      </c>
      <c r="D2429" s="19" t="s">
        <v>14820</v>
      </c>
      <c r="E2429" s="19" t="s">
        <v>62</v>
      </c>
      <c r="F2429" s="19" t="s">
        <v>8381</v>
      </c>
      <c r="H2429" s="19" t="s">
        <v>14821</v>
      </c>
      <c r="I2429" s="19">
        <v>-7.2882041147508403</v>
      </c>
      <c r="J2429" s="19">
        <v>112.674534159468</v>
      </c>
      <c r="K2429" s="3" t="s">
        <v>18551</v>
      </c>
      <c r="M2429" s="19" t="s">
        <v>15680</v>
      </c>
      <c r="N2429" s="3" t="s">
        <v>14393</v>
      </c>
      <c r="O2429" s="3" t="s">
        <v>17526</v>
      </c>
      <c r="P2429" s="24">
        <v>44274.231249999997</v>
      </c>
      <c r="Q2429" s="9">
        <f t="shared" si="75"/>
        <v>3</v>
      </c>
      <c r="R2429" s="9">
        <f t="shared" si="74"/>
        <v>2021</v>
      </c>
    </row>
    <row r="2430" spans="1:18">
      <c r="A2430" s="9">
        <v>2429</v>
      </c>
      <c r="B2430" s="19" t="s">
        <v>18552</v>
      </c>
      <c r="C2430" s="3" t="s">
        <v>18553</v>
      </c>
      <c r="D2430" s="19" t="s">
        <v>14820</v>
      </c>
      <c r="E2430" s="19" t="s">
        <v>110</v>
      </c>
      <c r="F2430" s="19" t="s">
        <v>3419</v>
      </c>
      <c r="H2430" s="19" t="s">
        <v>14821</v>
      </c>
      <c r="I2430" s="19">
        <v>-7.2871871228845704</v>
      </c>
      <c r="J2430" s="19">
        <v>112.18858378329099</v>
      </c>
      <c r="K2430" s="3" t="s">
        <v>18554</v>
      </c>
      <c r="M2430" s="19" t="s">
        <v>15680</v>
      </c>
      <c r="N2430" s="3" t="s">
        <v>14393</v>
      </c>
      <c r="O2430" s="3" t="s">
        <v>17526</v>
      </c>
      <c r="P2430" s="24">
        <v>44274.214155092595</v>
      </c>
      <c r="Q2430" s="9">
        <f t="shared" si="75"/>
        <v>3</v>
      </c>
      <c r="R2430" s="9">
        <f t="shared" si="74"/>
        <v>2021</v>
      </c>
    </row>
    <row r="2431" spans="1:18" ht="43.5">
      <c r="A2431" s="9">
        <v>2430</v>
      </c>
      <c r="B2431" s="19" t="s">
        <v>18555</v>
      </c>
      <c r="C2431" s="3" t="s">
        <v>18556</v>
      </c>
      <c r="D2431" s="19" t="s">
        <v>14877</v>
      </c>
      <c r="E2431" s="19" t="s">
        <v>110</v>
      </c>
      <c r="F2431" s="19" t="s">
        <v>3419</v>
      </c>
      <c r="H2431" s="19" t="s">
        <v>14878</v>
      </c>
      <c r="I2431" s="19">
        <v>-6.3084523460914097</v>
      </c>
      <c r="J2431" s="19">
        <v>107.27070723753999</v>
      </c>
      <c r="K2431" s="3" t="s">
        <v>18557</v>
      </c>
      <c r="M2431" s="19" t="s">
        <v>15680</v>
      </c>
      <c r="N2431" s="3" t="s">
        <v>14393</v>
      </c>
      <c r="O2431" s="3" t="s">
        <v>17526</v>
      </c>
      <c r="P2431" s="24">
        <v>44274.210057870368</v>
      </c>
      <c r="Q2431" s="9">
        <f t="shared" si="75"/>
        <v>3</v>
      </c>
      <c r="R2431" s="9">
        <f t="shared" si="74"/>
        <v>2021</v>
      </c>
    </row>
    <row r="2432" spans="1:18" ht="29.1">
      <c r="A2432" s="9">
        <v>2431</v>
      </c>
      <c r="B2432" s="19" t="s">
        <v>18558</v>
      </c>
      <c r="C2432" s="3" t="s">
        <v>18559</v>
      </c>
      <c r="D2432" s="19" t="s">
        <v>14820</v>
      </c>
      <c r="E2432" s="19" t="s">
        <v>284</v>
      </c>
      <c r="F2432" s="19" t="s">
        <v>3419</v>
      </c>
      <c r="H2432" s="19" t="s">
        <v>14821</v>
      </c>
      <c r="I2432" s="19">
        <v>-8.0491848554329</v>
      </c>
      <c r="J2432" s="19">
        <v>111.717143100678</v>
      </c>
      <c r="K2432" s="3" t="s">
        <v>18560</v>
      </c>
      <c r="M2432" s="19" t="s">
        <v>17789</v>
      </c>
      <c r="N2432" s="3" t="s">
        <v>14393</v>
      </c>
      <c r="O2432" s="3" t="s">
        <v>17526</v>
      </c>
      <c r="P2432" s="24">
        <v>44274.238946759258</v>
      </c>
      <c r="Q2432" s="9">
        <f t="shared" si="75"/>
        <v>3</v>
      </c>
      <c r="R2432" s="9">
        <f t="shared" si="74"/>
        <v>2021</v>
      </c>
    </row>
    <row r="2433" spans="1:18" ht="29.1">
      <c r="A2433" s="9">
        <v>2432</v>
      </c>
      <c r="B2433" s="19" t="s">
        <v>1064</v>
      </c>
      <c r="C2433" s="3" t="s">
        <v>1063</v>
      </c>
      <c r="D2433" s="19" t="s">
        <v>14820</v>
      </c>
      <c r="E2433" s="19" t="s">
        <v>284</v>
      </c>
      <c r="F2433" s="19" t="s">
        <v>3419</v>
      </c>
      <c r="H2433" s="19" t="s">
        <v>14821</v>
      </c>
      <c r="I2433" s="19">
        <v>-8.1954369822149893</v>
      </c>
      <c r="J2433" s="19">
        <v>111.096528083552</v>
      </c>
      <c r="K2433" s="3" t="s">
        <v>18561</v>
      </c>
      <c r="M2433" s="19" t="s">
        <v>17789</v>
      </c>
      <c r="N2433" s="3" t="s">
        <v>14393</v>
      </c>
      <c r="O2433" s="3" t="s">
        <v>17526</v>
      </c>
      <c r="P2433" s="24">
        <v>44274.227083333331</v>
      </c>
      <c r="Q2433" s="9">
        <f t="shared" si="75"/>
        <v>3</v>
      </c>
      <c r="R2433" s="9">
        <f t="shared" si="74"/>
        <v>2021</v>
      </c>
    </row>
    <row r="2434" spans="1:18" ht="43.5">
      <c r="A2434" s="9">
        <v>2433</v>
      </c>
      <c r="B2434" s="19" t="s">
        <v>128</v>
      </c>
      <c r="C2434" s="3" t="s">
        <v>127</v>
      </c>
      <c r="D2434" s="19" t="s">
        <v>14825</v>
      </c>
      <c r="E2434" s="19" t="s">
        <v>62</v>
      </c>
      <c r="F2434" s="19" t="s">
        <v>8381</v>
      </c>
      <c r="H2434" s="19" t="s">
        <v>14826</v>
      </c>
      <c r="I2434" s="19">
        <v>2.46408858337607</v>
      </c>
      <c r="J2434" s="19">
        <v>99.186920530510307</v>
      </c>
      <c r="K2434" s="3" t="s">
        <v>18562</v>
      </c>
      <c r="M2434" s="19" t="s">
        <v>9385</v>
      </c>
      <c r="N2434" s="3" t="s">
        <v>14393</v>
      </c>
      <c r="O2434" s="3" t="s">
        <v>17526</v>
      </c>
      <c r="P2434" s="24">
        <v>44274.198645833334</v>
      </c>
      <c r="Q2434" s="9">
        <f t="shared" si="75"/>
        <v>3</v>
      </c>
      <c r="R2434" s="9">
        <f t="shared" ref="R2434:R2497" si="76">YEAR(P2434)</f>
        <v>2021</v>
      </c>
    </row>
    <row r="2435" spans="1:18" ht="29.1">
      <c r="A2435" s="9">
        <v>2434</v>
      </c>
      <c r="B2435" s="19" t="s">
        <v>18563</v>
      </c>
      <c r="C2435" s="3" t="s">
        <v>18564</v>
      </c>
      <c r="D2435" s="19" t="s">
        <v>14884</v>
      </c>
      <c r="E2435" s="19" t="s">
        <v>110</v>
      </c>
      <c r="F2435" s="19" t="s">
        <v>3419</v>
      </c>
      <c r="H2435" s="19" t="s">
        <v>14885</v>
      </c>
      <c r="I2435" s="19">
        <v>-7.14972521543773</v>
      </c>
      <c r="J2435" s="19">
        <v>111.58844100766299</v>
      </c>
      <c r="K2435" s="3" t="s">
        <v>18565</v>
      </c>
      <c r="M2435" s="19" t="s">
        <v>15757</v>
      </c>
      <c r="N2435" s="3" t="s">
        <v>14393</v>
      </c>
      <c r="O2435" s="3" t="s">
        <v>17526</v>
      </c>
      <c r="P2435" s="24">
        <v>44274.198622685188</v>
      </c>
      <c r="Q2435" s="9">
        <f t="shared" ref="Q2435:Q2498" si="77">MONTH(P2435)</f>
        <v>3</v>
      </c>
      <c r="R2435" s="9">
        <f t="shared" si="76"/>
        <v>2021</v>
      </c>
    </row>
    <row r="2436" spans="1:18" ht="43.5">
      <c r="A2436" s="9">
        <v>2435</v>
      </c>
      <c r="B2436" s="19" t="s">
        <v>18566</v>
      </c>
      <c r="C2436" s="3" t="s">
        <v>18567</v>
      </c>
      <c r="D2436" s="19" t="s">
        <v>14969</v>
      </c>
      <c r="E2436" s="19" t="s">
        <v>284</v>
      </c>
      <c r="F2436" s="19" t="s">
        <v>3419</v>
      </c>
      <c r="H2436" s="19" t="s">
        <v>14878</v>
      </c>
      <c r="I2436" s="19">
        <v>-6.3310831496409401</v>
      </c>
      <c r="J2436" s="19">
        <v>107.13047872988101</v>
      </c>
      <c r="K2436" s="3" t="s">
        <v>18568</v>
      </c>
      <c r="M2436" s="19" t="s">
        <v>9385</v>
      </c>
      <c r="N2436" s="3" t="s">
        <v>14393</v>
      </c>
      <c r="O2436" s="3" t="s">
        <v>17526</v>
      </c>
      <c r="P2436" s="24">
        <v>44274.201886574076</v>
      </c>
      <c r="Q2436" s="9">
        <f t="shared" si="77"/>
        <v>3</v>
      </c>
      <c r="R2436" s="9">
        <f t="shared" si="76"/>
        <v>2021</v>
      </c>
    </row>
    <row r="2437" spans="1:18" ht="43.5">
      <c r="A2437" s="9">
        <v>2436</v>
      </c>
      <c r="B2437" s="19" t="s">
        <v>18569</v>
      </c>
      <c r="C2437" s="3" t="s">
        <v>18570</v>
      </c>
      <c r="D2437" s="19" t="s">
        <v>14969</v>
      </c>
      <c r="E2437" s="19" t="s">
        <v>284</v>
      </c>
      <c r="F2437" s="19" t="s">
        <v>3419</v>
      </c>
      <c r="H2437" s="19" t="s">
        <v>14878</v>
      </c>
      <c r="I2437" s="19">
        <v>-6.3250626043283802</v>
      </c>
      <c r="J2437" s="19">
        <v>107.125656126761</v>
      </c>
      <c r="K2437" s="3" t="s">
        <v>18571</v>
      </c>
      <c r="M2437" s="19" t="s">
        <v>2593</v>
      </c>
      <c r="N2437" s="3" t="s">
        <v>14393</v>
      </c>
      <c r="O2437" s="3" t="s">
        <v>17526</v>
      </c>
      <c r="P2437" s="24">
        <v>44274.201956018522</v>
      </c>
      <c r="Q2437" s="9">
        <f t="shared" si="77"/>
        <v>3</v>
      </c>
      <c r="R2437" s="9">
        <f t="shared" si="76"/>
        <v>2021</v>
      </c>
    </row>
    <row r="2438" spans="1:18">
      <c r="A2438" s="9">
        <v>2437</v>
      </c>
      <c r="B2438" s="19" t="s">
        <v>18572</v>
      </c>
      <c r="C2438" s="3" t="s">
        <v>18573</v>
      </c>
      <c r="D2438" s="19" t="s">
        <v>14825</v>
      </c>
      <c r="E2438" s="19" t="s">
        <v>284</v>
      </c>
      <c r="F2438" s="19" t="s">
        <v>3419</v>
      </c>
      <c r="H2438" s="19" t="s">
        <v>14844</v>
      </c>
      <c r="I2438" s="19">
        <v>5.5623417566114801</v>
      </c>
      <c r="J2438" s="19">
        <v>95.334194326450003</v>
      </c>
      <c r="K2438" s="3" t="s">
        <v>18574</v>
      </c>
      <c r="M2438" s="19" t="s">
        <v>9385</v>
      </c>
      <c r="N2438" s="3" t="s">
        <v>14393</v>
      </c>
      <c r="O2438" s="3" t="s">
        <v>17526</v>
      </c>
      <c r="P2438" s="24">
        <v>44274.199074074073</v>
      </c>
      <c r="Q2438" s="9">
        <f t="shared" si="77"/>
        <v>3</v>
      </c>
      <c r="R2438" s="9">
        <f t="shared" si="76"/>
        <v>2021</v>
      </c>
    </row>
    <row r="2439" spans="1:18" ht="29.1">
      <c r="A2439" s="9">
        <v>2438</v>
      </c>
      <c r="B2439" s="19" t="s">
        <v>903</v>
      </c>
      <c r="C2439" s="3" t="s">
        <v>902</v>
      </c>
      <c r="D2439" s="19" t="s">
        <v>14884</v>
      </c>
      <c r="E2439" s="19" t="s">
        <v>284</v>
      </c>
      <c r="F2439" s="19" t="s">
        <v>3419</v>
      </c>
      <c r="H2439" s="19" t="s">
        <v>15046</v>
      </c>
      <c r="I2439" s="19">
        <v>-7.8927159410319101</v>
      </c>
      <c r="J2439" s="19">
        <v>110.33635747316001</v>
      </c>
      <c r="K2439" s="3" t="s">
        <v>18575</v>
      </c>
      <c r="M2439" s="19" t="s">
        <v>9385</v>
      </c>
      <c r="N2439" s="3" t="s">
        <v>14393</v>
      </c>
      <c r="O2439" s="3" t="s">
        <v>17526</v>
      </c>
      <c r="P2439" s="24">
        <v>44274.199849537035</v>
      </c>
      <c r="Q2439" s="9">
        <f t="shared" si="77"/>
        <v>3</v>
      </c>
      <c r="R2439" s="9">
        <f t="shared" si="76"/>
        <v>2021</v>
      </c>
    </row>
    <row r="2440" spans="1:18" ht="29.1">
      <c r="A2440" s="9">
        <v>2439</v>
      </c>
      <c r="B2440" s="19" t="s">
        <v>870</v>
      </c>
      <c r="C2440" s="3" t="s">
        <v>869</v>
      </c>
      <c r="D2440" s="19" t="s">
        <v>14884</v>
      </c>
      <c r="E2440" s="19" t="s">
        <v>284</v>
      </c>
      <c r="F2440" s="19" t="s">
        <v>3419</v>
      </c>
      <c r="H2440" s="19" t="s">
        <v>14885</v>
      </c>
      <c r="I2440" s="19">
        <v>-7.6323831531517801</v>
      </c>
      <c r="J2440" s="19">
        <v>109.231887131146</v>
      </c>
      <c r="K2440" s="3" t="s">
        <v>18576</v>
      </c>
      <c r="M2440" s="19" t="s">
        <v>2593</v>
      </c>
      <c r="N2440" s="3" t="s">
        <v>14393</v>
      </c>
      <c r="O2440" s="3" t="s">
        <v>17526</v>
      </c>
      <c r="P2440" s="24">
        <v>44274.202453703707</v>
      </c>
      <c r="Q2440" s="9">
        <f t="shared" si="77"/>
        <v>3</v>
      </c>
      <c r="R2440" s="9">
        <f t="shared" si="76"/>
        <v>2021</v>
      </c>
    </row>
    <row r="2441" spans="1:18" ht="29.1">
      <c r="A2441" s="9">
        <v>2440</v>
      </c>
      <c r="B2441" s="19" t="s">
        <v>849</v>
      </c>
      <c r="C2441" s="3" t="s">
        <v>848</v>
      </c>
      <c r="D2441" s="19" t="s">
        <v>14884</v>
      </c>
      <c r="E2441" s="19" t="s">
        <v>284</v>
      </c>
      <c r="F2441" s="19" t="s">
        <v>3419</v>
      </c>
      <c r="H2441" s="19" t="s">
        <v>14885</v>
      </c>
      <c r="I2441" s="19">
        <v>-7.2536399113589898</v>
      </c>
      <c r="J2441" s="19">
        <v>109.00557116373299</v>
      </c>
      <c r="K2441" s="3" t="s">
        <v>18577</v>
      </c>
      <c r="M2441" s="19" t="s">
        <v>2593</v>
      </c>
      <c r="N2441" s="3" t="s">
        <v>14393</v>
      </c>
      <c r="O2441" s="3" t="s">
        <v>17526</v>
      </c>
      <c r="P2441" s="24">
        <v>44274.19604166667</v>
      </c>
      <c r="Q2441" s="9">
        <f t="shared" si="77"/>
        <v>3</v>
      </c>
      <c r="R2441" s="9">
        <f t="shared" si="76"/>
        <v>2021</v>
      </c>
    </row>
    <row r="2442" spans="1:18" ht="29.1">
      <c r="A2442" s="9">
        <v>2441</v>
      </c>
      <c r="B2442" s="19" t="s">
        <v>928</v>
      </c>
      <c r="C2442" s="3" t="s">
        <v>927</v>
      </c>
      <c r="D2442" s="19" t="s">
        <v>14884</v>
      </c>
      <c r="E2442" s="19" t="s">
        <v>284</v>
      </c>
      <c r="F2442" s="19" t="s">
        <v>3419</v>
      </c>
      <c r="H2442" s="19" t="s">
        <v>14885</v>
      </c>
      <c r="I2442" s="19">
        <v>-6.9065900787072696</v>
      </c>
      <c r="J2442" s="19">
        <v>109.726905280756</v>
      </c>
      <c r="K2442" s="3" t="s">
        <v>18578</v>
      </c>
      <c r="M2442" s="19" t="s">
        <v>2593</v>
      </c>
      <c r="N2442" s="3" t="s">
        <v>14393</v>
      </c>
      <c r="O2442" s="3" t="s">
        <v>17526</v>
      </c>
      <c r="P2442" s="24">
        <v>44274.199826388889</v>
      </c>
      <c r="Q2442" s="9">
        <f t="shared" si="77"/>
        <v>3</v>
      </c>
      <c r="R2442" s="9">
        <f t="shared" si="76"/>
        <v>2021</v>
      </c>
    </row>
    <row r="2443" spans="1:18" ht="29.1">
      <c r="A2443" s="9">
        <v>2442</v>
      </c>
      <c r="B2443" s="19" t="s">
        <v>18579</v>
      </c>
      <c r="C2443" s="3" t="s">
        <v>18580</v>
      </c>
      <c r="D2443" s="19" t="s">
        <v>14884</v>
      </c>
      <c r="E2443" s="19" t="s">
        <v>284</v>
      </c>
      <c r="F2443" s="19" t="s">
        <v>3419</v>
      </c>
      <c r="H2443" s="19" t="s">
        <v>14885</v>
      </c>
      <c r="I2443" s="19">
        <v>-7.2976471317603897</v>
      </c>
      <c r="J2443" s="19">
        <v>108.763215695676</v>
      </c>
      <c r="K2443" s="3" t="s">
        <v>18581</v>
      </c>
      <c r="M2443" s="19" t="s">
        <v>2593</v>
      </c>
      <c r="N2443" s="3" t="s">
        <v>14393</v>
      </c>
      <c r="O2443" s="3" t="s">
        <v>17526</v>
      </c>
      <c r="P2443" s="24">
        <v>44274.202418981484</v>
      </c>
      <c r="Q2443" s="9">
        <f t="shared" si="77"/>
        <v>3</v>
      </c>
      <c r="R2443" s="9">
        <f t="shared" si="76"/>
        <v>2021</v>
      </c>
    </row>
    <row r="2444" spans="1:18" ht="29.1">
      <c r="A2444" s="9">
        <v>2443</v>
      </c>
      <c r="B2444" s="19" t="s">
        <v>860</v>
      </c>
      <c r="C2444" s="3" t="s">
        <v>859</v>
      </c>
      <c r="D2444" s="19" t="s">
        <v>14884</v>
      </c>
      <c r="E2444" s="19" t="s">
        <v>284</v>
      </c>
      <c r="F2444" s="19" t="s">
        <v>3419</v>
      </c>
      <c r="H2444" s="19" t="s">
        <v>14885</v>
      </c>
      <c r="I2444" s="19">
        <v>-7.7232124180921797</v>
      </c>
      <c r="J2444" s="19">
        <v>109.011996442962</v>
      </c>
      <c r="K2444" s="3" t="s">
        <v>18582</v>
      </c>
      <c r="M2444" s="19" t="s">
        <v>2593</v>
      </c>
      <c r="N2444" s="3" t="s">
        <v>14393</v>
      </c>
      <c r="O2444" s="3" t="s">
        <v>17526</v>
      </c>
      <c r="P2444" s="24">
        <v>44274.20244212963</v>
      </c>
      <c r="Q2444" s="9">
        <f t="shared" si="77"/>
        <v>3</v>
      </c>
      <c r="R2444" s="9">
        <f t="shared" si="76"/>
        <v>2021</v>
      </c>
    </row>
    <row r="2445" spans="1:18" ht="29.1">
      <c r="A2445" s="9">
        <v>2444</v>
      </c>
      <c r="B2445" s="19" t="s">
        <v>18583</v>
      </c>
      <c r="C2445" s="3" t="s">
        <v>18584</v>
      </c>
      <c r="D2445" s="19" t="s">
        <v>14884</v>
      </c>
      <c r="E2445" s="19" t="s">
        <v>284</v>
      </c>
      <c r="F2445" s="19" t="s">
        <v>3419</v>
      </c>
      <c r="H2445" s="19" t="s">
        <v>14885</v>
      </c>
      <c r="I2445" s="19">
        <v>-6.9141604890200599</v>
      </c>
      <c r="J2445" s="19">
        <v>110.608403993115</v>
      </c>
      <c r="K2445" s="3" t="s">
        <v>18585</v>
      </c>
      <c r="M2445" s="19" t="s">
        <v>2593</v>
      </c>
      <c r="N2445" s="3" t="s">
        <v>14393</v>
      </c>
      <c r="O2445" s="3" t="s">
        <v>17526</v>
      </c>
      <c r="P2445" s="24">
        <v>44274.203356481485</v>
      </c>
      <c r="Q2445" s="9">
        <f t="shared" si="77"/>
        <v>3</v>
      </c>
      <c r="R2445" s="9">
        <f t="shared" si="76"/>
        <v>2021</v>
      </c>
    </row>
    <row r="2446" spans="1:18" ht="29.1">
      <c r="A2446" s="9">
        <v>2445</v>
      </c>
      <c r="B2446" s="19" t="s">
        <v>707</v>
      </c>
      <c r="C2446" s="3" t="s">
        <v>706</v>
      </c>
      <c r="D2446" s="19" t="s">
        <v>14969</v>
      </c>
      <c r="E2446" s="19" t="s">
        <v>62</v>
      </c>
      <c r="F2446" s="19" t="s">
        <v>3419</v>
      </c>
      <c r="H2446" s="19" t="s">
        <v>15726</v>
      </c>
      <c r="I2446" s="19">
        <v>-6.1905179954561902</v>
      </c>
      <c r="J2446" s="19">
        <v>106.781649457173</v>
      </c>
      <c r="K2446" s="3" t="s">
        <v>18586</v>
      </c>
      <c r="M2446" s="19" t="s">
        <v>18175</v>
      </c>
      <c r="N2446" s="3" t="s">
        <v>14393</v>
      </c>
      <c r="O2446" s="3" t="s">
        <v>17526</v>
      </c>
      <c r="P2446" s="24">
        <v>44274.204201388886</v>
      </c>
      <c r="Q2446" s="9">
        <f t="shared" si="77"/>
        <v>3</v>
      </c>
      <c r="R2446" s="9">
        <f t="shared" si="76"/>
        <v>2021</v>
      </c>
    </row>
    <row r="2447" spans="1:18" ht="29.1">
      <c r="A2447" s="9">
        <v>2446</v>
      </c>
      <c r="B2447" s="19" t="s">
        <v>996</v>
      </c>
      <c r="C2447" s="3" t="s">
        <v>995</v>
      </c>
      <c r="D2447" s="19" t="s">
        <v>14820</v>
      </c>
      <c r="E2447" s="19" t="s">
        <v>62</v>
      </c>
      <c r="F2447" s="19" t="s">
        <v>8381</v>
      </c>
      <c r="H2447" s="19" t="s">
        <v>14821</v>
      </c>
      <c r="I2447" s="19">
        <v>-7.2824210159929104</v>
      </c>
      <c r="J2447" s="19">
        <v>111.72494002160001</v>
      </c>
      <c r="K2447" s="3" t="s">
        <v>18587</v>
      </c>
      <c r="M2447" s="19" t="s">
        <v>18588</v>
      </c>
      <c r="N2447" s="3" t="s">
        <v>14393</v>
      </c>
      <c r="O2447" s="3" t="s">
        <v>17526</v>
      </c>
      <c r="P2447" s="24">
        <v>44274.197812500002</v>
      </c>
      <c r="Q2447" s="9">
        <f t="shared" si="77"/>
        <v>3</v>
      </c>
      <c r="R2447" s="9">
        <f t="shared" si="76"/>
        <v>2021</v>
      </c>
    </row>
    <row r="2448" spans="1:18" ht="43.5">
      <c r="A2448" s="9">
        <v>2447</v>
      </c>
      <c r="B2448" s="19" t="s">
        <v>747</v>
      </c>
      <c r="C2448" s="3" t="s">
        <v>746</v>
      </c>
      <c r="D2448" s="19" t="s">
        <v>14969</v>
      </c>
      <c r="E2448" s="19" t="s">
        <v>62</v>
      </c>
      <c r="F2448" s="19" t="s">
        <v>3419</v>
      </c>
      <c r="H2448" s="19" t="s">
        <v>15103</v>
      </c>
      <c r="I2448" s="19">
        <v>-5.9063767775081102</v>
      </c>
      <c r="J2448" s="19">
        <v>106.00933008184199</v>
      </c>
      <c r="K2448" s="3" t="s">
        <v>18589</v>
      </c>
      <c r="M2448" s="19" t="s">
        <v>9385</v>
      </c>
      <c r="N2448" s="3" t="s">
        <v>14393</v>
      </c>
      <c r="O2448" s="3" t="s">
        <v>17526</v>
      </c>
      <c r="P2448" s="24">
        <v>44274.202280092592</v>
      </c>
      <c r="Q2448" s="9">
        <f t="shared" si="77"/>
        <v>3</v>
      </c>
      <c r="R2448" s="9">
        <f t="shared" si="76"/>
        <v>2021</v>
      </c>
    </row>
    <row r="2449" spans="1:18" ht="29.1">
      <c r="A2449" s="9">
        <v>2448</v>
      </c>
      <c r="B2449" s="19" t="s">
        <v>18590</v>
      </c>
      <c r="C2449" s="3" t="s">
        <v>18591</v>
      </c>
      <c r="D2449" s="19" t="s">
        <v>14969</v>
      </c>
      <c r="E2449" s="19" t="s">
        <v>110</v>
      </c>
      <c r="F2449" s="19" t="s">
        <v>8381</v>
      </c>
      <c r="H2449" s="19" t="s">
        <v>14878</v>
      </c>
      <c r="I2449" s="19">
        <v>-6.4411640708296396</v>
      </c>
      <c r="J2449" s="19">
        <v>106.909541561794</v>
      </c>
      <c r="K2449" s="3" t="s">
        <v>18592</v>
      </c>
      <c r="M2449" s="19" t="s">
        <v>18588</v>
      </c>
      <c r="N2449" s="3" t="s">
        <v>14393</v>
      </c>
      <c r="O2449" s="3" t="s">
        <v>17526</v>
      </c>
      <c r="P2449" s="24">
        <v>44274.200428240743</v>
      </c>
      <c r="Q2449" s="9">
        <f t="shared" si="77"/>
        <v>3</v>
      </c>
      <c r="R2449" s="9">
        <f t="shared" si="76"/>
        <v>2021</v>
      </c>
    </row>
    <row r="2450" spans="1:18" ht="43.5">
      <c r="A2450" s="9">
        <v>2449</v>
      </c>
      <c r="B2450" s="19" t="s">
        <v>218</v>
      </c>
      <c r="C2450" s="3" t="s">
        <v>217</v>
      </c>
      <c r="D2450" s="19" t="s">
        <v>14835</v>
      </c>
      <c r="E2450" s="19" t="s">
        <v>284</v>
      </c>
      <c r="F2450" s="19" t="s">
        <v>3419</v>
      </c>
      <c r="H2450" s="19" t="s">
        <v>14839</v>
      </c>
      <c r="I2450" s="19">
        <v>-1.26237907493962</v>
      </c>
      <c r="J2450" s="19">
        <v>116.84248707906799</v>
      </c>
      <c r="K2450" s="3" t="s">
        <v>18593</v>
      </c>
      <c r="M2450" s="19" t="s">
        <v>9385</v>
      </c>
      <c r="N2450" s="3" t="s">
        <v>14393</v>
      </c>
      <c r="O2450" s="3" t="s">
        <v>17526</v>
      </c>
      <c r="P2450" s="24">
        <v>44274.199432870373</v>
      </c>
      <c r="Q2450" s="9">
        <f t="shared" si="77"/>
        <v>3</v>
      </c>
      <c r="R2450" s="9">
        <f t="shared" si="76"/>
        <v>2021</v>
      </c>
    </row>
    <row r="2451" spans="1:18" ht="29.1">
      <c r="A2451" s="9">
        <v>2450</v>
      </c>
      <c r="B2451" s="19" t="s">
        <v>18594</v>
      </c>
      <c r="C2451" s="3" t="s">
        <v>18595</v>
      </c>
      <c r="D2451" s="19" t="s">
        <v>14969</v>
      </c>
      <c r="E2451" s="19" t="s">
        <v>110</v>
      </c>
      <c r="F2451" s="19" t="s">
        <v>3419</v>
      </c>
      <c r="H2451" s="19" t="s">
        <v>14878</v>
      </c>
      <c r="I2451" s="19">
        <v>-6.3959586195673301</v>
      </c>
      <c r="J2451" s="19">
        <v>106.837502291063</v>
      </c>
      <c r="K2451" s="3" t="s">
        <v>18030</v>
      </c>
      <c r="M2451" s="19" t="s">
        <v>17953</v>
      </c>
      <c r="N2451" s="3" t="s">
        <v>14393</v>
      </c>
      <c r="O2451" s="3" t="s">
        <v>17526</v>
      </c>
      <c r="P2451" s="24">
        <v>44274.203576388885</v>
      </c>
      <c r="Q2451" s="9">
        <f t="shared" si="77"/>
        <v>3</v>
      </c>
      <c r="R2451" s="9">
        <f t="shared" si="76"/>
        <v>2021</v>
      </c>
    </row>
    <row r="2452" spans="1:18" ht="43.5">
      <c r="A2452" s="9">
        <v>2451</v>
      </c>
      <c r="B2452" s="19" t="s">
        <v>425</v>
      </c>
      <c r="C2452" s="3" t="s">
        <v>424</v>
      </c>
      <c r="D2452" s="19" t="s">
        <v>14775</v>
      </c>
      <c r="E2452" s="19" t="s">
        <v>284</v>
      </c>
      <c r="F2452" s="19" t="s">
        <v>3419</v>
      </c>
      <c r="H2452" s="19" t="s">
        <v>14782</v>
      </c>
      <c r="I2452" s="19">
        <v>-5.3655119891892404</v>
      </c>
      <c r="J2452" s="19">
        <v>105.22716670934</v>
      </c>
      <c r="K2452" s="3" t="s">
        <v>18596</v>
      </c>
      <c r="M2452" s="19" t="s">
        <v>15847</v>
      </c>
      <c r="N2452" s="3" t="s">
        <v>14393</v>
      </c>
      <c r="O2452" s="3" t="s">
        <v>17526</v>
      </c>
      <c r="P2452" s="24">
        <v>44274.196481481478</v>
      </c>
      <c r="Q2452" s="9">
        <f t="shared" si="77"/>
        <v>3</v>
      </c>
      <c r="R2452" s="9">
        <f t="shared" si="76"/>
        <v>2021</v>
      </c>
    </row>
    <row r="2453" spans="1:18">
      <c r="A2453" s="9">
        <v>2452</v>
      </c>
      <c r="B2453" s="19" t="s">
        <v>18597</v>
      </c>
      <c r="C2453" s="3" t="s">
        <v>2028</v>
      </c>
      <c r="D2453" s="19" t="s">
        <v>14877</v>
      </c>
      <c r="E2453" s="19" t="s">
        <v>110</v>
      </c>
      <c r="F2453" s="19" t="s">
        <v>3419</v>
      </c>
      <c r="H2453" s="19" t="s">
        <v>14878</v>
      </c>
      <c r="I2453" s="19">
        <v>-6.9084541101482904</v>
      </c>
      <c r="J2453" s="19">
        <v>107.63164388025</v>
      </c>
      <c r="K2453" s="3" t="s">
        <v>18598</v>
      </c>
      <c r="M2453" s="19" t="s">
        <v>15707</v>
      </c>
      <c r="N2453" s="3" t="s">
        <v>14393</v>
      </c>
      <c r="O2453" s="3" t="s">
        <v>17526</v>
      </c>
      <c r="P2453" s="24">
        <v>44274.196180555555</v>
      </c>
      <c r="Q2453" s="9">
        <f t="shared" si="77"/>
        <v>3</v>
      </c>
      <c r="R2453" s="9">
        <f t="shared" si="76"/>
        <v>2021</v>
      </c>
    </row>
    <row r="2454" spans="1:18" ht="29.1">
      <c r="A2454" s="9">
        <v>2453</v>
      </c>
      <c r="B2454" s="19" t="s">
        <v>1366</v>
      </c>
      <c r="C2454" s="3" t="s">
        <v>1365</v>
      </c>
      <c r="D2454" s="19" t="s">
        <v>14877</v>
      </c>
      <c r="E2454" s="19" t="s">
        <v>62</v>
      </c>
      <c r="F2454" s="19" t="s">
        <v>8381</v>
      </c>
      <c r="H2454" s="19" t="s">
        <v>14878</v>
      </c>
      <c r="I2454" s="19">
        <v>-7.3862569271322602</v>
      </c>
      <c r="J2454" s="19">
        <v>108.53629065000599</v>
      </c>
      <c r="K2454" s="3" t="s">
        <v>18599</v>
      </c>
      <c r="M2454" s="19" t="s">
        <v>18175</v>
      </c>
      <c r="N2454" s="3" t="s">
        <v>14393</v>
      </c>
      <c r="O2454" s="3" t="s">
        <v>17526</v>
      </c>
      <c r="P2454" s="24">
        <v>44274.197916666664</v>
      </c>
      <c r="Q2454" s="9">
        <f t="shared" si="77"/>
        <v>3</v>
      </c>
      <c r="R2454" s="9">
        <f t="shared" si="76"/>
        <v>2021</v>
      </c>
    </row>
    <row r="2455" spans="1:18" ht="29.1">
      <c r="A2455" s="9">
        <v>2454</v>
      </c>
      <c r="B2455" s="19" t="s">
        <v>18600</v>
      </c>
      <c r="C2455" s="3" t="s">
        <v>18601</v>
      </c>
      <c r="D2455" s="19" t="s">
        <v>14969</v>
      </c>
      <c r="E2455" s="19" t="s">
        <v>62</v>
      </c>
      <c r="F2455" s="19" t="s">
        <v>3419</v>
      </c>
      <c r="H2455" s="19" t="s">
        <v>14878</v>
      </c>
      <c r="I2455" s="19">
        <v>-6.3966123236041703</v>
      </c>
      <c r="J2455" s="19">
        <v>106.96566919909399</v>
      </c>
      <c r="K2455" s="3" t="s">
        <v>18602</v>
      </c>
      <c r="M2455" s="19" t="s">
        <v>2593</v>
      </c>
      <c r="N2455" s="3" t="s">
        <v>14393</v>
      </c>
      <c r="O2455" s="3" t="s">
        <v>17526</v>
      </c>
      <c r="P2455" s="24">
        <v>44274.200289351851</v>
      </c>
      <c r="Q2455" s="9">
        <f t="shared" si="77"/>
        <v>3</v>
      </c>
      <c r="R2455" s="9">
        <f t="shared" si="76"/>
        <v>2021</v>
      </c>
    </row>
    <row r="2456" spans="1:18" ht="29.1">
      <c r="A2456" s="9">
        <v>2455</v>
      </c>
      <c r="B2456" s="19" t="s">
        <v>635</v>
      </c>
      <c r="C2456" s="3" t="s">
        <v>634</v>
      </c>
      <c r="D2456" s="19" t="s">
        <v>14969</v>
      </c>
      <c r="E2456" s="19" t="s">
        <v>110</v>
      </c>
      <c r="F2456" s="19" t="s">
        <v>3419</v>
      </c>
      <c r="H2456" s="19" t="s">
        <v>15726</v>
      </c>
      <c r="I2456" s="19">
        <v>-6.2323093069267097</v>
      </c>
      <c r="J2456" s="19">
        <v>106.881138784684</v>
      </c>
      <c r="K2456" s="3" t="s">
        <v>18603</v>
      </c>
      <c r="M2456" s="19" t="s">
        <v>18175</v>
      </c>
      <c r="N2456" s="3" t="s">
        <v>14393</v>
      </c>
      <c r="O2456" s="3" t="s">
        <v>17526</v>
      </c>
      <c r="P2456" s="24">
        <v>44274.201168981483</v>
      </c>
      <c r="Q2456" s="9">
        <f t="shared" si="77"/>
        <v>3</v>
      </c>
      <c r="R2456" s="9">
        <f t="shared" si="76"/>
        <v>2021</v>
      </c>
    </row>
    <row r="2457" spans="1:18" ht="43.5">
      <c r="A2457" s="9">
        <v>2456</v>
      </c>
      <c r="B2457" s="19" t="s">
        <v>18604</v>
      </c>
      <c r="C2457" s="3" t="s">
        <v>18605</v>
      </c>
      <c r="D2457" s="19" t="s">
        <v>14969</v>
      </c>
      <c r="E2457" s="19" t="s">
        <v>62</v>
      </c>
      <c r="F2457" s="19" t="s">
        <v>3419</v>
      </c>
      <c r="H2457" s="19" t="s">
        <v>15103</v>
      </c>
      <c r="I2457" s="19">
        <v>-6.2906893815769402</v>
      </c>
      <c r="J2457" s="19">
        <v>106.664359823886</v>
      </c>
      <c r="K2457" s="3" t="s">
        <v>18606</v>
      </c>
      <c r="M2457" s="19" t="s">
        <v>18607</v>
      </c>
      <c r="N2457" s="3" t="s">
        <v>14393</v>
      </c>
      <c r="O2457" s="3" t="s">
        <v>17526</v>
      </c>
      <c r="P2457" s="24">
        <v>44274.2028587963</v>
      </c>
      <c r="Q2457" s="9">
        <f t="shared" si="77"/>
        <v>3</v>
      </c>
      <c r="R2457" s="9">
        <f t="shared" si="76"/>
        <v>2021</v>
      </c>
    </row>
    <row r="2458" spans="1:18" ht="29.1">
      <c r="A2458" s="9">
        <v>2457</v>
      </c>
      <c r="B2458" s="19" t="s">
        <v>1630</v>
      </c>
      <c r="C2458" s="3" t="s">
        <v>1629</v>
      </c>
      <c r="D2458" s="19" t="s">
        <v>14389</v>
      </c>
      <c r="E2458" s="19" t="s">
        <v>110</v>
      </c>
      <c r="F2458" s="19" t="s">
        <v>8381</v>
      </c>
      <c r="H2458" s="19" t="s">
        <v>14397</v>
      </c>
      <c r="I2458" s="19">
        <v>-8.6597607521765898</v>
      </c>
      <c r="J2458" s="19">
        <v>115.215188073421</v>
      </c>
      <c r="K2458" s="3" t="s">
        <v>18608</v>
      </c>
      <c r="M2458" s="19" t="s">
        <v>18609</v>
      </c>
      <c r="N2458" s="3" t="s">
        <v>14393</v>
      </c>
      <c r="O2458" s="3" t="s">
        <v>17526</v>
      </c>
      <c r="P2458" s="24">
        <v>44274.203900462962</v>
      </c>
      <c r="Q2458" s="9">
        <f t="shared" si="77"/>
        <v>3</v>
      </c>
      <c r="R2458" s="9">
        <f t="shared" si="76"/>
        <v>2021</v>
      </c>
    </row>
    <row r="2459" spans="1:18" ht="29.1">
      <c r="A2459" s="9">
        <v>2458</v>
      </c>
      <c r="B2459" s="19" t="s">
        <v>18610</v>
      </c>
      <c r="C2459" s="3" t="s">
        <v>18611</v>
      </c>
      <c r="D2459" s="19" t="s">
        <v>14969</v>
      </c>
      <c r="E2459" s="19" t="s">
        <v>110</v>
      </c>
      <c r="F2459" s="19" t="s">
        <v>3419</v>
      </c>
      <c r="H2459" s="19" t="s">
        <v>15726</v>
      </c>
      <c r="I2459" s="19">
        <v>-6.1904779954699602</v>
      </c>
      <c r="J2459" s="19">
        <v>106.78167405161101</v>
      </c>
      <c r="K2459" s="3" t="s">
        <v>18586</v>
      </c>
      <c r="M2459" s="19" t="s">
        <v>18175</v>
      </c>
      <c r="N2459" s="3" t="s">
        <v>14393</v>
      </c>
      <c r="O2459" s="3" t="s">
        <v>17526</v>
      </c>
      <c r="P2459" s="24">
        <v>44274.20417824074</v>
      </c>
      <c r="Q2459" s="9">
        <f t="shared" si="77"/>
        <v>3</v>
      </c>
      <c r="R2459" s="9">
        <f t="shared" si="76"/>
        <v>2021</v>
      </c>
    </row>
    <row r="2460" spans="1:18" ht="43.5">
      <c r="A2460" s="9">
        <v>2459</v>
      </c>
      <c r="B2460" s="19" t="s">
        <v>18612</v>
      </c>
      <c r="C2460" s="3" t="s">
        <v>18613</v>
      </c>
      <c r="D2460" s="19" t="s">
        <v>14877</v>
      </c>
      <c r="E2460" s="19" t="s">
        <v>110</v>
      </c>
      <c r="F2460" s="19" t="s">
        <v>3419</v>
      </c>
      <c r="H2460" s="19" t="s">
        <v>14878</v>
      </c>
      <c r="I2460" s="19">
        <v>-6.8707027161570302</v>
      </c>
      <c r="J2460" s="19">
        <v>107.53623799768999</v>
      </c>
      <c r="K2460" s="3" t="s">
        <v>18614</v>
      </c>
      <c r="M2460" s="19" t="s">
        <v>17953</v>
      </c>
      <c r="N2460" s="3" t="s">
        <v>14393</v>
      </c>
      <c r="O2460" s="3" t="s">
        <v>17526</v>
      </c>
      <c r="P2460" s="24">
        <v>44274.202615740738</v>
      </c>
      <c r="Q2460" s="9">
        <f t="shared" si="77"/>
        <v>3</v>
      </c>
      <c r="R2460" s="9">
        <f t="shared" si="76"/>
        <v>2021</v>
      </c>
    </row>
    <row r="2461" spans="1:18" ht="43.5">
      <c r="A2461" s="9">
        <v>2460</v>
      </c>
      <c r="B2461" s="19" t="s">
        <v>18615</v>
      </c>
      <c r="C2461" s="3" t="s">
        <v>18616</v>
      </c>
      <c r="D2461" s="19" t="s">
        <v>14788</v>
      </c>
      <c r="E2461" s="19" t="s">
        <v>110</v>
      </c>
      <c r="F2461" s="19" t="s">
        <v>8381</v>
      </c>
      <c r="H2461" s="19" t="s">
        <v>14888</v>
      </c>
      <c r="I2461" s="19">
        <v>1.1258272676855201</v>
      </c>
      <c r="J2461" s="19">
        <v>104.05152882761</v>
      </c>
      <c r="K2461" s="3" t="s">
        <v>18617</v>
      </c>
      <c r="M2461" s="19" t="s">
        <v>15818</v>
      </c>
      <c r="N2461" s="3" t="s">
        <v>14393</v>
      </c>
      <c r="O2461" s="3" t="s">
        <v>17526</v>
      </c>
      <c r="P2461" s="24">
        <v>44274.200023148151</v>
      </c>
      <c r="Q2461" s="9">
        <f t="shared" si="77"/>
        <v>3</v>
      </c>
      <c r="R2461" s="9">
        <f t="shared" si="76"/>
        <v>2021</v>
      </c>
    </row>
    <row r="2462" spans="1:18" ht="29.1">
      <c r="A2462" s="9">
        <v>2461</v>
      </c>
      <c r="B2462" s="19" t="s">
        <v>479</v>
      </c>
      <c r="C2462" s="3" t="s">
        <v>478</v>
      </c>
      <c r="D2462" s="19" t="s">
        <v>14775</v>
      </c>
      <c r="E2462" s="19" t="s">
        <v>10863</v>
      </c>
      <c r="F2462" s="19" t="s">
        <v>3419</v>
      </c>
      <c r="H2462" s="19" t="s">
        <v>14805</v>
      </c>
      <c r="I2462" s="19">
        <v>-3.8230810000000002</v>
      </c>
      <c r="J2462" s="19">
        <v>102.29879800000001</v>
      </c>
      <c r="K2462" s="3" t="s">
        <v>18618</v>
      </c>
      <c r="M2462" s="19" t="s">
        <v>18165</v>
      </c>
      <c r="N2462" s="3" t="s">
        <v>14393</v>
      </c>
      <c r="O2462" s="3" t="s">
        <v>17526</v>
      </c>
      <c r="P2462" s="24">
        <v>44274.196967592594</v>
      </c>
      <c r="Q2462" s="9">
        <f t="shared" si="77"/>
        <v>3</v>
      </c>
      <c r="R2462" s="9">
        <f t="shared" si="76"/>
        <v>2021</v>
      </c>
    </row>
    <row r="2463" spans="1:18">
      <c r="A2463" s="9">
        <v>2462</v>
      </c>
      <c r="B2463" s="19" t="s">
        <v>18619</v>
      </c>
      <c r="C2463" s="3" t="s">
        <v>18620</v>
      </c>
      <c r="D2463" s="19" t="s">
        <v>14877</v>
      </c>
      <c r="E2463" s="19" t="s">
        <v>110</v>
      </c>
      <c r="F2463" s="19" t="s">
        <v>3419</v>
      </c>
      <c r="H2463" s="19" t="s">
        <v>14878</v>
      </c>
      <c r="I2463" s="19">
        <v>-6.9217485845331899</v>
      </c>
      <c r="J2463" s="19">
        <v>107.61668216663401</v>
      </c>
      <c r="K2463" s="3" t="s">
        <v>18621</v>
      </c>
      <c r="M2463" s="19" t="s">
        <v>2593</v>
      </c>
      <c r="N2463" s="3" t="s">
        <v>14393</v>
      </c>
      <c r="O2463" s="3" t="s">
        <v>17526</v>
      </c>
      <c r="P2463" s="24">
        <v>44274.196250000001</v>
      </c>
      <c r="Q2463" s="9">
        <f t="shared" si="77"/>
        <v>3</v>
      </c>
      <c r="R2463" s="9">
        <f t="shared" si="76"/>
        <v>2021</v>
      </c>
    </row>
    <row r="2464" spans="1:18">
      <c r="A2464" s="9">
        <v>2463</v>
      </c>
      <c r="B2464" s="19" t="s">
        <v>1547</v>
      </c>
      <c r="C2464" s="3" t="s">
        <v>1546</v>
      </c>
      <c r="D2464" s="19" t="s">
        <v>14820</v>
      </c>
      <c r="E2464" s="19" t="s">
        <v>110</v>
      </c>
      <c r="F2464" s="19" t="s">
        <v>3419</v>
      </c>
      <c r="H2464" s="19" t="s">
        <v>14821</v>
      </c>
      <c r="I2464" s="19">
        <v>-8.0991850421042404</v>
      </c>
      <c r="J2464" s="19">
        <v>112.17164251401201</v>
      </c>
      <c r="K2464" s="3" t="s">
        <v>18622</v>
      </c>
      <c r="M2464" s="19" t="s">
        <v>15707</v>
      </c>
      <c r="N2464" s="3" t="s">
        <v>14393</v>
      </c>
      <c r="O2464" s="3" t="s">
        <v>17526</v>
      </c>
      <c r="P2464" s="24">
        <v>44274.198946759258</v>
      </c>
      <c r="Q2464" s="9">
        <f t="shared" si="77"/>
        <v>3</v>
      </c>
      <c r="R2464" s="9">
        <f t="shared" si="76"/>
        <v>2021</v>
      </c>
    </row>
    <row r="2465" spans="1:18" ht="29.1">
      <c r="A2465" s="9">
        <v>2464</v>
      </c>
      <c r="B2465" s="19" t="s">
        <v>18623</v>
      </c>
      <c r="C2465" s="3" t="s">
        <v>18624</v>
      </c>
      <c r="D2465" s="19" t="s">
        <v>14825</v>
      </c>
      <c r="E2465" s="19" t="s">
        <v>10863</v>
      </c>
      <c r="F2465" s="19" t="s">
        <v>3419</v>
      </c>
      <c r="H2465" s="19" t="s">
        <v>14844</v>
      </c>
      <c r="I2465" s="19">
        <v>5.5579720000000004</v>
      </c>
      <c r="J2465" s="19">
        <v>95.316543999999993</v>
      </c>
      <c r="K2465" s="3" t="s">
        <v>18625</v>
      </c>
      <c r="M2465" s="19" t="s">
        <v>18509</v>
      </c>
      <c r="N2465" s="3" t="s">
        <v>14393</v>
      </c>
      <c r="O2465" s="3" t="s">
        <v>17526</v>
      </c>
      <c r="P2465" s="24">
        <v>44274.199097222219</v>
      </c>
      <c r="Q2465" s="9">
        <f t="shared" si="77"/>
        <v>3</v>
      </c>
      <c r="R2465" s="9">
        <f t="shared" si="76"/>
        <v>2021</v>
      </c>
    </row>
    <row r="2466" spans="1:18" ht="29.1">
      <c r="A2466" s="9">
        <v>2465</v>
      </c>
      <c r="B2466" s="19" t="s">
        <v>18626</v>
      </c>
      <c r="C2466" s="3" t="s">
        <v>18627</v>
      </c>
      <c r="D2466" s="19" t="s">
        <v>14877</v>
      </c>
      <c r="E2466" s="19" t="s">
        <v>110</v>
      </c>
      <c r="F2466" s="19" t="s">
        <v>9320</v>
      </c>
      <c r="H2466" s="19" t="s">
        <v>14878</v>
      </c>
      <c r="I2466" s="19">
        <v>-6.9200356686586302</v>
      </c>
      <c r="J2466" s="19">
        <v>107.609167563258</v>
      </c>
      <c r="K2466" s="3" t="s">
        <v>18628</v>
      </c>
      <c r="M2466" s="19" t="s">
        <v>18609</v>
      </c>
      <c r="N2466" s="3" t="s">
        <v>14393</v>
      </c>
      <c r="O2466" s="3" t="s">
        <v>17526</v>
      </c>
      <c r="P2466" s="24">
        <v>44274.196215277778</v>
      </c>
      <c r="Q2466" s="9">
        <f t="shared" si="77"/>
        <v>3</v>
      </c>
      <c r="R2466" s="9">
        <f t="shared" si="76"/>
        <v>2021</v>
      </c>
    </row>
    <row r="2467" spans="1:18" ht="29.1">
      <c r="A2467" s="9">
        <v>2466</v>
      </c>
      <c r="B2467" s="19" t="s">
        <v>18629</v>
      </c>
      <c r="C2467" s="3" t="s">
        <v>18630</v>
      </c>
      <c r="D2467" s="19" t="s">
        <v>14969</v>
      </c>
      <c r="E2467" s="19" t="s">
        <v>110</v>
      </c>
      <c r="F2467" s="19" t="s">
        <v>3419</v>
      </c>
      <c r="H2467" s="19" t="s">
        <v>14878</v>
      </c>
      <c r="I2467" s="19">
        <v>-6.5908099772530804</v>
      </c>
      <c r="J2467" s="19">
        <v>106.79658774774001</v>
      </c>
      <c r="K2467" s="3" t="s">
        <v>18631</v>
      </c>
      <c r="M2467" s="19" t="s">
        <v>9385</v>
      </c>
      <c r="N2467" s="3" t="s">
        <v>14393</v>
      </c>
      <c r="O2467" s="3" t="s">
        <v>17526</v>
      </c>
      <c r="P2467" s="24">
        <v>44274.197337962964</v>
      </c>
      <c r="Q2467" s="9">
        <f t="shared" si="77"/>
        <v>3</v>
      </c>
      <c r="R2467" s="9">
        <f t="shared" si="76"/>
        <v>2021</v>
      </c>
    </row>
    <row r="2468" spans="1:18">
      <c r="A2468" s="9">
        <v>2467</v>
      </c>
      <c r="B2468" s="19" t="s">
        <v>18632</v>
      </c>
      <c r="C2468" s="3" t="s">
        <v>18633</v>
      </c>
      <c r="D2468" s="19" t="s">
        <v>14820</v>
      </c>
      <c r="E2468" s="19" t="s">
        <v>110</v>
      </c>
      <c r="F2468" s="19" t="s">
        <v>3419</v>
      </c>
      <c r="H2468" s="19" t="s">
        <v>14821</v>
      </c>
      <c r="I2468" s="19">
        <v>-7.02669661394666</v>
      </c>
      <c r="J2468" s="19">
        <v>112.74962655330501</v>
      </c>
      <c r="K2468" s="3" t="s">
        <v>18634</v>
      </c>
      <c r="M2468" s="19" t="s">
        <v>17789</v>
      </c>
      <c r="N2468" s="3" t="s">
        <v>14393</v>
      </c>
      <c r="O2468" s="3" t="s">
        <v>17526</v>
      </c>
      <c r="P2468" s="24">
        <v>44274.198009259257</v>
      </c>
      <c r="Q2468" s="9">
        <f t="shared" si="77"/>
        <v>3</v>
      </c>
      <c r="R2468" s="9">
        <f t="shared" si="76"/>
        <v>2021</v>
      </c>
    </row>
    <row r="2469" spans="1:18" ht="29.1">
      <c r="A2469" s="9">
        <v>2468</v>
      </c>
      <c r="B2469" s="19" t="s">
        <v>648</v>
      </c>
      <c r="C2469" s="3" t="s">
        <v>647</v>
      </c>
      <c r="D2469" s="19" t="s">
        <v>14969</v>
      </c>
      <c r="E2469" s="19" t="s">
        <v>110</v>
      </c>
      <c r="F2469" s="19" t="s">
        <v>8381</v>
      </c>
      <c r="H2469" s="19" t="s">
        <v>15726</v>
      </c>
      <c r="I2469" s="19">
        <v>-6.2604190591603404</v>
      </c>
      <c r="J2469" s="19">
        <v>106.868972861866</v>
      </c>
      <c r="K2469" s="3" t="s">
        <v>18635</v>
      </c>
      <c r="M2469" s="19" t="s">
        <v>15712</v>
      </c>
      <c r="N2469" s="3" t="s">
        <v>14393</v>
      </c>
      <c r="O2469" s="3" t="s">
        <v>17526</v>
      </c>
      <c r="P2469" s="24">
        <v>44274.201122685183</v>
      </c>
      <c r="Q2469" s="9">
        <f t="shared" si="77"/>
        <v>3</v>
      </c>
      <c r="R2469" s="9">
        <f t="shared" si="76"/>
        <v>2021</v>
      </c>
    </row>
    <row r="2470" spans="1:18" ht="29.1">
      <c r="A2470" s="9">
        <v>2469</v>
      </c>
      <c r="B2470" s="19" t="s">
        <v>710</v>
      </c>
      <c r="C2470" s="3" t="s">
        <v>709</v>
      </c>
      <c r="D2470" s="19" t="s">
        <v>14969</v>
      </c>
      <c r="E2470" s="19" t="s">
        <v>110</v>
      </c>
      <c r="F2470" s="19" t="s">
        <v>3419</v>
      </c>
      <c r="H2470" s="19" t="s">
        <v>15103</v>
      </c>
      <c r="I2470" s="19">
        <v>-5.89524569745869</v>
      </c>
      <c r="J2470" s="19">
        <v>106.03090303667</v>
      </c>
      <c r="K2470" s="3" t="s">
        <v>18636</v>
      </c>
      <c r="M2470" s="19" t="s">
        <v>15712</v>
      </c>
      <c r="N2470" s="3" t="s">
        <v>14393</v>
      </c>
      <c r="O2470" s="3" t="s">
        <v>17526</v>
      </c>
      <c r="P2470" s="24">
        <v>44274.202245370368</v>
      </c>
      <c r="Q2470" s="9">
        <f t="shared" si="77"/>
        <v>3</v>
      </c>
      <c r="R2470" s="9">
        <f t="shared" si="76"/>
        <v>2021</v>
      </c>
    </row>
    <row r="2471" spans="1:18" ht="43.5">
      <c r="A2471" s="9">
        <v>2470</v>
      </c>
      <c r="B2471" s="19" t="s">
        <v>18637</v>
      </c>
      <c r="C2471" s="3" t="s">
        <v>18638</v>
      </c>
      <c r="D2471" s="19" t="s">
        <v>14820</v>
      </c>
      <c r="E2471" s="19" t="s">
        <v>110</v>
      </c>
      <c r="F2471" s="19" t="s">
        <v>3419</v>
      </c>
      <c r="H2471" s="19" t="s">
        <v>14821</v>
      </c>
      <c r="I2471" s="19">
        <v>-8.3713785922718493</v>
      </c>
      <c r="J2471" s="19">
        <v>114.145932939893</v>
      </c>
      <c r="K2471" s="3" t="s">
        <v>18639</v>
      </c>
      <c r="M2471" s="19" t="s">
        <v>17789</v>
      </c>
      <c r="N2471" s="3" t="s">
        <v>14393</v>
      </c>
      <c r="O2471" s="3" t="s">
        <v>17526</v>
      </c>
      <c r="P2471" s="24">
        <v>44274.200173611112</v>
      </c>
      <c r="Q2471" s="9">
        <f t="shared" si="77"/>
        <v>3</v>
      </c>
      <c r="R2471" s="9">
        <f t="shared" si="76"/>
        <v>2021</v>
      </c>
    </row>
    <row r="2472" spans="1:18" ht="29.1">
      <c r="A2472" s="9">
        <v>2471</v>
      </c>
      <c r="B2472" s="19" t="s">
        <v>18640</v>
      </c>
      <c r="C2472" s="3" t="s">
        <v>18641</v>
      </c>
      <c r="D2472" s="19" t="s">
        <v>14969</v>
      </c>
      <c r="E2472" s="19" t="s">
        <v>110</v>
      </c>
      <c r="F2472" s="19" t="s">
        <v>3419</v>
      </c>
      <c r="H2472" s="19" t="s">
        <v>14878</v>
      </c>
      <c r="I2472" s="19">
        <v>-6.6567447644186597</v>
      </c>
      <c r="J2472" s="19">
        <v>106.875619685685</v>
      </c>
      <c r="K2472" s="3" t="s">
        <v>18642</v>
      </c>
      <c r="M2472" s="19" t="s">
        <v>18546</v>
      </c>
      <c r="N2472" s="3" t="s">
        <v>14393</v>
      </c>
      <c r="O2472" s="3" t="s">
        <v>17526</v>
      </c>
      <c r="P2472" s="24">
        <v>44274.20039351852</v>
      </c>
      <c r="Q2472" s="9">
        <f t="shared" si="77"/>
        <v>3</v>
      </c>
      <c r="R2472" s="9">
        <f t="shared" si="76"/>
        <v>2021</v>
      </c>
    </row>
    <row r="2473" spans="1:18">
      <c r="A2473" s="9">
        <v>2472</v>
      </c>
      <c r="B2473" s="19" t="s">
        <v>18643</v>
      </c>
      <c r="C2473" s="3" t="s">
        <v>18644</v>
      </c>
      <c r="D2473" s="19" t="s">
        <v>14877</v>
      </c>
      <c r="E2473" s="19" t="s">
        <v>110</v>
      </c>
      <c r="F2473" s="19" t="s">
        <v>3419</v>
      </c>
      <c r="H2473" s="19" t="s">
        <v>14878</v>
      </c>
      <c r="I2473" s="19">
        <v>-6.7113772723720801</v>
      </c>
      <c r="J2473" s="19">
        <v>108.54030277219501</v>
      </c>
      <c r="K2473" s="3" t="s">
        <v>18645</v>
      </c>
      <c r="M2473" s="19" t="s">
        <v>17953</v>
      </c>
      <c r="N2473" s="3" t="s">
        <v>14393</v>
      </c>
      <c r="O2473" s="3" t="s">
        <v>17526</v>
      </c>
      <c r="P2473" s="24">
        <v>44274.200902777775</v>
      </c>
      <c r="Q2473" s="9">
        <f t="shared" si="77"/>
        <v>3</v>
      </c>
      <c r="R2473" s="9">
        <f t="shared" si="76"/>
        <v>2021</v>
      </c>
    </row>
    <row r="2474" spans="1:18" ht="43.5">
      <c r="A2474" s="9">
        <v>2473</v>
      </c>
      <c r="B2474" s="19" t="s">
        <v>18646</v>
      </c>
      <c r="C2474" s="3" t="s">
        <v>18647</v>
      </c>
      <c r="D2474" s="19" t="s">
        <v>14969</v>
      </c>
      <c r="E2474" s="19" t="s">
        <v>110</v>
      </c>
      <c r="F2474" s="19" t="s">
        <v>8381</v>
      </c>
      <c r="H2474" s="19" t="s">
        <v>14878</v>
      </c>
      <c r="I2474" s="19">
        <v>-6.2972523947185604</v>
      </c>
      <c r="J2474" s="19">
        <v>107.148501680878</v>
      </c>
      <c r="K2474" s="3" t="s">
        <v>18648</v>
      </c>
      <c r="M2474" s="19" t="s">
        <v>2593</v>
      </c>
      <c r="N2474" s="3" t="s">
        <v>14393</v>
      </c>
      <c r="O2474" s="3" t="s">
        <v>17526</v>
      </c>
      <c r="P2474" s="24">
        <v>44274.201921296299</v>
      </c>
      <c r="Q2474" s="9">
        <f t="shared" si="77"/>
        <v>3</v>
      </c>
      <c r="R2474" s="9">
        <f t="shared" si="76"/>
        <v>2021</v>
      </c>
    </row>
    <row r="2475" spans="1:18" ht="29.1">
      <c r="A2475" s="9">
        <v>2474</v>
      </c>
      <c r="B2475" s="19" t="s">
        <v>18649</v>
      </c>
      <c r="C2475" s="3" t="s">
        <v>18650</v>
      </c>
      <c r="D2475" s="19" t="s">
        <v>14884</v>
      </c>
      <c r="E2475" s="19" t="s">
        <v>110</v>
      </c>
      <c r="F2475" s="19" t="s">
        <v>3419</v>
      </c>
      <c r="H2475" s="19" t="s">
        <v>14885</v>
      </c>
      <c r="I2475" s="19">
        <v>-7.4847385608785704</v>
      </c>
      <c r="J2475" s="19">
        <v>108.788795505715</v>
      </c>
      <c r="K2475" s="3" t="s">
        <v>18651</v>
      </c>
      <c r="M2475" s="19" t="s">
        <v>15757</v>
      </c>
      <c r="N2475" s="3" t="s">
        <v>14393</v>
      </c>
      <c r="O2475" s="3" t="s">
        <v>17526</v>
      </c>
      <c r="P2475" s="24">
        <v>44274.202407407407</v>
      </c>
      <c r="Q2475" s="9">
        <f t="shared" si="77"/>
        <v>3</v>
      </c>
      <c r="R2475" s="9">
        <f t="shared" si="76"/>
        <v>2021</v>
      </c>
    </row>
    <row r="2476" spans="1:18" ht="43.5">
      <c r="A2476" s="9">
        <v>2475</v>
      </c>
      <c r="B2476" s="19" t="s">
        <v>18652</v>
      </c>
      <c r="C2476" s="3" t="s">
        <v>18653</v>
      </c>
      <c r="D2476" s="19" t="s">
        <v>14969</v>
      </c>
      <c r="E2476" s="19" t="s">
        <v>110</v>
      </c>
      <c r="F2476" s="19" t="s">
        <v>3419</v>
      </c>
      <c r="H2476" s="19" t="s">
        <v>15103</v>
      </c>
      <c r="I2476" s="19">
        <v>-6.2726792853358502</v>
      </c>
      <c r="J2476" s="19">
        <v>106.740247446304</v>
      </c>
      <c r="K2476" s="3" t="s">
        <v>18654</v>
      </c>
      <c r="M2476" s="19" t="s">
        <v>18175</v>
      </c>
      <c r="N2476" s="3" t="s">
        <v>14393</v>
      </c>
      <c r="O2476" s="3" t="s">
        <v>17526</v>
      </c>
      <c r="P2476" s="24">
        <v>44274.202766203707</v>
      </c>
      <c r="Q2476" s="9">
        <f t="shared" si="77"/>
        <v>3</v>
      </c>
      <c r="R2476" s="9">
        <f t="shared" si="76"/>
        <v>2021</v>
      </c>
    </row>
    <row r="2477" spans="1:18" ht="43.5">
      <c r="A2477" s="9">
        <v>2476</v>
      </c>
      <c r="B2477" s="19" t="s">
        <v>18655</v>
      </c>
      <c r="C2477" s="3" t="s">
        <v>18656</v>
      </c>
      <c r="D2477" s="19" t="s">
        <v>14389</v>
      </c>
      <c r="E2477" s="19" t="s">
        <v>110</v>
      </c>
      <c r="F2477" s="19" t="s">
        <v>3419</v>
      </c>
      <c r="H2477" s="19" t="s">
        <v>14397</v>
      </c>
      <c r="I2477" s="19">
        <v>-8.6630838548930296</v>
      </c>
      <c r="J2477" s="19">
        <v>115.217217263431</v>
      </c>
      <c r="K2477" s="3" t="s">
        <v>18657</v>
      </c>
      <c r="M2477" s="19" t="s">
        <v>9385</v>
      </c>
      <c r="N2477" s="3" t="s">
        <v>14393</v>
      </c>
      <c r="O2477" s="3" t="s">
        <v>17526</v>
      </c>
      <c r="P2477" s="24">
        <v>44274.203993055555</v>
      </c>
      <c r="Q2477" s="9">
        <f t="shared" si="77"/>
        <v>3</v>
      </c>
      <c r="R2477" s="9">
        <f t="shared" si="76"/>
        <v>2021</v>
      </c>
    </row>
    <row r="2478" spans="1:18" ht="43.5">
      <c r="A2478" s="9">
        <v>2477</v>
      </c>
      <c r="B2478" s="19" t="s">
        <v>18658</v>
      </c>
      <c r="C2478" s="3" t="s">
        <v>18659</v>
      </c>
      <c r="D2478" s="19" t="s">
        <v>14969</v>
      </c>
      <c r="E2478" s="19" t="s">
        <v>110</v>
      </c>
      <c r="F2478" s="19" t="s">
        <v>3419</v>
      </c>
      <c r="H2478" s="19" t="s">
        <v>15726</v>
      </c>
      <c r="I2478" s="19">
        <v>-6.14812200846126</v>
      </c>
      <c r="J2478" s="19">
        <v>106.821718480036</v>
      </c>
      <c r="K2478" s="3" t="s">
        <v>18660</v>
      </c>
      <c r="M2478" s="19" t="s">
        <v>18175</v>
      </c>
      <c r="N2478" s="3" t="s">
        <v>14393</v>
      </c>
      <c r="O2478" s="3" t="s">
        <v>17526</v>
      </c>
      <c r="P2478" s="24">
        <v>44274.204259259262</v>
      </c>
      <c r="Q2478" s="9">
        <f t="shared" si="77"/>
        <v>3</v>
      </c>
      <c r="R2478" s="9">
        <f t="shared" si="76"/>
        <v>2021</v>
      </c>
    </row>
    <row r="2479" spans="1:18" ht="29.1">
      <c r="A2479" s="9">
        <v>2478</v>
      </c>
      <c r="B2479" s="19" t="s">
        <v>18661</v>
      </c>
      <c r="C2479" s="3" t="s">
        <v>18662</v>
      </c>
      <c r="D2479" s="19" t="s">
        <v>14884</v>
      </c>
      <c r="E2479" s="19" t="s">
        <v>110</v>
      </c>
      <c r="F2479" s="19" t="s">
        <v>3419</v>
      </c>
      <c r="H2479" s="19" t="s">
        <v>15046</v>
      </c>
      <c r="I2479" s="19">
        <v>-7.8130317312730702</v>
      </c>
      <c r="J2479" s="19">
        <v>110.267435278988</v>
      </c>
      <c r="K2479" s="3" t="s">
        <v>18663</v>
      </c>
      <c r="M2479" s="19" t="s">
        <v>15757</v>
      </c>
      <c r="N2479" s="3" t="s">
        <v>14393</v>
      </c>
      <c r="O2479" s="3" t="s">
        <v>17526</v>
      </c>
      <c r="P2479" s="24">
        <v>44274.199872685182</v>
      </c>
      <c r="Q2479" s="9">
        <f t="shared" si="77"/>
        <v>3</v>
      </c>
      <c r="R2479" s="9">
        <f t="shared" si="76"/>
        <v>2021</v>
      </c>
    </row>
    <row r="2480" spans="1:18">
      <c r="A2480" s="9">
        <v>2479</v>
      </c>
      <c r="B2480" s="19" t="s">
        <v>18664</v>
      </c>
      <c r="C2480" s="3" t="s">
        <v>18665</v>
      </c>
      <c r="D2480" s="19" t="s">
        <v>14788</v>
      </c>
      <c r="E2480" s="19" t="s">
        <v>110</v>
      </c>
      <c r="F2480" s="19" t="s">
        <v>3419</v>
      </c>
      <c r="H2480" s="19" t="s">
        <v>14888</v>
      </c>
      <c r="I2480" s="19">
        <v>1.11566943150864</v>
      </c>
      <c r="J2480" s="19">
        <v>104.02096360101601</v>
      </c>
      <c r="K2480" s="3" t="s">
        <v>18666</v>
      </c>
      <c r="M2480" s="19" t="s">
        <v>2593</v>
      </c>
      <c r="N2480" s="3" t="s">
        <v>14393</v>
      </c>
      <c r="O2480" s="3" t="s">
        <v>17526</v>
      </c>
      <c r="P2480" s="24">
        <v>44274.200069444443</v>
      </c>
      <c r="Q2480" s="9">
        <f t="shared" si="77"/>
        <v>3</v>
      </c>
      <c r="R2480" s="9">
        <f t="shared" si="76"/>
        <v>2021</v>
      </c>
    </row>
    <row r="2481" spans="1:18" ht="29.1">
      <c r="A2481" s="9">
        <v>2480</v>
      </c>
      <c r="B2481" s="19" t="s">
        <v>1373</v>
      </c>
      <c r="C2481" s="3" t="s">
        <v>1372</v>
      </c>
      <c r="D2481" s="19" t="s">
        <v>14877</v>
      </c>
      <c r="E2481" s="19" t="s">
        <v>110</v>
      </c>
      <c r="F2481" s="19" t="s">
        <v>3419</v>
      </c>
      <c r="H2481" s="19" t="s">
        <v>14878</v>
      </c>
      <c r="I2481" s="19">
        <v>-6.8209210105332501</v>
      </c>
      <c r="J2481" s="19">
        <v>107.138817658232</v>
      </c>
      <c r="K2481" s="3" t="s">
        <v>18667</v>
      </c>
      <c r="M2481" s="19" t="s">
        <v>17953</v>
      </c>
      <c r="N2481" s="3" t="s">
        <v>14393</v>
      </c>
      <c r="O2481" s="3" t="s">
        <v>17526</v>
      </c>
      <c r="P2481" s="24">
        <v>44274.20103009259</v>
      </c>
      <c r="Q2481" s="9">
        <f t="shared" si="77"/>
        <v>3</v>
      </c>
      <c r="R2481" s="9">
        <f t="shared" si="76"/>
        <v>2021</v>
      </c>
    </row>
    <row r="2482" spans="1:18" ht="29.1">
      <c r="A2482" s="9">
        <v>2481</v>
      </c>
      <c r="B2482" s="19" t="s">
        <v>18668</v>
      </c>
      <c r="C2482" s="3" t="s">
        <v>18669</v>
      </c>
      <c r="D2482" s="19" t="s">
        <v>14969</v>
      </c>
      <c r="E2482" s="19" t="s">
        <v>110</v>
      </c>
      <c r="F2482" s="19" t="s">
        <v>8381</v>
      </c>
      <c r="H2482" s="19" t="s">
        <v>14878</v>
      </c>
      <c r="I2482" s="19">
        <v>-6.2394325642696797</v>
      </c>
      <c r="J2482" s="19">
        <v>106.993581284161</v>
      </c>
      <c r="K2482" s="3" t="s">
        <v>18670</v>
      </c>
      <c r="M2482" s="19" t="s">
        <v>15757</v>
      </c>
      <c r="N2482" s="3" t="s">
        <v>14393</v>
      </c>
      <c r="O2482" s="3" t="s">
        <v>17526</v>
      </c>
      <c r="P2482" s="24">
        <v>44274.198171296295</v>
      </c>
      <c r="Q2482" s="9">
        <f t="shared" si="77"/>
        <v>3</v>
      </c>
      <c r="R2482" s="9">
        <f t="shared" si="76"/>
        <v>2021</v>
      </c>
    </row>
    <row r="2483" spans="1:18" ht="29.1">
      <c r="A2483" s="9">
        <v>2482</v>
      </c>
      <c r="B2483" s="19" t="s">
        <v>18671</v>
      </c>
      <c r="C2483" s="3" t="s">
        <v>18672</v>
      </c>
      <c r="D2483" s="19" t="s">
        <v>14884</v>
      </c>
      <c r="E2483" s="19" t="s">
        <v>110</v>
      </c>
      <c r="F2483" s="19" t="s">
        <v>3419</v>
      </c>
      <c r="H2483" s="19" t="s">
        <v>14885</v>
      </c>
      <c r="I2483" s="19">
        <v>-7.5317633411595004</v>
      </c>
      <c r="J2483" s="19">
        <v>110.593994624483</v>
      </c>
      <c r="K2483" s="3" t="s">
        <v>18673</v>
      </c>
      <c r="M2483" s="19" t="s">
        <v>15757</v>
      </c>
      <c r="N2483" s="3" t="s">
        <v>14393</v>
      </c>
      <c r="O2483" s="3" t="s">
        <v>17526</v>
      </c>
      <c r="P2483" s="24">
        <v>44274.200115740743</v>
      </c>
      <c r="Q2483" s="9">
        <f t="shared" si="77"/>
        <v>3</v>
      </c>
      <c r="R2483" s="9">
        <f t="shared" si="76"/>
        <v>2021</v>
      </c>
    </row>
    <row r="2484" spans="1:18" ht="29.1">
      <c r="A2484" s="9">
        <v>2483</v>
      </c>
      <c r="B2484" s="19" t="s">
        <v>18674</v>
      </c>
      <c r="C2484" s="3" t="s">
        <v>18675</v>
      </c>
      <c r="D2484" s="19" t="s">
        <v>14969</v>
      </c>
      <c r="E2484" s="19" t="s">
        <v>62</v>
      </c>
      <c r="F2484" s="19" t="s">
        <v>3419</v>
      </c>
      <c r="H2484" s="19" t="s">
        <v>15726</v>
      </c>
      <c r="I2484" s="19">
        <v>-6.1879048002976997</v>
      </c>
      <c r="J2484" s="19">
        <v>106.72025756783501</v>
      </c>
      <c r="K2484" s="3" t="s">
        <v>18676</v>
      </c>
      <c r="M2484" s="19" t="s">
        <v>18175</v>
      </c>
      <c r="N2484" s="3" t="s">
        <v>14393</v>
      </c>
      <c r="O2484" s="3" t="s">
        <v>17526</v>
      </c>
      <c r="P2484" s="24">
        <v>44274.204212962963</v>
      </c>
      <c r="Q2484" s="9">
        <f t="shared" si="77"/>
        <v>3</v>
      </c>
      <c r="R2484" s="9">
        <f t="shared" si="76"/>
        <v>2021</v>
      </c>
    </row>
    <row r="2485" spans="1:18" ht="43.5">
      <c r="A2485" s="9">
        <v>2484</v>
      </c>
      <c r="B2485" s="19" t="s">
        <v>18677</v>
      </c>
      <c r="C2485" s="3" t="s">
        <v>18678</v>
      </c>
      <c r="D2485" s="19" t="s">
        <v>14775</v>
      </c>
      <c r="E2485" s="19" t="s">
        <v>10863</v>
      </c>
      <c r="F2485" s="19" t="s">
        <v>3419</v>
      </c>
      <c r="H2485" s="19" t="s">
        <v>14805</v>
      </c>
      <c r="I2485" s="19">
        <v>-3.7918114608404299</v>
      </c>
      <c r="J2485" s="19">
        <v>102.249530476129</v>
      </c>
      <c r="K2485" s="3" t="s">
        <v>18679</v>
      </c>
      <c r="M2485" s="19" t="s">
        <v>18509</v>
      </c>
      <c r="N2485" s="3" t="s">
        <v>14393</v>
      </c>
      <c r="O2485" s="3" t="s">
        <v>17526</v>
      </c>
      <c r="P2485" s="24">
        <v>44274.196909722225</v>
      </c>
      <c r="Q2485" s="9">
        <f t="shared" si="77"/>
        <v>3</v>
      </c>
      <c r="R2485" s="9">
        <f t="shared" si="76"/>
        <v>2021</v>
      </c>
    </row>
    <row r="2486" spans="1:18">
      <c r="A2486" s="9">
        <v>2485</v>
      </c>
      <c r="B2486" s="19" t="s">
        <v>1360</v>
      </c>
      <c r="C2486" s="3" t="s">
        <v>1359</v>
      </c>
      <c r="D2486" s="19" t="s">
        <v>14877</v>
      </c>
      <c r="E2486" s="19" t="s">
        <v>110</v>
      </c>
      <c r="F2486" s="19" t="s">
        <v>3419</v>
      </c>
      <c r="H2486" s="19" t="s">
        <v>14878</v>
      </c>
      <c r="I2486" s="19">
        <v>-6.8985937093040501</v>
      </c>
      <c r="J2486" s="19">
        <v>107.641306525254</v>
      </c>
      <c r="K2486" s="3" t="s">
        <v>18680</v>
      </c>
      <c r="M2486" s="19" t="s">
        <v>17789</v>
      </c>
      <c r="N2486" s="3" t="s">
        <v>14393</v>
      </c>
      <c r="O2486" s="3" t="s">
        <v>17526</v>
      </c>
      <c r="P2486" s="24">
        <v>44274.196157407408</v>
      </c>
      <c r="Q2486" s="9">
        <f t="shared" si="77"/>
        <v>3</v>
      </c>
      <c r="R2486" s="9">
        <f t="shared" si="76"/>
        <v>2021</v>
      </c>
    </row>
    <row r="2487" spans="1:18">
      <c r="A2487" s="9">
        <v>2486</v>
      </c>
      <c r="B2487" s="19" t="s">
        <v>1466</v>
      </c>
      <c r="C2487" s="3" t="s">
        <v>1465</v>
      </c>
      <c r="D2487" s="19" t="s">
        <v>14820</v>
      </c>
      <c r="E2487" s="19" t="s">
        <v>110</v>
      </c>
      <c r="F2487" s="19" t="s">
        <v>3419</v>
      </c>
      <c r="H2487" s="19" t="s">
        <v>14821</v>
      </c>
      <c r="I2487" s="19">
        <v>-7.1530823015833898</v>
      </c>
      <c r="J2487" s="19">
        <v>111.891034162357</v>
      </c>
      <c r="K2487" s="3" t="s">
        <v>18681</v>
      </c>
      <c r="M2487" s="19" t="s">
        <v>17953</v>
      </c>
      <c r="N2487" s="3" t="s">
        <v>14393</v>
      </c>
      <c r="O2487" s="3" t="s">
        <v>17526</v>
      </c>
      <c r="P2487" s="24">
        <v>44274.197835648149</v>
      </c>
      <c r="Q2487" s="9">
        <f t="shared" si="77"/>
        <v>3</v>
      </c>
      <c r="R2487" s="9">
        <f t="shared" si="76"/>
        <v>2021</v>
      </c>
    </row>
    <row r="2488" spans="1:18">
      <c r="A2488" s="9">
        <v>2487</v>
      </c>
      <c r="B2488" s="19" t="s">
        <v>1648</v>
      </c>
      <c r="C2488" s="3" t="s">
        <v>1647</v>
      </c>
      <c r="D2488" s="19" t="s">
        <v>14389</v>
      </c>
      <c r="E2488" s="19" t="s">
        <v>110</v>
      </c>
      <c r="F2488" s="19" t="s">
        <v>3419</v>
      </c>
      <c r="H2488" s="19" t="s">
        <v>14397</v>
      </c>
      <c r="I2488" s="19">
        <v>-8.4543053063823503</v>
      </c>
      <c r="J2488" s="19">
        <v>115.35487712905601</v>
      </c>
      <c r="K2488" s="3" t="s">
        <v>18682</v>
      </c>
      <c r="M2488" s="19" t="s">
        <v>9385</v>
      </c>
      <c r="N2488" s="3" t="s">
        <v>14393</v>
      </c>
      <c r="O2488" s="3" t="s">
        <v>17526</v>
      </c>
      <c r="P2488" s="24">
        <v>44274.198680555557</v>
      </c>
      <c r="Q2488" s="9">
        <f t="shared" si="77"/>
        <v>3</v>
      </c>
      <c r="R2488" s="9">
        <f t="shared" si="76"/>
        <v>2021</v>
      </c>
    </row>
    <row r="2489" spans="1:18" ht="43.5">
      <c r="A2489" s="9">
        <v>2488</v>
      </c>
      <c r="B2489" s="19" t="s">
        <v>18683</v>
      </c>
      <c r="C2489" s="3" t="s">
        <v>18684</v>
      </c>
      <c r="D2489" s="19" t="s">
        <v>14884</v>
      </c>
      <c r="E2489" s="19" t="s">
        <v>62</v>
      </c>
      <c r="F2489" s="19" t="s">
        <v>8381</v>
      </c>
      <c r="H2489" s="19" t="s">
        <v>14885</v>
      </c>
      <c r="I2489" s="19">
        <v>-6.9690118205039404</v>
      </c>
      <c r="J2489" s="19">
        <v>111.39697007095999</v>
      </c>
      <c r="K2489" s="3" t="s">
        <v>18685</v>
      </c>
      <c r="M2489" s="19" t="s">
        <v>15680</v>
      </c>
      <c r="N2489" s="3" t="s">
        <v>14393</v>
      </c>
      <c r="O2489" s="3" t="s">
        <v>17526</v>
      </c>
      <c r="P2489" s="24">
        <v>44274.198611111111</v>
      </c>
      <c r="Q2489" s="9">
        <f t="shared" si="77"/>
        <v>3</v>
      </c>
      <c r="R2489" s="9">
        <f t="shared" si="76"/>
        <v>2021</v>
      </c>
    </row>
    <row r="2490" spans="1:18" ht="29.1">
      <c r="A2490" s="9">
        <v>2489</v>
      </c>
      <c r="B2490" s="19" t="s">
        <v>18686</v>
      </c>
      <c r="C2490" s="3" t="s">
        <v>18687</v>
      </c>
      <c r="D2490" s="19" t="s">
        <v>15160</v>
      </c>
      <c r="E2490" s="19" t="s">
        <v>62</v>
      </c>
      <c r="F2490" s="19" t="s">
        <v>8381</v>
      </c>
      <c r="H2490" s="19" t="s">
        <v>15174</v>
      </c>
      <c r="I2490" s="19">
        <v>-5.5703251024301403</v>
      </c>
      <c r="J2490" s="19">
        <v>120.13928127409601</v>
      </c>
      <c r="K2490" s="3" t="s">
        <v>18688</v>
      </c>
      <c r="M2490" s="19" t="s">
        <v>15680</v>
      </c>
      <c r="N2490" s="3" t="s">
        <v>14393</v>
      </c>
      <c r="O2490" s="3" t="s">
        <v>17526</v>
      </c>
      <c r="P2490" s="24">
        <v>44274.198796296296</v>
      </c>
      <c r="Q2490" s="9">
        <f t="shared" si="77"/>
        <v>3</v>
      </c>
      <c r="R2490" s="9">
        <f t="shared" si="76"/>
        <v>2021</v>
      </c>
    </row>
    <row r="2491" spans="1:18" ht="43.5">
      <c r="A2491" s="9">
        <v>2490</v>
      </c>
      <c r="B2491" s="19" t="s">
        <v>517</v>
      </c>
      <c r="C2491" s="3" t="s">
        <v>516</v>
      </c>
      <c r="D2491" s="19" t="s">
        <v>14775</v>
      </c>
      <c r="E2491" s="19" t="s">
        <v>62</v>
      </c>
      <c r="F2491" s="19" t="s">
        <v>8381</v>
      </c>
      <c r="H2491" s="19" t="s">
        <v>14782</v>
      </c>
      <c r="I2491" s="19">
        <v>-5.1849682068918801</v>
      </c>
      <c r="J2491" s="19">
        <v>105.17431022513</v>
      </c>
      <c r="K2491" s="3" t="s">
        <v>18689</v>
      </c>
      <c r="M2491" s="19" t="s">
        <v>15680</v>
      </c>
      <c r="N2491" s="3" t="s">
        <v>14393</v>
      </c>
      <c r="O2491" s="3" t="s">
        <v>17526</v>
      </c>
      <c r="P2491" s="24">
        <v>44274.20412037037</v>
      </c>
      <c r="Q2491" s="9">
        <f t="shared" si="77"/>
        <v>3</v>
      </c>
      <c r="R2491" s="9">
        <f t="shared" si="76"/>
        <v>2021</v>
      </c>
    </row>
    <row r="2492" spans="1:18" ht="29.1">
      <c r="A2492" s="9">
        <v>2491</v>
      </c>
      <c r="B2492" s="19" t="s">
        <v>769</v>
      </c>
      <c r="C2492" s="3" t="s">
        <v>768</v>
      </c>
      <c r="D2492" s="19" t="s">
        <v>14877</v>
      </c>
      <c r="E2492" s="19" t="s">
        <v>62</v>
      </c>
      <c r="F2492" s="19" t="s">
        <v>8381</v>
      </c>
      <c r="H2492" s="19" t="s">
        <v>14878</v>
      </c>
      <c r="I2492" s="19">
        <v>-6.80123326302565</v>
      </c>
      <c r="J2492" s="19">
        <v>107.110956609249</v>
      </c>
      <c r="K2492" s="3" t="s">
        <v>18690</v>
      </c>
      <c r="M2492" s="19" t="s">
        <v>15680</v>
      </c>
      <c r="N2492" s="3" t="s">
        <v>14393</v>
      </c>
      <c r="O2492" s="3" t="s">
        <v>17526</v>
      </c>
      <c r="P2492" s="24">
        <v>44274.201006944444</v>
      </c>
      <c r="Q2492" s="9">
        <f t="shared" si="77"/>
        <v>3</v>
      </c>
      <c r="R2492" s="9">
        <f t="shared" si="76"/>
        <v>2021</v>
      </c>
    </row>
    <row r="2493" spans="1:18" ht="29.1">
      <c r="A2493" s="9">
        <v>2492</v>
      </c>
      <c r="B2493" s="19" t="s">
        <v>1385</v>
      </c>
      <c r="C2493" s="3" t="s">
        <v>1384</v>
      </c>
      <c r="D2493" s="19" t="s">
        <v>14877</v>
      </c>
      <c r="E2493" s="19" t="s">
        <v>62</v>
      </c>
      <c r="F2493" s="19" t="s">
        <v>8381</v>
      </c>
      <c r="H2493" s="19" t="s">
        <v>14878</v>
      </c>
      <c r="I2493" s="19">
        <v>-6.9510747876640204</v>
      </c>
      <c r="J2493" s="19">
        <v>107.61365568832301</v>
      </c>
      <c r="K2493" s="3" t="s">
        <v>18691</v>
      </c>
      <c r="M2493" s="19" t="s">
        <v>15680</v>
      </c>
      <c r="N2493" s="3" t="s">
        <v>14393</v>
      </c>
      <c r="O2493" s="3" t="s">
        <v>17526</v>
      </c>
      <c r="P2493" s="24">
        <v>44274.19630787037</v>
      </c>
      <c r="Q2493" s="9">
        <f t="shared" si="77"/>
        <v>3</v>
      </c>
      <c r="R2493" s="9">
        <f t="shared" si="76"/>
        <v>2021</v>
      </c>
    </row>
    <row r="2494" spans="1:18" ht="29.1">
      <c r="A2494" s="9">
        <v>2493</v>
      </c>
      <c r="B2494" s="19" t="s">
        <v>1628</v>
      </c>
      <c r="C2494" s="3" t="s">
        <v>1627</v>
      </c>
      <c r="D2494" s="19" t="s">
        <v>14389</v>
      </c>
      <c r="E2494" s="19" t="s">
        <v>62</v>
      </c>
      <c r="F2494" s="19" t="s">
        <v>8381</v>
      </c>
      <c r="H2494" s="19" t="s">
        <v>14397</v>
      </c>
      <c r="I2494" s="19">
        <v>-8.6746546893995493</v>
      </c>
      <c r="J2494" s="19">
        <v>115.253845454675</v>
      </c>
      <c r="K2494" s="3" t="s">
        <v>18692</v>
      </c>
      <c r="M2494" s="19" t="s">
        <v>15680</v>
      </c>
      <c r="N2494" s="3" t="s">
        <v>14393</v>
      </c>
      <c r="O2494" s="3" t="s">
        <v>17526</v>
      </c>
      <c r="P2494" s="24">
        <v>44274.203969907408</v>
      </c>
      <c r="Q2494" s="9">
        <f t="shared" si="77"/>
        <v>3</v>
      </c>
      <c r="R2494" s="9">
        <f t="shared" si="76"/>
        <v>2021</v>
      </c>
    </row>
    <row r="2495" spans="1:18" ht="29.1">
      <c r="A2495" s="9">
        <v>2494</v>
      </c>
      <c r="B2495" s="19" t="s">
        <v>1657</v>
      </c>
      <c r="C2495" s="3" t="s">
        <v>1656</v>
      </c>
      <c r="D2495" s="19" t="s">
        <v>14389</v>
      </c>
      <c r="E2495" s="19" t="s">
        <v>110</v>
      </c>
      <c r="F2495" s="19" t="s">
        <v>3419</v>
      </c>
      <c r="H2495" s="19" t="s">
        <v>14397</v>
      </c>
      <c r="I2495" s="19">
        <v>-8.6670200814948792</v>
      </c>
      <c r="J2495" s="19">
        <v>115.186014473668</v>
      </c>
      <c r="K2495" s="3" t="s">
        <v>18693</v>
      </c>
      <c r="M2495" s="19" t="s">
        <v>15680</v>
      </c>
      <c r="N2495" s="3" t="s">
        <v>14393</v>
      </c>
      <c r="O2495" s="3" t="s">
        <v>17526</v>
      </c>
      <c r="P2495" s="24">
        <v>44274.203923611109</v>
      </c>
      <c r="Q2495" s="9">
        <f t="shared" si="77"/>
        <v>3</v>
      </c>
      <c r="R2495" s="9">
        <f t="shared" si="76"/>
        <v>2021</v>
      </c>
    </row>
    <row r="2496" spans="1:18" ht="29.1">
      <c r="A2496" s="9">
        <v>2495</v>
      </c>
      <c r="B2496" s="19" t="s">
        <v>18694</v>
      </c>
      <c r="C2496" s="3" t="s">
        <v>18695</v>
      </c>
      <c r="D2496" s="19" t="s">
        <v>14788</v>
      </c>
      <c r="E2496" s="19" t="s">
        <v>62</v>
      </c>
      <c r="F2496" s="19" t="s">
        <v>8381</v>
      </c>
      <c r="H2496" s="19" t="s">
        <v>14794</v>
      </c>
      <c r="I2496" s="19">
        <v>1.6887163194475201</v>
      </c>
      <c r="J2496" s="19">
        <v>101.41190683539</v>
      </c>
      <c r="K2496" s="3" t="s">
        <v>18696</v>
      </c>
      <c r="M2496" s="19" t="s">
        <v>15680</v>
      </c>
      <c r="N2496" s="3" t="s">
        <v>14393</v>
      </c>
      <c r="O2496" s="3" t="s">
        <v>17526</v>
      </c>
      <c r="P2496" s="24">
        <v>44274.204039351855</v>
      </c>
      <c r="Q2496" s="9">
        <f t="shared" si="77"/>
        <v>3</v>
      </c>
      <c r="R2496" s="9">
        <f t="shared" si="76"/>
        <v>2021</v>
      </c>
    </row>
    <row r="2497" spans="1:18" ht="29.1">
      <c r="A2497" s="9">
        <v>2496</v>
      </c>
      <c r="B2497" s="19" t="s">
        <v>1363</v>
      </c>
      <c r="C2497" s="3" t="s">
        <v>1362</v>
      </c>
      <c r="D2497" s="19" t="s">
        <v>14877</v>
      </c>
      <c r="E2497" s="19" t="s">
        <v>62</v>
      </c>
      <c r="F2497" s="19" t="s">
        <v>8381</v>
      </c>
      <c r="H2497" s="19" t="s">
        <v>14878</v>
      </c>
      <c r="I2497" s="19">
        <v>-6.8578677341501901</v>
      </c>
      <c r="J2497" s="19">
        <v>107.593048557364</v>
      </c>
      <c r="K2497" s="3" t="s">
        <v>18697</v>
      </c>
      <c r="M2497" s="19" t="s">
        <v>15680</v>
      </c>
      <c r="N2497" s="3" t="s">
        <v>14393</v>
      </c>
      <c r="O2497" s="3" t="s">
        <v>17526</v>
      </c>
      <c r="P2497" s="24">
        <v>44274.196134259262</v>
      </c>
      <c r="Q2497" s="9">
        <f t="shared" si="77"/>
        <v>3</v>
      </c>
      <c r="R2497" s="9">
        <f t="shared" si="76"/>
        <v>2021</v>
      </c>
    </row>
    <row r="2498" spans="1:18" ht="57.95">
      <c r="A2498" s="9">
        <v>2497</v>
      </c>
      <c r="B2498" s="19" t="s">
        <v>1225</v>
      </c>
      <c r="C2498" s="3" t="s">
        <v>1224</v>
      </c>
      <c r="D2498" s="19" t="s">
        <v>14775</v>
      </c>
      <c r="E2498" s="19" t="s">
        <v>62</v>
      </c>
      <c r="F2498" s="19" t="s">
        <v>8381</v>
      </c>
      <c r="H2498" s="19" t="s">
        <v>14805</v>
      </c>
      <c r="I2498" s="19">
        <v>-3.5262933856525098</v>
      </c>
      <c r="J2498" s="19">
        <v>102.51596534311901</v>
      </c>
      <c r="K2498" s="3" t="s">
        <v>18698</v>
      </c>
      <c r="M2498" s="19" t="s">
        <v>15680</v>
      </c>
      <c r="N2498" s="3" t="s">
        <v>14393</v>
      </c>
      <c r="O2498" s="3" t="s">
        <v>17526</v>
      </c>
      <c r="P2498" s="24">
        <v>44274.203217592592</v>
      </c>
      <c r="Q2498" s="9">
        <f t="shared" si="77"/>
        <v>3</v>
      </c>
      <c r="R2498" s="9">
        <f t="shared" ref="R2498:R2561" si="78">YEAR(P2498)</f>
        <v>2021</v>
      </c>
    </row>
    <row r="2499" spans="1:18" ht="43.5">
      <c r="A2499" s="9">
        <v>2498</v>
      </c>
      <c r="B2499" s="19" t="s">
        <v>520</v>
      </c>
      <c r="C2499" s="3" t="s">
        <v>519</v>
      </c>
      <c r="D2499" s="19" t="s">
        <v>14775</v>
      </c>
      <c r="E2499" s="19" t="s">
        <v>62</v>
      </c>
      <c r="F2499" s="19" t="s">
        <v>8381</v>
      </c>
      <c r="H2499" s="19" t="s">
        <v>14782</v>
      </c>
      <c r="I2499" s="19">
        <v>-5.44020259353415</v>
      </c>
      <c r="J2499" s="19">
        <v>105.25381525863899</v>
      </c>
      <c r="K2499" s="3" t="s">
        <v>18699</v>
      </c>
      <c r="M2499" s="19" t="s">
        <v>15680</v>
      </c>
      <c r="N2499" s="3" t="s">
        <v>14393</v>
      </c>
      <c r="O2499" s="3" t="s">
        <v>17526</v>
      </c>
      <c r="P2499" s="24">
        <v>44274.196400462963</v>
      </c>
      <c r="Q2499" s="9">
        <f t="shared" ref="Q2499:Q2562" si="79">MONTH(P2499)</f>
        <v>3</v>
      </c>
      <c r="R2499" s="9">
        <f t="shared" si="78"/>
        <v>2021</v>
      </c>
    </row>
    <row r="2500" spans="1:18">
      <c r="A2500" s="9">
        <v>2499</v>
      </c>
      <c r="B2500" s="19" t="s">
        <v>18700</v>
      </c>
      <c r="C2500" s="3" t="s">
        <v>18701</v>
      </c>
      <c r="D2500" s="19" t="s">
        <v>14969</v>
      </c>
      <c r="E2500" s="19" t="s">
        <v>62</v>
      </c>
      <c r="F2500" s="19" t="s">
        <v>9320</v>
      </c>
      <c r="H2500" s="19" t="s">
        <v>15726</v>
      </c>
      <c r="I2500" s="19">
        <v>-6.2626717479671798</v>
      </c>
      <c r="J2500" s="19">
        <v>106.869282614158</v>
      </c>
      <c r="K2500" s="3" t="s">
        <v>18702</v>
      </c>
      <c r="M2500" s="19" t="s">
        <v>15680</v>
      </c>
      <c r="N2500" s="3" t="s">
        <v>14393</v>
      </c>
      <c r="O2500" s="3" t="s">
        <v>17526</v>
      </c>
      <c r="P2500" s="24">
        <v>44274.201145833336</v>
      </c>
      <c r="Q2500" s="9">
        <f t="shared" si="79"/>
        <v>3</v>
      </c>
      <c r="R2500" s="9">
        <f t="shared" si="78"/>
        <v>2021</v>
      </c>
    </row>
    <row r="2501" spans="1:18" ht="29.1">
      <c r="A2501" s="9">
        <v>2500</v>
      </c>
      <c r="B2501" s="19" t="s">
        <v>18703</v>
      </c>
      <c r="C2501" s="3" t="s">
        <v>18704</v>
      </c>
      <c r="D2501" s="19" t="s">
        <v>14969</v>
      </c>
      <c r="E2501" s="19" t="s">
        <v>62</v>
      </c>
      <c r="F2501" s="19" t="s">
        <v>8381</v>
      </c>
      <c r="H2501" s="19" t="s">
        <v>14878</v>
      </c>
      <c r="I2501" s="19">
        <v>-6.2012001334626099</v>
      </c>
      <c r="J2501" s="19">
        <v>106.98411285439001</v>
      </c>
      <c r="K2501" s="3" t="s">
        <v>18705</v>
      </c>
      <c r="M2501" s="19" t="s">
        <v>15680</v>
      </c>
      <c r="N2501" s="3" t="s">
        <v>14393</v>
      </c>
      <c r="O2501" s="3" t="s">
        <v>17526</v>
      </c>
      <c r="P2501" s="24">
        <v>44274.198206018518</v>
      </c>
      <c r="Q2501" s="9">
        <f t="shared" si="79"/>
        <v>3</v>
      </c>
      <c r="R2501" s="9">
        <f t="shared" si="78"/>
        <v>2021</v>
      </c>
    </row>
    <row r="2502" spans="1:18" ht="29.1">
      <c r="A2502" s="9">
        <v>2501</v>
      </c>
      <c r="B2502" s="19" t="s">
        <v>18706</v>
      </c>
      <c r="C2502" s="3" t="s">
        <v>18707</v>
      </c>
      <c r="D2502" s="19" t="s">
        <v>14969</v>
      </c>
      <c r="E2502" s="19" t="s">
        <v>62</v>
      </c>
      <c r="F2502" s="19" t="s">
        <v>8381</v>
      </c>
      <c r="H2502" s="19" t="s">
        <v>15726</v>
      </c>
      <c r="I2502" s="19">
        <v>-6.18425268208264</v>
      </c>
      <c r="J2502" s="19">
        <v>106.91701886190801</v>
      </c>
      <c r="K2502" s="3" t="s">
        <v>18708</v>
      </c>
      <c r="M2502" s="19" t="s">
        <v>15680</v>
      </c>
      <c r="N2502" s="3" t="s">
        <v>14393</v>
      </c>
      <c r="O2502" s="3" t="s">
        <v>17526</v>
      </c>
      <c r="P2502" s="24">
        <v>44274.201354166667</v>
      </c>
      <c r="Q2502" s="9">
        <f t="shared" si="79"/>
        <v>3</v>
      </c>
      <c r="R2502" s="9">
        <f t="shared" si="78"/>
        <v>2021</v>
      </c>
    </row>
    <row r="2503" spans="1:18" ht="29.1">
      <c r="A2503" s="9">
        <v>2502</v>
      </c>
      <c r="B2503" s="19" t="s">
        <v>18709</v>
      </c>
      <c r="C2503" s="3" t="s">
        <v>18710</v>
      </c>
      <c r="D2503" s="19" t="s">
        <v>14969</v>
      </c>
      <c r="E2503" s="19" t="s">
        <v>110</v>
      </c>
      <c r="F2503" s="19" t="s">
        <v>3419</v>
      </c>
      <c r="H2503" s="19" t="s">
        <v>14878</v>
      </c>
      <c r="I2503" s="19">
        <v>-6.4213236233845397</v>
      </c>
      <c r="J2503" s="19">
        <v>106.864775412284</v>
      </c>
      <c r="K2503" s="3" t="s">
        <v>18711</v>
      </c>
      <c r="M2503" s="19" t="s">
        <v>15680</v>
      </c>
      <c r="N2503" s="3" t="s">
        <v>14393</v>
      </c>
      <c r="O2503" s="3" t="s">
        <v>17526</v>
      </c>
      <c r="P2503" s="24">
        <v>44274.203611111108</v>
      </c>
      <c r="Q2503" s="9">
        <f t="shared" si="79"/>
        <v>3</v>
      </c>
      <c r="R2503" s="9">
        <f t="shared" si="78"/>
        <v>2021</v>
      </c>
    </row>
    <row r="2504" spans="1:18" ht="57.95">
      <c r="A2504" s="9">
        <v>2503</v>
      </c>
      <c r="B2504" s="19" t="s">
        <v>1219</v>
      </c>
      <c r="C2504" s="3" t="s">
        <v>1218</v>
      </c>
      <c r="D2504" s="19" t="s">
        <v>14775</v>
      </c>
      <c r="E2504" s="19" t="s">
        <v>62</v>
      </c>
      <c r="F2504" s="19" t="s">
        <v>8381</v>
      </c>
      <c r="H2504" s="19" t="s">
        <v>14829</v>
      </c>
      <c r="I2504" s="19">
        <v>-4.0547332999943704</v>
      </c>
      <c r="J2504" s="19">
        <v>104.7824167</v>
      </c>
      <c r="K2504" s="3" t="s">
        <v>18712</v>
      </c>
      <c r="M2504" s="19" t="s">
        <v>15680</v>
      </c>
      <c r="N2504" s="3" t="s">
        <v>14393</v>
      </c>
      <c r="O2504" s="3" t="s">
        <v>17526</v>
      </c>
      <c r="P2504" s="24">
        <v>44274.199791666666</v>
      </c>
      <c r="Q2504" s="9">
        <f t="shared" si="79"/>
        <v>3</v>
      </c>
      <c r="R2504" s="9">
        <f t="shared" si="78"/>
        <v>2021</v>
      </c>
    </row>
    <row r="2505" spans="1:18" ht="29.1">
      <c r="A2505" s="9">
        <v>2504</v>
      </c>
      <c r="B2505" s="19" t="s">
        <v>984</v>
      </c>
      <c r="C2505" s="3" t="s">
        <v>983</v>
      </c>
      <c r="D2505" s="19" t="s">
        <v>14820</v>
      </c>
      <c r="E2505" s="19" t="s">
        <v>62</v>
      </c>
      <c r="F2505" s="19" t="s">
        <v>8381</v>
      </c>
      <c r="H2505" s="19" t="s">
        <v>14821</v>
      </c>
      <c r="I2505" s="19">
        <v>-7.1237191871026404</v>
      </c>
      <c r="J2505" s="19">
        <v>112.146650999529</v>
      </c>
      <c r="K2505" s="3" t="s">
        <v>18713</v>
      </c>
      <c r="M2505" s="19" t="s">
        <v>15680</v>
      </c>
      <c r="N2505" s="3" t="s">
        <v>14393</v>
      </c>
      <c r="O2505" s="3" t="s">
        <v>17526</v>
      </c>
      <c r="P2505" s="24">
        <v>44274.197789351849</v>
      </c>
      <c r="Q2505" s="9">
        <f t="shared" si="79"/>
        <v>3</v>
      </c>
      <c r="R2505" s="9">
        <f t="shared" si="78"/>
        <v>2021</v>
      </c>
    </row>
    <row r="2506" spans="1:18" ht="29.1">
      <c r="A2506" s="9">
        <v>2505</v>
      </c>
      <c r="B2506" s="19" t="s">
        <v>18714</v>
      </c>
      <c r="C2506" s="3" t="s">
        <v>18715</v>
      </c>
      <c r="D2506" s="19" t="s">
        <v>14969</v>
      </c>
      <c r="E2506" s="19" t="s">
        <v>62</v>
      </c>
      <c r="F2506" s="19" t="s">
        <v>8381</v>
      </c>
      <c r="H2506" s="19" t="s">
        <v>14878</v>
      </c>
      <c r="I2506" s="19">
        <v>-6.59372450087593</v>
      </c>
      <c r="J2506" s="19">
        <v>106.821075244383</v>
      </c>
      <c r="K2506" s="3" t="s">
        <v>18716</v>
      </c>
      <c r="M2506" s="19" t="s">
        <v>15680</v>
      </c>
      <c r="N2506" s="3" t="s">
        <v>14393</v>
      </c>
      <c r="O2506" s="3" t="s">
        <v>17526</v>
      </c>
      <c r="P2506" s="24">
        <v>44274.197372685187</v>
      </c>
      <c r="Q2506" s="9">
        <f t="shared" si="79"/>
        <v>3</v>
      </c>
      <c r="R2506" s="9">
        <f t="shared" si="78"/>
        <v>2021</v>
      </c>
    </row>
    <row r="2507" spans="1:18" ht="29.1">
      <c r="A2507" s="9">
        <v>2506</v>
      </c>
      <c r="B2507" s="19" t="s">
        <v>72</v>
      </c>
      <c r="C2507" s="3" t="s">
        <v>71</v>
      </c>
      <c r="D2507" s="19" t="s">
        <v>14825</v>
      </c>
      <c r="E2507" s="19" t="s">
        <v>62</v>
      </c>
      <c r="F2507" s="19" t="s">
        <v>8381</v>
      </c>
      <c r="H2507" s="19" t="s">
        <v>14844</v>
      </c>
      <c r="I2507" s="19">
        <v>5.51300594843166</v>
      </c>
      <c r="J2507" s="19">
        <v>95.343305283571794</v>
      </c>
      <c r="K2507" s="3" t="s">
        <v>18717</v>
      </c>
      <c r="M2507" s="19" t="s">
        <v>15680</v>
      </c>
      <c r="N2507" s="3" t="s">
        <v>14393</v>
      </c>
      <c r="O2507" s="3" t="s">
        <v>17526</v>
      </c>
      <c r="P2507" s="24">
        <v>44274.199120370373</v>
      </c>
      <c r="Q2507" s="9">
        <f t="shared" si="79"/>
        <v>3</v>
      </c>
      <c r="R2507" s="9">
        <f t="shared" si="78"/>
        <v>2021</v>
      </c>
    </row>
    <row r="2508" spans="1:18">
      <c r="A2508" s="9">
        <v>2507</v>
      </c>
      <c r="B2508" s="19" t="s">
        <v>18718</v>
      </c>
      <c r="C2508" s="3" t="s">
        <v>18719</v>
      </c>
      <c r="D2508" s="19" t="s">
        <v>14877</v>
      </c>
      <c r="E2508" s="19" t="s">
        <v>62</v>
      </c>
      <c r="F2508" s="19" t="s">
        <v>8381</v>
      </c>
      <c r="H2508" s="19" t="s">
        <v>14878</v>
      </c>
      <c r="I2508" s="19">
        <v>-6.73643753608573</v>
      </c>
      <c r="J2508" s="19">
        <v>108.540401836144</v>
      </c>
      <c r="K2508" s="3" t="s">
        <v>18720</v>
      </c>
      <c r="M2508" s="19" t="s">
        <v>15680</v>
      </c>
      <c r="N2508" s="3" t="s">
        <v>14393</v>
      </c>
      <c r="O2508" s="3" t="s">
        <v>17526</v>
      </c>
      <c r="P2508" s="24">
        <v>44274.200960648152</v>
      </c>
      <c r="Q2508" s="9">
        <f t="shared" si="79"/>
        <v>3</v>
      </c>
      <c r="R2508" s="9">
        <f t="shared" si="78"/>
        <v>2021</v>
      </c>
    </row>
    <row r="2509" spans="1:18" ht="43.5">
      <c r="A2509" s="9">
        <v>2508</v>
      </c>
      <c r="B2509" s="19" t="s">
        <v>18721</v>
      </c>
      <c r="C2509" s="3" t="s">
        <v>18722</v>
      </c>
      <c r="D2509" s="19" t="s">
        <v>15160</v>
      </c>
      <c r="E2509" s="19" t="s">
        <v>10863</v>
      </c>
      <c r="F2509" s="19" t="s">
        <v>8381</v>
      </c>
      <c r="H2509" s="19" t="s">
        <v>15210</v>
      </c>
      <c r="I2509" s="19">
        <v>0.90469163995225799</v>
      </c>
      <c r="J2509" s="19">
        <v>123.25549223750301</v>
      </c>
      <c r="K2509" s="3" t="s">
        <v>18723</v>
      </c>
      <c r="M2509" s="19" t="s">
        <v>15680</v>
      </c>
      <c r="N2509" s="3" t="s">
        <v>14393</v>
      </c>
      <c r="O2509" s="3" t="s">
        <v>17526</v>
      </c>
      <c r="P2509" s="24">
        <v>44274.199675925927</v>
      </c>
      <c r="Q2509" s="9">
        <f t="shared" si="79"/>
        <v>3</v>
      </c>
      <c r="R2509" s="9">
        <f t="shared" si="78"/>
        <v>2021</v>
      </c>
    </row>
    <row r="2510" spans="1:18" ht="29.1">
      <c r="A2510" s="9">
        <v>2509</v>
      </c>
      <c r="B2510" s="19" t="s">
        <v>504</v>
      </c>
      <c r="C2510" s="3" t="s">
        <v>503</v>
      </c>
      <c r="D2510" s="19" t="s">
        <v>14775</v>
      </c>
      <c r="E2510" s="19" t="s">
        <v>10863</v>
      </c>
      <c r="F2510" s="19" t="s">
        <v>8381</v>
      </c>
      <c r="H2510" s="19" t="s">
        <v>14805</v>
      </c>
      <c r="I2510" s="19">
        <v>-3.7881360000000002</v>
      </c>
      <c r="J2510" s="19">
        <v>102.269245</v>
      </c>
      <c r="K2510" s="3" t="s">
        <v>18724</v>
      </c>
      <c r="M2510" s="19" t="s">
        <v>15680</v>
      </c>
      <c r="N2510" s="3" t="s">
        <v>14393</v>
      </c>
      <c r="O2510" s="3" t="s">
        <v>17526</v>
      </c>
      <c r="P2510" s="24">
        <v>44274.197175925925</v>
      </c>
      <c r="Q2510" s="9">
        <f t="shared" si="79"/>
        <v>3</v>
      </c>
      <c r="R2510" s="9">
        <f t="shared" si="78"/>
        <v>2021</v>
      </c>
    </row>
    <row r="2511" spans="1:18" ht="29.1">
      <c r="A2511" s="9">
        <v>2510</v>
      </c>
      <c r="B2511" s="19" t="s">
        <v>18725</v>
      </c>
      <c r="C2511" s="3" t="s">
        <v>18726</v>
      </c>
      <c r="D2511" s="19" t="s">
        <v>14825</v>
      </c>
      <c r="E2511" s="19" t="s">
        <v>62</v>
      </c>
      <c r="F2511" s="19" t="s">
        <v>8381</v>
      </c>
      <c r="H2511" s="19" t="s">
        <v>14844</v>
      </c>
      <c r="I2511" s="19">
        <v>5.1959996000000004</v>
      </c>
      <c r="J2511" s="19">
        <v>96.795721200000003</v>
      </c>
      <c r="K2511" s="3" t="s">
        <v>18727</v>
      </c>
      <c r="M2511" s="19" t="s">
        <v>15680</v>
      </c>
      <c r="N2511" s="3" t="s">
        <v>14393</v>
      </c>
      <c r="O2511" s="3" t="s">
        <v>17526</v>
      </c>
      <c r="P2511" s="24">
        <v>44274.197615740741</v>
      </c>
      <c r="Q2511" s="9">
        <f t="shared" si="79"/>
        <v>3</v>
      </c>
      <c r="R2511" s="9">
        <f t="shared" si="78"/>
        <v>2021</v>
      </c>
    </row>
    <row r="2512" spans="1:18" ht="57.95">
      <c r="A2512" s="9">
        <v>2511</v>
      </c>
      <c r="B2512" s="19" t="s">
        <v>1222</v>
      </c>
      <c r="C2512" s="3" t="s">
        <v>1221</v>
      </c>
      <c r="D2512" s="19" t="s">
        <v>14775</v>
      </c>
      <c r="E2512" s="19" t="s">
        <v>62</v>
      </c>
      <c r="F2512" s="19" t="s">
        <v>8381</v>
      </c>
      <c r="H2512" s="19" t="s">
        <v>14829</v>
      </c>
      <c r="I2512" s="19">
        <v>-4.1063499999942996</v>
      </c>
      <c r="J2512" s="19">
        <v>104.1693667</v>
      </c>
      <c r="K2512" s="3" t="s">
        <v>18728</v>
      </c>
      <c r="M2512" s="19" t="s">
        <v>15680</v>
      </c>
      <c r="N2512" s="3" t="s">
        <v>14393</v>
      </c>
      <c r="O2512" s="3" t="s">
        <v>17526</v>
      </c>
      <c r="P2512" s="24">
        <v>44274.199803240743</v>
      </c>
      <c r="Q2512" s="9">
        <f t="shared" si="79"/>
        <v>3</v>
      </c>
      <c r="R2512" s="9">
        <f t="shared" si="78"/>
        <v>2021</v>
      </c>
    </row>
    <row r="2513" spans="1:18" ht="29.1">
      <c r="A2513" s="9">
        <v>2512</v>
      </c>
      <c r="B2513" s="19" t="s">
        <v>1625</v>
      </c>
      <c r="C2513" s="3" t="s">
        <v>1624</v>
      </c>
      <c r="D2513" s="19" t="s">
        <v>14389</v>
      </c>
      <c r="E2513" s="19" t="s">
        <v>62</v>
      </c>
      <c r="F2513" s="19" t="s">
        <v>8381</v>
      </c>
      <c r="H2513" s="19" t="s">
        <v>14397</v>
      </c>
      <c r="I2513" s="19">
        <v>-8.6897355089391493</v>
      </c>
      <c r="J2513" s="19">
        <v>115.18894445578</v>
      </c>
      <c r="K2513" s="3" t="s">
        <v>18729</v>
      </c>
      <c r="M2513" s="19" t="s">
        <v>15680</v>
      </c>
      <c r="N2513" s="3" t="s">
        <v>14393</v>
      </c>
      <c r="O2513" s="3" t="s">
        <v>17526</v>
      </c>
      <c r="P2513" s="24">
        <v>44274.203958333332</v>
      </c>
      <c r="Q2513" s="9">
        <f t="shared" si="79"/>
        <v>3</v>
      </c>
      <c r="R2513" s="9">
        <f t="shared" si="78"/>
        <v>2021</v>
      </c>
    </row>
    <row r="2514" spans="1:18" ht="43.5">
      <c r="A2514" s="9">
        <v>2513</v>
      </c>
      <c r="B2514" s="19" t="s">
        <v>1216</v>
      </c>
      <c r="C2514" s="3" t="s">
        <v>1215</v>
      </c>
      <c r="D2514" s="19" t="s">
        <v>14775</v>
      </c>
      <c r="E2514" s="19" t="s">
        <v>62</v>
      </c>
      <c r="F2514" s="19" t="s">
        <v>8381</v>
      </c>
      <c r="H2514" s="19" t="s">
        <v>14776</v>
      </c>
      <c r="I2514" s="19">
        <v>-2.044127</v>
      </c>
      <c r="J2514" s="19">
        <v>102.276011</v>
      </c>
      <c r="K2514" s="3" t="s">
        <v>18730</v>
      </c>
      <c r="M2514" s="19" t="s">
        <v>15680</v>
      </c>
      <c r="N2514" s="3" t="s">
        <v>14393</v>
      </c>
      <c r="O2514" s="3" t="s">
        <v>17526</v>
      </c>
      <c r="P2514" s="24">
        <v>44274.198148148149</v>
      </c>
      <c r="Q2514" s="9">
        <f t="shared" si="79"/>
        <v>3</v>
      </c>
      <c r="R2514" s="9">
        <f t="shared" si="78"/>
        <v>2021</v>
      </c>
    </row>
    <row r="2515" spans="1:18" ht="43.5">
      <c r="A2515" s="9">
        <v>2514</v>
      </c>
      <c r="B2515" s="19" t="s">
        <v>1187</v>
      </c>
      <c r="C2515" s="3" t="s">
        <v>1186</v>
      </c>
      <c r="D2515" s="19" t="s">
        <v>14788</v>
      </c>
      <c r="E2515" s="19" t="s">
        <v>10863</v>
      </c>
      <c r="F2515" s="19" t="s">
        <v>3419</v>
      </c>
      <c r="H2515" s="19" t="s">
        <v>14789</v>
      </c>
      <c r="I2515" s="19">
        <v>-0.31295000000000001</v>
      </c>
      <c r="J2515" s="19">
        <v>100.37</v>
      </c>
      <c r="K2515" s="3" t="s">
        <v>18731</v>
      </c>
      <c r="M2515" s="19" t="s">
        <v>15680</v>
      </c>
      <c r="N2515" s="3" t="s">
        <v>14393</v>
      </c>
      <c r="O2515" s="3" t="s">
        <v>17526</v>
      </c>
      <c r="P2515" s="24">
        <v>44274.198576388888</v>
      </c>
      <c r="Q2515" s="9">
        <f t="shared" si="79"/>
        <v>3</v>
      </c>
      <c r="R2515" s="9">
        <f t="shared" si="78"/>
        <v>2021</v>
      </c>
    </row>
    <row r="2516" spans="1:18">
      <c r="A2516" s="9">
        <v>2515</v>
      </c>
      <c r="B2516" s="19" t="s">
        <v>18732</v>
      </c>
      <c r="C2516" s="3" t="s">
        <v>18733</v>
      </c>
      <c r="D2516" s="19" t="s">
        <v>14884</v>
      </c>
      <c r="E2516" s="19" t="s">
        <v>110</v>
      </c>
      <c r="F2516" s="19" t="s">
        <v>3419</v>
      </c>
      <c r="H2516" s="19" t="s">
        <v>14885</v>
      </c>
      <c r="I2516" s="19">
        <v>-6.9287500038307099</v>
      </c>
      <c r="J2516" s="19">
        <v>110.53741226372701</v>
      </c>
      <c r="K2516" s="3" t="s">
        <v>18734</v>
      </c>
      <c r="M2516" s="19" t="s">
        <v>15680</v>
      </c>
      <c r="N2516" s="3" t="s">
        <v>14393</v>
      </c>
      <c r="O2516" s="3" t="s">
        <v>17526</v>
      </c>
      <c r="P2516" s="24">
        <v>44274.203333333331</v>
      </c>
      <c r="Q2516" s="9">
        <f t="shared" si="79"/>
        <v>3</v>
      </c>
      <c r="R2516" s="9">
        <f t="shared" si="78"/>
        <v>2021</v>
      </c>
    </row>
    <row r="2517" spans="1:18" ht="29.1">
      <c r="A2517" s="9">
        <v>2516</v>
      </c>
      <c r="B2517" s="19" t="s">
        <v>646</v>
      </c>
      <c r="C2517" s="3" t="s">
        <v>645</v>
      </c>
      <c r="D2517" s="19" t="s">
        <v>14969</v>
      </c>
      <c r="E2517" s="19" t="s">
        <v>110</v>
      </c>
      <c r="F2517" s="19" t="s">
        <v>8381</v>
      </c>
      <c r="H2517" s="19" t="s">
        <v>15726</v>
      </c>
      <c r="I2517" s="19">
        <v>-6.1843900119728996</v>
      </c>
      <c r="J2517" s="19">
        <v>106.91754381272899</v>
      </c>
      <c r="K2517" s="3" t="s">
        <v>18708</v>
      </c>
      <c r="M2517" s="19" t="s">
        <v>15680</v>
      </c>
      <c r="N2517" s="3" t="s">
        <v>14393</v>
      </c>
      <c r="O2517" s="3" t="s">
        <v>17526</v>
      </c>
      <c r="P2517" s="24">
        <v>44274.201342592591</v>
      </c>
      <c r="Q2517" s="9">
        <f t="shared" si="79"/>
        <v>3</v>
      </c>
      <c r="R2517" s="9">
        <f t="shared" si="78"/>
        <v>2021</v>
      </c>
    </row>
    <row r="2518" spans="1:18" ht="29.1">
      <c r="A2518" s="9">
        <v>2517</v>
      </c>
      <c r="B2518" s="19" t="s">
        <v>18735</v>
      </c>
      <c r="C2518" s="3" t="s">
        <v>18736</v>
      </c>
      <c r="D2518" s="19" t="s">
        <v>14969</v>
      </c>
      <c r="E2518" s="19" t="s">
        <v>62</v>
      </c>
      <c r="F2518" s="19" t="s">
        <v>3419</v>
      </c>
      <c r="H2518" s="19" t="s">
        <v>14878</v>
      </c>
      <c r="I2518" s="19">
        <v>-6.6581009617922797</v>
      </c>
      <c r="J2518" s="19">
        <v>106.849138565972</v>
      </c>
      <c r="K2518" s="3" t="s">
        <v>18737</v>
      </c>
      <c r="M2518" s="19" t="s">
        <v>15680</v>
      </c>
      <c r="N2518" s="3" t="s">
        <v>14393</v>
      </c>
      <c r="O2518" s="3" t="s">
        <v>17526</v>
      </c>
      <c r="P2518" s="24">
        <v>44274.200312499997</v>
      </c>
      <c r="Q2518" s="9">
        <f t="shared" si="79"/>
        <v>3</v>
      </c>
      <c r="R2518" s="9">
        <f t="shared" si="78"/>
        <v>2021</v>
      </c>
    </row>
    <row r="2519" spans="1:18" ht="29.1">
      <c r="A2519" s="9">
        <v>2518</v>
      </c>
      <c r="B2519" s="19" t="s">
        <v>18738</v>
      </c>
      <c r="C2519" s="3" t="s">
        <v>18739</v>
      </c>
      <c r="D2519" s="19" t="s">
        <v>14969</v>
      </c>
      <c r="E2519" s="19" t="s">
        <v>62</v>
      </c>
      <c r="F2519" s="19" t="s">
        <v>3419</v>
      </c>
      <c r="H2519" s="19" t="s">
        <v>15726</v>
      </c>
      <c r="I2519" s="19">
        <v>-6.3550410358758302</v>
      </c>
      <c r="J2519" s="19">
        <v>106.879168836009</v>
      </c>
      <c r="K2519" s="3" t="s">
        <v>18740</v>
      </c>
      <c r="M2519" s="19" t="s">
        <v>15680</v>
      </c>
      <c r="N2519" s="3" t="s">
        <v>14393</v>
      </c>
      <c r="O2519" s="3" t="s">
        <v>17526</v>
      </c>
      <c r="P2519" s="24">
        <v>44274.201226851852</v>
      </c>
      <c r="Q2519" s="9">
        <f t="shared" si="79"/>
        <v>3</v>
      </c>
      <c r="R2519" s="9">
        <f t="shared" si="78"/>
        <v>2021</v>
      </c>
    </row>
    <row r="2520" spans="1:18" ht="43.5">
      <c r="A2520" s="9">
        <v>2519</v>
      </c>
      <c r="B2520" s="19" t="s">
        <v>253</v>
      </c>
      <c r="C2520" s="3" t="s">
        <v>252</v>
      </c>
      <c r="D2520" s="19" t="s">
        <v>14835</v>
      </c>
      <c r="E2520" s="19" t="s">
        <v>62</v>
      </c>
      <c r="F2520" s="19" t="s">
        <v>8381</v>
      </c>
      <c r="H2520" s="19" t="s">
        <v>14856</v>
      </c>
      <c r="I2520" s="19">
        <v>-3.4656479999999998</v>
      </c>
      <c r="J2520" s="19">
        <v>114.8508545</v>
      </c>
      <c r="K2520" s="3" t="s">
        <v>18741</v>
      </c>
      <c r="M2520" s="19" t="s">
        <v>15680</v>
      </c>
      <c r="N2520" s="3" t="s">
        <v>14393</v>
      </c>
      <c r="O2520" s="3" t="s">
        <v>17526</v>
      </c>
      <c r="P2520" s="24">
        <v>44274.197685185187</v>
      </c>
      <c r="Q2520" s="9">
        <f t="shared" si="79"/>
        <v>3</v>
      </c>
      <c r="R2520" s="9">
        <f t="shared" si="78"/>
        <v>2021</v>
      </c>
    </row>
    <row r="2521" spans="1:18" ht="29.1">
      <c r="A2521" s="9">
        <v>2520</v>
      </c>
      <c r="B2521" s="19" t="s">
        <v>321</v>
      </c>
      <c r="C2521" s="3" t="s">
        <v>320</v>
      </c>
      <c r="D2521" s="19" t="s">
        <v>14788</v>
      </c>
      <c r="E2521" s="19" t="s">
        <v>62</v>
      </c>
      <c r="F2521" s="19" t="s">
        <v>8381</v>
      </c>
      <c r="H2521" s="19" t="s">
        <v>14794</v>
      </c>
      <c r="I2521" s="19">
        <v>0.32844000000000001</v>
      </c>
      <c r="J2521" s="19">
        <v>101.032445</v>
      </c>
      <c r="K2521" s="3" t="s">
        <v>18742</v>
      </c>
      <c r="M2521" s="19" t="s">
        <v>15680</v>
      </c>
      <c r="N2521" s="3" t="s">
        <v>14393</v>
      </c>
      <c r="O2521" s="3" t="s">
        <v>17526</v>
      </c>
      <c r="P2521" s="24">
        <v>44274.198078703703</v>
      </c>
      <c r="Q2521" s="9">
        <f t="shared" si="79"/>
        <v>3</v>
      </c>
      <c r="R2521" s="9">
        <f t="shared" si="78"/>
        <v>2021</v>
      </c>
    </row>
    <row r="2522" spans="1:18" ht="29.1">
      <c r="A2522" s="9">
        <v>2521</v>
      </c>
      <c r="B2522" s="19" t="s">
        <v>790</v>
      </c>
      <c r="C2522" s="3" t="s">
        <v>789</v>
      </c>
      <c r="D2522" s="19" t="s">
        <v>14877</v>
      </c>
      <c r="E2522" s="19" t="s">
        <v>110</v>
      </c>
      <c r="F2522" s="19" t="s">
        <v>8381</v>
      </c>
      <c r="H2522" s="19" t="s">
        <v>14878</v>
      </c>
      <c r="I2522" s="19">
        <v>-7.3334601037049199</v>
      </c>
      <c r="J2522" s="19">
        <v>108.360126965764</v>
      </c>
      <c r="K2522" s="3" t="s">
        <v>18743</v>
      </c>
      <c r="M2522" s="19" t="s">
        <v>15680</v>
      </c>
      <c r="N2522" s="3" t="s">
        <v>14393</v>
      </c>
      <c r="O2522" s="3" t="s">
        <v>17526</v>
      </c>
      <c r="P2522" s="24">
        <v>44274.202696759261</v>
      </c>
      <c r="Q2522" s="9">
        <f t="shared" si="79"/>
        <v>3</v>
      </c>
      <c r="R2522" s="9">
        <f t="shared" si="78"/>
        <v>2021</v>
      </c>
    </row>
    <row r="2523" spans="1:18">
      <c r="A2523" s="9">
        <v>2522</v>
      </c>
      <c r="B2523" s="19" t="s">
        <v>18744</v>
      </c>
      <c r="C2523" s="3" t="s">
        <v>18745</v>
      </c>
      <c r="D2523" s="19" t="s">
        <v>15160</v>
      </c>
      <c r="E2523" s="19" t="s">
        <v>10863</v>
      </c>
      <c r="F2523" s="19" t="s">
        <v>3419</v>
      </c>
      <c r="H2523" s="19" t="s">
        <v>15174</v>
      </c>
      <c r="I2523" s="19">
        <v>-4.4065185251412702</v>
      </c>
      <c r="J2523" s="19">
        <v>119.625615169404</v>
      </c>
      <c r="K2523" s="3" t="s">
        <v>18746</v>
      </c>
      <c r="M2523" s="19" t="s">
        <v>15680</v>
      </c>
      <c r="N2523" s="3" t="s">
        <v>14393</v>
      </c>
      <c r="O2523" s="3" t="s">
        <v>17526</v>
      </c>
      <c r="P2523" s="24">
        <v>44274.196030092593</v>
      </c>
      <c r="Q2523" s="9">
        <f t="shared" si="79"/>
        <v>3</v>
      </c>
      <c r="R2523" s="9">
        <f t="shared" si="78"/>
        <v>2021</v>
      </c>
    </row>
    <row r="2524" spans="1:18" ht="43.5">
      <c r="A2524" s="9">
        <v>2523</v>
      </c>
      <c r="B2524" s="19" t="s">
        <v>1353</v>
      </c>
      <c r="C2524" s="3" t="s">
        <v>1352</v>
      </c>
      <c r="D2524" s="19" t="s">
        <v>14969</v>
      </c>
      <c r="E2524" s="19" t="s">
        <v>110</v>
      </c>
      <c r="F2524" s="19" t="s">
        <v>8381</v>
      </c>
      <c r="H2524" s="19" t="s">
        <v>14878</v>
      </c>
      <c r="I2524" s="19">
        <v>-6.4399917374601703</v>
      </c>
      <c r="J2524" s="19">
        <v>106.91516897979</v>
      </c>
      <c r="K2524" s="3" t="s">
        <v>18747</v>
      </c>
      <c r="M2524" s="19" t="s">
        <v>15680</v>
      </c>
      <c r="N2524" s="3" t="s">
        <v>14393</v>
      </c>
      <c r="O2524" s="3" t="s">
        <v>17526</v>
      </c>
      <c r="P2524" s="24">
        <v>44274.200335648151</v>
      </c>
      <c r="Q2524" s="9">
        <f t="shared" si="79"/>
        <v>3</v>
      </c>
      <c r="R2524" s="9">
        <f t="shared" si="78"/>
        <v>2021</v>
      </c>
    </row>
    <row r="2525" spans="1:18">
      <c r="A2525" s="9">
        <v>2524</v>
      </c>
      <c r="B2525" s="19" t="s">
        <v>987</v>
      </c>
      <c r="C2525" s="3" t="s">
        <v>986</v>
      </c>
      <c r="D2525" s="19" t="s">
        <v>14820</v>
      </c>
      <c r="E2525" s="19" t="s">
        <v>62</v>
      </c>
      <c r="F2525" s="19" t="s">
        <v>8381</v>
      </c>
      <c r="H2525" s="19" t="s">
        <v>14821</v>
      </c>
      <c r="I2525" s="19">
        <v>-7.0572073155893396</v>
      </c>
      <c r="J2525" s="19">
        <v>112.79288184731</v>
      </c>
      <c r="K2525" s="3" t="s">
        <v>18748</v>
      </c>
      <c r="M2525" s="19" t="s">
        <v>15680</v>
      </c>
      <c r="N2525" s="3" t="s">
        <v>14393</v>
      </c>
      <c r="O2525" s="3" t="s">
        <v>17526</v>
      </c>
      <c r="P2525" s="24">
        <v>44274.19804398148</v>
      </c>
      <c r="Q2525" s="9">
        <f t="shared" si="79"/>
        <v>3</v>
      </c>
      <c r="R2525" s="9">
        <f t="shared" si="78"/>
        <v>2021</v>
      </c>
    </row>
    <row r="2526" spans="1:18">
      <c r="A2526" s="9">
        <v>2525</v>
      </c>
      <c r="B2526" s="19" t="s">
        <v>18749</v>
      </c>
      <c r="C2526" s="3" t="s">
        <v>18750</v>
      </c>
      <c r="D2526" s="19" t="s">
        <v>14877</v>
      </c>
      <c r="E2526" s="19" t="s">
        <v>110</v>
      </c>
      <c r="F2526" s="19" t="s">
        <v>8381</v>
      </c>
      <c r="H2526" s="19" t="s">
        <v>14878</v>
      </c>
      <c r="I2526" s="19">
        <v>-6.8577459999904304</v>
      </c>
      <c r="J2526" s="19">
        <v>107.592854670553</v>
      </c>
      <c r="K2526" s="3" t="s">
        <v>18697</v>
      </c>
      <c r="M2526" s="19" t="s">
        <v>15680</v>
      </c>
      <c r="N2526" s="3" t="s">
        <v>14393</v>
      </c>
      <c r="O2526" s="3" t="s">
        <v>17526</v>
      </c>
      <c r="P2526" s="24">
        <v>44274.196122685185</v>
      </c>
      <c r="Q2526" s="9">
        <f t="shared" si="79"/>
        <v>3</v>
      </c>
      <c r="R2526" s="9">
        <f t="shared" si="78"/>
        <v>2021</v>
      </c>
    </row>
    <row r="2527" spans="1:18" ht="43.5">
      <c r="A2527" s="9">
        <v>2526</v>
      </c>
      <c r="B2527" s="19" t="s">
        <v>18751</v>
      </c>
      <c r="C2527" s="3" t="s">
        <v>18752</v>
      </c>
      <c r="D2527" s="19" t="s">
        <v>14969</v>
      </c>
      <c r="E2527" s="19" t="s">
        <v>110</v>
      </c>
      <c r="F2527" s="19" t="s">
        <v>3419</v>
      </c>
      <c r="H2527" s="19" t="s">
        <v>15726</v>
      </c>
      <c r="I2527" s="19">
        <v>-6.2013660096038601</v>
      </c>
      <c r="J2527" s="19">
        <v>106.879921192254</v>
      </c>
      <c r="K2527" s="3" t="s">
        <v>18753</v>
      </c>
      <c r="M2527" s="19" t="s">
        <v>15680</v>
      </c>
      <c r="N2527" s="3" t="s">
        <v>14393</v>
      </c>
      <c r="O2527" s="3" t="s">
        <v>17526</v>
      </c>
      <c r="P2527" s="24">
        <v>44274.201377314814</v>
      </c>
      <c r="Q2527" s="9">
        <f t="shared" si="79"/>
        <v>3</v>
      </c>
      <c r="R2527" s="9">
        <f t="shared" si="78"/>
        <v>2021</v>
      </c>
    </row>
    <row r="2528" spans="1:18" ht="29.1">
      <c r="A2528" s="9">
        <v>2527</v>
      </c>
      <c r="B2528" s="19" t="s">
        <v>18754</v>
      </c>
      <c r="C2528" s="3" t="s">
        <v>18755</v>
      </c>
      <c r="D2528" s="19" t="s">
        <v>14969</v>
      </c>
      <c r="E2528" s="19" t="s">
        <v>110</v>
      </c>
      <c r="F2528" s="19" t="s">
        <v>3419</v>
      </c>
      <c r="H2528" s="19" t="s">
        <v>14878</v>
      </c>
      <c r="I2528" s="19">
        <v>-6.2427587887744096</v>
      </c>
      <c r="J2528" s="19">
        <v>106.955398717151</v>
      </c>
      <c r="K2528" s="3" t="s">
        <v>18756</v>
      </c>
      <c r="M2528" s="19" t="s">
        <v>15680</v>
      </c>
      <c r="N2528" s="3" t="s">
        <v>14393</v>
      </c>
      <c r="O2528" s="3" t="s">
        <v>17526</v>
      </c>
      <c r="P2528" s="24">
        <v>44274.198310185187</v>
      </c>
      <c r="Q2528" s="9">
        <f t="shared" si="79"/>
        <v>3</v>
      </c>
      <c r="R2528" s="9">
        <f t="shared" si="78"/>
        <v>2021</v>
      </c>
    </row>
    <row r="2529" spans="1:18" ht="29.1">
      <c r="A2529" s="9">
        <v>2528</v>
      </c>
      <c r="B2529" s="19" t="s">
        <v>18757</v>
      </c>
      <c r="C2529" s="3" t="s">
        <v>18758</v>
      </c>
      <c r="D2529" s="19" t="s">
        <v>14969</v>
      </c>
      <c r="E2529" s="19" t="s">
        <v>110</v>
      </c>
      <c r="F2529" s="19" t="s">
        <v>3419</v>
      </c>
      <c r="H2529" s="19" t="s">
        <v>14878</v>
      </c>
      <c r="I2529" s="19">
        <v>-6.2966658790045704</v>
      </c>
      <c r="J2529" s="19">
        <v>107.096877440904</v>
      </c>
      <c r="K2529" s="3" t="s">
        <v>18759</v>
      </c>
      <c r="M2529" s="19" t="s">
        <v>15680</v>
      </c>
      <c r="N2529" s="3" t="s">
        <v>14393</v>
      </c>
      <c r="O2529" s="3" t="s">
        <v>17526</v>
      </c>
      <c r="P2529" s="24">
        <v>44274.201909722222</v>
      </c>
      <c r="Q2529" s="9">
        <f t="shared" si="79"/>
        <v>3</v>
      </c>
      <c r="R2529" s="9">
        <f t="shared" si="78"/>
        <v>2021</v>
      </c>
    </row>
    <row r="2530" spans="1:18" ht="43.5">
      <c r="A2530" s="9">
        <v>2529</v>
      </c>
      <c r="B2530" s="19" t="s">
        <v>11400</v>
      </c>
      <c r="C2530" s="3" t="s">
        <v>11401</v>
      </c>
      <c r="D2530" s="19" t="s">
        <v>14389</v>
      </c>
      <c r="E2530" s="19" t="s">
        <v>110</v>
      </c>
      <c r="F2530" s="19" t="s">
        <v>8381</v>
      </c>
      <c r="H2530" s="19" t="s">
        <v>14397</v>
      </c>
      <c r="I2530" s="19">
        <v>-8.7181578652200393</v>
      </c>
      <c r="J2530" s="19">
        <v>115.21014574169401</v>
      </c>
      <c r="K2530" s="3" t="s">
        <v>18760</v>
      </c>
      <c r="M2530" s="19" t="s">
        <v>15680</v>
      </c>
      <c r="N2530" s="3" t="s">
        <v>14393</v>
      </c>
      <c r="O2530" s="3" t="s">
        <v>17526</v>
      </c>
      <c r="P2530" s="24">
        <v>44274.203935185185</v>
      </c>
      <c r="Q2530" s="9">
        <f t="shared" si="79"/>
        <v>3</v>
      </c>
      <c r="R2530" s="9">
        <f t="shared" si="78"/>
        <v>2021</v>
      </c>
    </row>
    <row r="2531" spans="1:18" ht="29.1">
      <c r="A2531" s="9">
        <v>2530</v>
      </c>
      <c r="B2531" s="19" t="s">
        <v>18761</v>
      </c>
      <c r="C2531" s="3" t="s">
        <v>18762</v>
      </c>
      <c r="D2531" s="19" t="s">
        <v>14969</v>
      </c>
      <c r="E2531" s="19" t="s">
        <v>62</v>
      </c>
      <c r="F2531" s="19" t="s">
        <v>3419</v>
      </c>
      <c r="H2531" s="19" t="s">
        <v>14878</v>
      </c>
      <c r="I2531" s="19">
        <v>-6.56012005307797</v>
      </c>
      <c r="J2531" s="19">
        <v>106.802175311005</v>
      </c>
      <c r="K2531" s="3" t="s">
        <v>18763</v>
      </c>
      <c r="M2531" s="19" t="s">
        <v>15680</v>
      </c>
      <c r="N2531" s="3" t="s">
        <v>14393</v>
      </c>
      <c r="O2531" s="3" t="s">
        <v>17526</v>
      </c>
      <c r="P2531" s="24">
        <v>44274.197465277779</v>
      </c>
      <c r="Q2531" s="9">
        <f t="shared" si="79"/>
        <v>3</v>
      </c>
      <c r="R2531" s="9">
        <f t="shared" si="78"/>
        <v>2021</v>
      </c>
    </row>
    <row r="2532" spans="1:18">
      <c r="A2532" s="9">
        <v>2531</v>
      </c>
      <c r="B2532" s="19" t="s">
        <v>18764</v>
      </c>
      <c r="C2532" s="3" t="s">
        <v>18765</v>
      </c>
      <c r="D2532" s="19" t="s">
        <v>14877</v>
      </c>
      <c r="E2532" s="19" t="s">
        <v>110</v>
      </c>
      <c r="F2532" s="19" t="s">
        <v>8381</v>
      </c>
      <c r="H2532" s="19" t="s">
        <v>14878</v>
      </c>
      <c r="I2532" s="19">
        <v>-6.9513189505054598</v>
      </c>
      <c r="J2532" s="19">
        <v>107.61320754649699</v>
      </c>
      <c r="K2532" s="3" t="s">
        <v>18766</v>
      </c>
      <c r="M2532" s="19" t="s">
        <v>15680</v>
      </c>
      <c r="N2532" s="3" t="s">
        <v>14393</v>
      </c>
      <c r="O2532" s="3" t="s">
        <v>17526</v>
      </c>
      <c r="P2532" s="24">
        <v>44274.196226851855</v>
      </c>
      <c r="Q2532" s="9">
        <f t="shared" si="79"/>
        <v>3</v>
      </c>
      <c r="R2532" s="9">
        <f t="shared" si="78"/>
        <v>2021</v>
      </c>
    </row>
    <row r="2533" spans="1:18" ht="29.1">
      <c r="A2533" s="9">
        <v>2532</v>
      </c>
      <c r="B2533" s="19" t="s">
        <v>18767</v>
      </c>
      <c r="C2533" s="3" t="s">
        <v>18768</v>
      </c>
      <c r="D2533" s="19" t="s">
        <v>14969</v>
      </c>
      <c r="E2533" s="19" t="s">
        <v>110</v>
      </c>
      <c r="F2533" s="19" t="s">
        <v>8381</v>
      </c>
      <c r="H2533" s="19" t="s">
        <v>14878</v>
      </c>
      <c r="I2533" s="19">
        <v>-6.2019840881624004</v>
      </c>
      <c r="J2533" s="19">
        <v>106.98411023633101</v>
      </c>
      <c r="K2533" s="3" t="s">
        <v>18705</v>
      </c>
      <c r="M2533" s="19" t="s">
        <v>15680</v>
      </c>
      <c r="N2533" s="3" t="s">
        <v>14393</v>
      </c>
      <c r="O2533" s="3" t="s">
        <v>17526</v>
      </c>
      <c r="P2533" s="24">
        <v>44274.198194444441</v>
      </c>
      <c r="Q2533" s="9">
        <f t="shared" si="79"/>
        <v>3</v>
      </c>
      <c r="R2533" s="9">
        <f t="shared" si="78"/>
        <v>2021</v>
      </c>
    </row>
    <row r="2534" spans="1:18" ht="29.1">
      <c r="A2534" s="9">
        <v>2533</v>
      </c>
      <c r="B2534" s="19" t="s">
        <v>18769</v>
      </c>
      <c r="C2534" s="3" t="s">
        <v>18770</v>
      </c>
      <c r="D2534" s="19" t="s">
        <v>14884</v>
      </c>
      <c r="E2534" s="19" t="s">
        <v>110</v>
      </c>
      <c r="F2534" s="19" t="s">
        <v>3419</v>
      </c>
      <c r="H2534" s="19" t="s">
        <v>14885</v>
      </c>
      <c r="I2534" s="19">
        <v>-7.5381715637353501</v>
      </c>
      <c r="J2534" s="19">
        <v>110.61823835199399</v>
      </c>
      <c r="K2534" s="3" t="s">
        <v>18771</v>
      </c>
      <c r="M2534" s="19" t="s">
        <v>15680</v>
      </c>
      <c r="N2534" s="3" t="s">
        <v>14393</v>
      </c>
      <c r="O2534" s="3" t="s">
        <v>17526</v>
      </c>
      <c r="P2534" s="24">
        <v>44274.200127314813</v>
      </c>
      <c r="Q2534" s="9">
        <f t="shared" si="79"/>
        <v>3</v>
      </c>
      <c r="R2534" s="9">
        <f t="shared" si="78"/>
        <v>2021</v>
      </c>
    </row>
    <row r="2535" spans="1:18" ht="29.1">
      <c r="A2535" s="9">
        <v>2534</v>
      </c>
      <c r="B2535" s="19" t="s">
        <v>18772</v>
      </c>
      <c r="C2535" s="3" t="s">
        <v>18773</v>
      </c>
      <c r="D2535" s="19" t="s">
        <v>14877</v>
      </c>
      <c r="E2535" s="19" t="s">
        <v>110</v>
      </c>
      <c r="F2535" s="19" t="s">
        <v>3419</v>
      </c>
      <c r="H2535" s="19" t="s">
        <v>14878</v>
      </c>
      <c r="I2535" s="19">
        <v>-7.6724824320061398</v>
      </c>
      <c r="J2535" s="19">
        <v>108.687788261482</v>
      </c>
      <c r="K2535" s="3" t="s">
        <v>18774</v>
      </c>
      <c r="M2535" s="19" t="s">
        <v>15680</v>
      </c>
      <c r="N2535" s="3" t="s">
        <v>14393</v>
      </c>
      <c r="O2535" s="3" t="s">
        <v>17526</v>
      </c>
      <c r="P2535" s="24">
        <v>44274.202719907407</v>
      </c>
      <c r="Q2535" s="9">
        <f t="shared" si="79"/>
        <v>3</v>
      </c>
      <c r="R2535" s="9">
        <f t="shared" si="78"/>
        <v>2021</v>
      </c>
    </row>
    <row r="2536" spans="1:18" ht="29.1">
      <c r="A2536" s="9">
        <v>2535</v>
      </c>
      <c r="B2536" s="19" t="s">
        <v>18775</v>
      </c>
      <c r="C2536" s="3" t="s">
        <v>18776</v>
      </c>
      <c r="D2536" s="19" t="s">
        <v>14969</v>
      </c>
      <c r="E2536" s="19" t="s">
        <v>110</v>
      </c>
      <c r="F2536" s="19" t="s">
        <v>3419</v>
      </c>
      <c r="H2536" s="19" t="s">
        <v>15103</v>
      </c>
      <c r="I2536" s="19">
        <v>-6.3510120649972199</v>
      </c>
      <c r="J2536" s="19">
        <v>106.671843695159</v>
      </c>
      <c r="K2536" s="3" t="s">
        <v>18777</v>
      </c>
      <c r="M2536" s="19" t="s">
        <v>15680</v>
      </c>
      <c r="N2536" s="3" t="s">
        <v>14393</v>
      </c>
      <c r="O2536" s="3" t="s">
        <v>17526</v>
      </c>
      <c r="P2536" s="24">
        <v>44274.202881944446</v>
      </c>
      <c r="Q2536" s="9">
        <f t="shared" si="79"/>
        <v>3</v>
      </c>
      <c r="R2536" s="9">
        <f t="shared" si="78"/>
        <v>2021</v>
      </c>
    </row>
    <row r="2537" spans="1:18" ht="29.1">
      <c r="A2537" s="9">
        <v>2536</v>
      </c>
      <c r="B2537" s="19" t="s">
        <v>18778</v>
      </c>
      <c r="C2537" s="3" t="s">
        <v>18779</v>
      </c>
      <c r="D2537" s="19" t="s">
        <v>14835</v>
      </c>
      <c r="E2537" s="19" t="s">
        <v>62</v>
      </c>
      <c r="F2537" s="19" t="s">
        <v>8381</v>
      </c>
      <c r="H2537" s="19" t="s">
        <v>14856</v>
      </c>
      <c r="I2537" s="19">
        <v>-3.32085257193821</v>
      </c>
      <c r="J2537" s="19">
        <v>114.591387751067</v>
      </c>
      <c r="K2537" s="3" t="s">
        <v>18780</v>
      </c>
      <c r="M2537" s="19" t="s">
        <v>15680</v>
      </c>
      <c r="N2537" s="3" t="s">
        <v>14393</v>
      </c>
      <c r="O2537" s="3" t="s">
        <v>17526</v>
      </c>
      <c r="P2537" s="24">
        <v>44274.19771990741</v>
      </c>
      <c r="Q2537" s="9">
        <f t="shared" si="79"/>
        <v>3</v>
      </c>
      <c r="R2537" s="9">
        <f t="shared" si="78"/>
        <v>2021</v>
      </c>
    </row>
    <row r="2538" spans="1:18" ht="43.5">
      <c r="A2538" s="9">
        <v>2537</v>
      </c>
      <c r="B2538" s="19" t="s">
        <v>84</v>
      </c>
      <c r="C2538" s="3" t="s">
        <v>83</v>
      </c>
      <c r="D2538" s="19" t="s">
        <v>14825</v>
      </c>
      <c r="E2538" s="19" t="s">
        <v>10863</v>
      </c>
      <c r="F2538" s="19" t="s">
        <v>3419</v>
      </c>
      <c r="H2538" s="19" t="s">
        <v>14826</v>
      </c>
      <c r="I2538" s="19">
        <v>2.5694300000000001</v>
      </c>
      <c r="J2538" s="19">
        <v>99.637270000000001</v>
      </c>
      <c r="K2538" s="3" t="s">
        <v>18781</v>
      </c>
      <c r="M2538" s="19" t="s">
        <v>15680</v>
      </c>
      <c r="N2538" s="3" t="s">
        <v>14393</v>
      </c>
      <c r="O2538" s="3" t="s">
        <v>17526</v>
      </c>
      <c r="P2538" s="24">
        <v>44274.195787037039</v>
      </c>
      <c r="Q2538" s="9">
        <f t="shared" si="79"/>
        <v>3</v>
      </c>
      <c r="R2538" s="9">
        <f t="shared" si="78"/>
        <v>2021</v>
      </c>
    </row>
    <row r="2539" spans="1:18" ht="72.599999999999994">
      <c r="A2539" s="9">
        <v>2538</v>
      </c>
      <c r="B2539" s="19" t="s">
        <v>18782</v>
      </c>
      <c r="C2539" s="3" t="s">
        <v>18783</v>
      </c>
      <c r="D2539" s="19" t="s">
        <v>14775</v>
      </c>
      <c r="E2539" s="19" t="s">
        <v>10863</v>
      </c>
      <c r="F2539" s="19" t="s">
        <v>3419</v>
      </c>
      <c r="H2539" s="19" t="s">
        <v>14782</v>
      </c>
      <c r="I2539" s="19">
        <v>-5.5326151000000001</v>
      </c>
      <c r="J2539" s="19">
        <v>105.2362088</v>
      </c>
      <c r="K2539" s="3" t="s">
        <v>18784</v>
      </c>
      <c r="M2539" s="19" t="s">
        <v>15680</v>
      </c>
      <c r="N2539" s="3" t="s">
        <v>14393</v>
      </c>
      <c r="O2539" s="3" t="s">
        <v>17526</v>
      </c>
      <c r="P2539" s="24">
        <v>44274.196458333332</v>
      </c>
      <c r="Q2539" s="9">
        <f t="shared" si="79"/>
        <v>3</v>
      </c>
      <c r="R2539" s="9">
        <f t="shared" si="78"/>
        <v>2021</v>
      </c>
    </row>
    <row r="2540" spans="1:18" ht="29.1">
      <c r="A2540" s="9">
        <v>2539</v>
      </c>
      <c r="B2540" s="19" t="s">
        <v>18785</v>
      </c>
      <c r="C2540" s="3" t="s">
        <v>18786</v>
      </c>
      <c r="D2540" s="19" t="s">
        <v>14969</v>
      </c>
      <c r="E2540" s="19" t="s">
        <v>110</v>
      </c>
      <c r="F2540" s="19" t="s">
        <v>3419</v>
      </c>
      <c r="H2540" s="19" t="s">
        <v>15103</v>
      </c>
      <c r="I2540" s="19">
        <v>-6.3035851783294401</v>
      </c>
      <c r="J2540" s="19">
        <v>106.65776903636799</v>
      </c>
      <c r="K2540" s="3" t="s">
        <v>18787</v>
      </c>
      <c r="M2540" s="19" t="s">
        <v>15680</v>
      </c>
      <c r="N2540" s="3" t="s">
        <v>14393</v>
      </c>
      <c r="O2540" s="3" t="s">
        <v>17526</v>
      </c>
      <c r="P2540" s="24">
        <v>44274.2028125</v>
      </c>
      <c r="Q2540" s="9">
        <f t="shared" si="79"/>
        <v>3</v>
      </c>
      <c r="R2540" s="9">
        <f t="shared" si="78"/>
        <v>2021</v>
      </c>
    </row>
    <row r="2541" spans="1:18" ht="29.1">
      <c r="A2541" s="9">
        <v>2540</v>
      </c>
      <c r="B2541" s="19" t="s">
        <v>18788</v>
      </c>
      <c r="C2541" s="3" t="s">
        <v>18789</v>
      </c>
      <c r="D2541" s="19" t="s">
        <v>15160</v>
      </c>
      <c r="E2541" s="19" t="s">
        <v>110</v>
      </c>
      <c r="F2541" s="19" t="s">
        <v>3419</v>
      </c>
      <c r="H2541" s="19" t="s">
        <v>15210</v>
      </c>
      <c r="I2541" s="19">
        <v>1.4459035222489001</v>
      </c>
      <c r="J2541" s="19">
        <v>125.18938371493201</v>
      </c>
      <c r="K2541" s="3" t="s">
        <v>18790</v>
      </c>
      <c r="M2541" s="19" t="s">
        <v>15680</v>
      </c>
      <c r="N2541" s="3" t="s">
        <v>14393</v>
      </c>
      <c r="O2541" s="3" t="s">
        <v>17526</v>
      </c>
      <c r="P2541" s="24">
        <v>44274.197650462964</v>
      </c>
      <c r="Q2541" s="9">
        <f t="shared" si="79"/>
        <v>3</v>
      </c>
      <c r="R2541" s="9">
        <f t="shared" si="78"/>
        <v>2021</v>
      </c>
    </row>
    <row r="2542" spans="1:18" ht="29.1">
      <c r="A2542" s="9">
        <v>2541</v>
      </c>
      <c r="B2542" s="19" t="s">
        <v>18791</v>
      </c>
      <c r="C2542" s="3" t="s">
        <v>18792</v>
      </c>
      <c r="D2542" s="19" t="s">
        <v>14969</v>
      </c>
      <c r="E2542" s="19" t="s">
        <v>110</v>
      </c>
      <c r="F2542" s="19" t="s">
        <v>3419</v>
      </c>
      <c r="H2542" s="19" t="s">
        <v>14878</v>
      </c>
      <c r="I2542" s="19">
        <v>-6.2837169419899901</v>
      </c>
      <c r="J2542" s="19">
        <v>107.03551162894099</v>
      </c>
      <c r="K2542" s="3" t="s">
        <v>18793</v>
      </c>
      <c r="M2542" s="19" t="s">
        <v>15680</v>
      </c>
      <c r="N2542" s="3" t="s">
        <v>14393</v>
      </c>
      <c r="O2542" s="3" t="s">
        <v>17526</v>
      </c>
      <c r="P2542" s="24">
        <v>44274.198333333334</v>
      </c>
      <c r="Q2542" s="9">
        <f t="shared" si="79"/>
        <v>3</v>
      </c>
      <c r="R2542" s="9">
        <f t="shared" si="78"/>
        <v>2021</v>
      </c>
    </row>
    <row r="2543" spans="1:18" ht="29.1">
      <c r="A2543" s="9">
        <v>2542</v>
      </c>
      <c r="B2543" s="19" t="s">
        <v>18794</v>
      </c>
      <c r="C2543" s="3" t="s">
        <v>18795</v>
      </c>
      <c r="D2543" s="19" t="s">
        <v>14877</v>
      </c>
      <c r="E2543" s="19" t="s">
        <v>110</v>
      </c>
      <c r="F2543" s="19" t="s">
        <v>8381</v>
      </c>
      <c r="H2543" s="19" t="s">
        <v>14878</v>
      </c>
      <c r="I2543" s="19">
        <v>-6.80096559785951</v>
      </c>
      <c r="J2543" s="19">
        <v>107.110974043608</v>
      </c>
      <c r="K2543" s="3" t="s">
        <v>18796</v>
      </c>
      <c r="M2543" s="19" t="s">
        <v>15680</v>
      </c>
      <c r="N2543" s="3" t="s">
        <v>14393</v>
      </c>
      <c r="O2543" s="3" t="s">
        <v>17526</v>
      </c>
      <c r="P2543" s="24">
        <v>44274.200995370367</v>
      </c>
      <c r="Q2543" s="9">
        <f t="shared" si="79"/>
        <v>3</v>
      </c>
      <c r="R2543" s="9">
        <f t="shared" si="78"/>
        <v>2021</v>
      </c>
    </row>
    <row r="2544" spans="1:18" ht="29.1">
      <c r="A2544" s="9">
        <v>2543</v>
      </c>
      <c r="B2544" s="19" t="s">
        <v>18797</v>
      </c>
      <c r="C2544" s="3" t="s">
        <v>18798</v>
      </c>
      <c r="D2544" s="19" t="s">
        <v>14877</v>
      </c>
      <c r="E2544" s="19" t="s">
        <v>110</v>
      </c>
      <c r="F2544" s="19" t="s">
        <v>8381</v>
      </c>
      <c r="H2544" s="19" t="s">
        <v>14878</v>
      </c>
      <c r="I2544" s="19">
        <v>-7.3861596985813804</v>
      </c>
      <c r="J2544" s="19">
        <v>108.535974459619</v>
      </c>
      <c r="K2544" s="3" t="s">
        <v>18799</v>
      </c>
      <c r="M2544" s="19" t="s">
        <v>15680</v>
      </c>
      <c r="N2544" s="3" t="s">
        <v>14393</v>
      </c>
      <c r="O2544" s="3" t="s">
        <v>17526</v>
      </c>
      <c r="P2544" s="24">
        <v>44274.197893518518</v>
      </c>
      <c r="Q2544" s="9">
        <f t="shared" si="79"/>
        <v>3</v>
      </c>
      <c r="R2544" s="9">
        <f t="shared" si="78"/>
        <v>2021</v>
      </c>
    </row>
    <row r="2545" spans="1:18">
      <c r="A2545" s="9">
        <v>2544</v>
      </c>
      <c r="B2545" s="19" t="s">
        <v>78</v>
      </c>
      <c r="C2545" s="3" t="s">
        <v>77</v>
      </c>
      <c r="D2545" s="19" t="s">
        <v>14825</v>
      </c>
      <c r="E2545" s="19" t="s">
        <v>62</v>
      </c>
      <c r="F2545" s="19" t="s">
        <v>8381</v>
      </c>
      <c r="H2545" s="19" t="s">
        <v>14826</v>
      </c>
      <c r="I2545" s="19">
        <v>3.6447850000000002</v>
      </c>
      <c r="J2545" s="19">
        <v>98.507146000000006</v>
      </c>
      <c r="K2545" s="3" t="s">
        <v>18800</v>
      </c>
      <c r="M2545" s="19" t="s">
        <v>15680</v>
      </c>
      <c r="N2545" s="3" t="s">
        <v>14393</v>
      </c>
      <c r="O2545" s="3" t="s">
        <v>17526</v>
      </c>
      <c r="P2545" s="24">
        <v>44274.199236111112</v>
      </c>
      <c r="Q2545" s="9">
        <f t="shared" si="79"/>
        <v>3</v>
      </c>
      <c r="R2545" s="9">
        <f t="shared" si="78"/>
        <v>2021</v>
      </c>
    </row>
    <row r="2546" spans="1:18" ht="43.5">
      <c r="A2546" s="9">
        <v>2545</v>
      </c>
      <c r="B2546" s="19" t="s">
        <v>18801</v>
      </c>
      <c r="C2546" s="3" t="s">
        <v>18802</v>
      </c>
      <c r="D2546" s="19" t="s">
        <v>14969</v>
      </c>
      <c r="E2546" s="19" t="s">
        <v>62</v>
      </c>
      <c r="F2546" s="19" t="s">
        <v>3419</v>
      </c>
      <c r="H2546" s="19" t="s">
        <v>14878</v>
      </c>
      <c r="I2546" s="19">
        <v>-6.4402332228371204</v>
      </c>
      <c r="J2546" s="19">
        <v>106.91472261029899</v>
      </c>
      <c r="K2546" s="3" t="s">
        <v>18747</v>
      </c>
      <c r="M2546" s="19" t="s">
        <v>15680</v>
      </c>
      <c r="N2546" s="3" t="s">
        <v>14393</v>
      </c>
      <c r="O2546" s="3" t="s">
        <v>17526</v>
      </c>
      <c r="P2546" s="24">
        <v>44274.200381944444</v>
      </c>
      <c r="Q2546" s="9">
        <f t="shared" si="79"/>
        <v>3</v>
      </c>
      <c r="R2546" s="9">
        <f t="shared" si="78"/>
        <v>2021</v>
      </c>
    </row>
    <row r="2547" spans="1:18">
      <c r="A2547" s="9">
        <v>2546</v>
      </c>
      <c r="B2547" s="19" t="s">
        <v>18803</v>
      </c>
      <c r="C2547" s="3" t="s">
        <v>18804</v>
      </c>
      <c r="D2547" s="19" t="s">
        <v>14877</v>
      </c>
      <c r="E2547" s="19" t="s">
        <v>110</v>
      </c>
      <c r="F2547" s="19" t="s">
        <v>8381</v>
      </c>
      <c r="H2547" s="19" t="s">
        <v>14878</v>
      </c>
      <c r="I2547" s="19">
        <v>-6.7363056833255603</v>
      </c>
      <c r="J2547" s="19">
        <v>108.54072027234901</v>
      </c>
      <c r="K2547" s="3" t="s">
        <v>18720</v>
      </c>
      <c r="M2547" s="19" t="s">
        <v>15680</v>
      </c>
      <c r="N2547" s="3" t="s">
        <v>14393</v>
      </c>
      <c r="O2547" s="3" t="s">
        <v>17526</v>
      </c>
      <c r="P2547" s="24">
        <v>44274.200937499998</v>
      </c>
      <c r="Q2547" s="9">
        <f t="shared" si="79"/>
        <v>3</v>
      </c>
      <c r="R2547" s="9">
        <f t="shared" si="78"/>
        <v>2021</v>
      </c>
    </row>
    <row r="2548" spans="1:18" ht="29.1">
      <c r="A2548" s="9">
        <v>2547</v>
      </c>
      <c r="B2548" s="19" t="s">
        <v>18805</v>
      </c>
      <c r="C2548" s="3" t="s">
        <v>18806</v>
      </c>
      <c r="D2548" s="19" t="s">
        <v>14969</v>
      </c>
      <c r="E2548" s="19" t="s">
        <v>110</v>
      </c>
      <c r="F2548" s="19" t="s">
        <v>8381</v>
      </c>
      <c r="H2548" s="19" t="s">
        <v>15726</v>
      </c>
      <c r="I2548" s="19">
        <v>-6.2628866341893303</v>
      </c>
      <c r="J2548" s="19">
        <v>106.867154917425</v>
      </c>
      <c r="K2548" s="3" t="s">
        <v>18807</v>
      </c>
      <c r="M2548" s="19" t="s">
        <v>15680</v>
      </c>
      <c r="N2548" s="3" t="s">
        <v>14393</v>
      </c>
      <c r="O2548" s="3" t="s">
        <v>17526</v>
      </c>
      <c r="P2548" s="24">
        <v>44274.20113425926</v>
      </c>
      <c r="Q2548" s="9">
        <f t="shared" si="79"/>
        <v>3</v>
      </c>
      <c r="R2548" s="9">
        <f t="shared" si="78"/>
        <v>2021</v>
      </c>
    </row>
    <row r="2549" spans="1:18" ht="43.5">
      <c r="A2549" s="9">
        <v>2548</v>
      </c>
      <c r="B2549" s="19" t="s">
        <v>18808</v>
      </c>
      <c r="C2549" s="3" t="s">
        <v>18809</v>
      </c>
      <c r="D2549" s="19" t="s">
        <v>14969</v>
      </c>
      <c r="E2549" s="19" t="s">
        <v>110</v>
      </c>
      <c r="F2549" s="19" t="s">
        <v>3419</v>
      </c>
      <c r="H2549" s="19" t="s">
        <v>15726</v>
      </c>
      <c r="I2549" s="19">
        <v>-6.2020513393155898</v>
      </c>
      <c r="J2549" s="19">
        <v>106.944400994014</v>
      </c>
      <c r="K2549" s="3" t="s">
        <v>18810</v>
      </c>
      <c r="M2549" s="19" t="s">
        <v>15680</v>
      </c>
      <c r="N2549" s="3" t="s">
        <v>14393</v>
      </c>
      <c r="O2549" s="3" t="s">
        <v>17526</v>
      </c>
      <c r="P2549" s="24">
        <v>44274.201319444444</v>
      </c>
      <c r="Q2549" s="9">
        <f t="shared" si="79"/>
        <v>3</v>
      </c>
      <c r="R2549" s="9">
        <f t="shared" si="78"/>
        <v>2021</v>
      </c>
    </row>
    <row r="2550" spans="1:18" ht="29.1">
      <c r="A2550" s="9">
        <v>2549</v>
      </c>
      <c r="B2550" s="19" t="s">
        <v>18811</v>
      </c>
      <c r="C2550" s="3" t="s">
        <v>18812</v>
      </c>
      <c r="D2550" s="19" t="s">
        <v>14969</v>
      </c>
      <c r="E2550" s="19" t="s">
        <v>110</v>
      </c>
      <c r="F2550" s="19" t="s">
        <v>3419</v>
      </c>
      <c r="H2550" s="19" t="s">
        <v>15103</v>
      </c>
      <c r="I2550" s="19">
        <v>-6.2528466775684199</v>
      </c>
      <c r="J2550" s="19">
        <v>106.743645584253</v>
      </c>
      <c r="K2550" s="3" t="s">
        <v>18813</v>
      </c>
      <c r="M2550" s="19" t="s">
        <v>15680</v>
      </c>
      <c r="N2550" s="3" t="s">
        <v>14393</v>
      </c>
      <c r="O2550" s="3" t="s">
        <v>17526</v>
      </c>
      <c r="P2550" s="24">
        <v>44274.202847222223</v>
      </c>
      <c r="Q2550" s="9">
        <f t="shared" si="79"/>
        <v>3</v>
      </c>
      <c r="R2550" s="9">
        <f t="shared" si="78"/>
        <v>2021</v>
      </c>
    </row>
    <row r="2551" spans="1:18" ht="29.1">
      <c r="A2551" s="9">
        <v>2550</v>
      </c>
      <c r="B2551" s="19" t="s">
        <v>18814</v>
      </c>
      <c r="C2551" s="3" t="s">
        <v>18815</v>
      </c>
      <c r="D2551" s="19" t="s">
        <v>14884</v>
      </c>
      <c r="E2551" s="19" t="s">
        <v>110</v>
      </c>
      <c r="F2551" s="19" t="s">
        <v>3419</v>
      </c>
      <c r="H2551" s="19" t="s">
        <v>14885</v>
      </c>
      <c r="I2551" s="19">
        <v>-7.0365422743669201</v>
      </c>
      <c r="J2551" s="19">
        <v>110.51235798172399</v>
      </c>
      <c r="K2551" s="3" t="s">
        <v>18816</v>
      </c>
      <c r="M2551" s="19" t="s">
        <v>15680</v>
      </c>
      <c r="N2551" s="3" t="s">
        <v>14393</v>
      </c>
      <c r="O2551" s="3" t="s">
        <v>17526</v>
      </c>
      <c r="P2551" s="24">
        <v>44274.203310185185</v>
      </c>
      <c r="Q2551" s="9">
        <f t="shared" si="79"/>
        <v>3</v>
      </c>
      <c r="R2551" s="9">
        <f t="shared" si="78"/>
        <v>2021</v>
      </c>
    </row>
    <row r="2552" spans="1:18" ht="43.5">
      <c r="A2552" s="9">
        <v>2551</v>
      </c>
      <c r="B2552" s="19" t="s">
        <v>18817</v>
      </c>
      <c r="C2552" s="3" t="s">
        <v>18818</v>
      </c>
      <c r="D2552" s="19" t="s">
        <v>14969</v>
      </c>
      <c r="E2552" s="19" t="s">
        <v>110</v>
      </c>
      <c r="F2552" s="19" t="s">
        <v>8381</v>
      </c>
      <c r="H2552" s="19" t="s">
        <v>15726</v>
      </c>
      <c r="I2552" s="19">
        <v>-6.1703166668236102</v>
      </c>
      <c r="J2552" s="19">
        <v>106.726491682964</v>
      </c>
      <c r="K2552" s="3" t="s">
        <v>18819</v>
      </c>
      <c r="M2552" s="19" t="s">
        <v>15680</v>
      </c>
      <c r="N2552" s="3" t="s">
        <v>14393</v>
      </c>
      <c r="O2552" s="3" t="s">
        <v>17526</v>
      </c>
      <c r="P2552" s="24">
        <v>44274.204131944447</v>
      </c>
      <c r="Q2552" s="9">
        <f t="shared" si="79"/>
        <v>3</v>
      </c>
      <c r="R2552" s="9">
        <f t="shared" si="78"/>
        <v>2021</v>
      </c>
    </row>
    <row r="2553" spans="1:18" ht="43.5">
      <c r="A2553" s="9">
        <v>2552</v>
      </c>
      <c r="B2553" s="19" t="s">
        <v>18820</v>
      </c>
      <c r="C2553" s="3" t="s">
        <v>18821</v>
      </c>
      <c r="D2553" s="19" t="s">
        <v>14969</v>
      </c>
      <c r="E2553" s="19" t="s">
        <v>110</v>
      </c>
      <c r="F2553" s="19" t="s">
        <v>3419</v>
      </c>
      <c r="H2553" s="19" t="s">
        <v>15726</v>
      </c>
      <c r="I2553" s="19">
        <v>-6.1670560002332797</v>
      </c>
      <c r="J2553" s="19">
        <v>106.784423444193</v>
      </c>
      <c r="K2553" s="3" t="s">
        <v>18822</v>
      </c>
      <c r="M2553" s="19" t="s">
        <v>15680</v>
      </c>
      <c r="N2553" s="3" t="s">
        <v>14393</v>
      </c>
      <c r="O2553" s="3" t="s">
        <v>17526</v>
      </c>
      <c r="P2553" s="24">
        <v>44274.20416666667</v>
      </c>
      <c r="Q2553" s="9">
        <f t="shared" si="79"/>
        <v>3</v>
      </c>
      <c r="R2553" s="9">
        <f t="shared" si="78"/>
        <v>2021</v>
      </c>
    </row>
    <row r="2554" spans="1:18" ht="43.5">
      <c r="A2554" s="9">
        <v>2553</v>
      </c>
      <c r="B2554" s="19" t="s">
        <v>9727</v>
      </c>
      <c r="C2554" s="3" t="s">
        <v>9728</v>
      </c>
      <c r="D2554" s="19" t="s">
        <v>14884</v>
      </c>
      <c r="E2554" s="19" t="s">
        <v>62</v>
      </c>
      <c r="F2554" s="19" t="s">
        <v>9320</v>
      </c>
      <c r="H2554" s="19" t="s">
        <v>14885</v>
      </c>
      <c r="I2554" s="19">
        <v>-7.6758975499071402</v>
      </c>
      <c r="J2554" s="19">
        <v>110.710382252537</v>
      </c>
      <c r="K2554" s="3" t="s">
        <v>18823</v>
      </c>
      <c r="M2554" s="19" t="s">
        <v>15712</v>
      </c>
      <c r="N2554" s="3" t="s">
        <v>14393</v>
      </c>
      <c r="O2554" s="3" t="s">
        <v>18824</v>
      </c>
      <c r="P2554" s="24">
        <v>44274.207268518519</v>
      </c>
      <c r="Q2554" s="9">
        <f t="shared" si="79"/>
        <v>3</v>
      </c>
      <c r="R2554" s="9">
        <f t="shared" si="78"/>
        <v>2021</v>
      </c>
    </row>
    <row r="2555" spans="1:18" ht="43.5">
      <c r="A2555" s="9">
        <v>2554</v>
      </c>
      <c r="B2555" s="19" t="s">
        <v>18825</v>
      </c>
      <c r="C2555" s="3" t="s">
        <v>18826</v>
      </c>
      <c r="D2555" s="19" t="s">
        <v>14884</v>
      </c>
      <c r="E2555" s="19" t="s">
        <v>62</v>
      </c>
      <c r="F2555" s="19" t="s">
        <v>8381</v>
      </c>
      <c r="H2555" s="19" t="s">
        <v>14885</v>
      </c>
      <c r="I2555" s="19">
        <v>-7.7500427114540802</v>
      </c>
      <c r="J2555" s="19">
        <v>109.96471665460901</v>
      </c>
      <c r="K2555" s="3" t="s">
        <v>18827</v>
      </c>
      <c r="M2555" s="19" t="s">
        <v>15680</v>
      </c>
      <c r="N2555" s="3" t="s">
        <v>14393</v>
      </c>
      <c r="O2555" s="3" t="s">
        <v>18828</v>
      </c>
      <c r="P2555" s="24">
        <v>44274.229884259257</v>
      </c>
      <c r="Q2555" s="9">
        <f t="shared" si="79"/>
        <v>3</v>
      </c>
      <c r="R2555" s="9">
        <f t="shared" si="78"/>
        <v>2021</v>
      </c>
    </row>
    <row r="2556" spans="1:18" ht="43.5">
      <c r="A2556" s="9">
        <v>2555</v>
      </c>
      <c r="B2556" s="19" t="s">
        <v>18829</v>
      </c>
      <c r="C2556" s="3" t="s">
        <v>18830</v>
      </c>
      <c r="D2556" s="19" t="s">
        <v>14775</v>
      </c>
      <c r="E2556" s="19" t="s">
        <v>6326</v>
      </c>
      <c r="F2556" s="19" t="s">
        <v>2591</v>
      </c>
      <c r="H2556" s="19" t="s">
        <v>14829</v>
      </c>
      <c r="I2556" s="19">
        <v>-3.01657379029171</v>
      </c>
      <c r="J2556" s="19">
        <v>104.833410429258</v>
      </c>
      <c r="K2556" s="3" t="s">
        <v>18831</v>
      </c>
      <c r="M2556" s="19" t="s">
        <v>15680</v>
      </c>
      <c r="N2556" s="3" t="s">
        <v>14393</v>
      </c>
      <c r="O2556" s="3" t="s">
        <v>18832</v>
      </c>
      <c r="P2556" s="24">
        <v>44274.227476851855</v>
      </c>
      <c r="Q2556" s="9">
        <f t="shared" si="79"/>
        <v>3</v>
      </c>
      <c r="R2556" s="9">
        <f t="shared" si="78"/>
        <v>2021</v>
      </c>
    </row>
    <row r="2557" spans="1:18" ht="29.1">
      <c r="A2557" s="9">
        <v>2556</v>
      </c>
      <c r="B2557" s="19" t="s">
        <v>241</v>
      </c>
      <c r="C2557" s="3" t="s">
        <v>240</v>
      </c>
      <c r="D2557" s="19" t="s">
        <v>14835</v>
      </c>
      <c r="E2557" s="19" t="s">
        <v>110</v>
      </c>
      <c r="F2557" s="19" t="s">
        <v>8381</v>
      </c>
      <c r="H2557" s="19" t="s">
        <v>14856</v>
      </c>
      <c r="I2557" s="19">
        <v>-3.15566694405832</v>
      </c>
      <c r="J2557" s="19">
        <v>115.091105528765</v>
      </c>
      <c r="K2557" s="3" t="s">
        <v>18833</v>
      </c>
      <c r="M2557" s="19" t="s">
        <v>15676</v>
      </c>
      <c r="N2557" s="3" t="s">
        <v>14393</v>
      </c>
      <c r="O2557" s="3" t="s">
        <v>18834</v>
      </c>
      <c r="P2557" s="24">
        <v>44274.230555555558</v>
      </c>
      <c r="Q2557" s="9">
        <f t="shared" si="79"/>
        <v>3</v>
      </c>
      <c r="R2557" s="9">
        <f t="shared" si="78"/>
        <v>2021</v>
      </c>
    </row>
    <row r="2558" spans="1:18" ht="29.1">
      <c r="A2558" s="9">
        <v>2557</v>
      </c>
      <c r="B2558" s="19" t="s">
        <v>18835</v>
      </c>
      <c r="C2558" s="3" t="s">
        <v>18836</v>
      </c>
      <c r="D2558" s="19" t="s">
        <v>14389</v>
      </c>
      <c r="E2558" s="19" t="s">
        <v>6326</v>
      </c>
      <c r="F2558" s="19" t="s">
        <v>2591</v>
      </c>
      <c r="H2558" s="19" t="s">
        <v>14397</v>
      </c>
      <c r="I2558" s="19">
        <v>-8.6254753592226194</v>
      </c>
      <c r="J2558" s="19">
        <v>115.226757543712</v>
      </c>
      <c r="K2558" s="3" t="s">
        <v>18837</v>
      </c>
      <c r="M2558" s="19" t="s">
        <v>2593</v>
      </c>
      <c r="N2558" s="3" t="s">
        <v>14393</v>
      </c>
      <c r="O2558" s="3" t="s">
        <v>18838</v>
      </c>
      <c r="P2558" s="24">
        <v>44274.204016203701</v>
      </c>
      <c r="Q2558" s="9">
        <f t="shared" si="79"/>
        <v>3</v>
      </c>
      <c r="R2558" s="9">
        <f t="shared" si="78"/>
        <v>2021</v>
      </c>
    </row>
    <row r="2559" spans="1:18" ht="43.5">
      <c r="A2559" s="9">
        <v>2558</v>
      </c>
      <c r="B2559" s="19" t="s">
        <v>18839</v>
      </c>
      <c r="C2559" s="3" t="s">
        <v>18840</v>
      </c>
      <c r="D2559" s="19" t="s">
        <v>14389</v>
      </c>
      <c r="E2559" s="19" t="s">
        <v>6326</v>
      </c>
      <c r="F2559" s="19" t="s">
        <v>2591</v>
      </c>
      <c r="H2559" s="19" t="s">
        <v>14390</v>
      </c>
      <c r="I2559" s="19">
        <v>-8.6193797348910905</v>
      </c>
      <c r="J2559" s="19">
        <v>116.096392323619</v>
      </c>
      <c r="K2559" s="3" t="s">
        <v>18841</v>
      </c>
      <c r="M2559" s="19" t="s">
        <v>2593</v>
      </c>
      <c r="N2559" s="3" t="s">
        <v>14393</v>
      </c>
      <c r="O2559" s="3" t="s">
        <v>18838</v>
      </c>
      <c r="P2559" s="24">
        <v>44274.225543981483</v>
      </c>
      <c r="Q2559" s="9">
        <f t="shared" si="79"/>
        <v>3</v>
      </c>
      <c r="R2559" s="9">
        <f t="shared" si="78"/>
        <v>2021</v>
      </c>
    </row>
    <row r="2560" spans="1:18" ht="57.95">
      <c r="A2560" s="9">
        <v>2559</v>
      </c>
      <c r="B2560" s="19" t="s">
        <v>18842</v>
      </c>
      <c r="C2560" s="3" t="s">
        <v>18843</v>
      </c>
      <c r="D2560" s="19" t="s">
        <v>14969</v>
      </c>
      <c r="E2560" s="19" t="s">
        <v>62</v>
      </c>
      <c r="F2560" s="19" t="s">
        <v>9320</v>
      </c>
      <c r="H2560" s="19" t="s">
        <v>15726</v>
      </c>
      <c r="I2560" s="19">
        <v>-6.2354530030534301</v>
      </c>
      <c r="J2560" s="19">
        <v>106.820797809406</v>
      </c>
      <c r="K2560" s="3" t="s">
        <v>18844</v>
      </c>
      <c r="M2560" s="19" t="s">
        <v>9385</v>
      </c>
      <c r="N2560" s="3" t="s">
        <v>14393</v>
      </c>
      <c r="O2560" s="3" t="s">
        <v>18845</v>
      </c>
      <c r="P2560" s="24">
        <v>44274.21162037037</v>
      </c>
      <c r="Q2560" s="9">
        <f t="shared" si="79"/>
        <v>3</v>
      </c>
      <c r="R2560" s="9">
        <f t="shared" si="78"/>
        <v>2021</v>
      </c>
    </row>
    <row r="2561" spans="1:18" ht="43.5">
      <c r="A2561" s="9">
        <v>2560</v>
      </c>
      <c r="B2561" s="19" t="s">
        <v>1270</v>
      </c>
      <c r="C2561" s="3" t="s">
        <v>1269</v>
      </c>
      <c r="D2561" s="19" t="s">
        <v>14835</v>
      </c>
      <c r="E2561" s="19" t="s">
        <v>110</v>
      </c>
      <c r="F2561" s="19" t="s">
        <v>8381</v>
      </c>
      <c r="H2561" s="19" t="s">
        <v>14839</v>
      </c>
      <c r="I2561" s="19">
        <v>-1.82840953198524</v>
      </c>
      <c r="J2561" s="19">
        <v>115.869359241119</v>
      </c>
      <c r="K2561" s="3" t="s">
        <v>18846</v>
      </c>
      <c r="M2561" s="19" t="s">
        <v>15680</v>
      </c>
      <c r="N2561" s="3" t="s">
        <v>14393</v>
      </c>
      <c r="O2561" s="3" t="s">
        <v>18017</v>
      </c>
      <c r="P2561" s="24">
        <v>44274.236678240741</v>
      </c>
      <c r="Q2561" s="9">
        <f t="shared" si="79"/>
        <v>3</v>
      </c>
      <c r="R2561" s="9">
        <f t="shared" si="78"/>
        <v>2021</v>
      </c>
    </row>
    <row r="2562" spans="1:18" ht="43.5">
      <c r="A2562" s="9">
        <v>2561</v>
      </c>
      <c r="B2562" s="19" t="s">
        <v>820</v>
      </c>
      <c r="C2562" s="3" t="s">
        <v>819</v>
      </c>
      <c r="D2562" s="19" t="s">
        <v>14884</v>
      </c>
      <c r="E2562" s="19" t="s">
        <v>62</v>
      </c>
      <c r="F2562" s="19" t="s">
        <v>8381</v>
      </c>
      <c r="H2562" s="19" t="s">
        <v>14885</v>
      </c>
      <c r="I2562" s="19">
        <v>-7.4140820294200198</v>
      </c>
      <c r="J2562" s="19">
        <v>111.014929901233</v>
      </c>
      <c r="K2562" s="3" t="s">
        <v>18847</v>
      </c>
      <c r="M2562" s="19" t="s">
        <v>15680</v>
      </c>
      <c r="N2562" s="3" t="s">
        <v>14393</v>
      </c>
      <c r="O2562" s="3" t="s">
        <v>18848</v>
      </c>
      <c r="P2562" s="24">
        <v>44274.232164351852</v>
      </c>
      <c r="Q2562" s="9">
        <f t="shared" si="79"/>
        <v>3</v>
      </c>
      <c r="R2562" s="9">
        <f t="shared" ref="R2562:R2625" si="80">YEAR(P2562)</f>
        <v>2021</v>
      </c>
    </row>
    <row r="2563" spans="1:18" ht="57.95">
      <c r="A2563" s="9">
        <v>2562</v>
      </c>
      <c r="B2563" s="19" t="s">
        <v>18849</v>
      </c>
      <c r="C2563" s="3" t="s">
        <v>18850</v>
      </c>
      <c r="D2563" s="19" t="s">
        <v>14775</v>
      </c>
      <c r="E2563" s="19" t="s">
        <v>6326</v>
      </c>
      <c r="F2563" s="19" t="s">
        <v>2591</v>
      </c>
      <c r="H2563" s="19" t="s">
        <v>14782</v>
      </c>
      <c r="I2563" s="19">
        <v>-5.3622649043959401</v>
      </c>
      <c r="J2563" s="19">
        <v>105.30553151909599</v>
      </c>
      <c r="K2563" s="3" t="s">
        <v>18851</v>
      </c>
      <c r="M2563" s="19" t="s">
        <v>15680</v>
      </c>
      <c r="N2563" s="3" t="s">
        <v>14393</v>
      </c>
      <c r="O2563" s="3" t="s">
        <v>18832</v>
      </c>
      <c r="P2563" s="24">
        <v>44274.196620370371</v>
      </c>
      <c r="Q2563" s="9">
        <f t="shared" ref="Q2563:Q2626" si="81">MONTH(P2563)</f>
        <v>3</v>
      </c>
      <c r="R2563" s="9">
        <f t="shared" si="80"/>
        <v>2021</v>
      </c>
    </row>
    <row r="2564" spans="1:18" ht="43.5">
      <c r="A2564" s="9">
        <v>2563</v>
      </c>
      <c r="B2564" s="19" t="s">
        <v>18852</v>
      </c>
      <c r="C2564" s="3" t="s">
        <v>18853</v>
      </c>
      <c r="D2564" s="19" t="s">
        <v>14884</v>
      </c>
      <c r="E2564" s="19" t="s">
        <v>62</v>
      </c>
      <c r="F2564" s="19" t="s">
        <v>8381</v>
      </c>
      <c r="H2564" s="19" t="s">
        <v>14885</v>
      </c>
      <c r="I2564" s="19">
        <v>-7.5377443495586602</v>
      </c>
      <c r="J2564" s="19">
        <v>110.618362183595</v>
      </c>
      <c r="K2564" s="3" t="s">
        <v>18854</v>
      </c>
      <c r="M2564" s="19" t="s">
        <v>15680</v>
      </c>
      <c r="N2564" s="3" t="s">
        <v>14393</v>
      </c>
      <c r="O2564" s="3" t="s">
        <v>18828</v>
      </c>
      <c r="P2564" s="24">
        <v>44274.200150462966</v>
      </c>
      <c r="Q2564" s="9">
        <f t="shared" si="81"/>
        <v>3</v>
      </c>
      <c r="R2564" s="9">
        <f t="shared" si="80"/>
        <v>2021</v>
      </c>
    </row>
    <row r="2565" spans="1:18" ht="43.5">
      <c r="A2565" s="9">
        <v>2564</v>
      </c>
      <c r="B2565" s="19" t="s">
        <v>18855</v>
      </c>
      <c r="C2565" s="3" t="s">
        <v>18856</v>
      </c>
      <c r="D2565" s="19" t="s">
        <v>14884</v>
      </c>
      <c r="E2565" s="19" t="s">
        <v>62</v>
      </c>
      <c r="F2565" s="19" t="s">
        <v>8381</v>
      </c>
      <c r="H2565" s="19" t="s">
        <v>14885</v>
      </c>
      <c r="I2565" s="19">
        <v>-7.08815595613373</v>
      </c>
      <c r="J2565" s="19">
        <v>110.898884635187</v>
      </c>
      <c r="K2565" s="3" t="s">
        <v>18857</v>
      </c>
      <c r="M2565" s="19" t="s">
        <v>15680</v>
      </c>
      <c r="N2565" s="3" t="s">
        <v>14393</v>
      </c>
      <c r="O2565" s="3" t="s">
        <v>18828</v>
      </c>
      <c r="P2565" s="24">
        <v>44274.229502314818</v>
      </c>
      <c r="Q2565" s="9">
        <f t="shared" si="81"/>
        <v>3</v>
      </c>
      <c r="R2565" s="9">
        <f t="shared" si="80"/>
        <v>2021</v>
      </c>
    </row>
    <row r="2566" spans="1:18" ht="29.1">
      <c r="A2566" s="9">
        <v>2565</v>
      </c>
      <c r="B2566" s="19" t="s">
        <v>969</v>
      </c>
      <c r="C2566" s="3" t="s">
        <v>968</v>
      </c>
      <c r="D2566" s="19" t="s">
        <v>14820</v>
      </c>
      <c r="E2566" s="19" t="s">
        <v>62</v>
      </c>
      <c r="F2566" s="19" t="s">
        <v>8381</v>
      </c>
      <c r="H2566" s="19" t="s">
        <v>14821</v>
      </c>
      <c r="I2566" s="19">
        <v>-8.1428865684970706</v>
      </c>
      <c r="J2566" s="19">
        <v>112.246691111841</v>
      </c>
      <c r="K2566" s="3" t="s">
        <v>18858</v>
      </c>
      <c r="M2566" s="19" t="s">
        <v>15680</v>
      </c>
      <c r="N2566" s="3" t="s">
        <v>14393</v>
      </c>
      <c r="O2566" s="3" t="s">
        <v>18220</v>
      </c>
      <c r="P2566" s="24">
        <v>44274.207511574074</v>
      </c>
      <c r="Q2566" s="9">
        <f t="shared" si="81"/>
        <v>3</v>
      </c>
      <c r="R2566" s="9">
        <f t="shared" si="80"/>
        <v>2021</v>
      </c>
    </row>
    <row r="2567" spans="1:18" ht="43.5">
      <c r="A2567" s="9">
        <v>2566</v>
      </c>
      <c r="B2567" s="19" t="s">
        <v>18859</v>
      </c>
      <c r="C2567" s="3" t="s">
        <v>18860</v>
      </c>
      <c r="D2567" s="19" t="s">
        <v>14775</v>
      </c>
      <c r="E2567" s="19" t="s">
        <v>6326</v>
      </c>
      <c r="F2567" s="19" t="s">
        <v>2591</v>
      </c>
      <c r="H2567" s="19" t="s">
        <v>14829</v>
      </c>
      <c r="I2567" s="19">
        <v>-2.8792806364688199</v>
      </c>
      <c r="J2567" s="19">
        <v>104.71650792440499</v>
      </c>
      <c r="K2567" s="3" t="s">
        <v>18861</v>
      </c>
      <c r="M2567" s="19" t="s">
        <v>2593</v>
      </c>
      <c r="N2567" s="3" t="s">
        <v>14393</v>
      </c>
      <c r="O2567" s="3" t="s">
        <v>18832</v>
      </c>
      <c r="P2567" s="24">
        <v>44274.228032407409</v>
      </c>
      <c r="Q2567" s="9">
        <f t="shared" si="81"/>
        <v>3</v>
      </c>
      <c r="R2567" s="9">
        <f t="shared" si="80"/>
        <v>2021</v>
      </c>
    </row>
    <row r="2568" spans="1:18" ht="43.5">
      <c r="A2568" s="9">
        <v>2567</v>
      </c>
      <c r="B2568" s="19" t="s">
        <v>18862</v>
      </c>
      <c r="C2568" s="3" t="s">
        <v>18863</v>
      </c>
      <c r="D2568" s="19" t="s">
        <v>14389</v>
      </c>
      <c r="E2568" s="19" t="s">
        <v>6326</v>
      </c>
      <c r="F2568" s="19" t="s">
        <v>2591</v>
      </c>
      <c r="H2568" s="19" t="s">
        <v>14397</v>
      </c>
      <c r="I2568" s="19">
        <v>-8.5442776791147708</v>
      </c>
      <c r="J2568" s="19">
        <v>115.170022682208</v>
      </c>
      <c r="K2568" s="3" t="s">
        <v>18864</v>
      </c>
      <c r="M2568" s="19" t="s">
        <v>2593</v>
      </c>
      <c r="N2568" s="3" t="s">
        <v>14393</v>
      </c>
      <c r="O2568" s="3" t="s">
        <v>18838</v>
      </c>
      <c r="P2568" s="24">
        <v>44274.216006944444</v>
      </c>
      <c r="Q2568" s="9">
        <f t="shared" si="81"/>
        <v>3</v>
      </c>
      <c r="R2568" s="9">
        <f t="shared" si="80"/>
        <v>2021</v>
      </c>
    </row>
    <row r="2569" spans="1:18" ht="43.5">
      <c r="A2569" s="9">
        <v>2568</v>
      </c>
      <c r="B2569" s="19" t="s">
        <v>308</v>
      </c>
      <c r="C2569" s="3" t="s">
        <v>307</v>
      </c>
      <c r="D2569" s="19" t="s">
        <v>14835</v>
      </c>
      <c r="E2569" s="19" t="s">
        <v>284</v>
      </c>
      <c r="F2569" s="19" t="s">
        <v>8381</v>
      </c>
      <c r="H2569" s="19" t="s">
        <v>14856</v>
      </c>
      <c r="I2569" s="19">
        <v>-3.43888860105181</v>
      </c>
      <c r="J2569" s="19">
        <v>114.826769826533</v>
      </c>
      <c r="K2569" s="3" t="s">
        <v>18865</v>
      </c>
      <c r="M2569" s="19" t="s">
        <v>9385</v>
      </c>
      <c r="N2569" s="3" t="s">
        <v>14393</v>
      </c>
      <c r="O2569" s="3" t="s">
        <v>18258</v>
      </c>
      <c r="P2569" s="24">
        <v>44274.19767361111</v>
      </c>
      <c r="Q2569" s="9">
        <f t="shared" si="81"/>
        <v>3</v>
      </c>
      <c r="R2569" s="9">
        <f t="shared" si="80"/>
        <v>2021</v>
      </c>
    </row>
    <row r="2570" spans="1:18" ht="43.5">
      <c r="A2570" s="9">
        <v>2569</v>
      </c>
      <c r="B2570" s="19" t="s">
        <v>18866</v>
      </c>
      <c r="C2570" s="3" t="s">
        <v>18867</v>
      </c>
      <c r="D2570" s="19" t="s">
        <v>14825</v>
      </c>
      <c r="E2570" s="19" t="s">
        <v>6326</v>
      </c>
      <c r="F2570" s="19" t="s">
        <v>2591</v>
      </c>
      <c r="H2570" s="19" t="s">
        <v>14844</v>
      </c>
      <c r="I2570" s="19">
        <v>5.5399960079114203</v>
      </c>
      <c r="J2570" s="19">
        <v>95.338254514571204</v>
      </c>
      <c r="K2570" s="3" t="s">
        <v>18868</v>
      </c>
      <c r="M2570" s="19" t="s">
        <v>15690</v>
      </c>
      <c r="N2570" s="3" t="s">
        <v>14393</v>
      </c>
      <c r="O2570" s="3" t="s">
        <v>18869</v>
      </c>
      <c r="P2570" s="24">
        <v>44274.199178240742</v>
      </c>
      <c r="Q2570" s="9">
        <f t="shared" si="81"/>
        <v>3</v>
      </c>
      <c r="R2570" s="9">
        <f t="shared" si="80"/>
        <v>2021</v>
      </c>
    </row>
    <row r="2571" spans="1:18" ht="29.1">
      <c r="A2571" s="9">
        <v>2570</v>
      </c>
      <c r="B2571" s="19" t="s">
        <v>18870</v>
      </c>
      <c r="C2571" s="3" t="s">
        <v>18871</v>
      </c>
      <c r="D2571" s="19" t="s">
        <v>15160</v>
      </c>
      <c r="E2571" s="19" t="s">
        <v>6326</v>
      </c>
      <c r="F2571" s="19" t="s">
        <v>2591</v>
      </c>
      <c r="H2571" s="19" t="s">
        <v>15174</v>
      </c>
      <c r="I2571" s="19">
        <v>-5.1962659932208801</v>
      </c>
      <c r="J2571" s="19">
        <v>119.394435297238</v>
      </c>
      <c r="K2571" s="3" t="s">
        <v>18872</v>
      </c>
      <c r="M2571" s="19" t="s">
        <v>2593</v>
      </c>
      <c r="N2571" s="3" t="s">
        <v>14393</v>
      </c>
      <c r="O2571" s="3" t="s">
        <v>18104</v>
      </c>
      <c r="P2571" s="24">
        <v>44274.232106481482</v>
      </c>
      <c r="Q2571" s="9">
        <f t="shared" si="81"/>
        <v>3</v>
      </c>
      <c r="R2571" s="9">
        <f t="shared" si="80"/>
        <v>2021</v>
      </c>
    </row>
    <row r="2572" spans="1:18" ht="43.5">
      <c r="A2572" s="9">
        <v>2571</v>
      </c>
      <c r="B2572" s="19" t="s">
        <v>18873</v>
      </c>
      <c r="C2572" s="3" t="s">
        <v>18874</v>
      </c>
      <c r="D2572" s="19" t="s">
        <v>14884</v>
      </c>
      <c r="E2572" s="19" t="s">
        <v>62</v>
      </c>
      <c r="F2572" s="19" t="s">
        <v>8381</v>
      </c>
      <c r="H2572" s="19" t="s">
        <v>14885</v>
      </c>
      <c r="I2572" s="19">
        <v>-7.5611306938943104</v>
      </c>
      <c r="J2572" s="19">
        <v>110.880376792421</v>
      </c>
      <c r="K2572" s="3" t="s">
        <v>18875</v>
      </c>
      <c r="M2572" s="19" t="s">
        <v>15680</v>
      </c>
      <c r="N2572" s="3" t="s">
        <v>14393</v>
      </c>
      <c r="O2572" s="3" t="s">
        <v>18828</v>
      </c>
      <c r="P2572" s="24">
        <v>44274.208240740743</v>
      </c>
      <c r="Q2572" s="9">
        <f t="shared" si="81"/>
        <v>3</v>
      </c>
      <c r="R2572" s="9">
        <f t="shared" si="80"/>
        <v>2021</v>
      </c>
    </row>
    <row r="2573" spans="1:18" ht="29.1">
      <c r="A2573" s="9">
        <v>2572</v>
      </c>
      <c r="B2573" s="19" t="s">
        <v>18876</v>
      </c>
      <c r="C2573" s="3" t="s">
        <v>18877</v>
      </c>
      <c r="D2573" s="19" t="s">
        <v>14788</v>
      </c>
      <c r="E2573" s="19" t="s">
        <v>6326</v>
      </c>
      <c r="F2573" s="19" t="s">
        <v>2591</v>
      </c>
      <c r="H2573" s="19" t="s">
        <v>14789</v>
      </c>
      <c r="I2573" s="19">
        <v>-0.94665970775342601</v>
      </c>
      <c r="J2573" s="19">
        <v>100.372011826997</v>
      </c>
      <c r="K2573" s="3" t="s">
        <v>18878</v>
      </c>
      <c r="M2573" s="19" t="s">
        <v>2593</v>
      </c>
      <c r="N2573" s="3" t="s">
        <v>14393</v>
      </c>
      <c r="O2573" s="3" t="s">
        <v>18879</v>
      </c>
      <c r="P2573" s="24">
        <v>44274.226400462961</v>
      </c>
      <c r="Q2573" s="9">
        <f t="shared" si="81"/>
        <v>3</v>
      </c>
      <c r="R2573" s="9">
        <f t="shared" si="80"/>
        <v>2021</v>
      </c>
    </row>
    <row r="2574" spans="1:18" ht="29.1">
      <c r="A2574" s="9">
        <v>2573</v>
      </c>
      <c r="B2574" s="19" t="s">
        <v>18880</v>
      </c>
      <c r="C2574" s="3" t="s">
        <v>18881</v>
      </c>
      <c r="D2574" s="19" t="s">
        <v>14788</v>
      </c>
      <c r="E2574" s="19" t="s">
        <v>6326</v>
      </c>
      <c r="F2574" s="19" t="s">
        <v>2591</v>
      </c>
      <c r="H2574" s="19" t="s">
        <v>14794</v>
      </c>
      <c r="I2574" s="19">
        <v>0.471015364236755</v>
      </c>
      <c r="J2574" s="19">
        <v>101.365856021778</v>
      </c>
      <c r="K2574" s="3" t="s">
        <v>18882</v>
      </c>
      <c r="M2574" s="19" t="s">
        <v>2593</v>
      </c>
      <c r="N2574" s="3" t="s">
        <v>14393</v>
      </c>
      <c r="O2574" s="3" t="s">
        <v>18879</v>
      </c>
      <c r="P2574" s="24">
        <v>44274.227013888885</v>
      </c>
      <c r="Q2574" s="9">
        <f t="shared" si="81"/>
        <v>3</v>
      </c>
      <c r="R2574" s="9">
        <f t="shared" si="80"/>
        <v>2021</v>
      </c>
    </row>
    <row r="2575" spans="1:18" ht="43.5">
      <c r="A2575" s="9">
        <v>2574</v>
      </c>
      <c r="B2575" s="19" t="s">
        <v>18883</v>
      </c>
      <c r="C2575" s="3" t="s">
        <v>18884</v>
      </c>
      <c r="D2575" s="19" t="s">
        <v>14389</v>
      </c>
      <c r="E2575" s="19" t="s">
        <v>6326</v>
      </c>
      <c r="F2575" s="19" t="s">
        <v>2591</v>
      </c>
      <c r="H2575" s="19" t="s">
        <v>14397</v>
      </c>
      <c r="I2575" s="19">
        <v>-8.5099803840415902</v>
      </c>
      <c r="J2575" s="19">
        <v>115.081719549604</v>
      </c>
      <c r="K2575" s="3" t="s">
        <v>18885</v>
      </c>
      <c r="M2575" s="19" t="s">
        <v>2593</v>
      </c>
      <c r="N2575" s="3" t="s">
        <v>14393</v>
      </c>
      <c r="O2575" s="3" t="s">
        <v>18886</v>
      </c>
      <c r="P2575" s="24">
        <v>44274.235497685186</v>
      </c>
      <c r="Q2575" s="9">
        <f t="shared" si="81"/>
        <v>3</v>
      </c>
      <c r="R2575" s="9">
        <f t="shared" si="80"/>
        <v>2021</v>
      </c>
    </row>
    <row r="2576" spans="1:18" ht="43.5">
      <c r="A2576" s="9">
        <v>2575</v>
      </c>
      <c r="B2576" s="19" t="s">
        <v>18887</v>
      </c>
      <c r="C2576" s="3" t="s">
        <v>18888</v>
      </c>
      <c r="D2576" s="19" t="s">
        <v>14825</v>
      </c>
      <c r="E2576" s="19" t="s">
        <v>6326</v>
      </c>
      <c r="F2576" s="19" t="s">
        <v>2591</v>
      </c>
      <c r="H2576" s="19" t="s">
        <v>14826</v>
      </c>
      <c r="I2576" s="19">
        <v>3.1228557215734001</v>
      </c>
      <c r="J2576" s="19">
        <v>98.508260658895495</v>
      </c>
      <c r="K2576" s="3" t="s">
        <v>18050</v>
      </c>
      <c r="M2576" s="19" t="s">
        <v>15676</v>
      </c>
      <c r="N2576" s="3" t="s">
        <v>14393</v>
      </c>
      <c r="O2576" s="3" t="s">
        <v>18889</v>
      </c>
      <c r="P2576" s="24">
        <v>44274.206018518518</v>
      </c>
      <c r="Q2576" s="9">
        <f t="shared" si="81"/>
        <v>3</v>
      </c>
      <c r="R2576" s="9">
        <f t="shared" si="80"/>
        <v>2021</v>
      </c>
    </row>
    <row r="2577" spans="1:18" ht="57.95">
      <c r="A2577" s="9">
        <v>2576</v>
      </c>
      <c r="B2577" s="19" t="s">
        <v>18890</v>
      </c>
      <c r="C2577" s="3" t="s">
        <v>18891</v>
      </c>
      <c r="D2577" s="19" t="s">
        <v>14825</v>
      </c>
      <c r="E2577" s="19" t="s">
        <v>6326</v>
      </c>
      <c r="F2577" s="19" t="s">
        <v>2591</v>
      </c>
      <c r="H2577" s="19" t="s">
        <v>14844</v>
      </c>
      <c r="I2577" s="19">
        <v>5.5620410135884804</v>
      </c>
      <c r="J2577" s="19">
        <v>95.334450043064095</v>
      </c>
      <c r="K2577" s="3" t="s">
        <v>18892</v>
      </c>
      <c r="M2577" s="19" t="s">
        <v>15834</v>
      </c>
      <c r="N2577" s="3" t="s">
        <v>14393</v>
      </c>
      <c r="O2577" s="3" t="s">
        <v>18254</v>
      </c>
      <c r="P2577" s="24">
        <v>44274.199212962965</v>
      </c>
      <c r="Q2577" s="9">
        <f t="shared" si="81"/>
        <v>3</v>
      </c>
      <c r="R2577" s="9">
        <f t="shared" si="80"/>
        <v>2021</v>
      </c>
    </row>
    <row r="2578" spans="1:18" ht="43.5">
      <c r="A2578" s="9">
        <v>2577</v>
      </c>
      <c r="B2578" s="19" t="s">
        <v>1434</v>
      </c>
      <c r="C2578" s="3" t="s">
        <v>1433</v>
      </c>
      <c r="D2578" s="19" t="s">
        <v>14884</v>
      </c>
      <c r="E2578" s="19" t="s">
        <v>62</v>
      </c>
      <c r="F2578" s="19" t="s">
        <v>9320</v>
      </c>
      <c r="H2578" s="19" t="s">
        <v>14885</v>
      </c>
      <c r="I2578" s="19">
        <v>-7.1581141729525903</v>
      </c>
      <c r="J2578" s="19">
        <v>110.411324848208</v>
      </c>
      <c r="K2578" s="3" t="s">
        <v>18893</v>
      </c>
      <c r="M2578" s="19" t="s">
        <v>15680</v>
      </c>
      <c r="N2578" s="3" t="s">
        <v>14393</v>
      </c>
      <c r="O2578" s="3" t="s">
        <v>18848</v>
      </c>
      <c r="P2578" s="24">
        <v>44274.23940972222</v>
      </c>
      <c r="Q2578" s="9">
        <f t="shared" si="81"/>
        <v>3</v>
      </c>
      <c r="R2578" s="9">
        <f t="shared" si="80"/>
        <v>2021</v>
      </c>
    </row>
    <row r="2579" spans="1:18" ht="57.95">
      <c r="A2579" s="9">
        <v>2578</v>
      </c>
      <c r="B2579" s="19" t="s">
        <v>18894</v>
      </c>
      <c r="C2579" s="3" t="s">
        <v>18895</v>
      </c>
      <c r="D2579" s="19" t="s">
        <v>14969</v>
      </c>
      <c r="E2579" s="19" t="s">
        <v>110</v>
      </c>
      <c r="F2579" s="19" t="s">
        <v>8381</v>
      </c>
      <c r="H2579" s="19" t="s">
        <v>15726</v>
      </c>
      <c r="I2579" s="19">
        <v>-6.2387220063126696</v>
      </c>
      <c r="J2579" s="19">
        <v>106.824287954531</v>
      </c>
      <c r="K2579" s="3" t="s">
        <v>18896</v>
      </c>
      <c r="M2579" s="19" t="s">
        <v>15818</v>
      </c>
      <c r="N2579" s="3" t="s">
        <v>14393</v>
      </c>
      <c r="O2579" s="3" t="s">
        <v>18897</v>
      </c>
      <c r="P2579" s="24">
        <v>44274.211550925924</v>
      </c>
      <c r="Q2579" s="9">
        <f t="shared" si="81"/>
        <v>3</v>
      </c>
      <c r="R2579" s="9">
        <f t="shared" si="80"/>
        <v>2021</v>
      </c>
    </row>
    <row r="2580" spans="1:18" ht="29.1">
      <c r="A2580" s="9">
        <v>2579</v>
      </c>
      <c r="B2580" s="19" t="s">
        <v>18898</v>
      </c>
      <c r="C2580" s="3" t="s">
        <v>18899</v>
      </c>
      <c r="D2580" s="19" t="s">
        <v>14788</v>
      </c>
      <c r="E2580" s="19" t="s">
        <v>6326</v>
      </c>
      <c r="F2580" s="19" t="s">
        <v>2591</v>
      </c>
      <c r="H2580" s="19" t="s">
        <v>14794</v>
      </c>
      <c r="I2580" s="19">
        <v>0.46117341061065698</v>
      </c>
      <c r="J2580" s="19">
        <v>101.499601440744</v>
      </c>
      <c r="K2580" s="3" t="s">
        <v>18900</v>
      </c>
      <c r="M2580" s="19" t="s">
        <v>2593</v>
      </c>
      <c r="N2580" s="3" t="s">
        <v>14393</v>
      </c>
      <c r="O2580" s="3" t="s">
        <v>18879</v>
      </c>
      <c r="P2580" s="24">
        <v>44274.226979166669</v>
      </c>
      <c r="Q2580" s="9">
        <f t="shared" si="81"/>
        <v>3</v>
      </c>
      <c r="R2580" s="9">
        <f t="shared" si="80"/>
        <v>2021</v>
      </c>
    </row>
    <row r="2581" spans="1:18" ht="43.5">
      <c r="A2581" s="9">
        <v>2580</v>
      </c>
      <c r="B2581" s="19" t="s">
        <v>18901</v>
      </c>
      <c r="C2581" s="3" t="s">
        <v>18902</v>
      </c>
      <c r="D2581" s="19" t="s">
        <v>14788</v>
      </c>
      <c r="E2581" s="19" t="s">
        <v>6326</v>
      </c>
      <c r="F2581" s="19" t="s">
        <v>2591</v>
      </c>
      <c r="H2581" s="19" t="s">
        <v>14794</v>
      </c>
      <c r="I2581" s="19">
        <v>0.47367536423469703</v>
      </c>
      <c r="J2581" s="19">
        <v>101.418907485429</v>
      </c>
      <c r="K2581" s="3" t="s">
        <v>18903</v>
      </c>
      <c r="M2581" s="19" t="s">
        <v>2593</v>
      </c>
      <c r="N2581" s="3" t="s">
        <v>14393</v>
      </c>
      <c r="O2581" s="3" t="s">
        <v>18879</v>
      </c>
      <c r="P2581" s="24">
        <v>44274.226990740739</v>
      </c>
      <c r="Q2581" s="9">
        <f t="shared" si="81"/>
        <v>3</v>
      </c>
      <c r="R2581" s="9">
        <f t="shared" si="80"/>
        <v>2021</v>
      </c>
    </row>
    <row r="2582" spans="1:18" ht="29.1">
      <c r="A2582" s="9">
        <v>2581</v>
      </c>
      <c r="B2582" s="19" t="s">
        <v>960</v>
      </c>
      <c r="C2582" s="3" t="s">
        <v>959</v>
      </c>
      <c r="D2582" s="19" t="s">
        <v>14820</v>
      </c>
      <c r="E2582" s="19" t="s">
        <v>62</v>
      </c>
      <c r="F2582" s="19" t="s">
        <v>8381</v>
      </c>
      <c r="H2582" s="19" t="s">
        <v>14821</v>
      </c>
      <c r="I2582" s="19">
        <v>-7.6405345646571403</v>
      </c>
      <c r="J2582" s="19">
        <v>111.547617405501</v>
      </c>
      <c r="K2582" s="3" t="s">
        <v>18904</v>
      </c>
      <c r="M2582" s="19" t="s">
        <v>15680</v>
      </c>
      <c r="N2582" s="3" t="s">
        <v>14393</v>
      </c>
      <c r="O2582" s="3" t="s">
        <v>18905</v>
      </c>
      <c r="P2582" s="24">
        <v>44274.214537037034</v>
      </c>
      <c r="Q2582" s="9">
        <f t="shared" si="81"/>
        <v>3</v>
      </c>
      <c r="R2582" s="9">
        <f t="shared" si="80"/>
        <v>2021</v>
      </c>
    </row>
    <row r="2583" spans="1:18" ht="29.1">
      <c r="A2583" s="9">
        <v>2582</v>
      </c>
      <c r="B2583" s="19" t="s">
        <v>18906</v>
      </c>
      <c r="C2583" s="3" t="s">
        <v>18907</v>
      </c>
      <c r="D2583" s="19" t="s">
        <v>14835</v>
      </c>
      <c r="E2583" s="19" t="s">
        <v>110</v>
      </c>
      <c r="F2583" s="19" t="s">
        <v>8381</v>
      </c>
      <c r="H2583" s="19" t="s">
        <v>14856</v>
      </c>
      <c r="I2583" s="19">
        <v>-3.81957564030788</v>
      </c>
      <c r="J2583" s="19">
        <v>116.081127935412</v>
      </c>
      <c r="K2583" s="3" t="s">
        <v>18908</v>
      </c>
      <c r="M2583" s="19" t="s">
        <v>9385</v>
      </c>
      <c r="N2583" s="3" t="s">
        <v>14393</v>
      </c>
      <c r="O2583" s="3" t="s">
        <v>18909</v>
      </c>
      <c r="P2583" s="24">
        <v>44274.206261574072</v>
      </c>
      <c r="Q2583" s="9">
        <f t="shared" si="81"/>
        <v>3</v>
      </c>
      <c r="R2583" s="9">
        <f t="shared" si="80"/>
        <v>2021</v>
      </c>
    </row>
    <row r="2584" spans="1:18" ht="43.5">
      <c r="A2584" s="9">
        <v>2583</v>
      </c>
      <c r="B2584" s="19" t="s">
        <v>18910</v>
      </c>
      <c r="C2584" s="3" t="s">
        <v>18911</v>
      </c>
      <c r="D2584" s="19" t="s">
        <v>15160</v>
      </c>
      <c r="E2584" s="19" t="s">
        <v>6326</v>
      </c>
      <c r="F2584" s="19" t="s">
        <v>2591</v>
      </c>
      <c r="H2584" s="19" t="s">
        <v>15210</v>
      </c>
      <c r="I2584" s="19">
        <v>1.4327349379155301</v>
      </c>
      <c r="J2584" s="19">
        <v>124.80243472674201</v>
      </c>
      <c r="K2584" s="3" t="s">
        <v>18912</v>
      </c>
      <c r="M2584" s="19" t="s">
        <v>2593</v>
      </c>
      <c r="N2584" s="3" t="s">
        <v>14393</v>
      </c>
      <c r="O2584" s="3" t="s">
        <v>18913</v>
      </c>
      <c r="P2584" s="24">
        <v>44274.238680555558</v>
      </c>
      <c r="Q2584" s="9">
        <f t="shared" si="81"/>
        <v>3</v>
      </c>
      <c r="R2584" s="9">
        <f t="shared" si="80"/>
        <v>2021</v>
      </c>
    </row>
    <row r="2585" spans="1:18" ht="29.1">
      <c r="A2585" s="9">
        <v>2584</v>
      </c>
      <c r="B2585" s="19" t="s">
        <v>18914</v>
      </c>
      <c r="C2585" s="3" t="s">
        <v>18915</v>
      </c>
      <c r="D2585" s="19" t="s">
        <v>14389</v>
      </c>
      <c r="E2585" s="19" t="s">
        <v>6326</v>
      </c>
      <c r="F2585" s="19" t="s">
        <v>2591</v>
      </c>
      <c r="H2585" s="19" t="s">
        <v>14397</v>
      </c>
      <c r="I2585" s="19">
        <v>-8.4527066836579401</v>
      </c>
      <c r="J2585" s="19">
        <v>115.203270042531</v>
      </c>
      <c r="K2585" s="3" t="s">
        <v>18916</v>
      </c>
      <c r="M2585" s="19" t="s">
        <v>2593</v>
      </c>
      <c r="N2585" s="3" t="s">
        <v>14393</v>
      </c>
      <c r="O2585" s="3" t="s">
        <v>18838</v>
      </c>
      <c r="P2585" s="24">
        <v>44274.235462962963</v>
      </c>
      <c r="Q2585" s="9">
        <f t="shared" si="81"/>
        <v>3</v>
      </c>
      <c r="R2585" s="9">
        <f t="shared" si="80"/>
        <v>2021</v>
      </c>
    </row>
    <row r="2586" spans="1:18" ht="29.1">
      <c r="A2586" s="9">
        <v>2585</v>
      </c>
      <c r="B2586" s="19" t="s">
        <v>18917</v>
      </c>
      <c r="C2586" s="3" t="s">
        <v>18918</v>
      </c>
      <c r="D2586" s="19" t="s">
        <v>14389</v>
      </c>
      <c r="E2586" s="19" t="s">
        <v>6326</v>
      </c>
      <c r="F2586" s="19" t="s">
        <v>2591</v>
      </c>
      <c r="H2586" s="19" t="s">
        <v>14452</v>
      </c>
      <c r="I2586" s="19">
        <v>-10.2001683803202</v>
      </c>
      <c r="J2586" s="19">
        <v>123.62808040026999</v>
      </c>
      <c r="K2586" s="3" t="s">
        <v>18919</v>
      </c>
      <c r="M2586" s="19" t="s">
        <v>2593</v>
      </c>
      <c r="N2586" s="3" t="s">
        <v>14393</v>
      </c>
      <c r="O2586" s="3" t="s">
        <v>18838</v>
      </c>
      <c r="P2586" s="24">
        <v>44274.207835648151</v>
      </c>
      <c r="Q2586" s="9">
        <f t="shared" si="81"/>
        <v>3</v>
      </c>
      <c r="R2586" s="9">
        <f t="shared" si="80"/>
        <v>2021</v>
      </c>
    </row>
    <row r="2587" spans="1:18" ht="43.5">
      <c r="A2587" s="9">
        <v>2586</v>
      </c>
      <c r="B2587" s="19" t="s">
        <v>18920</v>
      </c>
      <c r="C2587" s="3" t="s">
        <v>18921</v>
      </c>
      <c r="D2587" s="19" t="s">
        <v>14835</v>
      </c>
      <c r="E2587" s="19" t="s">
        <v>110</v>
      </c>
      <c r="F2587" s="19" t="s">
        <v>8381</v>
      </c>
      <c r="H2587" s="19" t="s">
        <v>14856</v>
      </c>
      <c r="I2587" s="19">
        <v>-3.3101533471590501</v>
      </c>
      <c r="J2587" s="19">
        <v>114.57117738300001</v>
      </c>
      <c r="K2587" s="3" t="s">
        <v>18922</v>
      </c>
      <c r="M2587" s="19" t="s">
        <v>15680</v>
      </c>
      <c r="N2587" s="3" t="s">
        <v>14393</v>
      </c>
      <c r="O2587" s="3" t="s">
        <v>18097</v>
      </c>
      <c r="P2587" s="24">
        <v>44274.197754629633</v>
      </c>
      <c r="Q2587" s="9">
        <f t="shared" si="81"/>
        <v>3</v>
      </c>
      <c r="R2587" s="9">
        <f t="shared" si="80"/>
        <v>2021</v>
      </c>
    </row>
    <row r="2588" spans="1:18" ht="43.5">
      <c r="A2588" s="9">
        <v>2587</v>
      </c>
      <c r="B2588" s="19" t="s">
        <v>235</v>
      </c>
      <c r="C2588" s="3" t="s">
        <v>234</v>
      </c>
      <c r="D2588" s="19" t="s">
        <v>14835</v>
      </c>
      <c r="E2588" s="19" t="s">
        <v>110</v>
      </c>
      <c r="F2588" s="19" t="s">
        <v>8381</v>
      </c>
      <c r="H2588" s="19" t="s">
        <v>14856</v>
      </c>
      <c r="I2588" s="19">
        <v>-3.3090515365888198</v>
      </c>
      <c r="J2588" s="19">
        <v>114.56983001265</v>
      </c>
      <c r="K2588" s="3" t="s">
        <v>18922</v>
      </c>
      <c r="M2588" s="19" t="s">
        <v>15680</v>
      </c>
      <c r="N2588" s="3" t="s">
        <v>14393</v>
      </c>
      <c r="O2588" s="3" t="s">
        <v>18097</v>
      </c>
      <c r="P2588" s="24">
        <v>44274.197777777779</v>
      </c>
      <c r="Q2588" s="9">
        <f t="shared" si="81"/>
        <v>3</v>
      </c>
      <c r="R2588" s="9">
        <f t="shared" si="80"/>
        <v>2021</v>
      </c>
    </row>
    <row r="2589" spans="1:18" ht="43.5">
      <c r="A2589" s="9">
        <v>2588</v>
      </c>
      <c r="B2589" s="19" t="s">
        <v>18923</v>
      </c>
      <c r="C2589" s="3" t="s">
        <v>18924</v>
      </c>
      <c r="D2589" s="19" t="s">
        <v>14835</v>
      </c>
      <c r="E2589" s="19" t="s">
        <v>1250</v>
      </c>
      <c r="F2589" s="19" t="s">
        <v>8381</v>
      </c>
      <c r="H2589" s="19" t="s">
        <v>14856</v>
      </c>
      <c r="I2589" s="19">
        <v>-3.71315563197507</v>
      </c>
      <c r="J2589" s="19">
        <v>115.51950646222799</v>
      </c>
      <c r="K2589" s="3" t="s">
        <v>18925</v>
      </c>
      <c r="M2589" s="19" t="s">
        <v>15680</v>
      </c>
      <c r="N2589" s="3" t="s">
        <v>14393</v>
      </c>
      <c r="O2589" s="3" t="s">
        <v>18926</v>
      </c>
      <c r="P2589" s="24">
        <v>44274.198865740742</v>
      </c>
      <c r="Q2589" s="9">
        <f t="shared" si="81"/>
        <v>3</v>
      </c>
      <c r="R2589" s="9">
        <f t="shared" si="80"/>
        <v>2021</v>
      </c>
    </row>
    <row r="2590" spans="1:18" ht="29.1">
      <c r="A2590" s="9">
        <v>2589</v>
      </c>
      <c r="B2590" s="19" t="s">
        <v>18927</v>
      </c>
      <c r="C2590" s="3" t="s">
        <v>18928</v>
      </c>
      <c r="D2590" s="19" t="s">
        <v>14835</v>
      </c>
      <c r="E2590" s="19" t="s">
        <v>110</v>
      </c>
      <c r="F2590" s="19" t="s">
        <v>8381</v>
      </c>
      <c r="H2590" s="19" t="s">
        <v>14856</v>
      </c>
      <c r="I2590" s="19">
        <v>-3.4784966732912999</v>
      </c>
      <c r="J2590" s="19">
        <v>116.054652449202</v>
      </c>
      <c r="K2590" s="3" t="s">
        <v>18929</v>
      </c>
      <c r="M2590" s="19" t="s">
        <v>9385</v>
      </c>
      <c r="N2590" s="3" t="s">
        <v>14393</v>
      </c>
      <c r="O2590" s="3" t="s">
        <v>18909</v>
      </c>
      <c r="P2590" s="24">
        <v>44274.206284722219</v>
      </c>
      <c r="Q2590" s="9">
        <f t="shared" si="81"/>
        <v>3</v>
      </c>
      <c r="R2590" s="9">
        <f t="shared" si="80"/>
        <v>2021</v>
      </c>
    </row>
    <row r="2591" spans="1:18" ht="43.5">
      <c r="A2591" s="9">
        <v>2590</v>
      </c>
      <c r="B2591" s="19" t="s">
        <v>232</v>
      </c>
      <c r="C2591" s="3" t="s">
        <v>231</v>
      </c>
      <c r="D2591" s="19" t="s">
        <v>14835</v>
      </c>
      <c r="E2591" s="19" t="s">
        <v>110</v>
      </c>
      <c r="F2591" s="19" t="s">
        <v>8381</v>
      </c>
      <c r="H2591" s="19" t="s">
        <v>14856</v>
      </c>
      <c r="I2591" s="19">
        <v>-3.0114842904193999</v>
      </c>
      <c r="J2591" s="19">
        <v>114.78686587623601</v>
      </c>
      <c r="K2591" s="3" t="s">
        <v>18930</v>
      </c>
      <c r="M2591" s="19" t="s">
        <v>15680</v>
      </c>
      <c r="N2591" s="3" t="s">
        <v>14393</v>
      </c>
      <c r="O2591" s="3" t="s">
        <v>18931</v>
      </c>
      <c r="P2591" s="24">
        <v>44274.218541666669</v>
      </c>
      <c r="Q2591" s="9">
        <f t="shared" si="81"/>
        <v>3</v>
      </c>
      <c r="R2591" s="9">
        <f t="shared" si="80"/>
        <v>2021</v>
      </c>
    </row>
    <row r="2592" spans="1:18" ht="29.1">
      <c r="A2592" s="9">
        <v>2591</v>
      </c>
      <c r="B2592" s="19" t="s">
        <v>18932</v>
      </c>
      <c r="C2592" s="3" t="s">
        <v>18933</v>
      </c>
      <c r="D2592" s="19" t="s">
        <v>14835</v>
      </c>
      <c r="E2592" s="19" t="s">
        <v>1250</v>
      </c>
      <c r="F2592" s="19" t="s">
        <v>8381</v>
      </c>
      <c r="H2592" s="19" t="s">
        <v>14856</v>
      </c>
      <c r="I2592" s="19">
        <v>-3.4244716290308301</v>
      </c>
      <c r="J2592" s="19">
        <v>114.62638532416101</v>
      </c>
      <c r="K2592" s="3" t="s">
        <v>18934</v>
      </c>
      <c r="M2592" s="19" t="s">
        <v>15680</v>
      </c>
      <c r="N2592" s="3" t="s">
        <v>14393</v>
      </c>
      <c r="O2592" s="3" t="s">
        <v>18258</v>
      </c>
      <c r="P2592" s="24">
        <v>44274.225462962961</v>
      </c>
      <c r="Q2592" s="9">
        <f t="shared" si="81"/>
        <v>3</v>
      </c>
      <c r="R2592" s="9">
        <f t="shared" si="80"/>
        <v>2021</v>
      </c>
    </row>
    <row r="2593" spans="1:18" ht="43.5">
      <c r="A2593" s="9">
        <v>2592</v>
      </c>
      <c r="B2593" s="19" t="s">
        <v>18935</v>
      </c>
      <c r="C2593" s="3" t="s">
        <v>18936</v>
      </c>
      <c r="D2593" s="19" t="s">
        <v>14835</v>
      </c>
      <c r="E2593" s="19" t="s">
        <v>110</v>
      </c>
      <c r="F2593" s="19" t="s">
        <v>8381</v>
      </c>
      <c r="H2593" s="19" t="s">
        <v>14841</v>
      </c>
      <c r="I2593" s="19">
        <v>-2.6156999999963699</v>
      </c>
      <c r="J2593" s="19">
        <v>111.70359999999999</v>
      </c>
      <c r="K2593" s="3" t="s">
        <v>18937</v>
      </c>
      <c r="M2593" s="19" t="s">
        <v>15680</v>
      </c>
      <c r="N2593" s="3" t="s">
        <v>14393</v>
      </c>
      <c r="O2593" s="3" t="s">
        <v>18097</v>
      </c>
      <c r="P2593" s="24">
        <v>44274.227048611108</v>
      </c>
      <c r="Q2593" s="9">
        <f t="shared" si="81"/>
        <v>3</v>
      </c>
      <c r="R2593" s="9">
        <f t="shared" si="80"/>
        <v>2021</v>
      </c>
    </row>
    <row r="2594" spans="1:18" ht="43.5">
      <c r="A2594" s="9">
        <v>2593</v>
      </c>
      <c r="B2594" s="19" t="s">
        <v>18938</v>
      </c>
      <c r="C2594" s="3" t="s">
        <v>18939</v>
      </c>
      <c r="D2594" s="19" t="s">
        <v>14835</v>
      </c>
      <c r="E2594" s="19" t="s">
        <v>110</v>
      </c>
      <c r="F2594" s="19" t="s">
        <v>3419</v>
      </c>
      <c r="H2594" s="19" t="s">
        <v>14839</v>
      </c>
      <c r="I2594" s="19">
        <v>-0.27098057747059501</v>
      </c>
      <c r="J2594" s="19">
        <v>116.595513664724</v>
      </c>
      <c r="K2594" s="3" t="s">
        <v>18940</v>
      </c>
      <c r="M2594" s="19" t="s">
        <v>15680</v>
      </c>
      <c r="N2594" s="3" t="s">
        <v>14393</v>
      </c>
      <c r="O2594" s="3" t="s">
        <v>18941</v>
      </c>
      <c r="P2594" s="24">
        <v>44274.238888888889</v>
      </c>
      <c r="Q2594" s="9">
        <f t="shared" si="81"/>
        <v>3</v>
      </c>
      <c r="R2594" s="9">
        <f t="shared" si="80"/>
        <v>2021</v>
      </c>
    </row>
    <row r="2595" spans="1:18" ht="29.1">
      <c r="A2595" s="9">
        <v>2594</v>
      </c>
      <c r="B2595" s="19" t="s">
        <v>763</v>
      </c>
      <c r="C2595" s="3" t="s">
        <v>762</v>
      </c>
      <c r="D2595" s="19" t="s">
        <v>14877</v>
      </c>
      <c r="E2595" s="19" t="s">
        <v>110</v>
      </c>
      <c r="F2595" s="19" t="s">
        <v>3419</v>
      </c>
      <c r="H2595" s="19" t="s">
        <v>14878</v>
      </c>
      <c r="I2595" s="19">
        <v>-6.5547229342956097</v>
      </c>
      <c r="J2595" s="19">
        <v>107.44547067045301</v>
      </c>
      <c r="K2595" s="3" t="s">
        <v>18942</v>
      </c>
      <c r="M2595" s="19" t="s">
        <v>17953</v>
      </c>
      <c r="N2595" s="3" t="s">
        <v>14393</v>
      </c>
      <c r="O2595" s="3" t="s">
        <v>18297</v>
      </c>
      <c r="P2595" s="24">
        <v>44274.229548611111</v>
      </c>
      <c r="Q2595" s="9">
        <f t="shared" si="81"/>
        <v>3</v>
      </c>
      <c r="R2595" s="9">
        <f t="shared" si="80"/>
        <v>2021</v>
      </c>
    </row>
    <row r="2596" spans="1:18" ht="29.1">
      <c r="A2596" s="9">
        <v>2595</v>
      </c>
      <c r="B2596" s="19" t="s">
        <v>247</v>
      </c>
      <c r="C2596" s="3" t="s">
        <v>246</v>
      </c>
      <c r="D2596" s="19" t="s">
        <v>14835</v>
      </c>
      <c r="E2596" s="19" t="s">
        <v>110</v>
      </c>
      <c r="F2596" s="19" t="s">
        <v>3419</v>
      </c>
      <c r="H2596" s="19" t="s">
        <v>14856</v>
      </c>
      <c r="I2596" s="19">
        <v>-2.34073854100322</v>
      </c>
      <c r="J2596" s="19">
        <v>115.460430686339</v>
      </c>
      <c r="K2596" s="3" t="s">
        <v>18943</v>
      </c>
      <c r="M2596" s="19" t="s">
        <v>15676</v>
      </c>
      <c r="N2596" s="3" t="s">
        <v>14393</v>
      </c>
      <c r="O2596" s="3" t="s">
        <v>18944</v>
      </c>
      <c r="P2596" s="24">
        <v>44274.228854166664</v>
      </c>
      <c r="Q2596" s="9">
        <f t="shared" si="81"/>
        <v>3</v>
      </c>
      <c r="R2596" s="9">
        <f t="shared" si="80"/>
        <v>2021</v>
      </c>
    </row>
    <row r="2597" spans="1:18" ht="43.5">
      <c r="A2597" s="9">
        <v>2596</v>
      </c>
      <c r="B2597" s="19" t="s">
        <v>18945</v>
      </c>
      <c r="C2597" s="3" t="s">
        <v>18946</v>
      </c>
      <c r="D2597" s="19" t="s">
        <v>14835</v>
      </c>
      <c r="E2597" s="19" t="s">
        <v>110</v>
      </c>
      <c r="F2597" s="19" t="s">
        <v>3419</v>
      </c>
      <c r="H2597" s="19" t="s">
        <v>14836</v>
      </c>
      <c r="I2597" s="19">
        <v>-1.3280947544825001E-2</v>
      </c>
      <c r="J2597" s="19">
        <v>109.315157433522</v>
      </c>
      <c r="K2597" s="3" t="s">
        <v>18947</v>
      </c>
      <c r="M2597" s="19" t="s">
        <v>15676</v>
      </c>
      <c r="N2597" s="3" t="s">
        <v>14393</v>
      </c>
      <c r="O2597" s="3" t="s">
        <v>18289</v>
      </c>
      <c r="P2597" s="24">
        <v>44274.229375000003</v>
      </c>
      <c r="Q2597" s="9">
        <f t="shared" si="81"/>
        <v>3</v>
      </c>
      <c r="R2597" s="9">
        <f t="shared" si="80"/>
        <v>2021</v>
      </c>
    </row>
    <row r="2598" spans="1:18" ht="29.1">
      <c r="A2598" s="9">
        <v>2597</v>
      </c>
      <c r="B2598" s="19" t="s">
        <v>18948</v>
      </c>
      <c r="C2598" s="3" t="s">
        <v>18949</v>
      </c>
      <c r="D2598" s="19" t="s">
        <v>14877</v>
      </c>
      <c r="E2598" s="19" t="s">
        <v>110</v>
      </c>
      <c r="F2598" s="19" t="s">
        <v>3419</v>
      </c>
      <c r="H2598" s="19" t="s">
        <v>14878</v>
      </c>
      <c r="I2598" s="19">
        <v>-6.7347619510465302</v>
      </c>
      <c r="J2598" s="19">
        <v>107.04168488649501</v>
      </c>
      <c r="K2598" s="3" t="s">
        <v>18950</v>
      </c>
      <c r="M2598" s="19" t="s">
        <v>17789</v>
      </c>
      <c r="N2598" s="3" t="s">
        <v>14393</v>
      </c>
      <c r="O2598" s="3" t="s">
        <v>18297</v>
      </c>
      <c r="P2598" s="24">
        <v>44274.201053240744</v>
      </c>
      <c r="Q2598" s="9">
        <f t="shared" si="81"/>
        <v>3</v>
      </c>
      <c r="R2598" s="9">
        <f t="shared" si="80"/>
        <v>2021</v>
      </c>
    </row>
    <row r="2599" spans="1:18" ht="29.1">
      <c r="A2599" s="9">
        <v>2598</v>
      </c>
      <c r="B2599" s="19" t="s">
        <v>18951</v>
      </c>
      <c r="C2599" s="3" t="s">
        <v>18952</v>
      </c>
      <c r="D2599" s="19" t="s">
        <v>14884</v>
      </c>
      <c r="E2599" s="19" t="s">
        <v>110</v>
      </c>
      <c r="F2599" s="19" t="s">
        <v>3419</v>
      </c>
      <c r="H2599" s="19" t="s">
        <v>14885</v>
      </c>
      <c r="I2599" s="19">
        <v>-7.6114809482445303</v>
      </c>
      <c r="J2599" s="19">
        <v>109.77935996782701</v>
      </c>
      <c r="K2599" s="3" t="s">
        <v>18953</v>
      </c>
      <c r="M2599" s="19" t="s">
        <v>15680</v>
      </c>
      <c r="N2599" s="3" t="s">
        <v>14393</v>
      </c>
      <c r="O2599" s="3" t="s">
        <v>18954</v>
      </c>
      <c r="P2599" s="24">
        <v>44274.20616898148</v>
      </c>
      <c r="Q2599" s="9">
        <f t="shared" si="81"/>
        <v>3</v>
      </c>
      <c r="R2599" s="9">
        <f t="shared" si="80"/>
        <v>2021</v>
      </c>
    </row>
    <row r="2600" spans="1:18" ht="43.5">
      <c r="A2600" s="9">
        <v>2599</v>
      </c>
      <c r="B2600" s="19" t="s">
        <v>18955</v>
      </c>
      <c r="C2600" s="3" t="s">
        <v>18956</v>
      </c>
      <c r="D2600" s="19" t="s">
        <v>14835</v>
      </c>
      <c r="E2600" s="19" t="s">
        <v>110</v>
      </c>
      <c r="F2600" s="19" t="s">
        <v>3419</v>
      </c>
      <c r="H2600" s="19" t="s">
        <v>14839</v>
      </c>
      <c r="I2600" s="19">
        <v>-0.77936127215643303</v>
      </c>
      <c r="J2600" s="19">
        <v>117.189315502535</v>
      </c>
      <c r="K2600" s="3" t="s">
        <v>18957</v>
      </c>
      <c r="M2600" s="19" t="s">
        <v>15680</v>
      </c>
      <c r="N2600" s="3" t="s">
        <v>14393</v>
      </c>
      <c r="O2600" s="3" t="s">
        <v>18941</v>
      </c>
      <c r="P2600" s="24">
        <v>44274.238912037035</v>
      </c>
      <c r="Q2600" s="9">
        <f t="shared" si="81"/>
        <v>3</v>
      </c>
      <c r="R2600" s="9">
        <f t="shared" si="80"/>
        <v>2021</v>
      </c>
    </row>
    <row r="2601" spans="1:18" ht="43.5">
      <c r="A2601" s="9">
        <v>2600</v>
      </c>
      <c r="B2601" s="19" t="s">
        <v>18958</v>
      </c>
      <c r="C2601" s="3" t="s">
        <v>18959</v>
      </c>
      <c r="D2601" s="19" t="s">
        <v>14884</v>
      </c>
      <c r="E2601" s="19" t="s">
        <v>110</v>
      </c>
      <c r="F2601" s="19" t="s">
        <v>3419</v>
      </c>
      <c r="H2601" s="19" t="s">
        <v>14885</v>
      </c>
      <c r="I2601" s="19">
        <v>-7.2451577424217701</v>
      </c>
      <c r="J2601" s="19">
        <v>110.48194966699199</v>
      </c>
      <c r="K2601" s="3" t="s">
        <v>18960</v>
      </c>
      <c r="M2601" s="19" t="s">
        <v>15680</v>
      </c>
      <c r="N2601" s="3" t="s">
        <v>14393</v>
      </c>
      <c r="O2601" s="3" t="s">
        <v>18828</v>
      </c>
      <c r="P2601" s="24">
        <v>44274.239444444444</v>
      </c>
      <c r="Q2601" s="9">
        <f t="shared" si="81"/>
        <v>3</v>
      </c>
      <c r="R2601" s="9">
        <f t="shared" si="80"/>
        <v>2021</v>
      </c>
    </row>
    <row r="2602" spans="1:18" ht="43.5">
      <c r="A2602" s="9">
        <v>2601</v>
      </c>
      <c r="B2602" s="19" t="s">
        <v>18961</v>
      </c>
      <c r="C2602" s="3" t="s">
        <v>18962</v>
      </c>
      <c r="D2602" s="19" t="s">
        <v>14835</v>
      </c>
      <c r="E2602" s="19" t="s">
        <v>110</v>
      </c>
      <c r="F2602" s="19" t="s">
        <v>3419</v>
      </c>
      <c r="H2602" s="19" t="s">
        <v>14856</v>
      </c>
      <c r="I2602" s="19">
        <v>-3.9784433106358499</v>
      </c>
      <c r="J2602" s="19">
        <v>116.06502671386301</v>
      </c>
      <c r="K2602" s="3" t="s">
        <v>18963</v>
      </c>
      <c r="M2602" s="19" t="s">
        <v>9385</v>
      </c>
      <c r="N2602" s="3" t="s">
        <v>14393</v>
      </c>
      <c r="O2602" s="3" t="s">
        <v>18909</v>
      </c>
      <c r="P2602" s="24">
        <v>44274.206250000003</v>
      </c>
      <c r="Q2602" s="9">
        <f t="shared" si="81"/>
        <v>3</v>
      </c>
      <c r="R2602" s="9">
        <f t="shared" si="80"/>
        <v>2021</v>
      </c>
    </row>
    <row r="2603" spans="1:18" ht="43.5">
      <c r="A2603" s="9">
        <v>2602</v>
      </c>
      <c r="B2603" s="19" t="s">
        <v>18964</v>
      </c>
      <c r="C2603" s="3" t="s">
        <v>18965</v>
      </c>
      <c r="D2603" s="19" t="s">
        <v>14969</v>
      </c>
      <c r="E2603" s="19" t="s">
        <v>110</v>
      </c>
      <c r="F2603" s="19" t="s">
        <v>3419</v>
      </c>
      <c r="H2603" s="19" t="s">
        <v>15726</v>
      </c>
      <c r="I2603" s="19">
        <v>-6.2538059488566402</v>
      </c>
      <c r="J2603" s="19">
        <v>106.832939545971</v>
      </c>
      <c r="K2603" s="3" t="s">
        <v>18966</v>
      </c>
      <c r="M2603" s="19" t="s">
        <v>15818</v>
      </c>
      <c r="N2603" s="3" t="s">
        <v>14393</v>
      </c>
      <c r="O2603" s="3" t="s">
        <v>18109</v>
      </c>
      <c r="P2603" s="24">
        <v>44274.21166666667</v>
      </c>
      <c r="Q2603" s="9">
        <f t="shared" si="81"/>
        <v>3</v>
      </c>
      <c r="R2603" s="9">
        <f t="shared" si="80"/>
        <v>2021</v>
      </c>
    </row>
    <row r="2604" spans="1:18" ht="43.5">
      <c r="A2604" s="9">
        <v>2603</v>
      </c>
      <c r="B2604" s="19" t="s">
        <v>18967</v>
      </c>
      <c r="C2604" s="3" t="s">
        <v>18968</v>
      </c>
      <c r="D2604" s="19" t="s">
        <v>14820</v>
      </c>
      <c r="E2604" s="19" t="s">
        <v>110</v>
      </c>
      <c r="F2604" s="19" t="s">
        <v>3419</v>
      </c>
      <c r="H2604" s="19" t="s">
        <v>14821</v>
      </c>
      <c r="I2604" s="19">
        <v>-7.2755929857461501</v>
      </c>
      <c r="J2604" s="19">
        <v>112.684096690961</v>
      </c>
      <c r="K2604" s="3" t="s">
        <v>18969</v>
      </c>
      <c r="M2604" s="19" t="s">
        <v>17789</v>
      </c>
      <c r="N2604" s="3" t="s">
        <v>14393</v>
      </c>
      <c r="O2604" s="3" t="s">
        <v>18905</v>
      </c>
      <c r="P2604" s="24">
        <v>44274.231168981481</v>
      </c>
      <c r="Q2604" s="9">
        <f t="shared" si="81"/>
        <v>3</v>
      </c>
      <c r="R2604" s="9">
        <f t="shared" si="80"/>
        <v>2021</v>
      </c>
    </row>
    <row r="2605" spans="1:18" ht="29.1">
      <c r="A2605" s="9">
        <v>2604</v>
      </c>
      <c r="B2605" s="19" t="s">
        <v>18970</v>
      </c>
      <c r="C2605" s="3" t="s">
        <v>18971</v>
      </c>
      <c r="D2605" s="19" t="s">
        <v>14835</v>
      </c>
      <c r="E2605" s="19" t="s">
        <v>110</v>
      </c>
      <c r="F2605" s="19" t="s">
        <v>3419</v>
      </c>
      <c r="H2605" s="19" t="s">
        <v>14856</v>
      </c>
      <c r="I2605" s="19">
        <v>-2.2863156096861501</v>
      </c>
      <c r="J2605" s="19">
        <v>115.291822514571</v>
      </c>
      <c r="K2605" s="3" t="s">
        <v>18972</v>
      </c>
      <c r="M2605" s="19" t="s">
        <v>9385</v>
      </c>
      <c r="N2605" s="3" t="s">
        <v>14393</v>
      </c>
      <c r="O2605" s="3" t="s">
        <v>18973</v>
      </c>
      <c r="P2605" s="24">
        <v>44274.236770833333</v>
      </c>
      <c r="Q2605" s="9">
        <f t="shared" si="81"/>
        <v>3</v>
      </c>
      <c r="R2605" s="9">
        <f t="shared" si="80"/>
        <v>2021</v>
      </c>
    </row>
    <row r="2606" spans="1:18" ht="43.5">
      <c r="A2606" s="9">
        <v>2605</v>
      </c>
      <c r="B2606" s="19" t="s">
        <v>18974</v>
      </c>
      <c r="C2606" s="3" t="s">
        <v>18975</v>
      </c>
      <c r="D2606" s="19" t="s">
        <v>14969</v>
      </c>
      <c r="E2606" s="19" t="s">
        <v>110</v>
      </c>
      <c r="F2606" s="19" t="s">
        <v>3419</v>
      </c>
      <c r="H2606" s="19" t="s">
        <v>15726</v>
      </c>
      <c r="I2606" s="19">
        <v>-6.2387220063126696</v>
      </c>
      <c r="J2606" s="19">
        <v>106.824287954531</v>
      </c>
      <c r="K2606" s="3" t="s">
        <v>18976</v>
      </c>
      <c r="M2606" s="19" t="s">
        <v>15818</v>
      </c>
      <c r="N2606" s="3" t="s">
        <v>14393</v>
      </c>
      <c r="O2606" s="3" t="s">
        <v>18109</v>
      </c>
      <c r="P2606" s="24">
        <v>44274.211631944447</v>
      </c>
      <c r="Q2606" s="9">
        <f t="shared" si="81"/>
        <v>3</v>
      </c>
      <c r="R2606" s="9">
        <f t="shared" si="80"/>
        <v>2021</v>
      </c>
    </row>
    <row r="2607" spans="1:18" ht="43.5">
      <c r="A2607" s="9">
        <v>2606</v>
      </c>
      <c r="B2607" s="19" t="s">
        <v>18977</v>
      </c>
      <c r="C2607" s="3" t="s">
        <v>18978</v>
      </c>
      <c r="D2607" s="19" t="s">
        <v>14969</v>
      </c>
      <c r="E2607" s="19" t="s">
        <v>110</v>
      </c>
      <c r="F2607" s="19" t="s">
        <v>3419</v>
      </c>
      <c r="H2607" s="19" t="s">
        <v>15103</v>
      </c>
      <c r="I2607" s="19">
        <v>-6.2976016742186101</v>
      </c>
      <c r="J2607" s="19">
        <v>106.667954367446</v>
      </c>
      <c r="K2607" s="3" t="s">
        <v>18979</v>
      </c>
      <c r="M2607" s="19" t="s">
        <v>15818</v>
      </c>
      <c r="N2607" s="3" t="s">
        <v>14393</v>
      </c>
      <c r="O2607" s="3" t="s">
        <v>18109</v>
      </c>
      <c r="P2607" s="24">
        <v>44274.202951388892</v>
      </c>
      <c r="Q2607" s="9">
        <f t="shared" si="81"/>
        <v>3</v>
      </c>
      <c r="R2607" s="9">
        <f t="shared" si="80"/>
        <v>2021</v>
      </c>
    </row>
    <row r="2608" spans="1:18" ht="29.1">
      <c r="A2608" s="9">
        <v>2607</v>
      </c>
      <c r="B2608" s="19" t="s">
        <v>18980</v>
      </c>
      <c r="C2608" s="3" t="s">
        <v>18981</v>
      </c>
      <c r="D2608" s="19" t="s">
        <v>14820</v>
      </c>
      <c r="E2608" s="19" t="s">
        <v>110</v>
      </c>
      <c r="F2608" s="19" t="s">
        <v>3419</v>
      </c>
      <c r="H2608" s="19" t="s">
        <v>14821</v>
      </c>
      <c r="I2608" s="19">
        <v>-7.97616156297281</v>
      </c>
      <c r="J2608" s="19">
        <v>112.622523747347</v>
      </c>
      <c r="K2608" s="3" t="s">
        <v>18982</v>
      </c>
      <c r="M2608" s="19" t="s">
        <v>15818</v>
      </c>
      <c r="N2608" s="3" t="s">
        <v>14393</v>
      </c>
      <c r="O2608" s="3" t="s">
        <v>18905</v>
      </c>
      <c r="P2608" s="24">
        <v>44274.217060185183</v>
      </c>
      <c r="Q2608" s="9">
        <f t="shared" si="81"/>
        <v>3</v>
      </c>
      <c r="R2608" s="9">
        <f t="shared" si="80"/>
        <v>2021</v>
      </c>
    </row>
    <row r="2609" spans="1:18" ht="43.5">
      <c r="A2609" s="9">
        <v>2608</v>
      </c>
      <c r="B2609" s="19" t="s">
        <v>18983</v>
      </c>
      <c r="C2609" s="3" t="s">
        <v>18984</v>
      </c>
      <c r="D2609" s="19" t="s">
        <v>14835</v>
      </c>
      <c r="E2609" s="19" t="s">
        <v>110</v>
      </c>
      <c r="F2609" s="19" t="s">
        <v>3419</v>
      </c>
      <c r="H2609" s="19" t="s">
        <v>14836</v>
      </c>
      <c r="I2609" s="19">
        <v>7.5450717171736001E-2</v>
      </c>
      <c r="J2609" s="19">
        <v>111.497513214481</v>
      </c>
      <c r="K2609" s="3" t="s">
        <v>18985</v>
      </c>
      <c r="M2609" s="19" t="s">
        <v>15676</v>
      </c>
      <c r="N2609" s="3" t="s">
        <v>14393</v>
      </c>
      <c r="O2609" s="3" t="s">
        <v>18289</v>
      </c>
      <c r="P2609" s="24">
        <v>44274.235208333332</v>
      </c>
      <c r="Q2609" s="9">
        <f t="shared" si="81"/>
        <v>3</v>
      </c>
      <c r="R2609" s="9">
        <f t="shared" si="80"/>
        <v>2021</v>
      </c>
    </row>
    <row r="2610" spans="1:18" ht="29.1">
      <c r="A2610" s="9">
        <v>2609</v>
      </c>
      <c r="B2610" s="19" t="s">
        <v>18986</v>
      </c>
      <c r="C2610" s="3" t="s">
        <v>18987</v>
      </c>
      <c r="D2610" s="19" t="s">
        <v>14877</v>
      </c>
      <c r="E2610" s="19" t="s">
        <v>110</v>
      </c>
      <c r="F2610" s="19" t="s">
        <v>3419</v>
      </c>
      <c r="H2610" s="19" t="s">
        <v>14878</v>
      </c>
      <c r="I2610" s="19">
        <v>-6.6383472515652597</v>
      </c>
      <c r="J2610" s="19">
        <v>107.40665582892601</v>
      </c>
      <c r="K2610" s="3" t="s">
        <v>18988</v>
      </c>
      <c r="M2610" s="19" t="s">
        <v>15676</v>
      </c>
      <c r="N2610" s="3" t="s">
        <v>14393</v>
      </c>
      <c r="O2610" s="3" t="s">
        <v>18989</v>
      </c>
      <c r="P2610" s="24">
        <v>44274.229675925926</v>
      </c>
      <c r="Q2610" s="9">
        <f t="shared" si="81"/>
        <v>3</v>
      </c>
      <c r="R2610" s="9">
        <f t="shared" si="80"/>
        <v>2021</v>
      </c>
    </row>
    <row r="2611" spans="1:18" ht="29.1">
      <c r="A2611" s="9">
        <v>2610</v>
      </c>
      <c r="B2611" s="19" t="s">
        <v>18990</v>
      </c>
      <c r="C2611" s="3" t="s">
        <v>18991</v>
      </c>
      <c r="D2611" s="19" t="s">
        <v>14877</v>
      </c>
      <c r="E2611" s="19" t="s">
        <v>110</v>
      </c>
      <c r="F2611" s="19" t="s">
        <v>3419</v>
      </c>
      <c r="H2611" s="19" t="s">
        <v>14878</v>
      </c>
      <c r="I2611" s="19">
        <v>-7.0983022586528302</v>
      </c>
      <c r="J2611" s="19">
        <v>107.130305803103</v>
      </c>
      <c r="K2611" s="3" t="s">
        <v>18992</v>
      </c>
      <c r="M2611" s="19" t="s">
        <v>17953</v>
      </c>
      <c r="N2611" s="3" t="s">
        <v>14393</v>
      </c>
      <c r="O2611" s="3" t="s">
        <v>18993</v>
      </c>
      <c r="P2611" s="24">
        <v>44274.20107638889</v>
      </c>
      <c r="Q2611" s="9">
        <f t="shared" si="81"/>
        <v>3</v>
      </c>
      <c r="R2611" s="9">
        <f t="shared" si="80"/>
        <v>2021</v>
      </c>
    </row>
    <row r="2612" spans="1:18" ht="43.5">
      <c r="A2612" s="9">
        <v>2611</v>
      </c>
      <c r="B2612" s="19" t="s">
        <v>18994</v>
      </c>
      <c r="C2612" s="3" t="s">
        <v>18995</v>
      </c>
      <c r="D2612" s="19" t="s">
        <v>14877</v>
      </c>
      <c r="E2612" s="19" t="s">
        <v>110</v>
      </c>
      <c r="F2612" s="19" t="s">
        <v>3419</v>
      </c>
      <c r="H2612" s="19" t="s">
        <v>14878</v>
      </c>
      <c r="I2612" s="19">
        <v>-7.2674710524736197</v>
      </c>
      <c r="J2612" s="19">
        <v>107.12068495075999</v>
      </c>
      <c r="K2612" s="3" t="s">
        <v>18996</v>
      </c>
      <c r="M2612" s="19" t="s">
        <v>17789</v>
      </c>
      <c r="N2612" s="3" t="s">
        <v>14393</v>
      </c>
      <c r="O2612" s="3" t="s">
        <v>18993</v>
      </c>
      <c r="P2612" s="24">
        <v>44274.201064814813</v>
      </c>
      <c r="Q2612" s="9">
        <f t="shared" si="81"/>
        <v>3</v>
      </c>
      <c r="R2612" s="9">
        <f t="shared" si="80"/>
        <v>2021</v>
      </c>
    </row>
    <row r="2613" spans="1:18" ht="43.5">
      <c r="A2613" s="9">
        <v>2612</v>
      </c>
      <c r="B2613" s="19" t="s">
        <v>857</v>
      </c>
      <c r="C2613" s="3" t="s">
        <v>856</v>
      </c>
      <c r="D2613" s="19" t="s">
        <v>14884</v>
      </c>
      <c r="E2613" s="19" t="s">
        <v>10863</v>
      </c>
      <c r="F2613" s="19" t="s">
        <v>3419</v>
      </c>
      <c r="H2613" s="19" t="s">
        <v>14885</v>
      </c>
      <c r="I2613" s="19">
        <v>-7.72339861173133</v>
      </c>
      <c r="J2613" s="19">
        <v>109.01137045401801</v>
      </c>
      <c r="K2613" s="3" t="s">
        <v>18997</v>
      </c>
      <c r="M2613" s="19" t="s">
        <v>15736</v>
      </c>
      <c r="N2613" s="3" t="s">
        <v>14393</v>
      </c>
      <c r="O2613" s="3" t="s">
        <v>18998</v>
      </c>
      <c r="P2613" s="24">
        <v>44274.202546296299</v>
      </c>
      <c r="Q2613" s="9">
        <f t="shared" si="81"/>
        <v>3</v>
      </c>
      <c r="R2613" s="9">
        <f t="shared" si="80"/>
        <v>2021</v>
      </c>
    </row>
    <row r="2614" spans="1:18" ht="43.5">
      <c r="A2614" s="9">
        <v>2613</v>
      </c>
      <c r="B2614" s="19" t="s">
        <v>18999</v>
      </c>
      <c r="C2614" s="3" t="s">
        <v>19000</v>
      </c>
      <c r="D2614" s="19" t="s">
        <v>14969</v>
      </c>
      <c r="E2614" s="19" t="s">
        <v>110</v>
      </c>
      <c r="F2614" s="19" t="s">
        <v>3419</v>
      </c>
      <c r="H2614" s="19" t="s">
        <v>15103</v>
      </c>
      <c r="I2614" s="19">
        <v>-6.2976016742186101</v>
      </c>
      <c r="J2614" s="19">
        <v>106.667954367446</v>
      </c>
      <c r="K2614" s="3" t="s">
        <v>18979</v>
      </c>
      <c r="M2614" s="19" t="s">
        <v>15818</v>
      </c>
      <c r="N2614" s="3" t="s">
        <v>14393</v>
      </c>
      <c r="O2614" s="3" t="s">
        <v>18109</v>
      </c>
      <c r="P2614" s="24">
        <v>44274.202962962961</v>
      </c>
      <c r="Q2614" s="9">
        <f t="shared" si="81"/>
        <v>3</v>
      </c>
      <c r="R2614" s="9">
        <f t="shared" si="80"/>
        <v>2021</v>
      </c>
    </row>
    <row r="2615" spans="1:18" ht="43.5">
      <c r="A2615" s="9">
        <v>2614</v>
      </c>
      <c r="B2615" s="19" t="s">
        <v>19001</v>
      </c>
      <c r="C2615" s="3" t="s">
        <v>19002</v>
      </c>
      <c r="D2615" s="19" t="s">
        <v>14969</v>
      </c>
      <c r="E2615" s="19" t="s">
        <v>110</v>
      </c>
      <c r="F2615" s="19" t="s">
        <v>3419</v>
      </c>
      <c r="H2615" s="19" t="s">
        <v>15103</v>
      </c>
      <c r="I2615" s="19">
        <v>-6.2976016742186101</v>
      </c>
      <c r="J2615" s="19">
        <v>106.667954367446</v>
      </c>
      <c r="K2615" s="3" t="s">
        <v>18979</v>
      </c>
      <c r="M2615" s="19" t="s">
        <v>15818</v>
      </c>
      <c r="N2615" s="3" t="s">
        <v>14393</v>
      </c>
      <c r="O2615" s="3" t="s">
        <v>18109</v>
      </c>
      <c r="P2615" s="24">
        <v>44274.202974537038</v>
      </c>
      <c r="Q2615" s="9">
        <f t="shared" si="81"/>
        <v>3</v>
      </c>
      <c r="R2615" s="9">
        <f t="shared" si="80"/>
        <v>2021</v>
      </c>
    </row>
    <row r="2616" spans="1:18">
      <c r="A2616" s="9">
        <v>2615</v>
      </c>
      <c r="B2616" s="19" t="s">
        <v>19003</v>
      </c>
      <c r="C2616" s="3" t="s">
        <v>19004</v>
      </c>
      <c r="D2616" s="19" t="s">
        <v>14820</v>
      </c>
      <c r="E2616" s="19" t="s">
        <v>110</v>
      </c>
      <c r="F2616" s="19" t="s">
        <v>3419</v>
      </c>
      <c r="H2616" s="19" t="s">
        <v>14821</v>
      </c>
      <c r="I2616" s="19">
        <v>-7.3460806826806504</v>
      </c>
      <c r="J2616" s="19">
        <v>112.603497563788</v>
      </c>
      <c r="K2616" s="3" t="s">
        <v>18537</v>
      </c>
      <c r="M2616" s="19" t="s">
        <v>15712</v>
      </c>
      <c r="N2616" s="3" t="s">
        <v>14393</v>
      </c>
      <c r="O2616" s="3" t="s">
        <v>17790</v>
      </c>
      <c r="P2616" s="24">
        <v>44274.205150462964</v>
      </c>
      <c r="Q2616" s="9">
        <f t="shared" si="81"/>
        <v>3</v>
      </c>
      <c r="R2616" s="9">
        <f t="shared" si="80"/>
        <v>2021</v>
      </c>
    </row>
    <row r="2617" spans="1:18" ht="29.1">
      <c r="A2617" s="9">
        <v>2616</v>
      </c>
      <c r="B2617" s="19" t="s">
        <v>19005</v>
      </c>
      <c r="C2617" s="3" t="s">
        <v>19006</v>
      </c>
      <c r="D2617" s="19" t="s">
        <v>14820</v>
      </c>
      <c r="E2617" s="19" t="s">
        <v>110</v>
      </c>
      <c r="F2617" s="19" t="s">
        <v>3419</v>
      </c>
      <c r="H2617" s="19" t="s">
        <v>14821</v>
      </c>
      <c r="I2617" s="19">
        <v>-8.1568604116312908</v>
      </c>
      <c r="J2617" s="19">
        <v>113.43988412978</v>
      </c>
      <c r="K2617" s="3" t="s">
        <v>19007</v>
      </c>
      <c r="M2617" s="19" t="s">
        <v>17789</v>
      </c>
      <c r="N2617" s="3" t="s">
        <v>14393</v>
      </c>
      <c r="O2617" s="3" t="s">
        <v>17790</v>
      </c>
      <c r="P2617" s="24">
        <v>44274.205636574072</v>
      </c>
      <c r="Q2617" s="9">
        <f t="shared" si="81"/>
        <v>3</v>
      </c>
      <c r="R2617" s="9">
        <f t="shared" si="80"/>
        <v>2021</v>
      </c>
    </row>
    <row r="2618" spans="1:18" ht="43.5">
      <c r="A2618" s="9">
        <v>2617</v>
      </c>
      <c r="B2618" s="19" t="s">
        <v>19008</v>
      </c>
      <c r="C2618" s="3" t="s">
        <v>19009</v>
      </c>
      <c r="D2618" s="19" t="s">
        <v>14969</v>
      </c>
      <c r="E2618" s="19" t="s">
        <v>110</v>
      </c>
      <c r="F2618" s="19" t="s">
        <v>3419</v>
      </c>
      <c r="H2618" s="19" t="s">
        <v>15726</v>
      </c>
      <c r="I2618" s="19">
        <v>-6.2387220063126696</v>
      </c>
      <c r="J2618" s="19">
        <v>106.824287954531</v>
      </c>
      <c r="K2618" s="3" t="s">
        <v>18976</v>
      </c>
      <c r="M2618" s="19" t="s">
        <v>15818</v>
      </c>
      <c r="N2618" s="3" t="s">
        <v>14393</v>
      </c>
      <c r="O2618" s="3" t="s">
        <v>18109</v>
      </c>
      <c r="P2618" s="24">
        <v>44274.21162037037</v>
      </c>
      <c r="Q2618" s="9">
        <f t="shared" si="81"/>
        <v>3</v>
      </c>
      <c r="R2618" s="9">
        <f t="shared" si="80"/>
        <v>2021</v>
      </c>
    </row>
    <row r="2619" spans="1:18" ht="43.5">
      <c r="A2619" s="9">
        <v>2618</v>
      </c>
      <c r="B2619" s="19" t="s">
        <v>19010</v>
      </c>
      <c r="C2619" s="3" t="s">
        <v>19011</v>
      </c>
      <c r="D2619" s="19" t="s">
        <v>14969</v>
      </c>
      <c r="E2619" s="19" t="s">
        <v>110</v>
      </c>
      <c r="F2619" s="19" t="s">
        <v>3419</v>
      </c>
      <c r="H2619" s="19" t="s">
        <v>15726</v>
      </c>
      <c r="I2619" s="19">
        <v>-6.2387220063126696</v>
      </c>
      <c r="J2619" s="19">
        <v>106.824287954531</v>
      </c>
      <c r="K2619" s="3" t="s">
        <v>18976</v>
      </c>
      <c r="M2619" s="19" t="s">
        <v>15818</v>
      </c>
      <c r="N2619" s="3" t="s">
        <v>14393</v>
      </c>
      <c r="O2619" s="3" t="s">
        <v>18109</v>
      </c>
      <c r="P2619" s="24">
        <v>44274.211643518516</v>
      </c>
      <c r="Q2619" s="9">
        <f t="shared" si="81"/>
        <v>3</v>
      </c>
      <c r="R2619" s="9">
        <f t="shared" si="80"/>
        <v>2021</v>
      </c>
    </row>
    <row r="2620" spans="1:18" ht="29.1">
      <c r="A2620" s="9">
        <v>2619</v>
      </c>
      <c r="B2620" s="19" t="s">
        <v>605</v>
      </c>
      <c r="C2620" s="3" t="s">
        <v>604</v>
      </c>
      <c r="D2620" s="19" t="s">
        <v>15160</v>
      </c>
      <c r="E2620" s="19" t="s">
        <v>110</v>
      </c>
      <c r="F2620" s="19" t="s">
        <v>3419</v>
      </c>
      <c r="H2620" s="19" t="s">
        <v>15174</v>
      </c>
      <c r="I2620" s="19">
        <v>-5.1606368791675203</v>
      </c>
      <c r="J2620" s="19">
        <v>119.41696001529699</v>
      </c>
      <c r="K2620" s="3" t="s">
        <v>19012</v>
      </c>
      <c r="M2620" s="19" t="s">
        <v>2593</v>
      </c>
      <c r="N2620" s="3" t="s">
        <v>14393</v>
      </c>
      <c r="O2620" s="3" t="s">
        <v>19013</v>
      </c>
      <c r="P2620" s="24">
        <v>44274.216909722221</v>
      </c>
      <c r="Q2620" s="9">
        <f t="shared" si="81"/>
        <v>3</v>
      </c>
      <c r="R2620" s="9">
        <f t="shared" si="80"/>
        <v>2021</v>
      </c>
    </row>
    <row r="2621" spans="1:18" ht="29.1">
      <c r="A2621" s="9">
        <v>2620</v>
      </c>
      <c r="B2621" s="19" t="s">
        <v>19014</v>
      </c>
      <c r="C2621" s="3" t="s">
        <v>19015</v>
      </c>
      <c r="D2621" s="19" t="s">
        <v>14835</v>
      </c>
      <c r="E2621" s="19" t="s">
        <v>110</v>
      </c>
      <c r="F2621" s="19" t="s">
        <v>3419</v>
      </c>
      <c r="H2621" s="19" t="s">
        <v>14856</v>
      </c>
      <c r="I2621" s="19">
        <v>-2.97571001847757</v>
      </c>
      <c r="J2621" s="19">
        <v>114.757124317905</v>
      </c>
      <c r="K2621" s="3" t="s">
        <v>19016</v>
      </c>
      <c r="M2621" s="19" t="s">
        <v>15676</v>
      </c>
      <c r="N2621" s="3" t="s">
        <v>14393</v>
      </c>
      <c r="O2621" s="3" t="s">
        <v>18258</v>
      </c>
      <c r="P2621" s="24">
        <v>44274.218530092592</v>
      </c>
      <c r="Q2621" s="9">
        <f t="shared" si="81"/>
        <v>3</v>
      </c>
      <c r="R2621" s="9">
        <f t="shared" si="80"/>
        <v>2021</v>
      </c>
    </row>
    <row r="2622" spans="1:18" ht="29.1">
      <c r="A2622" s="9">
        <v>2621</v>
      </c>
      <c r="B2622" s="19" t="s">
        <v>19017</v>
      </c>
      <c r="C2622" s="3" t="s">
        <v>1347</v>
      </c>
      <c r="D2622" s="19" t="s">
        <v>14969</v>
      </c>
      <c r="E2622" s="19" t="s">
        <v>62</v>
      </c>
      <c r="F2622" s="19" t="s">
        <v>3419</v>
      </c>
      <c r="H2622" s="19" t="s">
        <v>15103</v>
      </c>
      <c r="I2622" s="19">
        <v>-6.2596026495700103</v>
      </c>
      <c r="J2622" s="19">
        <v>106.511044609973</v>
      </c>
      <c r="K2622" s="3" t="s">
        <v>19018</v>
      </c>
      <c r="M2622" s="19" t="s">
        <v>15680</v>
      </c>
      <c r="N2622" s="3" t="s">
        <v>14393</v>
      </c>
      <c r="O2622" s="3" t="s">
        <v>19019</v>
      </c>
      <c r="P2622" s="24">
        <v>44274.236307870371</v>
      </c>
      <c r="Q2622" s="9">
        <f t="shared" si="81"/>
        <v>3</v>
      </c>
      <c r="R2622" s="9">
        <f t="shared" si="80"/>
        <v>2021</v>
      </c>
    </row>
    <row r="2623" spans="1:18">
      <c r="A2623" s="9">
        <v>2622</v>
      </c>
      <c r="B2623" s="19" t="s">
        <v>975</v>
      </c>
      <c r="C2623" s="3" t="s">
        <v>974</v>
      </c>
      <c r="D2623" s="19" t="s">
        <v>14820</v>
      </c>
      <c r="E2623" s="19" t="s">
        <v>62</v>
      </c>
      <c r="F2623" s="19" t="s">
        <v>3419</v>
      </c>
      <c r="H2623" s="19" t="s">
        <v>14821</v>
      </c>
      <c r="I2623" s="19">
        <v>-7.6534382289401703</v>
      </c>
      <c r="J2623" s="19">
        <v>113.022372041647</v>
      </c>
      <c r="K2623" s="3" t="s">
        <v>19020</v>
      </c>
      <c r="M2623" s="19" t="s">
        <v>15712</v>
      </c>
      <c r="N2623" s="3" t="s">
        <v>14393</v>
      </c>
      <c r="O2623" s="3" t="s">
        <v>17790</v>
      </c>
      <c r="P2623" s="24">
        <v>44274.22923611111</v>
      </c>
      <c r="Q2623" s="9">
        <f t="shared" si="81"/>
        <v>3</v>
      </c>
      <c r="R2623" s="9">
        <f t="shared" si="80"/>
        <v>2021</v>
      </c>
    </row>
    <row r="2624" spans="1:18" ht="29.1">
      <c r="A2624" s="9">
        <v>2623</v>
      </c>
      <c r="B2624" s="19" t="s">
        <v>19021</v>
      </c>
      <c r="C2624" s="3" t="s">
        <v>19022</v>
      </c>
      <c r="D2624" s="19" t="s">
        <v>14788</v>
      </c>
      <c r="E2624" s="19" t="s">
        <v>110</v>
      </c>
      <c r="F2624" s="19" t="s">
        <v>3419</v>
      </c>
      <c r="H2624" s="19" t="s">
        <v>14789</v>
      </c>
      <c r="I2624" s="19">
        <v>-1.0822799999985</v>
      </c>
      <c r="J2624" s="19">
        <v>100.788409664724</v>
      </c>
      <c r="K2624" s="3" t="s">
        <v>19023</v>
      </c>
      <c r="M2624" s="19" t="s">
        <v>15690</v>
      </c>
      <c r="N2624" s="3" t="s">
        <v>14393</v>
      </c>
      <c r="O2624" s="3" t="s">
        <v>17872</v>
      </c>
      <c r="P2624" s="24">
        <v>44274.195972222224</v>
      </c>
      <c r="Q2624" s="9">
        <f t="shared" si="81"/>
        <v>3</v>
      </c>
      <c r="R2624" s="9">
        <f t="shared" si="80"/>
        <v>2021</v>
      </c>
    </row>
    <row r="2625" spans="1:18" ht="43.5">
      <c r="A2625" s="9">
        <v>2624</v>
      </c>
      <c r="B2625" s="19" t="s">
        <v>19024</v>
      </c>
      <c r="C2625" s="3" t="s">
        <v>19025</v>
      </c>
      <c r="D2625" s="19" t="s">
        <v>14835</v>
      </c>
      <c r="E2625" s="19" t="s">
        <v>110</v>
      </c>
      <c r="F2625" s="19" t="s">
        <v>3419</v>
      </c>
      <c r="H2625" s="19" t="s">
        <v>14839</v>
      </c>
      <c r="I2625" s="19">
        <v>-0.52477973495011798</v>
      </c>
      <c r="J2625" s="19">
        <v>117.21430667462801</v>
      </c>
      <c r="K2625" s="3" t="s">
        <v>19026</v>
      </c>
      <c r="M2625" s="19" t="s">
        <v>15680</v>
      </c>
      <c r="N2625" s="3" t="s">
        <v>14393</v>
      </c>
      <c r="O2625" s="3" t="s">
        <v>19027</v>
      </c>
      <c r="P2625" s="24">
        <v>44274.233807870369</v>
      </c>
      <c r="Q2625" s="9">
        <f t="shared" si="81"/>
        <v>3</v>
      </c>
      <c r="R2625" s="9">
        <f t="shared" si="80"/>
        <v>2021</v>
      </c>
    </row>
    <row r="2626" spans="1:18" ht="29.1">
      <c r="A2626" s="9">
        <v>2625</v>
      </c>
      <c r="B2626" s="19" t="s">
        <v>1249</v>
      </c>
      <c r="C2626" s="3" t="s">
        <v>1248</v>
      </c>
      <c r="D2626" s="19" t="s">
        <v>14835</v>
      </c>
      <c r="E2626" s="19" t="s">
        <v>110</v>
      </c>
      <c r="F2626" s="19" t="s">
        <v>3419</v>
      </c>
      <c r="H2626" s="19" t="s">
        <v>14841</v>
      </c>
      <c r="I2626" s="19">
        <v>-2.1153119999970702</v>
      </c>
      <c r="J2626" s="19">
        <v>115.16500499999999</v>
      </c>
      <c r="K2626" s="3" t="s">
        <v>19028</v>
      </c>
      <c r="M2626" s="19" t="s">
        <v>15757</v>
      </c>
      <c r="N2626" s="3" t="s">
        <v>14393</v>
      </c>
      <c r="O2626" s="3" t="s">
        <v>18097</v>
      </c>
      <c r="P2626" s="24">
        <v>44274.237893518519</v>
      </c>
      <c r="Q2626" s="9">
        <f t="shared" si="81"/>
        <v>3</v>
      </c>
      <c r="R2626" s="9">
        <f t="shared" ref="R2626:R2689" si="82">YEAR(P2626)</f>
        <v>2021</v>
      </c>
    </row>
    <row r="2627" spans="1:18" ht="29.1">
      <c r="A2627" s="9">
        <v>2626</v>
      </c>
      <c r="B2627" s="19" t="s">
        <v>19029</v>
      </c>
      <c r="C2627" s="3" t="s">
        <v>19030</v>
      </c>
      <c r="D2627" s="19" t="s">
        <v>14884</v>
      </c>
      <c r="E2627" s="19" t="s">
        <v>110</v>
      </c>
      <c r="F2627" s="19" t="s">
        <v>3419</v>
      </c>
      <c r="H2627" s="19" t="s">
        <v>14885</v>
      </c>
      <c r="I2627" s="19">
        <v>-7.2264031384949101</v>
      </c>
      <c r="J2627" s="19">
        <v>109.905196788563</v>
      </c>
      <c r="K2627" s="3" t="s">
        <v>19031</v>
      </c>
      <c r="M2627" s="19" t="s">
        <v>15680</v>
      </c>
      <c r="N2627" s="3" t="s">
        <v>14393</v>
      </c>
      <c r="O2627" s="3" t="s">
        <v>18954</v>
      </c>
      <c r="P2627" s="24">
        <v>44274.239710648151</v>
      </c>
      <c r="Q2627" s="9">
        <f t="shared" ref="Q2627:Q2690" si="83">MONTH(P2627)</f>
        <v>3</v>
      </c>
      <c r="R2627" s="9">
        <f t="shared" si="82"/>
        <v>2021</v>
      </c>
    </row>
    <row r="2628" spans="1:18" ht="57.95">
      <c r="A2628" s="9">
        <v>2627</v>
      </c>
      <c r="B2628" s="19" t="s">
        <v>19032</v>
      </c>
      <c r="C2628" s="3" t="s">
        <v>19033</v>
      </c>
      <c r="D2628" s="19" t="s">
        <v>14835</v>
      </c>
      <c r="E2628" s="19" t="s">
        <v>110</v>
      </c>
      <c r="F2628" s="19" t="s">
        <v>3419</v>
      </c>
      <c r="H2628" s="19" t="s">
        <v>14836</v>
      </c>
      <c r="I2628" s="19">
        <v>0.121031999999832</v>
      </c>
      <c r="J2628" s="19">
        <v>110.592614</v>
      </c>
      <c r="K2628" s="3" t="s">
        <v>19034</v>
      </c>
      <c r="M2628" s="19" t="s">
        <v>15676</v>
      </c>
      <c r="N2628" s="3" t="s">
        <v>14393</v>
      </c>
      <c r="O2628" s="3" t="s">
        <v>19035</v>
      </c>
      <c r="P2628" s="24">
        <v>44274.230613425927</v>
      </c>
      <c r="Q2628" s="9">
        <f t="shared" si="83"/>
        <v>3</v>
      </c>
      <c r="R2628" s="9">
        <f t="shared" si="82"/>
        <v>2021</v>
      </c>
    </row>
    <row r="2629" spans="1:18" ht="43.5">
      <c r="A2629" s="9">
        <v>2628</v>
      </c>
      <c r="B2629" s="19" t="s">
        <v>19036</v>
      </c>
      <c r="C2629" s="3" t="s">
        <v>19037</v>
      </c>
      <c r="D2629" s="19" t="s">
        <v>14835</v>
      </c>
      <c r="E2629" s="19" t="s">
        <v>110</v>
      </c>
      <c r="F2629" s="19" t="s">
        <v>3419</v>
      </c>
      <c r="H2629" s="19" t="s">
        <v>14836</v>
      </c>
      <c r="I2629" s="19">
        <v>0.90595268186933398</v>
      </c>
      <c r="J2629" s="19">
        <v>109.496252517108</v>
      </c>
      <c r="K2629" s="3" t="s">
        <v>19038</v>
      </c>
      <c r="M2629" s="19" t="s">
        <v>15680</v>
      </c>
      <c r="N2629" s="3" t="s">
        <v>14393</v>
      </c>
      <c r="O2629" s="3" t="s">
        <v>18408</v>
      </c>
      <c r="P2629" s="24">
        <v>44274.196863425925</v>
      </c>
      <c r="Q2629" s="9">
        <f t="shared" si="83"/>
        <v>3</v>
      </c>
      <c r="R2629" s="9">
        <f t="shared" si="82"/>
        <v>2021</v>
      </c>
    </row>
    <row r="2630" spans="1:18">
      <c r="A2630" s="9">
        <v>2629</v>
      </c>
      <c r="B2630" s="19" t="s">
        <v>19039</v>
      </c>
      <c r="C2630" s="3" t="s">
        <v>19040</v>
      </c>
      <c r="D2630" s="19" t="s">
        <v>14877</v>
      </c>
      <c r="E2630" s="19" t="s">
        <v>110</v>
      </c>
      <c r="F2630" s="19" t="s">
        <v>3419</v>
      </c>
      <c r="H2630" s="19" t="s">
        <v>14878</v>
      </c>
      <c r="I2630" s="19">
        <v>-7.3716411173032004</v>
      </c>
      <c r="J2630" s="19">
        <v>108.53569024612599</v>
      </c>
      <c r="K2630" s="3" t="s">
        <v>19041</v>
      </c>
      <c r="M2630" s="19" t="s">
        <v>17789</v>
      </c>
      <c r="N2630" s="3" t="s">
        <v>14393</v>
      </c>
      <c r="O2630" s="3" t="s">
        <v>19042</v>
      </c>
      <c r="P2630" s="24">
        <v>44274.197951388887</v>
      </c>
      <c r="Q2630" s="9">
        <f t="shared" si="83"/>
        <v>3</v>
      </c>
      <c r="R2630" s="9">
        <f t="shared" si="82"/>
        <v>2021</v>
      </c>
    </row>
    <row r="2631" spans="1:18" ht="43.5">
      <c r="A2631" s="9">
        <v>2630</v>
      </c>
      <c r="B2631" s="19" t="s">
        <v>19043</v>
      </c>
      <c r="C2631" s="3" t="s">
        <v>19044</v>
      </c>
      <c r="D2631" s="19" t="s">
        <v>14835</v>
      </c>
      <c r="E2631" s="19" t="s">
        <v>110</v>
      </c>
      <c r="F2631" s="19" t="s">
        <v>3419</v>
      </c>
      <c r="H2631" s="19" t="s">
        <v>14856</v>
      </c>
      <c r="I2631" s="19">
        <v>-3.4731389999951801</v>
      </c>
      <c r="J2631" s="19">
        <v>114.756472</v>
      </c>
      <c r="K2631" s="3" t="s">
        <v>19045</v>
      </c>
      <c r="M2631" s="19" t="s">
        <v>15680</v>
      </c>
      <c r="N2631" s="3" t="s">
        <v>14393</v>
      </c>
      <c r="O2631" s="3" t="s">
        <v>18097</v>
      </c>
      <c r="P2631" s="24">
        <v>44274.197708333333</v>
      </c>
      <c r="Q2631" s="9">
        <f t="shared" si="83"/>
        <v>3</v>
      </c>
      <c r="R2631" s="9">
        <f t="shared" si="82"/>
        <v>2021</v>
      </c>
    </row>
    <row r="2632" spans="1:18" ht="43.5">
      <c r="A2632" s="9">
        <v>2631</v>
      </c>
      <c r="B2632" s="19" t="s">
        <v>19046</v>
      </c>
      <c r="C2632" s="3" t="s">
        <v>19047</v>
      </c>
      <c r="D2632" s="19" t="s">
        <v>14835</v>
      </c>
      <c r="E2632" s="19" t="s">
        <v>110</v>
      </c>
      <c r="F2632" s="19" t="s">
        <v>3419</v>
      </c>
      <c r="H2632" s="19" t="s">
        <v>14841</v>
      </c>
      <c r="I2632" s="19">
        <v>-0.62243097050240304</v>
      </c>
      <c r="J2632" s="19">
        <v>115.136685058384</v>
      </c>
      <c r="K2632" s="3" t="s">
        <v>19048</v>
      </c>
      <c r="M2632" s="19" t="s">
        <v>15680</v>
      </c>
      <c r="N2632" s="3" t="s">
        <v>14393</v>
      </c>
      <c r="O2632" s="3" t="s">
        <v>18097</v>
      </c>
      <c r="P2632" s="24">
        <v>44274.225590277776</v>
      </c>
      <c r="Q2632" s="9">
        <f t="shared" si="83"/>
        <v>3</v>
      </c>
      <c r="R2632" s="9">
        <f t="shared" si="82"/>
        <v>2021</v>
      </c>
    </row>
    <row r="2633" spans="1:18" ht="43.5">
      <c r="A2633" s="9">
        <v>2632</v>
      </c>
      <c r="B2633" s="19" t="s">
        <v>19049</v>
      </c>
      <c r="C2633" s="3" t="s">
        <v>19050</v>
      </c>
      <c r="D2633" s="19" t="s">
        <v>14835</v>
      </c>
      <c r="E2633" s="19" t="s">
        <v>110</v>
      </c>
      <c r="F2633" s="19" t="s">
        <v>3419</v>
      </c>
      <c r="H2633" s="19" t="s">
        <v>14836</v>
      </c>
      <c r="I2633" s="19">
        <v>0.34693614845437398</v>
      </c>
      <c r="J2633" s="19">
        <v>110.002682443588</v>
      </c>
      <c r="K2633" s="3" t="s">
        <v>19051</v>
      </c>
      <c r="M2633" s="19" t="s">
        <v>15680</v>
      </c>
      <c r="N2633" s="3" t="s">
        <v>14393</v>
      </c>
      <c r="O2633" s="3" t="s">
        <v>18408</v>
      </c>
      <c r="P2633" s="24">
        <v>44274.225613425922</v>
      </c>
      <c r="Q2633" s="9">
        <f t="shared" si="83"/>
        <v>3</v>
      </c>
      <c r="R2633" s="9">
        <f t="shared" si="82"/>
        <v>2021</v>
      </c>
    </row>
    <row r="2634" spans="1:18" ht="29.1">
      <c r="A2634" s="9">
        <v>2633</v>
      </c>
      <c r="B2634" s="19" t="s">
        <v>19052</v>
      </c>
      <c r="C2634" s="3" t="s">
        <v>19053</v>
      </c>
      <c r="D2634" s="19" t="s">
        <v>14969</v>
      </c>
      <c r="E2634" s="19" t="s">
        <v>1250</v>
      </c>
      <c r="F2634" s="19" t="s">
        <v>3419</v>
      </c>
      <c r="H2634" s="19" t="s">
        <v>15726</v>
      </c>
      <c r="I2634" s="19">
        <v>-6.3122103356672197</v>
      </c>
      <c r="J2634" s="19">
        <v>106.808932624582</v>
      </c>
      <c r="K2634" s="3" t="s">
        <v>19054</v>
      </c>
      <c r="M2634" s="19" t="s">
        <v>15690</v>
      </c>
      <c r="N2634" s="3" t="s">
        <v>14393</v>
      </c>
      <c r="O2634" s="3" t="s">
        <v>19055</v>
      </c>
      <c r="P2634" s="24">
        <v>44274.211481481485</v>
      </c>
      <c r="Q2634" s="9">
        <f t="shared" si="83"/>
        <v>3</v>
      </c>
      <c r="R2634" s="9">
        <f t="shared" si="82"/>
        <v>2021</v>
      </c>
    </row>
    <row r="2635" spans="1:18" ht="43.5">
      <c r="A2635" s="9">
        <v>2634</v>
      </c>
      <c r="B2635" s="19" t="s">
        <v>19056</v>
      </c>
      <c r="C2635" s="3" t="s">
        <v>19057</v>
      </c>
      <c r="D2635" s="19" t="s">
        <v>14969</v>
      </c>
      <c r="E2635" s="19" t="s">
        <v>284</v>
      </c>
      <c r="F2635" s="19" t="s">
        <v>3419</v>
      </c>
      <c r="H2635" s="19" t="s">
        <v>14878</v>
      </c>
      <c r="I2635" s="19">
        <v>-6.4184476720628796</v>
      </c>
      <c r="J2635" s="19">
        <v>106.826428395326</v>
      </c>
      <c r="K2635" s="3" t="s">
        <v>19058</v>
      </c>
      <c r="M2635" s="19" t="s">
        <v>15736</v>
      </c>
      <c r="N2635" s="3" t="s">
        <v>14393</v>
      </c>
      <c r="O2635" s="3" t="s">
        <v>19059</v>
      </c>
      <c r="P2635" s="24">
        <v>44274.203634259262</v>
      </c>
      <c r="Q2635" s="9">
        <f t="shared" si="83"/>
        <v>3</v>
      </c>
      <c r="R2635" s="9">
        <f t="shared" si="82"/>
        <v>2021</v>
      </c>
    </row>
    <row r="2636" spans="1:18" ht="43.5">
      <c r="A2636" s="9">
        <v>2635</v>
      </c>
      <c r="B2636" s="19" t="s">
        <v>19060</v>
      </c>
      <c r="C2636" s="3" t="s">
        <v>19061</v>
      </c>
      <c r="D2636" s="19" t="s">
        <v>14825</v>
      </c>
      <c r="E2636" s="19" t="s">
        <v>1242</v>
      </c>
      <c r="F2636" s="19" t="s">
        <v>3419</v>
      </c>
      <c r="H2636" s="19" t="s">
        <v>14844</v>
      </c>
      <c r="I2636" s="19">
        <v>3.7305712051656599</v>
      </c>
      <c r="J2636" s="19">
        <v>96.826088527602195</v>
      </c>
      <c r="K2636" s="3" t="s">
        <v>15664</v>
      </c>
      <c r="M2636" s="19" t="s">
        <v>15690</v>
      </c>
      <c r="N2636" s="3" t="s">
        <v>14393</v>
      </c>
      <c r="O2636" s="3" t="s">
        <v>18254</v>
      </c>
      <c r="P2636" s="24">
        <v>44274.199421296296</v>
      </c>
      <c r="Q2636" s="9">
        <f t="shared" si="83"/>
        <v>3</v>
      </c>
      <c r="R2636" s="9">
        <f t="shared" si="82"/>
        <v>2021</v>
      </c>
    </row>
    <row r="2637" spans="1:18" ht="29.1">
      <c r="A2637" s="9">
        <v>2636</v>
      </c>
      <c r="B2637" s="19" t="s">
        <v>19062</v>
      </c>
      <c r="C2637" s="3" t="s">
        <v>19063</v>
      </c>
      <c r="D2637" s="19" t="s">
        <v>14969</v>
      </c>
      <c r="E2637" s="19" t="s">
        <v>284</v>
      </c>
      <c r="F2637" s="19" t="s">
        <v>3419</v>
      </c>
      <c r="H2637" s="19" t="s">
        <v>14878</v>
      </c>
      <c r="I2637" s="19">
        <v>-6.2698883312018703</v>
      </c>
      <c r="J2637" s="19">
        <v>107.04838024407999</v>
      </c>
      <c r="K2637" s="3" t="s">
        <v>19064</v>
      </c>
      <c r="M2637" s="19" t="s">
        <v>9385</v>
      </c>
      <c r="N2637" s="3" t="s">
        <v>14393</v>
      </c>
      <c r="O2637" s="3" t="s">
        <v>19059</v>
      </c>
      <c r="P2637" s="24">
        <v>44274.202048611114</v>
      </c>
      <c r="Q2637" s="9">
        <f t="shared" si="83"/>
        <v>3</v>
      </c>
      <c r="R2637" s="9">
        <f t="shared" si="82"/>
        <v>2021</v>
      </c>
    </row>
    <row r="2638" spans="1:18" ht="43.5">
      <c r="A2638" s="9">
        <v>2637</v>
      </c>
      <c r="B2638" s="19" t="s">
        <v>19065</v>
      </c>
      <c r="C2638" s="3" t="s">
        <v>19066</v>
      </c>
      <c r="D2638" s="19" t="s">
        <v>14969</v>
      </c>
      <c r="E2638" s="19" t="s">
        <v>284</v>
      </c>
      <c r="F2638" s="19" t="s">
        <v>3419</v>
      </c>
      <c r="H2638" s="19" t="s">
        <v>14878</v>
      </c>
      <c r="I2638" s="19">
        <v>-6.3200873716793202</v>
      </c>
      <c r="J2638" s="19">
        <v>107.033483137251</v>
      </c>
      <c r="K2638" s="3" t="s">
        <v>19067</v>
      </c>
      <c r="M2638" s="19" t="s">
        <v>15707</v>
      </c>
      <c r="N2638" s="3" t="s">
        <v>14393</v>
      </c>
      <c r="O2638" s="3" t="s">
        <v>19059</v>
      </c>
      <c r="P2638" s="24">
        <v>44274.198414351849</v>
      </c>
      <c r="Q2638" s="9">
        <f t="shared" si="83"/>
        <v>3</v>
      </c>
      <c r="R2638" s="9">
        <f t="shared" si="82"/>
        <v>2021</v>
      </c>
    </row>
    <row r="2639" spans="1:18" ht="43.5">
      <c r="A2639" s="9">
        <v>2638</v>
      </c>
      <c r="B2639" s="19" t="s">
        <v>19068</v>
      </c>
      <c r="C2639" s="3" t="s">
        <v>19069</v>
      </c>
      <c r="D2639" s="19" t="s">
        <v>14825</v>
      </c>
      <c r="E2639" s="19" t="s">
        <v>1242</v>
      </c>
      <c r="F2639" s="19" t="s">
        <v>3419</v>
      </c>
      <c r="H2639" s="19" t="s">
        <v>14844</v>
      </c>
      <c r="I2639" s="19">
        <v>4.1607330095322199</v>
      </c>
      <c r="J2639" s="19">
        <v>97.954005613554699</v>
      </c>
      <c r="K2639" s="3" t="s">
        <v>19070</v>
      </c>
      <c r="M2639" s="19" t="s">
        <v>15690</v>
      </c>
      <c r="N2639" s="3" t="s">
        <v>14393</v>
      </c>
      <c r="O2639" s="3" t="s">
        <v>18254</v>
      </c>
      <c r="P2639" s="24">
        <v>44274.20815972222</v>
      </c>
      <c r="Q2639" s="9">
        <f t="shared" si="83"/>
        <v>3</v>
      </c>
      <c r="R2639" s="9">
        <f t="shared" si="82"/>
        <v>2021</v>
      </c>
    </row>
    <row r="2640" spans="1:18" ht="29.1">
      <c r="A2640" s="9">
        <v>2639</v>
      </c>
      <c r="B2640" s="19" t="s">
        <v>19071</v>
      </c>
      <c r="C2640" s="3" t="s">
        <v>19072</v>
      </c>
      <c r="D2640" s="19" t="s">
        <v>14969</v>
      </c>
      <c r="E2640" s="19" t="s">
        <v>284</v>
      </c>
      <c r="F2640" s="19" t="s">
        <v>3419</v>
      </c>
      <c r="H2640" s="19" t="s">
        <v>14878</v>
      </c>
      <c r="I2640" s="19">
        <v>-6.19249966704482</v>
      </c>
      <c r="J2640" s="19">
        <v>106.998922833493</v>
      </c>
      <c r="K2640" s="3" t="s">
        <v>19073</v>
      </c>
      <c r="M2640" s="19" t="s">
        <v>9385</v>
      </c>
      <c r="N2640" s="3" t="s">
        <v>14393</v>
      </c>
      <c r="O2640" s="3" t="s">
        <v>19059</v>
      </c>
      <c r="P2640" s="24">
        <v>44274.198437500003</v>
      </c>
      <c r="Q2640" s="9">
        <f t="shared" si="83"/>
        <v>3</v>
      </c>
      <c r="R2640" s="9">
        <f t="shared" si="82"/>
        <v>2021</v>
      </c>
    </row>
    <row r="2641" spans="1:18" ht="57.95">
      <c r="A2641" s="9">
        <v>2640</v>
      </c>
      <c r="B2641" s="19" t="s">
        <v>19074</v>
      </c>
      <c r="C2641" s="3" t="s">
        <v>19075</v>
      </c>
      <c r="D2641" s="19" t="s">
        <v>14969</v>
      </c>
      <c r="E2641" s="19" t="s">
        <v>284</v>
      </c>
      <c r="F2641" s="19" t="s">
        <v>3419</v>
      </c>
      <c r="H2641" s="19" t="s">
        <v>15726</v>
      </c>
      <c r="I2641" s="19">
        <v>-6.1121120861756104</v>
      </c>
      <c r="J2641" s="19">
        <v>106.78833125656899</v>
      </c>
      <c r="K2641" s="3" t="s">
        <v>19076</v>
      </c>
      <c r="M2641" s="19" t="s">
        <v>15707</v>
      </c>
      <c r="N2641" s="3" t="s">
        <v>14393</v>
      </c>
      <c r="O2641" s="3" t="s">
        <v>19077</v>
      </c>
      <c r="P2641" s="24">
        <v>44274.237291666665</v>
      </c>
      <c r="Q2641" s="9">
        <f t="shared" si="83"/>
        <v>3</v>
      </c>
      <c r="R2641" s="9">
        <f t="shared" si="82"/>
        <v>2021</v>
      </c>
    </row>
    <row r="2642" spans="1:18" ht="29.1">
      <c r="A2642" s="9">
        <v>2641</v>
      </c>
      <c r="B2642" s="19" t="s">
        <v>19078</v>
      </c>
      <c r="C2642" s="3" t="s">
        <v>19079</v>
      </c>
      <c r="D2642" s="19" t="s">
        <v>14969</v>
      </c>
      <c r="E2642" s="19" t="s">
        <v>1236</v>
      </c>
      <c r="F2642" s="19" t="s">
        <v>3419</v>
      </c>
      <c r="H2642" s="19" t="s">
        <v>14878</v>
      </c>
      <c r="I2642" s="19">
        <v>-6.4773499739215801</v>
      </c>
      <c r="J2642" s="19">
        <v>106.80369308411601</v>
      </c>
      <c r="K2642" s="3" t="s">
        <v>19080</v>
      </c>
      <c r="M2642" s="19" t="s">
        <v>9385</v>
      </c>
      <c r="N2642" s="3" t="s">
        <v>14393</v>
      </c>
      <c r="O2642" s="3" t="s">
        <v>19081</v>
      </c>
      <c r="P2642" s="24">
        <v>44274.200543981482</v>
      </c>
      <c r="Q2642" s="9">
        <f t="shared" si="83"/>
        <v>3</v>
      </c>
      <c r="R2642" s="9">
        <f t="shared" si="82"/>
        <v>2021</v>
      </c>
    </row>
    <row r="2643" spans="1:18" ht="57.95">
      <c r="A2643" s="9">
        <v>2642</v>
      </c>
      <c r="B2643" s="19" t="s">
        <v>19082</v>
      </c>
      <c r="C2643" s="3" t="s">
        <v>19083</v>
      </c>
      <c r="D2643" s="19" t="s">
        <v>14969</v>
      </c>
      <c r="E2643" s="19" t="s">
        <v>1250</v>
      </c>
      <c r="F2643" s="19" t="s">
        <v>3419</v>
      </c>
      <c r="H2643" s="19" t="s">
        <v>15726</v>
      </c>
      <c r="I2643" s="19">
        <v>-6.3260330260616904</v>
      </c>
      <c r="J2643" s="19">
        <v>106.876198783352</v>
      </c>
      <c r="K2643" s="3" t="s">
        <v>19084</v>
      </c>
      <c r="M2643" s="19" t="s">
        <v>18607</v>
      </c>
      <c r="N2643" s="3" t="s">
        <v>14393</v>
      </c>
      <c r="O2643" s="3" t="s">
        <v>19085</v>
      </c>
      <c r="P2643" s="24">
        <v>44274.201180555552</v>
      </c>
      <c r="Q2643" s="9">
        <f t="shared" si="83"/>
        <v>3</v>
      </c>
      <c r="R2643" s="9">
        <f t="shared" si="82"/>
        <v>2021</v>
      </c>
    </row>
    <row r="2644" spans="1:18" ht="43.5">
      <c r="A2644" s="9">
        <v>2643</v>
      </c>
      <c r="B2644" s="19" t="s">
        <v>19086</v>
      </c>
      <c r="C2644" s="3" t="s">
        <v>19087</v>
      </c>
      <c r="D2644" s="19" t="s">
        <v>14825</v>
      </c>
      <c r="E2644" s="19" t="s">
        <v>1236</v>
      </c>
      <c r="F2644" s="19" t="s">
        <v>3419</v>
      </c>
      <c r="H2644" s="19" t="s">
        <v>14844</v>
      </c>
      <c r="I2644" s="19">
        <v>3.4597773506455902</v>
      </c>
      <c r="J2644" s="19">
        <v>97.825869637417</v>
      </c>
      <c r="K2644" s="3" t="s">
        <v>19088</v>
      </c>
      <c r="M2644" s="19" t="s">
        <v>15680</v>
      </c>
      <c r="N2644" s="3" t="s">
        <v>14393</v>
      </c>
      <c r="O2644" s="3" t="s">
        <v>18254</v>
      </c>
      <c r="P2644" s="24">
        <v>44274.208449074074</v>
      </c>
      <c r="Q2644" s="9">
        <f t="shared" si="83"/>
        <v>3</v>
      </c>
      <c r="R2644" s="9">
        <f t="shared" si="82"/>
        <v>2021</v>
      </c>
    </row>
    <row r="2645" spans="1:18" ht="29.1">
      <c r="A2645" s="9">
        <v>2644</v>
      </c>
      <c r="B2645" s="19" t="s">
        <v>106</v>
      </c>
      <c r="C2645" s="3" t="s">
        <v>105</v>
      </c>
      <c r="D2645" s="19" t="s">
        <v>14825</v>
      </c>
      <c r="E2645" s="19" t="s">
        <v>1236</v>
      </c>
      <c r="F2645" s="19" t="s">
        <v>3419</v>
      </c>
      <c r="H2645" s="19" t="s">
        <v>14826</v>
      </c>
      <c r="I2645" s="19">
        <v>3.6709574023513998</v>
      </c>
      <c r="J2645" s="19">
        <v>98.680382481786793</v>
      </c>
      <c r="K2645" s="3" t="s">
        <v>19089</v>
      </c>
      <c r="M2645" s="19" t="s">
        <v>15680</v>
      </c>
      <c r="N2645" s="3" t="s">
        <v>14393</v>
      </c>
      <c r="O2645" s="3" t="s">
        <v>18254</v>
      </c>
      <c r="P2645" s="24">
        <v>44274.215208333335</v>
      </c>
      <c r="Q2645" s="9">
        <f t="shared" si="83"/>
        <v>3</v>
      </c>
      <c r="R2645" s="9">
        <f t="shared" si="82"/>
        <v>2021</v>
      </c>
    </row>
    <row r="2646" spans="1:18" ht="29.1">
      <c r="A2646" s="9">
        <v>2645</v>
      </c>
      <c r="B2646" s="19" t="s">
        <v>19090</v>
      </c>
      <c r="C2646" s="3" t="s">
        <v>19091</v>
      </c>
      <c r="D2646" s="19" t="s">
        <v>14820</v>
      </c>
      <c r="E2646" s="19" t="s">
        <v>284</v>
      </c>
      <c r="F2646" s="19" t="s">
        <v>3419</v>
      </c>
      <c r="H2646" s="19" t="s">
        <v>14821</v>
      </c>
      <c r="I2646" s="19">
        <v>-7.2252939425946101</v>
      </c>
      <c r="J2646" s="19">
        <v>112.724972091594</v>
      </c>
      <c r="K2646" s="3" t="s">
        <v>19092</v>
      </c>
      <c r="M2646" s="19" t="s">
        <v>17789</v>
      </c>
      <c r="N2646" s="3" t="s">
        <v>14393</v>
      </c>
      <c r="O2646" s="3">
        <v>2017</v>
      </c>
      <c r="P2646" s="24">
        <v>44274.231157407405</v>
      </c>
      <c r="Q2646" s="9">
        <f t="shared" si="83"/>
        <v>3</v>
      </c>
      <c r="R2646" s="9">
        <f t="shared" si="82"/>
        <v>2021</v>
      </c>
    </row>
    <row r="2647" spans="1:18" ht="29.1">
      <c r="A2647" s="9">
        <v>2646</v>
      </c>
      <c r="B2647" s="19" t="s">
        <v>19093</v>
      </c>
      <c r="C2647" s="3" t="s">
        <v>19094</v>
      </c>
      <c r="D2647" s="19" t="s">
        <v>14825</v>
      </c>
      <c r="E2647" s="19" t="s">
        <v>1242</v>
      </c>
      <c r="F2647" s="19" t="s">
        <v>3419</v>
      </c>
      <c r="H2647" s="19" t="s">
        <v>14844</v>
      </c>
      <c r="I2647" s="19">
        <v>5.0186590256397103</v>
      </c>
      <c r="J2647" s="19">
        <v>95.920710874677098</v>
      </c>
      <c r="K2647" s="3" t="s">
        <v>19095</v>
      </c>
      <c r="M2647" s="19" t="s">
        <v>15690</v>
      </c>
      <c r="N2647" s="3" t="s">
        <v>14393</v>
      </c>
      <c r="O2647" s="3" t="s">
        <v>18254</v>
      </c>
      <c r="P2647" s="24">
        <v>44274.231944444444</v>
      </c>
      <c r="Q2647" s="9">
        <f t="shared" si="83"/>
        <v>3</v>
      </c>
      <c r="R2647" s="9">
        <f t="shared" si="82"/>
        <v>2021</v>
      </c>
    </row>
    <row r="2648" spans="1:18" ht="29.1">
      <c r="A2648" s="9">
        <v>2647</v>
      </c>
      <c r="B2648" s="19" t="s">
        <v>19096</v>
      </c>
      <c r="C2648" s="3" t="s">
        <v>19097</v>
      </c>
      <c r="D2648" s="19" t="s">
        <v>14877</v>
      </c>
      <c r="E2648" s="19" t="s">
        <v>284</v>
      </c>
      <c r="F2648" s="19" t="s">
        <v>3419</v>
      </c>
      <c r="H2648" s="19" t="s">
        <v>14878</v>
      </c>
      <c r="I2648" s="19">
        <v>-6.3106893415018002</v>
      </c>
      <c r="J2648" s="19">
        <v>108.008799309856</v>
      </c>
      <c r="K2648" s="3" t="s">
        <v>19098</v>
      </c>
      <c r="M2648" s="19" t="s">
        <v>2593</v>
      </c>
      <c r="N2648" s="3" t="s">
        <v>14393</v>
      </c>
      <c r="O2648" s="3" t="s">
        <v>18192</v>
      </c>
      <c r="P2648" s="24">
        <v>44274.205347222225</v>
      </c>
      <c r="Q2648" s="9">
        <f t="shared" si="83"/>
        <v>3</v>
      </c>
      <c r="R2648" s="9">
        <f t="shared" si="82"/>
        <v>2021</v>
      </c>
    </row>
    <row r="2649" spans="1:18" ht="29.1">
      <c r="A2649" s="9">
        <v>2648</v>
      </c>
      <c r="B2649" s="19" t="s">
        <v>19099</v>
      </c>
      <c r="C2649" s="3" t="s">
        <v>19100</v>
      </c>
      <c r="D2649" s="19" t="s">
        <v>14877</v>
      </c>
      <c r="E2649" s="19" t="s">
        <v>284</v>
      </c>
      <c r="F2649" s="19" t="s">
        <v>3419</v>
      </c>
      <c r="H2649" s="19" t="s">
        <v>14878</v>
      </c>
      <c r="I2649" s="19">
        <v>-6.7517046819604802</v>
      </c>
      <c r="J2649" s="19">
        <v>108.59064455059099</v>
      </c>
      <c r="K2649" s="3" t="s">
        <v>19101</v>
      </c>
      <c r="M2649" s="19" t="s">
        <v>9385</v>
      </c>
      <c r="N2649" s="3" t="s">
        <v>14393</v>
      </c>
      <c r="O2649" s="3" t="s">
        <v>18192</v>
      </c>
      <c r="P2649" s="24">
        <v>44274.230983796297</v>
      </c>
      <c r="Q2649" s="9">
        <f t="shared" si="83"/>
        <v>3</v>
      </c>
      <c r="R2649" s="9">
        <f t="shared" si="82"/>
        <v>2021</v>
      </c>
    </row>
    <row r="2650" spans="1:18" ht="43.5">
      <c r="A2650" s="9">
        <v>2649</v>
      </c>
      <c r="B2650" s="19" t="s">
        <v>19102</v>
      </c>
      <c r="C2650" s="3" t="s">
        <v>19103</v>
      </c>
      <c r="D2650" s="19" t="s">
        <v>14884</v>
      </c>
      <c r="E2650" s="19" t="s">
        <v>1236</v>
      </c>
      <c r="F2650" s="19" t="s">
        <v>3419</v>
      </c>
      <c r="H2650" s="19" t="s">
        <v>14885</v>
      </c>
      <c r="I2650" s="19">
        <v>-7.5866100297618697</v>
      </c>
      <c r="J2650" s="19">
        <v>108.909938987968</v>
      </c>
      <c r="K2650" s="3" t="s">
        <v>19104</v>
      </c>
      <c r="M2650" s="19" t="s">
        <v>2593</v>
      </c>
      <c r="N2650" s="3" t="s">
        <v>14393</v>
      </c>
      <c r="O2650" s="3" t="s">
        <v>19105</v>
      </c>
      <c r="P2650" s="24">
        <v>44274.202534722222</v>
      </c>
      <c r="Q2650" s="9">
        <f t="shared" si="83"/>
        <v>3</v>
      </c>
      <c r="R2650" s="9">
        <f t="shared" si="82"/>
        <v>2021</v>
      </c>
    </row>
    <row r="2651" spans="1:18" ht="43.5">
      <c r="A2651" s="9">
        <v>2650</v>
      </c>
      <c r="B2651" s="19" t="s">
        <v>443</v>
      </c>
      <c r="C2651" s="3" t="s">
        <v>442</v>
      </c>
      <c r="D2651" s="19" t="s">
        <v>14775</v>
      </c>
      <c r="E2651" s="19" t="s">
        <v>1236</v>
      </c>
      <c r="F2651" s="19" t="s">
        <v>3419</v>
      </c>
      <c r="H2651" s="19" t="s">
        <v>14829</v>
      </c>
      <c r="I2651" s="19">
        <v>-4.5442209706679497</v>
      </c>
      <c r="J2651" s="19">
        <v>104.072258142892</v>
      </c>
      <c r="K2651" s="3" t="s">
        <v>19106</v>
      </c>
      <c r="M2651" s="19" t="s">
        <v>15676</v>
      </c>
      <c r="N2651" s="3" t="s">
        <v>14393</v>
      </c>
      <c r="O2651" s="3" t="s">
        <v>19107</v>
      </c>
      <c r="P2651" s="24">
        <v>44274.218368055554</v>
      </c>
      <c r="Q2651" s="9">
        <f t="shared" si="83"/>
        <v>3</v>
      </c>
      <c r="R2651" s="9">
        <f t="shared" si="82"/>
        <v>2021</v>
      </c>
    </row>
    <row r="2652" spans="1:18" ht="29.1">
      <c r="A2652" s="9">
        <v>2651</v>
      </c>
      <c r="B2652" s="19" t="s">
        <v>19108</v>
      </c>
      <c r="C2652" s="3" t="s">
        <v>19109</v>
      </c>
      <c r="D2652" s="19" t="s">
        <v>14775</v>
      </c>
      <c r="E2652" s="19" t="s">
        <v>1236</v>
      </c>
      <c r="F2652" s="19" t="s">
        <v>3419</v>
      </c>
      <c r="H2652" s="19" t="s">
        <v>14776</v>
      </c>
      <c r="I2652" s="19">
        <v>-1.61169896198657</v>
      </c>
      <c r="J2652" s="19">
        <v>103.616421957527</v>
      </c>
      <c r="K2652" s="3" t="s">
        <v>19110</v>
      </c>
      <c r="M2652" s="19" t="s">
        <v>15676</v>
      </c>
      <c r="N2652" s="3" t="s">
        <v>14393</v>
      </c>
      <c r="O2652" s="3" t="s">
        <v>19111</v>
      </c>
      <c r="P2652" s="24">
        <v>44274.205555555556</v>
      </c>
      <c r="Q2652" s="9">
        <f t="shared" si="83"/>
        <v>3</v>
      </c>
      <c r="R2652" s="9">
        <f t="shared" si="82"/>
        <v>2021</v>
      </c>
    </row>
    <row r="2653" spans="1:18" ht="43.5">
      <c r="A2653" s="9">
        <v>2652</v>
      </c>
      <c r="B2653" s="19" t="s">
        <v>19112</v>
      </c>
      <c r="C2653" s="3" t="s">
        <v>19113</v>
      </c>
      <c r="D2653" s="19" t="s">
        <v>14877</v>
      </c>
      <c r="E2653" s="19" t="s">
        <v>284</v>
      </c>
      <c r="F2653" s="19" t="s">
        <v>3419</v>
      </c>
      <c r="H2653" s="19" t="s">
        <v>14878</v>
      </c>
      <c r="I2653" s="19">
        <v>-6.87899766996187</v>
      </c>
      <c r="J2653" s="19">
        <v>107.597100328453</v>
      </c>
      <c r="K2653" s="3" t="s">
        <v>19114</v>
      </c>
      <c r="M2653" s="19" t="s">
        <v>15676</v>
      </c>
      <c r="N2653" s="3" t="s">
        <v>14393</v>
      </c>
      <c r="O2653" s="3" t="s">
        <v>19115</v>
      </c>
      <c r="P2653" s="24">
        <v>44274.19636574074</v>
      </c>
      <c r="Q2653" s="9">
        <f t="shared" si="83"/>
        <v>3</v>
      </c>
      <c r="R2653" s="9">
        <f t="shared" si="82"/>
        <v>2021</v>
      </c>
    </row>
    <row r="2654" spans="1:18" ht="43.5">
      <c r="A2654" s="9">
        <v>2653</v>
      </c>
      <c r="B2654" s="19" t="s">
        <v>19116</v>
      </c>
      <c r="C2654" s="3" t="s">
        <v>19117</v>
      </c>
      <c r="D2654" s="19" t="s">
        <v>14825</v>
      </c>
      <c r="E2654" s="19" t="s">
        <v>1242</v>
      </c>
      <c r="F2654" s="19" t="s">
        <v>3419</v>
      </c>
      <c r="H2654" s="19" t="s">
        <v>14844</v>
      </c>
      <c r="I2654" s="19">
        <v>5.0410850135644196</v>
      </c>
      <c r="J2654" s="19">
        <v>97.322791329447796</v>
      </c>
      <c r="K2654" s="3" t="s">
        <v>19118</v>
      </c>
      <c r="M2654" s="19" t="s">
        <v>15690</v>
      </c>
      <c r="N2654" s="3" t="s">
        <v>14393</v>
      </c>
      <c r="O2654" s="3" t="s">
        <v>18254</v>
      </c>
      <c r="P2654" s="24">
        <v>44274.21429398148</v>
      </c>
      <c r="Q2654" s="9">
        <f t="shared" si="83"/>
        <v>3</v>
      </c>
      <c r="R2654" s="9">
        <f t="shared" si="82"/>
        <v>2021</v>
      </c>
    </row>
    <row r="2655" spans="1:18" ht="43.5">
      <c r="A2655" s="9">
        <v>2654</v>
      </c>
      <c r="B2655" s="19" t="s">
        <v>19119</v>
      </c>
      <c r="C2655" s="3" t="s">
        <v>19120</v>
      </c>
      <c r="D2655" s="19" t="s">
        <v>14775</v>
      </c>
      <c r="E2655" s="19" t="s">
        <v>1236</v>
      </c>
      <c r="F2655" s="19" t="s">
        <v>3419</v>
      </c>
      <c r="H2655" s="19" t="s">
        <v>14785</v>
      </c>
      <c r="I2655" s="19">
        <v>-1.8717482715965801</v>
      </c>
      <c r="J2655" s="19">
        <v>105.65648871529901</v>
      </c>
      <c r="K2655" s="3" t="s">
        <v>19121</v>
      </c>
      <c r="M2655" s="19" t="s">
        <v>15680</v>
      </c>
      <c r="N2655" s="3" t="s">
        <v>14393</v>
      </c>
      <c r="O2655" s="3" t="s">
        <v>19111</v>
      </c>
      <c r="P2655" s="24">
        <v>44274.218888888892</v>
      </c>
      <c r="Q2655" s="9">
        <f t="shared" si="83"/>
        <v>3</v>
      </c>
      <c r="R2655" s="9">
        <f t="shared" si="82"/>
        <v>2021</v>
      </c>
    </row>
    <row r="2656" spans="1:18" ht="43.5">
      <c r="A2656" s="9">
        <v>2655</v>
      </c>
      <c r="B2656" s="19" t="s">
        <v>19122</v>
      </c>
      <c r="C2656" s="3" t="s">
        <v>19123</v>
      </c>
      <c r="D2656" s="19" t="s">
        <v>14877</v>
      </c>
      <c r="E2656" s="19" t="s">
        <v>284</v>
      </c>
      <c r="F2656" s="19" t="s">
        <v>3419</v>
      </c>
      <c r="H2656" s="19" t="s">
        <v>14878</v>
      </c>
      <c r="I2656" s="19">
        <v>-6.7268578213957904</v>
      </c>
      <c r="J2656" s="19">
        <v>108.27185876438</v>
      </c>
      <c r="K2656" s="3" t="s">
        <v>19124</v>
      </c>
      <c r="M2656" s="19" t="s">
        <v>15680</v>
      </c>
      <c r="N2656" s="3" t="s">
        <v>14393</v>
      </c>
      <c r="O2656" s="3" t="s">
        <v>18274</v>
      </c>
      <c r="P2656" s="24">
        <v>44274.216192129628</v>
      </c>
      <c r="Q2656" s="9">
        <f t="shared" si="83"/>
        <v>3</v>
      </c>
      <c r="R2656" s="9">
        <f t="shared" si="82"/>
        <v>2021</v>
      </c>
    </row>
    <row r="2657" spans="1:18" ht="29.1">
      <c r="A2657" s="9">
        <v>2656</v>
      </c>
      <c r="B2657" s="19" t="s">
        <v>19125</v>
      </c>
      <c r="C2657" s="3" t="s">
        <v>19126</v>
      </c>
      <c r="D2657" s="19" t="s">
        <v>14775</v>
      </c>
      <c r="E2657" s="19" t="s">
        <v>284</v>
      </c>
      <c r="F2657" s="19" t="s">
        <v>3419</v>
      </c>
      <c r="H2657" s="19" t="s">
        <v>14782</v>
      </c>
      <c r="I2657" s="19">
        <v>-5.1525549717769303</v>
      </c>
      <c r="J2657" s="19">
        <v>103.94414786722599</v>
      </c>
      <c r="K2657" s="3" t="s">
        <v>19127</v>
      </c>
      <c r="M2657" s="19" t="s">
        <v>15690</v>
      </c>
      <c r="N2657" s="3" t="s">
        <v>14393</v>
      </c>
      <c r="O2657" s="3" t="s">
        <v>19128</v>
      </c>
      <c r="P2657" s="24">
        <v>44274.21402777778</v>
      </c>
      <c r="Q2657" s="9">
        <f t="shared" si="83"/>
        <v>3</v>
      </c>
      <c r="R2657" s="9">
        <f t="shared" si="82"/>
        <v>2021</v>
      </c>
    </row>
    <row r="2658" spans="1:18" ht="43.5">
      <c r="A2658" s="9">
        <v>2657</v>
      </c>
      <c r="B2658" s="19" t="s">
        <v>529</v>
      </c>
      <c r="C2658" s="3" t="s">
        <v>528</v>
      </c>
      <c r="D2658" s="19" t="s">
        <v>14775</v>
      </c>
      <c r="E2658" s="19" t="s">
        <v>284</v>
      </c>
      <c r="F2658" s="19" t="s">
        <v>3419</v>
      </c>
      <c r="H2658" s="19" t="s">
        <v>14785</v>
      </c>
      <c r="I2658" s="19">
        <v>-2.1030342886919802</v>
      </c>
      <c r="J2658" s="19">
        <v>106.09036435276001</v>
      </c>
      <c r="K2658" s="3" t="s">
        <v>19129</v>
      </c>
      <c r="M2658" s="19" t="s">
        <v>15680</v>
      </c>
      <c r="N2658" s="3" t="s">
        <v>14393</v>
      </c>
      <c r="O2658" s="3" t="s">
        <v>19111</v>
      </c>
      <c r="P2658" s="24">
        <v>44274.227349537039</v>
      </c>
      <c r="Q2658" s="9">
        <f t="shared" si="83"/>
        <v>3</v>
      </c>
      <c r="R2658" s="9">
        <f t="shared" si="82"/>
        <v>2021</v>
      </c>
    </row>
    <row r="2659" spans="1:18" ht="43.5">
      <c r="A2659" s="9">
        <v>2658</v>
      </c>
      <c r="B2659" s="19" t="s">
        <v>19130</v>
      </c>
      <c r="C2659" s="3" t="s">
        <v>19131</v>
      </c>
      <c r="D2659" s="19" t="s">
        <v>14775</v>
      </c>
      <c r="E2659" s="19" t="s">
        <v>1250</v>
      </c>
      <c r="F2659" s="19" t="s">
        <v>3419</v>
      </c>
      <c r="H2659" s="19" t="s">
        <v>14782</v>
      </c>
      <c r="I2659" s="19">
        <v>-5.11490531024043</v>
      </c>
      <c r="J2659" s="19">
        <v>105.305948971898</v>
      </c>
      <c r="K2659" s="3" t="s">
        <v>19132</v>
      </c>
      <c r="M2659" s="19" t="s">
        <v>15676</v>
      </c>
      <c r="N2659" s="3" t="s">
        <v>14393</v>
      </c>
      <c r="O2659" s="3" t="s">
        <v>19133</v>
      </c>
      <c r="P2659" s="24">
        <v>44274.21533564815</v>
      </c>
      <c r="Q2659" s="9">
        <f t="shared" si="83"/>
        <v>3</v>
      </c>
      <c r="R2659" s="9">
        <f t="shared" si="82"/>
        <v>2021</v>
      </c>
    </row>
    <row r="2660" spans="1:18" ht="29.1">
      <c r="A2660" s="9">
        <v>2659</v>
      </c>
      <c r="B2660" s="19" t="s">
        <v>19134</v>
      </c>
      <c r="C2660" s="3" t="s">
        <v>19135</v>
      </c>
      <c r="D2660" s="19" t="s">
        <v>14969</v>
      </c>
      <c r="E2660" s="19" t="s">
        <v>1250</v>
      </c>
      <c r="F2660" s="19" t="s">
        <v>3419</v>
      </c>
      <c r="H2660" s="19" t="s">
        <v>15103</v>
      </c>
      <c r="I2660" s="19">
        <v>-6.2413813294132297</v>
      </c>
      <c r="J2660" s="19">
        <v>106.721873395513</v>
      </c>
      <c r="K2660" s="3" t="s">
        <v>19136</v>
      </c>
      <c r="M2660" s="19" t="s">
        <v>2593</v>
      </c>
      <c r="N2660" s="3" t="s">
        <v>14393</v>
      </c>
      <c r="O2660" s="3" t="s">
        <v>19055</v>
      </c>
      <c r="P2660" s="24">
        <v>44274.238437499997</v>
      </c>
      <c r="Q2660" s="9">
        <f t="shared" si="83"/>
        <v>3</v>
      </c>
      <c r="R2660" s="9">
        <f t="shared" si="82"/>
        <v>2021</v>
      </c>
    </row>
    <row r="2661" spans="1:18" ht="43.5">
      <c r="A2661" s="9">
        <v>2660</v>
      </c>
      <c r="B2661" s="19" t="s">
        <v>19137</v>
      </c>
      <c r="C2661" s="3" t="s">
        <v>19138</v>
      </c>
      <c r="D2661" s="19" t="s">
        <v>14775</v>
      </c>
      <c r="E2661" s="19" t="s">
        <v>1236</v>
      </c>
      <c r="F2661" s="19" t="s">
        <v>3419</v>
      </c>
      <c r="H2661" s="19" t="s">
        <v>14805</v>
      </c>
      <c r="I2661" s="19">
        <v>-3.4372531927742198</v>
      </c>
      <c r="J2661" s="19">
        <v>102.198712452221</v>
      </c>
      <c r="K2661" s="3" t="s">
        <v>19139</v>
      </c>
      <c r="M2661" s="19" t="s">
        <v>15757</v>
      </c>
      <c r="N2661" s="3" t="s">
        <v>14393</v>
      </c>
      <c r="O2661" s="3" t="s">
        <v>18192</v>
      </c>
      <c r="P2661" s="24">
        <v>44274.195763888885</v>
      </c>
      <c r="Q2661" s="9">
        <f t="shared" si="83"/>
        <v>3</v>
      </c>
      <c r="R2661" s="9">
        <f t="shared" si="82"/>
        <v>2021</v>
      </c>
    </row>
    <row r="2662" spans="1:18" ht="43.5">
      <c r="A2662" s="9">
        <v>2661</v>
      </c>
      <c r="B2662" s="19" t="s">
        <v>19140</v>
      </c>
      <c r="C2662" s="3" t="s">
        <v>19141</v>
      </c>
      <c r="D2662" s="19" t="s">
        <v>14775</v>
      </c>
      <c r="E2662" s="19" t="s">
        <v>1250</v>
      </c>
      <c r="F2662" s="19" t="s">
        <v>3419</v>
      </c>
      <c r="H2662" s="19" t="s">
        <v>14782</v>
      </c>
      <c r="I2662" s="19">
        <v>-4.2818742890263</v>
      </c>
      <c r="J2662" s="19">
        <v>105.224390733739</v>
      </c>
      <c r="K2662" s="3" t="s">
        <v>19142</v>
      </c>
      <c r="M2662" s="19" t="s">
        <v>15676</v>
      </c>
      <c r="N2662" s="3" t="s">
        <v>14393</v>
      </c>
      <c r="O2662" s="3" t="s">
        <v>19133</v>
      </c>
      <c r="P2662" s="24">
        <v>44274.21539351852</v>
      </c>
      <c r="Q2662" s="9">
        <f t="shared" si="83"/>
        <v>3</v>
      </c>
      <c r="R2662" s="9">
        <f t="shared" si="82"/>
        <v>2021</v>
      </c>
    </row>
    <row r="2663" spans="1:18" ht="43.5">
      <c r="A2663" s="9">
        <v>2662</v>
      </c>
      <c r="B2663" s="19" t="s">
        <v>19143</v>
      </c>
      <c r="C2663" s="3" t="s">
        <v>19144</v>
      </c>
      <c r="D2663" s="19" t="s">
        <v>14788</v>
      </c>
      <c r="E2663" s="19" t="s">
        <v>1242</v>
      </c>
      <c r="F2663" s="19" t="s">
        <v>3419</v>
      </c>
      <c r="H2663" s="19" t="s">
        <v>14794</v>
      </c>
      <c r="I2663" s="19">
        <v>-0.52133032332010498</v>
      </c>
      <c r="J2663" s="19">
        <v>102.920646158705</v>
      </c>
      <c r="K2663" s="3" t="s">
        <v>19145</v>
      </c>
      <c r="M2663" s="19" t="s">
        <v>15690</v>
      </c>
      <c r="N2663" s="3" t="s">
        <v>14393</v>
      </c>
      <c r="O2663" s="3" t="s">
        <v>18199</v>
      </c>
      <c r="P2663" s="24">
        <v>44274.235763888886</v>
      </c>
      <c r="Q2663" s="9">
        <f t="shared" si="83"/>
        <v>3</v>
      </c>
      <c r="R2663" s="9">
        <f t="shared" si="82"/>
        <v>2021</v>
      </c>
    </row>
    <row r="2664" spans="1:18" ht="43.5">
      <c r="A2664" s="9">
        <v>2663</v>
      </c>
      <c r="B2664" s="19" t="s">
        <v>19146</v>
      </c>
      <c r="C2664" s="3" t="s">
        <v>19147</v>
      </c>
      <c r="D2664" s="19" t="s">
        <v>14775</v>
      </c>
      <c r="E2664" s="19" t="s">
        <v>1236</v>
      </c>
      <c r="F2664" s="19" t="s">
        <v>3419</v>
      </c>
      <c r="H2664" s="19" t="s">
        <v>14785</v>
      </c>
      <c r="I2664" s="19">
        <v>-2.7425595481996399</v>
      </c>
      <c r="J2664" s="19">
        <v>107.63678778420299</v>
      </c>
      <c r="K2664" s="3" t="s">
        <v>19148</v>
      </c>
      <c r="M2664" s="19" t="s">
        <v>15757</v>
      </c>
      <c r="N2664" s="3" t="s">
        <v>14393</v>
      </c>
      <c r="O2664" s="3" t="s">
        <v>18192</v>
      </c>
      <c r="P2664" s="24">
        <v>44274.236122685186</v>
      </c>
      <c r="Q2664" s="9">
        <f t="shared" si="83"/>
        <v>3</v>
      </c>
      <c r="R2664" s="9">
        <f t="shared" si="82"/>
        <v>2021</v>
      </c>
    </row>
    <row r="2665" spans="1:18" ht="43.5">
      <c r="A2665" s="9">
        <v>2664</v>
      </c>
      <c r="B2665" s="19" t="s">
        <v>1429</v>
      </c>
      <c r="C2665" s="3" t="s">
        <v>1428</v>
      </c>
      <c r="D2665" s="19" t="s">
        <v>14877</v>
      </c>
      <c r="E2665" s="19" t="s">
        <v>284</v>
      </c>
      <c r="F2665" s="19" t="s">
        <v>3419</v>
      </c>
      <c r="H2665" s="19" t="s">
        <v>14878</v>
      </c>
      <c r="I2665" s="19">
        <v>-6.8963394112047798</v>
      </c>
      <c r="J2665" s="19">
        <v>107.807868423226</v>
      </c>
      <c r="K2665" s="3" t="s">
        <v>19149</v>
      </c>
      <c r="M2665" s="19" t="s">
        <v>15676</v>
      </c>
      <c r="N2665" s="3" t="s">
        <v>14393</v>
      </c>
      <c r="O2665" s="3" t="s">
        <v>19150</v>
      </c>
      <c r="P2665" s="24">
        <v>44274.233229166668</v>
      </c>
      <c r="Q2665" s="9">
        <f t="shared" si="83"/>
        <v>3</v>
      </c>
      <c r="R2665" s="9">
        <f t="shared" si="82"/>
        <v>2021</v>
      </c>
    </row>
    <row r="2666" spans="1:18" ht="29.1">
      <c r="A2666" s="9">
        <v>2665</v>
      </c>
      <c r="B2666" s="19" t="s">
        <v>19151</v>
      </c>
      <c r="C2666" s="3" t="s">
        <v>19152</v>
      </c>
      <c r="D2666" s="19" t="s">
        <v>15160</v>
      </c>
      <c r="E2666" s="19" t="s">
        <v>1236</v>
      </c>
      <c r="F2666" s="19" t="s">
        <v>3419</v>
      </c>
      <c r="H2666" s="19" t="s">
        <v>15225</v>
      </c>
      <c r="I2666" s="19">
        <v>0.55270924282646094</v>
      </c>
      <c r="J2666" s="19">
        <v>121.571666868916</v>
      </c>
      <c r="K2666" s="3" t="s">
        <v>19153</v>
      </c>
      <c r="M2666" s="19" t="s">
        <v>15676</v>
      </c>
      <c r="N2666" s="3" t="s">
        <v>14393</v>
      </c>
      <c r="O2666" s="3" t="s">
        <v>18192</v>
      </c>
      <c r="P2666" s="24">
        <v>44274.21465277778</v>
      </c>
      <c r="Q2666" s="9">
        <f t="shared" si="83"/>
        <v>3</v>
      </c>
      <c r="R2666" s="9">
        <f t="shared" si="82"/>
        <v>2021</v>
      </c>
    </row>
    <row r="2667" spans="1:18" ht="29.1">
      <c r="A2667" s="9">
        <v>2666</v>
      </c>
      <c r="B2667" s="19" t="s">
        <v>19154</v>
      </c>
      <c r="C2667" s="3" t="s">
        <v>19155</v>
      </c>
      <c r="D2667" s="19" t="s">
        <v>14877</v>
      </c>
      <c r="E2667" s="19" t="s">
        <v>284</v>
      </c>
      <c r="F2667" s="19" t="s">
        <v>3419</v>
      </c>
      <c r="H2667" s="19" t="s">
        <v>14878</v>
      </c>
      <c r="I2667" s="19">
        <v>-6.7996600199423298</v>
      </c>
      <c r="J2667" s="19">
        <v>106.775380624118</v>
      </c>
      <c r="K2667" s="3" t="s">
        <v>19156</v>
      </c>
      <c r="M2667" s="19" t="s">
        <v>15676</v>
      </c>
      <c r="N2667" s="3" t="s">
        <v>14393</v>
      </c>
      <c r="O2667" s="3" t="s">
        <v>18360</v>
      </c>
      <c r="P2667" s="24">
        <v>44274.230879629627</v>
      </c>
      <c r="Q2667" s="9">
        <f t="shared" si="83"/>
        <v>3</v>
      </c>
      <c r="R2667" s="9">
        <f t="shared" si="82"/>
        <v>2021</v>
      </c>
    </row>
    <row r="2668" spans="1:18" ht="29.1">
      <c r="A2668" s="9">
        <v>2667</v>
      </c>
      <c r="B2668" s="19" t="s">
        <v>523</v>
      </c>
      <c r="C2668" s="3" t="s">
        <v>522</v>
      </c>
      <c r="D2668" s="19" t="s">
        <v>14775</v>
      </c>
      <c r="E2668" s="19" t="s">
        <v>1236</v>
      </c>
      <c r="F2668" s="19" t="s">
        <v>3419</v>
      </c>
      <c r="H2668" s="19" t="s">
        <v>14805</v>
      </c>
      <c r="I2668" s="19">
        <v>-3.2063419659692101</v>
      </c>
      <c r="J2668" s="19">
        <v>102.318402346932</v>
      </c>
      <c r="K2668" s="3" t="s">
        <v>19157</v>
      </c>
      <c r="M2668" s="19" t="s">
        <v>15682</v>
      </c>
      <c r="N2668" s="3" t="s">
        <v>14393</v>
      </c>
      <c r="O2668" s="3" t="s">
        <v>19128</v>
      </c>
      <c r="P2668" s="24">
        <v>44274.23914351852</v>
      </c>
      <c r="Q2668" s="9">
        <f t="shared" si="83"/>
        <v>3</v>
      </c>
      <c r="R2668" s="9">
        <f t="shared" si="82"/>
        <v>2021</v>
      </c>
    </row>
    <row r="2669" spans="1:18" ht="29.1">
      <c r="A2669" s="9">
        <v>2668</v>
      </c>
      <c r="B2669" s="19" t="s">
        <v>19158</v>
      </c>
      <c r="C2669" s="3" t="s">
        <v>19159</v>
      </c>
      <c r="D2669" s="19" t="s">
        <v>14775</v>
      </c>
      <c r="E2669" s="19" t="s">
        <v>1250</v>
      </c>
      <c r="F2669" s="19" t="s">
        <v>3419</v>
      </c>
      <c r="H2669" s="19" t="s">
        <v>14782</v>
      </c>
      <c r="I2669" s="19">
        <v>-5.3503319971072498</v>
      </c>
      <c r="J2669" s="19">
        <v>104.968493474651</v>
      </c>
      <c r="K2669" s="3" t="s">
        <v>19160</v>
      </c>
      <c r="M2669" s="19" t="s">
        <v>15676</v>
      </c>
      <c r="N2669" s="3" t="s">
        <v>14393</v>
      </c>
      <c r="O2669" s="3" t="s">
        <v>19133</v>
      </c>
      <c r="P2669" s="24">
        <v>44274.228993055556</v>
      </c>
      <c r="Q2669" s="9">
        <f t="shared" si="83"/>
        <v>3</v>
      </c>
      <c r="R2669" s="9">
        <f t="shared" si="82"/>
        <v>2021</v>
      </c>
    </row>
    <row r="2670" spans="1:18" ht="43.5">
      <c r="A2670" s="9">
        <v>2669</v>
      </c>
      <c r="B2670" s="19" t="s">
        <v>19161</v>
      </c>
      <c r="C2670" s="3" t="s">
        <v>19162</v>
      </c>
      <c r="D2670" s="19" t="s">
        <v>14775</v>
      </c>
      <c r="E2670" s="19" t="s">
        <v>1236</v>
      </c>
      <c r="F2670" s="19" t="s">
        <v>3419</v>
      </c>
      <c r="H2670" s="19" t="s">
        <v>14776</v>
      </c>
      <c r="I2670" s="19">
        <v>-2.0640629585935999</v>
      </c>
      <c r="J2670" s="19">
        <v>101.395870042524</v>
      </c>
      <c r="K2670" s="3" t="s">
        <v>19163</v>
      </c>
      <c r="M2670" s="19" t="s">
        <v>15676</v>
      </c>
      <c r="N2670" s="3" t="s">
        <v>14393</v>
      </c>
      <c r="O2670" s="3" t="s">
        <v>19111</v>
      </c>
      <c r="P2670" s="24">
        <v>44274.234537037039</v>
      </c>
      <c r="Q2670" s="9">
        <f t="shared" si="83"/>
        <v>3</v>
      </c>
      <c r="R2670" s="9">
        <f t="shared" si="82"/>
        <v>2021</v>
      </c>
    </row>
    <row r="2671" spans="1:18" ht="29.1">
      <c r="A2671" s="9">
        <v>2670</v>
      </c>
      <c r="B2671" s="19" t="s">
        <v>1369</v>
      </c>
      <c r="C2671" s="3" t="s">
        <v>1368</v>
      </c>
      <c r="D2671" s="19" t="s">
        <v>14877</v>
      </c>
      <c r="E2671" s="19" t="s">
        <v>284</v>
      </c>
      <c r="F2671" s="19" t="s">
        <v>3419</v>
      </c>
      <c r="H2671" s="19" t="s">
        <v>14878</v>
      </c>
      <c r="I2671" s="19">
        <v>-7.3716310571545396</v>
      </c>
      <c r="J2671" s="19">
        <v>108.53583897521899</v>
      </c>
      <c r="K2671" s="3" t="s">
        <v>19164</v>
      </c>
      <c r="M2671" s="19" t="s">
        <v>15676</v>
      </c>
      <c r="N2671" s="3" t="s">
        <v>14393</v>
      </c>
      <c r="O2671" s="3" t="s">
        <v>18274</v>
      </c>
      <c r="P2671" s="24">
        <v>44274.197974537034</v>
      </c>
      <c r="Q2671" s="9">
        <f t="shared" si="83"/>
        <v>3</v>
      </c>
      <c r="R2671" s="9">
        <f t="shared" si="82"/>
        <v>2021</v>
      </c>
    </row>
    <row r="2672" spans="1:18" ht="29.1">
      <c r="A2672" s="9">
        <v>2671</v>
      </c>
      <c r="B2672" s="19" t="s">
        <v>19165</v>
      </c>
      <c r="C2672" s="3" t="s">
        <v>19166</v>
      </c>
      <c r="D2672" s="19" t="s">
        <v>14877</v>
      </c>
      <c r="E2672" s="19" t="s">
        <v>284</v>
      </c>
      <c r="F2672" s="19" t="s">
        <v>3419</v>
      </c>
      <c r="H2672" s="19" t="s">
        <v>14878</v>
      </c>
      <c r="I2672" s="19">
        <v>-6.9539940094246999</v>
      </c>
      <c r="J2672" s="19">
        <v>107.640598897758</v>
      </c>
      <c r="K2672" s="3" t="s">
        <v>19167</v>
      </c>
      <c r="M2672" s="19" t="s">
        <v>15676</v>
      </c>
      <c r="N2672" s="3" t="s">
        <v>14393</v>
      </c>
      <c r="O2672" s="3" t="s">
        <v>19115</v>
      </c>
      <c r="P2672" s="24">
        <v>44274.196388888886</v>
      </c>
      <c r="Q2672" s="9">
        <f t="shared" si="83"/>
        <v>3</v>
      </c>
      <c r="R2672" s="9">
        <f t="shared" si="82"/>
        <v>2021</v>
      </c>
    </row>
    <row r="2673" spans="1:18" ht="43.5">
      <c r="A2673" s="9">
        <v>2672</v>
      </c>
      <c r="B2673" s="19" t="s">
        <v>19168</v>
      </c>
      <c r="C2673" s="3" t="s">
        <v>19169</v>
      </c>
      <c r="D2673" s="19" t="s">
        <v>14788</v>
      </c>
      <c r="E2673" s="19" t="s">
        <v>1250</v>
      </c>
      <c r="F2673" s="19" t="s">
        <v>3419</v>
      </c>
      <c r="H2673" s="19" t="s">
        <v>14789</v>
      </c>
      <c r="I2673" s="19">
        <v>-0.71284893674410998</v>
      </c>
      <c r="J2673" s="19">
        <v>100.787440167638</v>
      </c>
      <c r="K2673" s="3" t="s">
        <v>19170</v>
      </c>
      <c r="M2673" s="19" t="s">
        <v>15676</v>
      </c>
      <c r="N2673" s="3" t="s">
        <v>14393</v>
      </c>
      <c r="O2673" s="3" t="s">
        <v>18879</v>
      </c>
      <c r="P2673" s="24">
        <v>44274.235324074078</v>
      </c>
      <c r="Q2673" s="9">
        <f t="shared" si="83"/>
        <v>3</v>
      </c>
      <c r="R2673" s="9">
        <f t="shared" si="82"/>
        <v>2021</v>
      </c>
    </row>
    <row r="2674" spans="1:18" ht="43.5">
      <c r="A2674" s="9">
        <v>2673</v>
      </c>
      <c r="B2674" s="19" t="s">
        <v>19171</v>
      </c>
      <c r="C2674" s="3" t="s">
        <v>19172</v>
      </c>
      <c r="D2674" s="19" t="s">
        <v>14877</v>
      </c>
      <c r="E2674" s="19" t="s">
        <v>284</v>
      </c>
      <c r="F2674" s="19" t="s">
        <v>3419</v>
      </c>
      <c r="H2674" s="19" t="s">
        <v>14878</v>
      </c>
      <c r="I2674" s="19">
        <v>-7.3258106936636302</v>
      </c>
      <c r="J2674" s="19">
        <v>107.794690481205</v>
      </c>
      <c r="K2674" s="3" t="s">
        <v>19173</v>
      </c>
      <c r="M2674" s="19" t="s">
        <v>15676</v>
      </c>
      <c r="N2674" s="3" t="s">
        <v>14393</v>
      </c>
      <c r="O2674" s="3" t="s">
        <v>19174</v>
      </c>
      <c r="P2674" s="24">
        <v>44274.205000000002</v>
      </c>
      <c r="Q2674" s="9">
        <f t="shared" si="83"/>
        <v>3</v>
      </c>
      <c r="R2674" s="9">
        <f t="shared" si="82"/>
        <v>2021</v>
      </c>
    </row>
    <row r="2675" spans="1:18" ht="29.1">
      <c r="A2675" s="9">
        <v>2674</v>
      </c>
      <c r="B2675" s="19" t="s">
        <v>19175</v>
      </c>
      <c r="C2675" s="3" t="s">
        <v>19176</v>
      </c>
      <c r="D2675" s="19" t="s">
        <v>14969</v>
      </c>
      <c r="E2675" s="19" t="s">
        <v>1250</v>
      </c>
      <c r="F2675" s="19" t="s">
        <v>3419</v>
      </c>
      <c r="H2675" s="19" t="s">
        <v>14878</v>
      </c>
      <c r="I2675" s="19">
        <v>-6.30382368270305</v>
      </c>
      <c r="J2675" s="19">
        <v>106.95657874518299</v>
      </c>
      <c r="K2675" s="3" t="s">
        <v>19177</v>
      </c>
      <c r="M2675" s="19" t="s">
        <v>18154</v>
      </c>
      <c r="N2675" s="3" t="s">
        <v>14393</v>
      </c>
      <c r="O2675" s="3" t="s">
        <v>19055</v>
      </c>
      <c r="P2675" s="24">
        <v>44274.198368055557</v>
      </c>
      <c r="Q2675" s="9">
        <f t="shared" si="83"/>
        <v>3</v>
      </c>
      <c r="R2675" s="9">
        <f t="shared" si="82"/>
        <v>2021</v>
      </c>
    </row>
    <row r="2676" spans="1:18" ht="43.5">
      <c r="A2676" s="9">
        <v>2675</v>
      </c>
      <c r="B2676" s="19" t="s">
        <v>19178</v>
      </c>
      <c r="C2676" s="3" t="s">
        <v>19179</v>
      </c>
      <c r="D2676" s="19" t="s">
        <v>14835</v>
      </c>
      <c r="E2676" s="19" t="s">
        <v>1242</v>
      </c>
      <c r="F2676" s="19" t="s">
        <v>3419</v>
      </c>
      <c r="H2676" s="19" t="s">
        <v>14856</v>
      </c>
      <c r="I2676" s="19">
        <v>-2.5984709904113799</v>
      </c>
      <c r="J2676" s="19">
        <v>115.393866206415</v>
      </c>
      <c r="K2676" s="3" t="s">
        <v>19180</v>
      </c>
      <c r="M2676" s="19" t="s">
        <v>2593</v>
      </c>
      <c r="N2676" s="3" t="s">
        <v>14393</v>
      </c>
      <c r="O2676" s="3" t="s">
        <v>19181</v>
      </c>
      <c r="P2676" s="24">
        <v>44274.199641203704</v>
      </c>
      <c r="Q2676" s="9">
        <f t="shared" si="83"/>
        <v>3</v>
      </c>
      <c r="R2676" s="9">
        <f t="shared" si="82"/>
        <v>2021</v>
      </c>
    </row>
    <row r="2677" spans="1:18" ht="43.5">
      <c r="A2677" s="9">
        <v>2676</v>
      </c>
      <c r="B2677" s="19" t="s">
        <v>19182</v>
      </c>
      <c r="C2677" s="3" t="s">
        <v>19183</v>
      </c>
      <c r="D2677" s="19" t="s">
        <v>14877</v>
      </c>
      <c r="E2677" s="19" t="s">
        <v>284</v>
      </c>
      <c r="F2677" s="19" t="s">
        <v>3419</v>
      </c>
      <c r="H2677" s="19" t="s">
        <v>14878</v>
      </c>
      <c r="I2677" s="19">
        <v>-6.81404934311837</v>
      </c>
      <c r="J2677" s="19">
        <v>107.137060497086</v>
      </c>
      <c r="K2677" s="3" t="s">
        <v>19184</v>
      </c>
      <c r="M2677" s="19" t="s">
        <v>15676</v>
      </c>
      <c r="N2677" s="3" t="s">
        <v>14393</v>
      </c>
      <c r="O2677" s="3" t="s">
        <v>18274</v>
      </c>
      <c r="P2677" s="24">
        <v>44274.201099537036</v>
      </c>
      <c r="Q2677" s="9">
        <f t="shared" si="83"/>
        <v>3</v>
      </c>
      <c r="R2677" s="9">
        <f t="shared" si="82"/>
        <v>2021</v>
      </c>
    </row>
    <row r="2678" spans="1:18" ht="29.1">
      <c r="A2678" s="9">
        <v>2677</v>
      </c>
      <c r="B2678" s="19" t="s">
        <v>19185</v>
      </c>
      <c r="C2678" s="3" t="s">
        <v>19186</v>
      </c>
      <c r="D2678" s="19" t="s">
        <v>14969</v>
      </c>
      <c r="E2678" s="19" t="s">
        <v>1236</v>
      </c>
      <c r="F2678" s="19" t="s">
        <v>3419</v>
      </c>
      <c r="H2678" s="19" t="s">
        <v>15103</v>
      </c>
      <c r="I2678" s="19">
        <v>-6.0199510030972201</v>
      </c>
      <c r="J2678" s="19">
        <v>106.05841553402399</v>
      </c>
      <c r="K2678" s="3" t="s">
        <v>19187</v>
      </c>
      <c r="M2678" s="19" t="s">
        <v>9385</v>
      </c>
      <c r="N2678" s="3" t="s">
        <v>14393</v>
      </c>
      <c r="O2678" s="3" t="s">
        <v>19081</v>
      </c>
      <c r="P2678" s="24">
        <v>44274.202152777776</v>
      </c>
      <c r="Q2678" s="9">
        <f t="shared" si="83"/>
        <v>3</v>
      </c>
      <c r="R2678" s="9">
        <f t="shared" si="82"/>
        <v>2021</v>
      </c>
    </row>
    <row r="2679" spans="1:18" ht="29.1">
      <c r="A2679" s="9">
        <v>2678</v>
      </c>
      <c r="B2679" s="19" t="s">
        <v>19188</v>
      </c>
      <c r="C2679" s="3" t="s">
        <v>19189</v>
      </c>
      <c r="D2679" s="19" t="s">
        <v>14969</v>
      </c>
      <c r="E2679" s="19" t="s">
        <v>1236</v>
      </c>
      <c r="F2679" s="19" t="s">
        <v>3419</v>
      </c>
      <c r="H2679" s="19" t="s">
        <v>15103</v>
      </c>
      <c r="I2679" s="19">
        <v>-5.9638226907633696</v>
      </c>
      <c r="J2679" s="19">
        <v>106.001915333284</v>
      </c>
      <c r="K2679" s="3" t="s">
        <v>19190</v>
      </c>
      <c r="M2679" s="19" t="s">
        <v>15690</v>
      </c>
      <c r="N2679" s="3" t="s">
        <v>14393</v>
      </c>
      <c r="O2679" s="3" t="s">
        <v>18395</v>
      </c>
      <c r="P2679" s="24">
        <v>44274.202349537038</v>
      </c>
      <c r="Q2679" s="9">
        <f t="shared" si="83"/>
        <v>3</v>
      </c>
      <c r="R2679" s="9">
        <f t="shared" si="82"/>
        <v>2021</v>
      </c>
    </row>
    <row r="2680" spans="1:18" ht="43.5">
      <c r="A2680" s="9">
        <v>2679</v>
      </c>
      <c r="B2680" s="19" t="s">
        <v>1413</v>
      </c>
      <c r="C2680" s="3" t="s">
        <v>1412</v>
      </c>
      <c r="D2680" s="19" t="s">
        <v>14877</v>
      </c>
      <c r="E2680" s="19" t="s">
        <v>284</v>
      </c>
      <c r="F2680" s="19" t="s">
        <v>3419</v>
      </c>
      <c r="H2680" s="19" t="s">
        <v>14878</v>
      </c>
      <c r="I2680" s="19">
        <v>-7.6839193739063996</v>
      </c>
      <c r="J2680" s="19">
        <v>108.657799258799</v>
      </c>
      <c r="K2680" s="3" t="s">
        <v>19191</v>
      </c>
      <c r="M2680" s="19" t="s">
        <v>15676</v>
      </c>
      <c r="N2680" s="3" t="s">
        <v>14393</v>
      </c>
      <c r="O2680" s="3" t="s">
        <v>18274</v>
      </c>
      <c r="P2680" s="24">
        <v>44274.202731481484</v>
      </c>
      <c r="Q2680" s="9">
        <f t="shared" si="83"/>
        <v>3</v>
      </c>
      <c r="R2680" s="9">
        <f t="shared" si="82"/>
        <v>2021</v>
      </c>
    </row>
    <row r="2681" spans="1:18" ht="29.1">
      <c r="A2681" s="9">
        <v>2680</v>
      </c>
      <c r="B2681" s="19" t="s">
        <v>19192</v>
      </c>
      <c r="C2681" s="3" t="s">
        <v>19193</v>
      </c>
      <c r="D2681" s="19" t="s">
        <v>14877</v>
      </c>
      <c r="E2681" s="19" t="s">
        <v>284</v>
      </c>
      <c r="F2681" s="19" t="s">
        <v>3419</v>
      </c>
      <c r="H2681" s="19" t="s">
        <v>14878</v>
      </c>
      <c r="I2681" s="19">
        <v>-7.3261180119137901</v>
      </c>
      <c r="J2681" s="19">
        <v>108.348400844018</v>
      </c>
      <c r="K2681" s="3" t="s">
        <v>19194</v>
      </c>
      <c r="M2681" s="19" t="s">
        <v>15676</v>
      </c>
      <c r="N2681" s="3" t="s">
        <v>14393</v>
      </c>
      <c r="O2681" s="3" t="s">
        <v>19174</v>
      </c>
      <c r="P2681" s="24">
        <v>44274.20275462963</v>
      </c>
      <c r="Q2681" s="9">
        <f t="shared" si="83"/>
        <v>3</v>
      </c>
      <c r="R2681" s="9">
        <f t="shared" si="82"/>
        <v>2021</v>
      </c>
    </row>
    <row r="2682" spans="1:18" ht="29.1">
      <c r="A2682" s="9">
        <v>2681</v>
      </c>
      <c r="B2682" s="19" t="s">
        <v>19195</v>
      </c>
      <c r="C2682" s="3" t="s">
        <v>19196</v>
      </c>
      <c r="D2682" s="19" t="s">
        <v>14877</v>
      </c>
      <c r="E2682" s="19" t="s">
        <v>284</v>
      </c>
      <c r="F2682" s="19" t="s">
        <v>3419</v>
      </c>
      <c r="H2682" s="19" t="s">
        <v>14878</v>
      </c>
      <c r="I2682" s="19">
        <v>-6.8705873509978996</v>
      </c>
      <c r="J2682" s="19">
        <v>107.536507564554</v>
      </c>
      <c r="K2682" s="3" t="s">
        <v>19197</v>
      </c>
      <c r="M2682" s="19" t="s">
        <v>15736</v>
      </c>
      <c r="N2682" s="3" t="s">
        <v>14393</v>
      </c>
      <c r="O2682" s="3" t="s">
        <v>19115</v>
      </c>
      <c r="P2682" s="24">
        <v>44274.202662037038</v>
      </c>
      <c r="Q2682" s="9">
        <f t="shared" si="83"/>
        <v>3</v>
      </c>
      <c r="R2682" s="9">
        <f t="shared" si="82"/>
        <v>2021</v>
      </c>
    </row>
    <row r="2683" spans="1:18" ht="43.5">
      <c r="A2683" s="9">
        <v>2682</v>
      </c>
      <c r="B2683" s="19" t="s">
        <v>19198</v>
      </c>
      <c r="C2683" s="3" t="s">
        <v>19199</v>
      </c>
      <c r="D2683" s="19" t="s">
        <v>14969</v>
      </c>
      <c r="E2683" s="19" t="s">
        <v>1250</v>
      </c>
      <c r="F2683" s="19" t="s">
        <v>3419</v>
      </c>
      <c r="H2683" s="19" t="s">
        <v>15103</v>
      </c>
      <c r="I2683" s="19">
        <v>-6.3420658820187104</v>
      </c>
      <c r="J2683" s="19">
        <v>106.749573938946</v>
      </c>
      <c r="K2683" s="3" t="s">
        <v>19200</v>
      </c>
      <c r="M2683" s="19" t="s">
        <v>18607</v>
      </c>
      <c r="N2683" s="3" t="s">
        <v>14393</v>
      </c>
      <c r="O2683" s="3" t="s">
        <v>19085</v>
      </c>
      <c r="P2683" s="24">
        <v>44274.202789351853</v>
      </c>
      <c r="Q2683" s="9">
        <f t="shared" si="83"/>
        <v>3</v>
      </c>
      <c r="R2683" s="9">
        <f t="shared" si="82"/>
        <v>2021</v>
      </c>
    </row>
    <row r="2684" spans="1:18" ht="43.5">
      <c r="A2684" s="9">
        <v>2683</v>
      </c>
      <c r="B2684" s="19" t="s">
        <v>19201</v>
      </c>
      <c r="C2684" s="3" t="s">
        <v>19202</v>
      </c>
      <c r="D2684" s="19" t="s">
        <v>14969</v>
      </c>
      <c r="E2684" s="19" t="s">
        <v>1250</v>
      </c>
      <c r="F2684" s="19" t="s">
        <v>3419</v>
      </c>
      <c r="H2684" s="19" t="s">
        <v>15103</v>
      </c>
      <c r="I2684" s="19">
        <v>-6.3190536608244701</v>
      </c>
      <c r="J2684" s="19">
        <v>106.768849804232</v>
      </c>
      <c r="K2684" s="3" t="s">
        <v>19203</v>
      </c>
      <c r="M2684" s="19" t="s">
        <v>2593</v>
      </c>
      <c r="N2684" s="3" t="s">
        <v>14393</v>
      </c>
      <c r="O2684" s="3" t="s">
        <v>19055</v>
      </c>
      <c r="P2684" s="24">
        <v>44274.202939814815</v>
      </c>
      <c r="Q2684" s="9">
        <f t="shared" si="83"/>
        <v>3</v>
      </c>
      <c r="R2684" s="9">
        <f t="shared" si="82"/>
        <v>2021</v>
      </c>
    </row>
    <row r="2685" spans="1:18" ht="29.1">
      <c r="A2685" s="9">
        <v>2684</v>
      </c>
      <c r="B2685" s="19" t="s">
        <v>19204</v>
      </c>
      <c r="C2685" s="3" t="s">
        <v>19205</v>
      </c>
      <c r="D2685" s="19" t="s">
        <v>14969</v>
      </c>
      <c r="E2685" s="19" t="s">
        <v>1242</v>
      </c>
      <c r="F2685" s="19" t="s">
        <v>3419</v>
      </c>
      <c r="H2685" s="19" t="s">
        <v>14878</v>
      </c>
      <c r="I2685" s="19">
        <v>-6.4022093469553196</v>
      </c>
      <c r="J2685" s="19">
        <v>106.822667998958</v>
      </c>
      <c r="K2685" s="3" t="s">
        <v>19206</v>
      </c>
      <c r="M2685" s="19" t="s">
        <v>2593</v>
      </c>
      <c r="N2685" s="3" t="s">
        <v>14393</v>
      </c>
      <c r="O2685" s="3" t="s">
        <v>18395</v>
      </c>
      <c r="P2685" s="24">
        <v>44274.203668981485</v>
      </c>
      <c r="Q2685" s="9">
        <f t="shared" si="83"/>
        <v>3</v>
      </c>
      <c r="R2685" s="9">
        <f t="shared" si="82"/>
        <v>2021</v>
      </c>
    </row>
    <row r="2686" spans="1:18" ht="43.5">
      <c r="A2686" s="9">
        <v>2685</v>
      </c>
      <c r="B2686" s="19" t="s">
        <v>1405</v>
      </c>
      <c r="C2686" s="3" t="s">
        <v>1404</v>
      </c>
      <c r="D2686" s="19" t="s">
        <v>14877</v>
      </c>
      <c r="E2686" s="19" t="s">
        <v>284</v>
      </c>
      <c r="F2686" s="19" t="s">
        <v>3419</v>
      </c>
      <c r="H2686" s="19" t="s">
        <v>14878</v>
      </c>
      <c r="I2686" s="19">
        <v>-7.10006179544588</v>
      </c>
      <c r="J2686" s="19">
        <v>107.898389248783</v>
      </c>
      <c r="K2686" s="3" t="s">
        <v>19207</v>
      </c>
      <c r="M2686" s="19" t="s">
        <v>15676</v>
      </c>
      <c r="N2686" s="3" t="s">
        <v>14393</v>
      </c>
      <c r="O2686" s="3" t="s">
        <v>18192</v>
      </c>
      <c r="P2686" s="24">
        <v>44274.204953703702</v>
      </c>
      <c r="Q2686" s="9">
        <f t="shared" si="83"/>
        <v>3</v>
      </c>
      <c r="R2686" s="9">
        <f t="shared" si="82"/>
        <v>2021</v>
      </c>
    </row>
    <row r="2687" spans="1:18" ht="43.5">
      <c r="A2687" s="9">
        <v>2686</v>
      </c>
      <c r="B2687" s="19" t="s">
        <v>19208</v>
      </c>
      <c r="C2687" s="3" t="s">
        <v>19209</v>
      </c>
      <c r="D2687" s="19" t="s">
        <v>14877</v>
      </c>
      <c r="E2687" s="19" t="s">
        <v>284</v>
      </c>
      <c r="F2687" s="19" t="s">
        <v>3419</v>
      </c>
      <c r="H2687" s="19" t="s">
        <v>14878</v>
      </c>
      <c r="I2687" s="19">
        <v>-6.47586467334584</v>
      </c>
      <c r="J2687" s="19">
        <v>108.303829805783</v>
      </c>
      <c r="K2687" s="3" t="s">
        <v>19210</v>
      </c>
      <c r="M2687" s="19" t="s">
        <v>9385</v>
      </c>
      <c r="N2687" s="3" t="s">
        <v>14393</v>
      </c>
      <c r="O2687" s="3" t="s">
        <v>18192</v>
      </c>
      <c r="P2687" s="24">
        <v>44274.205370370371</v>
      </c>
      <c r="Q2687" s="9">
        <f t="shared" si="83"/>
        <v>3</v>
      </c>
      <c r="R2687" s="9">
        <f t="shared" si="82"/>
        <v>2021</v>
      </c>
    </row>
    <row r="2688" spans="1:18" ht="29.1">
      <c r="A2688" s="9">
        <v>2687</v>
      </c>
      <c r="B2688" s="19" t="s">
        <v>19211</v>
      </c>
      <c r="C2688" s="3" t="s">
        <v>19212</v>
      </c>
      <c r="D2688" s="19" t="s">
        <v>14825</v>
      </c>
      <c r="E2688" s="19" t="s">
        <v>1236</v>
      </c>
      <c r="F2688" s="19" t="s">
        <v>3419</v>
      </c>
      <c r="H2688" s="19" t="s">
        <v>14844</v>
      </c>
      <c r="I2688" s="19">
        <v>5.5259836801288298</v>
      </c>
      <c r="J2688" s="19">
        <v>95.289364452283294</v>
      </c>
      <c r="K2688" s="3" t="s">
        <v>19213</v>
      </c>
      <c r="M2688" s="19" t="s">
        <v>15690</v>
      </c>
      <c r="N2688" s="3" t="s">
        <v>14393</v>
      </c>
      <c r="O2688" s="3" t="s">
        <v>19214</v>
      </c>
      <c r="P2688" s="24">
        <v>44274.205821759257</v>
      </c>
      <c r="Q2688" s="9">
        <f t="shared" si="83"/>
        <v>3</v>
      </c>
      <c r="R2688" s="9">
        <f t="shared" si="82"/>
        <v>2021</v>
      </c>
    </row>
    <row r="2689" spans="1:18" ht="43.5">
      <c r="A2689" s="9">
        <v>2688</v>
      </c>
      <c r="B2689" s="19" t="s">
        <v>1244</v>
      </c>
      <c r="C2689" s="3" t="s">
        <v>1243</v>
      </c>
      <c r="D2689" s="19" t="s">
        <v>14835</v>
      </c>
      <c r="E2689" s="19" t="s">
        <v>1242</v>
      </c>
      <c r="F2689" s="19" t="s">
        <v>3419</v>
      </c>
      <c r="H2689" s="19" t="s">
        <v>14856</v>
      </c>
      <c r="I2689" s="19">
        <v>-2.3667887594426902</v>
      </c>
      <c r="J2689" s="19">
        <v>115.995471573616</v>
      </c>
      <c r="K2689" s="3" t="s">
        <v>19215</v>
      </c>
      <c r="M2689" s="19" t="s">
        <v>9385</v>
      </c>
      <c r="N2689" s="3" t="s">
        <v>14393</v>
      </c>
      <c r="O2689" s="3" t="s">
        <v>19181</v>
      </c>
      <c r="P2689" s="24">
        <v>44274.206307870372</v>
      </c>
      <c r="Q2689" s="9">
        <f t="shared" si="83"/>
        <v>3</v>
      </c>
      <c r="R2689" s="9">
        <f t="shared" si="82"/>
        <v>2021</v>
      </c>
    </row>
    <row r="2690" spans="1:18" ht="43.5">
      <c r="A2690" s="9">
        <v>2689</v>
      </c>
      <c r="B2690" s="19" t="s">
        <v>1458</v>
      </c>
      <c r="C2690" s="3" t="s">
        <v>1457</v>
      </c>
      <c r="D2690" s="19" t="s">
        <v>14884</v>
      </c>
      <c r="E2690" s="19" t="s">
        <v>284</v>
      </c>
      <c r="F2690" s="19" t="s">
        <v>3419</v>
      </c>
      <c r="H2690" s="19" t="s">
        <v>14885</v>
      </c>
      <c r="I2690" s="19">
        <v>-7.6922792062646499</v>
      </c>
      <c r="J2690" s="19">
        <v>110.702837726035</v>
      </c>
      <c r="K2690" s="3" t="s">
        <v>19216</v>
      </c>
      <c r="M2690" s="19" t="s">
        <v>15676</v>
      </c>
      <c r="N2690" s="3" t="s">
        <v>14393</v>
      </c>
      <c r="O2690" s="3" t="s">
        <v>19217</v>
      </c>
      <c r="P2690" s="24">
        <v>44274.207280092596</v>
      </c>
      <c r="Q2690" s="9">
        <f t="shared" si="83"/>
        <v>3</v>
      </c>
      <c r="R2690" s="9">
        <f t="shared" ref="R2690:R2753" si="84">YEAR(P2690)</f>
        <v>2021</v>
      </c>
    </row>
    <row r="2691" spans="1:18" ht="43.5">
      <c r="A2691" s="9">
        <v>2690</v>
      </c>
      <c r="B2691" s="19" t="s">
        <v>19218</v>
      </c>
      <c r="C2691" s="3" t="s">
        <v>19219</v>
      </c>
      <c r="D2691" s="19" t="s">
        <v>14969</v>
      </c>
      <c r="E2691" s="19" t="s">
        <v>1242</v>
      </c>
      <c r="F2691" s="19" t="s">
        <v>3419</v>
      </c>
      <c r="H2691" s="19" t="s">
        <v>15726</v>
      </c>
      <c r="I2691" s="19">
        <v>-6.3334186670710997</v>
      </c>
      <c r="J2691" s="19">
        <v>106.835091906212</v>
      </c>
      <c r="K2691" s="3" t="s">
        <v>19220</v>
      </c>
      <c r="M2691" s="19" t="s">
        <v>2593</v>
      </c>
      <c r="N2691" s="3" t="s">
        <v>14393</v>
      </c>
      <c r="O2691" s="3" t="s">
        <v>18395</v>
      </c>
      <c r="P2691" s="24">
        <v>44274.211747685185</v>
      </c>
      <c r="Q2691" s="9">
        <f t="shared" ref="Q2691:Q2754" si="85">MONTH(P2691)</f>
        <v>3</v>
      </c>
      <c r="R2691" s="9">
        <f t="shared" si="84"/>
        <v>2021</v>
      </c>
    </row>
    <row r="2692" spans="1:18" ht="43.5">
      <c r="A2692" s="9">
        <v>2691</v>
      </c>
      <c r="B2692" s="19" t="s">
        <v>19221</v>
      </c>
      <c r="C2692" s="3" t="s">
        <v>19222</v>
      </c>
      <c r="D2692" s="19" t="s">
        <v>14788</v>
      </c>
      <c r="E2692" s="19" t="s">
        <v>1242</v>
      </c>
      <c r="F2692" s="19" t="s">
        <v>3419</v>
      </c>
      <c r="H2692" s="19" t="s">
        <v>14789</v>
      </c>
      <c r="I2692" s="19">
        <v>0.282482069793902</v>
      </c>
      <c r="J2692" s="19">
        <v>99.557928795218999</v>
      </c>
      <c r="K2692" s="3" t="s">
        <v>19223</v>
      </c>
      <c r="M2692" s="19" t="s">
        <v>15690</v>
      </c>
      <c r="N2692" s="3" t="s">
        <v>14393</v>
      </c>
      <c r="O2692" s="3" t="s">
        <v>18879</v>
      </c>
      <c r="P2692" s="24">
        <v>44274.234479166669</v>
      </c>
      <c r="Q2692" s="9">
        <f t="shared" si="85"/>
        <v>3</v>
      </c>
      <c r="R2692" s="9">
        <f t="shared" si="84"/>
        <v>2021</v>
      </c>
    </row>
    <row r="2693" spans="1:18" ht="29.1">
      <c r="A2693" s="9">
        <v>2692</v>
      </c>
      <c r="B2693" s="19" t="s">
        <v>19224</v>
      </c>
      <c r="C2693" s="3" t="s">
        <v>19225</v>
      </c>
      <c r="D2693" s="19" t="s">
        <v>14775</v>
      </c>
      <c r="E2693" s="19" t="s">
        <v>1236</v>
      </c>
      <c r="F2693" s="19" t="s">
        <v>3419</v>
      </c>
      <c r="H2693" s="19" t="s">
        <v>14829</v>
      </c>
      <c r="I2693" s="19">
        <v>-3.7810787163987301</v>
      </c>
      <c r="J2693" s="19">
        <v>103.561641203611</v>
      </c>
      <c r="K2693" s="3" t="s">
        <v>19226</v>
      </c>
      <c r="M2693" s="19" t="s">
        <v>15757</v>
      </c>
      <c r="N2693" s="3" t="s">
        <v>14393</v>
      </c>
      <c r="O2693" s="3" t="s">
        <v>18192</v>
      </c>
      <c r="P2693" s="24">
        <v>44274.213993055557</v>
      </c>
      <c r="Q2693" s="9">
        <f t="shared" si="85"/>
        <v>3</v>
      </c>
      <c r="R2693" s="9">
        <f t="shared" si="84"/>
        <v>2021</v>
      </c>
    </row>
    <row r="2694" spans="1:18" ht="29.1">
      <c r="A2694" s="9">
        <v>2693</v>
      </c>
      <c r="B2694" s="19" t="s">
        <v>1317</v>
      </c>
      <c r="C2694" s="3" t="s">
        <v>1316</v>
      </c>
      <c r="D2694" s="19" t="s">
        <v>15160</v>
      </c>
      <c r="E2694" s="19" t="s">
        <v>1242</v>
      </c>
      <c r="F2694" s="19" t="s">
        <v>3419</v>
      </c>
      <c r="H2694" s="19" t="s">
        <v>15210</v>
      </c>
      <c r="I2694" s="19">
        <v>0.59762910969899297</v>
      </c>
      <c r="J2694" s="19">
        <v>124.08053114781799</v>
      </c>
      <c r="K2694" s="3" t="s">
        <v>19227</v>
      </c>
      <c r="M2694" s="19" t="s">
        <v>15676</v>
      </c>
      <c r="N2694" s="3" t="s">
        <v>14393</v>
      </c>
      <c r="O2694" s="3" t="s">
        <v>17866</v>
      </c>
      <c r="P2694" s="24">
        <v>44274.214097222219</v>
      </c>
      <c r="Q2694" s="9">
        <f t="shared" si="85"/>
        <v>3</v>
      </c>
      <c r="R2694" s="9">
        <f t="shared" si="84"/>
        <v>2021</v>
      </c>
    </row>
    <row r="2695" spans="1:18" ht="43.5">
      <c r="A2695" s="9">
        <v>2694</v>
      </c>
      <c r="B2695" s="19" t="s">
        <v>19228</v>
      </c>
      <c r="C2695" s="3" t="s">
        <v>19229</v>
      </c>
      <c r="D2695" s="19" t="s">
        <v>14825</v>
      </c>
      <c r="E2695" s="19" t="s">
        <v>1236</v>
      </c>
      <c r="F2695" s="19" t="s">
        <v>3419</v>
      </c>
      <c r="H2695" s="19" t="s">
        <v>14826</v>
      </c>
      <c r="I2695" s="19">
        <v>3.1707363444879402</v>
      </c>
      <c r="J2695" s="19">
        <v>99.419613471980995</v>
      </c>
      <c r="K2695" s="3" t="s">
        <v>19230</v>
      </c>
      <c r="M2695" s="19" t="s">
        <v>15676</v>
      </c>
      <c r="N2695" s="3" t="s">
        <v>14393</v>
      </c>
      <c r="O2695" s="3" t="s">
        <v>19214</v>
      </c>
      <c r="P2695" s="24">
        <v>44274.214270833334</v>
      </c>
      <c r="Q2695" s="9">
        <f t="shared" si="85"/>
        <v>3</v>
      </c>
      <c r="R2695" s="9">
        <f t="shared" si="84"/>
        <v>2021</v>
      </c>
    </row>
    <row r="2696" spans="1:18" ht="43.5">
      <c r="A2696" s="9">
        <v>2695</v>
      </c>
      <c r="B2696" s="19" t="s">
        <v>19231</v>
      </c>
      <c r="C2696" s="3" t="s">
        <v>19232</v>
      </c>
      <c r="D2696" s="19" t="s">
        <v>14775</v>
      </c>
      <c r="E2696" s="19" t="s">
        <v>1236</v>
      </c>
      <c r="F2696" s="19" t="s">
        <v>3419</v>
      </c>
      <c r="H2696" s="19" t="s">
        <v>14785</v>
      </c>
      <c r="I2696" s="19">
        <v>-2.96791316909276</v>
      </c>
      <c r="J2696" s="19">
        <v>108.165729524428</v>
      </c>
      <c r="K2696" s="3" t="s">
        <v>19233</v>
      </c>
      <c r="M2696" s="19" t="s">
        <v>2593</v>
      </c>
      <c r="N2696" s="3" t="s">
        <v>14393</v>
      </c>
      <c r="O2696" s="3" t="s">
        <v>19234</v>
      </c>
      <c r="P2696" s="24">
        <v>44274.215428240743</v>
      </c>
      <c r="Q2696" s="9">
        <f t="shared" si="85"/>
        <v>3</v>
      </c>
      <c r="R2696" s="9">
        <f t="shared" si="84"/>
        <v>2021</v>
      </c>
    </row>
    <row r="2697" spans="1:18">
      <c r="A2697" s="9">
        <v>2696</v>
      </c>
      <c r="B2697" s="19" t="s">
        <v>19235</v>
      </c>
      <c r="C2697" s="3" t="s">
        <v>19236</v>
      </c>
      <c r="D2697" s="19" t="s">
        <v>14877</v>
      </c>
      <c r="E2697" s="19" t="s">
        <v>284</v>
      </c>
      <c r="F2697" s="19" t="s">
        <v>3419</v>
      </c>
      <c r="H2697" s="19" t="s">
        <v>14878</v>
      </c>
      <c r="I2697" s="19">
        <v>-6.9076512665458001</v>
      </c>
      <c r="J2697" s="19">
        <v>108.749366256931</v>
      </c>
      <c r="K2697" s="3" t="s">
        <v>19237</v>
      </c>
      <c r="M2697" s="19" t="s">
        <v>15676</v>
      </c>
      <c r="N2697" s="3" t="s">
        <v>14393</v>
      </c>
      <c r="O2697" s="3" t="s">
        <v>18192</v>
      </c>
      <c r="P2697" s="24">
        <v>44274.230925925927</v>
      </c>
      <c r="Q2697" s="9">
        <f t="shared" si="85"/>
        <v>3</v>
      </c>
      <c r="R2697" s="9">
        <f t="shared" si="84"/>
        <v>2021</v>
      </c>
    </row>
    <row r="2698" spans="1:18" ht="43.5">
      <c r="A2698" s="9">
        <v>2697</v>
      </c>
      <c r="B2698" s="19" t="s">
        <v>19238</v>
      </c>
      <c r="C2698" s="3" t="s">
        <v>19239</v>
      </c>
      <c r="D2698" s="19" t="s">
        <v>14788</v>
      </c>
      <c r="E2698" s="19" t="s">
        <v>1242</v>
      </c>
      <c r="F2698" s="19" t="s">
        <v>3419</v>
      </c>
      <c r="H2698" s="19" t="s">
        <v>14794</v>
      </c>
      <c r="I2698" s="19">
        <v>0.50870733526269696</v>
      </c>
      <c r="J2698" s="19">
        <v>101.450321105009</v>
      </c>
      <c r="K2698" s="3" t="s">
        <v>19240</v>
      </c>
      <c r="M2698" s="19" t="s">
        <v>15690</v>
      </c>
      <c r="N2698" s="3" t="s">
        <v>14393</v>
      </c>
      <c r="O2698" s="3" t="s">
        <v>18879</v>
      </c>
      <c r="P2698" s="24">
        <v>44274.226921296293</v>
      </c>
      <c r="Q2698" s="9">
        <f t="shared" si="85"/>
        <v>3</v>
      </c>
      <c r="R2698" s="9">
        <f t="shared" si="84"/>
        <v>2021</v>
      </c>
    </row>
    <row r="2699" spans="1:18" ht="43.5">
      <c r="A2699" s="9">
        <v>2698</v>
      </c>
      <c r="B2699" s="19" t="s">
        <v>19241</v>
      </c>
      <c r="C2699" s="3" t="s">
        <v>19242</v>
      </c>
      <c r="D2699" s="19" t="s">
        <v>14969</v>
      </c>
      <c r="E2699" s="19" t="s">
        <v>1250</v>
      </c>
      <c r="F2699" s="19" t="s">
        <v>3419</v>
      </c>
      <c r="H2699" s="19" t="s">
        <v>15726</v>
      </c>
      <c r="I2699" s="19">
        <v>-6.1531619992567697</v>
      </c>
      <c r="J2699" s="19">
        <v>106.950460719321</v>
      </c>
      <c r="K2699" s="3" t="s">
        <v>19243</v>
      </c>
      <c r="M2699" s="19" t="s">
        <v>15690</v>
      </c>
      <c r="N2699" s="3" t="s">
        <v>14393</v>
      </c>
      <c r="O2699" s="3" t="s">
        <v>19055</v>
      </c>
      <c r="P2699" s="24">
        <v>44274.237164351849</v>
      </c>
      <c r="Q2699" s="9">
        <f t="shared" si="85"/>
        <v>3</v>
      </c>
      <c r="R2699" s="9">
        <f t="shared" si="84"/>
        <v>2021</v>
      </c>
    </row>
    <row r="2700" spans="1:18" ht="29.1">
      <c r="A2700" s="9">
        <v>2699</v>
      </c>
      <c r="B2700" s="19" t="s">
        <v>19244</v>
      </c>
      <c r="C2700" s="3" t="s">
        <v>19245</v>
      </c>
      <c r="D2700" s="19" t="s">
        <v>14788</v>
      </c>
      <c r="E2700" s="19" t="s">
        <v>1242</v>
      </c>
      <c r="F2700" s="19" t="s">
        <v>3419</v>
      </c>
      <c r="H2700" s="19" t="s">
        <v>14789</v>
      </c>
      <c r="I2700" s="19">
        <v>-1.5580283242391</v>
      </c>
      <c r="J2700" s="19">
        <v>101.239895740672</v>
      </c>
      <c r="K2700" s="3" t="s">
        <v>19246</v>
      </c>
      <c r="M2700" s="19" t="s">
        <v>15690</v>
      </c>
      <c r="N2700" s="3" t="s">
        <v>14393</v>
      </c>
      <c r="O2700" s="3" t="s">
        <v>18879</v>
      </c>
      <c r="P2700" s="24">
        <v>44274.227141203701</v>
      </c>
      <c r="Q2700" s="9">
        <f t="shared" si="85"/>
        <v>3</v>
      </c>
      <c r="R2700" s="9">
        <f t="shared" si="84"/>
        <v>2021</v>
      </c>
    </row>
    <row r="2701" spans="1:18" ht="57.95">
      <c r="A2701" s="9">
        <v>2700</v>
      </c>
      <c r="B2701" s="19" t="s">
        <v>19247</v>
      </c>
      <c r="C2701" s="3" t="s">
        <v>19248</v>
      </c>
      <c r="D2701" s="19" t="s">
        <v>14969</v>
      </c>
      <c r="E2701" s="19" t="s">
        <v>1250</v>
      </c>
      <c r="F2701" s="19" t="s">
        <v>3419</v>
      </c>
      <c r="H2701" s="19" t="s">
        <v>15726</v>
      </c>
      <c r="I2701" s="19">
        <v>-6.1425859976385704</v>
      </c>
      <c r="J2701" s="19">
        <v>106.708688443626</v>
      </c>
      <c r="K2701" s="3" t="s">
        <v>19249</v>
      </c>
      <c r="M2701" s="19" t="s">
        <v>15690</v>
      </c>
      <c r="N2701" s="3" t="s">
        <v>14393</v>
      </c>
      <c r="O2701" s="3" t="s">
        <v>19055</v>
      </c>
      <c r="P2701" s="24">
        <v>44274.204375000001</v>
      </c>
      <c r="Q2701" s="9">
        <f t="shared" si="85"/>
        <v>3</v>
      </c>
      <c r="R2701" s="9">
        <f t="shared" si="84"/>
        <v>2021</v>
      </c>
    </row>
    <row r="2702" spans="1:18" ht="29.1">
      <c r="A2702" s="9">
        <v>2701</v>
      </c>
      <c r="B2702" s="19" t="s">
        <v>19250</v>
      </c>
      <c r="C2702" s="3" t="s">
        <v>19251</v>
      </c>
      <c r="D2702" s="19" t="s">
        <v>14788</v>
      </c>
      <c r="E2702" s="19" t="s">
        <v>1242</v>
      </c>
      <c r="F2702" s="19" t="s">
        <v>3419</v>
      </c>
      <c r="H2702" s="19" t="s">
        <v>14794</v>
      </c>
      <c r="I2702" s="19">
        <v>0.51668267052496697</v>
      </c>
      <c r="J2702" s="19">
        <v>101.44497548649601</v>
      </c>
      <c r="K2702" s="3" t="s">
        <v>19252</v>
      </c>
      <c r="M2702" s="19" t="s">
        <v>15690</v>
      </c>
      <c r="N2702" s="3" t="s">
        <v>14393</v>
      </c>
      <c r="O2702" s="3" t="s">
        <v>18879</v>
      </c>
      <c r="P2702" s="24">
        <v>44274.226944444446</v>
      </c>
      <c r="Q2702" s="9">
        <f t="shared" si="85"/>
        <v>3</v>
      </c>
      <c r="R2702" s="9">
        <f t="shared" si="84"/>
        <v>2021</v>
      </c>
    </row>
    <row r="2703" spans="1:18" ht="29.1">
      <c r="A2703" s="9">
        <v>2702</v>
      </c>
      <c r="B2703" s="19" t="s">
        <v>19253</v>
      </c>
      <c r="C2703" s="3" t="s">
        <v>19254</v>
      </c>
      <c r="D2703" s="19" t="s">
        <v>14825</v>
      </c>
      <c r="E2703" s="19" t="s">
        <v>1242</v>
      </c>
      <c r="F2703" s="19" t="s">
        <v>3419</v>
      </c>
      <c r="H2703" s="19" t="s">
        <v>14844</v>
      </c>
      <c r="I2703" s="19">
        <v>5.41336366756149</v>
      </c>
      <c r="J2703" s="19">
        <v>95.444476185123193</v>
      </c>
      <c r="K2703" s="3" t="s">
        <v>19255</v>
      </c>
      <c r="M2703" s="19" t="s">
        <v>15690</v>
      </c>
      <c r="N2703" s="3" t="s">
        <v>14393</v>
      </c>
      <c r="O2703" s="3" t="s">
        <v>18254</v>
      </c>
      <c r="P2703" s="24">
        <v>44274.20579861111</v>
      </c>
      <c r="Q2703" s="9">
        <f t="shared" si="85"/>
        <v>3</v>
      </c>
      <c r="R2703" s="9">
        <f t="shared" si="84"/>
        <v>2021</v>
      </c>
    </row>
    <row r="2704" spans="1:18" ht="43.5">
      <c r="A2704" s="9">
        <v>2703</v>
      </c>
      <c r="B2704" s="19" t="s">
        <v>19256</v>
      </c>
      <c r="C2704" s="3" t="s">
        <v>19257</v>
      </c>
      <c r="D2704" s="19" t="s">
        <v>14825</v>
      </c>
      <c r="E2704" s="19" t="s">
        <v>1242</v>
      </c>
      <c r="F2704" s="19" t="s">
        <v>3419</v>
      </c>
      <c r="H2704" s="19" t="s">
        <v>14844</v>
      </c>
      <c r="I2704" s="19">
        <v>5.5504763459407398</v>
      </c>
      <c r="J2704" s="19">
        <v>95.312601883678695</v>
      </c>
      <c r="K2704" s="3" t="s">
        <v>19258</v>
      </c>
      <c r="M2704" s="19" t="s">
        <v>15690</v>
      </c>
      <c r="N2704" s="3" t="s">
        <v>14393</v>
      </c>
      <c r="O2704" s="3" t="s">
        <v>18254</v>
      </c>
      <c r="P2704" s="24">
        <v>44274.199201388888</v>
      </c>
      <c r="Q2704" s="9">
        <f t="shared" si="85"/>
        <v>3</v>
      </c>
      <c r="R2704" s="9">
        <f t="shared" si="84"/>
        <v>2021</v>
      </c>
    </row>
    <row r="2705" spans="1:18" ht="43.5">
      <c r="A2705" s="9">
        <v>2704</v>
      </c>
      <c r="B2705" s="19" t="s">
        <v>19259</v>
      </c>
      <c r="C2705" s="3" t="s">
        <v>19260</v>
      </c>
      <c r="D2705" s="19" t="s">
        <v>14825</v>
      </c>
      <c r="E2705" s="19" t="s">
        <v>1242</v>
      </c>
      <c r="F2705" s="19" t="s">
        <v>3419</v>
      </c>
      <c r="H2705" s="19" t="s">
        <v>14844</v>
      </c>
      <c r="I2705" s="19">
        <v>4.47027978682552</v>
      </c>
      <c r="J2705" s="19">
        <v>97.968768424625594</v>
      </c>
      <c r="K2705" s="3" t="s">
        <v>19261</v>
      </c>
      <c r="M2705" s="19" t="s">
        <v>15690</v>
      </c>
      <c r="N2705" s="3" t="s">
        <v>14393</v>
      </c>
      <c r="O2705" s="3" t="s">
        <v>18254</v>
      </c>
      <c r="P2705" s="24">
        <v>44274.213900462964</v>
      </c>
      <c r="Q2705" s="9">
        <f t="shared" si="85"/>
        <v>3</v>
      </c>
      <c r="R2705" s="9">
        <f t="shared" si="84"/>
        <v>2021</v>
      </c>
    </row>
    <row r="2706" spans="1:18" ht="43.5">
      <c r="A2706" s="9">
        <v>2705</v>
      </c>
      <c r="B2706" s="19" t="s">
        <v>19262</v>
      </c>
      <c r="C2706" s="3" t="s">
        <v>19263</v>
      </c>
      <c r="D2706" s="19" t="s">
        <v>14825</v>
      </c>
      <c r="E2706" s="19" t="s">
        <v>1242</v>
      </c>
      <c r="F2706" s="19" t="s">
        <v>3419</v>
      </c>
      <c r="H2706" s="19" t="s">
        <v>14826</v>
      </c>
      <c r="I2706" s="19">
        <v>3.5265046575110799</v>
      </c>
      <c r="J2706" s="19">
        <v>98.620020805850302</v>
      </c>
      <c r="K2706" s="3" t="s">
        <v>19264</v>
      </c>
      <c r="M2706" s="19" t="s">
        <v>15690</v>
      </c>
      <c r="N2706" s="3" t="s">
        <v>14393</v>
      </c>
      <c r="O2706" s="3" t="s">
        <v>18254</v>
      </c>
      <c r="P2706" s="24">
        <v>44274.215243055558</v>
      </c>
      <c r="Q2706" s="9">
        <f t="shared" si="85"/>
        <v>3</v>
      </c>
      <c r="R2706" s="9">
        <f t="shared" si="84"/>
        <v>2021</v>
      </c>
    </row>
    <row r="2707" spans="1:18" ht="43.5">
      <c r="A2707" s="9">
        <v>2706</v>
      </c>
      <c r="B2707" s="19" t="s">
        <v>19265</v>
      </c>
      <c r="C2707" s="3" t="s">
        <v>19266</v>
      </c>
      <c r="D2707" s="19" t="s">
        <v>14825</v>
      </c>
      <c r="E2707" s="19" t="s">
        <v>1242</v>
      </c>
      <c r="F2707" s="19" t="s">
        <v>3419</v>
      </c>
      <c r="H2707" s="19" t="s">
        <v>14844</v>
      </c>
      <c r="I2707" s="19">
        <v>5.2729333574362398</v>
      </c>
      <c r="J2707" s="19">
        <v>95.985898015526303</v>
      </c>
      <c r="K2707" s="3" t="s">
        <v>19267</v>
      </c>
      <c r="M2707" s="19" t="s">
        <v>15690</v>
      </c>
      <c r="N2707" s="3" t="s">
        <v>14393</v>
      </c>
      <c r="O2707" s="3" t="s">
        <v>18254</v>
      </c>
      <c r="P2707" s="24">
        <v>44274.231921296298</v>
      </c>
      <c r="Q2707" s="9">
        <f t="shared" si="85"/>
        <v>3</v>
      </c>
      <c r="R2707" s="9">
        <f t="shared" si="84"/>
        <v>2021</v>
      </c>
    </row>
    <row r="2708" spans="1:18" ht="29.1">
      <c r="A2708" s="9">
        <v>2707</v>
      </c>
      <c r="B2708" s="19" t="s">
        <v>19268</v>
      </c>
      <c r="C2708" s="3" t="s">
        <v>19269</v>
      </c>
      <c r="D2708" s="19" t="s">
        <v>14825</v>
      </c>
      <c r="E2708" s="19" t="s">
        <v>1242</v>
      </c>
      <c r="F2708" s="19" t="s">
        <v>3419</v>
      </c>
      <c r="H2708" s="19" t="s">
        <v>14826</v>
      </c>
      <c r="I2708" s="19">
        <v>1.82817143063095</v>
      </c>
      <c r="J2708" s="19">
        <v>99.076139460442107</v>
      </c>
      <c r="K2708" s="3" t="s">
        <v>19270</v>
      </c>
      <c r="M2708" s="19" t="s">
        <v>15680</v>
      </c>
      <c r="N2708" s="3" t="s">
        <v>14393</v>
      </c>
      <c r="O2708" s="3" t="s">
        <v>18254</v>
      </c>
      <c r="P2708" s="24">
        <v>44274.239004629628</v>
      </c>
      <c r="Q2708" s="9">
        <f t="shared" si="85"/>
        <v>3</v>
      </c>
      <c r="R2708" s="9">
        <f t="shared" si="84"/>
        <v>2021</v>
      </c>
    </row>
    <row r="2709" spans="1:18" ht="29.1">
      <c r="A2709" s="9">
        <v>2708</v>
      </c>
      <c r="B2709" s="19" t="s">
        <v>19271</v>
      </c>
      <c r="C2709" s="3" t="s">
        <v>19272</v>
      </c>
      <c r="D2709" s="19" t="s">
        <v>14825</v>
      </c>
      <c r="E2709" s="19" t="s">
        <v>1236</v>
      </c>
      <c r="F2709" s="19" t="s">
        <v>3419</v>
      </c>
      <c r="H2709" s="19" t="s">
        <v>14826</v>
      </c>
      <c r="I2709" s="19">
        <v>2.9792720983157701</v>
      </c>
      <c r="J2709" s="19">
        <v>99.611338520110806</v>
      </c>
      <c r="K2709" s="3" t="s">
        <v>19273</v>
      </c>
      <c r="M2709" s="19" t="s">
        <v>15690</v>
      </c>
      <c r="N2709" s="3" t="s">
        <v>14393</v>
      </c>
      <c r="O2709" s="3" t="s">
        <v>19214</v>
      </c>
      <c r="P2709" s="24">
        <v>44274.206782407404</v>
      </c>
      <c r="Q2709" s="9">
        <f t="shared" si="85"/>
        <v>3</v>
      </c>
      <c r="R2709" s="9">
        <f t="shared" si="84"/>
        <v>2021</v>
      </c>
    </row>
    <row r="2710" spans="1:18" ht="29.1">
      <c r="A2710" s="9">
        <v>2709</v>
      </c>
      <c r="B2710" s="19" t="s">
        <v>19274</v>
      </c>
      <c r="C2710" s="3" t="s">
        <v>19275</v>
      </c>
      <c r="D2710" s="19" t="s">
        <v>14825</v>
      </c>
      <c r="E2710" s="19" t="s">
        <v>1236</v>
      </c>
      <c r="F2710" s="19" t="s">
        <v>3419</v>
      </c>
      <c r="H2710" s="19" t="s">
        <v>14844</v>
      </c>
      <c r="I2710" s="19">
        <v>2.9247776285224698</v>
      </c>
      <c r="J2710" s="19">
        <v>97.482190743262706</v>
      </c>
      <c r="K2710" s="3" t="s">
        <v>19276</v>
      </c>
      <c r="M2710" s="19" t="s">
        <v>15690</v>
      </c>
      <c r="N2710" s="3" t="s">
        <v>14393</v>
      </c>
      <c r="O2710" s="3" t="s">
        <v>19277</v>
      </c>
      <c r="P2710" s="24">
        <v>44274.23909722222</v>
      </c>
      <c r="Q2710" s="9">
        <f t="shared" si="85"/>
        <v>3</v>
      </c>
      <c r="R2710" s="9">
        <f t="shared" si="84"/>
        <v>2021</v>
      </c>
    </row>
    <row r="2711" spans="1:18" ht="29.1">
      <c r="A2711" s="9">
        <v>2710</v>
      </c>
      <c r="B2711" s="19" t="s">
        <v>19278</v>
      </c>
      <c r="C2711" s="3" t="s">
        <v>19279</v>
      </c>
      <c r="D2711" s="19" t="s">
        <v>14825</v>
      </c>
      <c r="E2711" s="19" t="s">
        <v>1236</v>
      </c>
      <c r="F2711" s="19" t="s">
        <v>3419</v>
      </c>
      <c r="H2711" s="19" t="s">
        <v>14844</v>
      </c>
      <c r="I2711" s="19">
        <v>2.2770727304323302</v>
      </c>
      <c r="J2711" s="19">
        <v>97.8086081534058</v>
      </c>
      <c r="K2711" s="3" t="s">
        <v>19280</v>
      </c>
      <c r="M2711" s="19" t="s">
        <v>15690</v>
      </c>
      <c r="N2711" s="3" t="s">
        <v>14393</v>
      </c>
      <c r="O2711" s="3" t="s">
        <v>19277</v>
      </c>
      <c r="P2711" s="24">
        <v>44274.232673611114</v>
      </c>
      <c r="Q2711" s="9">
        <f t="shared" si="85"/>
        <v>3</v>
      </c>
      <c r="R2711" s="9">
        <f t="shared" si="84"/>
        <v>2021</v>
      </c>
    </row>
    <row r="2712" spans="1:18" ht="43.5">
      <c r="A2712" s="9">
        <v>2711</v>
      </c>
      <c r="B2712" s="19" t="s">
        <v>19281</v>
      </c>
      <c r="C2712" s="3" t="s">
        <v>19282</v>
      </c>
      <c r="D2712" s="19" t="s">
        <v>14969</v>
      </c>
      <c r="E2712" s="19" t="s">
        <v>1242</v>
      </c>
      <c r="F2712" s="19" t="s">
        <v>3419</v>
      </c>
      <c r="H2712" s="19" t="s">
        <v>14878</v>
      </c>
      <c r="I2712" s="19">
        <v>-6.2659145332725599</v>
      </c>
      <c r="J2712" s="19">
        <v>107.105825920231</v>
      </c>
      <c r="K2712" s="3" t="s">
        <v>19283</v>
      </c>
      <c r="M2712" s="19" t="s">
        <v>15690</v>
      </c>
      <c r="N2712" s="3" t="s">
        <v>14393</v>
      </c>
      <c r="O2712" s="3" t="s">
        <v>19019</v>
      </c>
      <c r="P2712" s="24">
        <v>44274.202060185184</v>
      </c>
      <c r="Q2712" s="9">
        <f t="shared" si="85"/>
        <v>3</v>
      </c>
      <c r="R2712" s="9">
        <f t="shared" si="84"/>
        <v>2021</v>
      </c>
    </row>
    <row r="2713" spans="1:18" ht="43.5">
      <c r="A2713" s="9">
        <v>2712</v>
      </c>
      <c r="B2713" s="19" t="s">
        <v>19284</v>
      </c>
      <c r="C2713" s="3" t="s">
        <v>19285</v>
      </c>
      <c r="D2713" s="19" t="s">
        <v>14788</v>
      </c>
      <c r="E2713" s="19" t="s">
        <v>1242</v>
      </c>
      <c r="F2713" s="19" t="s">
        <v>3419</v>
      </c>
      <c r="H2713" s="19" t="s">
        <v>14794</v>
      </c>
      <c r="I2713" s="19">
        <v>0.53561680356490504</v>
      </c>
      <c r="J2713" s="19">
        <v>101.436611537885</v>
      </c>
      <c r="K2713" s="3" t="s">
        <v>19286</v>
      </c>
      <c r="M2713" s="19" t="s">
        <v>15690</v>
      </c>
      <c r="N2713" s="3" t="s">
        <v>14393</v>
      </c>
      <c r="O2713" s="3" t="s">
        <v>18879</v>
      </c>
      <c r="P2713" s="24">
        <v>44274.226956018516</v>
      </c>
      <c r="Q2713" s="9">
        <f t="shared" si="85"/>
        <v>3</v>
      </c>
      <c r="R2713" s="9">
        <f t="shared" si="84"/>
        <v>2021</v>
      </c>
    </row>
    <row r="2714" spans="1:18" ht="43.5">
      <c r="A2714" s="9">
        <v>2713</v>
      </c>
      <c r="B2714" s="19" t="s">
        <v>19287</v>
      </c>
      <c r="C2714" s="3" t="s">
        <v>19288</v>
      </c>
      <c r="D2714" s="19" t="s">
        <v>14825</v>
      </c>
      <c r="E2714" s="19" t="s">
        <v>1242</v>
      </c>
      <c r="F2714" s="19" t="s">
        <v>3419</v>
      </c>
      <c r="H2714" s="19" t="s">
        <v>14826</v>
      </c>
      <c r="I2714" s="19">
        <v>3.5896429922899</v>
      </c>
      <c r="J2714" s="19">
        <v>98.679230144324507</v>
      </c>
      <c r="K2714" s="3" t="s">
        <v>19289</v>
      </c>
      <c r="M2714" s="19" t="s">
        <v>15690</v>
      </c>
      <c r="N2714" s="3" t="s">
        <v>14393</v>
      </c>
      <c r="O2714" s="3" t="s">
        <v>18254</v>
      </c>
      <c r="P2714" s="24">
        <v>44274.215300925927</v>
      </c>
      <c r="Q2714" s="9">
        <f t="shared" si="85"/>
        <v>3</v>
      </c>
      <c r="R2714" s="9">
        <f t="shared" si="84"/>
        <v>2021</v>
      </c>
    </row>
    <row r="2715" spans="1:18" ht="43.5">
      <c r="A2715" s="9">
        <v>2714</v>
      </c>
      <c r="B2715" s="19" t="s">
        <v>19290</v>
      </c>
      <c r="C2715" s="3" t="s">
        <v>19291</v>
      </c>
      <c r="D2715" s="19" t="s">
        <v>14825</v>
      </c>
      <c r="E2715" s="19" t="s">
        <v>1236</v>
      </c>
      <c r="F2715" s="19" t="s">
        <v>3419</v>
      </c>
      <c r="H2715" s="19" t="s">
        <v>14844</v>
      </c>
      <c r="I2715" s="19">
        <v>3.3216843760981098</v>
      </c>
      <c r="J2715" s="19">
        <v>97.130572913542906</v>
      </c>
      <c r="K2715" s="3" t="s">
        <v>19292</v>
      </c>
      <c r="M2715" s="19" t="s">
        <v>15680</v>
      </c>
      <c r="N2715" s="3" t="s">
        <v>14393</v>
      </c>
      <c r="O2715" s="3" t="s">
        <v>19214</v>
      </c>
      <c r="P2715" s="24">
        <v>44274.239131944443</v>
      </c>
      <c r="Q2715" s="9">
        <f t="shared" si="85"/>
        <v>3</v>
      </c>
      <c r="R2715" s="9">
        <f t="shared" si="84"/>
        <v>2021</v>
      </c>
    </row>
    <row r="2716" spans="1:18" ht="29.1">
      <c r="A2716" s="9">
        <v>2715</v>
      </c>
      <c r="B2716" s="19" t="s">
        <v>19293</v>
      </c>
      <c r="C2716" s="3" t="s">
        <v>19294</v>
      </c>
      <c r="D2716" s="19" t="s">
        <v>14825</v>
      </c>
      <c r="E2716" s="19" t="s">
        <v>1236</v>
      </c>
      <c r="F2716" s="19" t="s">
        <v>3419</v>
      </c>
      <c r="H2716" s="19" t="s">
        <v>14844</v>
      </c>
      <c r="I2716" s="19">
        <v>2.6323532284468198</v>
      </c>
      <c r="J2716" s="19">
        <v>98.031197462072896</v>
      </c>
      <c r="K2716" s="3" t="s">
        <v>19295</v>
      </c>
      <c r="M2716" s="19" t="s">
        <v>15680</v>
      </c>
      <c r="N2716" s="3" t="s">
        <v>14393</v>
      </c>
      <c r="O2716" s="3" t="s">
        <v>19214</v>
      </c>
      <c r="P2716" s="24">
        <v>44274.235254629632</v>
      </c>
      <c r="Q2716" s="9">
        <f t="shared" si="85"/>
        <v>3</v>
      </c>
      <c r="R2716" s="9">
        <f t="shared" si="84"/>
        <v>2021</v>
      </c>
    </row>
    <row r="2717" spans="1:18" ht="43.5">
      <c r="A2717" s="9">
        <v>2716</v>
      </c>
      <c r="B2717" s="19" t="s">
        <v>19296</v>
      </c>
      <c r="C2717" s="3" t="s">
        <v>19297</v>
      </c>
      <c r="D2717" s="19" t="s">
        <v>14788</v>
      </c>
      <c r="E2717" s="19" t="s">
        <v>1242</v>
      </c>
      <c r="F2717" s="19" t="s">
        <v>3419</v>
      </c>
      <c r="H2717" s="19" t="s">
        <v>14789</v>
      </c>
      <c r="I2717" s="19">
        <v>-2.05136636616019</v>
      </c>
      <c r="J2717" s="19">
        <v>100.966501761899</v>
      </c>
      <c r="K2717" s="3" t="s">
        <v>19298</v>
      </c>
      <c r="M2717" s="19" t="s">
        <v>15690</v>
      </c>
      <c r="N2717" s="3" t="s">
        <v>14393</v>
      </c>
      <c r="O2717" s="3" t="s">
        <v>18879</v>
      </c>
      <c r="P2717" s="24">
        <v>44274.228668981479</v>
      </c>
      <c r="Q2717" s="9">
        <f t="shared" si="85"/>
        <v>3</v>
      </c>
      <c r="R2717" s="9">
        <f t="shared" si="84"/>
        <v>2021</v>
      </c>
    </row>
    <row r="2718" spans="1:18" ht="43.5">
      <c r="A2718" s="9">
        <v>2717</v>
      </c>
      <c r="B2718" s="19" t="s">
        <v>19299</v>
      </c>
      <c r="C2718" s="3" t="s">
        <v>19300</v>
      </c>
      <c r="D2718" s="19" t="s">
        <v>14835</v>
      </c>
      <c r="E2718" s="19" t="s">
        <v>1242</v>
      </c>
      <c r="F2718" s="19" t="s">
        <v>3419</v>
      </c>
      <c r="H2718" s="19" t="s">
        <v>14856</v>
      </c>
      <c r="I2718" s="19">
        <v>-1.89216061738478</v>
      </c>
      <c r="J2718" s="19">
        <v>115.601333506492</v>
      </c>
      <c r="K2718" s="3" t="s">
        <v>19301</v>
      </c>
      <c r="M2718" s="19" t="s">
        <v>9385</v>
      </c>
      <c r="N2718" s="3" t="s">
        <v>14393</v>
      </c>
      <c r="O2718" s="3" t="s">
        <v>19302</v>
      </c>
      <c r="P2718" s="24">
        <v>44274.236747685187</v>
      </c>
      <c r="Q2718" s="9">
        <f t="shared" si="85"/>
        <v>3</v>
      </c>
      <c r="R2718" s="9">
        <f t="shared" si="84"/>
        <v>2021</v>
      </c>
    </row>
    <row r="2719" spans="1:18" ht="29.1">
      <c r="A2719" s="9">
        <v>2718</v>
      </c>
      <c r="B2719" s="19" t="s">
        <v>19303</v>
      </c>
      <c r="C2719" s="3" t="s">
        <v>19304</v>
      </c>
      <c r="D2719" s="19" t="s">
        <v>14877</v>
      </c>
      <c r="E2719" s="19" t="s">
        <v>284</v>
      </c>
      <c r="F2719" s="19" t="s">
        <v>3419</v>
      </c>
      <c r="H2719" s="19" t="s">
        <v>14878</v>
      </c>
      <c r="I2719" s="19">
        <v>-6.5388010421619702</v>
      </c>
      <c r="J2719" s="19">
        <v>107.295016199608</v>
      </c>
      <c r="K2719" s="3" t="s">
        <v>19305</v>
      </c>
      <c r="M2719" s="19" t="s">
        <v>2593</v>
      </c>
      <c r="N2719" s="3" t="s">
        <v>14393</v>
      </c>
      <c r="O2719" s="3" t="s">
        <v>18274</v>
      </c>
      <c r="P2719" s="24">
        <v>44274.229780092595</v>
      </c>
      <c r="Q2719" s="9">
        <f t="shared" si="85"/>
        <v>3</v>
      </c>
      <c r="R2719" s="9">
        <f t="shared" si="84"/>
        <v>2021</v>
      </c>
    </row>
    <row r="2720" spans="1:18" ht="29.1">
      <c r="A2720" s="9">
        <v>2719</v>
      </c>
      <c r="B2720" s="19" t="s">
        <v>19306</v>
      </c>
      <c r="C2720" s="3" t="s">
        <v>19307</v>
      </c>
      <c r="D2720" s="19" t="s">
        <v>15160</v>
      </c>
      <c r="E2720" s="19" t="s">
        <v>1236</v>
      </c>
      <c r="F2720" s="19" t="s">
        <v>3419</v>
      </c>
      <c r="H2720" s="19" t="s">
        <v>15225</v>
      </c>
      <c r="I2720" s="19">
        <v>0.37700106387267601</v>
      </c>
      <c r="J2720" s="19">
        <v>123.21371220765</v>
      </c>
      <c r="K2720" s="3" t="s">
        <v>19308</v>
      </c>
      <c r="M2720" s="19" t="s">
        <v>15676</v>
      </c>
      <c r="N2720" s="3" t="s">
        <v>14393</v>
      </c>
      <c r="O2720" s="3" t="s">
        <v>17866</v>
      </c>
      <c r="P2720" s="24">
        <v>44274.235358796293</v>
      </c>
      <c r="Q2720" s="9">
        <f t="shared" si="85"/>
        <v>3</v>
      </c>
      <c r="R2720" s="9">
        <f t="shared" si="84"/>
        <v>2021</v>
      </c>
    </row>
    <row r="2721" spans="1:18" ht="29.1">
      <c r="A2721" s="9">
        <v>2720</v>
      </c>
      <c r="B2721" s="19" t="s">
        <v>19309</v>
      </c>
      <c r="C2721" s="3" t="s">
        <v>19310</v>
      </c>
      <c r="D2721" s="19" t="s">
        <v>14820</v>
      </c>
      <c r="E2721" s="19" t="s">
        <v>1250</v>
      </c>
      <c r="F2721" s="19" t="s">
        <v>3419</v>
      </c>
      <c r="H2721" s="19" t="s">
        <v>14821</v>
      </c>
      <c r="I2721" s="19">
        <v>-7.3739042552136498</v>
      </c>
      <c r="J2721" s="19">
        <v>112.727787531926</v>
      </c>
      <c r="K2721" s="3" t="s">
        <v>19311</v>
      </c>
      <c r="M2721" s="19" t="s">
        <v>17789</v>
      </c>
      <c r="N2721" s="3" t="s">
        <v>14393</v>
      </c>
      <c r="O2721" s="3" t="s">
        <v>18192</v>
      </c>
      <c r="P2721" s="24">
        <v>44274.23164351852</v>
      </c>
      <c r="Q2721" s="9">
        <f t="shared" si="85"/>
        <v>3</v>
      </c>
      <c r="R2721" s="9">
        <f t="shared" si="84"/>
        <v>2021</v>
      </c>
    </row>
    <row r="2722" spans="1:18" ht="43.5">
      <c r="A2722" s="9">
        <v>2721</v>
      </c>
      <c r="B2722" s="19" t="s">
        <v>19312</v>
      </c>
      <c r="C2722" s="3" t="s">
        <v>19313</v>
      </c>
      <c r="D2722" s="19" t="s">
        <v>14835</v>
      </c>
      <c r="E2722" s="19" t="s">
        <v>1242</v>
      </c>
      <c r="F2722" s="19" t="s">
        <v>3419</v>
      </c>
      <c r="H2722" s="19" t="s">
        <v>14856</v>
      </c>
      <c r="I2722" s="19">
        <v>-2.5912200815936299</v>
      </c>
      <c r="J2722" s="19">
        <v>115.373479842528</v>
      </c>
      <c r="K2722" s="3" t="s">
        <v>19314</v>
      </c>
      <c r="M2722" s="19" t="s">
        <v>2593</v>
      </c>
      <c r="N2722" s="3" t="s">
        <v>14393</v>
      </c>
      <c r="O2722" s="3" t="s">
        <v>19181</v>
      </c>
      <c r="P2722" s="24">
        <v>44274.199652777781</v>
      </c>
      <c r="Q2722" s="9">
        <f t="shared" si="85"/>
        <v>3</v>
      </c>
      <c r="R2722" s="9">
        <f t="shared" si="84"/>
        <v>2021</v>
      </c>
    </row>
    <row r="2723" spans="1:18" ht="29.1">
      <c r="A2723" s="9">
        <v>2722</v>
      </c>
      <c r="B2723" s="19" t="s">
        <v>19315</v>
      </c>
      <c r="C2723" s="3" t="s">
        <v>19316</v>
      </c>
      <c r="D2723" s="19" t="s">
        <v>14820</v>
      </c>
      <c r="E2723" s="19" t="s">
        <v>1250</v>
      </c>
      <c r="F2723" s="19" t="s">
        <v>3419</v>
      </c>
      <c r="H2723" s="19" t="s">
        <v>14821</v>
      </c>
      <c r="I2723" s="19">
        <v>-7.4571086970239397</v>
      </c>
      <c r="J2723" s="19">
        <v>112.67809274915</v>
      </c>
      <c r="K2723" s="3" t="s">
        <v>19317</v>
      </c>
      <c r="M2723" s="19" t="s">
        <v>2593</v>
      </c>
      <c r="N2723" s="3" t="s">
        <v>14393</v>
      </c>
      <c r="O2723" s="3" t="s">
        <v>19318</v>
      </c>
      <c r="P2723" s="24">
        <v>44274.231759259259</v>
      </c>
      <c r="Q2723" s="9">
        <f t="shared" si="85"/>
        <v>3</v>
      </c>
      <c r="R2723" s="9">
        <f t="shared" si="84"/>
        <v>2021</v>
      </c>
    </row>
    <row r="2724" spans="1:18" ht="43.5">
      <c r="A2724" s="9">
        <v>2723</v>
      </c>
      <c r="B2724" s="19" t="s">
        <v>19319</v>
      </c>
      <c r="C2724" s="3" t="s">
        <v>19320</v>
      </c>
      <c r="D2724" s="19" t="s">
        <v>14969</v>
      </c>
      <c r="E2724" s="19" t="s">
        <v>1236</v>
      </c>
      <c r="F2724" s="19" t="s">
        <v>3419</v>
      </c>
      <c r="H2724" s="19" t="s">
        <v>14878</v>
      </c>
      <c r="I2724" s="19">
        <v>-6.2833846690903599</v>
      </c>
      <c r="J2724" s="19">
        <v>106.930537770735</v>
      </c>
      <c r="K2724" s="3" t="s">
        <v>19321</v>
      </c>
      <c r="M2724" s="19" t="s">
        <v>18607</v>
      </c>
      <c r="N2724" s="3" t="s">
        <v>14393</v>
      </c>
      <c r="O2724" s="3" t="s">
        <v>19322</v>
      </c>
      <c r="P2724" s="24">
        <v>44274.19835648148</v>
      </c>
      <c r="Q2724" s="9">
        <f t="shared" si="85"/>
        <v>3</v>
      </c>
      <c r="R2724" s="9">
        <f t="shared" si="84"/>
        <v>2021</v>
      </c>
    </row>
    <row r="2725" spans="1:18" ht="43.5">
      <c r="A2725" s="9">
        <v>2724</v>
      </c>
      <c r="B2725" s="19" t="s">
        <v>19323</v>
      </c>
      <c r="C2725" s="3" t="s">
        <v>19324</v>
      </c>
      <c r="D2725" s="19" t="s">
        <v>14825</v>
      </c>
      <c r="E2725" s="19" t="s">
        <v>1242</v>
      </c>
      <c r="F2725" s="19" t="s">
        <v>3419</v>
      </c>
      <c r="H2725" s="19" t="s">
        <v>14844</v>
      </c>
      <c r="I2725" s="19">
        <v>2.3967952030268802</v>
      </c>
      <c r="J2725" s="19">
        <v>97.965881140232995</v>
      </c>
      <c r="K2725" s="3" t="s">
        <v>19325</v>
      </c>
      <c r="M2725" s="19" t="s">
        <v>18165</v>
      </c>
      <c r="N2725" s="3" t="s">
        <v>14393</v>
      </c>
      <c r="O2725" s="3" t="s">
        <v>18254</v>
      </c>
      <c r="P2725" s="24">
        <v>44274.232685185183</v>
      </c>
      <c r="Q2725" s="9">
        <f t="shared" si="85"/>
        <v>3</v>
      </c>
      <c r="R2725" s="9">
        <f t="shared" si="84"/>
        <v>2021</v>
      </c>
    </row>
    <row r="2726" spans="1:18" ht="29.1">
      <c r="A2726" s="9">
        <v>2725</v>
      </c>
      <c r="B2726" s="19" t="s">
        <v>1238</v>
      </c>
      <c r="C2726" s="3" t="s">
        <v>1237</v>
      </c>
      <c r="D2726" s="19" t="s">
        <v>14835</v>
      </c>
      <c r="E2726" s="19" t="s">
        <v>1236</v>
      </c>
      <c r="F2726" s="19" t="s">
        <v>3419</v>
      </c>
      <c r="H2726" s="19" t="s">
        <v>14836</v>
      </c>
      <c r="I2726" s="19">
        <v>0.91145738654364805</v>
      </c>
      <c r="J2726" s="19">
        <v>108.98025520565101</v>
      </c>
      <c r="K2726" s="3" t="s">
        <v>19326</v>
      </c>
      <c r="M2726" s="19" t="s">
        <v>15736</v>
      </c>
      <c r="N2726" s="3" t="s">
        <v>14393</v>
      </c>
      <c r="O2726" s="3" t="s">
        <v>18941</v>
      </c>
      <c r="P2726" s="24">
        <v>44274.232847222222</v>
      </c>
      <c r="Q2726" s="9">
        <f t="shared" si="85"/>
        <v>3</v>
      </c>
      <c r="R2726" s="9">
        <f t="shared" si="84"/>
        <v>2021</v>
      </c>
    </row>
    <row r="2727" spans="1:18" ht="43.5">
      <c r="A2727" s="9">
        <v>2726</v>
      </c>
      <c r="B2727" s="19" t="s">
        <v>19327</v>
      </c>
      <c r="C2727" s="3" t="s">
        <v>19328</v>
      </c>
      <c r="D2727" s="19" t="s">
        <v>14825</v>
      </c>
      <c r="E2727" s="19" t="s">
        <v>1236</v>
      </c>
      <c r="F2727" s="19" t="s">
        <v>3419</v>
      </c>
      <c r="H2727" s="19" t="s">
        <v>14826</v>
      </c>
      <c r="I2727" s="19">
        <v>3.5805866924327199</v>
      </c>
      <c r="J2727" s="19">
        <v>98.623952844992402</v>
      </c>
      <c r="K2727" s="3" t="s">
        <v>19329</v>
      </c>
      <c r="M2727" s="19" t="s">
        <v>2593</v>
      </c>
      <c r="N2727" s="3" t="s">
        <v>14393</v>
      </c>
      <c r="O2727" s="3" t="s">
        <v>19330</v>
      </c>
      <c r="P2727" s="24">
        <v>44274.215173611112</v>
      </c>
      <c r="Q2727" s="9">
        <f t="shared" si="85"/>
        <v>3</v>
      </c>
      <c r="R2727" s="9">
        <f t="shared" si="84"/>
        <v>2021</v>
      </c>
    </row>
    <row r="2728" spans="1:18" ht="29.1">
      <c r="A2728" s="9">
        <v>2727</v>
      </c>
      <c r="B2728" s="19" t="s">
        <v>713</v>
      </c>
      <c r="C2728" s="3" t="s">
        <v>712</v>
      </c>
      <c r="D2728" s="19" t="s">
        <v>14969</v>
      </c>
      <c r="E2728" s="19" t="s">
        <v>1236</v>
      </c>
      <c r="F2728" s="19" t="s">
        <v>3419</v>
      </c>
      <c r="H2728" s="19" t="s">
        <v>15103</v>
      </c>
      <c r="I2728" s="19">
        <v>-5.8965069954401503</v>
      </c>
      <c r="J2728" s="19">
        <v>106.029422311963</v>
      </c>
      <c r="K2728" s="3" t="s">
        <v>19331</v>
      </c>
      <c r="M2728" s="19" t="s">
        <v>18546</v>
      </c>
      <c r="N2728" s="3" t="s">
        <v>14393</v>
      </c>
      <c r="O2728" s="3" t="s">
        <v>18395</v>
      </c>
      <c r="P2728" s="24">
        <v>44274.202372685184</v>
      </c>
      <c r="Q2728" s="9">
        <f t="shared" si="85"/>
        <v>3</v>
      </c>
      <c r="R2728" s="9">
        <f t="shared" si="84"/>
        <v>2021</v>
      </c>
    </row>
    <row r="2729" spans="1:18" ht="29.1">
      <c r="A2729" s="9">
        <v>2728</v>
      </c>
      <c r="B2729" s="19" t="s">
        <v>1256</v>
      </c>
      <c r="C2729" s="3" t="s">
        <v>1255</v>
      </c>
      <c r="D2729" s="19" t="s">
        <v>14835</v>
      </c>
      <c r="E2729" s="19" t="s">
        <v>1242</v>
      </c>
      <c r="F2729" s="19" t="s">
        <v>3419</v>
      </c>
      <c r="H2729" s="19" t="s">
        <v>14839</v>
      </c>
      <c r="I2729" s="19">
        <v>-0.49020825997334599</v>
      </c>
      <c r="J2729" s="19">
        <v>117.14780688955101</v>
      </c>
      <c r="K2729" s="3" t="s">
        <v>19332</v>
      </c>
      <c r="M2729" s="19" t="s">
        <v>2593</v>
      </c>
      <c r="N2729" s="3" t="s">
        <v>14393</v>
      </c>
      <c r="O2729" s="3" t="s">
        <v>18941</v>
      </c>
      <c r="P2729" s="24">
        <v>44274.233819444446</v>
      </c>
      <c r="Q2729" s="9">
        <f t="shared" si="85"/>
        <v>3</v>
      </c>
      <c r="R2729" s="9">
        <f t="shared" si="84"/>
        <v>2021</v>
      </c>
    </row>
    <row r="2730" spans="1:18" ht="43.5">
      <c r="A2730" s="9">
        <v>2729</v>
      </c>
      <c r="B2730" s="19" t="s">
        <v>19333</v>
      </c>
      <c r="C2730" s="3" t="s">
        <v>19334</v>
      </c>
      <c r="D2730" s="19" t="s">
        <v>14835</v>
      </c>
      <c r="E2730" s="19" t="s">
        <v>1242</v>
      </c>
      <c r="F2730" s="19" t="s">
        <v>3419</v>
      </c>
      <c r="H2730" s="19" t="s">
        <v>14856</v>
      </c>
      <c r="I2730" s="19">
        <v>-2.5838497948206798</v>
      </c>
      <c r="J2730" s="19">
        <v>115.385063386168</v>
      </c>
      <c r="K2730" s="3" t="s">
        <v>19335</v>
      </c>
      <c r="M2730" s="19" t="s">
        <v>2593</v>
      </c>
      <c r="N2730" s="3" t="s">
        <v>14393</v>
      </c>
      <c r="O2730" s="3" t="s">
        <v>19181</v>
      </c>
      <c r="P2730" s="24">
        <v>44274.199618055558</v>
      </c>
      <c r="Q2730" s="9">
        <f t="shared" si="85"/>
        <v>3</v>
      </c>
      <c r="R2730" s="9">
        <f t="shared" si="84"/>
        <v>2021</v>
      </c>
    </row>
    <row r="2731" spans="1:18" ht="57.95">
      <c r="A2731" s="9">
        <v>2730</v>
      </c>
      <c r="B2731" s="19" t="s">
        <v>19336</v>
      </c>
      <c r="C2731" s="3" t="s">
        <v>19337</v>
      </c>
      <c r="D2731" s="19" t="s">
        <v>14969</v>
      </c>
      <c r="E2731" s="19" t="s">
        <v>1242</v>
      </c>
      <c r="F2731" s="19" t="s">
        <v>3419</v>
      </c>
      <c r="H2731" s="19" t="s">
        <v>15726</v>
      </c>
      <c r="I2731" s="19">
        <v>-6.11116234259456</v>
      </c>
      <c r="J2731" s="19">
        <v>106.78074481271</v>
      </c>
      <c r="K2731" s="3" t="s">
        <v>19338</v>
      </c>
      <c r="M2731" s="19" t="s">
        <v>2593</v>
      </c>
      <c r="N2731" s="3" t="s">
        <v>14393</v>
      </c>
      <c r="O2731" s="3" t="s">
        <v>18395</v>
      </c>
      <c r="P2731" s="24">
        <v>44274.237314814818</v>
      </c>
      <c r="Q2731" s="9">
        <f t="shared" si="85"/>
        <v>3</v>
      </c>
      <c r="R2731" s="9">
        <f t="shared" si="84"/>
        <v>2021</v>
      </c>
    </row>
    <row r="2732" spans="1:18" ht="29.1">
      <c r="A2732" s="9">
        <v>2731</v>
      </c>
      <c r="B2732" s="19" t="s">
        <v>19339</v>
      </c>
      <c r="C2732" s="3" t="s">
        <v>19340</v>
      </c>
      <c r="D2732" s="19" t="s">
        <v>14877</v>
      </c>
      <c r="E2732" s="19" t="s">
        <v>284</v>
      </c>
      <c r="F2732" s="19" t="s">
        <v>3419</v>
      </c>
      <c r="H2732" s="19" t="s">
        <v>14878</v>
      </c>
      <c r="I2732" s="19">
        <v>-6.9631283518858904</v>
      </c>
      <c r="J2732" s="19">
        <v>107.59369916180999</v>
      </c>
      <c r="K2732" s="3" t="s">
        <v>19341</v>
      </c>
      <c r="M2732" s="19" t="s">
        <v>2593</v>
      </c>
      <c r="N2732" s="3" t="s">
        <v>14393</v>
      </c>
      <c r="O2732" s="3" t="s">
        <v>19342</v>
      </c>
      <c r="P2732" s="24">
        <v>44274.234282407408</v>
      </c>
      <c r="Q2732" s="9">
        <f t="shared" si="85"/>
        <v>3</v>
      </c>
      <c r="R2732" s="9">
        <f t="shared" si="84"/>
        <v>2021</v>
      </c>
    </row>
    <row r="2733" spans="1:18" ht="43.5">
      <c r="A2733" s="9">
        <v>2732</v>
      </c>
      <c r="B2733" s="19" t="s">
        <v>19343</v>
      </c>
      <c r="C2733" s="3" t="s">
        <v>19344</v>
      </c>
      <c r="D2733" s="19" t="s">
        <v>14835</v>
      </c>
      <c r="E2733" s="19" t="s">
        <v>1236</v>
      </c>
      <c r="F2733" s="19" t="s">
        <v>3419</v>
      </c>
      <c r="H2733" s="19" t="s">
        <v>14839</v>
      </c>
      <c r="I2733" s="19">
        <v>-0.84349126088771897</v>
      </c>
      <c r="J2733" s="19">
        <v>117.223347363523</v>
      </c>
      <c r="K2733" s="3" t="s">
        <v>19345</v>
      </c>
      <c r="M2733" s="19" t="s">
        <v>9385</v>
      </c>
      <c r="N2733" s="3" t="s">
        <v>14393</v>
      </c>
      <c r="O2733" s="3" t="s">
        <v>18289</v>
      </c>
      <c r="P2733" s="24">
        <v>44274.238923611112</v>
      </c>
      <c r="Q2733" s="9">
        <f t="shared" si="85"/>
        <v>3</v>
      </c>
      <c r="R2733" s="9">
        <f t="shared" si="84"/>
        <v>2021</v>
      </c>
    </row>
    <row r="2734" spans="1:18" ht="43.5">
      <c r="A2734" s="9">
        <v>2733</v>
      </c>
      <c r="B2734" s="19" t="s">
        <v>19346</v>
      </c>
      <c r="C2734" s="3" t="s">
        <v>19347</v>
      </c>
      <c r="D2734" s="19" t="s">
        <v>14969</v>
      </c>
      <c r="E2734" s="19" t="s">
        <v>1242</v>
      </c>
      <c r="F2734" s="19" t="s">
        <v>3419</v>
      </c>
      <c r="H2734" s="19" t="s">
        <v>15726</v>
      </c>
      <c r="I2734" s="19">
        <v>-6.1062729845679202</v>
      </c>
      <c r="J2734" s="19">
        <v>106.926856150273</v>
      </c>
      <c r="K2734" s="3" t="s">
        <v>19348</v>
      </c>
      <c r="M2734" s="19" t="s">
        <v>2593</v>
      </c>
      <c r="N2734" s="3" t="s">
        <v>14393</v>
      </c>
      <c r="O2734" s="3" t="s">
        <v>18395</v>
      </c>
      <c r="P2734" s="24">
        <v>44274.237372685187</v>
      </c>
      <c r="Q2734" s="9">
        <f t="shared" si="85"/>
        <v>3</v>
      </c>
      <c r="R2734" s="9">
        <f t="shared" si="84"/>
        <v>2021</v>
      </c>
    </row>
    <row r="2735" spans="1:18" ht="29.1">
      <c r="A2735" s="9">
        <v>2734</v>
      </c>
      <c r="B2735" s="19" t="s">
        <v>19349</v>
      </c>
      <c r="C2735" s="3" t="s">
        <v>19350</v>
      </c>
      <c r="D2735" s="19" t="s">
        <v>14877</v>
      </c>
      <c r="E2735" s="19" t="s">
        <v>284</v>
      </c>
      <c r="F2735" s="19" t="s">
        <v>3419</v>
      </c>
      <c r="H2735" s="19" t="s">
        <v>14878</v>
      </c>
      <c r="I2735" s="19">
        <v>-6.9860009983604501</v>
      </c>
      <c r="J2735" s="19">
        <v>107.636400115697</v>
      </c>
      <c r="K2735" s="3" t="s">
        <v>19351</v>
      </c>
      <c r="M2735" s="19" t="s">
        <v>2593</v>
      </c>
      <c r="N2735" s="3" t="s">
        <v>14393</v>
      </c>
      <c r="O2735" s="3" t="s">
        <v>19342</v>
      </c>
      <c r="P2735" s="24">
        <v>44274.234259259261</v>
      </c>
      <c r="Q2735" s="9">
        <f t="shared" si="85"/>
        <v>3</v>
      </c>
      <c r="R2735" s="9">
        <f t="shared" si="84"/>
        <v>2021</v>
      </c>
    </row>
    <row r="2736" spans="1:18" ht="29.1">
      <c r="A2736" s="9">
        <v>2735</v>
      </c>
      <c r="B2736" s="19" t="s">
        <v>19352</v>
      </c>
      <c r="C2736" s="3" t="s">
        <v>19353</v>
      </c>
      <c r="D2736" s="19" t="s">
        <v>14877</v>
      </c>
      <c r="E2736" s="19" t="s">
        <v>284</v>
      </c>
      <c r="F2736" s="19" t="s">
        <v>3419</v>
      </c>
      <c r="H2736" s="19" t="s">
        <v>14878</v>
      </c>
      <c r="I2736" s="19">
        <v>-6.9635956735615698</v>
      </c>
      <c r="J2736" s="19">
        <v>107.600299764878</v>
      </c>
      <c r="K2736" s="3" t="s">
        <v>19354</v>
      </c>
      <c r="M2736" s="19" t="s">
        <v>2593</v>
      </c>
      <c r="N2736" s="3" t="s">
        <v>14393</v>
      </c>
      <c r="O2736" s="3" t="s">
        <v>19342</v>
      </c>
      <c r="P2736" s="24">
        <v>44274.234293981484</v>
      </c>
      <c r="Q2736" s="9">
        <f t="shared" si="85"/>
        <v>3</v>
      </c>
      <c r="R2736" s="9">
        <f t="shared" si="84"/>
        <v>2021</v>
      </c>
    </row>
    <row r="2737" spans="1:18" ht="29.1">
      <c r="A2737" s="9">
        <v>2736</v>
      </c>
      <c r="B2737" s="19" t="s">
        <v>19355</v>
      </c>
      <c r="C2737" s="3" t="s">
        <v>19356</v>
      </c>
      <c r="D2737" s="19" t="s">
        <v>14877</v>
      </c>
      <c r="E2737" s="19" t="s">
        <v>284</v>
      </c>
      <c r="F2737" s="19" t="s">
        <v>3419</v>
      </c>
      <c r="H2737" s="19" t="s">
        <v>14878</v>
      </c>
      <c r="I2737" s="19">
        <v>-6.97287634890617</v>
      </c>
      <c r="J2737" s="19">
        <v>107.579299724195</v>
      </c>
      <c r="K2737" s="3" t="s">
        <v>19357</v>
      </c>
      <c r="M2737" s="19" t="s">
        <v>2593</v>
      </c>
      <c r="N2737" s="3" t="s">
        <v>14393</v>
      </c>
      <c r="O2737" s="3" t="s">
        <v>19115</v>
      </c>
      <c r="P2737" s="24">
        <v>44274.2343287037</v>
      </c>
      <c r="Q2737" s="9">
        <f t="shared" si="85"/>
        <v>3</v>
      </c>
      <c r="R2737" s="9">
        <f t="shared" si="84"/>
        <v>2021</v>
      </c>
    </row>
    <row r="2738" spans="1:18" ht="29.1">
      <c r="A2738" s="9">
        <v>2737</v>
      </c>
      <c r="B2738" s="19" t="s">
        <v>19358</v>
      </c>
      <c r="C2738" s="3" t="s">
        <v>19359</v>
      </c>
      <c r="D2738" s="19" t="s">
        <v>14788</v>
      </c>
      <c r="E2738" s="19" t="s">
        <v>1236</v>
      </c>
      <c r="F2738" s="19" t="s">
        <v>3419</v>
      </c>
      <c r="H2738" s="19" t="s">
        <v>14789</v>
      </c>
      <c r="I2738" s="19">
        <v>-0.95989999999999998</v>
      </c>
      <c r="J2738" s="19">
        <v>100.6114</v>
      </c>
      <c r="K2738" s="3" t="s">
        <v>19360</v>
      </c>
      <c r="M2738" s="19" t="s">
        <v>15757</v>
      </c>
      <c r="N2738" s="3" t="s">
        <v>14393</v>
      </c>
      <c r="O2738" s="3" t="s">
        <v>18192</v>
      </c>
      <c r="P2738" s="24">
        <v>44274.195983796293</v>
      </c>
      <c r="Q2738" s="9">
        <f t="shared" si="85"/>
        <v>3</v>
      </c>
      <c r="R2738" s="9">
        <f t="shared" si="84"/>
        <v>2021</v>
      </c>
    </row>
    <row r="2739" spans="1:18" ht="29.1">
      <c r="A2739" s="9">
        <v>2738</v>
      </c>
      <c r="B2739" s="19" t="s">
        <v>19361</v>
      </c>
      <c r="C2739" s="3" t="s">
        <v>19362</v>
      </c>
      <c r="D2739" s="19" t="s">
        <v>14969</v>
      </c>
      <c r="E2739" s="19" t="s">
        <v>1242</v>
      </c>
      <c r="F2739" s="19" t="s">
        <v>3419</v>
      </c>
      <c r="H2739" s="19" t="s">
        <v>15726</v>
      </c>
      <c r="I2739" s="19">
        <v>-6.1279666663942898</v>
      </c>
      <c r="J2739" s="19">
        <v>106.912424968636</v>
      </c>
      <c r="K2739" s="3" t="s">
        <v>19363</v>
      </c>
      <c r="M2739" s="19" t="s">
        <v>2593</v>
      </c>
      <c r="N2739" s="3" t="s">
        <v>14393</v>
      </c>
      <c r="O2739" s="3" t="s">
        <v>18395</v>
      </c>
      <c r="P2739" s="24">
        <v>44274.237361111111</v>
      </c>
      <c r="Q2739" s="9">
        <f t="shared" si="85"/>
        <v>3</v>
      </c>
      <c r="R2739" s="9">
        <f t="shared" si="84"/>
        <v>2021</v>
      </c>
    </row>
    <row r="2740" spans="1:18" ht="43.5">
      <c r="A2740" s="9">
        <v>2739</v>
      </c>
      <c r="B2740" s="19" t="s">
        <v>19364</v>
      </c>
      <c r="C2740" s="3" t="s">
        <v>19365</v>
      </c>
      <c r="D2740" s="19" t="s">
        <v>14835</v>
      </c>
      <c r="E2740" s="19" t="s">
        <v>1250</v>
      </c>
      <c r="F2740" s="19" t="s">
        <v>3419</v>
      </c>
      <c r="H2740" s="19" t="s">
        <v>14836</v>
      </c>
      <c r="I2740" s="19">
        <v>-2.4473177909734201E-3</v>
      </c>
      <c r="J2740" s="19">
        <v>109.32575095277799</v>
      </c>
      <c r="K2740" s="3" t="s">
        <v>19366</v>
      </c>
      <c r="M2740" s="19" t="s">
        <v>15676</v>
      </c>
      <c r="N2740" s="3" t="s">
        <v>14393</v>
      </c>
      <c r="O2740" s="3" t="s">
        <v>18097</v>
      </c>
      <c r="P2740" s="24">
        <v>44274.229363425926</v>
      </c>
      <c r="Q2740" s="9">
        <f t="shared" si="85"/>
        <v>3</v>
      </c>
      <c r="R2740" s="9">
        <f t="shared" si="84"/>
        <v>2021</v>
      </c>
    </row>
    <row r="2741" spans="1:18" ht="29.1">
      <c r="A2741" s="9">
        <v>2740</v>
      </c>
      <c r="B2741" s="19" t="s">
        <v>19367</v>
      </c>
      <c r="C2741" s="3" t="s">
        <v>19368</v>
      </c>
      <c r="D2741" s="19" t="s">
        <v>14788</v>
      </c>
      <c r="E2741" s="19" t="s">
        <v>1250</v>
      </c>
      <c r="F2741" s="19" t="s">
        <v>3419</v>
      </c>
      <c r="H2741" s="19" t="s">
        <v>14794</v>
      </c>
      <c r="I2741" s="19">
        <v>-0.49646666532911099</v>
      </c>
      <c r="J2741" s="19">
        <v>101.851548708913</v>
      </c>
      <c r="K2741" s="3" t="s">
        <v>19369</v>
      </c>
      <c r="M2741" s="19" t="s">
        <v>2593</v>
      </c>
      <c r="N2741" s="3" t="s">
        <v>14393</v>
      </c>
      <c r="O2741" s="3" t="s">
        <v>18199</v>
      </c>
      <c r="P2741" s="24">
        <v>44274.237766203703</v>
      </c>
      <c r="Q2741" s="9">
        <f t="shared" si="85"/>
        <v>3</v>
      </c>
      <c r="R2741" s="9">
        <f t="shared" si="84"/>
        <v>2021</v>
      </c>
    </row>
    <row r="2742" spans="1:18" ht="29.1">
      <c r="A2742" s="9">
        <v>2741</v>
      </c>
      <c r="B2742" s="19" t="s">
        <v>1338</v>
      </c>
      <c r="C2742" s="3" t="s">
        <v>1337</v>
      </c>
      <c r="D2742" s="19" t="s">
        <v>14969</v>
      </c>
      <c r="E2742" s="19" t="s">
        <v>1250</v>
      </c>
      <c r="F2742" s="19" t="s">
        <v>3419</v>
      </c>
      <c r="H2742" s="19" t="s">
        <v>15103</v>
      </c>
      <c r="I2742" s="19">
        <v>-6.2460923793954599</v>
      </c>
      <c r="J2742" s="19">
        <v>106.611196592054</v>
      </c>
      <c r="K2742" s="3" t="s">
        <v>19370</v>
      </c>
      <c r="M2742" s="19" t="s">
        <v>9385</v>
      </c>
      <c r="N2742" s="3" t="s">
        <v>14393</v>
      </c>
      <c r="O2742" s="3" t="s">
        <v>19055</v>
      </c>
      <c r="P2742" s="24">
        <v>44274.23646990741</v>
      </c>
      <c r="Q2742" s="9">
        <f t="shared" si="85"/>
        <v>3</v>
      </c>
      <c r="R2742" s="9">
        <f t="shared" si="84"/>
        <v>2021</v>
      </c>
    </row>
    <row r="2743" spans="1:18" ht="29.1">
      <c r="A2743" s="9">
        <v>2742</v>
      </c>
      <c r="B2743" s="19" t="s">
        <v>333</v>
      </c>
      <c r="C2743" s="3" t="s">
        <v>332</v>
      </c>
      <c r="D2743" s="19" t="s">
        <v>14788</v>
      </c>
      <c r="E2743" s="19" t="s">
        <v>1250</v>
      </c>
      <c r="F2743" s="19" t="s">
        <v>3419</v>
      </c>
      <c r="H2743" s="19" t="s">
        <v>14794</v>
      </c>
      <c r="I2743" s="19">
        <v>0.80040849423671501</v>
      </c>
      <c r="J2743" s="19">
        <v>102.043299615485</v>
      </c>
      <c r="K2743" s="3" t="s">
        <v>19371</v>
      </c>
      <c r="M2743" s="19" t="s">
        <v>15676</v>
      </c>
      <c r="N2743" s="3" t="s">
        <v>14393</v>
      </c>
      <c r="O2743" s="3" t="s">
        <v>18199</v>
      </c>
      <c r="P2743" s="24">
        <v>44274.230682870373</v>
      </c>
      <c r="Q2743" s="9">
        <f t="shared" si="85"/>
        <v>3</v>
      </c>
      <c r="R2743" s="9">
        <f t="shared" si="84"/>
        <v>2021</v>
      </c>
    </row>
    <row r="2744" spans="1:18" ht="29.1">
      <c r="A2744" s="9">
        <v>2743</v>
      </c>
      <c r="B2744" s="19" t="s">
        <v>19372</v>
      </c>
      <c r="C2744" s="3" t="s">
        <v>19373</v>
      </c>
      <c r="D2744" s="19" t="s">
        <v>14825</v>
      </c>
      <c r="E2744" s="19" t="s">
        <v>1236</v>
      </c>
      <c r="F2744" s="19" t="s">
        <v>3419</v>
      </c>
      <c r="H2744" s="19" t="s">
        <v>14844</v>
      </c>
      <c r="I2744" s="19">
        <v>3.7141146840068302</v>
      </c>
      <c r="J2744" s="19">
        <v>96.859192582841004</v>
      </c>
      <c r="K2744" s="3" t="s">
        <v>19374</v>
      </c>
      <c r="M2744" s="19" t="s">
        <v>15680</v>
      </c>
      <c r="N2744" s="3" t="s">
        <v>14393</v>
      </c>
      <c r="O2744" s="3" t="s">
        <v>19277</v>
      </c>
      <c r="P2744" s="24">
        <v>44274.19939814815</v>
      </c>
      <c r="Q2744" s="9">
        <f t="shared" si="85"/>
        <v>3</v>
      </c>
      <c r="R2744" s="9">
        <f t="shared" si="84"/>
        <v>2021</v>
      </c>
    </row>
    <row r="2745" spans="1:18" ht="29.1">
      <c r="A2745" s="9">
        <v>2744</v>
      </c>
      <c r="B2745" s="19" t="s">
        <v>19375</v>
      </c>
      <c r="C2745" s="3" t="s">
        <v>19376</v>
      </c>
      <c r="D2745" s="19" t="s">
        <v>14825</v>
      </c>
      <c r="E2745" s="19" t="s">
        <v>1242</v>
      </c>
      <c r="F2745" s="19" t="s">
        <v>3419</v>
      </c>
      <c r="H2745" s="19" t="s">
        <v>14826</v>
      </c>
      <c r="I2745" s="19">
        <v>3.1317942975253401</v>
      </c>
      <c r="J2745" s="19">
        <v>99.340330267035</v>
      </c>
      <c r="K2745" s="3" t="s">
        <v>19377</v>
      </c>
      <c r="M2745" s="19" t="s">
        <v>2593</v>
      </c>
      <c r="N2745" s="3" t="s">
        <v>14393</v>
      </c>
      <c r="O2745" s="3" t="s">
        <v>19214</v>
      </c>
      <c r="P2745" s="24">
        <v>44274.228530092594</v>
      </c>
      <c r="Q2745" s="9">
        <f t="shared" si="85"/>
        <v>3</v>
      </c>
      <c r="R2745" s="9">
        <f t="shared" si="84"/>
        <v>2021</v>
      </c>
    </row>
    <row r="2746" spans="1:18" ht="29.1">
      <c r="A2746" s="9">
        <v>2745</v>
      </c>
      <c r="B2746" s="19" t="s">
        <v>19378</v>
      </c>
      <c r="C2746" s="3" t="s">
        <v>19379</v>
      </c>
      <c r="D2746" s="19" t="s">
        <v>14877</v>
      </c>
      <c r="E2746" s="19" t="s">
        <v>284</v>
      </c>
      <c r="F2746" s="19" t="s">
        <v>3419</v>
      </c>
      <c r="H2746" s="19" t="s">
        <v>14878</v>
      </c>
      <c r="I2746" s="19">
        <v>-6.9630033518829597</v>
      </c>
      <c r="J2746" s="19">
        <v>107.56470614988299</v>
      </c>
      <c r="K2746" s="3" t="s">
        <v>19380</v>
      </c>
      <c r="M2746" s="19" t="s">
        <v>2593</v>
      </c>
      <c r="N2746" s="3" t="s">
        <v>14393</v>
      </c>
      <c r="O2746" s="3" t="s">
        <v>19115</v>
      </c>
      <c r="P2746" s="24">
        <v>44274.234317129631</v>
      </c>
      <c r="Q2746" s="9">
        <f t="shared" si="85"/>
        <v>3</v>
      </c>
      <c r="R2746" s="9">
        <f t="shared" si="84"/>
        <v>2021</v>
      </c>
    </row>
    <row r="2747" spans="1:18" ht="43.5">
      <c r="A2747" s="9">
        <v>2746</v>
      </c>
      <c r="B2747" s="19" t="s">
        <v>19381</v>
      </c>
      <c r="C2747" s="3" t="s">
        <v>19382</v>
      </c>
      <c r="D2747" s="19" t="s">
        <v>14825</v>
      </c>
      <c r="E2747" s="19" t="s">
        <v>1236</v>
      </c>
      <c r="F2747" s="19" t="s">
        <v>3419</v>
      </c>
      <c r="H2747" s="19" t="s">
        <v>14844</v>
      </c>
      <c r="I2747" s="19">
        <v>5.2041884271653496</v>
      </c>
      <c r="J2747" s="19">
        <v>96.718170268467304</v>
      </c>
      <c r="K2747" s="3" t="s">
        <v>19383</v>
      </c>
      <c r="M2747" s="19" t="s">
        <v>15676</v>
      </c>
      <c r="N2747" s="3" t="s">
        <v>14393</v>
      </c>
      <c r="O2747" s="3" t="s">
        <v>19214</v>
      </c>
      <c r="P2747" s="24">
        <v>44274.197627314818</v>
      </c>
      <c r="Q2747" s="9">
        <f t="shared" si="85"/>
        <v>3</v>
      </c>
      <c r="R2747" s="9">
        <f t="shared" si="84"/>
        <v>2021</v>
      </c>
    </row>
    <row r="2748" spans="1:18" ht="29.1">
      <c r="A2748" s="9">
        <v>2747</v>
      </c>
      <c r="B2748" s="19" t="s">
        <v>19384</v>
      </c>
      <c r="C2748" s="3" t="s">
        <v>19385</v>
      </c>
      <c r="D2748" s="19" t="s">
        <v>14877</v>
      </c>
      <c r="E2748" s="19" t="s">
        <v>284</v>
      </c>
      <c r="F2748" s="19" t="s">
        <v>3419</v>
      </c>
      <c r="H2748" s="19" t="s">
        <v>14878</v>
      </c>
      <c r="I2748" s="19">
        <v>-7.0448800176523703</v>
      </c>
      <c r="J2748" s="19">
        <v>108.08420100582801</v>
      </c>
      <c r="K2748" s="3" t="s">
        <v>19386</v>
      </c>
      <c r="M2748" s="19" t="s">
        <v>2593</v>
      </c>
      <c r="N2748" s="3" t="s">
        <v>14393</v>
      </c>
      <c r="O2748" s="3" t="s">
        <v>19115</v>
      </c>
      <c r="P2748" s="24">
        <v>44274.205023148148</v>
      </c>
      <c r="Q2748" s="9">
        <f t="shared" si="85"/>
        <v>3</v>
      </c>
      <c r="R2748" s="9">
        <f t="shared" si="84"/>
        <v>2021</v>
      </c>
    </row>
    <row r="2749" spans="1:18" ht="43.5">
      <c r="A2749" s="9">
        <v>2748</v>
      </c>
      <c r="B2749" s="19" t="s">
        <v>19387</v>
      </c>
      <c r="C2749" s="3" t="s">
        <v>19388</v>
      </c>
      <c r="D2749" s="19" t="s">
        <v>14775</v>
      </c>
      <c r="E2749" s="19" t="s">
        <v>1250</v>
      </c>
      <c r="F2749" s="19" t="s">
        <v>3419</v>
      </c>
      <c r="H2749" s="19" t="s">
        <v>14782</v>
      </c>
      <c r="I2749" s="19">
        <v>-5.35508198705433</v>
      </c>
      <c r="J2749" s="19">
        <v>104.795648658736</v>
      </c>
      <c r="K2749" s="3" t="s">
        <v>19389</v>
      </c>
      <c r="M2749" s="19" t="s">
        <v>15676</v>
      </c>
      <c r="N2749" s="3" t="s">
        <v>14393</v>
      </c>
      <c r="O2749" s="3" t="s">
        <v>19133</v>
      </c>
      <c r="P2749" s="24">
        <v>44274.207708333335</v>
      </c>
      <c r="Q2749" s="9">
        <f t="shared" si="85"/>
        <v>3</v>
      </c>
      <c r="R2749" s="9">
        <f t="shared" si="84"/>
        <v>2021</v>
      </c>
    </row>
    <row r="2750" spans="1:18" ht="43.5">
      <c r="A2750" s="9">
        <v>2749</v>
      </c>
      <c r="B2750" s="19" t="s">
        <v>19390</v>
      </c>
      <c r="C2750" s="3" t="s">
        <v>19391</v>
      </c>
      <c r="D2750" s="19" t="s">
        <v>14788</v>
      </c>
      <c r="E2750" s="19" t="s">
        <v>1250</v>
      </c>
      <c r="F2750" s="19" t="s">
        <v>3419</v>
      </c>
      <c r="H2750" s="19" t="s">
        <v>14789</v>
      </c>
      <c r="I2750" s="19">
        <v>-0.67500960716134295</v>
      </c>
      <c r="J2750" s="19">
        <v>100.767153990642</v>
      </c>
      <c r="K2750" s="3" t="s">
        <v>19392</v>
      </c>
      <c r="M2750" s="19" t="s">
        <v>2593</v>
      </c>
      <c r="N2750" s="3" t="s">
        <v>14393</v>
      </c>
      <c r="O2750" s="3" t="s">
        <v>18879</v>
      </c>
      <c r="P2750" s="24">
        <v>44274.235300925924</v>
      </c>
      <c r="Q2750" s="9">
        <f t="shared" si="85"/>
        <v>3</v>
      </c>
      <c r="R2750" s="9">
        <f t="shared" si="84"/>
        <v>2021</v>
      </c>
    </row>
    <row r="2751" spans="1:18" ht="43.5">
      <c r="A2751" s="9">
        <v>2750</v>
      </c>
      <c r="B2751" s="19" t="s">
        <v>19393</v>
      </c>
      <c r="C2751" s="3" t="s">
        <v>19394</v>
      </c>
      <c r="D2751" s="19" t="s">
        <v>14969</v>
      </c>
      <c r="E2751" s="19" t="s">
        <v>1250</v>
      </c>
      <c r="F2751" s="19" t="s">
        <v>3419</v>
      </c>
      <c r="H2751" s="19" t="s">
        <v>15726</v>
      </c>
      <c r="I2751" s="19">
        <v>-6.2151016642746697</v>
      </c>
      <c r="J2751" s="19">
        <v>106.946198550926</v>
      </c>
      <c r="K2751" s="3" t="s">
        <v>19395</v>
      </c>
      <c r="M2751" s="19" t="s">
        <v>18607</v>
      </c>
      <c r="N2751" s="3" t="s">
        <v>14393</v>
      </c>
      <c r="O2751" s="3" t="s">
        <v>18897</v>
      </c>
      <c r="P2751" s="24">
        <v>44274.20140046296</v>
      </c>
      <c r="Q2751" s="9">
        <f t="shared" si="85"/>
        <v>3</v>
      </c>
      <c r="R2751" s="9">
        <f t="shared" si="84"/>
        <v>2021</v>
      </c>
    </row>
    <row r="2752" spans="1:18" ht="57.95">
      <c r="A2752" s="9">
        <v>2751</v>
      </c>
      <c r="B2752" s="19" t="s">
        <v>19396</v>
      </c>
      <c r="C2752" s="3" t="s">
        <v>19397</v>
      </c>
      <c r="D2752" s="19" t="s">
        <v>14835</v>
      </c>
      <c r="E2752" s="19" t="s">
        <v>1242</v>
      </c>
      <c r="F2752" s="19" t="s">
        <v>3419</v>
      </c>
      <c r="H2752" s="19" t="s">
        <v>14841</v>
      </c>
      <c r="I2752" s="19">
        <v>-2.5370893397896301</v>
      </c>
      <c r="J2752" s="19">
        <v>112.945192258714</v>
      </c>
      <c r="K2752" s="3" t="s">
        <v>19398</v>
      </c>
      <c r="M2752" s="19" t="s">
        <v>15676</v>
      </c>
      <c r="N2752" s="3" t="s">
        <v>14393</v>
      </c>
      <c r="O2752" s="3" t="s">
        <v>18289</v>
      </c>
      <c r="P2752" s="24">
        <v>44274.234594907408</v>
      </c>
      <c r="Q2752" s="9">
        <f t="shared" si="85"/>
        <v>3</v>
      </c>
      <c r="R2752" s="9">
        <f t="shared" si="84"/>
        <v>2021</v>
      </c>
    </row>
    <row r="2753" spans="1:18" ht="29.1">
      <c r="A2753" s="9">
        <v>2752</v>
      </c>
      <c r="B2753" s="19" t="s">
        <v>19399</v>
      </c>
      <c r="C2753" s="3" t="s">
        <v>19400</v>
      </c>
      <c r="D2753" s="19" t="s">
        <v>14788</v>
      </c>
      <c r="E2753" s="19" t="s">
        <v>1242</v>
      </c>
      <c r="F2753" s="19" t="s">
        <v>3419</v>
      </c>
      <c r="H2753" s="19" t="s">
        <v>14794</v>
      </c>
      <c r="I2753" s="19">
        <v>1.01114502835848</v>
      </c>
      <c r="J2753" s="19">
        <v>102.714552600388</v>
      </c>
      <c r="K2753" s="3" t="s">
        <v>18161</v>
      </c>
      <c r="M2753" s="19" t="s">
        <v>15676</v>
      </c>
      <c r="N2753" s="3" t="s">
        <v>14393</v>
      </c>
      <c r="O2753" s="3" t="s">
        <v>18199</v>
      </c>
      <c r="P2753" s="24">
        <v>44274.239062499997</v>
      </c>
      <c r="Q2753" s="9">
        <f t="shared" si="85"/>
        <v>3</v>
      </c>
      <c r="R2753" s="9">
        <f t="shared" si="84"/>
        <v>2021</v>
      </c>
    </row>
    <row r="2754" spans="1:18" ht="43.5">
      <c r="A2754" s="9">
        <v>2753</v>
      </c>
      <c r="B2754" s="19" t="s">
        <v>1530</v>
      </c>
      <c r="C2754" s="3" t="s">
        <v>1529</v>
      </c>
      <c r="D2754" s="19" t="s">
        <v>14820</v>
      </c>
      <c r="E2754" s="19" t="s">
        <v>1250</v>
      </c>
      <c r="F2754" s="19" t="s">
        <v>3419</v>
      </c>
      <c r="H2754" s="19" t="s">
        <v>14821</v>
      </c>
      <c r="I2754" s="19">
        <v>-7.6552818369261599</v>
      </c>
      <c r="J2754" s="19">
        <v>111.328916292359</v>
      </c>
      <c r="K2754" s="3" t="s">
        <v>19401</v>
      </c>
      <c r="M2754" s="19" t="s">
        <v>15676</v>
      </c>
      <c r="N2754" s="3" t="s">
        <v>14393</v>
      </c>
      <c r="O2754" s="3" t="s">
        <v>19318</v>
      </c>
      <c r="P2754" s="24">
        <v>44274.215520833335</v>
      </c>
      <c r="Q2754" s="9">
        <f t="shared" si="85"/>
        <v>3</v>
      </c>
      <c r="R2754" s="9">
        <f t="shared" ref="R2754:R2817" si="86">YEAR(P2754)</f>
        <v>2021</v>
      </c>
    </row>
    <row r="2755" spans="1:18" ht="29.1">
      <c r="A2755" s="9">
        <v>2754</v>
      </c>
      <c r="B2755" s="19" t="s">
        <v>19402</v>
      </c>
      <c r="C2755" s="3" t="s">
        <v>19403</v>
      </c>
      <c r="D2755" s="19" t="s">
        <v>14788</v>
      </c>
      <c r="E2755" s="19" t="s">
        <v>1242</v>
      </c>
      <c r="F2755" s="19" t="s">
        <v>3419</v>
      </c>
      <c r="H2755" s="19" t="s">
        <v>14789</v>
      </c>
      <c r="I2755" s="19">
        <v>-1.79268296264729</v>
      </c>
      <c r="J2755" s="19">
        <v>100.83726953271101</v>
      </c>
      <c r="K2755" s="3" t="s">
        <v>19404</v>
      </c>
      <c r="M2755" s="19" t="s">
        <v>15676</v>
      </c>
      <c r="N2755" s="3" t="s">
        <v>14393</v>
      </c>
      <c r="O2755" s="3" t="s">
        <v>18879</v>
      </c>
      <c r="P2755" s="24">
        <v>44274.22865740741</v>
      </c>
      <c r="Q2755" s="9">
        <f t="shared" ref="Q2755:Q2818" si="87">MONTH(P2755)</f>
        <v>3</v>
      </c>
      <c r="R2755" s="9">
        <f t="shared" si="86"/>
        <v>2021</v>
      </c>
    </row>
    <row r="2756" spans="1:18" ht="43.5">
      <c r="A2756" s="9">
        <v>2755</v>
      </c>
      <c r="B2756" s="19" t="s">
        <v>19405</v>
      </c>
      <c r="C2756" s="3" t="s">
        <v>19406</v>
      </c>
      <c r="D2756" s="19" t="s">
        <v>14825</v>
      </c>
      <c r="E2756" s="19" t="s">
        <v>284</v>
      </c>
      <c r="F2756" s="19" t="s">
        <v>3419</v>
      </c>
      <c r="H2756" s="19" t="s">
        <v>14826</v>
      </c>
      <c r="I2756" s="19">
        <v>2.27721222532917</v>
      </c>
      <c r="J2756" s="19">
        <v>98.744858831257403</v>
      </c>
      <c r="K2756" s="3" t="s">
        <v>19407</v>
      </c>
      <c r="M2756" s="19" t="s">
        <v>15676</v>
      </c>
      <c r="N2756" s="3" t="s">
        <v>14393</v>
      </c>
      <c r="O2756" s="3" t="s">
        <v>19408</v>
      </c>
      <c r="P2756" s="24">
        <v>44274.203275462962</v>
      </c>
      <c r="Q2756" s="9">
        <f t="shared" si="87"/>
        <v>3</v>
      </c>
      <c r="R2756" s="9">
        <f t="shared" si="86"/>
        <v>2021</v>
      </c>
    </row>
    <row r="2757" spans="1:18" ht="57.95">
      <c r="A2757" s="9">
        <v>2756</v>
      </c>
      <c r="B2757" s="19" t="s">
        <v>19409</v>
      </c>
      <c r="C2757" s="3" t="s">
        <v>19410</v>
      </c>
      <c r="D2757" s="19" t="s">
        <v>14884</v>
      </c>
      <c r="E2757" s="19" t="s">
        <v>284</v>
      </c>
      <c r="F2757" s="19" t="s">
        <v>3419</v>
      </c>
      <c r="H2757" s="19" t="s">
        <v>14885</v>
      </c>
      <c r="I2757" s="19">
        <v>-7.3895019949493603</v>
      </c>
      <c r="J2757" s="19">
        <v>109.365144337145</v>
      </c>
      <c r="K2757" s="3" t="s">
        <v>19411</v>
      </c>
      <c r="M2757" s="19" t="s">
        <v>15676</v>
      </c>
      <c r="N2757" s="3" t="s">
        <v>14393</v>
      </c>
      <c r="O2757" s="3" t="s">
        <v>18828</v>
      </c>
      <c r="P2757" s="24">
        <v>44274.2266087963</v>
      </c>
      <c r="Q2757" s="9">
        <f t="shared" si="87"/>
        <v>3</v>
      </c>
      <c r="R2757" s="9">
        <f t="shared" si="86"/>
        <v>2021</v>
      </c>
    </row>
    <row r="2758" spans="1:18" ht="29.1">
      <c r="A2758" s="9">
        <v>2757</v>
      </c>
      <c r="B2758" s="19" t="s">
        <v>19412</v>
      </c>
      <c r="C2758" s="3" t="s">
        <v>19413</v>
      </c>
      <c r="D2758" s="19" t="s">
        <v>14788</v>
      </c>
      <c r="E2758" s="19" t="s">
        <v>1242</v>
      </c>
      <c r="F2758" s="19" t="s">
        <v>3419</v>
      </c>
      <c r="H2758" s="19" t="s">
        <v>14794</v>
      </c>
      <c r="I2758" s="19">
        <v>1.47560273079357</v>
      </c>
      <c r="J2758" s="19">
        <v>102.12119286124199</v>
      </c>
      <c r="K2758" s="3" t="s">
        <v>19414</v>
      </c>
      <c r="M2758" s="19" t="s">
        <v>15676</v>
      </c>
      <c r="N2758" s="3" t="s">
        <v>14393</v>
      </c>
      <c r="O2758" s="3" t="s">
        <v>18199</v>
      </c>
      <c r="P2758" s="24">
        <v>44274.198923611111</v>
      </c>
      <c r="Q2758" s="9">
        <f t="shared" si="87"/>
        <v>3</v>
      </c>
      <c r="R2758" s="9">
        <f t="shared" si="86"/>
        <v>2021</v>
      </c>
    </row>
    <row r="2759" spans="1:18" ht="29.1">
      <c r="A2759" s="9">
        <v>2758</v>
      </c>
      <c r="B2759" s="19" t="s">
        <v>627</v>
      </c>
      <c r="C2759" s="3" t="s">
        <v>626</v>
      </c>
      <c r="D2759" s="19" t="s">
        <v>15160</v>
      </c>
      <c r="E2759" s="19" t="s">
        <v>1242</v>
      </c>
      <c r="F2759" s="19" t="s">
        <v>3419</v>
      </c>
      <c r="H2759" s="19" t="s">
        <v>15210</v>
      </c>
      <c r="I2759" s="19">
        <v>0.3788878</v>
      </c>
      <c r="J2759" s="19">
        <v>123.9867821</v>
      </c>
      <c r="K2759" s="3" t="s">
        <v>19415</v>
      </c>
      <c r="M2759" s="19" t="s">
        <v>15676</v>
      </c>
      <c r="N2759" s="3" t="s">
        <v>14393</v>
      </c>
      <c r="O2759" s="3" t="s">
        <v>17866</v>
      </c>
      <c r="P2759" s="24">
        <v>44274.19903935185</v>
      </c>
      <c r="Q2759" s="9">
        <f t="shared" si="87"/>
        <v>3</v>
      </c>
      <c r="R2759" s="9">
        <f t="shared" si="86"/>
        <v>2021</v>
      </c>
    </row>
    <row r="2760" spans="1:18" ht="29.1">
      <c r="A2760" s="9">
        <v>2759</v>
      </c>
      <c r="B2760" s="19" t="s">
        <v>19416</v>
      </c>
      <c r="C2760" s="3" t="s">
        <v>19417</v>
      </c>
      <c r="D2760" s="19" t="s">
        <v>14969</v>
      </c>
      <c r="E2760" s="19" t="s">
        <v>1242</v>
      </c>
      <c r="F2760" s="19" t="s">
        <v>3419</v>
      </c>
      <c r="H2760" s="19" t="s">
        <v>14878</v>
      </c>
      <c r="I2760" s="19">
        <v>-6.3526800034772304</v>
      </c>
      <c r="J2760" s="19">
        <v>106.566201456595</v>
      </c>
      <c r="K2760" s="3" t="s">
        <v>19418</v>
      </c>
      <c r="M2760" s="19" t="s">
        <v>15690</v>
      </c>
      <c r="N2760" s="3" t="s">
        <v>14393</v>
      </c>
      <c r="O2760" s="3" t="s">
        <v>18395</v>
      </c>
      <c r="P2760" s="24">
        <v>44274.200624999998</v>
      </c>
      <c r="Q2760" s="9">
        <f t="shared" si="87"/>
        <v>3</v>
      </c>
      <c r="R2760" s="9">
        <f t="shared" si="86"/>
        <v>2021</v>
      </c>
    </row>
    <row r="2761" spans="1:18" ht="43.5">
      <c r="A2761" s="9">
        <v>2760</v>
      </c>
      <c r="B2761" s="19" t="s">
        <v>19419</v>
      </c>
      <c r="C2761" s="3" t="s">
        <v>19420</v>
      </c>
      <c r="D2761" s="19" t="s">
        <v>14969</v>
      </c>
      <c r="E2761" s="19" t="s">
        <v>1236</v>
      </c>
      <c r="F2761" s="19" t="s">
        <v>3419</v>
      </c>
      <c r="H2761" s="19" t="s">
        <v>14878</v>
      </c>
      <c r="I2761" s="19">
        <v>-6.4761593372658597</v>
      </c>
      <c r="J2761" s="19">
        <v>106.863682352759</v>
      </c>
      <c r="K2761" s="3" t="s">
        <v>19421</v>
      </c>
      <c r="M2761" s="19" t="s">
        <v>15676</v>
      </c>
      <c r="N2761" s="3" t="s">
        <v>14393</v>
      </c>
      <c r="O2761" s="3" t="s">
        <v>19019</v>
      </c>
      <c r="P2761" s="24">
        <v>44274.200682870367</v>
      </c>
      <c r="Q2761" s="9">
        <f t="shared" si="87"/>
        <v>3</v>
      </c>
      <c r="R2761" s="9">
        <f t="shared" si="86"/>
        <v>2021</v>
      </c>
    </row>
    <row r="2762" spans="1:18" ht="29.1">
      <c r="A2762" s="9">
        <v>2761</v>
      </c>
      <c r="B2762" s="19" t="s">
        <v>19422</v>
      </c>
      <c r="C2762" s="3" t="s">
        <v>19423</v>
      </c>
      <c r="D2762" s="19" t="s">
        <v>14969</v>
      </c>
      <c r="E2762" s="19" t="s">
        <v>1236</v>
      </c>
      <c r="F2762" s="19" t="s">
        <v>3419</v>
      </c>
      <c r="H2762" s="19" t="s">
        <v>14878</v>
      </c>
      <c r="I2762" s="19">
        <v>-6.5197909404620003</v>
      </c>
      <c r="J2762" s="19">
        <v>106.49873774484</v>
      </c>
      <c r="K2762" s="3" t="s">
        <v>19424</v>
      </c>
      <c r="M2762" s="19" t="s">
        <v>15757</v>
      </c>
      <c r="N2762" s="3" t="s">
        <v>14393</v>
      </c>
      <c r="O2762" s="3" t="s">
        <v>18395</v>
      </c>
      <c r="P2762" s="24">
        <v>44274.200659722221</v>
      </c>
      <c r="Q2762" s="9">
        <f t="shared" si="87"/>
        <v>3</v>
      </c>
      <c r="R2762" s="9">
        <f t="shared" si="86"/>
        <v>2021</v>
      </c>
    </row>
    <row r="2763" spans="1:18" ht="29.1">
      <c r="A2763" s="9">
        <v>2762</v>
      </c>
      <c r="B2763" s="19" t="s">
        <v>19425</v>
      </c>
      <c r="C2763" s="3" t="s">
        <v>19426</v>
      </c>
      <c r="D2763" s="19" t="s">
        <v>14969</v>
      </c>
      <c r="E2763" s="19" t="s">
        <v>1236</v>
      </c>
      <c r="F2763" s="19" t="s">
        <v>3419</v>
      </c>
      <c r="H2763" s="19" t="s">
        <v>14878</v>
      </c>
      <c r="I2763" s="19">
        <v>-6.5736736716347703</v>
      </c>
      <c r="J2763" s="19">
        <v>106.749733307474</v>
      </c>
      <c r="K2763" s="3" t="s">
        <v>19427</v>
      </c>
      <c r="M2763" s="19" t="s">
        <v>2593</v>
      </c>
      <c r="N2763" s="3" t="s">
        <v>14393</v>
      </c>
      <c r="O2763" s="3" t="s">
        <v>19019</v>
      </c>
      <c r="P2763" s="24">
        <v>44274.200694444444</v>
      </c>
      <c r="Q2763" s="9">
        <f t="shared" si="87"/>
        <v>3</v>
      </c>
      <c r="R2763" s="9">
        <f t="shared" si="86"/>
        <v>2021</v>
      </c>
    </row>
    <row r="2764" spans="1:18" ht="43.5">
      <c r="A2764" s="9">
        <v>2763</v>
      </c>
      <c r="B2764" s="19" t="s">
        <v>19428</v>
      </c>
      <c r="C2764" s="3" t="s">
        <v>19429</v>
      </c>
      <c r="D2764" s="19" t="s">
        <v>14969</v>
      </c>
      <c r="E2764" s="19" t="s">
        <v>1242</v>
      </c>
      <c r="F2764" s="19" t="s">
        <v>3419</v>
      </c>
      <c r="H2764" s="19" t="s">
        <v>15726</v>
      </c>
      <c r="I2764" s="19">
        <v>-6.2909713330280503</v>
      </c>
      <c r="J2764" s="19">
        <v>106.88832649886</v>
      </c>
      <c r="K2764" s="3" t="s">
        <v>19430</v>
      </c>
      <c r="M2764" s="19" t="s">
        <v>2593</v>
      </c>
      <c r="N2764" s="3" t="s">
        <v>14393</v>
      </c>
      <c r="O2764" s="3" t="s">
        <v>18395</v>
      </c>
      <c r="P2764" s="24">
        <v>44274.20171296296</v>
      </c>
      <c r="Q2764" s="9">
        <f t="shared" si="87"/>
        <v>3</v>
      </c>
      <c r="R2764" s="9">
        <f t="shared" si="86"/>
        <v>2021</v>
      </c>
    </row>
    <row r="2765" spans="1:18" ht="29.1">
      <c r="A2765" s="9">
        <v>2764</v>
      </c>
      <c r="B2765" s="19" t="s">
        <v>19431</v>
      </c>
      <c r="C2765" s="3" t="s">
        <v>19432</v>
      </c>
      <c r="D2765" s="19" t="s">
        <v>14969</v>
      </c>
      <c r="E2765" s="19" t="s">
        <v>1242</v>
      </c>
      <c r="F2765" s="19" t="s">
        <v>3419</v>
      </c>
      <c r="H2765" s="19" t="s">
        <v>14878</v>
      </c>
      <c r="I2765" s="19">
        <v>-6.2727953381018002</v>
      </c>
      <c r="J2765" s="19">
        <v>107.07810108040999</v>
      </c>
      <c r="K2765" s="3" t="s">
        <v>19433</v>
      </c>
      <c r="M2765" s="19" t="s">
        <v>2593</v>
      </c>
      <c r="N2765" s="3" t="s">
        <v>14393</v>
      </c>
      <c r="O2765" s="3" t="s">
        <v>18395</v>
      </c>
      <c r="P2765" s="24">
        <v>44274.201990740738</v>
      </c>
      <c r="Q2765" s="9">
        <f t="shared" si="87"/>
        <v>3</v>
      </c>
      <c r="R2765" s="9">
        <f t="shared" si="86"/>
        <v>2021</v>
      </c>
    </row>
    <row r="2766" spans="1:18" ht="29.1">
      <c r="A2766" s="9">
        <v>2765</v>
      </c>
      <c r="B2766" s="19" t="s">
        <v>19434</v>
      </c>
      <c r="C2766" s="3" t="s">
        <v>19435</v>
      </c>
      <c r="D2766" s="19" t="s">
        <v>14788</v>
      </c>
      <c r="E2766" s="19" t="s">
        <v>1242</v>
      </c>
      <c r="F2766" s="19" t="s">
        <v>3419</v>
      </c>
      <c r="H2766" s="19" t="s">
        <v>14794</v>
      </c>
      <c r="I2766" s="19">
        <v>1.66995670267442</v>
      </c>
      <c r="J2766" s="19">
        <v>101.447463452709</v>
      </c>
      <c r="K2766" s="3" t="s">
        <v>19436</v>
      </c>
      <c r="M2766" s="19" t="s">
        <v>15736</v>
      </c>
      <c r="N2766" s="3" t="s">
        <v>14393</v>
      </c>
      <c r="O2766" s="3" t="s">
        <v>18879</v>
      </c>
      <c r="P2766" s="24">
        <v>44274.204050925924</v>
      </c>
      <c r="Q2766" s="9">
        <f t="shared" si="87"/>
        <v>3</v>
      </c>
      <c r="R2766" s="9">
        <f t="shared" si="86"/>
        <v>2021</v>
      </c>
    </row>
    <row r="2767" spans="1:18" ht="29.1">
      <c r="A2767" s="9">
        <v>2766</v>
      </c>
      <c r="B2767" s="19" t="s">
        <v>19437</v>
      </c>
      <c r="C2767" s="3" t="s">
        <v>19438</v>
      </c>
      <c r="D2767" s="19" t="s">
        <v>15160</v>
      </c>
      <c r="E2767" s="19" t="s">
        <v>1236</v>
      </c>
      <c r="F2767" s="19" t="s">
        <v>3419</v>
      </c>
      <c r="H2767" s="19" t="s">
        <v>15174</v>
      </c>
      <c r="I2767" s="19">
        <v>-3.39162942822181</v>
      </c>
      <c r="J2767" s="19">
        <v>119.79775532084901</v>
      </c>
      <c r="K2767" s="3" t="s">
        <v>19439</v>
      </c>
      <c r="M2767" s="19" t="s">
        <v>15676</v>
      </c>
      <c r="N2767" s="3" t="s">
        <v>14393</v>
      </c>
      <c r="O2767" s="3" t="s">
        <v>18192</v>
      </c>
      <c r="P2767" s="24">
        <v>44274.204097222224</v>
      </c>
      <c r="Q2767" s="9">
        <f t="shared" si="87"/>
        <v>3</v>
      </c>
      <c r="R2767" s="9">
        <f t="shared" si="86"/>
        <v>2021</v>
      </c>
    </row>
    <row r="2768" spans="1:18" ht="43.5">
      <c r="A2768" s="9">
        <v>2767</v>
      </c>
      <c r="B2768" s="19" t="s">
        <v>19440</v>
      </c>
      <c r="C2768" s="3" t="s">
        <v>19441</v>
      </c>
      <c r="D2768" s="19" t="s">
        <v>14969</v>
      </c>
      <c r="E2768" s="19" t="s">
        <v>1250</v>
      </c>
      <c r="F2768" s="19" t="s">
        <v>3419</v>
      </c>
      <c r="H2768" s="19" t="s">
        <v>15726</v>
      </c>
      <c r="I2768" s="19">
        <v>-6.1479937509713896</v>
      </c>
      <c r="J2768" s="19">
        <v>106.76794912650701</v>
      </c>
      <c r="K2768" s="3" t="s">
        <v>19442</v>
      </c>
      <c r="M2768" s="19" t="s">
        <v>15690</v>
      </c>
      <c r="N2768" s="3" t="s">
        <v>14393</v>
      </c>
      <c r="O2768" s="3" t="s">
        <v>19055</v>
      </c>
      <c r="P2768" s="24">
        <v>44274.204317129632</v>
      </c>
      <c r="Q2768" s="9">
        <f t="shared" si="87"/>
        <v>3</v>
      </c>
      <c r="R2768" s="9">
        <f t="shared" si="86"/>
        <v>2021</v>
      </c>
    </row>
    <row r="2769" spans="1:18" ht="29.1">
      <c r="A2769" s="9">
        <v>2768</v>
      </c>
      <c r="B2769" s="19" t="s">
        <v>19443</v>
      </c>
      <c r="C2769" s="3" t="s">
        <v>19444</v>
      </c>
      <c r="D2769" s="19" t="s">
        <v>14877</v>
      </c>
      <c r="E2769" s="19" t="s">
        <v>284</v>
      </c>
      <c r="F2769" s="19" t="s">
        <v>3419</v>
      </c>
      <c r="H2769" s="19" t="s">
        <v>14878</v>
      </c>
      <c r="I2769" s="19">
        <v>-7.4650865677848497</v>
      </c>
      <c r="J2769" s="19">
        <v>107.67154301856201</v>
      </c>
      <c r="K2769" s="3" t="s">
        <v>19445</v>
      </c>
      <c r="M2769" s="19" t="s">
        <v>2593</v>
      </c>
      <c r="N2769" s="3" t="s">
        <v>14393</v>
      </c>
      <c r="O2769" s="3" t="s">
        <v>19446</v>
      </c>
      <c r="P2769" s="24">
        <v>44274.204988425925</v>
      </c>
      <c r="Q2769" s="9">
        <f t="shared" si="87"/>
        <v>3</v>
      </c>
      <c r="R2769" s="9">
        <f t="shared" si="86"/>
        <v>2021</v>
      </c>
    </row>
    <row r="2770" spans="1:18" ht="29.1">
      <c r="A2770" s="9">
        <v>2769</v>
      </c>
      <c r="B2770" s="19" t="s">
        <v>19447</v>
      </c>
      <c r="C2770" s="3" t="s">
        <v>19448</v>
      </c>
      <c r="D2770" s="19" t="s">
        <v>14825</v>
      </c>
      <c r="E2770" s="19" t="s">
        <v>1236</v>
      </c>
      <c r="F2770" s="19" t="s">
        <v>3419</v>
      </c>
      <c r="H2770" s="19" t="s">
        <v>14844</v>
      </c>
      <c r="I2770" s="19">
        <v>5.6325180077523198</v>
      </c>
      <c r="J2770" s="19">
        <v>95.407039277721097</v>
      </c>
      <c r="K2770" s="3" t="s">
        <v>19449</v>
      </c>
      <c r="M2770" s="19" t="s">
        <v>9385</v>
      </c>
      <c r="N2770" s="3" t="s">
        <v>14393</v>
      </c>
      <c r="O2770" s="3" t="s">
        <v>19450</v>
      </c>
      <c r="P2770" s="24">
        <v>44274.20584490741</v>
      </c>
      <c r="Q2770" s="9">
        <f t="shared" si="87"/>
        <v>3</v>
      </c>
      <c r="R2770" s="9">
        <f t="shared" si="86"/>
        <v>2021</v>
      </c>
    </row>
    <row r="2771" spans="1:18" ht="29.1">
      <c r="A2771" s="9">
        <v>2770</v>
      </c>
      <c r="B2771" s="19" t="s">
        <v>19451</v>
      </c>
      <c r="C2771" s="3" t="s">
        <v>19452</v>
      </c>
      <c r="D2771" s="19" t="s">
        <v>14884</v>
      </c>
      <c r="E2771" s="19" t="s">
        <v>284</v>
      </c>
      <c r="F2771" s="19" t="s">
        <v>3419</v>
      </c>
      <c r="H2771" s="19" t="s">
        <v>14885</v>
      </c>
      <c r="I2771" s="19">
        <v>-7.6736306804424199</v>
      </c>
      <c r="J2771" s="19">
        <v>110.55351902836</v>
      </c>
      <c r="K2771" s="3" t="s">
        <v>19453</v>
      </c>
      <c r="M2771" s="19" t="s">
        <v>2593</v>
      </c>
      <c r="N2771" s="3" t="s">
        <v>14393</v>
      </c>
      <c r="O2771" s="3" t="s">
        <v>18828</v>
      </c>
      <c r="P2771" s="24">
        <v>44274.207349537035</v>
      </c>
      <c r="Q2771" s="9">
        <f t="shared" si="87"/>
        <v>3</v>
      </c>
      <c r="R2771" s="9">
        <f t="shared" si="86"/>
        <v>2021</v>
      </c>
    </row>
    <row r="2772" spans="1:18" ht="29.1">
      <c r="A2772" s="9">
        <v>2771</v>
      </c>
      <c r="B2772" s="19" t="s">
        <v>19454</v>
      </c>
      <c r="C2772" s="3" t="s">
        <v>19455</v>
      </c>
      <c r="D2772" s="19" t="s">
        <v>14820</v>
      </c>
      <c r="E2772" s="19" t="s">
        <v>1250</v>
      </c>
      <c r="F2772" s="19" t="s">
        <v>3419</v>
      </c>
      <c r="H2772" s="19" t="s">
        <v>14821</v>
      </c>
      <c r="I2772" s="19">
        <v>-7.8367487202633201</v>
      </c>
      <c r="J2772" s="19">
        <v>112.694863215933</v>
      </c>
      <c r="K2772" s="3" t="s">
        <v>19456</v>
      </c>
      <c r="M2772" s="19" t="s">
        <v>17789</v>
      </c>
      <c r="N2772" s="3" t="s">
        <v>14393</v>
      </c>
      <c r="O2772" s="3" t="s">
        <v>18192</v>
      </c>
      <c r="P2772" s="24">
        <v>44274.207939814813</v>
      </c>
      <c r="Q2772" s="9">
        <f t="shared" si="87"/>
        <v>3</v>
      </c>
      <c r="R2772" s="9">
        <f t="shared" si="86"/>
        <v>2021</v>
      </c>
    </row>
    <row r="2773" spans="1:18" ht="43.5">
      <c r="A2773" s="9">
        <v>2772</v>
      </c>
      <c r="B2773" s="19" t="s">
        <v>19457</v>
      </c>
      <c r="C2773" s="3" t="s">
        <v>19458</v>
      </c>
      <c r="D2773" s="19" t="s">
        <v>14884</v>
      </c>
      <c r="E2773" s="19" t="s">
        <v>284</v>
      </c>
      <c r="F2773" s="19" t="s">
        <v>3419</v>
      </c>
      <c r="H2773" s="19" t="s">
        <v>14885</v>
      </c>
      <c r="I2773" s="19">
        <v>-7.6548650125403404</v>
      </c>
      <c r="J2773" s="19">
        <v>111.103696664726</v>
      </c>
      <c r="K2773" s="3" t="s">
        <v>19459</v>
      </c>
      <c r="M2773" s="19" t="s">
        <v>2593</v>
      </c>
      <c r="N2773" s="3" t="s">
        <v>14393</v>
      </c>
      <c r="O2773" s="3" t="s">
        <v>18828</v>
      </c>
      <c r="P2773" s="24">
        <v>44274.208194444444</v>
      </c>
      <c r="Q2773" s="9">
        <f t="shared" si="87"/>
        <v>3</v>
      </c>
      <c r="R2773" s="9">
        <f t="shared" si="86"/>
        <v>2021</v>
      </c>
    </row>
    <row r="2774" spans="1:18" ht="29.1">
      <c r="A2774" s="9">
        <v>2773</v>
      </c>
      <c r="B2774" s="19" t="s">
        <v>19460</v>
      </c>
      <c r="C2774" s="3" t="s">
        <v>19461</v>
      </c>
      <c r="D2774" s="19" t="s">
        <v>15160</v>
      </c>
      <c r="E2774" s="19" t="s">
        <v>1236</v>
      </c>
      <c r="F2774" s="19" t="s">
        <v>3419</v>
      </c>
      <c r="H2774" s="19" t="s">
        <v>15225</v>
      </c>
      <c r="I2774" s="19">
        <v>0.83996268192071399</v>
      </c>
      <c r="J2774" s="19">
        <v>122.913598216986</v>
      </c>
      <c r="K2774" s="3" t="s">
        <v>19462</v>
      </c>
      <c r="M2774" s="19" t="s">
        <v>15676</v>
      </c>
      <c r="N2774" s="3" t="s">
        <v>14393</v>
      </c>
      <c r="O2774" s="3" t="s">
        <v>17866</v>
      </c>
      <c r="P2774" s="24">
        <v>44274.208819444444</v>
      </c>
      <c r="Q2774" s="9">
        <f t="shared" si="87"/>
        <v>3</v>
      </c>
      <c r="R2774" s="9">
        <f t="shared" si="86"/>
        <v>2021</v>
      </c>
    </row>
    <row r="2775" spans="1:18" ht="57.95">
      <c r="A2775" s="9">
        <v>2774</v>
      </c>
      <c r="B2775" s="19" t="s">
        <v>19463</v>
      </c>
      <c r="C2775" s="3" t="s">
        <v>19464</v>
      </c>
      <c r="D2775" s="19" t="s">
        <v>14877</v>
      </c>
      <c r="E2775" s="19" t="s">
        <v>284</v>
      </c>
      <c r="F2775" s="19" t="s">
        <v>3419</v>
      </c>
      <c r="H2775" s="19" t="s">
        <v>14878</v>
      </c>
      <c r="I2775" s="19">
        <v>-6.30692597253298</v>
      </c>
      <c r="J2775" s="19">
        <v>107.276861555518</v>
      </c>
      <c r="K2775" s="3" t="s">
        <v>19465</v>
      </c>
      <c r="M2775" s="19" t="s">
        <v>2593</v>
      </c>
      <c r="N2775" s="3" t="s">
        <v>14393</v>
      </c>
      <c r="O2775" s="3" t="s">
        <v>18274</v>
      </c>
      <c r="P2775" s="24">
        <v>44274.21020833333</v>
      </c>
      <c r="Q2775" s="9">
        <f t="shared" si="87"/>
        <v>3</v>
      </c>
      <c r="R2775" s="9">
        <f t="shared" si="86"/>
        <v>2021</v>
      </c>
    </row>
    <row r="2776" spans="1:18" ht="43.5">
      <c r="A2776" s="9">
        <v>2775</v>
      </c>
      <c r="B2776" s="19" t="s">
        <v>19466</v>
      </c>
      <c r="C2776" s="3" t="s">
        <v>19467</v>
      </c>
      <c r="D2776" s="19" t="s">
        <v>14969</v>
      </c>
      <c r="E2776" s="19" t="s">
        <v>1242</v>
      </c>
      <c r="F2776" s="19" t="s">
        <v>3419</v>
      </c>
      <c r="H2776" s="19" t="s">
        <v>15726</v>
      </c>
      <c r="I2776" s="19">
        <v>-6.2186243329380799</v>
      </c>
      <c r="J2776" s="19">
        <v>106.793806504188</v>
      </c>
      <c r="K2776" s="3" t="s">
        <v>19468</v>
      </c>
      <c r="M2776" s="19" t="s">
        <v>2593</v>
      </c>
      <c r="N2776" s="3" t="s">
        <v>14393</v>
      </c>
      <c r="O2776" s="3" t="s">
        <v>18395</v>
      </c>
      <c r="P2776" s="24">
        <v>44274.211770833332</v>
      </c>
      <c r="Q2776" s="9">
        <f t="shared" si="87"/>
        <v>3</v>
      </c>
      <c r="R2776" s="9">
        <f t="shared" si="86"/>
        <v>2021</v>
      </c>
    </row>
    <row r="2777" spans="1:18" ht="29.1">
      <c r="A2777" s="9">
        <v>2776</v>
      </c>
      <c r="B2777" s="19" t="s">
        <v>19469</v>
      </c>
      <c r="C2777" s="3" t="s">
        <v>19470</v>
      </c>
      <c r="D2777" s="19" t="s">
        <v>14788</v>
      </c>
      <c r="E2777" s="19" t="s">
        <v>284</v>
      </c>
      <c r="F2777" s="19" t="s">
        <v>3419</v>
      </c>
      <c r="H2777" s="19" t="s">
        <v>14789</v>
      </c>
      <c r="I2777" s="19">
        <v>-0.319272415592319</v>
      </c>
      <c r="J2777" s="19">
        <v>100.030537446441</v>
      </c>
      <c r="K2777" s="3" t="s">
        <v>19471</v>
      </c>
      <c r="M2777" s="19" t="s">
        <v>9385</v>
      </c>
      <c r="N2777" s="3" t="s">
        <v>14393</v>
      </c>
      <c r="O2777" s="3" t="s">
        <v>18879</v>
      </c>
      <c r="P2777" s="24">
        <v>44274.211898148147</v>
      </c>
      <c r="Q2777" s="9">
        <f t="shared" si="87"/>
        <v>3</v>
      </c>
      <c r="R2777" s="9">
        <f t="shared" si="86"/>
        <v>2021</v>
      </c>
    </row>
    <row r="2778" spans="1:18" ht="43.5">
      <c r="A2778" s="9">
        <v>2777</v>
      </c>
      <c r="B2778" s="19" t="s">
        <v>19472</v>
      </c>
      <c r="C2778" s="3" t="s">
        <v>19473</v>
      </c>
      <c r="D2778" s="19" t="s">
        <v>14820</v>
      </c>
      <c r="E2778" s="19" t="s">
        <v>1250</v>
      </c>
      <c r="F2778" s="19" t="s">
        <v>3419</v>
      </c>
      <c r="H2778" s="19" t="s">
        <v>14821</v>
      </c>
      <c r="I2778" s="19">
        <v>-7.9270660151293297</v>
      </c>
      <c r="J2778" s="19">
        <v>112.602552443984</v>
      </c>
      <c r="K2778" s="3" t="s">
        <v>19474</v>
      </c>
      <c r="M2778" s="19" t="s">
        <v>2593</v>
      </c>
      <c r="N2778" s="3" t="s">
        <v>14393</v>
      </c>
      <c r="O2778" s="3" t="s">
        <v>19318</v>
      </c>
      <c r="P2778" s="24">
        <v>44274.217106481483</v>
      </c>
      <c r="Q2778" s="9">
        <f t="shared" si="87"/>
        <v>3</v>
      </c>
      <c r="R2778" s="9">
        <f t="shared" si="86"/>
        <v>2021</v>
      </c>
    </row>
    <row r="2779" spans="1:18" ht="43.5">
      <c r="A2779" s="9">
        <v>2778</v>
      </c>
      <c r="B2779" s="19" t="s">
        <v>458</v>
      </c>
      <c r="C2779" s="3" t="s">
        <v>457</v>
      </c>
      <c r="D2779" s="19" t="s">
        <v>14775</v>
      </c>
      <c r="E2779" s="19" t="s">
        <v>284</v>
      </c>
      <c r="F2779" s="19" t="s">
        <v>3419</v>
      </c>
      <c r="H2779" s="19" t="s">
        <v>14829</v>
      </c>
      <c r="I2779" s="19">
        <v>-3.2855228462403798</v>
      </c>
      <c r="J2779" s="19">
        <v>103.83551891433</v>
      </c>
      <c r="K2779" s="3" t="s">
        <v>19475</v>
      </c>
      <c r="M2779" s="19" t="s">
        <v>18165</v>
      </c>
      <c r="N2779" s="3" t="s">
        <v>14393</v>
      </c>
      <c r="O2779" s="3" t="s">
        <v>19476</v>
      </c>
      <c r="P2779" s="24">
        <v>44274.218449074076</v>
      </c>
      <c r="Q2779" s="9">
        <f t="shared" si="87"/>
        <v>3</v>
      </c>
      <c r="R2779" s="9">
        <f t="shared" si="86"/>
        <v>2021</v>
      </c>
    </row>
    <row r="2780" spans="1:18" ht="29.1">
      <c r="A2780" s="9">
        <v>2779</v>
      </c>
      <c r="B2780" s="19" t="s">
        <v>19477</v>
      </c>
      <c r="C2780" s="3" t="s">
        <v>19478</v>
      </c>
      <c r="D2780" s="19" t="s">
        <v>14825</v>
      </c>
      <c r="E2780" s="19" t="s">
        <v>1236</v>
      </c>
      <c r="F2780" s="19" t="s">
        <v>3419</v>
      </c>
      <c r="H2780" s="19" t="s">
        <v>14844</v>
      </c>
      <c r="I2780" s="19">
        <v>5.2389067650302303</v>
      </c>
      <c r="J2780" s="19">
        <v>96.227652816858395</v>
      </c>
      <c r="K2780" s="3" t="s">
        <v>19479</v>
      </c>
      <c r="M2780" s="19" t="s">
        <v>15676</v>
      </c>
      <c r="N2780" s="3" t="s">
        <v>14393</v>
      </c>
      <c r="O2780" s="3" t="s">
        <v>19214</v>
      </c>
      <c r="P2780" s="24">
        <v>44274.218622685185</v>
      </c>
      <c r="Q2780" s="9">
        <f t="shared" si="87"/>
        <v>3</v>
      </c>
      <c r="R2780" s="9">
        <f t="shared" si="86"/>
        <v>2021</v>
      </c>
    </row>
    <row r="2781" spans="1:18" ht="29.1">
      <c r="A2781" s="9">
        <v>2780</v>
      </c>
      <c r="B2781" s="19" t="s">
        <v>19480</v>
      </c>
      <c r="C2781" s="3" t="s">
        <v>19481</v>
      </c>
      <c r="D2781" s="19" t="s">
        <v>14835</v>
      </c>
      <c r="E2781" s="19" t="s">
        <v>1236</v>
      </c>
      <c r="F2781" s="19" t="s">
        <v>3419</v>
      </c>
      <c r="H2781" s="19" t="s">
        <v>14836</v>
      </c>
      <c r="I2781" s="19">
        <v>0.384563901302657</v>
      </c>
      <c r="J2781" s="19">
        <v>109.954866384338</v>
      </c>
      <c r="K2781" s="3" t="s">
        <v>19482</v>
      </c>
      <c r="M2781" s="19" t="s">
        <v>15676</v>
      </c>
      <c r="N2781" s="3" t="s">
        <v>14393</v>
      </c>
      <c r="O2781" s="3" t="s">
        <v>18941</v>
      </c>
      <c r="P2781" s="24">
        <v>44274.225624999999</v>
      </c>
      <c r="Q2781" s="9">
        <f t="shared" si="87"/>
        <v>3</v>
      </c>
      <c r="R2781" s="9">
        <f t="shared" si="86"/>
        <v>2021</v>
      </c>
    </row>
    <row r="2782" spans="1:18" ht="43.5">
      <c r="A2782" s="9">
        <v>2781</v>
      </c>
      <c r="B2782" s="19" t="s">
        <v>1175</v>
      </c>
      <c r="C2782" s="3" t="s">
        <v>1174</v>
      </c>
      <c r="D2782" s="19" t="s">
        <v>14788</v>
      </c>
      <c r="E2782" s="19" t="s">
        <v>284</v>
      </c>
      <c r="F2782" s="19" t="s">
        <v>3419</v>
      </c>
      <c r="H2782" s="19" t="s">
        <v>14789</v>
      </c>
      <c r="I2782" s="19">
        <v>-0.92000893731412703</v>
      </c>
      <c r="J2782" s="19">
        <v>100.360781005828</v>
      </c>
      <c r="K2782" s="3" t="s">
        <v>19483</v>
      </c>
      <c r="M2782" s="19" t="s">
        <v>9385</v>
      </c>
      <c r="N2782" s="3" t="s">
        <v>14393</v>
      </c>
      <c r="O2782" s="3" t="s">
        <v>18879</v>
      </c>
      <c r="P2782" s="24">
        <v>44274.226377314815</v>
      </c>
      <c r="Q2782" s="9">
        <f t="shared" si="87"/>
        <v>3</v>
      </c>
      <c r="R2782" s="9">
        <f t="shared" si="86"/>
        <v>2021</v>
      </c>
    </row>
    <row r="2783" spans="1:18" ht="43.5">
      <c r="A2783" s="9">
        <v>2782</v>
      </c>
      <c r="B2783" s="19" t="s">
        <v>19484</v>
      </c>
      <c r="C2783" s="3" t="s">
        <v>19485</v>
      </c>
      <c r="D2783" s="19" t="s">
        <v>14820</v>
      </c>
      <c r="E2783" s="19" t="s">
        <v>1250</v>
      </c>
      <c r="F2783" s="19" t="s">
        <v>3419</v>
      </c>
      <c r="H2783" s="19" t="s">
        <v>14821</v>
      </c>
      <c r="I2783" s="19">
        <v>-8.2530464419214802</v>
      </c>
      <c r="J2783" s="19">
        <v>111.371190877652</v>
      </c>
      <c r="K2783" s="3" t="s">
        <v>19486</v>
      </c>
      <c r="M2783" s="19" t="s">
        <v>15682</v>
      </c>
      <c r="N2783" s="3" t="s">
        <v>14393</v>
      </c>
      <c r="O2783" s="3" t="s">
        <v>19318</v>
      </c>
      <c r="P2783" s="24">
        <v>44274.227094907408</v>
      </c>
      <c r="Q2783" s="9">
        <f t="shared" si="87"/>
        <v>3</v>
      </c>
      <c r="R2783" s="9">
        <f t="shared" si="86"/>
        <v>2021</v>
      </c>
    </row>
    <row r="2784" spans="1:18" ht="29.1">
      <c r="A2784" s="9">
        <v>2783</v>
      </c>
      <c r="B2784" s="19" t="s">
        <v>19487</v>
      </c>
      <c r="C2784" s="3" t="s">
        <v>19488</v>
      </c>
      <c r="D2784" s="19" t="s">
        <v>14820</v>
      </c>
      <c r="E2784" s="19" t="s">
        <v>1250</v>
      </c>
      <c r="F2784" s="19" t="s">
        <v>3419</v>
      </c>
      <c r="H2784" s="19" t="s">
        <v>14821</v>
      </c>
      <c r="I2784" s="19">
        <v>-7.95068000202214</v>
      </c>
      <c r="J2784" s="19">
        <v>112.66806852098</v>
      </c>
      <c r="K2784" s="3" t="s">
        <v>19489</v>
      </c>
      <c r="M2784" s="19" t="s">
        <v>17789</v>
      </c>
      <c r="N2784" s="3" t="s">
        <v>14393</v>
      </c>
      <c r="O2784" s="3" t="s">
        <v>18192</v>
      </c>
      <c r="P2784" s="24">
        <v>44274.207997685182</v>
      </c>
      <c r="Q2784" s="9">
        <f t="shared" si="87"/>
        <v>3</v>
      </c>
      <c r="R2784" s="9">
        <f t="shared" si="86"/>
        <v>2021</v>
      </c>
    </row>
    <row r="2785" spans="1:18">
      <c r="A2785" s="9">
        <v>2784</v>
      </c>
      <c r="B2785" s="19" t="s">
        <v>19490</v>
      </c>
      <c r="C2785" s="3" t="s">
        <v>19491</v>
      </c>
      <c r="D2785" s="19" t="s">
        <v>15160</v>
      </c>
      <c r="E2785" s="19" t="s">
        <v>1236</v>
      </c>
      <c r="F2785" s="19" t="s">
        <v>3419</v>
      </c>
      <c r="H2785" s="19" t="s">
        <v>15220</v>
      </c>
      <c r="I2785" s="19">
        <v>-3.99622061141093</v>
      </c>
      <c r="J2785" s="19">
        <v>122.499547937103</v>
      </c>
      <c r="K2785" s="3" t="s">
        <v>19492</v>
      </c>
      <c r="M2785" s="19" t="s">
        <v>2593</v>
      </c>
      <c r="N2785" s="3" t="s">
        <v>14393</v>
      </c>
      <c r="O2785" s="3" t="s">
        <v>19013</v>
      </c>
      <c r="P2785" s="24">
        <v>44274.206412037034</v>
      </c>
      <c r="Q2785" s="9">
        <f t="shared" si="87"/>
        <v>3</v>
      </c>
      <c r="R2785" s="9">
        <f t="shared" si="86"/>
        <v>2021</v>
      </c>
    </row>
    <row r="2786" spans="1:18" ht="29.1">
      <c r="A2786" s="9">
        <v>2785</v>
      </c>
      <c r="B2786" s="19" t="s">
        <v>19493</v>
      </c>
      <c r="C2786" s="3" t="s">
        <v>19494</v>
      </c>
      <c r="D2786" s="19" t="s">
        <v>14969</v>
      </c>
      <c r="E2786" s="19" t="s">
        <v>1250</v>
      </c>
      <c r="F2786" s="19" t="s">
        <v>3419</v>
      </c>
      <c r="H2786" s="19" t="s">
        <v>14878</v>
      </c>
      <c r="I2786" s="19">
        <v>-6.4073888605182496</v>
      </c>
      <c r="J2786" s="19">
        <v>106.97253626974501</v>
      </c>
      <c r="K2786" s="3" t="s">
        <v>19495</v>
      </c>
      <c r="M2786" s="19" t="s">
        <v>18607</v>
      </c>
      <c r="N2786" s="3" t="s">
        <v>14393</v>
      </c>
      <c r="O2786" s="3" t="s">
        <v>18897</v>
      </c>
      <c r="P2786" s="24">
        <v>44274.200486111113</v>
      </c>
      <c r="Q2786" s="9">
        <f t="shared" si="87"/>
        <v>3</v>
      </c>
      <c r="R2786" s="9">
        <f t="shared" si="86"/>
        <v>2021</v>
      </c>
    </row>
    <row r="2787" spans="1:18" ht="29.1">
      <c r="A2787" s="9">
        <v>2786</v>
      </c>
      <c r="B2787" s="19" t="s">
        <v>19496</v>
      </c>
      <c r="C2787" s="3" t="s">
        <v>19497</v>
      </c>
      <c r="D2787" s="19" t="s">
        <v>14884</v>
      </c>
      <c r="E2787" s="19" t="s">
        <v>284</v>
      </c>
      <c r="F2787" s="19" t="s">
        <v>3419</v>
      </c>
      <c r="H2787" s="19" t="s">
        <v>14885</v>
      </c>
      <c r="I2787" s="19">
        <v>-6.5967983430283903</v>
      </c>
      <c r="J2787" s="19">
        <v>110.783810798113</v>
      </c>
      <c r="K2787" s="3" t="s">
        <v>19498</v>
      </c>
      <c r="M2787" s="19" t="s">
        <v>2593</v>
      </c>
      <c r="N2787" s="3" t="s">
        <v>14393</v>
      </c>
      <c r="O2787" s="3" t="s">
        <v>18828</v>
      </c>
      <c r="P2787" s="24">
        <v>44274.205763888887</v>
      </c>
      <c r="Q2787" s="9">
        <f t="shared" si="87"/>
        <v>3</v>
      </c>
      <c r="R2787" s="9">
        <f t="shared" si="86"/>
        <v>2021</v>
      </c>
    </row>
    <row r="2788" spans="1:18" ht="29.1">
      <c r="A2788" s="9">
        <v>2787</v>
      </c>
      <c r="B2788" s="19" t="s">
        <v>19499</v>
      </c>
      <c r="C2788" s="3" t="s">
        <v>19500</v>
      </c>
      <c r="D2788" s="19" t="s">
        <v>14884</v>
      </c>
      <c r="E2788" s="19" t="s">
        <v>284</v>
      </c>
      <c r="F2788" s="19" t="s">
        <v>3419</v>
      </c>
      <c r="H2788" s="19" t="s">
        <v>14885</v>
      </c>
      <c r="I2788" s="19">
        <v>-7.0756590036631497</v>
      </c>
      <c r="J2788" s="19">
        <v>111.092631005828</v>
      </c>
      <c r="K2788" s="3" t="s">
        <v>19501</v>
      </c>
      <c r="M2788" s="19" t="s">
        <v>2593</v>
      </c>
      <c r="N2788" s="3" t="s">
        <v>14393</v>
      </c>
      <c r="O2788" s="3" t="s">
        <v>18828</v>
      </c>
      <c r="P2788" s="24">
        <v>44274.229513888888</v>
      </c>
      <c r="Q2788" s="9">
        <f t="shared" si="87"/>
        <v>3</v>
      </c>
      <c r="R2788" s="9">
        <f t="shared" si="86"/>
        <v>2021</v>
      </c>
    </row>
    <row r="2789" spans="1:18" ht="57.95">
      <c r="A2789" s="9">
        <v>2788</v>
      </c>
      <c r="B2789" s="19" t="s">
        <v>19502</v>
      </c>
      <c r="C2789" s="3" t="s">
        <v>19503</v>
      </c>
      <c r="D2789" s="19" t="s">
        <v>14775</v>
      </c>
      <c r="E2789" s="19" t="s">
        <v>1236</v>
      </c>
      <c r="F2789" s="19" t="s">
        <v>3419</v>
      </c>
      <c r="H2789" s="19" t="s">
        <v>14782</v>
      </c>
      <c r="I2789" s="19">
        <v>-4.5826783524911203</v>
      </c>
      <c r="J2789" s="19">
        <v>104.495405101632</v>
      </c>
      <c r="K2789" s="3" t="s">
        <v>19504</v>
      </c>
      <c r="M2789" s="19" t="s">
        <v>15680</v>
      </c>
      <c r="N2789" s="3" t="s">
        <v>14393</v>
      </c>
      <c r="O2789" s="3" t="s">
        <v>19505</v>
      </c>
      <c r="P2789" s="24">
        <v>44274.196099537039</v>
      </c>
      <c r="Q2789" s="9">
        <f t="shared" si="87"/>
        <v>3</v>
      </c>
      <c r="R2789" s="9">
        <f t="shared" si="86"/>
        <v>2021</v>
      </c>
    </row>
    <row r="2790" spans="1:18" ht="43.5">
      <c r="A2790" s="9">
        <v>2789</v>
      </c>
      <c r="B2790" s="19" t="s">
        <v>19506</v>
      </c>
      <c r="C2790" s="3" t="s">
        <v>19507</v>
      </c>
      <c r="D2790" s="19" t="s">
        <v>14969</v>
      </c>
      <c r="E2790" s="19" t="s">
        <v>284</v>
      </c>
      <c r="F2790" s="19" t="s">
        <v>3419</v>
      </c>
      <c r="H2790" s="19" t="s">
        <v>15103</v>
      </c>
      <c r="I2790" s="19">
        <v>-6.2342710008391</v>
      </c>
      <c r="J2790" s="19">
        <v>106.73837931138701</v>
      </c>
      <c r="K2790" s="3" t="s">
        <v>19508</v>
      </c>
      <c r="M2790" s="19" t="s">
        <v>15736</v>
      </c>
      <c r="N2790" s="3" t="s">
        <v>14393</v>
      </c>
      <c r="O2790" s="3" t="s">
        <v>19059</v>
      </c>
      <c r="P2790" s="24">
        <v>44274.23846064815</v>
      </c>
      <c r="Q2790" s="9">
        <f t="shared" si="87"/>
        <v>3</v>
      </c>
      <c r="R2790" s="9">
        <f t="shared" si="86"/>
        <v>2021</v>
      </c>
    </row>
    <row r="2791" spans="1:18" ht="29.1">
      <c r="A2791" s="9">
        <v>2790</v>
      </c>
      <c r="B2791" s="19" t="s">
        <v>19509</v>
      </c>
      <c r="C2791" s="3" t="s">
        <v>19510</v>
      </c>
      <c r="D2791" s="19" t="s">
        <v>14825</v>
      </c>
      <c r="E2791" s="19" t="s">
        <v>1236</v>
      </c>
      <c r="F2791" s="19" t="s">
        <v>3419</v>
      </c>
      <c r="H2791" s="19" t="s">
        <v>14826</v>
      </c>
      <c r="I2791" s="19">
        <v>0.36222536431081898</v>
      </c>
      <c r="J2791" s="19">
        <v>99.297869497085799</v>
      </c>
      <c r="K2791" s="3" t="s">
        <v>19511</v>
      </c>
      <c r="M2791" s="19" t="s">
        <v>9385</v>
      </c>
      <c r="N2791" s="3" t="s">
        <v>14393</v>
      </c>
      <c r="O2791" s="3" t="s">
        <v>19512</v>
      </c>
      <c r="P2791" s="24">
        <v>44274.230231481481</v>
      </c>
      <c r="Q2791" s="9">
        <f t="shared" si="87"/>
        <v>3</v>
      </c>
      <c r="R2791" s="9">
        <f t="shared" si="86"/>
        <v>2021</v>
      </c>
    </row>
    <row r="2792" spans="1:18" ht="29.1">
      <c r="A2792" s="9">
        <v>2791</v>
      </c>
      <c r="B2792" s="19" t="s">
        <v>19513</v>
      </c>
      <c r="C2792" s="3" t="s">
        <v>19514</v>
      </c>
      <c r="D2792" s="19" t="s">
        <v>14820</v>
      </c>
      <c r="E2792" s="19" t="s">
        <v>1250</v>
      </c>
      <c r="F2792" s="19" t="s">
        <v>3419</v>
      </c>
      <c r="H2792" s="19" t="s">
        <v>14821</v>
      </c>
      <c r="I2792" s="19">
        <v>-7.4621360376603896</v>
      </c>
      <c r="J2792" s="19">
        <v>112.68242324561101</v>
      </c>
      <c r="K2792" s="3" t="s">
        <v>19515</v>
      </c>
      <c r="M2792" s="19" t="s">
        <v>2593</v>
      </c>
      <c r="N2792" s="3" t="s">
        <v>14393</v>
      </c>
      <c r="O2792" s="3" t="s">
        <v>19318</v>
      </c>
      <c r="P2792" s="24">
        <v>44274.231736111113</v>
      </c>
      <c r="Q2792" s="9">
        <f t="shared" si="87"/>
        <v>3</v>
      </c>
      <c r="R2792" s="9">
        <f t="shared" si="86"/>
        <v>2021</v>
      </c>
    </row>
    <row r="2793" spans="1:18" ht="43.5">
      <c r="A2793" s="9">
        <v>2792</v>
      </c>
      <c r="B2793" s="19" t="s">
        <v>19516</v>
      </c>
      <c r="C2793" s="3" t="s">
        <v>19517</v>
      </c>
      <c r="D2793" s="19" t="s">
        <v>14775</v>
      </c>
      <c r="E2793" s="19" t="s">
        <v>1236</v>
      </c>
      <c r="F2793" s="19" t="s">
        <v>3419</v>
      </c>
      <c r="H2793" s="19" t="s">
        <v>14785</v>
      </c>
      <c r="I2793" s="19">
        <v>-2.50007208539926</v>
      </c>
      <c r="J2793" s="19">
        <v>106.400882687902</v>
      </c>
      <c r="K2793" s="3" t="s">
        <v>19518</v>
      </c>
      <c r="M2793" s="19" t="s">
        <v>15680</v>
      </c>
      <c r="N2793" s="3" t="s">
        <v>14393</v>
      </c>
      <c r="O2793" s="3" t="s">
        <v>19111</v>
      </c>
      <c r="P2793" s="24">
        <v>44274.205937500003</v>
      </c>
      <c r="Q2793" s="9">
        <f t="shared" si="87"/>
        <v>3</v>
      </c>
      <c r="R2793" s="9">
        <f t="shared" si="86"/>
        <v>2021</v>
      </c>
    </row>
    <row r="2794" spans="1:18" ht="43.5">
      <c r="A2794" s="9">
        <v>2793</v>
      </c>
      <c r="B2794" s="19" t="s">
        <v>19519</v>
      </c>
      <c r="C2794" s="3" t="s">
        <v>19520</v>
      </c>
      <c r="D2794" s="19" t="s">
        <v>14775</v>
      </c>
      <c r="E2794" s="19" t="s">
        <v>284</v>
      </c>
      <c r="F2794" s="19" t="s">
        <v>3419</v>
      </c>
      <c r="H2794" s="19" t="s">
        <v>14829</v>
      </c>
      <c r="I2794" s="19">
        <v>-4.3785930318195003</v>
      </c>
      <c r="J2794" s="19">
        <v>104.35878288225101</v>
      </c>
      <c r="K2794" s="3" t="s">
        <v>19521</v>
      </c>
      <c r="M2794" s="19" t="s">
        <v>15680</v>
      </c>
      <c r="N2794" s="3" t="s">
        <v>14393</v>
      </c>
      <c r="O2794" s="3" t="s">
        <v>19522</v>
      </c>
      <c r="P2794" s="24">
        <v>44274.218090277776</v>
      </c>
      <c r="Q2794" s="9">
        <f t="shared" si="87"/>
        <v>3</v>
      </c>
      <c r="R2794" s="9">
        <f t="shared" si="86"/>
        <v>2021</v>
      </c>
    </row>
    <row r="2795" spans="1:18" ht="29.1">
      <c r="A2795" s="9">
        <v>2794</v>
      </c>
      <c r="B2795" s="19" t="s">
        <v>609</v>
      </c>
      <c r="C2795" s="3" t="s">
        <v>608</v>
      </c>
      <c r="D2795" s="19" t="s">
        <v>15160</v>
      </c>
      <c r="E2795" s="19" t="s">
        <v>1242</v>
      </c>
      <c r="F2795" s="19" t="s">
        <v>3419</v>
      </c>
      <c r="H2795" s="19" t="s">
        <v>15218</v>
      </c>
      <c r="I2795" s="19">
        <v>-0.99896327847008504</v>
      </c>
      <c r="J2795" s="19">
        <v>119.937759974638</v>
      </c>
      <c r="K2795" s="3" t="s">
        <v>19523</v>
      </c>
      <c r="M2795" s="19" t="s">
        <v>15680</v>
      </c>
      <c r="N2795" s="3" t="s">
        <v>14393</v>
      </c>
      <c r="O2795" s="3" t="s">
        <v>17866</v>
      </c>
      <c r="P2795" s="24">
        <v>44274.231886574074</v>
      </c>
      <c r="Q2795" s="9">
        <f t="shared" si="87"/>
        <v>3</v>
      </c>
      <c r="R2795" s="9">
        <f t="shared" si="86"/>
        <v>2021</v>
      </c>
    </row>
    <row r="2796" spans="1:18" ht="29.1">
      <c r="A2796" s="9">
        <v>2795</v>
      </c>
      <c r="B2796" s="19" t="s">
        <v>596</v>
      </c>
      <c r="C2796" s="3" t="s">
        <v>595</v>
      </c>
      <c r="D2796" s="19" t="s">
        <v>15160</v>
      </c>
      <c r="E2796" s="19" t="s">
        <v>1242</v>
      </c>
      <c r="F2796" s="19" t="s">
        <v>3419</v>
      </c>
      <c r="H2796" s="19" t="s">
        <v>15218</v>
      </c>
      <c r="I2796" s="19">
        <v>-1.41077830755661</v>
      </c>
      <c r="J2796" s="19">
        <v>120.703539288527</v>
      </c>
      <c r="K2796" s="3" t="s">
        <v>19524</v>
      </c>
      <c r="M2796" s="19" t="s">
        <v>15680</v>
      </c>
      <c r="N2796" s="3" t="s">
        <v>14393</v>
      </c>
      <c r="O2796" s="3" t="s">
        <v>17866</v>
      </c>
      <c r="P2796" s="24">
        <v>44274.229050925926</v>
      </c>
      <c r="Q2796" s="9">
        <f t="shared" si="87"/>
        <v>3</v>
      </c>
      <c r="R2796" s="9">
        <f t="shared" si="86"/>
        <v>2021</v>
      </c>
    </row>
    <row r="2797" spans="1:18" ht="43.5">
      <c r="A2797" s="9">
        <v>2796</v>
      </c>
      <c r="B2797" s="19" t="s">
        <v>19525</v>
      </c>
      <c r="C2797" s="3" t="s">
        <v>19526</v>
      </c>
      <c r="D2797" s="19" t="s">
        <v>14969</v>
      </c>
      <c r="E2797" s="19" t="s">
        <v>1236</v>
      </c>
      <c r="F2797" s="19" t="s">
        <v>3419</v>
      </c>
      <c r="H2797" s="19" t="s">
        <v>15103</v>
      </c>
      <c r="I2797" s="19">
        <v>-6.1750286667430601</v>
      </c>
      <c r="J2797" s="19">
        <v>106.33762212552099</v>
      </c>
      <c r="K2797" s="3" t="s">
        <v>19527</v>
      </c>
      <c r="M2797" s="19" t="s">
        <v>17789</v>
      </c>
      <c r="N2797" s="3" t="s">
        <v>14393</v>
      </c>
      <c r="O2797" s="3" t="s">
        <v>19081</v>
      </c>
      <c r="P2797" s="24">
        <v>44274.2346412037</v>
      </c>
      <c r="Q2797" s="9">
        <f t="shared" si="87"/>
        <v>3</v>
      </c>
      <c r="R2797" s="9">
        <f t="shared" si="86"/>
        <v>2021</v>
      </c>
    </row>
    <row r="2798" spans="1:18" ht="29.1">
      <c r="A2798" s="9">
        <v>2797</v>
      </c>
      <c r="B2798" s="19" t="s">
        <v>19528</v>
      </c>
      <c r="C2798" s="3" t="s">
        <v>19529</v>
      </c>
      <c r="D2798" s="19" t="s">
        <v>14775</v>
      </c>
      <c r="E2798" s="19" t="s">
        <v>1250</v>
      </c>
      <c r="F2798" s="19" t="s">
        <v>3419</v>
      </c>
      <c r="H2798" s="19" t="s">
        <v>14782</v>
      </c>
      <c r="I2798" s="19">
        <v>-5.5185292447022496</v>
      </c>
      <c r="J2798" s="19">
        <v>105.34945157364299</v>
      </c>
      <c r="K2798" s="3" t="s">
        <v>19530</v>
      </c>
      <c r="M2798" s="19" t="s">
        <v>15680</v>
      </c>
      <c r="N2798" s="3" t="s">
        <v>14393</v>
      </c>
      <c r="O2798" s="3" t="s">
        <v>19531</v>
      </c>
      <c r="P2798" s="24">
        <v>44274.196574074071</v>
      </c>
      <c r="Q2798" s="9">
        <f t="shared" si="87"/>
        <v>3</v>
      </c>
      <c r="R2798" s="9">
        <f t="shared" si="86"/>
        <v>2021</v>
      </c>
    </row>
    <row r="2799" spans="1:18" ht="29.1">
      <c r="A2799" s="9">
        <v>2798</v>
      </c>
      <c r="B2799" s="19" t="s">
        <v>19532</v>
      </c>
      <c r="C2799" s="3" t="s">
        <v>19533</v>
      </c>
      <c r="D2799" s="19" t="s">
        <v>14825</v>
      </c>
      <c r="E2799" s="19" t="s">
        <v>1236</v>
      </c>
      <c r="F2799" s="19" t="s">
        <v>3419</v>
      </c>
      <c r="H2799" s="19" t="s">
        <v>14844</v>
      </c>
      <c r="I2799" s="19">
        <v>3.55547029181376</v>
      </c>
      <c r="J2799" s="19">
        <v>96.994201023838698</v>
      </c>
      <c r="K2799" s="3" t="s">
        <v>19534</v>
      </c>
      <c r="M2799" s="19" t="s">
        <v>15690</v>
      </c>
      <c r="N2799" s="3" t="s">
        <v>14393</v>
      </c>
      <c r="O2799" s="3" t="s">
        <v>19277</v>
      </c>
      <c r="P2799" s="24">
        <v>44274.239108796297</v>
      </c>
      <c r="Q2799" s="9">
        <f t="shared" si="87"/>
        <v>3</v>
      </c>
      <c r="R2799" s="9">
        <f t="shared" si="86"/>
        <v>2021</v>
      </c>
    </row>
    <row r="2800" spans="1:18" ht="29.1">
      <c r="A2800" s="9">
        <v>2799</v>
      </c>
      <c r="B2800" s="19" t="s">
        <v>19535</v>
      </c>
      <c r="C2800" s="3" t="s">
        <v>19536</v>
      </c>
      <c r="D2800" s="19" t="s">
        <v>14877</v>
      </c>
      <c r="E2800" s="19" t="s">
        <v>284</v>
      </c>
      <c r="F2800" s="19" t="s">
        <v>3419</v>
      </c>
      <c r="H2800" s="19" t="s">
        <v>14878</v>
      </c>
      <c r="I2800" s="19">
        <v>-6.9367310828461202</v>
      </c>
      <c r="J2800" s="19">
        <v>107.65340598234199</v>
      </c>
      <c r="K2800" s="3" t="s">
        <v>19537</v>
      </c>
      <c r="M2800" s="19" t="s">
        <v>18175</v>
      </c>
      <c r="N2800" s="3" t="s">
        <v>14393</v>
      </c>
      <c r="O2800" s="3" t="s">
        <v>19538</v>
      </c>
      <c r="P2800" s="24">
        <v>44274.196331018517</v>
      </c>
      <c r="Q2800" s="9">
        <f t="shared" si="87"/>
        <v>3</v>
      </c>
      <c r="R2800" s="9">
        <f t="shared" si="86"/>
        <v>2021</v>
      </c>
    </row>
    <row r="2801" spans="1:18" ht="43.5">
      <c r="A2801" s="9">
        <v>2800</v>
      </c>
      <c r="B2801" s="19" t="s">
        <v>400</v>
      </c>
      <c r="C2801" s="3" t="s">
        <v>399</v>
      </c>
      <c r="D2801" s="19" t="s">
        <v>14775</v>
      </c>
      <c r="E2801" s="19" t="s">
        <v>1236</v>
      </c>
      <c r="F2801" s="19" t="s">
        <v>3419</v>
      </c>
      <c r="H2801" s="19" t="s">
        <v>14805</v>
      </c>
      <c r="I2801" s="19">
        <v>-3.4626883107113899</v>
      </c>
      <c r="J2801" s="19">
        <v>102.53526633528</v>
      </c>
      <c r="K2801" s="3" t="s">
        <v>19539</v>
      </c>
      <c r="M2801" s="19" t="s">
        <v>15676</v>
      </c>
      <c r="N2801" s="3" t="s">
        <v>14393</v>
      </c>
      <c r="O2801" s="3" t="s">
        <v>19128</v>
      </c>
      <c r="P2801" s="24">
        <v>44274.203240740739</v>
      </c>
      <c r="Q2801" s="9">
        <f t="shared" si="87"/>
        <v>3</v>
      </c>
      <c r="R2801" s="9">
        <f t="shared" si="86"/>
        <v>2021</v>
      </c>
    </row>
    <row r="2802" spans="1:18" ht="29.1">
      <c r="A2802" s="9">
        <v>2801</v>
      </c>
      <c r="B2802" s="19" t="s">
        <v>19540</v>
      </c>
      <c r="C2802" s="3" t="s">
        <v>19541</v>
      </c>
      <c r="D2802" s="19" t="s">
        <v>14835</v>
      </c>
      <c r="E2802" s="19" t="s">
        <v>1250</v>
      </c>
      <c r="F2802" s="19" t="s">
        <v>3419</v>
      </c>
      <c r="H2802" s="19" t="s">
        <v>14856</v>
      </c>
      <c r="I2802" s="19">
        <v>-3.4835685740352198</v>
      </c>
      <c r="J2802" s="19">
        <v>115.985419981456</v>
      </c>
      <c r="K2802" s="3" t="s">
        <v>19542</v>
      </c>
      <c r="M2802" s="19" t="s">
        <v>15680</v>
      </c>
      <c r="N2802" s="3" t="s">
        <v>14393</v>
      </c>
      <c r="O2802" s="3" t="s">
        <v>19543</v>
      </c>
      <c r="P2802" s="24">
        <v>44274.198854166665</v>
      </c>
      <c r="Q2802" s="9">
        <f t="shared" si="87"/>
        <v>3</v>
      </c>
      <c r="R2802" s="9">
        <f t="shared" si="86"/>
        <v>2021</v>
      </c>
    </row>
    <row r="2803" spans="1:18" ht="43.5">
      <c r="A2803" s="9">
        <v>2802</v>
      </c>
      <c r="B2803" s="19" t="s">
        <v>19544</v>
      </c>
      <c r="C2803" s="3" t="s">
        <v>19545</v>
      </c>
      <c r="D2803" s="19" t="s">
        <v>14775</v>
      </c>
      <c r="E2803" s="19" t="s">
        <v>1250</v>
      </c>
      <c r="F2803" s="19" t="s">
        <v>3419</v>
      </c>
      <c r="H2803" s="19" t="s">
        <v>14782</v>
      </c>
      <c r="I2803" s="19">
        <v>-5.0178947627098003</v>
      </c>
      <c r="J2803" s="19">
        <v>104.166547283085</v>
      </c>
      <c r="K2803" s="3" t="s">
        <v>19546</v>
      </c>
      <c r="M2803" s="19" t="s">
        <v>15676</v>
      </c>
      <c r="N2803" s="3" t="s">
        <v>14393</v>
      </c>
      <c r="O2803" s="3" t="s">
        <v>19133</v>
      </c>
      <c r="P2803" s="24">
        <v>44274.214004629626</v>
      </c>
      <c r="Q2803" s="9">
        <f t="shared" si="87"/>
        <v>3</v>
      </c>
      <c r="R2803" s="9">
        <f t="shared" si="86"/>
        <v>2021</v>
      </c>
    </row>
    <row r="2804" spans="1:18" ht="29.1">
      <c r="A2804" s="9">
        <v>2803</v>
      </c>
      <c r="B2804" s="19" t="s">
        <v>19547</v>
      </c>
      <c r="C2804" s="3" t="s">
        <v>19548</v>
      </c>
      <c r="D2804" s="19" t="s">
        <v>14969</v>
      </c>
      <c r="E2804" s="19" t="s">
        <v>1236</v>
      </c>
      <c r="F2804" s="19" t="s">
        <v>3419</v>
      </c>
      <c r="H2804" s="19" t="s">
        <v>15103</v>
      </c>
      <c r="I2804" s="19">
        <v>-6.3444686518445002</v>
      </c>
      <c r="J2804" s="19">
        <v>106.71907606245099</v>
      </c>
      <c r="K2804" s="3" t="s">
        <v>19549</v>
      </c>
      <c r="M2804" s="19" t="s">
        <v>15707</v>
      </c>
      <c r="N2804" s="3" t="s">
        <v>14393</v>
      </c>
      <c r="O2804" s="3" t="s">
        <v>19081</v>
      </c>
      <c r="P2804" s="24">
        <v>44274.202824074076</v>
      </c>
      <c r="Q2804" s="9">
        <f t="shared" si="87"/>
        <v>3</v>
      </c>
      <c r="R2804" s="9">
        <f t="shared" si="86"/>
        <v>2021</v>
      </c>
    </row>
    <row r="2805" spans="1:18" ht="43.5">
      <c r="A2805" s="9">
        <v>2804</v>
      </c>
      <c r="B2805" s="19" t="s">
        <v>19550</v>
      </c>
      <c r="C2805" s="3" t="s">
        <v>19551</v>
      </c>
      <c r="D2805" s="19" t="s">
        <v>14825</v>
      </c>
      <c r="E2805" s="19" t="s">
        <v>284</v>
      </c>
      <c r="F2805" s="19" t="s">
        <v>3419</v>
      </c>
      <c r="H2805" s="19" t="s">
        <v>14826</v>
      </c>
      <c r="I2805" s="19">
        <v>3.6095501740791098</v>
      </c>
      <c r="J2805" s="19">
        <v>98.701541000829593</v>
      </c>
      <c r="K2805" s="3" t="s">
        <v>19552</v>
      </c>
      <c r="M2805" s="19" t="s">
        <v>9385</v>
      </c>
      <c r="N2805" s="3" t="s">
        <v>14393</v>
      </c>
      <c r="O2805" s="3" t="s">
        <v>18218</v>
      </c>
      <c r="P2805" s="24">
        <v>44274.215150462966</v>
      </c>
      <c r="Q2805" s="9">
        <f t="shared" si="87"/>
        <v>3</v>
      </c>
      <c r="R2805" s="9">
        <f t="shared" si="86"/>
        <v>2021</v>
      </c>
    </row>
    <row r="2806" spans="1:18" ht="43.5">
      <c r="A2806" s="9">
        <v>2805</v>
      </c>
      <c r="B2806" s="19" t="s">
        <v>19553</v>
      </c>
      <c r="C2806" s="3" t="s">
        <v>19554</v>
      </c>
      <c r="D2806" s="19" t="s">
        <v>14825</v>
      </c>
      <c r="E2806" s="19" t="s">
        <v>1236</v>
      </c>
      <c r="F2806" s="19" t="s">
        <v>3419</v>
      </c>
      <c r="H2806" s="19" t="s">
        <v>14826</v>
      </c>
      <c r="I2806" s="19">
        <v>3.6662260376992601</v>
      </c>
      <c r="J2806" s="19">
        <v>98.666583333078293</v>
      </c>
      <c r="K2806" s="3" t="s">
        <v>19555</v>
      </c>
      <c r="M2806" s="19" t="s">
        <v>15757</v>
      </c>
      <c r="N2806" s="3" t="s">
        <v>14393</v>
      </c>
      <c r="O2806" s="3" t="s">
        <v>18254</v>
      </c>
      <c r="P2806" s="24">
        <v>44274.215196759258</v>
      </c>
      <c r="Q2806" s="9">
        <f t="shared" si="87"/>
        <v>3</v>
      </c>
      <c r="R2806" s="9">
        <f t="shared" si="86"/>
        <v>2021</v>
      </c>
    </row>
    <row r="2807" spans="1:18" ht="43.5">
      <c r="A2807" s="9">
        <v>2806</v>
      </c>
      <c r="B2807" s="19" t="s">
        <v>19556</v>
      </c>
      <c r="C2807" s="3" t="s">
        <v>19557</v>
      </c>
      <c r="D2807" s="19" t="s">
        <v>14788</v>
      </c>
      <c r="E2807" s="19" t="s">
        <v>1242</v>
      </c>
      <c r="F2807" s="19" t="s">
        <v>3419</v>
      </c>
      <c r="H2807" s="19" t="s">
        <v>14794</v>
      </c>
      <c r="I2807" s="19">
        <v>0.50350737578997196</v>
      </c>
      <c r="J2807" s="19">
        <v>101.43636190691601</v>
      </c>
      <c r="K2807" s="3" t="s">
        <v>19558</v>
      </c>
      <c r="M2807" s="19" t="s">
        <v>15690</v>
      </c>
      <c r="N2807" s="3" t="s">
        <v>14393</v>
      </c>
      <c r="O2807" s="3" t="s">
        <v>18879</v>
      </c>
      <c r="P2807" s="24">
        <v>44274.226909722223</v>
      </c>
      <c r="Q2807" s="9">
        <f t="shared" si="87"/>
        <v>3</v>
      </c>
      <c r="R2807" s="9">
        <f t="shared" si="86"/>
        <v>2021</v>
      </c>
    </row>
    <row r="2808" spans="1:18" ht="43.5">
      <c r="A2808" s="9">
        <v>2807</v>
      </c>
      <c r="B2808" s="19" t="s">
        <v>19559</v>
      </c>
      <c r="C2808" s="3" t="s">
        <v>19560</v>
      </c>
      <c r="D2808" s="19" t="s">
        <v>14788</v>
      </c>
      <c r="E2808" s="19" t="s">
        <v>1242</v>
      </c>
      <c r="F2808" s="19" t="s">
        <v>3419</v>
      </c>
      <c r="H2808" s="19" t="s">
        <v>14789</v>
      </c>
      <c r="I2808" s="19">
        <v>-1.47377301648693</v>
      </c>
      <c r="J2808" s="19">
        <v>101.03965662084801</v>
      </c>
      <c r="K2808" s="3" t="s">
        <v>19561</v>
      </c>
      <c r="M2808" s="19" t="s">
        <v>15676</v>
      </c>
      <c r="N2808" s="3" t="s">
        <v>14393</v>
      </c>
      <c r="O2808" s="3" t="s">
        <v>18879</v>
      </c>
      <c r="P2808" s="24">
        <v>44274.227118055554</v>
      </c>
      <c r="Q2808" s="9">
        <f t="shared" si="87"/>
        <v>3</v>
      </c>
      <c r="R2808" s="9">
        <f t="shared" si="86"/>
        <v>2021</v>
      </c>
    </row>
    <row r="2809" spans="1:18" ht="43.5">
      <c r="A2809" s="9">
        <v>2808</v>
      </c>
      <c r="B2809" s="19" t="s">
        <v>19562</v>
      </c>
      <c r="C2809" s="3" t="s">
        <v>19563</v>
      </c>
      <c r="D2809" s="19" t="s">
        <v>14775</v>
      </c>
      <c r="E2809" s="19" t="s">
        <v>1236</v>
      </c>
      <c r="F2809" s="19" t="s">
        <v>3419</v>
      </c>
      <c r="H2809" s="19" t="s">
        <v>14829</v>
      </c>
      <c r="I2809" s="19">
        <v>-2.9794402096980699</v>
      </c>
      <c r="J2809" s="19">
        <v>104.87114955069799</v>
      </c>
      <c r="K2809" s="3" t="s">
        <v>19564</v>
      </c>
      <c r="M2809" s="19" t="s">
        <v>15676</v>
      </c>
      <c r="N2809" s="3" t="s">
        <v>14393</v>
      </c>
      <c r="O2809" s="3" t="s">
        <v>19128</v>
      </c>
      <c r="P2809" s="24">
        <v>44274.227500000001</v>
      </c>
      <c r="Q2809" s="9">
        <f t="shared" si="87"/>
        <v>3</v>
      </c>
      <c r="R2809" s="9">
        <f t="shared" si="86"/>
        <v>2021</v>
      </c>
    </row>
    <row r="2810" spans="1:18" ht="43.5">
      <c r="A2810" s="9">
        <v>2809</v>
      </c>
      <c r="B2810" s="19" t="s">
        <v>19565</v>
      </c>
      <c r="C2810" s="3" t="s">
        <v>19566</v>
      </c>
      <c r="D2810" s="19" t="s">
        <v>14969</v>
      </c>
      <c r="E2810" s="19" t="s">
        <v>284</v>
      </c>
      <c r="F2810" s="19" t="s">
        <v>3419</v>
      </c>
      <c r="H2810" s="19" t="s">
        <v>14878</v>
      </c>
      <c r="I2810" s="19">
        <v>-6.23909791871991</v>
      </c>
      <c r="J2810" s="19">
        <v>106.99332931261</v>
      </c>
      <c r="K2810" s="3" t="s">
        <v>19567</v>
      </c>
      <c r="M2810" s="19" t="s">
        <v>15707</v>
      </c>
      <c r="N2810" s="3" t="s">
        <v>14393</v>
      </c>
      <c r="O2810" s="3" t="s">
        <v>19059</v>
      </c>
      <c r="P2810" s="24">
        <v>44274.198379629626</v>
      </c>
      <c r="Q2810" s="9">
        <f t="shared" si="87"/>
        <v>3</v>
      </c>
      <c r="R2810" s="9">
        <f t="shared" si="86"/>
        <v>2021</v>
      </c>
    </row>
    <row r="2811" spans="1:18" ht="57.95">
      <c r="A2811" s="9">
        <v>2810</v>
      </c>
      <c r="B2811" s="19" t="s">
        <v>19568</v>
      </c>
      <c r="C2811" s="3" t="s">
        <v>19569</v>
      </c>
      <c r="D2811" s="19" t="s">
        <v>14969</v>
      </c>
      <c r="E2811" s="19" t="s">
        <v>284</v>
      </c>
      <c r="F2811" s="19" t="s">
        <v>3419</v>
      </c>
      <c r="H2811" s="19" t="s">
        <v>15726</v>
      </c>
      <c r="I2811" s="19">
        <v>-6.18129213454527</v>
      </c>
      <c r="J2811" s="19">
        <v>106.875309779554</v>
      </c>
      <c r="K2811" s="3" t="s">
        <v>19570</v>
      </c>
      <c r="M2811" s="19" t="s">
        <v>15736</v>
      </c>
      <c r="N2811" s="3" t="s">
        <v>14393</v>
      </c>
      <c r="O2811" s="3" t="s">
        <v>19059</v>
      </c>
      <c r="P2811" s="24">
        <v>44274.238136574073</v>
      </c>
      <c r="Q2811" s="9">
        <f t="shared" si="87"/>
        <v>3</v>
      </c>
      <c r="R2811" s="9">
        <f t="shared" si="86"/>
        <v>2021</v>
      </c>
    </row>
    <row r="2812" spans="1:18" ht="43.5">
      <c r="A2812" s="9">
        <v>2811</v>
      </c>
      <c r="B2812" s="19" t="s">
        <v>19571</v>
      </c>
      <c r="C2812" s="3" t="s">
        <v>19572</v>
      </c>
      <c r="D2812" s="19" t="s">
        <v>14969</v>
      </c>
      <c r="E2812" s="19" t="s">
        <v>284</v>
      </c>
      <c r="F2812" s="19" t="s">
        <v>3419</v>
      </c>
      <c r="H2812" s="19" t="s">
        <v>14878</v>
      </c>
      <c r="I2812" s="19">
        <v>-6.1847367830927098</v>
      </c>
      <c r="J2812" s="19">
        <v>107.038663392223</v>
      </c>
      <c r="K2812" s="3" t="s">
        <v>19573</v>
      </c>
      <c r="M2812" s="19" t="s">
        <v>15707</v>
      </c>
      <c r="N2812" s="3" t="s">
        <v>14393</v>
      </c>
      <c r="O2812" s="3" t="s">
        <v>19059</v>
      </c>
      <c r="P2812" s="24">
        <v>44274.202025462961</v>
      </c>
      <c r="Q2812" s="9">
        <f t="shared" si="87"/>
        <v>3</v>
      </c>
      <c r="R2812" s="9">
        <f t="shared" si="86"/>
        <v>2021</v>
      </c>
    </row>
    <row r="2813" spans="1:18" ht="87">
      <c r="A2813" s="9">
        <v>2812</v>
      </c>
      <c r="B2813" s="19" t="s">
        <v>19574</v>
      </c>
      <c r="C2813" s="3" t="s">
        <v>19575</v>
      </c>
      <c r="D2813" s="19" t="s">
        <v>14969</v>
      </c>
      <c r="E2813" s="19" t="s">
        <v>284</v>
      </c>
      <c r="F2813" s="19" t="s">
        <v>3419</v>
      </c>
      <c r="H2813" s="19" t="s">
        <v>15726</v>
      </c>
      <c r="I2813" s="19">
        <v>-6.2090146679114699</v>
      </c>
      <c r="J2813" s="19">
        <v>106.90536131779101</v>
      </c>
      <c r="K2813" s="3" t="s">
        <v>19576</v>
      </c>
      <c r="M2813" s="19" t="s">
        <v>9385</v>
      </c>
      <c r="N2813" s="3" t="s">
        <v>14393</v>
      </c>
      <c r="O2813" s="3" t="s">
        <v>19059</v>
      </c>
      <c r="P2813" s="24">
        <v>44274.201585648145</v>
      </c>
      <c r="Q2813" s="9">
        <f t="shared" si="87"/>
        <v>3</v>
      </c>
      <c r="R2813" s="9">
        <f t="shared" si="86"/>
        <v>2021</v>
      </c>
    </row>
    <row r="2814" spans="1:18" ht="43.5">
      <c r="A2814" s="9">
        <v>2813</v>
      </c>
      <c r="B2814" s="19" t="s">
        <v>1344</v>
      </c>
      <c r="C2814" s="3" t="s">
        <v>1343</v>
      </c>
      <c r="D2814" s="19" t="s">
        <v>14969</v>
      </c>
      <c r="E2814" s="19" t="s">
        <v>284</v>
      </c>
      <c r="F2814" s="19" t="s">
        <v>3419</v>
      </c>
      <c r="H2814" s="19" t="s">
        <v>15103</v>
      </c>
      <c r="I2814" s="19">
        <v>-6.2527403146477702</v>
      </c>
      <c r="J2814" s="19">
        <v>106.74347482747901</v>
      </c>
      <c r="K2814" s="3" t="s">
        <v>19577</v>
      </c>
      <c r="M2814" s="19" t="s">
        <v>15707</v>
      </c>
      <c r="N2814" s="3" t="s">
        <v>14393</v>
      </c>
      <c r="O2814" s="3" t="s">
        <v>19059</v>
      </c>
      <c r="P2814" s="24">
        <v>44274.202986111108</v>
      </c>
      <c r="Q2814" s="9">
        <f t="shared" si="87"/>
        <v>3</v>
      </c>
      <c r="R2814" s="9">
        <f t="shared" si="86"/>
        <v>2021</v>
      </c>
    </row>
    <row r="2815" spans="1:18" ht="72.599999999999994">
      <c r="A2815" s="9">
        <v>2814</v>
      </c>
      <c r="B2815" s="19" t="s">
        <v>19578</v>
      </c>
      <c r="C2815" s="3" t="s">
        <v>19579</v>
      </c>
      <c r="D2815" s="19" t="s">
        <v>14969</v>
      </c>
      <c r="E2815" s="19" t="s">
        <v>284</v>
      </c>
      <c r="F2815" s="19" t="s">
        <v>3419</v>
      </c>
      <c r="H2815" s="19" t="s">
        <v>15726</v>
      </c>
      <c r="I2815" s="19">
        <v>-6.2428009655479597</v>
      </c>
      <c r="J2815" s="19">
        <v>106.92055836260801</v>
      </c>
      <c r="K2815" s="3" t="s">
        <v>19580</v>
      </c>
      <c r="M2815" s="19" t="s">
        <v>15736</v>
      </c>
      <c r="N2815" s="3" t="s">
        <v>14393</v>
      </c>
      <c r="O2815" s="3" t="s">
        <v>19059</v>
      </c>
      <c r="P2815" s="24">
        <v>44274.201504629629</v>
      </c>
      <c r="Q2815" s="9">
        <f t="shared" si="87"/>
        <v>3</v>
      </c>
      <c r="R2815" s="9">
        <f t="shared" si="86"/>
        <v>2021</v>
      </c>
    </row>
    <row r="2816" spans="1:18" ht="43.5">
      <c r="A2816" s="9">
        <v>2815</v>
      </c>
      <c r="B2816" s="19" t="s">
        <v>19581</v>
      </c>
      <c r="C2816" s="3" t="s">
        <v>19582</v>
      </c>
      <c r="D2816" s="19" t="s">
        <v>14969</v>
      </c>
      <c r="E2816" s="19" t="s">
        <v>284</v>
      </c>
      <c r="F2816" s="19" t="s">
        <v>3419</v>
      </c>
      <c r="H2816" s="19" t="s">
        <v>14878</v>
      </c>
      <c r="I2816" s="19">
        <v>-6.3287502459703999</v>
      </c>
      <c r="J2816" s="19">
        <v>106.924467907542</v>
      </c>
      <c r="K2816" s="3" t="s">
        <v>19583</v>
      </c>
      <c r="M2816" s="19" t="s">
        <v>9385</v>
      </c>
      <c r="N2816" s="3" t="s">
        <v>14393</v>
      </c>
      <c r="O2816" s="3" t="s">
        <v>19059</v>
      </c>
      <c r="P2816" s="24">
        <v>44274.19840277778</v>
      </c>
      <c r="Q2816" s="9">
        <f t="shared" si="87"/>
        <v>3</v>
      </c>
      <c r="R2816" s="9">
        <f t="shared" si="86"/>
        <v>2021</v>
      </c>
    </row>
    <row r="2817" spans="1:18" ht="87">
      <c r="A2817" s="9">
        <v>2816</v>
      </c>
      <c r="B2817" s="19" t="s">
        <v>19584</v>
      </c>
      <c r="C2817" s="3" t="s">
        <v>19585</v>
      </c>
      <c r="D2817" s="19" t="s">
        <v>14969</v>
      </c>
      <c r="E2817" s="19" t="s">
        <v>284</v>
      </c>
      <c r="F2817" s="19" t="s">
        <v>3419</v>
      </c>
      <c r="H2817" s="19" t="s">
        <v>15726</v>
      </c>
      <c r="I2817" s="19">
        <v>-6.1498015010956903</v>
      </c>
      <c r="J2817" s="19">
        <v>106.83519608344</v>
      </c>
      <c r="K2817" s="3" t="s">
        <v>19586</v>
      </c>
      <c r="M2817" s="19" t="s">
        <v>9385</v>
      </c>
      <c r="N2817" s="3" t="s">
        <v>14393</v>
      </c>
      <c r="O2817" s="3" t="s">
        <v>19059</v>
      </c>
      <c r="P2817" s="24">
        <v>44274.23814814815</v>
      </c>
      <c r="Q2817" s="9">
        <f t="shared" si="87"/>
        <v>3</v>
      </c>
      <c r="R2817" s="9">
        <f t="shared" si="86"/>
        <v>2021</v>
      </c>
    </row>
    <row r="2818" spans="1:18" ht="43.5">
      <c r="A2818" s="9">
        <v>2817</v>
      </c>
      <c r="B2818" s="19" t="s">
        <v>918</v>
      </c>
      <c r="C2818" s="3" t="s">
        <v>917</v>
      </c>
      <c r="D2818" s="19" t="s">
        <v>14884</v>
      </c>
      <c r="E2818" s="19" t="s">
        <v>284</v>
      </c>
      <c r="F2818" s="19" t="s">
        <v>3419</v>
      </c>
      <c r="H2818" s="19" t="s">
        <v>14885</v>
      </c>
      <c r="I2818" s="19">
        <v>-6.7288873407650103</v>
      </c>
      <c r="J2818" s="19">
        <v>111.351706656129</v>
      </c>
      <c r="K2818" s="3" t="s">
        <v>19587</v>
      </c>
      <c r="M2818" s="19" t="s">
        <v>15676</v>
      </c>
      <c r="N2818" s="3" t="s">
        <v>14393</v>
      </c>
      <c r="O2818" s="3" t="s">
        <v>19217</v>
      </c>
      <c r="P2818" s="24">
        <v>44274.23033564815</v>
      </c>
      <c r="Q2818" s="9">
        <f t="shared" si="87"/>
        <v>3</v>
      </c>
      <c r="R2818" s="9">
        <f t="shared" ref="R2818:R2881" si="88">YEAR(P2818)</f>
        <v>2021</v>
      </c>
    </row>
    <row r="2819" spans="1:18" ht="43.5">
      <c r="A2819" s="9">
        <v>2818</v>
      </c>
      <c r="B2819" s="19" t="s">
        <v>19588</v>
      </c>
      <c r="C2819" s="3" t="s">
        <v>19589</v>
      </c>
      <c r="D2819" s="19" t="s">
        <v>14884</v>
      </c>
      <c r="E2819" s="19" t="s">
        <v>284</v>
      </c>
      <c r="F2819" s="19" t="s">
        <v>3419</v>
      </c>
      <c r="H2819" s="19" t="s">
        <v>15046</v>
      </c>
      <c r="I2819" s="19">
        <v>-7.80118870611176</v>
      </c>
      <c r="J2819" s="19">
        <v>110.353880514791</v>
      </c>
      <c r="K2819" s="3" t="s">
        <v>19590</v>
      </c>
      <c r="M2819" s="19" t="s">
        <v>15680</v>
      </c>
      <c r="N2819" s="3" t="s">
        <v>14393</v>
      </c>
      <c r="O2819" s="3" t="s">
        <v>19591</v>
      </c>
      <c r="P2819" s="24">
        <v>44274.239791666667</v>
      </c>
      <c r="Q2819" s="9">
        <f t="shared" ref="Q2819:Q2882" si="89">MONTH(P2819)</f>
        <v>3</v>
      </c>
      <c r="R2819" s="9">
        <f t="shared" si="88"/>
        <v>2021</v>
      </c>
    </row>
    <row r="2820" spans="1:18" ht="43.5">
      <c r="A2820" s="9">
        <v>2819</v>
      </c>
      <c r="B2820" s="19" t="s">
        <v>19592</v>
      </c>
      <c r="C2820" s="3" t="s">
        <v>19593</v>
      </c>
      <c r="D2820" s="19" t="s">
        <v>14969</v>
      </c>
      <c r="E2820" s="19" t="s">
        <v>284</v>
      </c>
      <c r="F2820" s="19" t="s">
        <v>3419</v>
      </c>
      <c r="H2820" s="19" t="s">
        <v>15103</v>
      </c>
      <c r="I2820" s="19">
        <v>-6.0731211587081999</v>
      </c>
      <c r="J2820" s="19">
        <v>106.655410874124</v>
      </c>
      <c r="K2820" s="3" t="s">
        <v>19594</v>
      </c>
      <c r="M2820" s="19" t="s">
        <v>15707</v>
      </c>
      <c r="N2820" s="3" t="s">
        <v>14393</v>
      </c>
      <c r="O2820" s="3" t="s">
        <v>19059</v>
      </c>
      <c r="P2820" s="24">
        <v>44274.236481481479</v>
      </c>
      <c r="Q2820" s="9">
        <f t="shared" si="89"/>
        <v>3</v>
      </c>
      <c r="R2820" s="9">
        <f t="shared" si="88"/>
        <v>2021</v>
      </c>
    </row>
    <row r="2821" spans="1:18" ht="57.95">
      <c r="A2821" s="9">
        <v>2820</v>
      </c>
      <c r="B2821" s="19" t="s">
        <v>683</v>
      </c>
      <c r="C2821" s="3" t="s">
        <v>682</v>
      </c>
      <c r="D2821" s="19" t="s">
        <v>14969</v>
      </c>
      <c r="E2821" s="19" t="s">
        <v>284</v>
      </c>
      <c r="F2821" s="19" t="s">
        <v>3419</v>
      </c>
      <c r="H2821" s="19" t="s">
        <v>15103</v>
      </c>
      <c r="I2821" s="19">
        <v>-6.1719501485037496</v>
      </c>
      <c r="J2821" s="19">
        <v>106.631973365367</v>
      </c>
      <c r="K2821" s="3" t="s">
        <v>19595</v>
      </c>
      <c r="M2821" s="19" t="s">
        <v>15736</v>
      </c>
      <c r="N2821" s="3" t="s">
        <v>14393</v>
      </c>
      <c r="O2821" s="3" t="s">
        <v>19059</v>
      </c>
      <c r="P2821" s="24">
        <v>44274.238483796296</v>
      </c>
      <c r="Q2821" s="9">
        <f t="shared" si="89"/>
        <v>3</v>
      </c>
      <c r="R2821" s="9">
        <f t="shared" si="88"/>
        <v>2021</v>
      </c>
    </row>
    <row r="2822" spans="1:18" ht="29.1">
      <c r="A2822" s="9">
        <v>2821</v>
      </c>
      <c r="B2822" s="19" t="s">
        <v>19596</v>
      </c>
      <c r="C2822" s="3" t="s">
        <v>19597</v>
      </c>
      <c r="D2822" s="19" t="s">
        <v>14775</v>
      </c>
      <c r="E2822" s="19" t="s">
        <v>1236</v>
      </c>
      <c r="F2822" s="19" t="s">
        <v>3419</v>
      </c>
      <c r="H2822" s="19" t="s">
        <v>14785</v>
      </c>
      <c r="I2822" s="19">
        <v>-2.6975645135874999</v>
      </c>
      <c r="J2822" s="19">
        <v>108.094309381909</v>
      </c>
      <c r="K2822" s="3" t="s">
        <v>19598</v>
      </c>
      <c r="M2822" s="19" t="s">
        <v>15676</v>
      </c>
      <c r="N2822" s="3" t="s">
        <v>14393</v>
      </c>
      <c r="O2822" s="3" t="s">
        <v>19599</v>
      </c>
      <c r="P2822" s="24">
        <v>44274.215451388889</v>
      </c>
      <c r="Q2822" s="9">
        <f t="shared" si="89"/>
        <v>3</v>
      </c>
      <c r="R2822" s="9">
        <f t="shared" si="88"/>
        <v>2021</v>
      </c>
    </row>
    <row r="2823" spans="1:18" ht="43.5">
      <c r="A2823" s="9">
        <v>2822</v>
      </c>
      <c r="B2823" s="19" t="s">
        <v>1342</v>
      </c>
      <c r="C2823" s="3" t="s">
        <v>1341</v>
      </c>
      <c r="D2823" s="19" t="s">
        <v>14969</v>
      </c>
      <c r="E2823" s="19" t="s">
        <v>284</v>
      </c>
      <c r="F2823" s="19" t="s">
        <v>3419</v>
      </c>
      <c r="H2823" s="19" t="s">
        <v>15103</v>
      </c>
      <c r="I2823" s="19">
        <v>-6.2199473456678698</v>
      </c>
      <c r="J2823" s="19">
        <v>106.440566902309</v>
      </c>
      <c r="K2823" s="3" t="s">
        <v>19600</v>
      </c>
      <c r="M2823" s="19" t="s">
        <v>15736</v>
      </c>
      <c r="N2823" s="3" t="s">
        <v>14393</v>
      </c>
      <c r="O2823" s="3" t="s">
        <v>19059</v>
      </c>
      <c r="P2823" s="24">
        <v>44274.236504629633</v>
      </c>
      <c r="Q2823" s="9">
        <f t="shared" si="89"/>
        <v>3</v>
      </c>
      <c r="R2823" s="9">
        <f t="shared" si="88"/>
        <v>2021</v>
      </c>
    </row>
    <row r="2824" spans="1:18" ht="57.95">
      <c r="A2824" s="9">
        <v>2823</v>
      </c>
      <c r="B2824" s="19" t="s">
        <v>19601</v>
      </c>
      <c r="C2824" s="3" t="s">
        <v>19602</v>
      </c>
      <c r="D2824" s="19" t="s">
        <v>14969</v>
      </c>
      <c r="E2824" s="19" t="s">
        <v>284</v>
      </c>
      <c r="F2824" s="19" t="s">
        <v>3419</v>
      </c>
      <c r="H2824" s="19" t="s">
        <v>15726</v>
      </c>
      <c r="I2824" s="19">
        <v>-6.26206134775921</v>
      </c>
      <c r="J2824" s="19">
        <v>106.868857454178</v>
      </c>
      <c r="K2824" s="3" t="s">
        <v>19603</v>
      </c>
      <c r="M2824" s="19" t="s">
        <v>9385</v>
      </c>
      <c r="N2824" s="3" t="s">
        <v>14393</v>
      </c>
      <c r="O2824" s="3" t="s">
        <v>19059</v>
      </c>
      <c r="P2824" s="24">
        <v>44274.201608796298</v>
      </c>
      <c r="Q2824" s="9">
        <f t="shared" si="89"/>
        <v>3</v>
      </c>
      <c r="R2824" s="9">
        <f t="shared" si="88"/>
        <v>2021</v>
      </c>
    </row>
    <row r="2825" spans="1:18" ht="43.5">
      <c r="A2825" s="9">
        <v>2824</v>
      </c>
      <c r="B2825" s="19" t="s">
        <v>19604</v>
      </c>
      <c r="C2825" s="3" t="s">
        <v>19605</v>
      </c>
      <c r="D2825" s="19" t="s">
        <v>14969</v>
      </c>
      <c r="E2825" s="19" t="s">
        <v>284</v>
      </c>
      <c r="F2825" s="19" t="s">
        <v>3419</v>
      </c>
      <c r="H2825" s="19" t="s">
        <v>15103</v>
      </c>
      <c r="I2825" s="19">
        <v>-6.0553453305893603</v>
      </c>
      <c r="J2825" s="19">
        <v>105.91393435710999</v>
      </c>
      <c r="K2825" s="3" t="s">
        <v>19606</v>
      </c>
      <c r="M2825" s="19" t="s">
        <v>15736</v>
      </c>
      <c r="N2825" s="3" t="s">
        <v>14393</v>
      </c>
      <c r="O2825" s="3" t="s">
        <v>19059</v>
      </c>
      <c r="P2825" s="24">
        <v>44274.202337962961</v>
      </c>
      <c r="Q2825" s="9">
        <f t="shared" si="89"/>
        <v>3</v>
      </c>
      <c r="R2825" s="9">
        <f t="shared" si="88"/>
        <v>2021</v>
      </c>
    </row>
    <row r="2826" spans="1:18" ht="72.599999999999994">
      <c r="A2826" s="9">
        <v>2825</v>
      </c>
      <c r="B2826" s="19" t="s">
        <v>19607</v>
      </c>
      <c r="C2826" s="3" t="s">
        <v>19608</v>
      </c>
      <c r="D2826" s="19" t="s">
        <v>14969</v>
      </c>
      <c r="E2826" s="19" t="s">
        <v>284</v>
      </c>
      <c r="F2826" s="19" t="s">
        <v>3419</v>
      </c>
      <c r="H2826" s="19" t="s">
        <v>15726</v>
      </c>
      <c r="I2826" s="19">
        <v>-6.2625583348402696</v>
      </c>
      <c r="J2826" s="19">
        <v>106.829583002837</v>
      </c>
      <c r="K2826" s="3" t="s">
        <v>19609</v>
      </c>
      <c r="M2826" s="19" t="s">
        <v>9385</v>
      </c>
      <c r="N2826" s="3" t="s">
        <v>14393</v>
      </c>
      <c r="O2826" s="3" t="s">
        <v>19059</v>
      </c>
      <c r="P2826" s="24">
        <v>44274.211701388886</v>
      </c>
      <c r="Q2826" s="9">
        <f t="shared" si="89"/>
        <v>3</v>
      </c>
      <c r="R2826" s="9">
        <f t="shared" si="88"/>
        <v>2021</v>
      </c>
    </row>
    <row r="2827" spans="1:18" ht="57.95">
      <c r="A2827" s="9">
        <v>2826</v>
      </c>
      <c r="B2827" s="19" t="s">
        <v>19610</v>
      </c>
      <c r="C2827" s="3" t="s">
        <v>19611</v>
      </c>
      <c r="D2827" s="19" t="s">
        <v>14969</v>
      </c>
      <c r="E2827" s="19" t="s">
        <v>1236</v>
      </c>
      <c r="F2827" s="19" t="s">
        <v>3419</v>
      </c>
      <c r="H2827" s="19" t="s">
        <v>14878</v>
      </c>
      <c r="I2827" s="19">
        <v>-6.4621463303299098</v>
      </c>
      <c r="J2827" s="19">
        <v>107.05920844716999</v>
      </c>
      <c r="K2827" s="3" t="s">
        <v>19612</v>
      </c>
      <c r="M2827" s="19" t="s">
        <v>15676</v>
      </c>
      <c r="N2827" s="3" t="s">
        <v>14393</v>
      </c>
      <c r="O2827" s="3" t="s">
        <v>17979</v>
      </c>
      <c r="P2827" s="24">
        <v>44274.200590277775</v>
      </c>
      <c r="Q2827" s="9">
        <f t="shared" si="89"/>
        <v>3</v>
      </c>
      <c r="R2827" s="9">
        <f t="shared" si="88"/>
        <v>2021</v>
      </c>
    </row>
    <row r="2828" spans="1:18" ht="43.5">
      <c r="A2828" s="9">
        <v>2827</v>
      </c>
      <c r="B2828" s="19" t="s">
        <v>19613</v>
      </c>
      <c r="C2828" s="3" t="s">
        <v>19614</v>
      </c>
      <c r="D2828" s="19" t="s">
        <v>14969</v>
      </c>
      <c r="E2828" s="19" t="s">
        <v>284</v>
      </c>
      <c r="F2828" s="19" t="s">
        <v>3419</v>
      </c>
      <c r="H2828" s="19" t="s">
        <v>15103</v>
      </c>
      <c r="I2828" s="19">
        <v>-6.3555224205623402</v>
      </c>
      <c r="J2828" s="19">
        <v>106.249006567959</v>
      </c>
      <c r="K2828" s="3" t="s">
        <v>19615</v>
      </c>
      <c r="M2828" s="19" t="s">
        <v>15736</v>
      </c>
      <c r="N2828" s="3" t="s">
        <v>14393</v>
      </c>
      <c r="O2828" s="3" t="s">
        <v>19059</v>
      </c>
      <c r="P2828" s="24">
        <v>44274.230462962965</v>
      </c>
      <c r="Q2828" s="9">
        <f t="shared" si="89"/>
        <v>3</v>
      </c>
      <c r="R2828" s="9">
        <f t="shared" si="88"/>
        <v>2021</v>
      </c>
    </row>
    <row r="2829" spans="1:18" ht="43.5">
      <c r="A2829" s="9">
        <v>2828</v>
      </c>
      <c r="B2829" s="19" t="s">
        <v>583</v>
      </c>
      <c r="C2829" s="3" t="s">
        <v>582</v>
      </c>
      <c r="D2829" s="19" t="s">
        <v>15160</v>
      </c>
      <c r="E2829" s="19" t="s">
        <v>1236</v>
      </c>
      <c r="F2829" s="19" t="s">
        <v>3419</v>
      </c>
      <c r="H2829" s="19" t="s">
        <v>15220</v>
      </c>
      <c r="I2829" s="19">
        <v>-3.2213709614917101</v>
      </c>
      <c r="J2829" s="19">
        <v>121.048789530153</v>
      </c>
      <c r="K2829" s="3" t="s">
        <v>19616</v>
      </c>
      <c r="M2829" s="19" t="s">
        <v>9385</v>
      </c>
      <c r="N2829" s="3" t="s">
        <v>14393</v>
      </c>
      <c r="O2829" s="3" t="s">
        <v>18913</v>
      </c>
      <c r="P2829" s="24">
        <v>44274.214363425926</v>
      </c>
      <c r="Q2829" s="9">
        <f t="shared" si="89"/>
        <v>3</v>
      </c>
      <c r="R2829" s="9">
        <f t="shared" si="88"/>
        <v>2021</v>
      </c>
    </row>
    <row r="2830" spans="1:18" ht="43.5">
      <c r="A2830" s="9">
        <v>2829</v>
      </c>
      <c r="B2830" s="19" t="s">
        <v>19617</v>
      </c>
      <c r="C2830" s="3" t="s">
        <v>19618</v>
      </c>
      <c r="D2830" s="19" t="s">
        <v>14835</v>
      </c>
      <c r="E2830" s="19" t="s">
        <v>284</v>
      </c>
      <c r="F2830" s="19" t="s">
        <v>3419</v>
      </c>
      <c r="H2830" s="19" t="s">
        <v>14839</v>
      </c>
      <c r="I2830" s="19">
        <v>-0.42267279815548903</v>
      </c>
      <c r="J2830" s="19">
        <v>116.992139399514</v>
      </c>
      <c r="K2830" s="3" t="s">
        <v>19619</v>
      </c>
      <c r="M2830" s="19" t="s">
        <v>15757</v>
      </c>
      <c r="N2830" s="3" t="s">
        <v>14393</v>
      </c>
      <c r="O2830" s="3" t="s">
        <v>19620</v>
      </c>
      <c r="P2830" s="24">
        <v>44274.238842592589</v>
      </c>
      <c r="Q2830" s="9">
        <f t="shared" si="89"/>
        <v>3</v>
      </c>
      <c r="R2830" s="9">
        <f t="shared" si="88"/>
        <v>2021</v>
      </c>
    </row>
    <row r="2831" spans="1:18" ht="43.5">
      <c r="A2831" s="9">
        <v>2830</v>
      </c>
      <c r="B2831" s="19" t="s">
        <v>19621</v>
      </c>
      <c r="C2831" s="3" t="s">
        <v>19622</v>
      </c>
      <c r="D2831" s="19" t="s">
        <v>14835</v>
      </c>
      <c r="E2831" s="19" t="s">
        <v>1250</v>
      </c>
      <c r="F2831" s="19" t="s">
        <v>3419</v>
      </c>
      <c r="H2831" s="19" t="s">
        <v>14839</v>
      </c>
      <c r="I2831" s="19">
        <v>-1.91127258587791</v>
      </c>
      <c r="J2831" s="19">
        <v>116.192760415416</v>
      </c>
      <c r="K2831" s="3" t="s">
        <v>19623</v>
      </c>
      <c r="M2831" s="19" t="s">
        <v>15757</v>
      </c>
      <c r="N2831" s="3" t="s">
        <v>14393</v>
      </c>
      <c r="O2831" s="3" t="s">
        <v>18192</v>
      </c>
      <c r="P2831" s="24">
        <v>44274.236666666664</v>
      </c>
      <c r="Q2831" s="9">
        <f t="shared" si="89"/>
        <v>3</v>
      </c>
      <c r="R2831" s="9">
        <f t="shared" si="88"/>
        <v>2021</v>
      </c>
    </row>
    <row r="2832" spans="1:18" ht="43.5">
      <c r="A2832" s="9">
        <v>2831</v>
      </c>
      <c r="B2832" s="19" t="s">
        <v>19624</v>
      </c>
      <c r="C2832" s="3" t="s">
        <v>19625</v>
      </c>
      <c r="D2832" s="19" t="s">
        <v>14969</v>
      </c>
      <c r="E2832" s="19" t="s">
        <v>284</v>
      </c>
      <c r="F2832" s="19" t="s">
        <v>3419</v>
      </c>
      <c r="H2832" s="19" t="s">
        <v>15103</v>
      </c>
      <c r="I2832" s="19">
        <v>-6.7768501878239</v>
      </c>
      <c r="J2832" s="19">
        <v>106.005368919755</v>
      </c>
      <c r="K2832" s="3" t="s">
        <v>19626</v>
      </c>
      <c r="M2832" s="19" t="s">
        <v>15676</v>
      </c>
      <c r="N2832" s="3" t="s">
        <v>14393</v>
      </c>
      <c r="O2832" s="3" t="s">
        <v>19059</v>
      </c>
      <c r="P2832" s="24">
        <v>44274.230486111112</v>
      </c>
      <c r="Q2832" s="9">
        <f t="shared" si="89"/>
        <v>3</v>
      </c>
      <c r="R2832" s="9">
        <f t="shared" si="88"/>
        <v>2021</v>
      </c>
    </row>
    <row r="2833" spans="1:18" ht="43.5">
      <c r="A2833" s="9">
        <v>2832</v>
      </c>
      <c r="B2833" s="19" t="s">
        <v>19627</v>
      </c>
      <c r="C2833" s="3" t="s">
        <v>19628</v>
      </c>
      <c r="D2833" s="19" t="s">
        <v>14969</v>
      </c>
      <c r="E2833" s="19" t="s">
        <v>284</v>
      </c>
      <c r="F2833" s="19" t="s">
        <v>3419</v>
      </c>
      <c r="H2833" s="19" t="s">
        <v>14878</v>
      </c>
      <c r="I2833" s="19">
        <v>-6.5159176836053003</v>
      </c>
      <c r="J2833" s="19">
        <v>106.756803976687</v>
      </c>
      <c r="K2833" s="3" t="s">
        <v>19629</v>
      </c>
      <c r="M2833" s="19" t="s">
        <v>15707</v>
      </c>
      <c r="N2833" s="3" t="s">
        <v>14393</v>
      </c>
      <c r="O2833" s="3" t="s">
        <v>19059</v>
      </c>
      <c r="P2833" s="24">
        <v>44274.200555555559</v>
      </c>
      <c r="Q2833" s="9">
        <f t="shared" si="89"/>
        <v>3</v>
      </c>
      <c r="R2833" s="9">
        <f t="shared" si="88"/>
        <v>2021</v>
      </c>
    </row>
    <row r="2834" spans="1:18" ht="43.5">
      <c r="A2834" s="9">
        <v>2833</v>
      </c>
      <c r="B2834" s="19" t="s">
        <v>19630</v>
      </c>
      <c r="C2834" s="3" t="s">
        <v>19631</v>
      </c>
      <c r="D2834" s="19" t="s">
        <v>14775</v>
      </c>
      <c r="E2834" s="19" t="s">
        <v>62</v>
      </c>
      <c r="F2834" s="19" t="s">
        <v>3419</v>
      </c>
      <c r="H2834" s="19" t="s">
        <v>14829</v>
      </c>
      <c r="I2834" s="19">
        <v>-2.4248909122955702</v>
      </c>
      <c r="J2834" s="19">
        <v>103.929035641071</v>
      </c>
      <c r="K2834" s="3" t="s">
        <v>18204</v>
      </c>
      <c r="M2834" s="19" t="s">
        <v>15680</v>
      </c>
      <c r="N2834" s="3" t="s">
        <v>14393</v>
      </c>
      <c r="O2834" s="3" t="s">
        <v>18205</v>
      </c>
      <c r="P2834" s="24">
        <v>44274.232916666668</v>
      </c>
      <c r="Q2834" s="9">
        <f t="shared" si="89"/>
        <v>3</v>
      </c>
      <c r="R2834" s="9">
        <f t="shared" si="88"/>
        <v>2021</v>
      </c>
    </row>
    <row r="2835" spans="1:18" ht="43.5">
      <c r="A2835" s="9">
        <v>2834</v>
      </c>
      <c r="B2835" s="19" t="s">
        <v>19632</v>
      </c>
      <c r="C2835" s="3" t="s">
        <v>19633</v>
      </c>
      <c r="D2835" s="19" t="s">
        <v>14884</v>
      </c>
      <c r="E2835" s="19" t="s">
        <v>1242</v>
      </c>
      <c r="F2835" s="19" t="s">
        <v>3419</v>
      </c>
      <c r="H2835" s="19" t="s">
        <v>15046</v>
      </c>
      <c r="I2835" s="19">
        <v>-8.0912880582677502</v>
      </c>
      <c r="J2835" s="19">
        <v>110.627319418836</v>
      </c>
      <c r="K2835" s="3" t="s">
        <v>19634</v>
      </c>
      <c r="M2835" s="19" t="s">
        <v>2593</v>
      </c>
      <c r="N2835" s="3" t="s">
        <v>14393</v>
      </c>
      <c r="O2835" s="3" t="s">
        <v>19635</v>
      </c>
      <c r="P2835" s="24">
        <v>44274.239641203705</v>
      </c>
      <c r="Q2835" s="9">
        <f t="shared" si="89"/>
        <v>3</v>
      </c>
      <c r="R2835" s="9">
        <f t="shared" si="88"/>
        <v>2021</v>
      </c>
    </row>
    <row r="2836" spans="1:18" ht="29.1">
      <c r="A2836" s="9">
        <v>2835</v>
      </c>
      <c r="B2836" s="19" t="s">
        <v>19636</v>
      </c>
      <c r="C2836" s="3" t="s">
        <v>19637</v>
      </c>
      <c r="D2836" s="19" t="s">
        <v>15160</v>
      </c>
      <c r="E2836" s="19" t="s">
        <v>110</v>
      </c>
      <c r="F2836" s="19" t="s">
        <v>3419</v>
      </c>
      <c r="H2836" s="19" t="s">
        <v>15174</v>
      </c>
      <c r="I2836" s="19">
        <v>-3.38429506105363</v>
      </c>
      <c r="J2836" s="19">
        <v>120.369966159303</v>
      </c>
      <c r="K2836" s="3" t="s">
        <v>19638</v>
      </c>
      <c r="M2836" s="19" t="s">
        <v>15676</v>
      </c>
      <c r="N2836" s="3" t="s">
        <v>14393</v>
      </c>
      <c r="O2836" s="3" t="s">
        <v>19639</v>
      </c>
      <c r="P2836" s="24">
        <v>44274.22824074074</v>
      </c>
      <c r="Q2836" s="9">
        <f t="shared" si="89"/>
        <v>3</v>
      </c>
      <c r="R2836" s="9">
        <f t="shared" si="88"/>
        <v>2021</v>
      </c>
    </row>
    <row r="2837" spans="1:18" ht="43.5">
      <c r="A2837" s="9">
        <v>2836</v>
      </c>
      <c r="B2837" s="19" t="s">
        <v>19640</v>
      </c>
      <c r="C2837" s="3" t="s">
        <v>19641</v>
      </c>
      <c r="D2837" s="19" t="s">
        <v>14969</v>
      </c>
      <c r="E2837" s="19" t="s">
        <v>62</v>
      </c>
      <c r="F2837" s="19" t="s">
        <v>3419</v>
      </c>
      <c r="H2837" s="19" t="s">
        <v>14878</v>
      </c>
      <c r="I2837" s="19">
        <v>-6.2526040912677496</v>
      </c>
      <c r="J2837" s="19">
        <v>107.010449699608</v>
      </c>
      <c r="K2837" s="3" t="s">
        <v>19642</v>
      </c>
      <c r="M2837" s="19" t="s">
        <v>15736</v>
      </c>
      <c r="N2837" s="3" t="s">
        <v>14393</v>
      </c>
      <c r="O2837" s="3" t="s">
        <v>19643</v>
      </c>
      <c r="P2837" s="24">
        <v>44274.198472222219</v>
      </c>
      <c r="Q2837" s="9">
        <f t="shared" si="89"/>
        <v>3</v>
      </c>
      <c r="R2837" s="9">
        <f t="shared" si="88"/>
        <v>2021</v>
      </c>
    </row>
    <row r="2838" spans="1:18" ht="57.95">
      <c r="A2838" s="9">
        <v>2837</v>
      </c>
      <c r="B2838" s="19" t="s">
        <v>19644</v>
      </c>
      <c r="C2838" s="3" t="s">
        <v>19645</v>
      </c>
      <c r="D2838" s="19" t="s">
        <v>14969</v>
      </c>
      <c r="E2838" s="19" t="s">
        <v>284</v>
      </c>
      <c r="F2838" s="19" t="s">
        <v>3419</v>
      </c>
      <c r="H2838" s="19" t="s">
        <v>14878</v>
      </c>
      <c r="I2838" s="19">
        <v>-6.2831560008403002</v>
      </c>
      <c r="J2838" s="19">
        <v>106.93041773087</v>
      </c>
      <c r="K2838" s="3" t="s">
        <v>19646</v>
      </c>
      <c r="M2838" s="19" t="s">
        <v>15736</v>
      </c>
      <c r="N2838" s="3" t="s">
        <v>14393</v>
      </c>
      <c r="O2838" s="3" t="s">
        <v>19059</v>
      </c>
      <c r="P2838" s="24">
        <v>44274.198449074072</v>
      </c>
      <c r="Q2838" s="9">
        <f t="shared" si="89"/>
        <v>3</v>
      </c>
      <c r="R2838" s="9">
        <f t="shared" si="88"/>
        <v>2021</v>
      </c>
    </row>
    <row r="2839" spans="1:18" ht="29.1">
      <c r="A2839" s="9">
        <v>2838</v>
      </c>
      <c r="B2839" s="19" t="s">
        <v>19647</v>
      </c>
      <c r="C2839" s="3" t="s">
        <v>19648</v>
      </c>
      <c r="D2839" s="19" t="s">
        <v>14969</v>
      </c>
      <c r="E2839" s="19" t="s">
        <v>1242</v>
      </c>
      <c r="F2839" s="19" t="s">
        <v>3419</v>
      </c>
      <c r="H2839" s="19" t="s">
        <v>14878</v>
      </c>
      <c r="I2839" s="19">
        <v>-6.3377226058531599</v>
      </c>
      <c r="J2839" s="19">
        <v>106.545346046484</v>
      </c>
      <c r="K2839" s="3" t="s">
        <v>19649</v>
      </c>
      <c r="M2839" s="19" t="s">
        <v>2593</v>
      </c>
      <c r="N2839" s="3" t="s">
        <v>14393</v>
      </c>
      <c r="O2839" s="3" t="s">
        <v>19650</v>
      </c>
      <c r="P2839" s="24">
        <v>44274.20071759259</v>
      </c>
      <c r="Q2839" s="9">
        <f t="shared" si="89"/>
        <v>3</v>
      </c>
      <c r="R2839" s="9">
        <f t="shared" si="88"/>
        <v>2021</v>
      </c>
    </row>
    <row r="2840" spans="1:18" ht="43.5">
      <c r="A2840" s="9">
        <v>2839</v>
      </c>
      <c r="B2840" s="19" t="s">
        <v>695</v>
      </c>
      <c r="C2840" s="3" t="s">
        <v>694</v>
      </c>
      <c r="D2840" s="19" t="s">
        <v>14969</v>
      </c>
      <c r="E2840" s="19" t="s">
        <v>284</v>
      </c>
      <c r="F2840" s="19" t="s">
        <v>3419</v>
      </c>
      <c r="H2840" s="19" t="s">
        <v>14878</v>
      </c>
      <c r="I2840" s="19">
        <v>-6.4122193294616396</v>
      </c>
      <c r="J2840" s="19">
        <v>106.73479275714701</v>
      </c>
      <c r="K2840" s="3" t="s">
        <v>19651</v>
      </c>
      <c r="M2840" s="19" t="s">
        <v>15707</v>
      </c>
      <c r="N2840" s="3" t="s">
        <v>14393</v>
      </c>
      <c r="O2840" s="3" t="s">
        <v>19059</v>
      </c>
      <c r="P2840" s="24">
        <v>44274.203645833331</v>
      </c>
      <c r="Q2840" s="9">
        <f t="shared" si="89"/>
        <v>3</v>
      </c>
      <c r="R2840" s="9">
        <f t="shared" si="88"/>
        <v>2021</v>
      </c>
    </row>
    <row r="2841" spans="1:18" ht="29.1">
      <c r="A2841" s="9">
        <v>2840</v>
      </c>
      <c r="B2841" s="19" t="s">
        <v>602</v>
      </c>
      <c r="C2841" s="3" t="s">
        <v>601</v>
      </c>
      <c r="D2841" s="19" t="s">
        <v>15160</v>
      </c>
      <c r="E2841" s="19" t="s">
        <v>1242</v>
      </c>
      <c r="F2841" s="19" t="s">
        <v>3419</v>
      </c>
      <c r="H2841" s="19" t="s">
        <v>15220</v>
      </c>
      <c r="I2841" s="19">
        <v>-4.0487756438111404</v>
      </c>
      <c r="J2841" s="19">
        <v>121.889990470892</v>
      </c>
      <c r="K2841" s="3" t="s">
        <v>19652</v>
      </c>
      <c r="M2841" s="19" t="s">
        <v>9385</v>
      </c>
      <c r="N2841" s="3" t="s">
        <v>14393</v>
      </c>
      <c r="O2841" s="3" t="s">
        <v>18913</v>
      </c>
      <c r="P2841" s="24">
        <v>44274.20684027778</v>
      </c>
      <c r="Q2841" s="9">
        <f t="shared" si="89"/>
        <v>3</v>
      </c>
      <c r="R2841" s="9">
        <f t="shared" si="88"/>
        <v>2021</v>
      </c>
    </row>
    <row r="2842" spans="1:18" ht="57.95">
      <c r="A2842" s="9">
        <v>2841</v>
      </c>
      <c r="B2842" s="19" t="s">
        <v>19653</v>
      </c>
      <c r="C2842" s="3" t="s">
        <v>19654</v>
      </c>
      <c r="D2842" s="19" t="s">
        <v>14969</v>
      </c>
      <c r="E2842" s="19" t="s">
        <v>284</v>
      </c>
      <c r="F2842" s="19" t="s">
        <v>3419</v>
      </c>
      <c r="H2842" s="19" t="s">
        <v>15726</v>
      </c>
      <c r="I2842" s="19">
        <v>-6.3148295395628704</v>
      </c>
      <c r="J2842" s="19">
        <v>106.838117428386</v>
      </c>
      <c r="K2842" s="3" t="s">
        <v>19655</v>
      </c>
      <c r="M2842" s="19" t="s">
        <v>9385</v>
      </c>
      <c r="N2842" s="3" t="s">
        <v>14393</v>
      </c>
      <c r="O2842" s="3" t="s">
        <v>19059</v>
      </c>
      <c r="P2842" s="24">
        <v>44274.211678240739</v>
      </c>
      <c r="Q2842" s="9">
        <f t="shared" si="89"/>
        <v>3</v>
      </c>
      <c r="R2842" s="9">
        <f t="shared" si="88"/>
        <v>2021</v>
      </c>
    </row>
    <row r="2843" spans="1:18" ht="29.1">
      <c r="A2843" s="9">
        <v>2842</v>
      </c>
      <c r="B2843" s="19" t="s">
        <v>1321</v>
      </c>
      <c r="C2843" s="3" t="s">
        <v>1320</v>
      </c>
      <c r="D2843" s="19" t="s">
        <v>15160</v>
      </c>
      <c r="E2843" s="19" t="s">
        <v>1242</v>
      </c>
      <c r="F2843" s="19" t="s">
        <v>3419</v>
      </c>
      <c r="H2843" s="19" t="s">
        <v>15225</v>
      </c>
      <c r="I2843" s="19">
        <v>0.63394748060145001</v>
      </c>
      <c r="J2843" s="19">
        <v>121.813049448824</v>
      </c>
      <c r="K2843" s="3" t="s">
        <v>19656</v>
      </c>
      <c r="M2843" s="19" t="s">
        <v>2593</v>
      </c>
      <c r="N2843" s="3" t="s">
        <v>14393</v>
      </c>
      <c r="O2843" s="3" t="s">
        <v>18913</v>
      </c>
      <c r="P2843" s="24">
        <v>44274.214675925927</v>
      </c>
      <c r="Q2843" s="9">
        <f t="shared" si="89"/>
        <v>3</v>
      </c>
      <c r="R2843" s="9">
        <f t="shared" si="88"/>
        <v>2021</v>
      </c>
    </row>
    <row r="2844" spans="1:18" ht="43.5">
      <c r="A2844" s="9">
        <v>2843</v>
      </c>
      <c r="B2844" s="19" t="s">
        <v>599</v>
      </c>
      <c r="C2844" s="3" t="s">
        <v>598</v>
      </c>
      <c r="D2844" s="19" t="s">
        <v>15160</v>
      </c>
      <c r="E2844" s="19" t="s">
        <v>1236</v>
      </c>
      <c r="F2844" s="19" t="s">
        <v>3419</v>
      </c>
      <c r="H2844" s="19" t="s">
        <v>15220</v>
      </c>
      <c r="I2844" s="19">
        <v>-3.6781473822583499</v>
      </c>
      <c r="J2844" s="19">
        <v>121.022191049516</v>
      </c>
      <c r="K2844" s="3" t="s">
        <v>19657</v>
      </c>
      <c r="M2844" s="19" t="s">
        <v>15680</v>
      </c>
      <c r="N2844" s="3" t="s">
        <v>14393</v>
      </c>
      <c r="O2844" s="3" t="s">
        <v>18913</v>
      </c>
      <c r="P2844" s="24">
        <v>44274.214444444442</v>
      </c>
      <c r="Q2844" s="9">
        <f t="shared" si="89"/>
        <v>3</v>
      </c>
      <c r="R2844" s="9">
        <f t="shared" si="88"/>
        <v>2021</v>
      </c>
    </row>
    <row r="2845" spans="1:18" ht="29.1">
      <c r="A2845" s="9">
        <v>2844</v>
      </c>
      <c r="B2845" s="19" t="s">
        <v>577</v>
      </c>
      <c r="C2845" s="3" t="s">
        <v>576</v>
      </c>
      <c r="D2845" s="19" t="s">
        <v>15160</v>
      </c>
      <c r="E2845" s="19" t="s">
        <v>1242</v>
      </c>
      <c r="F2845" s="19" t="s">
        <v>3419</v>
      </c>
      <c r="H2845" s="19" t="s">
        <v>15220</v>
      </c>
      <c r="I2845" s="19">
        <v>-3.9700050802978502</v>
      </c>
      <c r="J2845" s="19">
        <v>122.06730032001001</v>
      </c>
      <c r="K2845" s="3" t="s">
        <v>19658</v>
      </c>
      <c r="M2845" s="19" t="s">
        <v>15682</v>
      </c>
      <c r="N2845" s="3" t="s">
        <v>14393</v>
      </c>
      <c r="O2845" s="3" t="s">
        <v>18913</v>
      </c>
      <c r="P2845" s="24">
        <v>44274.239247685182</v>
      </c>
      <c r="Q2845" s="9">
        <f t="shared" si="89"/>
        <v>3</v>
      </c>
      <c r="R2845" s="9">
        <f t="shared" si="88"/>
        <v>2021</v>
      </c>
    </row>
    <row r="2846" spans="1:18" ht="57.95">
      <c r="A2846" s="9">
        <v>2845</v>
      </c>
      <c r="B2846" s="19" t="s">
        <v>19659</v>
      </c>
      <c r="C2846" s="3" t="s">
        <v>19660</v>
      </c>
      <c r="D2846" s="19" t="s">
        <v>14969</v>
      </c>
      <c r="E2846" s="19" t="s">
        <v>284</v>
      </c>
      <c r="F2846" s="19" t="s">
        <v>3419</v>
      </c>
      <c r="H2846" s="19" t="s">
        <v>15103</v>
      </c>
      <c r="I2846" s="19">
        <v>-6.2999063479150097</v>
      </c>
      <c r="J2846" s="19">
        <v>106.110115171782</v>
      </c>
      <c r="K2846" s="3" t="s">
        <v>19661</v>
      </c>
      <c r="M2846" s="19" t="s">
        <v>15676</v>
      </c>
      <c r="N2846" s="3" t="s">
        <v>14393</v>
      </c>
      <c r="O2846" s="3" t="s">
        <v>19059</v>
      </c>
      <c r="P2846" s="24">
        <v>44274.227268518516</v>
      </c>
      <c r="Q2846" s="9">
        <f t="shared" si="89"/>
        <v>3</v>
      </c>
      <c r="R2846" s="9">
        <f t="shared" si="88"/>
        <v>2021</v>
      </c>
    </row>
    <row r="2847" spans="1:18" ht="43.5">
      <c r="A2847" s="9">
        <v>2846</v>
      </c>
      <c r="B2847" s="19" t="s">
        <v>1346</v>
      </c>
      <c r="C2847" s="3" t="s">
        <v>1345</v>
      </c>
      <c r="D2847" s="19" t="s">
        <v>14969</v>
      </c>
      <c r="E2847" s="19" t="s">
        <v>284</v>
      </c>
      <c r="F2847" s="19" t="s">
        <v>3419</v>
      </c>
      <c r="H2847" s="19" t="s">
        <v>15103</v>
      </c>
      <c r="I2847" s="19">
        <v>-6.4021835050922098</v>
      </c>
      <c r="J2847" s="19">
        <v>105.991019282981</v>
      </c>
      <c r="K2847" s="3" t="s">
        <v>19662</v>
      </c>
      <c r="M2847" s="19" t="s">
        <v>9385</v>
      </c>
      <c r="N2847" s="3" t="s">
        <v>14393</v>
      </c>
      <c r="O2847" s="3" t="s">
        <v>19059</v>
      </c>
      <c r="P2847" s="24">
        <v>44274.22724537037</v>
      </c>
      <c r="Q2847" s="9">
        <f t="shared" si="89"/>
        <v>3</v>
      </c>
      <c r="R2847" s="9">
        <f t="shared" si="88"/>
        <v>2021</v>
      </c>
    </row>
    <row r="2848" spans="1:18" ht="43.5">
      <c r="A2848" s="9">
        <v>2847</v>
      </c>
      <c r="B2848" s="19" t="s">
        <v>19663</v>
      </c>
      <c r="C2848" s="3" t="s">
        <v>19664</v>
      </c>
      <c r="D2848" s="19" t="s">
        <v>14775</v>
      </c>
      <c r="E2848" s="19" t="s">
        <v>1236</v>
      </c>
      <c r="F2848" s="19" t="s">
        <v>3419</v>
      </c>
      <c r="H2848" s="19" t="s">
        <v>14785</v>
      </c>
      <c r="I2848" s="19">
        <v>-2.1002032944789</v>
      </c>
      <c r="J2848" s="19">
        <v>106.111937421402</v>
      </c>
      <c r="K2848" s="3" t="s">
        <v>19665</v>
      </c>
      <c r="M2848" s="19" t="s">
        <v>15736</v>
      </c>
      <c r="N2848" s="3" t="s">
        <v>14393</v>
      </c>
      <c r="O2848" s="3" t="s">
        <v>19111</v>
      </c>
      <c r="P2848" s="24">
        <v>44274.227372685185</v>
      </c>
      <c r="Q2848" s="9">
        <f t="shared" si="89"/>
        <v>3</v>
      </c>
      <c r="R2848" s="9">
        <f t="shared" si="88"/>
        <v>2021</v>
      </c>
    </row>
    <row r="2849" spans="1:18" ht="29.1">
      <c r="A2849" s="9">
        <v>2848</v>
      </c>
      <c r="B2849" s="19" t="s">
        <v>501</v>
      </c>
      <c r="C2849" s="3" t="s">
        <v>500</v>
      </c>
      <c r="D2849" s="19" t="s">
        <v>14775</v>
      </c>
      <c r="E2849" s="19" t="s">
        <v>284</v>
      </c>
      <c r="F2849" s="19" t="s">
        <v>3419</v>
      </c>
      <c r="H2849" s="19" t="s">
        <v>14785</v>
      </c>
      <c r="I2849" s="19">
        <v>-2.8921045536451802</v>
      </c>
      <c r="J2849" s="19">
        <v>107.56473416428</v>
      </c>
      <c r="K2849" s="3" t="s">
        <v>19666</v>
      </c>
      <c r="M2849" s="19" t="s">
        <v>15680</v>
      </c>
      <c r="N2849" s="3" t="s">
        <v>14393</v>
      </c>
      <c r="O2849" s="3" t="s">
        <v>19599</v>
      </c>
      <c r="P2849" s="24">
        <v>44274.236180555556</v>
      </c>
      <c r="Q2849" s="9">
        <f t="shared" si="89"/>
        <v>3</v>
      </c>
      <c r="R2849" s="9">
        <f t="shared" si="88"/>
        <v>2021</v>
      </c>
    </row>
    <row r="2850" spans="1:18" ht="29.1">
      <c r="A2850" s="9">
        <v>2849</v>
      </c>
      <c r="B2850" s="19" t="s">
        <v>1323</v>
      </c>
      <c r="C2850" s="3" t="s">
        <v>1322</v>
      </c>
      <c r="D2850" s="19" t="s">
        <v>15160</v>
      </c>
      <c r="E2850" s="19" t="s">
        <v>1236</v>
      </c>
      <c r="F2850" s="19" t="s">
        <v>3419</v>
      </c>
      <c r="H2850" s="19" t="s">
        <v>15210</v>
      </c>
      <c r="I2850" s="19">
        <v>1.1806370102380701</v>
      </c>
      <c r="J2850" s="19">
        <v>124.48069739783</v>
      </c>
      <c r="K2850" s="3" t="s">
        <v>19667</v>
      </c>
      <c r="M2850" s="19" t="s">
        <v>15680</v>
      </c>
      <c r="N2850" s="3" t="s">
        <v>14393</v>
      </c>
      <c r="O2850" s="3" t="s">
        <v>19668</v>
      </c>
      <c r="P2850" s="24">
        <v>44274.195868055554</v>
      </c>
      <c r="Q2850" s="9">
        <f t="shared" si="89"/>
        <v>3</v>
      </c>
      <c r="R2850" s="9">
        <f t="shared" si="88"/>
        <v>2021</v>
      </c>
    </row>
    <row r="2851" spans="1:18" ht="29.1">
      <c r="A2851" s="9">
        <v>2850</v>
      </c>
      <c r="B2851" s="19" t="s">
        <v>19669</v>
      </c>
      <c r="C2851" s="3" t="s">
        <v>19670</v>
      </c>
      <c r="D2851" s="19" t="s">
        <v>14775</v>
      </c>
      <c r="E2851" s="19" t="s">
        <v>110</v>
      </c>
      <c r="F2851" s="19" t="s">
        <v>3419</v>
      </c>
      <c r="H2851" s="19" t="s">
        <v>14785</v>
      </c>
      <c r="I2851" s="19">
        <v>-2.0778999999985301</v>
      </c>
      <c r="J2851" s="19">
        <v>106.149031258272</v>
      </c>
      <c r="K2851" s="3" t="s">
        <v>19671</v>
      </c>
      <c r="M2851" s="19" t="s">
        <v>15680</v>
      </c>
      <c r="N2851" s="3" t="s">
        <v>14393</v>
      </c>
      <c r="O2851" s="3" t="s">
        <v>17522</v>
      </c>
      <c r="P2851" s="24">
        <v>44274.232048611113</v>
      </c>
      <c r="Q2851" s="9">
        <f t="shared" si="89"/>
        <v>3</v>
      </c>
      <c r="R2851" s="9">
        <f t="shared" si="88"/>
        <v>2021</v>
      </c>
    </row>
    <row r="2852" spans="1:18" ht="29.1">
      <c r="A2852" s="9">
        <v>2851</v>
      </c>
      <c r="B2852" s="19" t="s">
        <v>19672</v>
      </c>
      <c r="C2852" s="3" t="s">
        <v>19673</v>
      </c>
      <c r="D2852" s="19" t="s">
        <v>14389</v>
      </c>
      <c r="E2852" s="19" t="s">
        <v>1250</v>
      </c>
      <c r="F2852" s="19" t="s">
        <v>3419</v>
      </c>
      <c r="H2852" s="19" t="s">
        <v>14452</v>
      </c>
      <c r="I2852" s="19">
        <v>-8.5050049388922098</v>
      </c>
      <c r="J2852" s="19">
        <v>119.884358739124</v>
      </c>
      <c r="M2852" s="19" t="s">
        <v>15690</v>
      </c>
      <c r="N2852" s="3" t="s">
        <v>14393</v>
      </c>
      <c r="O2852" s="3" t="s">
        <v>18192</v>
      </c>
      <c r="P2852" s="24">
        <v>44274.21193287037</v>
      </c>
      <c r="Q2852" s="9">
        <f t="shared" si="89"/>
        <v>3</v>
      </c>
      <c r="R2852" s="9">
        <f t="shared" si="88"/>
        <v>2021</v>
      </c>
    </row>
    <row r="2853" spans="1:18" ht="29.1">
      <c r="A2853" s="9">
        <v>2852</v>
      </c>
      <c r="B2853" s="19" t="s">
        <v>612</v>
      </c>
      <c r="C2853" s="3" t="s">
        <v>611</v>
      </c>
      <c r="D2853" s="19" t="s">
        <v>15160</v>
      </c>
      <c r="E2853" s="19" t="s">
        <v>110</v>
      </c>
      <c r="F2853" s="19" t="s">
        <v>3419</v>
      </c>
      <c r="H2853" s="19" t="s">
        <v>15174</v>
      </c>
      <c r="I2853" s="19">
        <v>-3.7168042932373702</v>
      </c>
      <c r="J2853" s="19">
        <v>120.387035968636</v>
      </c>
      <c r="K2853" s="3" t="s">
        <v>19674</v>
      </c>
      <c r="M2853" s="19" t="s">
        <v>15680</v>
      </c>
      <c r="N2853" s="3" t="s">
        <v>14393</v>
      </c>
      <c r="O2853" s="3" t="s">
        <v>18913</v>
      </c>
      <c r="P2853" s="24">
        <v>44274.232592592591</v>
      </c>
      <c r="Q2853" s="9">
        <f t="shared" si="89"/>
        <v>3</v>
      </c>
      <c r="R2853" s="9">
        <f t="shared" si="88"/>
        <v>2021</v>
      </c>
    </row>
    <row r="2854" spans="1:18" ht="29.1">
      <c r="A2854" s="9">
        <v>2853</v>
      </c>
      <c r="B2854" s="19" t="s">
        <v>1241</v>
      </c>
      <c r="C2854" s="3" t="s">
        <v>1240</v>
      </c>
      <c r="D2854" s="19" t="s">
        <v>14835</v>
      </c>
      <c r="E2854" s="19" t="s">
        <v>1250</v>
      </c>
      <c r="F2854" s="19" t="s">
        <v>3419</v>
      </c>
      <c r="H2854" s="19" t="s">
        <v>15515</v>
      </c>
      <c r="I2854" s="19">
        <v>3.30358438875705</v>
      </c>
      <c r="J2854" s="19">
        <v>117.59526300294699</v>
      </c>
      <c r="K2854" s="3" t="s">
        <v>19675</v>
      </c>
      <c r="M2854" s="19" t="s">
        <v>15757</v>
      </c>
      <c r="N2854" s="3" t="s">
        <v>14393</v>
      </c>
      <c r="O2854" s="3" t="s">
        <v>18192</v>
      </c>
      <c r="P2854" s="24">
        <v>44274.235706018517</v>
      </c>
      <c r="Q2854" s="9">
        <f t="shared" si="89"/>
        <v>3</v>
      </c>
      <c r="R2854" s="9">
        <f t="shared" si="88"/>
        <v>2021</v>
      </c>
    </row>
    <row r="2855" spans="1:18" ht="43.5">
      <c r="A2855" s="9">
        <v>2854</v>
      </c>
      <c r="B2855" s="19" t="s">
        <v>19676</v>
      </c>
      <c r="C2855" s="3" t="s">
        <v>19677</v>
      </c>
      <c r="D2855" s="19" t="s">
        <v>14884</v>
      </c>
      <c r="E2855" s="19" t="s">
        <v>284</v>
      </c>
      <c r="F2855" s="19" t="s">
        <v>3419</v>
      </c>
      <c r="H2855" s="19" t="s">
        <v>14885</v>
      </c>
      <c r="I2855" s="19">
        <v>-7.6940327391908996</v>
      </c>
      <c r="J2855" s="19">
        <v>109.00563972929299</v>
      </c>
      <c r="K2855" s="3" t="s">
        <v>19678</v>
      </c>
      <c r="M2855" s="19" t="s">
        <v>15680</v>
      </c>
      <c r="N2855" s="3" t="s">
        <v>14393</v>
      </c>
      <c r="O2855" s="3" t="s">
        <v>19679</v>
      </c>
      <c r="P2855" s="24">
        <v>44274.202592592592</v>
      </c>
      <c r="Q2855" s="9">
        <f t="shared" si="89"/>
        <v>3</v>
      </c>
      <c r="R2855" s="9">
        <f t="shared" si="88"/>
        <v>2021</v>
      </c>
    </row>
    <row r="2856" spans="1:18" ht="29.1">
      <c r="A2856" s="9">
        <v>2855</v>
      </c>
      <c r="B2856" s="19" t="s">
        <v>13450</v>
      </c>
      <c r="C2856" s="3" t="s">
        <v>13451</v>
      </c>
      <c r="D2856" s="19" t="s">
        <v>14389</v>
      </c>
      <c r="E2856" s="19" t="s">
        <v>1250</v>
      </c>
      <c r="F2856" s="19" t="s">
        <v>3419</v>
      </c>
      <c r="H2856" s="19" t="s">
        <v>14397</v>
      </c>
      <c r="I2856" s="19">
        <v>-8.5471490053414705</v>
      </c>
      <c r="J2856" s="19">
        <v>115.06509835342101</v>
      </c>
      <c r="K2856" s="3" t="s">
        <v>19680</v>
      </c>
      <c r="M2856" s="19" t="s">
        <v>2593</v>
      </c>
      <c r="N2856" s="3" t="s">
        <v>14393</v>
      </c>
      <c r="O2856" s="3" t="s">
        <v>19681</v>
      </c>
      <c r="P2856" s="24">
        <v>44274.235648148147</v>
      </c>
      <c r="Q2856" s="9">
        <f t="shared" si="89"/>
        <v>3</v>
      </c>
      <c r="R2856" s="9">
        <f t="shared" si="88"/>
        <v>2021</v>
      </c>
    </row>
    <row r="2857" spans="1:18" ht="43.5">
      <c r="A2857" s="9">
        <v>2856</v>
      </c>
      <c r="B2857" s="19" t="s">
        <v>19682</v>
      </c>
      <c r="C2857" s="3" t="s">
        <v>19683</v>
      </c>
      <c r="D2857" s="19" t="s">
        <v>14835</v>
      </c>
      <c r="E2857" s="19" t="s">
        <v>110</v>
      </c>
      <c r="F2857" s="19" t="s">
        <v>3419</v>
      </c>
      <c r="H2857" s="19" t="s">
        <v>14856</v>
      </c>
      <c r="I2857" s="19">
        <v>-2.9274199999977699</v>
      </c>
      <c r="J2857" s="19">
        <v>115.167069986589</v>
      </c>
      <c r="K2857" s="3" t="s">
        <v>19684</v>
      </c>
      <c r="M2857" s="19" t="s">
        <v>15757</v>
      </c>
      <c r="N2857" s="3" t="s">
        <v>14393</v>
      </c>
      <c r="O2857" s="3" t="s">
        <v>19685</v>
      </c>
      <c r="P2857" s="24">
        <v>44274.230532407404</v>
      </c>
      <c r="Q2857" s="9">
        <f t="shared" si="89"/>
        <v>3</v>
      </c>
      <c r="R2857" s="9">
        <f t="shared" si="88"/>
        <v>2021</v>
      </c>
    </row>
    <row r="2858" spans="1:18" ht="29.1">
      <c r="A2858" s="9">
        <v>2857</v>
      </c>
      <c r="B2858" s="19" t="s">
        <v>250</v>
      </c>
      <c r="C2858" s="3" t="s">
        <v>249</v>
      </c>
      <c r="D2858" s="19" t="s">
        <v>14835</v>
      </c>
      <c r="E2858" s="19" t="s">
        <v>284</v>
      </c>
      <c r="F2858" s="19" t="s">
        <v>3419</v>
      </c>
      <c r="H2858" s="19" t="s">
        <v>14856</v>
      </c>
      <c r="I2858" s="19">
        <v>-2.9274663167734598</v>
      </c>
      <c r="J2858" s="19">
        <v>115.167201715972</v>
      </c>
      <c r="K2858" s="3" t="s">
        <v>19686</v>
      </c>
      <c r="M2858" s="19" t="s">
        <v>15676</v>
      </c>
      <c r="N2858" s="3" t="s">
        <v>14393</v>
      </c>
      <c r="O2858" s="3" t="s">
        <v>19687</v>
      </c>
      <c r="P2858" s="24">
        <v>44274.230567129627</v>
      </c>
      <c r="Q2858" s="9">
        <f t="shared" si="89"/>
        <v>3</v>
      </c>
      <c r="R2858" s="9">
        <f t="shared" si="88"/>
        <v>2021</v>
      </c>
    </row>
    <row r="2859" spans="1:18" ht="29.1">
      <c r="A2859" s="9">
        <v>2858</v>
      </c>
      <c r="B2859" s="19" t="s">
        <v>621</v>
      </c>
      <c r="C2859" s="3" t="s">
        <v>620</v>
      </c>
      <c r="D2859" s="19" t="s">
        <v>15160</v>
      </c>
      <c r="E2859" s="19" t="s">
        <v>110</v>
      </c>
      <c r="F2859" s="19" t="s">
        <v>3419</v>
      </c>
      <c r="H2859" s="19" t="s">
        <v>15174</v>
      </c>
      <c r="I2859" s="19">
        <v>-2.86895148168523</v>
      </c>
      <c r="J2859" s="19">
        <v>120.14672550590799</v>
      </c>
      <c r="K2859" s="3" t="s">
        <v>19688</v>
      </c>
      <c r="M2859" s="19" t="s">
        <v>9385</v>
      </c>
      <c r="N2859" s="3" t="s">
        <v>14393</v>
      </c>
      <c r="O2859" s="3" t="s">
        <v>18913</v>
      </c>
      <c r="P2859" s="24">
        <v>44274.228252314817</v>
      </c>
      <c r="Q2859" s="9">
        <f t="shared" si="89"/>
        <v>3</v>
      </c>
      <c r="R2859" s="9">
        <f t="shared" si="88"/>
        <v>2021</v>
      </c>
    </row>
    <row r="2860" spans="1:18" ht="43.5">
      <c r="A2860" s="9">
        <v>2859</v>
      </c>
      <c r="B2860" s="19" t="s">
        <v>19689</v>
      </c>
      <c r="C2860" s="3" t="s">
        <v>19690</v>
      </c>
      <c r="D2860" s="19" t="s">
        <v>14820</v>
      </c>
      <c r="E2860" s="19" t="s">
        <v>1250</v>
      </c>
      <c r="F2860" s="19" t="s">
        <v>3419</v>
      </c>
      <c r="H2860" s="19" t="s">
        <v>14821</v>
      </c>
      <c r="I2860" s="19">
        <v>-7.2084690458410003</v>
      </c>
      <c r="J2860" s="19">
        <v>112.733998610982</v>
      </c>
      <c r="K2860" s="3" t="s">
        <v>19691</v>
      </c>
      <c r="M2860" s="19" t="s">
        <v>2593</v>
      </c>
      <c r="N2860" s="3" t="s">
        <v>14393</v>
      </c>
      <c r="O2860" s="3" t="s">
        <v>19692</v>
      </c>
      <c r="P2860" s="24">
        <v>44274.231469907405</v>
      </c>
      <c r="Q2860" s="9">
        <f t="shared" si="89"/>
        <v>3</v>
      </c>
      <c r="R2860" s="9">
        <f t="shared" si="88"/>
        <v>2021</v>
      </c>
    </row>
    <row r="2861" spans="1:18" ht="29.1">
      <c r="A2861" s="9">
        <v>2860</v>
      </c>
      <c r="B2861" s="19" t="s">
        <v>589</v>
      </c>
      <c r="C2861" s="3" t="s">
        <v>588</v>
      </c>
      <c r="D2861" s="19" t="s">
        <v>15160</v>
      </c>
      <c r="E2861" s="19" t="s">
        <v>110</v>
      </c>
      <c r="F2861" s="19" t="s">
        <v>3419</v>
      </c>
      <c r="H2861" s="19" t="s">
        <v>15174</v>
      </c>
      <c r="I2861" s="19">
        <v>-4.02082062889433</v>
      </c>
      <c r="J2861" s="19">
        <v>120.16139248271</v>
      </c>
      <c r="K2861" s="3" t="s">
        <v>19693</v>
      </c>
      <c r="M2861" s="19" t="s">
        <v>15676</v>
      </c>
      <c r="N2861" s="3" t="s">
        <v>14393</v>
      </c>
      <c r="O2861" s="3" t="s">
        <v>18913</v>
      </c>
      <c r="P2861" s="24">
        <v>44274.232569444444</v>
      </c>
      <c r="Q2861" s="9">
        <f t="shared" si="89"/>
        <v>3</v>
      </c>
      <c r="R2861" s="9">
        <f t="shared" si="88"/>
        <v>2021</v>
      </c>
    </row>
    <row r="2862" spans="1:18" ht="43.5">
      <c r="A2862" s="9">
        <v>2861</v>
      </c>
      <c r="B2862" s="19" t="s">
        <v>19694</v>
      </c>
      <c r="C2862" s="3" t="s">
        <v>19695</v>
      </c>
      <c r="D2862" s="19" t="s">
        <v>14884</v>
      </c>
      <c r="E2862" s="19" t="s">
        <v>1236</v>
      </c>
      <c r="F2862" s="19" t="s">
        <v>3419</v>
      </c>
      <c r="H2862" s="19" t="s">
        <v>14885</v>
      </c>
      <c r="I2862" s="19">
        <v>-7.0378307436466097</v>
      </c>
      <c r="J2862" s="19">
        <v>110.46088790341</v>
      </c>
      <c r="K2862" s="3" t="s">
        <v>19696</v>
      </c>
      <c r="M2862" s="19" t="s">
        <v>2593</v>
      </c>
      <c r="N2862" s="3" t="s">
        <v>14393</v>
      </c>
      <c r="O2862" s="3" t="s">
        <v>19697</v>
      </c>
      <c r="P2862" s="24">
        <v>44274.233449074076</v>
      </c>
      <c r="Q2862" s="9">
        <f t="shared" si="89"/>
        <v>3</v>
      </c>
      <c r="R2862" s="9">
        <f t="shared" si="88"/>
        <v>2021</v>
      </c>
    </row>
    <row r="2863" spans="1:18" ht="43.5">
      <c r="A2863" s="9">
        <v>2862</v>
      </c>
      <c r="B2863" s="19" t="s">
        <v>19698</v>
      </c>
      <c r="C2863" s="3" t="s">
        <v>19699</v>
      </c>
      <c r="D2863" s="19" t="s">
        <v>14884</v>
      </c>
      <c r="E2863" s="19" t="s">
        <v>1242</v>
      </c>
      <c r="F2863" s="19" t="s">
        <v>3419</v>
      </c>
      <c r="H2863" s="19" t="s">
        <v>15046</v>
      </c>
      <c r="I2863" s="19">
        <v>-8.0155282855150904</v>
      </c>
      <c r="J2863" s="19">
        <v>110.421031220814</v>
      </c>
      <c r="K2863" s="3" t="s">
        <v>19700</v>
      </c>
      <c r="M2863" s="19" t="s">
        <v>2593</v>
      </c>
      <c r="N2863" s="3" t="s">
        <v>14393</v>
      </c>
      <c r="O2863" s="3" t="s">
        <v>19105</v>
      </c>
      <c r="P2863" s="24">
        <v>44274.239618055559</v>
      </c>
      <c r="Q2863" s="9">
        <f t="shared" si="89"/>
        <v>3</v>
      </c>
      <c r="R2863" s="9">
        <f t="shared" si="88"/>
        <v>2021</v>
      </c>
    </row>
    <row r="2864" spans="1:18" ht="29.1">
      <c r="A2864" s="9">
        <v>2863</v>
      </c>
      <c r="B2864" s="19" t="s">
        <v>19701</v>
      </c>
      <c r="C2864" s="3" t="s">
        <v>19702</v>
      </c>
      <c r="D2864" s="19" t="s">
        <v>14877</v>
      </c>
      <c r="E2864" s="19" t="s">
        <v>284</v>
      </c>
      <c r="F2864" s="19" t="s">
        <v>3419</v>
      </c>
      <c r="H2864" s="19" t="s">
        <v>14878</v>
      </c>
      <c r="I2864" s="19">
        <v>-6.7104973963574102</v>
      </c>
      <c r="J2864" s="19">
        <v>107.916255774097</v>
      </c>
      <c r="K2864" s="3" t="s">
        <v>19703</v>
      </c>
      <c r="M2864" s="19" t="s">
        <v>2593</v>
      </c>
      <c r="N2864" s="3" t="s">
        <v>14393</v>
      </c>
      <c r="O2864" s="3" t="s">
        <v>19704</v>
      </c>
      <c r="P2864" s="24">
        <v>44274.233263888891</v>
      </c>
      <c r="Q2864" s="9">
        <f t="shared" si="89"/>
        <v>3</v>
      </c>
      <c r="R2864" s="9">
        <f t="shared" si="88"/>
        <v>2021</v>
      </c>
    </row>
    <row r="2865" spans="1:18" ht="29.1">
      <c r="A2865" s="9">
        <v>2864</v>
      </c>
      <c r="B2865" s="19" t="s">
        <v>593</v>
      </c>
      <c r="C2865" s="3" t="s">
        <v>592</v>
      </c>
      <c r="D2865" s="19" t="s">
        <v>15160</v>
      </c>
      <c r="E2865" s="19" t="s">
        <v>1236</v>
      </c>
      <c r="F2865" s="19" t="s">
        <v>3419</v>
      </c>
      <c r="H2865" s="19" t="s">
        <v>15220</v>
      </c>
      <c r="I2865" s="19">
        <v>-4.0670476572044896</v>
      </c>
      <c r="J2865" s="19">
        <v>121.621027064016</v>
      </c>
      <c r="K2865" s="3" t="s">
        <v>19705</v>
      </c>
      <c r="M2865" s="19" t="s">
        <v>15682</v>
      </c>
      <c r="N2865" s="3" t="s">
        <v>14393</v>
      </c>
      <c r="O2865" s="3" t="s">
        <v>19706</v>
      </c>
      <c r="P2865" s="24">
        <v>44274.206817129627</v>
      </c>
      <c r="Q2865" s="9">
        <f t="shared" si="89"/>
        <v>3</v>
      </c>
      <c r="R2865" s="9">
        <f t="shared" si="88"/>
        <v>2021</v>
      </c>
    </row>
    <row r="2866" spans="1:18" ht="43.5">
      <c r="A2866" s="9">
        <v>2865</v>
      </c>
      <c r="B2866" s="19" t="s">
        <v>19707</v>
      </c>
      <c r="C2866" s="3" t="s">
        <v>19708</v>
      </c>
      <c r="D2866" s="19" t="s">
        <v>14884</v>
      </c>
      <c r="E2866" s="19" t="s">
        <v>1236</v>
      </c>
      <c r="F2866" s="19" t="s">
        <v>3419</v>
      </c>
      <c r="H2866" s="19" t="s">
        <v>14885</v>
      </c>
      <c r="I2866" s="19">
        <v>-7.4258035525383796</v>
      </c>
      <c r="J2866" s="19">
        <v>109.20854228394199</v>
      </c>
      <c r="K2866" s="3" t="s">
        <v>19709</v>
      </c>
      <c r="M2866" s="19" t="s">
        <v>2593</v>
      </c>
      <c r="N2866" s="3" t="s">
        <v>14393</v>
      </c>
      <c r="O2866" s="3" t="s">
        <v>19591</v>
      </c>
      <c r="P2866" s="24">
        <v>44274.230127314811</v>
      </c>
      <c r="Q2866" s="9">
        <f t="shared" si="89"/>
        <v>3</v>
      </c>
      <c r="R2866" s="9">
        <f t="shared" si="88"/>
        <v>2021</v>
      </c>
    </row>
    <row r="2867" spans="1:18" ht="29.1">
      <c r="A2867" s="9">
        <v>2866</v>
      </c>
      <c r="B2867" s="19" t="s">
        <v>19710</v>
      </c>
      <c r="C2867" s="3" t="s">
        <v>19711</v>
      </c>
      <c r="D2867" s="19" t="s">
        <v>14389</v>
      </c>
      <c r="E2867" s="19" t="s">
        <v>284</v>
      </c>
      <c r="F2867" s="19" t="s">
        <v>3419</v>
      </c>
      <c r="H2867" s="19" t="s">
        <v>14390</v>
      </c>
      <c r="I2867" s="19">
        <v>-8.2252888670703594</v>
      </c>
      <c r="J2867" s="19">
        <v>116.42694219502199</v>
      </c>
      <c r="K2867" s="3" t="s">
        <v>19712</v>
      </c>
      <c r="M2867" s="19" t="s">
        <v>15701</v>
      </c>
      <c r="N2867" s="3" t="s">
        <v>14393</v>
      </c>
      <c r="O2867" s="3" t="s">
        <v>19681</v>
      </c>
      <c r="P2867" s="24">
        <v>44274.236805555556</v>
      </c>
      <c r="Q2867" s="9">
        <f t="shared" si="89"/>
        <v>3</v>
      </c>
      <c r="R2867" s="9">
        <f t="shared" si="88"/>
        <v>2021</v>
      </c>
    </row>
    <row r="2868" spans="1:18" ht="29.1">
      <c r="A2868" s="9">
        <v>2867</v>
      </c>
      <c r="B2868" s="19" t="s">
        <v>19713</v>
      </c>
      <c r="C2868" s="3" t="s">
        <v>19714</v>
      </c>
      <c r="D2868" s="19" t="s">
        <v>14389</v>
      </c>
      <c r="E2868" s="19" t="s">
        <v>284</v>
      </c>
      <c r="F2868" s="19" t="s">
        <v>3419</v>
      </c>
      <c r="H2868" s="19" t="s">
        <v>14397</v>
      </c>
      <c r="I2868" s="19">
        <v>-8.4904077053101794</v>
      </c>
      <c r="J2868" s="19">
        <v>115.273769893946</v>
      </c>
      <c r="K2868" s="3" t="s">
        <v>19715</v>
      </c>
      <c r="M2868" s="19" t="s">
        <v>15701</v>
      </c>
      <c r="N2868" s="3" t="s">
        <v>14393</v>
      </c>
      <c r="O2868" s="3" t="s">
        <v>19681</v>
      </c>
      <c r="P2868" s="24">
        <v>44274.204583333332</v>
      </c>
      <c r="Q2868" s="9">
        <f t="shared" si="89"/>
        <v>3</v>
      </c>
      <c r="R2868" s="9">
        <f t="shared" si="88"/>
        <v>2021</v>
      </c>
    </row>
    <row r="2869" spans="1:18" ht="29.1">
      <c r="A2869" s="9">
        <v>2868</v>
      </c>
      <c r="B2869" s="19" t="s">
        <v>19716</v>
      </c>
      <c r="C2869" s="3" t="s">
        <v>19717</v>
      </c>
      <c r="D2869" s="19" t="s">
        <v>14884</v>
      </c>
      <c r="E2869" s="19" t="s">
        <v>284</v>
      </c>
      <c r="F2869" s="19" t="s">
        <v>3419</v>
      </c>
      <c r="H2869" s="19" t="s">
        <v>14885</v>
      </c>
      <c r="I2869" s="19">
        <v>-7.5962815459834401</v>
      </c>
      <c r="J2869" s="19">
        <v>110.22164801789501</v>
      </c>
      <c r="K2869" s="3" t="s">
        <v>19718</v>
      </c>
      <c r="M2869" s="19" t="s">
        <v>15676</v>
      </c>
      <c r="N2869" s="3" t="s">
        <v>14393</v>
      </c>
      <c r="O2869" s="3" t="s">
        <v>19591</v>
      </c>
      <c r="P2869" s="24">
        <v>44274.216724537036</v>
      </c>
      <c r="Q2869" s="9">
        <f t="shared" si="89"/>
        <v>3</v>
      </c>
      <c r="R2869" s="9">
        <f t="shared" si="88"/>
        <v>2021</v>
      </c>
    </row>
    <row r="2870" spans="1:18" ht="43.5">
      <c r="A2870" s="9">
        <v>2869</v>
      </c>
      <c r="B2870" s="19" t="s">
        <v>19719</v>
      </c>
      <c r="C2870" s="3" t="s">
        <v>19720</v>
      </c>
      <c r="D2870" s="19" t="s">
        <v>14884</v>
      </c>
      <c r="E2870" s="19" t="s">
        <v>1236</v>
      </c>
      <c r="F2870" s="19" t="s">
        <v>3419</v>
      </c>
      <c r="H2870" s="19" t="s">
        <v>15046</v>
      </c>
      <c r="I2870" s="19">
        <v>-7.8390232203283601</v>
      </c>
      <c r="J2870" s="19">
        <v>110.311418035952</v>
      </c>
      <c r="K2870" s="3" t="s">
        <v>19721</v>
      </c>
      <c r="M2870" s="19" t="s">
        <v>2593</v>
      </c>
      <c r="N2870" s="3" t="s">
        <v>14393</v>
      </c>
      <c r="O2870" s="3" t="s">
        <v>19591</v>
      </c>
      <c r="P2870" s="24">
        <v>44274.199965277781</v>
      </c>
      <c r="Q2870" s="9">
        <f t="shared" si="89"/>
        <v>3</v>
      </c>
      <c r="R2870" s="9">
        <f t="shared" si="88"/>
        <v>2021</v>
      </c>
    </row>
    <row r="2871" spans="1:18" ht="29.1">
      <c r="A2871" s="9">
        <v>2870</v>
      </c>
      <c r="B2871" s="19" t="s">
        <v>19722</v>
      </c>
      <c r="C2871" s="3" t="s">
        <v>19723</v>
      </c>
      <c r="D2871" s="19" t="s">
        <v>14969</v>
      </c>
      <c r="E2871" s="19" t="s">
        <v>1242</v>
      </c>
      <c r="F2871" s="19" t="s">
        <v>3419</v>
      </c>
      <c r="H2871" s="19" t="s">
        <v>14878</v>
      </c>
      <c r="I2871" s="19">
        <v>-6.4050210098189604</v>
      </c>
      <c r="J2871" s="19">
        <v>107.12795035540999</v>
      </c>
      <c r="K2871" s="3" t="s">
        <v>19724</v>
      </c>
      <c r="M2871" s="19" t="s">
        <v>2593</v>
      </c>
      <c r="N2871" s="3" t="s">
        <v>14393</v>
      </c>
      <c r="O2871" s="3" t="s">
        <v>19650</v>
      </c>
      <c r="P2871" s="24">
        <v>44274.20208333333</v>
      </c>
      <c r="Q2871" s="9">
        <f t="shared" si="89"/>
        <v>3</v>
      </c>
      <c r="R2871" s="9">
        <f t="shared" si="88"/>
        <v>2021</v>
      </c>
    </row>
    <row r="2872" spans="1:18" ht="43.5">
      <c r="A2872" s="9">
        <v>2871</v>
      </c>
      <c r="B2872" s="19" t="s">
        <v>19725</v>
      </c>
      <c r="C2872" s="3" t="s">
        <v>19726</v>
      </c>
      <c r="D2872" s="19" t="s">
        <v>14820</v>
      </c>
      <c r="E2872" s="19" t="s">
        <v>1250</v>
      </c>
      <c r="F2872" s="19" t="s">
        <v>3419</v>
      </c>
      <c r="H2872" s="19" t="s">
        <v>14821</v>
      </c>
      <c r="I2872" s="19">
        <v>-7.4421790163359498</v>
      </c>
      <c r="J2872" s="19">
        <v>112.224168436936</v>
      </c>
      <c r="K2872" s="3" t="s">
        <v>19727</v>
      </c>
      <c r="M2872" s="19" t="s">
        <v>15676</v>
      </c>
      <c r="N2872" s="3" t="s">
        <v>14393</v>
      </c>
      <c r="O2872" s="3" t="s">
        <v>19728</v>
      </c>
      <c r="P2872" s="24">
        <v>44274.205439814818</v>
      </c>
      <c r="Q2872" s="9">
        <f t="shared" si="89"/>
        <v>3</v>
      </c>
      <c r="R2872" s="9">
        <f t="shared" si="88"/>
        <v>2021</v>
      </c>
    </row>
    <row r="2873" spans="1:18" ht="43.5">
      <c r="A2873" s="9">
        <v>2872</v>
      </c>
      <c r="B2873" s="19" t="s">
        <v>19729</v>
      </c>
      <c r="C2873" s="3" t="s">
        <v>19730</v>
      </c>
      <c r="D2873" s="19" t="s">
        <v>14825</v>
      </c>
      <c r="E2873" s="19" t="s">
        <v>1236</v>
      </c>
      <c r="F2873" s="19" t="s">
        <v>3419</v>
      </c>
      <c r="H2873" s="19" t="s">
        <v>14826</v>
      </c>
      <c r="I2873" s="19">
        <v>3.1227720244202399</v>
      </c>
      <c r="J2873" s="19">
        <v>98.508301991112901</v>
      </c>
      <c r="K2873" s="3" t="s">
        <v>18050</v>
      </c>
      <c r="M2873" s="19" t="s">
        <v>15676</v>
      </c>
      <c r="N2873" s="3" t="s">
        <v>14393</v>
      </c>
      <c r="O2873" s="3" t="s">
        <v>19731</v>
      </c>
      <c r="P2873" s="24">
        <v>44274.206064814818</v>
      </c>
      <c r="Q2873" s="9">
        <f t="shared" si="89"/>
        <v>3</v>
      </c>
      <c r="R2873" s="9">
        <f t="shared" si="88"/>
        <v>2021</v>
      </c>
    </row>
    <row r="2874" spans="1:18" ht="43.5">
      <c r="A2874" s="9">
        <v>2873</v>
      </c>
      <c r="B2874" s="19" t="s">
        <v>624</v>
      </c>
      <c r="C2874" s="3" t="s">
        <v>623</v>
      </c>
      <c r="D2874" s="19" t="s">
        <v>15160</v>
      </c>
      <c r="E2874" s="19" t="s">
        <v>1236</v>
      </c>
      <c r="F2874" s="19" t="s">
        <v>3419</v>
      </c>
      <c r="H2874" s="19" t="s">
        <v>15220</v>
      </c>
      <c r="I2874" s="19">
        <v>-3.83488797950579</v>
      </c>
      <c r="J2874" s="19">
        <v>121.26782226619601</v>
      </c>
      <c r="K2874" s="3" t="s">
        <v>19732</v>
      </c>
      <c r="M2874" s="19" t="s">
        <v>9385</v>
      </c>
      <c r="N2874" s="3" t="s">
        <v>14393</v>
      </c>
      <c r="O2874" s="3" t="s">
        <v>19733</v>
      </c>
      <c r="P2874" s="24">
        <v>44274.206793981481</v>
      </c>
      <c r="Q2874" s="9">
        <f t="shared" si="89"/>
        <v>3</v>
      </c>
      <c r="R2874" s="9">
        <f t="shared" si="88"/>
        <v>2021</v>
      </c>
    </row>
    <row r="2875" spans="1:18" ht="29.1">
      <c r="A2875" s="9">
        <v>2874</v>
      </c>
      <c r="B2875" s="19" t="s">
        <v>19734</v>
      </c>
      <c r="C2875" s="3" t="s">
        <v>19735</v>
      </c>
      <c r="D2875" s="19" t="s">
        <v>14389</v>
      </c>
      <c r="E2875" s="19" t="s">
        <v>1250</v>
      </c>
      <c r="F2875" s="19" t="s">
        <v>3419</v>
      </c>
      <c r="H2875" s="19" t="s">
        <v>14452</v>
      </c>
      <c r="I2875" s="19">
        <v>-8.4759641688639</v>
      </c>
      <c r="J2875" s="19">
        <v>119.890477559373</v>
      </c>
      <c r="M2875" s="19" t="s">
        <v>15757</v>
      </c>
      <c r="N2875" s="3" t="s">
        <v>14393</v>
      </c>
      <c r="O2875" s="3" t="s">
        <v>18192</v>
      </c>
      <c r="P2875" s="24">
        <v>44274.211909722224</v>
      </c>
      <c r="Q2875" s="9">
        <f t="shared" si="89"/>
        <v>3</v>
      </c>
      <c r="R2875" s="9">
        <f t="shared" si="88"/>
        <v>2021</v>
      </c>
    </row>
    <row r="2876" spans="1:18" ht="29.1">
      <c r="A2876" s="9">
        <v>2875</v>
      </c>
      <c r="B2876" s="19" t="s">
        <v>572</v>
      </c>
      <c r="C2876" s="3" t="s">
        <v>571</v>
      </c>
      <c r="D2876" s="19" t="s">
        <v>15160</v>
      </c>
      <c r="E2876" s="19" t="s">
        <v>1236</v>
      </c>
      <c r="F2876" s="19" t="s">
        <v>3419</v>
      </c>
      <c r="H2876" s="19" t="s">
        <v>15220</v>
      </c>
      <c r="I2876" s="19">
        <v>-3.52370146535596</v>
      </c>
      <c r="J2876" s="19">
        <v>120.912281579314</v>
      </c>
      <c r="K2876" s="3" t="s">
        <v>19736</v>
      </c>
      <c r="M2876" s="19" t="s">
        <v>15676</v>
      </c>
      <c r="N2876" s="3" t="s">
        <v>14393</v>
      </c>
      <c r="O2876" s="3" t="s">
        <v>18913</v>
      </c>
      <c r="P2876" s="24">
        <v>44274.214409722219</v>
      </c>
      <c r="Q2876" s="9">
        <f t="shared" si="89"/>
        <v>3</v>
      </c>
      <c r="R2876" s="9">
        <f t="shared" si="88"/>
        <v>2021</v>
      </c>
    </row>
    <row r="2877" spans="1:18" ht="29.1">
      <c r="A2877" s="9">
        <v>2876</v>
      </c>
      <c r="B2877" s="19" t="s">
        <v>19737</v>
      </c>
      <c r="C2877" s="3" t="s">
        <v>19738</v>
      </c>
      <c r="D2877" s="19" t="s">
        <v>15160</v>
      </c>
      <c r="E2877" s="19" t="s">
        <v>110</v>
      </c>
      <c r="F2877" s="19" t="s">
        <v>3419</v>
      </c>
      <c r="H2877" s="19" t="s">
        <v>15174</v>
      </c>
      <c r="I2877" s="19">
        <v>-2.6335119943716498</v>
      </c>
      <c r="J2877" s="19">
        <v>121.097317681932</v>
      </c>
      <c r="K2877" s="3" t="s">
        <v>19739</v>
      </c>
      <c r="M2877" s="19" t="s">
        <v>15676</v>
      </c>
      <c r="N2877" s="3" t="s">
        <v>14393</v>
      </c>
      <c r="O2877" s="3" t="s">
        <v>19639</v>
      </c>
      <c r="P2877" s="24">
        <v>44274.217210648145</v>
      </c>
      <c r="Q2877" s="9">
        <f t="shared" si="89"/>
        <v>3</v>
      </c>
      <c r="R2877" s="9">
        <f t="shared" si="88"/>
        <v>2021</v>
      </c>
    </row>
    <row r="2878" spans="1:18" ht="29.1">
      <c r="A2878" s="9">
        <v>2877</v>
      </c>
      <c r="B2878" s="19" t="s">
        <v>19740</v>
      </c>
      <c r="C2878" s="3" t="s">
        <v>19741</v>
      </c>
      <c r="D2878" s="19" t="s">
        <v>14835</v>
      </c>
      <c r="E2878" s="19" t="s">
        <v>1250</v>
      </c>
      <c r="F2878" s="19" t="s">
        <v>3419</v>
      </c>
      <c r="H2878" s="19" t="s">
        <v>14841</v>
      </c>
      <c r="I2878" s="19">
        <v>-2.6787705090210099</v>
      </c>
      <c r="J2878" s="19">
        <v>111.63234670795001</v>
      </c>
      <c r="K2878" s="3" t="s">
        <v>19742</v>
      </c>
      <c r="M2878" s="19" t="s">
        <v>15757</v>
      </c>
      <c r="N2878" s="3" t="s">
        <v>14393</v>
      </c>
      <c r="O2878" s="3" t="s">
        <v>18192</v>
      </c>
      <c r="P2878" s="24">
        <v>44274.227025462962</v>
      </c>
      <c r="Q2878" s="9">
        <f t="shared" si="89"/>
        <v>3</v>
      </c>
      <c r="R2878" s="9">
        <f t="shared" si="88"/>
        <v>2021</v>
      </c>
    </row>
    <row r="2879" spans="1:18" ht="29.1">
      <c r="A2879" s="9">
        <v>2878</v>
      </c>
      <c r="B2879" s="19" t="s">
        <v>1235</v>
      </c>
      <c r="C2879" s="3" t="s">
        <v>1234</v>
      </c>
      <c r="D2879" s="19" t="s">
        <v>14835</v>
      </c>
      <c r="E2879" s="19" t="s">
        <v>110</v>
      </c>
      <c r="F2879" s="19" t="s">
        <v>3419</v>
      </c>
      <c r="H2879" s="19" t="s">
        <v>14856</v>
      </c>
      <c r="I2879" s="19">
        <v>-3.71305386810501</v>
      </c>
      <c r="J2879" s="19">
        <v>115.51929659125</v>
      </c>
      <c r="K2879" s="3" t="s">
        <v>19743</v>
      </c>
      <c r="M2879" s="19" t="s">
        <v>15680</v>
      </c>
      <c r="N2879" s="3" t="s">
        <v>14393</v>
      </c>
      <c r="O2879" s="3" t="s">
        <v>18220</v>
      </c>
      <c r="P2879" s="24">
        <v>44274.198819444442</v>
      </c>
      <c r="Q2879" s="9">
        <f t="shared" si="89"/>
        <v>3</v>
      </c>
      <c r="R2879" s="9">
        <f t="shared" si="88"/>
        <v>2021</v>
      </c>
    </row>
    <row r="2880" spans="1:18" ht="57.95">
      <c r="A2880" s="9">
        <v>2879</v>
      </c>
      <c r="B2880" s="19" t="s">
        <v>1252</v>
      </c>
      <c r="C2880" s="3" t="s">
        <v>1251</v>
      </c>
      <c r="D2880" s="19" t="s">
        <v>14835</v>
      </c>
      <c r="E2880" s="19" t="s">
        <v>1250</v>
      </c>
      <c r="F2880" s="19" t="s">
        <v>3419</v>
      </c>
      <c r="H2880" s="19" t="s">
        <v>14839</v>
      </c>
      <c r="I2880" s="19">
        <v>2.1539011842355298</v>
      </c>
      <c r="J2880" s="19">
        <v>117.501658307179</v>
      </c>
      <c r="K2880" s="3" t="s">
        <v>19744</v>
      </c>
      <c r="M2880" s="19" t="s">
        <v>18154</v>
      </c>
      <c r="N2880" s="3" t="s">
        <v>14393</v>
      </c>
      <c r="O2880" s="3" t="s">
        <v>18192</v>
      </c>
      <c r="P2880" s="24">
        <v>44274.238703703704</v>
      </c>
      <c r="Q2880" s="9">
        <f t="shared" si="89"/>
        <v>3</v>
      </c>
      <c r="R2880" s="9">
        <f t="shared" si="88"/>
        <v>2021</v>
      </c>
    </row>
    <row r="2881" spans="1:18" ht="43.5">
      <c r="A2881" s="9">
        <v>2880</v>
      </c>
      <c r="B2881" s="19" t="s">
        <v>19745</v>
      </c>
      <c r="C2881" s="3" t="s">
        <v>19746</v>
      </c>
      <c r="D2881" s="19" t="s">
        <v>14969</v>
      </c>
      <c r="E2881" s="19" t="s">
        <v>284</v>
      </c>
      <c r="F2881" s="19" t="s">
        <v>3419</v>
      </c>
      <c r="H2881" s="19" t="s">
        <v>15103</v>
      </c>
      <c r="I2881" s="19">
        <v>-6.2237606918320099</v>
      </c>
      <c r="J2881" s="19">
        <v>106.503589345143</v>
      </c>
      <c r="K2881" s="3" t="s">
        <v>19747</v>
      </c>
      <c r="M2881" s="19" t="s">
        <v>15736</v>
      </c>
      <c r="N2881" s="3" t="s">
        <v>14393</v>
      </c>
      <c r="O2881" s="3" t="s">
        <v>19059</v>
      </c>
      <c r="P2881" s="24">
        <v>44274.236527777779</v>
      </c>
      <c r="Q2881" s="9">
        <f t="shared" si="89"/>
        <v>3</v>
      </c>
      <c r="R2881" s="9">
        <f t="shared" si="88"/>
        <v>2021</v>
      </c>
    </row>
    <row r="2882" spans="1:18" ht="43.5">
      <c r="A2882" s="9">
        <v>2881</v>
      </c>
      <c r="B2882" s="19" t="s">
        <v>19748</v>
      </c>
      <c r="C2882" s="3" t="s">
        <v>19749</v>
      </c>
      <c r="D2882" s="19" t="s">
        <v>14825</v>
      </c>
      <c r="E2882" s="19" t="s">
        <v>1250</v>
      </c>
      <c r="F2882" s="19" t="s">
        <v>3419</v>
      </c>
      <c r="H2882" s="19" t="s">
        <v>14826</v>
      </c>
      <c r="I2882" s="19">
        <v>2.9575060232519799</v>
      </c>
      <c r="J2882" s="19">
        <v>99.058392291771597</v>
      </c>
      <c r="K2882" s="3" t="s">
        <v>19750</v>
      </c>
      <c r="M2882" s="19" t="s">
        <v>15736</v>
      </c>
      <c r="N2882" s="3" t="s">
        <v>14393</v>
      </c>
      <c r="O2882" s="3" t="s">
        <v>18192</v>
      </c>
      <c r="P2882" s="24">
        <v>44274.228518518517</v>
      </c>
      <c r="Q2882" s="9">
        <f t="shared" si="89"/>
        <v>3</v>
      </c>
      <c r="R2882" s="9">
        <f t="shared" ref="R2882:R2945" si="90">YEAR(P2882)</f>
        <v>2021</v>
      </c>
    </row>
    <row r="2883" spans="1:18" ht="57.95">
      <c r="A2883" s="9">
        <v>2882</v>
      </c>
      <c r="B2883" s="19" t="s">
        <v>19751</v>
      </c>
      <c r="C2883" s="3" t="s">
        <v>19752</v>
      </c>
      <c r="D2883" s="19" t="s">
        <v>14825</v>
      </c>
      <c r="E2883" s="19" t="s">
        <v>1236</v>
      </c>
      <c r="F2883" s="19" t="s">
        <v>3419</v>
      </c>
      <c r="H2883" s="19" t="s">
        <v>14826</v>
      </c>
      <c r="I2883" s="19">
        <v>3.50775686219044</v>
      </c>
      <c r="J2883" s="19">
        <v>98.670758820403805</v>
      </c>
      <c r="K2883" s="3" t="s">
        <v>19753</v>
      </c>
      <c r="M2883" s="19" t="s">
        <v>15676</v>
      </c>
      <c r="N2883" s="3" t="s">
        <v>14393</v>
      </c>
      <c r="O2883" s="3" t="s">
        <v>19731</v>
      </c>
      <c r="P2883" s="24">
        <v>44274.213819444441</v>
      </c>
      <c r="Q2883" s="9">
        <f t="shared" ref="Q2883:Q2946" si="91">MONTH(P2883)</f>
        <v>3</v>
      </c>
      <c r="R2883" s="9">
        <f t="shared" si="90"/>
        <v>2021</v>
      </c>
    </row>
    <row r="2884" spans="1:18" ht="29.1">
      <c r="A2884" s="9">
        <v>2883</v>
      </c>
      <c r="B2884" s="19" t="s">
        <v>19754</v>
      </c>
      <c r="C2884" s="3" t="s">
        <v>19755</v>
      </c>
      <c r="D2884" s="19" t="s">
        <v>14825</v>
      </c>
      <c r="E2884" s="19" t="s">
        <v>284</v>
      </c>
      <c r="F2884" s="19" t="s">
        <v>3419</v>
      </c>
      <c r="H2884" s="19" t="s">
        <v>14844</v>
      </c>
      <c r="I2884" s="19">
        <v>5.8753101806850898</v>
      </c>
      <c r="J2884" s="19">
        <v>95.327863987568605</v>
      </c>
      <c r="K2884" s="3" t="s">
        <v>19756</v>
      </c>
      <c r="M2884" s="19" t="s">
        <v>15676</v>
      </c>
      <c r="N2884" s="3" t="s">
        <v>14393</v>
      </c>
      <c r="O2884" s="3" t="s">
        <v>19757</v>
      </c>
      <c r="P2884" s="24">
        <v>44274.23060185185</v>
      </c>
      <c r="Q2884" s="9">
        <f t="shared" si="91"/>
        <v>3</v>
      </c>
      <c r="R2884" s="9">
        <f t="shared" si="90"/>
        <v>2021</v>
      </c>
    </row>
    <row r="2885" spans="1:18" ht="29.1">
      <c r="A2885" s="9">
        <v>2884</v>
      </c>
      <c r="B2885" s="19" t="s">
        <v>19758</v>
      </c>
      <c r="C2885" s="3" t="s">
        <v>19759</v>
      </c>
      <c r="D2885" s="19" t="s">
        <v>14835</v>
      </c>
      <c r="E2885" s="19" t="s">
        <v>1242</v>
      </c>
      <c r="F2885" s="19" t="s">
        <v>3419</v>
      </c>
      <c r="H2885" s="19" t="s">
        <v>14856</v>
      </c>
      <c r="I2885" s="19">
        <v>-2.2815707339516802</v>
      </c>
      <c r="J2885" s="19">
        <v>115.462578738402</v>
      </c>
      <c r="K2885" s="3" t="s">
        <v>19760</v>
      </c>
      <c r="M2885" s="19" t="s">
        <v>2593</v>
      </c>
      <c r="N2885" s="3" t="s">
        <v>14393</v>
      </c>
      <c r="O2885" s="3" t="s">
        <v>19687</v>
      </c>
      <c r="P2885" s="24">
        <v>44274.228877314818</v>
      </c>
      <c r="Q2885" s="9">
        <f t="shared" si="91"/>
        <v>3</v>
      </c>
      <c r="R2885" s="9">
        <f t="shared" si="90"/>
        <v>2021</v>
      </c>
    </row>
    <row r="2886" spans="1:18" ht="29.1">
      <c r="A2886" s="9">
        <v>2885</v>
      </c>
      <c r="B2886" s="19" t="s">
        <v>229</v>
      </c>
      <c r="C2886" s="3" t="s">
        <v>228</v>
      </c>
      <c r="D2886" s="19" t="s">
        <v>14835</v>
      </c>
      <c r="E2886" s="19" t="s">
        <v>110</v>
      </c>
      <c r="F2886" s="19" t="s">
        <v>3419</v>
      </c>
      <c r="H2886" s="19" t="s">
        <v>14856</v>
      </c>
      <c r="I2886" s="19">
        <v>-3.9241381840009799</v>
      </c>
      <c r="J2886" s="19">
        <v>115.10657865733</v>
      </c>
      <c r="K2886" s="3" t="s">
        <v>19761</v>
      </c>
      <c r="M2886" s="19" t="s">
        <v>15680</v>
      </c>
      <c r="N2886" s="3" t="s">
        <v>14393</v>
      </c>
      <c r="O2886" s="3" t="s">
        <v>18220</v>
      </c>
      <c r="P2886" s="24">
        <v>44274.228113425925</v>
      </c>
      <c r="Q2886" s="9">
        <f t="shared" si="91"/>
        <v>3</v>
      </c>
      <c r="R2886" s="9">
        <f t="shared" si="90"/>
        <v>2021</v>
      </c>
    </row>
    <row r="2887" spans="1:18" ht="43.5">
      <c r="A2887" s="9">
        <v>2886</v>
      </c>
      <c r="B2887" s="19" t="s">
        <v>19762</v>
      </c>
      <c r="C2887" s="3" t="s">
        <v>19763</v>
      </c>
      <c r="D2887" s="19" t="s">
        <v>14969</v>
      </c>
      <c r="E2887" s="19" t="s">
        <v>284</v>
      </c>
      <c r="F2887" s="19" t="s">
        <v>3419</v>
      </c>
      <c r="H2887" s="19" t="s">
        <v>15103</v>
      </c>
      <c r="I2887" s="19">
        <v>-6.1114966788349596</v>
      </c>
      <c r="J2887" s="19">
        <v>106.570675698258</v>
      </c>
      <c r="K2887" s="3" t="s">
        <v>19764</v>
      </c>
      <c r="M2887" s="19" t="s">
        <v>15736</v>
      </c>
      <c r="N2887" s="3" t="s">
        <v>14393</v>
      </c>
      <c r="O2887" s="3" t="s">
        <v>19059</v>
      </c>
      <c r="P2887" s="24">
        <v>44274.236539351848</v>
      </c>
      <c r="Q2887" s="9">
        <f t="shared" si="91"/>
        <v>3</v>
      </c>
      <c r="R2887" s="9">
        <f t="shared" si="90"/>
        <v>2021</v>
      </c>
    </row>
    <row r="2888" spans="1:18" ht="43.5">
      <c r="A2888" s="9">
        <v>2887</v>
      </c>
      <c r="B2888" s="19" t="s">
        <v>19765</v>
      </c>
      <c r="C2888" s="3" t="s">
        <v>19766</v>
      </c>
      <c r="D2888" s="19" t="s">
        <v>14835</v>
      </c>
      <c r="E2888" s="19" t="s">
        <v>110</v>
      </c>
      <c r="F2888" s="19" t="s">
        <v>3419</v>
      </c>
      <c r="H2888" s="19" t="s">
        <v>14839</v>
      </c>
      <c r="I2888" s="19">
        <v>-0.98749652279815303</v>
      </c>
      <c r="J2888" s="19">
        <v>117.135601551398</v>
      </c>
      <c r="K2888" s="3" t="s">
        <v>19767</v>
      </c>
      <c r="M2888" s="19" t="s">
        <v>15680</v>
      </c>
      <c r="N2888" s="3" t="s">
        <v>14393</v>
      </c>
      <c r="O2888" s="3" t="s">
        <v>19685</v>
      </c>
      <c r="P2888" s="24">
        <v>44274.238854166666</v>
      </c>
      <c r="Q2888" s="9">
        <f t="shared" si="91"/>
        <v>3</v>
      </c>
      <c r="R2888" s="9">
        <f t="shared" si="90"/>
        <v>2021</v>
      </c>
    </row>
    <row r="2889" spans="1:18" ht="57.95">
      <c r="A2889" s="9">
        <v>2888</v>
      </c>
      <c r="B2889" s="19" t="s">
        <v>19768</v>
      </c>
      <c r="C2889" s="3" t="s">
        <v>19769</v>
      </c>
      <c r="D2889" s="19" t="s">
        <v>14825</v>
      </c>
      <c r="E2889" s="19" t="s">
        <v>1242</v>
      </c>
      <c r="F2889" s="19" t="s">
        <v>3419</v>
      </c>
      <c r="H2889" s="19" t="s">
        <v>14826</v>
      </c>
      <c r="I2889" s="19">
        <v>2.0112663878584098</v>
      </c>
      <c r="J2889" s="19">
        <v>99.166209278792195</v>
      </c>
      <c r="K2889" s="3" t="s">
        <v>19770</v>
      </c>
      <c r="M2889" s="19" t="s">
        <v>2593</v>
      </c>
      <c r="N2889" s="3" t="s">
        <v>14393</v>
      </c>
      <c r="O2889" s="3" t="s">
        <v>19771</v>
      </c>
      <c r="P2889" s="24">
        <v>44274.238993055558</v>
      </c>
      <c r="Q2889" s="9">
        <f t="shared" si="91"/>
        <v>3</v>
      </c>
      <c r="R2889" s="9">
        <f t="shared" si="90"/>
        <v>2021</v>
      </c>
    </row>
    <row r="2890" spans="1:18" ht="29.1">
      <c r="A2890" s="9">
        <v>2889</v>
      </c>
      <c r="B2890" s="19" t="s">
        <v>615</v>
      </c>
      <c r="C2890" s="3" t="s">
        <v>614</v>
      </c>
      <c r="D2890" s="19" t="s">
        <v>15160</v>
      </c>
      <c r="E2890" s="19" t="s">
        <v>1242</v>
      </c>
      <c r="F2890" s="19" t="s">
        <v>3419</v>
      </c>
      <c r="H2890" s="19" t="s">
        <v>15220</v>
      </c>
      <c r="I2890" s="19">
        <v>-3.8605032811633802</v>
      </c>
      <c r="J2890" s="19">
        <v>122.045687418735</v>
      </c>
      <c r="K2890" s="3" t="s">
        <v>19772</v>
      </c>
      <c r="M2890" s="19" t="s">
        <v>15676</v>
      </c>
      <c r="N2890" s="3" t="s">
        <v>14393</v>
      </c>
      <c r="O2890" s="3" t="s">
        <v>18913</v>
      </c>
      <c r="P2890" s="24">
        <v>44274.239270833335</v>
      </c>
      <c r="Q2890" s="9">
        <f t="shared" si="91"/>
        <v>3</v>
      </c>
      <c r="R2890" s="9">
        <f t="shared" si="90"/>
        <v>2021</v>
      </c>
    </row>
    <row r="2891" spans="1:18" ht="43.5">
      <c r="A2891" s="9">
        <v>2890</v>
      </c>
      <c r="B2891" s="19" t="s">
        <v>19773</v>
      </c>
      <c r="C2891" s="3" t="s">
        <v>19774</v>
      </c>
      <c r="D2891" s="19" t="s">
        <v>14835</v>
      </c>
      <c r="E2891" s="19" t="s">
        <v>110</v>
      </c>
      <c r="F2891" s="19" t="s">
        <v>3419</v>
      </c>
      <c r="H2891" s="19" t="s">
        <v>14856</v>
      </c>
      <c r="I2891" s="19">
        <v>-3.4819625017342899</v>
      </c>
      <c r="J2891" s="19">
        <v>115.986195580114</v>
      </c>
      <c r="K2891" s="3" t="s">
        <v>19775</v>
      </c>
      <c r="M2891" s="19" t="s">
        <v>15680</v>
      </c>
      <c r="N2891" s="3" t="s">
        <v>14393</v>
      </c>
      <c r="O2891" s="3" t="s">
        <v>18220</v>
      </c>
      <c r="P2891" s="24">
        <v>44274.198831018519</v>
      </c>
      <c r="Q2891" s="9">
        <f t="shared" si="91"/>
        <v>3</v>
      </c>
      <c r="R2891" s="9">
        <f t="shared" si="90"/>
        <v>2021</v>
      </c>
    </row>
    <row r="2892" spans="1:18" ht="43.5">
      <c r="A2892" s="9">
        <v>2891</v>
      </c>
      <c r="B2892" s="19" t="s">
        <v>1326</v>
      </c>
      <c r="C2892" s="3" t="s">
        <v>1325</v>
      </c>
      <c r="D2892" s="19" t="s">
        <v>15160</v>
      </c>
      <c r="E2892" s="19" t="s">
        <v>1236</v>
      </c>
      <c r="F2892" s="19" t="s">
        <v>3419</v>
      </c>
      <c r="H2892" s="19" t="s">
        <v>15210</v>
      </c>
      <c r="I2892" s="19">
        <v>0.73264404016308604</v>
      </c>
      <c r="J2892" s="19">
        <v>124.321542904235</v>
      </c>
      <c r="K2892" s="3" t="s">
        <v>19776</v>
      </c>
      <c r="M2892" s="19" t="s">
        <v>18154</v>
      </c>
      <c r="N2892" s="3" t="s">
        <v>14393</v>
      </c>
      <c r="O2892" s="3" t="s">
        <v>18913</v>
      </c>
      <c r="P2892" s="24">
        <v>44274.208414351851</v>
      </c>
      <c r="Q2892" s="9">
        <f t="shared" si="91"/>
        <v>3</v>
      </c>
      <c r="R2892" s="9">
        <f t="shared" si="90"/>
        <v>2021</v>
      </c>
    </row>
    <row r="2893" spans="1:18" ht="43.5">
      <c r="A2893" s="9">
        <v>2892</v>
      </c>
      <c r="B2893" s="19" t="s">
        <v>19777</v>
      </c>
      <c r="C2893" s="3" t="s">
        <v>19778</v>
      </c>
      <c r="D2893" s="19" t="s">
        <v>14969</v>
      </c>
      <c r="E2893" s="19" t="s">
        <v>284</v>
      </c>
      <c r="F2893" s="19" t="s">
        <v>3419</v>
      </c>
      <c r="H2893" s="19" t="s">
        <v>15103</v>
      </c>
      <c r="I2893" s="19">
        <v>-6.3758517960299796</v>
      </c>
      <c r="J2893" s="19">
        <v>105.82680192219</v>
      </c>
      <c r="K2893" s="3" t="s">
        <v>19779</v>
      </c>
      <c r="M2893" s="19" t="s">
        <v>15676</v>
      </c>
      <c r="N2893" s="3" t="s">
        <v>14393</v>
      </c>
      <c r="O2893" s="3" t="s">
        <v>19059</v>
      </c>
      <c r="P2893" s="24">
        <v>44274.227233796293</v>
      </c>
      <c r="Q2893" s="9">
        <f t="shared" si="91"/>
        <v>3</v>
      </c>
      <c r="R2893" s="9">
        <f t="shared" si="90"/>
        <v>2021</v>
      </c>
    </row>
    <row r="2894" spans="1:18" ht="57.95">
      <c r="A2894" s="9">
        <v>2893</v>
      </c>
      <c r="B2894" s="19" t="s">
        <v>19780</v>
      </c>
      <c r="C2894" s="3" t="s">
        <v>19781</v>
      </c>
      <c r="D2894" s="19" t="s">
        <v>15160</v>
      </c>
      <c r="E2894" s="19" t="s">
        <v>6326</v>
      </c>
      <c r="F2894" s="19" t="s">
        <v>2591</v>
      </c>
      <c r="H2894" s="19" t="s">
        <v>15174</v>
      </c>
      <c r="I2894" s="19">
        <v>-5.1621645391212398</v>
      </c>
      <c r="J2894" s="19">
        <v>119.499054896925</v>
      </c>
      <c r="K2894" s="3" t="s">
        <v>19782</v>
      </c>
      <c r="M2894" s="19" t="s">
        <v>2593</v>
      </c>
      <c r="N2894" s="3" t="s">
        <v>14393</v>
      </c>
      <c r="O2894" s="3" t="s">
        <v>19733</v>
      </c>
      <c r="P2894" s="24">
        <v>44274.216932870368</v>
      </c>
      <c r="Q2894" s="9">
        <f t="shared" si="91"/>
        <v>3</v>
      </c>
      <c r="R2894" s="9">
        <f t="shared" si="90"/>
        <v>2021</v>
      </c>
    </row>
    <row r="2895" spans="1:18" ht="43.5">
      <c r="A2895" s="9">
        <v>2894</v>
      </c>
      <c r="B2895" s="19" t="s">
        <v>19783</v>
      </c>
      <c r="C2895" s="3" t="s">
        <v>19784</v>
      </c>
      <c r="D2895" s="19" t="s">
        <v>14969</v>
      </c>
      <c r="E2895" s="19" t="s">
        <v>6326</v>
      </c>
      <c r="F2895" s="19" t="s">
        <v>2591</v>
      </c>
      <c r="H2895" s="19" t="s">
        <v>15726</v>
      </c>
      <c r="I2895" s="19">
        <v>-6.1223866735343</v>
      </c>
      <c r="J2895" s="19">
        <v>106.82180103513799</v>
      </c>
      <c r="K2895" s="3" t="s">
        <v>19785</v>
      </c>
      <c r="M2895" s="19" t="s">
        <v>15680</v>
      </c>
      <c r="N2895" s="3" t="s">
        <v>14393</v>
      </c>
      <c r="O2895" s="3" t="s">
        <v>17979</v>
      </c>
      <c r="P2895" s="24">
        <v>44274.237395833334</v>
      </c>
      <c r="Q2895" s="9">
        <f t="shared" si="91"/>
        <v>3</v>
      </c>
      <c r="R2895" s="9">
        <f t="shared" si="90"/>
        <v>2021</v>
      </c>
    </row>
    <row r="2896" spans="1:18" ht="43.5">
      <c r="A2896" s="9">
        <v>2895</v>
      </c>
      <c r="B2896" s="19" t="s">
        <v>19786</v>
      </c>
      <c r="C2896" s="3" t="s">
        <v>19787</v>
      </c>
      <c r="D2896" s="19" t="s">
        <v>14775</v>
      </c>
      <c r="E2896" s="19" t="s">
        <v>6326</v>
      </c>
      <c r="F2896" s="19" t="s">
        <v>2591</v>
      </c>
      <c r="H2896" s="19" t="s">
        <v>14782</v>
      </c>
      <c r="I2896" s="19">
        <v>-5.3651521637132999</v>
      </c>
      <c r="J2896" s="19">
        <v>105.227107165448</v>
      </c>
      <c r="K2896" s="3" t="s">
        <v>19788</v>
      </c>
      <c r="M2896" s="19" t="s">
        <v>9385</v>
      </c>
      <c r="N2896" s="3" t="s">
        <v>14393</v>
      </c>
      <c r="O2896" s="3" t="s">
        <v>19789</v>
      </c>
      <c r="P2896" s="24">
        <v>44274.196597222224</v>
      </c>
      <c r="Q2896" s="9">
        <f t="shared" si="91"/>
        <v>3</v>
      </c>
      <c r="R2896" s="9">
        <f t="shared" si="90"/>
        <v>2021</v>
      </c>
    </row>
    <row r="2897" spans="1:18" ht="43.5">
      <c r="A2897" s="9">
        <v>2896</v>
      </c>
      <c r="B2897" s="19" t="s">
        <v>19790</v>
      </c>
      <c r="C2897" s="3" t="s">
        <v>19791</v>
      </c>
      <c r="D2897" s="19" t="s">
        <v>14775</v>
      </c>
      <c r="E2897" s="19" t="s">
        <v>110</v>
      </c>
      <c r="F2897" s="19" t="s">
        <v>2591</v>
      </c>
      <c r="H2897" s="19" t="s">
        <v>14785</v>
      </c>
      <c r="I2897" s="19">
        <v>-2.0705146649409598</v>
      </c>
      <c r="J2897" s="19">
        <v>106.077268907695</v>
      </c>
      <c r="K2897" s="3" t="s">
        <v>19792</v>
      </c>
      <c r="M2897" s="19" t="s">
        <v>2593</v>
      </c>
      <c r="N2897" s="3" t="s">
        <v>14393</v>
      </c>
      <c r="O2897" s="3" t="s">
        <v>17522</v>
      </c>
      <c r="P2897" s="24">
        <v>44274.232037037036</v>
      </c>
      <c r="Q2897" s="9">
        <f t="shared" si="91"/>
        <v>3</v>
      </c>
      <c r="R2897" s="9">
        <f t="shared" si="90"/>
        <v>2021</v>
      </c>
    </row>
    <row r="2898" spans="1:18" ht="29.1">
      <c r="A2898" s="9">
        <v>2897</v>
      </c>
      <c r="B2898" s="19" t="s">
        <v>19793</v>
      </c>
      <c r="C2898" s="3" t="s">
        <v>19794</v>
      </c>
      <c r="D2898" s="19" t="s">
        <v>15160</v>
      </c>
      <c r="E2898" s="19" t="s">
        <v>6326</v>
      </c>
      <c r="F2898" s="19" t="s">
        <v>2591</v>
      </c>
      <c r="H2898" s="19" t="s">
        <v>15210</v>
      </c>
      <c r="I2898" s="19">
        <v>1.5438413488554601</v>
      </c>
      <c r="J2898" s="19">
        <v>124.905197908076</v>
      </c>
      <c r="K2898" s="3" t="s">
        <v>19795</v>
      </c>
      <c r="M2898" s="19" t="s">
        <v>2593</v>
      </c>
      <c r="N2898" s="3" t="s">
        <v>14393</v>
      </c>
      <c r="O2898" s="3" t="s">
        <v>18913</v>
      </c>
      <c r="P2898" s="24">
        <v>44274.218078703707</v>
      </c>
      <c r="Q2898" s="9">
        <f t="shared" si="91"/>
        <v>3</v>
      </c>
      <c r="R2898" s="9">
        <f t="shared" si="90"/>
        <v>2021</v>
      </c>
    </row>
    <row r="2899" spans="1:18" ht="57.95">
      <c r="A2899" s="9">
        <v>2898</v>
      </c>
      <c r="B2899" s="19" t="s">
        <v>19796</v>
      </c>
      <c r="C2899" s="3" t="s">
        <v>19797</v>
      </c>
      <c r="D2899" s="19" t="s">
        <v>14969</v>
      </c>
      <c r="E2899" s="19" t="s">
        <v>6326</v>
      </c>
      <c r="F2899" s="19" t="s">
        <v>2591</v>
      </c>
      <c r="H2899" s="19" t="s">
        <v>15726</v>
      </c>
      <c r="I2899" s="19">
        <v>-6.1470573409838396</v>
      </c>
      <c r="J2899" s="19">
        <v>106.78130769831699</v>
      </c>
      <c r="K2899" s="3" t="s">
        <v>19798</v>
      </c>
      <c r="M2899" s="19" t="s">
        <v>2593</v>
      </c>
      <c r="N2899" s="3" t="s">
        <v>14393</v>
      </c>
      <c r="O2899" s="3" t="s">
        <v>17979</v>
      </c>
      <c r="P2899" s="24">
        <v>44274.204467592594</v>
      </c>
      <c r="Q2899" s="9">
        <f t="shared" si="91"/>
        <v>3</v>
      </c>
      <c r="R2899" s="9">
        <f t="shared" si="90"/>
        <v>2021</v>
      </c>
    </row>
    <row r="2900" spans="1:18" ht="43.5">
      <c r="A2900" s="9">
        <v>2899</v>
      </c>
      <c r="B2900" s="19" t="s">
        <v>19799</v>
      </c>
      <c r="C2900" s="3" t="s">
        <v>19800</v>
      </c>
      <c r="D2900" s="19" t="s">
        <v>14775</v>
      </c>
      <c r="E2900" s="19" t="s">
        <v>6326</v>
      </c>
      <c r="F2900" s="19" t="s">
        <v>2591</v>
      </c>
      <c r="H2900" s="19" t="s">
        <v>14829</v>
      </c>
      <c r="I2900" s="19">
        <v>-2.87927863315076</v>
      </c>
      <c r="J2900" s="19">
        <v>104.716475122932</v>
      </c>
      <c r="K2900" s="3" t="s">
        <v>18861</v>
      </c>
      <c r="M2900" s="19" t="s">
        <v>2593</v>
      </c>
      <c r="N2900" s="3" t="s">
        <v>14393</v>
      </c>
      <c r="O2900" s="3" t="s">
        <v>19789</v>
      </c>
      <c r="P2900" s="24">
        <v>44274.228020833332</v>
      </c>
      <c r="Q2900" s="9">
        <f t="shared" si="91"/>
        <v>3</v>
      </c>
      <c r="R2900" s="9">
        <f t="shared" si="90"/>
        <v>2021</v>
      </c>
    </row>
    <row r="2901" spans="1:18" ht="43.5">
      <c r="A2901" s="9">
        <v>2900</v>
      </c>
      <c r="B2901" s="19" t="s">
        <v>373</v>
      </c>
      <c r="C2901" s="3" t="s">
        <v>372</v>
      </c>
      <c r="D2901" s="19" t="s">
        <v>14788</v>
      </c>
      <c r="E2901" s="19" t="s">
        <v>284</v>
      </c>
      <c r="F2901" s="19" t="s">
        <v>8381</v>
      </c>
      <c r="H2901" s="19" t="s">
        <v>14888</v>
      </c>
      <c r="I2901" s="19">
        <v>0.926822340079553</v>
      </c>
      <c r="J2901" s="19">
        <v>104.446248329154</v>
      </c>
      <c r="K2901" s="3" t="s">
        <v>19801</v>
      </c>
      <c r="M2901" s="19" t="s">
        <v>18154</v>
      </c>
      <c r="N2901" s="3" t="s">
        <v>14393</v>
      </c>
      <c r="O2901" s="3" t="s">
        <v>19802</v>
      </c>
      <c r="P2901" s="24">
        <v>44274.238715277781</v>
      </c>
      <c r="Q2901" s="9">
        <f t="shared" si="91"/>
        <v>3</v>
      </c>
      <c r="R2901" s="9">
        <f t="shared" si="90"/>
        <v>2021</v>
      </c>
    </row>
    <row r="2902" spans="1:18">
      <c r="A2902" s="9">
        <v>2901</v>
      </c>
      <c r="B2902" s="19" t="s">
        <v>951</v>
      </c>
      <c r="C2902" s="3" t="s">
        <v>950</v>
      </c>
      <c r="D2902" s="19" t="s">
        <v>14884</v>
      </c>
      <c r="E2902" s="19" t="s">
        <v>62</v>
      </c>
      <c r="F2902" s="19" t="s">
        <v>8381</v>
      </c>
      <c r="H2902" s="19" t="s">
        <v>14885</v>
      </c>
      <c r="I2902" s="19">
        <v>-6.9050257441906799</v>
      </c>
      <c r="J2902" s="19">
        <v>109.66273311269499</v>
      </c>
      <c r="K2902" s="3" t="s">
        <v>19803</v>
      </c>
      <c r="M2902" s="19" t="s">
        <v>9385</v>
      </c>
      <c r="N2902" s="3" t="s">
        <v>14393</v>
      </c>
      <c r="P2902" s="24">
        <v>44274.227627314816</v>
      </c>
      <c r="Q2902" s="9">
        <f t="shared" si="91"/>
        <v>3</v>
      </c>
      <c r="R2902" s="9">
        <f t="shared" si="90"/>
        <v>2021</v>
      </c>
    </row>
    <row r="2903" spans="1:18" ht="57.95">
      <c r="A2903" s="9">
        <v>2902</v>
      </c>
      <c r="B2903" s="19" t="s">
        <v>19804</v>
      </c>
      <c r="C2903" s="3" t="s">
        <v>19805</v>
      </c>
      <c r="D2903" s="19" t="s">
        <v>14969</v>
      </c>
      <c r="E2903" s="19" t="s">
        <v>6326</v>
      </c>
      <c r="F2903" s="19" t="s">
        <v>2591</v>
      </c>
      <c r="H2903" s="19" t="s">
        <v>15726</v>
      </c>
      <c r="I2903" s="19">
        <v>-6.1918996666785704</v>
      </c>
      <c r="J2903" s="19">
        <v>106.829603040062</v>
      </c>
      <c r="K2903" s="3" t="s">
        <v>19806</v>
      </c>
      <c r="M2903" s="19" t="s">
        <v>15690</v>
      </c>
      <c r="N2903" s="3" t="s">
        <v>14393</v>
      </c>
      <c r="O2903" s="3" t="s">
        <v>18188</v>
      </c>
      <c r="P2903" s="24">
        <v>44274.238217592596</v>
      </c>
      <c r="Q2903" s="9">
        <f t="shared" si="91"/>
        <v>3</v>
      </c>
      <c r="R2903" s="9">
        <f t="shared" si="90"/>
        <v>2021</v>
      </c>
    </row>
    <row r="2904" spans="1:18">
      <c r="A2904" s="9">
        <v>2903</v>
      </c>
      <c r="B2904" s="19" t="s">
        <v>19807</v>
      </c>
      <c r="C2904" s="3" t="s">
        <v>19808</v>
      </c>
      <c r="D2904" s="19" t="s">
        <v>15160</v>
      </c>
      <c r="E2904" s="19" t="s">
        <v>62</v>
      </c>
      <c r="F2904" s="19" t="s">
        <v>8381</v>
      </c>
      <c r="H2904" s="19" t="s">
        <v>15161</v>
      </c>
      <c r="I2904" s="19">
        <v>-1.57185946154764</v>
      </c>
      <c r="J2904" s="19">
        <v>119.328042433627</v>
      </c>
      <c r="K2904" s="3" t="s">
        <v>19809</v>
      </c>
      <c r="M2904" s="19" t="s">
        <v>9385</v>
      </c>
      <c r="N2904" s="3" t="s">
        <v>14393</v>
      </c>
      <c r="P2904" s="24">
        <v>44274.227650462963</v>
      </c>
      <c r="Q2904" s="9">
        <f t="shared" si="91"/>
        <v>3</v>
      </c>
      <c r="R2904" s="9">
        <f t="shared" si="90"/>
        <v>2021</v>
      </c>
    </row>
    <row r="2905" spans="1:18" ht="29.1">
      <c r="A2905" s="9">
        <v>2904</v>
      </c>
      <c r="B2905" s="19" t="s">
        <v>19810</v>
      </c>
      <c r="C2905" s="3" t="s">
        <v>19811</v>
      </c>
      <c r="D2905" s="19" t="s">
        <v>14969</v>
      </c>
      <c r="E2905" s="19" t="s">
        <v>6326</v>
      </c>
      <c r="F2905" s="19" t="s">
        <v>2591</v>
      </c>
      <c r="H2905" s="19" t="s">
        <v>14878</v>
      </c>
      <c r="I2905" s="19">
        <v>-6.3779269832629604</v>
      </c>
      <c r="J2905" s="19">
        <v>106.70718761458799</v>
      </c>
      <c r="K2905" s="3" t="s">
        <v>19812</v>
      </c>
      <c r="M2905" s="19" t="s">
        <v>2593</v>
      </c>
      <c r="N2905" s="3" t="s">
        <v>14393</v>
      </c>
      <c r="O2905" s="3" t="s">
        <v>19813</v>
      </c>
      <c r="P2905" s="24">
        <v>44278.312523148146</v>
      </c>
      <c r="Q2905" s="9">
        <f t="shared" si="91"/>
        <v>3</v>
      </c>
      <c r="R2905" s="9">
        <f t="shared" si="90"/>
        <v>2021</v>
      </c>
    </row>
    <row r="2906" spans="1:18" ht="43.5">
      <c r="A2906" s="9">
        <v>2905</v>
      </c>
      <c r="B2906" s="19" t="s">
        <v>19814</v>
      </c>
      <c r="C2906" s="3" t="s">
        <v>19815</v>
      </c>
      <c r="D2906" s="19" t="s">
        <v>14969</v>
      </c>
      <c r="E2906" s="19" t="s">
        <v>110</v>
      </c>
      <c r="F2906" s="19" t="s">
        <v>9320</v>
      </c>
      <c r="H2906" s="19" t="s">
        <v>15726</v>
      </c>
      <c r="I2906" s="19">
        <v>-6.2406909859073796</v>
      </c>
      <c r="J2906" s="19">
        <v>106.803438122435</v>
      </c>
      <c r="K2906" s="3" t="s">
        <v>19816</v>
      </c>
      <c r="M2906" s="19" t="s">
        <v>9385</v>
      </c>
      <c r="N2906" s="3" t="s">
        <v>14393</v>
      </c>
      <c r="O2906" s="3" t="s">
        <v>19817</v>
      </c>
      <c r="P2906" s="24">
        <v>44274.210659722223</v>
      </c>
      <c r="Q2906" s="9">
        <f t="shared" si="91"/>
        <v>3</v>
      </c>
      <c r="R2906" s="9">
        <f t="shared" si="90"/>
        <v>2021</v>
      </c>
    </row>
    <row r="2907" spans="1:18" ht="43.5">
      <c r="A2907" s="9">
        <v>2906</v>
      </c>
      <c r="B2907" s="19" t="s">
        <v>19818</v>
      </c>
      <c r="C2907" s="3" t="s">
        <v>19819</v>
      </c>
      <c r="D2907" s="19" t="s">
        <v>14788</v>
      </c>
      <c r="E2907" s="19" t="s">
        <v>62</v>
      </c>
      <c r="F2907" s="19" t="s">
        <v>9320</v>
      </c>
      <c r="H2907" s="19" t="s">
        <v>14789</v>
      </c>
      <c r="I2907" s="19">
        <v>0.133342798718939</v>
      </c>
      <c r="J2907" s="19">
        <v>100.16782693976999</v>
      </c>
      <c r="K2907" s="3" t="s">
        <v>19820</v>
      </c>
      <c r="M2907" s="19" t="s">
        <v>18165</v>
      </c>
      <c r="N2907" s="3" t="s">
        <v>14393</v>
      </c>
      <c r="O2907" s="3" t="s">
        <v>18136</v>
      </c>
      <c r="P2907" s="24">
        <v>44274.213831018518</v>
      </c>
      <c r="Q2907" s="9">
        <f t="shared" si="91"/>
        <v>3</v>
      </c>
      <c r="R2907" s="9">
        <f t="shared" si="90"/>
        <v>2021</v>
      </c>
    </row>
    <row r="2908" spans="1:18" ht="29.1">
      <c r="A2908" s="9">
        <v>2907</v>
      </c>
      <c r="B2908" s="19" t="s">
        <v>19821</v>
      </c>
      <c r="C2908" s="3" t="s">
        <v>19822</v>
      </c>
      <c r="D2908" s="19" t="s">
        <v>14835</v>
      </c>
      <c r="E2908" s="19" t="s">
        <v>62</v>
      </c>
      <c r="F2908" s="19" t="s">
        <v>8381</v>
      </c>
      <c r="H2908" s="19" t="s">
        <v>14836</v>
      </c>
      <c r="I2908" s="19">
        <v>-4.0127959203038903E-2</v>
      </c>
      <c r="J2908" s="19">
        <v>109.335406472912</v>
      </c>
      <c r="K2908" s="3" t="s">
        <v>19823</v>
      </c>
      <c r="M2908" s="19" t="s">
        <v>18509</v>
      </c>
      <c r="N2908" s="3" t="s">
        <v>14393</v>
      </c>
      <c r="P2908" s="24">
        <v>44274.229328703703</v>
      </c>
      <c r="Q2908" s="9">
        <f t="shared" si="91"/>
        <v>3</v>
      </c>
      <c r="R2908" s="9">
        <f t="shared" si="90"/>
        <v>2021</v>
      </c>
    </row>
    <row r="2909" spans="1:18" ht="29.1">
      <c r="A2909" s="9">
        <v>2908</v>
      </c>
      <c r="B2909" s="19" t="s">
        <v>19824</v>
      </c>
      <c r="C2909" s="3" t="s">
        <v>19825</v>
      </c>
      <c r="D2909" s="19" t="s">
        <v>14969</v>
      </c>
      <c r="E2909" s="19" t="s">
        <v>6326</v>
      </c>
      <c r="F2909" s="19" t="s">
        <v>2591</v>
      </c>
      <c r="H2909" s="19" t="s">
        <v>15726</v>
      </c>
      <c r="I2909" s="19">
        <v>-6.1793093331869704</v>
      </c>
      <c r="J2909" s="19">
        <v>106.845227286992</v>
      </c>
      <c r="K2909" s="3" t="s">
        <v>19826</v>
      </c>
      <c r="M2909" s="19" t="s">
        <v>15690</v>
      </c>
      <c r="N2909" s="3" t="s">
        <v>14393</v>
      </c>
      <c r="O2909" s="3" t="s">
        <v>18188</v>
      </c>
      <c r="P2909" s="24">
        <v>44274.238229166665</v>
      </c>
      <c r="Q2909" s="9">
        <f t="shared" si="91"/>
        <v>3</v>
      </c>
      <c r="R2909" s="9">
        <f t="shared" si="90"/>
        <v>2021</v>
      </c>
    </row>
    <row r="2910" spans="1:18" ht="43.5">
      <c r="A2910" s="9">
        <v>2909</v>
      </c>
      <c r="B2910" s="19" t="s">
        <v>19827</v>
      </c>
      <c r="C2910" s="3" t="s">
        <v>19828</v>
      </c>
      <c r="D2910" s="19" t="s">
        <v>14969</v>
      </c>
      <c r="E2910" s="19" t="s">
        <v>6326</v>
      </c>
      <c r="F2910" s="19" t="s">
        <v>2591</v>
      </c>
      <c r="H2910" s="19" t="s">
        <v>15726</v>
      </c>
      <c r="I2910" s="19">
        <v>-6.2060263342367001</v>
      </c>
      <c r="J2910" s="19">
        <v>106.848671679329</v>
      </c>
      <c r="K2910" s="3" t="s">
        <v>19829</v>
      </c>
      <c r="M2910" s="19" t="s">
        <v>15690</v>
      </c>
      <c r="N2910" s="3" t="s">
        <v>14393</v>
      </c>
      <c r="O2910" s="3" t="s">
        <v>18188</v>
      </c>
      <c r="P2910" s="24">
        <v>44274.238182870373</v>
      </c>
      <c r="Q2910" s="9">
        <f t="shared" si="91"/>
        <v>3</v>
      </c>
      <c r="R2910" s="9">
        <f t="shared" si="90"/>
        <v>2021</v>
      </c>
    </row>
    <row r="2911" spans="1:18" ht="29.1">
      <c r="A2911" s="9">
        <v>2910</v>
      </c>
      <c r="B2911" s="19" t="s">
        <v>19830</v>
      </c>
      <c r="C2911" s="3" t="s">
        <v>19831</v>
      </c>
      <c r="D2911" s="19" t="s">
        <v>14969</v>
      </c>
      <c r="E2911" s="19" t="s">
        <v>6326</v>
      </c>
      <c r="F2911" s="19" t="s">
        <v>2591</v>
      </c>
      <c r="H2911" s="19" t="s">
        <v>15103</v>
      </c>
      <c r="I2911" s="19">
        <v>-6.1719546666350196</v>
      </c>
      <c r="J2911" s="19">
        <v>106.552373358482</v>
      </c>
      <c r="K2911" s="3" t="s">
        <v>19832</v>
      </c>
      <c r="M2911" s="19" t="s">
        <v>15690</v>
      </c>
      <c r="N2911" s="3" t="s">
        <v>14393</v>
      </c>
      <c r="O2911" s="3" t="s">
        <v>17936</v>
      </c>
      <c r="P2911" s="24">
        <v>44274.236597222225</v>
      </c>
      <c r="Q2911" s="9">
        <f t="shared" si="91"/>
        <v>3</v>
      </c>
      <c r="R2911" s="9">
        <f t="shared" si="90"/>
        <v>2021</v>
      </c>
    </row>
    <row r="2912" spans="1:18" ht="57.95">
      <c r="A2912" s="9">
        <v>2911</v>
      </c>
      <c r="B2912" s="19" t="s">
        <v>19833</v>
      </c>
      <c r="C2912" s="3" t="s">
        <v>19834</v>
      </c>
      <c r="D2912" s="19" t="s">
        <v>14969</v>
      </c>
      <c r="E2912" s="19" t="s">
        <v>6326</v>
      </c>
      <c r="F2912" s="19" t="s">
        <v>2591</v>
      </c>
      <c r="H2912" s="19" t="s">
        <v>15726</v>
      </c>
      <c r="I2912" s="19">
        <v>-6.1947569990593303</v>
      </c>
      <c r="J2912" s="19">
        <v>106.868718489925</v>
      </c>
      <c r="K2912" s="3" t="s">
        <v>19835</v>
      </c>
      <c r="M2912" s="19" t="s">
        <v>15690</v>
      </c>
      <c r="N2912" s="3" t="s">
        <v>14393</v>
      </c>
      <c r="O2912" s="3" t="s">
        <v>18188</v>
      </c>
      <c r="P2912" s="24">
        <v>44274.201782407406</v>
      </c>
      <c r="Q2912" s="9">
        <f t="shared" si="91"/>
        <v>3</v>
      </c>
      <c r="R2912" s="9">
        <f t="shared" si="90"/>
        <v>2021</v>
      </c>
    </row>
    <row r="2913" spans="1:18" ht="29.1">
      <c r="A2913" s="9">
        <v>2912</v>
      </c>
      <c r="B2913" s="19" t="s">
        <v>19836</v>
      </c>
      <c r="C2913" s="3" t="s">
        <v>19837</v>
      </c>
      <c r="D2913" s="19" t="s">
        <v>14969</v>
      </c>
      <c r="E2913" s="19" t="s">
        <v>6326</v>
      </c>
      <c r="F2913" s="19" t="s">
        <v>2591</v>
      </c>
      <c r="H2913" s="19" t="s">
        <v>14878</v>
      </c>
      <c r="I2913" s="19">
        <v>-6.33489767422593</v>
      </c>
      <c r="J2913" s="19">
        <v>106.787261953563</v>
      </c>
      <c r="K2913" s="3" t="s">
        <v>19838</v>
      </c>
      <c r="M2913" s="19" t="s">
        <v>2593</v>
      </c>
      <c r="N2913" s="3" t="s">
        <v>14393</v>
      </c>
      <c r="O2913" s="3" t="s">
        <v>19813</v>
      </c>
      <c r="P2913" s="24">
        <v>44278.312523148146</v>
      </c>
      <c r="Q2913" s="9">
        <f t="shared" si="91"/>
        <v>3</v>
      </c>
      <c r="R2913" s="9">
        <f t="shared" si="90"/>
        <v>2021</v>
      </c>
    </row>
    <row r="2914" spans="1:18" ht="43.5">
      <c r="A2914" s="9">
        <v>2913</v>
      </c>
      <c r="B2914" s="19" t="s">
        <v>19839</v>
      </c>
      <c r="C2914" s="3" t="s">
        <v>19840</v>
      </c>
      <c r="D2914" s="19" t="s">
        <v>14389</v>
      </c>
      <c r="E2914" s="19" t="s">
        <v>6326</v>
      </c>
      <c r="F2914" s="19" t="s">
        <v>2591</v>
      </c>
      <c r="H2914" s="19" t="s">
        <v>14397</v>
      </c>
      <c r="I2914" s="19">
        <v>-8.5099064721001394</v>
      </c>
      <c r="J2914" s="19">
        <v>115.081765794156</v>
      </c>
      <c r="K2914" s="3" t="s">
        <v>19841</v>
      </c>
      <c r="M2914" s="19" t="s">
        <v>2593</v>
      </c>
      <c r="N2914" s="3" t="s">
        <v>14393</v>
      </c>
      <c r="O2914" s="3" t="s">
        <v>19842</v>
      </c>
      <c r="P2914" s="24">
        <v>44274.235682870371</v>
      </c>
      <c r="Q2914" s="9">
        <f t="shared" si="91"/>
        <v>3</v>
      </c>
      <c r="R2914" s="9">
        <f t="shared" si="90"/>
        <v>2021</v>
      </c>
    </row>
    <row r="2915" spans="1:18" ht="43.5">
      <c r="A2915" s="9">
        <v>2914</v>
      </c>
      <c r="B2915" s="19" t="s">
        <v>19843</v>
      </c>
      <c r="C2915" s="3" t="s">
        <v>19844</v>
      </c>
      <c r="D2915" s="19" t="s">
        <v>14775</v>
      </c>
      <c r="E2915" s="19" t="s">
        <v>6326</v>
      </c>
      <c r="F2915" s="19" t="s">
        <v>2591</v>
      </c>
      <c r="H2915" s="19" t="s">
        <v>14829</v>
      </c>
      <c r="I2915" s="19">
        <v>-3.01000363334281</v>
      </c>
      <c r="J2915" s="19">
        <v>104.77669790213</v>
      </c>
      <c r="K2915" s="3" t="s">
        <v>19845</v>
      </c>
      <c r="M2915" s="19" t="s">
        <v>9385</v>
      </c>
      <c r="N2915" s="3" t="s">
        <v>14393</v>
      </c>
      <c r="O2915" s="3" t="s">
        <v>19846</v>
      </c>
      <c r="P2915" s="24">
        <v>44274.227997685186</v>
      </c>
      <c r="Q2915" s="9">
        <f t="shared" si="91"/>
        <v>3</v>
      </c>
      <c r="R2915" s="9">
        <f t="shared" si="90"/>
        <v>2021</v>
      </c>
    </row>
    <row r="2916" spans="1:18" ht="29.1">
      <c r="A2916" s="9">
        <v>2915</v>
      </c>
      <c r="B2916" s="19" t="s">
        <v>19847</v>
      </c>
      <c r="C2916" s="3" t="s">
        <v>19848</v>
      </c>
      <c r="D2916" s="19" t="s">
        <v>14389</v>
      </c>
      <c r="E2916" s="19" t="s">
        <v>6326</v>
      </c>
      <c r="F2916" s="19" t="s">
        <v>2591</v>
      </c>
      <c r="H2916" s="19" t="s">
        <v>14397</v>
      </c>
      <c r="I2916" s="19">
        <v>-8.3389934134270192</v>
      </c>
      <c r="J2916" s="19">
        <v>115.36707095884201</v>
      </c>
      <c r="K2916" s="3" t="s">
        <v>19849</v>
      </c>
      <c r="M2916" s="19" t="s">
        <v>2593</v>
      </c>
      <c r="N2916" s="3" t="s">
        <v>14393</v>
      </c>
      <c r="O2916" s="3" t="s">
        <v>19842</v>
      </c>
      <c r="P2916" s="24">
        <v>44274.198773148149</v>
      </c>
      <c r="Q2916" s="9">
        <f t="shared" si="91"/>
        <v>3</v>
      </c>
      <c r="R2916" s="9">
        <f t="shared" si="90"/>
        <v>2021</v>
      </c>
    </row>
    <row r="2917" spans="1:18" ht="29.1">
      <c r="A2917" s="9">
        <v>2916</v>
      </c>
      <c r="B2917" s="19" t="s">
        <v>19850</v>
      </c>
      <c r="C2917" s="3" t="s">
        <v>19851</v>
      </c>
      <c r="D2917" s="19" t="s">
        <v>14788</v>
      </c>
      <c r="E2917" s="19" t="s">
        <v>62</v>
      </c>
      <c r="F2917" s="19" t="s">
        <v>9320</v>
      </c>
      <c r="H2917" s="19" t="s">
        <v>14789</v>
      </c>
      <c r="I2917" s="19">
        <v>-1.05077413585304</v>
      </c>
      <c r="J2917" s="19">
        <v>101.628679525625</v>
      </c>
      <c r="K2917" s="3" t="s">
        <v>19852</v>
      </c>
      <c r="M2917" s="19" t="s">
        <v>15690</v>
      </c>
      <c r="N2917" s="3" t="s">
        <v>14393</v>
      </c>
      <c r="O2917" s="3" t="s">
        <v>18136</v>
      </c>
      <c r="P2917" s="24">
        <v>44274.228136574071</v>
      </c>
      <c r="Q2917" s="9">
        <f t="shared" si="91"/>
        <v>3</v>
      </c>
      <c r="R2917" s="9">
        <f t="shared" si="90"/>
        <v>2021</v>
      </c>
    </row>
    <row r="2918" spans="1:18" ht="29.1">
      <c r="A2918" s="9">
        <v>2917</v>
      </c>
      <c r="B2918" s="19" t="s">
        <v>19853</v>
      </c>
      <c r="C2918" s="3" t="s">
        <v>19854</v>
      </c>
      <c r="D2918" s="19" t="s">
        <v>14969</v>
      </c>
      <c r="E2918" s="19" t="s">
        <v>6326</v>
      </c>
      <c r="F2918" s="19" t="s">
        <v>2591</v>
      </c>
      <c r="H2918" s="19" t="s">
        <v>14878</v>
      </c>
      <c r="I2918" s="19">
        <v>-6.3571193400543899</v>
      </c>
      <c r="J2918" s="19">
        <v>107.09545979777</v>
      </c>
      <c r="K2918" s="3" t="s">
        <v>19855</v>
      </c>
      <c r="M2918" s="19" t="s">
        <v>2593</v>
      </c>
      <c r="N2918" s="3" t="s">
        <v>14393</v>
      </c>
      <c r="O2918" s="3" t="s">
        <v>19650</v>
      </c>
      <c r="P2918" s="24">
        <v>44274.202094907407</v>
      </c>
      <c r="Q2918" s="9">
        <f t="shared" si="91"/>
        <v>3</v>
      </c>
      <c r="R2918" s="9">
        <f t="shared" si="90"/>
        <v>2021</v>
      </c>
    </row>
    <row r="2919" spans="1:18" ht="29.1">
      <c r="A2919" s="9">
        <v>2918</v>
      </c>
      <c r="B2919" s="19" t="s">
        <v>19856</v>
      </c>
      <c r="C2919" s="3" t="s">
        <v>19857</v>
      </c>
      <c r="D2919" s="19" t="s">
        <v>14969</v>
      </c>
      <c r="E2919" s="19" t="s">
        <v>6326</v>
      </c>
      <c r="F2919" s="19" t="s">
        <v>2591</v>
      </c>
      <c r="H2919" s="19" t="s">
        <v>14878</v>
      </c>
      <c r="I2919" s="19">
        <v>-6.3865969958616002</v>
      </c>
      <c r="J2919" s="19">
        <v>106.881630273759</v>
      </c>
      <c r="K2919" s="3" t="s">
        <v>19858</v>
      </c>
      <c r="M2919" s="19" t="s">
        <v>2593</v>
      </c>
      <c r="N2919" s="3" t="s">
        <v>14393</v>
      </c>
      <c r="O2919" s="3" t="s">
        <v>17936</v>
      </c>
      <c r="P2919" s="24">
        <v>44274.203750000001</v>
      </c>
      <c r="Q2919" s="9">
        <f t="shared" si="91"/>
        <v>3</v>
      </c>
      <c r="R2919" s="9">
        <f t="shared" si="90"/>
        <v>2021</v>
      </c>
    </row>
    <row r="2920" spans="1:18" ht="57.95">
      <c r="A2920" s="9">
        <v>2919</v>
      </c>
      <c r="B2920" s="19" t="s">
        <v>19859</v>
      </c>
      <c r="C2920" s="3" t="s">
        <v>19860</v>
      </c>
      <c r="D2920" s="19" t="s">
        <v>14969</v>
      </c>
      <c r="E2920" s="19" t="s">
        <v>6326</v>
      </c>
      <c r="F2920" s="19" t="s">
        <v>2591</v>
      </c>
      <c r="H2920" s="19" t="s">
        <v>15726</v>
      </c>
      <c r="I2920" s="19">
        <v>-6.2296630014442798</v>
      </c>
      <c r="J2920" s="19">
        <v>106.771965364601</v>
      </c>
      <c r="K2920" s="3" t="s">
        <v>19861</v>
      </c>
      <c r="M2920" s="19" t="s">
        <v>2593</v>
      </c>
      <c r="N2920" s="3" t="s">
        <v>14393</v>
      </c>
      <c r="O2920" s="3" t="s">
        <v>17936</v>
      </c>
      <c r="P2920" s="24">
        <v>44274.211782407408</v>
      </c>
      <c r="Q2920" s="9">
        <f t="shared" si="91"/>
        <v>3</v>
      </c>
      <c r="R2920" s="9">
        <f t="shared" si="90"/>
        <v>2021</v>
      </c>
    </row>
    <row r="2921" spans="1:18" ht="29.1">
      <c r="A2921" s="9">
        <v>2920</v>
      </c>
      <c r="B2921" s="19" t="s">
        <v>19862</v>
      </c>
      <c r="C2921" s="3" t="s">
        <v>19863</v>
      </c>
      <c r="D2921" s="19" t="s">
        <v>14825</v>
      </c>
      <c r="E2921" s="19" t="s">
        <v>10863</v>
      </c>
      <c r="F2921" s="19" t="s">
        <v>8381</v>
      </c>
      <c r="H2921" s="19" t="s">
        <v>14826</v>
      </c>
      <c r="I2921" s="19">
        <v>3.5862875540205899</v>
      </c>
      <c r="J2921" s="19">
        <v>98.676070497699101</v>
      </c>
      <c r="K2921" s="3" t="s">
        <v>19864</v>
      </c>
      <c r="M2921" s="19" t="s">
        <v>18509</v>
      </c>
      <c r="N2921" s="3" t="s">
        <v>14393</v>
      </c>
      <c r="O2921" s="3" t="s">
        <v>19865</v>
      </c>
      <c r="P2921" s="24">
        <v>44274.215138888889</v>
      </c>
      <c r="Q2921" s="9">
        <f t="shared" si="91"/>
        <v>3</v>
      </c>
      <c r="R2921" s="9">
        <f t="shared" si="90"/>
        <v>2021</v>
      </c>
    </row>
    <row r="2922" spans="1:18" ht="29.1">
      <c r="A2922" s="9">
        <v>2921</v>
      </c>
      <c r="B2922" s="19" t="s">
        <v>318</v>
      </c>
      <c r="C2922" s="3" t="s">
        <v>317</v>
      </c>
      <c r="D2922" s="19" t="s">
        <v>14788</v>
      </c>
      <c r="E2922" s="19" t="s">
        <v>62</v>
      </c>
      <c r="F2922" s="19" t="s">
        <v>8381</v>
      </c>
      <c r="H2922" s="19" t="s">
        <v>14794</v>
      </c>
      <c r="I2922" s="19">
        <v>0.53716751773238802</v>
      </c>
      <c r="J2922" s="19">
        <v>101.450308699404</v>
      </c>
      <c r="K2922" s="3" t="s">
        <v>19866</v>
      </c>
      <c r="M2922" s="19" t="s">
        <v>18154</v>
      </c>
      <c r="N2922" s="3" t="s">
        <v>14393</v>
      </c>
      <c r="O2922" s="3" t="s">
        <v>19867</v>
      </c>
      <c r="P2922" s="24">
        <v>44274.226840277777</v>
      </c>
      <c r="Q2922" s="9">
        <f t="shared" si="91"/>
        <v>3</v>
      </c>
      <c r="R2922" s="9">
        <f t="shared" si="90"/>
        <v>2021</v>
      </c>
    </row>
    <row r="2923" spans="1:18" ht="29.1">
      <c r="A2923" s="9">
        <v>2922</v>
      </c>
      <c r="B2923" s="19" t="s">
        <v>19868</v>
      </c>
      <c r="C2923" s="3" t="s">
        <v>19869</v>
      </c>
      <c r="D2923" s="19" t="s">
        <v>14969</v>
      </c>
      <c r="E2923" s="19" t="s">
        <v>284</v>
      </c>
      <c r="F2923" s="19" t="s">
        <v>3419</v>
      </c>
      <c r="H2923" s="19" t="s">
        <v>14878</v>
      </c>
      <c r="I2923" s="19">
        <v>-6.3644186598365602</v>
      </c>
      <c r="J2923" s="19">
        <v>106.704758745177</v>
      </c>
      <c r="K2923" s="3" t="s">
        <v>19870</v>
      </c>
      <c r="M2923" s="19" t="s">
        <v>2593</v>
      </c>
      <c r="N2923" s="3" t="s">
        <v>14393</v>
      </c>
      <c r="O2923" s="3" t="s">
        <v>19871</v>
      </c>
      <c r="P2923" s="24">
        <v>44278.312523148146</v>
      </c>
      <c r="Q2923" s="9">
        <f t="shared" si="91"/>
        <v>3</v>
      </c>
      <c r="R2923" s="9">
        <f t="shared" si="90"/>
        <v>2021</v>
      </c>
    </row>
    <row r="2924" spans="1:18" ht="72.599999999999994">
      <c r="A2924" s="9">
        <v>2923</v>
      </c>
      <c r="B2924" s="19" t="s">
        <v>19872</v>
      </c>
      <c r="C2924" s="3" t="s">
        <v>19873</v>
      </c>
      <c r="D2924" s="19" t="s">
        <v>14969</v>
      </c>
      <c r="E2924" s="19" t="s">
        <v>284</v>
      </c>
      <c r="F2924" s="19" t="s">
        <v>3419</v>
      </c>
      <c r="H2924" s="19" t="s">
        <v>15726</v>
      </c>
      <c r="I2924" s="19">
        <v>-6.2211915205741803</v>
      </c>
      <c r="J2924" s="19">
        <v>106.86821878476999</v>
      </c>
      <c r="K2924" s="3" t="s">
        <v>19580</v>
      </c>
      <c r="M2924" s="19" t="s">
        <v>15736</v>
      </c>
      <c r="N2924" s="3" t="s">
        <v>14393</v>
      </c>
      <c r="O2924" s="3" t="s">
        <v>19874</v>
      </c>
      <c r="P2924" s="24">
        <v>44274.201469907406</v>
      </c>
      <c r="Q2924" s="9">
        <f t="shared" si="91"/>
        <v>3</v>
      </c>
      <c r="R2924" s="9">
        <f t="shared" si="90"/>
        <v>2021</v>
      </c>
    </row>
    <row r="2925" spans="1:18" ht="43.5">
      <c r="A2925" s="9">
        <v>2924</v>
      </c>
      <c r="B2925" s="19" t="s">
        <v>159</v>
      </c>
      <c r="C2925" s="3" t="s">
        <v>158</v>
      </c>
      <c r="D2925" s="19" t="s">
        <v>14825</v>
      </c>
      <c r="E2925" s="19" t="s">
        <v>284</v>
      </c>
      <c r="F2925" s="19" t="s">
        <v>3419</v>
      </c>
      <c r="H2925" s="19" t="s">
        <v>14826</v>
      </c>
      <c r="I2925" s="19">
        <v>2.3355262396538099</v>
      </c>
      <c r="J2925" s="19">
        <v>99.062628952108795</v>
      </c>
      <c r="K2925" s="3" t="s">
        <v>19875</v>
      </c>
      <c r="M2925" s="19" t="s">
        <v>15757</v>
      </c>
      <c r="N2925" s="3" t="s">
        <v>14393</v>
      </c>
      <c r="O2925" s="3" t="s">
        <v>18220</v>
      </c>
      <c r="P2925" s="24">
        <v>44274.19866898148</v>
      </c>
      <c r="Q2925" s="9">
        <f t="shared" si="91"/>
        <v>3</v>
      </c>
      <c r="R2925" s="9">
        <f t="shared" si="90"/>
        <v>2021</v>
      </c>
    </row>
    <row r="2926" spans="1:18" ht="29.1">
      <c r="A2926" s="9">
        <v>2925</v>
      </c>
      <c r="B2926" s="19" t="s">
        <v>19876</v>
      </c>
      <c r="C2926" s="3" t="s">
        <v>19877</v>
      </c>
      <c r="D2926" s="19" t="s">
        <v>14788</v>
      </c>
      <c r="E2926" s="19" t="s">
        <v>284</v>
      </c>
      <c r="F2926" s="19" t="s">
        <v>3419</v>
      </c>
      <c r="H2926" s="19" t="s">
        <v>14794</v>
      </c>
      <c r="I2926" s="19">
        <v>-0.39099600878367002</v>
      </c>
      <c r="J2926" s="19">
        <v>102.43670364430599</v>
      </c>
      <c r="K2926" s="3" t="s">
        <v>19878</v>
      </c>
      <c r="M2926" s="19" t="s">
        <v>18509</v>
      </c>
      <c r="N2926" s="3" t="s">
        <v>14393</v>
      </c>
      <c r="O2926" s="3" t="s">
        <v>18243</v>
      </c>
      <c r="P2926" s="24">
        <v>44274.230358796296</v>
      </c>
      <c r="Q2926" s="9">
        <f t="shared" si="91"/>
        <v>3</v>
      </c>
      <c r="R2926" s="9">
        <f t="shared" si="90"/>
        <v>2021</v>
      </c>
    </row>
    <row r="2927" spans="1:18" ht="29.1">
      <c r="A2927" s="9">
        <v>2926</v>
      </c>
      <c r="B2927" s="19" t="s">
        <v>864</v>
      </c>
      <c r="C2927" s="3" t="s">
        <v>863</v>
      </c>
      <c r="D2927" s="19" t="s">
        <v>14884</v>
      </c>
      <c r="E2927" s="19" t="s">
        <v>284</v>
      </c>
      <c r="F2927" s="19" t="s">
        <v>3419</v>
      </c>
      <c r="H2927" s="19" t="s">
        <v>14885</v>
      </c>
      <c r="I2927" s="19">
        <v>-7.6752045837126497</v>
      </c>
      <c r="J2927" s="19">
        <v>109.670364237188</v>
      </c>
      <c r="K2927" s="3" t="s">
        <v>19879</v>
      </c>
      <c r="M2927" s="19" t="s">
        <v>9385</v>
      </c>
      <c r="N2927" s="3" t="s">
        <v>14393</v>
      </c>
      <c r="O2927" s="3" t="s">
        <v>19880</v>
      </c>
      <c r="P2927" s="24">
        <v>44274.206145833334</v>
      </c>
      <c r="Q2927" s="9">
        <f t="shared" si="91"/>
        <v>3</v>
      </c>
      <c r="R2927" s="9">
        <f t="shared" si="90"/>
        <v>2021</v>
      </c>
    </row>
    <row r="2928" spans="1:18" ht="43.5">
      <c r="A2928" s="9">
        <v>2927</v>
      </c>
      <c r="B2928" s="19" t="s">
        <v>19881</v>
      </c>
      <c r="C2928" s="3" t="s">
        <v>19882</v>
      </c>
      <c r="D2928" s="19" t="s">
        <v>14877</v>
      </c>
      <c r="E2928" s="19" t="s">
        <v>62</v>
      </c>
      <c r="F2928" s="19" t="s">
        <v>3419</v>
      </c>
      <c r="H2928" s="19" t="s">
        <v>14878</v>
      </c>
      <c r="I2928" s="19">
        <v>-7.1948865146094398</v>
      </c>
      <c r="J2928" s="19">
        <v>107.885580182502</v>
      </c>
      <c r="K2928" s="3" t="s">
        <v>19883</v>
      </c>
      <c r="M2928" s="19" t="s">
        <v>15757</v>
      </c>
      <c r="N2928" s="3" t="s">
        <v>14393</v>
      </c>
      <c r="O2928" s="3" t="s">
        <v>18439</v>
      </c>
      <c r="P2928" s="24">
        <v>44274.204918981479</v>
      </c>
      <c r="Q2928" s="9">
        <f t="shared" si="91"/>
        <v>3</v>
      </c>
      <c r="R2928" s="9">
        <f t="shared" si="90"/>
        <v>2021</v>
      </c>
    </row>
    <row r="2929" spans="1:18" ht="29.1">
      <c r="A2929" s="9">
        <v>2928</v>
      </c>
      <c r="B2929" s="19" t="s">
        <v>19884</v>
      </c>
      <c r="C2929" s="3" t="s">
        <v>19885</v>
      </c>
      <c r="D2929" s="19" t="s">
        <v>14788</v>
      </c>
      <c r="E2929" s="19" t="s">
        <v>62</v>
      </c>
      <c r="F2929" s="19" t="s">
        <v>3419</v>
      </c>
      <c r="H2929" s="19" t="s">
        <v>14888</v>
      </c>
      <c r="I2929" s="19">
        <v>0.91158135154259201</v>
      </c>
      <c r="J2929" s="19">
        <v>104.45635352961</v>
      </c>
      <c r="K2929" s="3" t="s">
        <v>19886</v>
      </c>
      <c r="M2929" s="19" t="s">
        <v>15682</v>
      </c>
      <c r="N2929" s="3" t="s">
        <v>14393</v>
      </c>
      <c r="O2929" s="3" t="s">
        <v>19867</v>
      </c>
      <c r="P2929" s="24">
        <v>44274.238738425927</v>
      </c>
      <c r="Q2929" s="9">
        <f t="shared" si="91"/>
        <v>3</v>
      </c>
      <c r="R2929" s="9">
        <f t="shared" si="90"/>
        <v>2021</v>
      </c>
    </row>
    <row r="2930" spans="1:18" ht="29.1">
      <c r="A2930" s="9">
        <v>2929</v>
      </c>
      <c r="B2930" s="19" t="s">
        <v>292</v>
      </c>
      <c r="C2930" s="3" t="s">
        <v>291</v>
      </c>
      <c r="D2930" s="19" t="s">
        <v>14835</v>
      </c>
      <c r="E2930" s="19" t="s">
        <v>62</v>
      </c>
      <c r="F2930" s="19" t="s">
        <v>3419</v>
      </c>
      <c r="H2930" s="19" t="s">
        <v>14841</v>
      </c>
      <c r="I2930" s="19">
        <v>-2.2085699999969401</v>
      </c>
      <c r="J2930" s="19">
        <v>113.92180999999999</v>
      </c>
      <c r="K2930" s="3" t="s">
        <v>19887</v>
      </c>
      <c r="M2930" s="19" t="s">
        <v>18154</v>
      </c>
      <c r="N2930" s="3" t="s">
        <v>14393</v>
      </c>
      <c r="O2930" s="3" t="s">
        <v>19888</v>
      </c>
      <c r="P2930" s="24">
        <v>44274.228171296294</v>
      </c>
      <c r="Q2930" s="9">
        <f t="shared" si="91"/>
        <v>3</v>
      </c>
      <c r="R2930" s="9">
        <f t="shared" si="90"/>
        <v>2021</v>
      </c>
    </row>
    <row r="2931" spans="1:18" ht="29.1">
      <c r="A2931" s="9">
        <v>2930</v>
      </c>
      <c r="B2931" s="19" t="s">
        <v>19889</v>
      </c>
      <c r="C2931" s="3" t="s">
        <v>19890</v>
      </c>
      <c r="D2931" s="19" t="s">
        <v>15160</v>
      </c>
      <c r="E2931" s="19" t="s">
        <v>62</v>
      </c>
      <c r="F2931" s="19" t="s">
        <v>3419</v>
      </c>
      <c r="H2931" s="19" t="s">
        <v>15210</v>
      </c>
      <c r="I2931" s="19">
        <v>1.46238765933033</v>
      </c>
      <c r="J2931" s="19">
        <v>124.83360018204399</v>
      </c>
      <c r="K2931" s="3" t="s">
        <v>19891</v>
      </c>
      <c r="M2931" s="19" t="s">
        <v>15847</v>
      </c>
      <c r="N2931" s="3" t="s">
        <v>14393</v>
      </c>
      <c r="O2931" s="3" t="s">
        <v>19892</v>
      </c>
      <c r="P2931" s="24">
        <v>44274.218043981484</v>
      </c>
      <c r="Q2931" s="9">
        <f t="shared" si="91"/>
        <v>3</v>
      </c>
      <c r="R2931" s="9">
        <f t="shared" si="90"/>
        <v>2021</v>
      </c>
    </row>
    <row r="2932" spans="1:18" ht="29.1">
      <c r="A2932" s="9">
        <v>2931</v>
      </c>
      <c r="B2932" s="19" t="s">
        <v>19893</v>
      </c>
      <c r="C2932" s="3" t="s">
        <v>19894</v>
      </c>
      <c r="D2932" s="19" t="s">
        <v>15160</v>
      </c>
      <c r="E2932" s="19" t="s">
        <v>284</v>
      </c>
      <c r="F2932" s="19" t="s">
        <v>3419</v>
      </c>
      <c r="H2932" s="19" t="s">
        <v>15161</v>
      </c>
      <c r="I2932" s="19">
        <v>-2.3382926779442599</v>
      </c>
      <c r="J2932" s="19">
        <v>119.174739488901</v>
      </c>
      <c r="K2932" s="3" t="s">
        <v>19895</v>
      </c>
      <c r="M2932" s="19" t="s">
        <v>15701</v>
      </c>
      <c r="N2932" s="3" t="s">
        <v>14393</v>
      </c>
      <c r="O2932" s="3" t="s">
        <v>19896</v>
      </c>
      <c r="P2932" s="24">
        <v>44274.214618055557</v>
      </c>
      <c r="Q2932" s="9">
        <f t="shared" si="91"/>
        <v>3</v>
      </c>
      <c r="R2932" s="9">
        <f t="shared" si="90"/>
        <v>2021</v>
      </c>
    </row>
    <row r="2933" spans="1:18" ht="29.1">
      <c r="A2933" s="9">
        <v>2932</v>
      </c>
      <c r="B2933" s="19" t="s">
        <v>1636</v>
      </c>
      <c r="C2933" s="3" t="s">
        <v>1635</v>
      </c>
      <c r="D2933" s="19" t="s">
        <v>14389</v>
      </c>
      <c r="E2933" s="19" t="s">
        <v>62</v>
      </c>
      <c r="F2933" s="19" t="s">
        <v>3419</v>
      </c>
      <c r="H2933" s="19" t="s">
        <v>14390</v>
      </c>
      <c r="I2933" s="19">
        <v>-8.7080116362009203</v>
      </c>
      <c r="J2933" s="19">
        <v>116.271702075614</v>
      </c>
      <c r="K2933" s="3" t="s">
        <v>19897</v>
      </c>
      <c r="M2933" s="19" t="s">
        <v>15757</v>
      </c>
      <c r="N2933" s="3" t="s">
        <v>14393</v>
      </c>
      <c r="O2933" s="3" t="s">
        <v>19898</v>
      </c>
      <c r="P2933" s="24">
        <v>44274.230138888888</v>
      </c>
      <c r="Q2933" s="9">
        <f t="shared" si="91"/>
        <v>3</v>
      </c>
      <c r="R2933" s="9">
        <f t="shared" si="90"/>
        <v>2021</v>
      </c>
    </row>
    <row r="2934" spans="1:18" ht="57.95">
      <c r="A2934" s="9">
        <v>2933</v>
      </c>
      <c r="B2934" s="19" t="s">
        <v>19899</v>
      </c>
      <c r="C2934" s="3" t="s">
        <v>19900</v>
      </c>
      <c r="D2934" s="19" t="s">
        <v>14825</v>
      </c>
      <c r="E2934" s="19" t="s">
        <v>1250</v>
      </c>
      <c r="F2934" s="19" t="s">
        <v>3419</v>
      </c>
      <c r="H2934" s="19" t="s">
        <v>14826</v>
      </c>
      <c r="I2934" s="19">
        <v>2.6674213842678101</v>
      </c>
      <c r="J2934" s="19">
        <v>98.943095209656605</v>
      </c>
      <c r="K2934" s="3" t="s">
        <v>19901</v>
      </c>
      <c r="M2934" s="19" t="s">
        <v>15757</v>
      </c>
      <c r="N2934" s="3" t="s">
        <v>14393</v>
      </c>
      <c r="O2934" s="3" t="s">
        <v>18220</v>
      </c>
      <c r="P2934" s="24">
        <v>44274.228495370371</v>
      </c>
      <c r="Q2934" s="9">
        <f t="shared" si="91"/>
        <v>3</v>
      </c>
      <c r="R2934" s="9">
        <f t="shared" si="90"/>
        <v>2021</v>
      </c>
    </row>
    <row r="2935" spans="1:18" ht="29.1">
      <c r="A2935" s="9">
        <v>2934</v>
      </c>
      <c r="B2935" s="19" t="s">
        <v>19902</v>
      </c>
      <c r="C2935" s="3" t="s">
        <v>19903</v>
      </c>
      <c r="D2935" s="19" t="s">
        <v>14825</v>
      </c>
      <c r="E2935" s="19" t="s">
        <v>1250</v>
      </c>
      <c r="F2935" s="19" t="s">
        <v>3419</v>
      </c>
      <c r="H2935" s="19" t="s">
        <v>14826</v>
      </c>
      <c r="I2935" s="19">
        <v>2.47794764465326</v>
      </c>
      <c r="J2935" s="19">
        <v>100.128969556486</v>
      </c>
      <c r="K2935" s="3" t="s">
        <v>19904</v>
      </c>
      <c r="M2935" s="19" t="s">
        <v>15757</v>
      </c>
      <c r="N2935" s="3" t="s">
        <v>14393</v>
      </c>
      <c r="O2935" s="3" t="s">
        <v>19905</v>
      </c>
      <c r="P2935" s="24">
        <v>44274.230300925927</v>
      </c>
      <c r="Q2935" s="9">
        <f t="shared" si="91"/>
        <v>3</v>
      </c>
      <c r="R2935" s="9">
        <f t="shared" si="90"/>
        <v>2021</v>
      </c>
    </row>
    <row r="2936" spans="1:18" ht="43.5">
      <c r="A2936" s="9">
        <v>2935</v>
      </c>
      <c r="B2936" s="19" t="s">
        <v>19906</v>
      </c>
      <c r="C2936" s="3" t="s">
        <v>19907</v>
      </c>
      <c r="D2936" s="19" t="s">
        <v>14788</v>
      </c>
      <c r="E2936" s="19" t="s">
        <v>284</v>
      </c>
      <c r="F2936" s="19" t="s">
        <v>3419</v>
      </c>
      <c r="H2936" s="19" t="s">
        <v>14789</v>
      </c>
      <c r="I2936" s="19">
        <v>-0.58180194245548</v>
      </c>
      <c r="J2936" s="19">
        <v>100.280248832279</v>
      </c>
      <c r="K2936" s="3" t="s">
        <v>19908</v>
      </c>
      <c r="M2936" s="19" t="s">
        <v>15757</v>
      </c>
      <c r="N2936" s="3" t="s">
        <v>14393</v>
      </c>
      <c r="O2936" s="3" t="s">
        <v>18220</v>
      </c>
      <c r="P2936" s="24">
        <v>44274.226145833331</v>
      </c>
      <c r="Q2936" s="9">
        <f t="shared" si="91"/>
        <v>3</v>
      </c>
      <c r="R2936" s="9">
        <f t="shared" si="90"/>
        <v>2021</v>
      </c>
    </row>
    <row r="2937" spans="1:18" ht="43.5">
      <c r="A2937" s="9">
        <v>2936</v>
      </c>
      <c r="B2937" s="19" t="s">
        <v>238</v>
      </c>
      <c r="C2937" s="3" t="s">
        <v>237</v>
      </c>
      <c r="D2937" s="19" t="s">
        <v>14835</v>
      </c>
      <c r="E2937" s="19" t="s">
        <v>1250</v>
      </c>
      <c r="F2937" s="19" t="s">
        <v>3419</v>
      </c>
      <c r="H2937" s="19" t="s">
        <v>14839</v>
      </c>
      <c r="I2937" s="19">
        <v>0.53238299999926197</v>
      </c>
      <c r="J2937" s="19">
        <v>117.52660299999999</v>
      </c>
      <c r="K2937" s="3" t="s">
        <v>19909</v>
      </c>
      <c r="M2937" s="19" t="s">
        <v>15757</v>
      </c>
      <c r="N2937" s="3" t="s">
        <v>14393</v>
      </c>
      <c r="O2937" s="3" t="s">
        <v>18220</v>
      </c>
      <c r="P2937" s="24">
        <v>44274.23238425926</v>
      </c>
      <c r="Q2937" s="9">
        <f t="shared" si="91"/>
        <v>3</v>
      </c>
      <c r="R2937" s="9">
        <f t="shared" si="90"/>
        <v>2021</v>
      </c>
    </row>
    <row r="2938" spans="1:18" ht="43.5">
      <c r="A2938" s="9">
        <v>2937</v>
      </c>
      <c r="B2938" s="19" t="s">
        <v>19910</v>
      </c>
      <c r="C2938" s="3" t="s">
        <v>19911</v>
      </c>
      <c r="D2938" s="19" t="s">
        <v>14969</v>
      </c>
      <c r="E2938" s="19" t="s">
        <v>1236</v>
      </c>
      <c r="F2938" s="19" t="s">
        <v>3419</v>
      </c>
      <c r="H2938" s="19" t="s">
        <v>14878</v>
      </c>
      <c r="I2938" s="19">
        <v>-6.46004827531406</v>
      </c>
      <c r="J2938" s="19">
        <v>106.789322400372</v>
      </c>
      <c r="K2938" s="3" t="s">
        <v>19912</v>
      </c>
      <c r="M2938" s="19" t="s">
        <v>2593</v>
      </c>
      <c r="N2938" s="3" t="s">
        <v>14393</v>
      </c>
      <c r="O2938" s="3" t="s">
        <v>19913</v>
      </c>
      <c r="P2938" s="24">
        <v>44274.200833333336</v>
      </c>
      <c r="Q2938" s="9">
        <f t="shared" si="91"/>
        <v>3</v>
      </c>
      <c r="R2938" s="9">
        <f t="shared" si="90"/>
        <v>2021</v>
      </c>
    </row>
    <row r="2939" spans="1:18" ht="43.5">
      <c r="A2939" s="9">
        <v>2938</v>
      </c>
      <c r="B2939" s="19" t="s">
        <v>1263</v>
      </c>
      <c r="C2939" s="3" t="s">
        <v>1262</v>
      </c>
      <c r="D2939" s="19" t="s">
        <v>14835</v>
      </c>
      <c r="E2939" s="19" t="s">
        <v>1250</v>
      </c>
      <c r="F2939" s="19" t="s">
        <v>3419</v>
      </c>
      <c r="H2939" s="19" t="s">
        <v>14839</v>
      </c>
      <c r="I2939" s="19">
        <v>-1.0133797507953199</v>
      </c>
      <c r="J2939" s="19">
        <v>117.08671297606401</v>
      </c>
      <c r="K2939" s="3" t="s">
        <v>19914</v>
      </c>
      <c r="M2939" s="19" t="s">
        <v>15757</v>
      </c>
      <c r="N2939" s="3" t="s">
        <v>14393</v>
      </c>
      <c r="O2939" s="3" t="s">
        <v>18192</v>
      </c>
      <c r="P2939" s="24">
        <v>44274.238877314812</v>
      </c>
      <c r="Q2939" s="9">
        <f t="shared" si="91"/>
        <v>3</v>
      </c>
      <c r="R2939" s="9">
        <f t="shared" si="90"/>
        <v>2021</v>
      </c>
    </row>
    <row r="2940" spans="1:18" ht="43.5">
      <c r="A2940" s="9">
        <v>2939</v>
      </c>
      <c r="B2940" s="19" t="s">
        <v>19915</v>
      </c>
      <c r="C2940" s="3" t="s">
        <v>19916</v>
      </c>
      <c r="D2940" s="19" t="s">
        <v>14788</v>
      </c>
      <c r="E2940" s="19" t="s">
        <v>1236</v>
      </c>
      <c r="F2940" s="19" t="s">
        <v>3419</v>
      </c>
      <c r="H2940" s="19" t="s">
        <v>14888</v>
      </c>
      <c r="I2940" s="19">
        <v>0.84891623803289595</v>
      </c>
      <c r="J2940" s="19">
        <v>104.608531352643</v>
      </c>
      <c r="K2940" s="3" t="s">
        <v>19917</v>
      </c>
      <c r="M2940" s="19" t="s">
        <v>15757</v>
      </c>
      <c r="N2940" s="3" t="s">
        <v>14393</v>
      </c>
      <c r="O2940" s="3" t="s">
        <v>19918</v>
      </c>
      <c r="P2940" s="24">
        <v>44274.199699074074</v>
      </c>
      <c r="Q2940" s="9">
        <f t="shared" si="91"/>
        <v>3</v>
      </c>
      <c r="R2940" s="9">
        <f t="shared" si="90"/>
        <v>2021</v>
      </c>
    </row>
    <row r="2941" spans="1:18" ht="43.5">
      <c r="A2941" s="9">
        <v>2940</v>
      </c>
      <c r="B2941" s="19" t="s">
        <v>19919</v>
      </c>
      <c r="C2941" s="3" t="s">
        <v>19920</v>
      </c>
      <c r="D2941" s="19" t="s">
        <v>14884</v>
      </c>
      <c r="E2941" s="19" t="s">
        <v>110</v>
      </c>
      <c r="F2941" s="19" t="s">
        <v>3419</v>
      </c>
      <c r="H2941" s="19" t="s">
        <v>14885</v>
      </c>
      <c r="I2941" s="19">
        <v>-7.7226816442072899</v>
      </c>
      <c r="J2941" s="19">
        <v>109.01139301554301</v>
      </c>
      <c r="K2941" s="3" t="s">
        <v>19921</v>
      </c>
      <c r="M2941" s="19" t="s">
        <v>18154</v>
      </c>
      <c r="N2941" s="3" t="s">
        <v>14393</v>
      </c>
      <c r="O2941" s="3" t="s">
        <v>18220</v>
      </c>
      <c r="P2941" s="24">
        <v>44274.202511574076</v>
      </c>
      <c r="Q2941" s="9">
        <f t="shared" si="91"/>
        <v>3</v>
      </c>
      <c r="R2941" s="9">
        <f t="shared" si="90"/>
        <v>2021</v>
      </c>
    </row>
    <row r="2942" spans="1:18" ht="29.1">
      <c r="A2942" s="9">
        <v>2941</v>
      </c>
      <c r="B2942" s="19" t="s">
        <v>19922</v>
      </c>
      <c r="C2942" s="3" t="s">
        <v>19923</v>
      </c>
      <c r="D2942" s="19" t="s">
        <v>14877</v>
      </c>
      <c r="E2942" s="19" t="s">
        <v>110</v>
      </c>
      <c r="F2942" s="19" t="s">
        <v>3419</v>
      </c>
      <c r="H2942" s="19" t="s">
        <v>14878</v>
      </c>
      <c r="I2942" s="19">
        <v>-6.9203570923394304</v>
      </c>
      <c r="J2942" s="19">
        <v>106.932033295561</v>
      </c>
      <c r="K2942" s="3" t="s">
        <v>19924</v>
      </c>
      <c r="M2942" s="19" t="s">
        <v>17953</v>
      </c>
      <c r="N2942" s="3" t="s">
        <v>14393</v>
      </c>
      <c r="O2942" s="3" t="s">
        <v>19925</v>
      </c>
      <c r="P2942" s="24">
        <v>44274.232523148145</v>
      </c>
      <c r="Q2942" s="9">
        <f t="shared" si="91"/>
        <v>3</v>
      </c>
      <c r="R2942" s="9">
        <f t="shared" si="90"/>
        <v>2021</v>
      </c>
    </row>
    <row r="2943" spans="1:18" ht="43.5">
      <c r="A2943" s="9">
        <v>2942</v>
      </c>
      <c r="B2943" s="19" t="s">
        <v>19926</v>
      </c>
      <c r="C2943" s="3" t="s">
        <v>19927</v>
      </c>
      <c r="D2943" s="19" t="s">
        <v>14969</v>
      </c>
      <c r="E2943" s="19" t="s">
        <v>62</v>
      </c>
      <c r="F2943" s="19" t="s">
        <v>3419</v>
      </c>
      <c r="H2943" s="19" t="s">
        <v>15726</v>
      </c>
      <c r="I2943" s="19">
        <v>-6.1364829366483296</v>
      </c>
      <c r="J2943" s="19">
        <v>106.797118530674</v>
      </c>
      <c r="K2943" s="3" t="s">
        <v>19928</v>
      </c>
      <c r="M2943" s="19" t="s">
        <v>18607</v>
      </c>
      <c r="N2943" s="3" t="s">
        <v>14393</v>
      </c>
      <c r="O2943" s="3" t="s">
        <v>19929</v>
      </c>
      <c r="P2943" s="24">
        <v>44274.237025462964</v>
      </c>
      <c r="Q2943" s="9">
        <f t="shared" si="91"/>
        <v>3</v>
      </c>
      <c r="R2943" s="9">
        <f t="shared" si="90"/>
        <v>2021</v>
      </c>
    </row>
    <row r="2944" spans="1:18" ht="29.1">
      <c r="A2944" s="9">
        <v>2943</v>
      </c>
      <c r="B2944" s="19" t="s">
        <v>1633</v>
      </c>
      <c r="C2944" s="3" t="s">
        <v>1632</v>
      </c>
      <c r="D2944" s="19" t="s">
        <v>14389</v>
      </c>
      <c r="E2944" s="19" t="s">
        <v>62</v>
      </c>
      <c r="F2944" s="19" t="s">
        <v>3419</v>
      </c>
      <c r="H2944" s="19" t="s">
        <v>14390</v>
      </c>
      <c r="I2944" s="19">
        <v>-8.6477986467647803</v>
      </c>
      <c r="J2944" s="19">
        <v>116.53298929164301</v>
      </c>
      <c r="K2944" s="3" t="s">
        <v>19930</v>
      </c>
      <c r="M2944" s="19" t="s">
        <v>15757</v>
      </c>
      <c r="N2944" s="3" t="s">
        <v>14393</v>
      </c>
      <c r="O2944" s="3" t="s">
        <v>19898</v>
      </c>
      <c r="P2944" s="24">
        <v>44274.231863425928</v>
      </c>
      <c r="Q2944" s="9">
        <f t="shared" si="91"/>
        <v>3</v>
      </c>
      <c r="R2944" s="9">
        <f t="shared" si="90"/>
        <v>2021</v>
      </c>
    </row>
    <row r="2945" spans="1:18" ht="29.1">
      <c r="A2945" s="9">
        <v>2944</v>
      </c>
      <c r="B2945" s="19" t="s">
        <v>19931</v>
      </c>
      <c r="C2945" s="3" t="s">
        <v>19932</v>
      </c>
      <c r="D2945" s="19" t="s">
        <v>14788</v>
      </c>
      <c r="E2945" s="19" t="s">
        <v>1250</v>
      </c>
      <c r="F2945" s="19" t="s">
        <v>3419</v>
      </c>
      <c r="H2945" s="19" t="s">
        <v>14789</v>
      </c>
      <c r="I2945" s="19">
        <v>-0.59537262432303395</v>
      </c>
      <c r="J2945" s="19">
        <v>100.108115065311</v>
      </c>
      <c r="K2945" s="3" t="s">
        <v>19933</v>
      </c>
      <c r="M2945" s="19" t="s">
        <v>2593</v>
      </c>
      <c r="N2945" s="3" t="s">
        <v>14393</v>
      </c>
      <c r="P2945" s="24">
        <v>44274.228425925925</v>
      </c>
      <c r="Q2945" s="9">
        <f t="shared" si="91"/>
        <v>3</v>
      </c>
      <c r="R2945" s="9">
        <f t="shared" si="90"/>
        <v>2021</v>
      </c>
    </row>
    <row r="2946" spans="1:18" ht="29.1">
      <c r="A2946" s="9">
        <v>2945</v>
      </c>
      <c r="B2946" s="19" t="s">
        <v>19934</v>
      </c>
      <c r="C2946" s="3" t="s">
        <v>19935</v>
      </c>
      <c r="D2946" s="19" t="s">
        <v>14884</v>
      </c>
      <c r="E2946" s="19" t="s">
        <v>1250</v>
      </c>
      <c r="F2946" s="19" t="s">
        <v>3419</v>
      </c>
      <c r="H2946" s="19" t="s">
        <v>15046</v>
      </c>
      <c r="I2946" s="19">
        <v>-7.8927830252006101</v>
      </c>
      <c r="J2946" s="19">
        <v>110.336442697563</v>
      </c>
      <c r="K2946" s="3" t="s">
        <v>19936</v>
      </c>
      <c r="M2946" s="19" t="s">
        <v>15757</v>
      </c>
      <c r="N2946" s="3" t="s">
        <v>14393</v>
      </c>
      <c r="O2946" s="3" t="s">
        <v>18220</v>
      </c>
      <c r="P2946" s="24">
        <v>44274.199942129628</v>
      </c>
      <c r="Q2946" s="9">
        <f t="shared" si="91"/>
        <v>3</v>
      </c>
      <c r="R2946" s="9">
        <f t="shared" ref="R2946:R3009" si="92">YEAR(P2946)</f>
        <v>2021</v>
      </c>
    </row>
    <row r="2947" spans="1:18" ht="43.5">
      <c r="A2947" s="9">
        <v>2946</v>
      </c>
      <c r="B2947" s="19" t="s">
        <v>1642</v>
      </c>
      <c r="C2947" s="3" t="s">
        <v>1641</v>
      </c>
      <c r="D2947" s="19" t="s">
        <v>14389</v>
      </c>
      <c r="E2947" s="19" t="s">
        <v>62</v>
      </c>
      <c r="F2947" s="19" t="s">
        <v>3419</v>
      </c>
      <c r="H2947" s="19" t="s">
        <v>14390</v>
      </c>
      <c r="I2947" s="19">
        <v>-8.6362548883762695</v>
      </c>
      <c r="J2947" s="19">
        <v>116.146488544787</v>
      </c>
      <c r="K2947" s="3" t="s">
        <v>19937</v>
      </c>
      <c r="M2947" s="19" t="s">
        <v>9385</v>
      </c>
      <c r="N2947" s="3" t="s">
        <v>14393</v>
      </c>
      <c r="O2947" s="3" t="s">
        <v>19938</v>
      </c>
      <c r="P2947" s="24">
        <v>44274.204733796294</v>
      </c>
      <c r="Q2947" s="9">
        <f t="shared" ref="Q2947:Q3010" si="93">MONTH(P2947)</f>
        <v>3</v>
      </c>
      <c r="R2947" s="9">
        <f t="shared" si="92"/>
        <v>2021</v>
      </c>
    </row>
    <row r="2948" spans="1:18" ht="43.5">
      <c r="A2948" s="9">
        <v>2947</v>
      </c>
      <c r="B2948" s="19" t="s">
        <v>19939</v>
      </c>
      <c r="C2948" s="3" t="s">
        <v>19940</v>
      </c>
      <c r="D2948" s="19" t="s">
        <v>15160</v>
      </c>
      <c r="E2948" s="19" t="s">
        <v>1236</v>
      </c>
      <c r="F2948" s="19" t="s">
        <v>3419</v>
      </c>
      <c r="H2948" s="19" t="s">
        <v>15174</v>
      </c>
      <c r="I2948" s="19">
        <v>-2.5009958977239899</v>
      </c>
      <c r="J2948" s="19">
        <v>120.802679658888</v>
      </c>
      <c r="K2948" s="3" t="s">
        <v>19941</v>
      </c>
      <c r="M2948" s="19" t="s">
        <v>15757</v>
      </c>
      <c r="N2948" s="3" t="s">
        <v>14393</v>
      </c>
      <c r="O2948" s="3" t="s">
        <v>18192</v>
      </c>
      <c r="P2948" s="24">
        <v>44274.217199074075</v>
      </c>
      <c r="Q2948" s="9">
        <f t="shared" si="93"/>
        <v>3</v>
      </c>
      <c r="R2948" s="9">
        <f t="shared" si="92"/>
        <v>2021</v>
      </c>
    </row>
    <row r="2949" spans="1:18" ht="29.1">
      <c r="A2949" s="9">
        <v>2948</v>
      </c>
      <c r="B2949" s="19" t="s">
        <v>19942</v>
      </c>
      <c r="C2949" s="3" t="s">
        <v>19943</v>
      </c>
      <c r="D2949" s="19" t="s">
        <v>14884</v>
      </c>
      <c r="E2949" s="19" t="s">
        <v>1250</v>
      </c>
      <c r="F2949" s="19" t="s">
        <v>3419</v>
      </c>
      <c r="H2949" s="19" t="s">
        <v>14885</v>
      </c>
      <c r="I2949" s="19">
        <v>-7.2039303195793298</v>
      </c>
      <c r="J2949" s="19">
        <v>109.91185604947</v>
      </c>
      <c r="K2949" s="3" t="s">
        <v>19944</v>
      </c>
      <c r="M2949" s="19" t="s">
        <v>2593</v>
      </c>
      <c r="N2949" s="3" t="s">
        <v>14393</v>
      </c>
      <c r="O2949" s="3" t="s">
        <v>18220</v>
      </c>
      <c r="P2949" s="24">
        <v>44274.239722222221</v>
      </c>
      <c r="Q2949" s="9">
        <f t="shared" si="93"/>
        <v>3</v>
      </c>
      <c r="R2949" s="9">
        <f t="shared" si="92"/>
        <v>2021</v>
      </c>
    </row>
    <row r="2950" spans="1:18" ht="43.5">
      <c r="A2950" s="9">
        <v>2949</v>
      </c>
      <c r="B2950" s="19" t="s">
        <v>19945</v>
      </c>
      <c r="C2950" s="3" t="s">
        <v>19946</v>
      </c>
      <c r="D2950" s="19" t="s">
        <v>14969</v>
      </c>
      <c r="E2950" s="19" t="s">
        <v>1236</v>
      </c>
      <c r="F2950" s="19" t="s">
        <v>3419</v>
      </c>
      <c r="H2950" s="19" t="s">
        <v>15726</v>
      </c>
      <c r="I2950" s="19">
        <v>-6.1951467519460204</v>
      </c>
      <c r="J2950" s="19">
        <v>106.95134489831101</v>
      </c>
      <c r="K2950" s="3" t="s">
        <v>19947</v>
      </c>
      <c r="M2950" s="19" t="s">
        <v>15690</v>
      </c>
      <c r="N2950" s="3" t="s">
        <v>14393</v>
      </c>
      <c r="O2950" s="3" t="s">
        <v>19813</v>
      </c>
      <c r="P2950" s="24">
        <v>44278.312523148146</v>
      </c>
      <c r="Q2950" s="9">
        <f t="shared" si="93"/>
        <v>3</v>
      </c>
      <c r="R2950" s="9">
        <f t="shared" si="92"/>
        <v>2021</v>
      </c>
    </row>
    <row r="2951" spans="1:18" ht="57.95">
      <c r="A2951" s="9">
        <v>2950</v>
      </c>
      <c r="B2951" s="19" t="s">
        <v>19948</v>
      </c>
      <c r="C2951" s="3" t="s">
        <v>19949</v>
      </c>
      <c r="D2951" s="19" t="s">
        <v>14775</v>
      </c>
      <c r="E2951" s="19" t="s">
        <v>62</v>
      </c>
      <c r="F2951" s="19" t="s">
        <v>3419</v>
      </c>
      <c r="H2951" s="19" t="s">
        <v>14829</v>
      </c>
      <c r="I2951" s="19">
        <v>-3.2454319999955001</v>
      </c>
      <c r="J2951" s="19">
        <v>103.009877</v>
      </c>
      <c r="K2951" s="3" t="s">
        <v>19950</v>
      </c>
      <c r="M2951" s="19" t="s">
        <v>15757</v>
      </c>
      <c r="N2951" s="3" t="s">
        <v>14393</v>
      </c>
      <c r="O2951" s="3" t="s">
        <v>19951</v>
      </c>
      <c r="P2951" s="24">
        <v>44274.214733796296</v>
      </c>
      <c r="Q2951" s="9">
        <f t="shared" si="93"/>
        <v>3</v>
      </c>
      <c r="R2951" s="9">
        <f t="shared" si="92"/>
        <v>2021</v>
      </c>
    </row>
    <row r="2952" spans="1:18" ht="43.5">
      <c r="A2952" s="9">
        <v>2951</v>
      </c>
      <c r="B2952" s="19" t="s">
        <v>1660</v>
      </c>
      <c r="C2952" s="3" t="s">
        <v>1659</v>
      </c>
      <c r="D2952" s="19" t="s">
        <v>14389</v>
      </c>
      <c r="E2952" s="19" t="s">
        <v>284</v>
      </c>
      <c r="F2952" s="19" t="s">
        <v>3419</v>
      </c>
      <c r="H2952" s="19" t="s">
        <v>14397</v>
      </c>
      <c r="I2952" s="19">
        <v>-8.5394635691417893</v>
      </c>
      <c r="J2952" s="19">
        <v>115.127505463567</v>
      </c>
      <c r="K2952" s="3" t="s">
        <v>19952</v>
      </c>
      <c r="M2952" s="19" t="s">
        <v>15676</v>
      </c>
      <c r="N2952" s="3" t="s">
        <v>14393</v>
      </c>
      <c r="O2952" s="3" t="s">
        <v>19953</v>
      </c>
      <c r="P2952" s="24">
        <v>44274.23541666667</v>
      </c>
      <c r="Q2952" s="9">
        <f t="shared" si="93"/>
        <v>3</v>
      </c>
      <c r="R2952" s="9">
        <f t="shared" si="92"/>
        <v>2021</v>
      </c>
    </row>
    <row r="2953" spans="1:18" ht="43.5">
      <c r="A2953" s="9">
        <v>2952</v>
      </c>
      <c r="B2953" s="19" t="s">
        <v>19954</v>
      </c>
      <c r="C2953" s="3" t="s">
        <v>19955</v>
      </c>
      <c r="D2953" s="19" t="s">
        <v>14969</v>
      </c>
      <c r="E2953" s="19" t="s">
        <v>62</v>
      </c>
      <c r="F2953" s="19" t="s">
        <v>3419</v>
      </c>
      <c r="H2953" s="19" t="s">
        <v>15726</v>
      </c>
      <c r="I2953" s="19">
        <v>-6.2157870167689602</v>
      </c>
      <c r="J2953" s="19">
        <v>106.794206429357</v>
      </c>
      <c r="K2953" s="3" t="s">
        <v>19956</v>
      </c>
      <c r="M2953" s="19" t="s">
        <v>18175</v>
      </c>
      <c r="N2953" s="3" t="s">
        <v>14393</v>
      </c>
      <c r="O2953" s="3" t="s">
        <v>19957</v>
      </c>
      <c r="P2953" s="24">
        <v>44274.211041666669</v>
      </c>
      <c r="Q2953" s="9">
        <f t="shared" si="93"/>
        <v>3</v>
      </c>
      <c r="R2953" s="9">
        <f t="shared" si="92"/>
        <v>2021</v>
      </c>
    </row>
    <row r="2954" spans="1:18" ht="29.1">
      <c r="A2954" s="9">
        <v>2953</v>
      </c>
      <c r="B2954" s="19" t="s">
        <v>1142</v>
      </c>
      <c r="C2954" s="3" t="s">
        <v>1141</v>
      </c>
      <c r="D2954" s="19" t="s">
        <v>14825</v>
      </c>
      <c r="E2954" s="19" t="s">
        <v>10863</v>
      </c>
      <c r="F2954" s="19" t="s">
        <v>3419</v>
      </c>
      <c r="H2954" s="19" t="s">
        <v>14844</v>
      </c>
      <c r="I2954" s="19">
        <v>5.5620639976977202</v>
      </c>
      <c r="J2954" s="19">
        <v>95.334715177746105</v>
      </c>
      <c r="K2954" s="3" t="s">
        <v>19958</v>
      </c>
      <c r="M2954" s="19" t="s">
        <v>15847</v>
      </c>
      <c r="N2954" s="3" t="s">
        <v>14393</v>
      </c>
      <c r="O2954" s="3" t="s">
        <v>19959</v>
      </c>
      <c r="P2954" s="24">
        <v>44274.199155092596</v>
      </c>
      <c r="Q2954" s="9">
        <f t="shared" si="93"/>
        <v>3</v>
      </c>
      <c r="R2954" s="9">
        <f t="shared" si="92"/>
        <v>2021</v>
      </c>
    </row>
    <row r="2955" spans="1:18" ht="43.5">
      <c r="A2955" s="9">
        <v>2954</v>
      </c>
      <c r="B2955" s="19" t="s">
        <v>19960</v>
      </c>
      <c r="C2955" s="3" t="s">
        <v>19961</v>
      </c>
      <c r="D2955" s="19" t="s">
        <v>14820</v>
      </c>
      <c r="E2955" s="19" t="s">
        <v>1250</v>
      </c>
      <c r="F2955" s="19" t="s">
        <v>3419</v>
      </c>
      <c r="H2955" s="19" t="s">
        <v>14821</v>
      </c>
      <c r="I2955" s="19">
        <v>-8.14758366865588</v>
      </c>
      <c r="J2955" s="19">
        <v>114.399747620925</v>
      </c>
      <c r="K2955" s="3" t="s">
        <v>19962</v>
      </c>
      <c r="M2955" s="19" t="s">
        <v>2593</v>
      </c>
      <c r="N2955" s="3" t="s">
        <v>14393</v>
      </c>
      <c r="O2955" s="3" t="s">
        <v>18220</v>
      </c>
      <c r="P2955" s="24">
        <v>44274.200162037036</v>
      </c>
      <c r="Q2955" s="9">
        <f t="shared" si="93"/>
        <v>3</v>
      </c>
      <c r="R2955" s="9">
        <f t="shared" si="92"/>
        <v>2021</v>
      </c>
    </row>
    <row r="2956" spans="1:18" ht="43.5">
      <c r="A2956" s="9">
        <v>2955</v>
      </c>
      <c r="B2956" s="19" t="s">
        <v>691</v>
      </c>
      <c r="C2956" s="3" t="s">
        <v>690</v>
      </c>
      <c r="D2956" s="19" t="s">
        <v>14969</v>
      </c>
      <c r="E2956" s="19" t="s">
        <v>1236</v>
      </c>
      <c r="F2956" s="19" t="s">
        <v>3419</v>
      </c>
      <c r="H2956" s="19" t="s">
        <v>14878</v>
      </c>
      <c r="I2956" s="19">
        <v>-6.5643956554255203</v>
      </c>
      <c r="J2956" s="19">
        <v>106.677970395296</v>
      </c>
      <c r="K2956" s="3" t="s">
        <v>19963</v>
      </c>
      <c r="M2956" s="19" t="s">
        <v>15676</v>
      </c>
      <c r="N2956" s="3" t="s">
        <v>14393</v>
      </c>
      <c r="O2956" s="3" t="s">
        <v>18395</v>
      </c>
      <c r="P2956" s="24">
        <v>44274.200613425928</v>
      </c>
      <c r="Q2956" s="9">
        <f t="shared" si="93"/>
        <v>3</v>
      </c>
      <c r="R2956" s="9">
        <f t="shared" si="92"/>
        <v>2021</v>
      </c>
    </row>
    <row r="2957" spans="1:18" ht="29.1">
      <c r="A2957" s="9">
        <v>2956</v>
      </c>
      <c r="B2957" s="19" t="s">
        <v>19964</v>
      </c>
      <c r="C2957" s="3" t="s">
        <v>19965</v>
      </c>
      <c r="D2957" s="19" t="s">
        <v>14820</v>
      </c>
      <c r="E2957" s="19" t="s">
        <v>1250</v>
      </c>
      <c r="F2957" s="19" t="s">
        <v>3419</v>
      </c>
      <c r="H2957" s="19" t="s">
        <v>14821</v>
      </c>
      <c r="I2957" s="19">
        <v>-8.0702513732654904</v>
      </c>
      <c r="J2957" s="19">
        <v>112.220533625535</v>
      </c>
      <c r="K2957" s="3" t="s">
        <v>19966</v>
      </c>
      <c r="M2957" s="19" t="s">
        <v>2593</v>
      </c>
      <c r="N2957" s="3" t="s">
        <v>14393</v>
      </c>
      <c r="O2957" s="3" t="s">
        <v>18220</v>
      </c>
      <c r="P2957" s="24">
        <v>44274.198958333334</v>
      </c>
      <c r="Q2957" s="9">
        <f t="shared" si="93"/>
        <v>3</v>
      </c>
      <c r="R2957" s="9">
        <f t="shared" si="92"/>
        <v>2021</v>
      </c>
    </row>
    <row r="2958" spans="1:18" ht="29.1">
      <c r="A2958" s="9">
        <v>2957</v>
      </c>
      <c r="B2958" s="19" t="s">
        <v>1438</v>
      </c>
      <c r="C2958" s="3" t="s">
        <v>1437</v>
      </c>
      <c r="D2958" s="19" t="s">
        <v>14884</v>
      </c>
      <c r="E2958" s="19" t="s">
        <v>110</v>
      </c>
      <c r="F2958" s="19" t="s">
        <v>3419</v>
      </c>
      <c r="H2958" s="19" t="s">
        <v>14885</v>
      </c>
      <c r="I2958" s="19">
        <v>-7.74175636558157</v>
      </c>
      <c r="J2958" s="19">
        <v>108.997272878761</v>
      </c>
      <c r="K2958" s="3" t="s">
        <v>19967</v>
      </c>
      <c r="M2958" s="19" t="s">
        <v>2593</v>
      </c>
      <c r="N2958" s="3" t="s">
        <v>14393</v>
      </c>
      <c r="O2958" s="3" t="s">
        <v>18220</v>
      </c>
      <c r="P2958" s="24">
        <v>44274.202476851853</v>
      </c>
      <c r="Q2958" s="9">
        <f t="shared" si="93"/>
        <v>3</v>
      </c>
      <c r="R2958" s="9">
        <f t="shared" si="92"/>
        <v>2021</v>
      </c>
    </row>
    <row r="2959" spans="1:18" ht="43.5">
      <c r="A2959" s="9">
        <v>2958</v>
      </c>
      <c r="B2959" s="19" t="s">
        <v>19968</v>
      </c>
      <c r="C2959" s="3" t="s">
        <v>19969</v>
      </c>
      <c r="D2959" s="19" t="s">
        <v>14969</v>
      </c>
      <c r="E2959" s="19" t="s">
        <v>1236</v>
      </c>
      <c r="F2959" s="19" t="s">
        <v>3419</v>
      </c>
      <c r="H2959" s="19" t="s">
        <v>14878</v>
      </c>
      <c r="I2959" s="19">
        <v>-6.4299973346625903</v>
      </c>
      <c r="J2959" s="19">
        <v>106.778397005203</v>
      </c>
      <c r="K2959" s="3" t="s">
        <v>19970</v>
      </c>
      <c r="M2959" s="19" t="s">
        <v>2593</v>
      </c>
      <c r="N2959" s="3" t="s">
        <v>14393</v>
      </c>
      <c r="O2959" s="3" t="s">
        <v>17940</v>
      </c>
      <c r="P2959" s="24">
        <v>44274.203773148147</v>
      </c>
      <c r="Q2959" s="9">
        <f t="shared" si="93"/>
        <v>3</v>
      </c>
      <c r="R2959" s="9">
        <f t="shared" si="92"/>
        <v>2021</v>
      </c>
    </row>
    <row r="2960" spans="1:18" ht="29.1">
      <c r="A2960" s="9">
        <v>2959</v>
      </c>
      <c r="B2960" s="19" t="s">
        <v>19971</v>
      </c>
      <c r="C2960" s="3" t="s">
        <v>19972</v>
      </c>
      <c r="D2960" s="19" t="s">
        <v>14884</v>
      </c>
      <c r="E2960" s="19" t="s">
        <v>1250</v>
      </c>
      <c r="F2960" s="19" t="s">
        <v>3419</v>
      </c>
      <c r="H2960" s="19" t="s">
        <v>14885</v>
      </c>
      <c r="I2960" s="19">
        <v>-6.9221450144304599</v>
      </c>
      <c r="J2960" s="19">
        <v>110.206042860042</v>
      </c>
      <c r="K2960" s="3" t="s">
        <v>19973</v>
      </c>
      <c r="M2960" s="19" t="s">
        <v>15676</v>
      </c>
      <c r="N2960" s="3" t="s">
        <v>14393</v>
      </c>
      <c r="P2960" s="24">
        <v>44274.20653935185</v>
      </c>
      <c r="Q2960" s="9">
        <f t="shared" si="93"/>
        <v>3</v>
      </c>
      <c r="R2960" s="9">
        <f t="shared" si="92"/>
        <v>2021</v>
      </c>
    </row>
    <row r="2961" spans="1:18" ht="57.95">
      <c r="A2961" s="9">
        <v>2960</v>
      </c>
      <c r="B2961" s="19" t="s">
        <v>19974</v>
      </c>
      <c r="C2961" s="3" t="s">
        <v>19975</v>
      </c>
      <c r="D2961" s="19" t="s">
        <v>14825</v>
      </c>
      <c r="E2961" s="19" t="s">
        <v>10863</v>
      </c>
      <c r="F2961" s="19" t="s">
        <v>3419</v>
      </c>
      <c r="H2961" s="19" t="s">
        <v>14826</v>
      </c>
      <c r="I2961" s="19">
        <v>3.5470134326033</v>
      </c>
      <c r="J2961" s="19">
        <v>98.865117754276</v>
      </c>
      <c r="K2961" s="3" t="s">
        <v>19976</v>
      </c>
      <c r="M2961" s="19" t="s">
        <v>18154</v>
      </c>
      <c r="N2961" s="3" t="s">
        <v>14393</v>
      </c>
      <c r="O2961" s="3" t="s">
        <v>19977</v>
      </c>
      <c r="P2961" s="24">
        <v>44274.213750000003</v>
      </c>
      <c r="Q2961" s="9">
        <f t="shared" si="93"/>
        <v>3</v>
      </c>
      <c r="R2961" s="9">
        <f t="shared" si="92"/>
        <v>2021</v>
      </c>
    </row>
    <row r="2962" spans="1:18" ht="43.5">
      <c r="A2962" s="9">
        <v>2961</v>
      </c>
      <c r="B2962" s="19" t="s">
        <v>19978</v>
      </c>
      <c r="C2962" s="3" t="s">
        <v>19979</v>
      </c>
      <c r="D2962" s="19" t="s">
        <v>14775</v>
      </c>
      <c r="E2962" s="19" t="s">
        <v>284</v>
      </c>
      <c r="F2962" s="19" t="s">
        <v>3419</v>
      </c>
      <c r="H2962" s="19" t="s">
        <v>14829</v>
      </c>
      <c r="I2962" s="19">
        <v>-2.9511271977572999</v>
      </c>
      <c r="J2962" s="19">
        <v>104.784100450552</v>
      </c>
      <c r="K2962" s="3" t="s">
        <v>19980</v>
      </c>
      <c r="M2962" s="19" t="s">
        <v>9385</v>
      </c>
      <c r="N2962" s="3" t="s">
        <v>14393</v>
      </c>
      <c r="P2962" s="24">
        <v>44274.227777777778</v>
      </c>
      <c r="Q2962" s="9">
        <f t="shared" si="93"/>
        <v>3</v>
      </c>
      <c r="R2962" s="9">
        <f t="shared" si="92"/>
        <v>2021</v>
      </c>
    </row>
    <row r="2963" spans="1:18" ht="29.1">
      <c r="A2963" s="9">
        <v>2962</v>
      </c>
      <c r="B2963" s="19" t="s">
        <v>19981</v>
      </c>
      <c r="C2963" s="3" t="s">
        <v>19982</v>
      </c>
      <c r="D2963" s="19" t="s">
        <v>14389</v>
      </c>
      <c r="E2963" s="19" t="s">
        <v>1250</v>
      </c>
      <c r="F2963" s="19" t="s">
        <v>3419</v>
      </c>
      <c r="H2963" s="19" t="s">
        <v>14397</v>
      </c>
      <c r="I2963" s="19">
        <v>-8.4465471481966308</v>
      </c>
      <c r="J2963" s="19">
        <v>115.403816708816</v>
      </c>
      <c r="K2963" s="3" t="s">
        <v>19983</v>
      </c>
      <c r="M2963" s="19" t="s">
        <v>2593</v>
      </c>
      <c r="N2963" s="3" t="s">
        <v>14393</v>
      </c>
      <c r="O2963" s="3" t="s">
        <v>19681</v>
      </c>
      <c r="P2963" s="24">
        <v>44274.198761574073</v>
      </c>
      <c r="Q2963" s="9">
        <f t="shared" si="93"/>
        <v>3</v>
      </c>
      <c r="R2963" s="9">
        <f t="shared" si="92"/>
        <v>2021</v>
      </c>
    </row>
    <row r="2964" spans="1:18" ht="43.5">
      <c r="A2964" s="9">
        <v>2963</v>
      </c>
      <c r="B2964" s="19" t="s">
        <v>1080</v>
      </c>
      <c r="C2964" s="3" t="s">
        <v>1079</v>
      </c>
      <c r="D2964" s="19" t="s">
        <v>14389</v>
      </c>
      <c r="E2964" s="19" t="s">
        <v>1250</v>
      </c>
      <c r="F2964" s="19" t="s">
        <v>3419</v>
      </c>
      <c r="H2964" s="19" t="s">
        <v>14397</v>
      </c>
      <c r="I2964" s="19">
        <v>-8.4166516433108693</v>
      </c>
      <c r="J2964" s="19">
        <v>114.816945890818</v>
      </c>
      <c r="K2964" s="3" t="s">
        <v>19984</v>
      </c>
      <c r="M2964" s="19" t="s">
        <v>2593</v>
      </c>
      <c r="N2964" s="3" t="s">
        <v>14393</v>
      </c>
      <c r="O2964" s="3" t="s">
        <v>19681</v>
      </c>
      <c r="P2964" s="24">
        <v>44274.225752314815</v>
      </c>
      <c r="Q2964" s="9">
        <f t="shared" si="93"/>
        <v>3</v>
      </c>
      <c r="R2964" s="9">
        <f t="shared" si="92"/>
        <v>2021</v>
      </c>
    </row>
    <row r="2965" spans="1:18" ht="29.1">
      <c r="A2965" s="9">
        <v>2964</v>
      </c>
      <c r="B2965" s="19" t="s">
        <v>19985</v>
      </c>
      <c r="C2965" s="3" t="s">
        <v>19986</v>
      </c>
      <c r="D2965" s="19" t="s">
        <v>14825</v>
      </c>
      <c r="E2965" s="19" t="s">
        <v>1250</v>
      </c>
      <c r="F2965" s="19" t="s">
        <v>3419</v>
      </c>
      <c r="H2965" s="19" t="s">
        <v>14826</v>
      </c>
      <c r="I2965" s="19">
        <v>2.67917739553921</v>
      </c>
      <c r="J2965" s="19">
        <v>98.831219552490893</v>
      </c>
      <c r="K2965" s="3" t="s">
        <v>19987</v>
      </c>
      <c r="M2965" s="19" t="s">
        <v>2593</v>
      </c>
      <c r="N2965" s="3" t="s">
        <v>14393</v>
      </c>
      <c r="O2965" s="3" t="s">
        <v>18220</v>
      </c>
      <c r="P2965" s="24">
        <v>44274.228958333333</v>
      </c>
      <c r="Q2965" s="9">
        <f t="shared" si="93"/>
        <v>3</v>
      </c>
      <c r="R2965" s="9">
        <f t="shared" si="92"/>
        <v>2021</v>
      </c>
    </row>
    <row r="2966" spans="1:18" ht="29.1">
      <c r="A2966" s="9">
        <v>2965</v>
      </c>
      <c r="B2966" s="19" t="s">
        <v>19988</v>
      </c>
      <c r="C2966" s="3" t="s">
        <v>19989</v>
      </c>
      <c r="D2966" s="19" t="s">
        <v>14884</v>
      </c>
      <c r="E2966" s="19" t="s">
        <v>110</v>
      </c>
      <c r="F2966" s="19" t="s">
        <v>3419</v>
      </c>
      <c r="H2966" s="19" t="s">
        <v>14885</v>
      </c>
      <c r="I2966" s="19">
        <v>-6.5295449916436903</v>
      </c>
      <c r="J2966" s="19">
        <v>110.747357501606</v>
      </c>
      <c r="K2966" s="3" t="s">
        <v>19990</v>
      </c>
      <c r="M2966" s="19" t="s">
        <v>15757</v>
      </c>
      <c r="N2966" s="3" t="s">
        <v>14393</v>
      </c>
      <c r="O2966" s="3" t="s">
        <v>19991</v>
      </c>
      <c r="P2966" s="24">
        <v>44274.205729166664</v>
      </c>
      <c r="Q2966" s="9">
        <f t="shared" si="93"/>
        <v>3</v>
      </c>
      <c r="R2966" s="9">
        <f t="shared" si="92"/>
        <v>2021</v>
      </c>
    </row>
    <row r="2967" spans="1:18" ht="29.1">
      <c r="A2967" s="9">
        <v>2966</v>
      </c>
      <c r="B2967" s="19" t="s">
        <v>19992</v>
      </c>
      <c r="C2967" s="3" t="s">
        <v>19993</v>
      </c>
      <c r="D2967" s="19" t="s">
        <v>15160</v>
      </c>
      <c r="E2967" s="19" t="s">
        <v>62</v>
      </c>
      <c r="F2967" s="19" t="s">
        <v>3419</v>
      </c>
      <c r="H2967" s="19" t="s">
        <v>15174</v>
      </c>
      <c r="I2967" s="19">
        <v>-4.0104560807694103</v>
      </c>
      <c r="J2967" s="19">
        <v>119.623914581612</v>
      </c>
      <c r="K2967" s="3" t="s">
        <v>19994</v>
      </c>
      <c r="M2967" s="19" t="s">
        <v>18154</v>
      </c>
      <c r="N2967" s="3" t="s">
        <v>14393</v>
      </c>
      <c r="O2967" s="3" t="s">
        <v>19892</v>
      </c>
      <c r="P2967" s="24">
        <v>44274.228738425925</v>
      </c>
      <c r="Q2967" s="9">
        <f t="shared" si="93"/>
        <v>3</v>
      </c>
      <c r="R2967" s="9">
        <f t="shared" si="92"/>
        <v>2021</v>
      </c>
    </row>
    <row r="2968" spans="1:18" ht="43.5">
      <c r="A2968" s="9">
        <v>2967</v>
      </c>
      <c r="B2968" s="19" t="s">
        <v>19995</v>
      </c>
      <c r="C2968" s="3" t="s">
        <v>19996</v>
      </c>
      <c r="D2968" s="19" t="s">
        <v>14389</v>
      </c>
      <c r="E2968" s="19" t="s">
        <v>1250</v>
      </c>
      <c r="F2968" s="19" t="s">
        <v>3419</v>
      </c>
      <c r="H2968" s="19" t="s">
        <v>14397</v>
      </c>
      <c r="I2968" s="19">
        <v>-8.4688629845817793</v>
      </c>
      <c r="J2968" s="19">
        <v>114.982636622245</v>
      </c>
      <c r="K2968" s="3" t="s">
        <v>19997</v>
      </c>
      <c r="M2968" s="19" t="s">
        <v>2593</v>
      </c>
      <c r="N2968" s="3" t="s">
        <v>14393</v>
      </c>
      <c r="O2968" s="3" t="s">
        <v>19681</v>
      </c>
      <c r="P2968" s="24">
        <v>44274.235520833332</v>
      </c>
      <c r="Q2968" s="9">
        <f t="shared" si="93"/>
        <v>3</v>
      </c>
      <c r="R2968" s="9">
        <f t="shared" si="92"/>
        <v>2021</v>
      </c>
    </row>
    <row r="2969" spans="1:18" ht="29.1">
      <c r="A2969" s="9">
        <v>2968</v>
      </c>
      <c r="B2969" s="19" t="s">
        <v>19998</v>
      </c>
      <c r="C2969" s="3" t="s">
        <v>19999</v>
      </c>
      <c r="D2969" s="19" t="s">
        <v>14389</v>
      </c>
      <c r="E2969" s="19" t="s">
        <v>1250</v>
      </c>
      <c r="F2969" s="19" t="s">
        <v>3419</v>
      </c>
      <c r="H2969" s="19" t="s">
        <v>14397</v>
      </c>
      <c r="I2969" s="19">
        <v>-8.4412951542659798</v>
      </c>
      <c r="J2969" s="19">
        <v>115.045880074441</v>
      </c>
      <c r="K2969" s="3" t="s">
        <v>20000</v>
      </c>
      <c r="M2969" s="19" t="s">
        <v>2593</v>
      </c>
      <c r="N2969" s="3" t="s">
        <v>14393</v>
      </c>
      <c r="O2969" s="3" t="s">
        <v>19681</v>
      </c>
      <c r="P2969" s="24">
        <v>44274.235555555555</v>
      </c>
      <c r="Q2969" s="9">
        <f t="shared" si="93"/>
        <v>3</v>
      </c>
      <c r="R2969" s="9">
        <f t="shared" si="92"/>
        <v>2021</v>
      </c>
    </row>
    <row r="2970" spans="1:18">
      <c r="A2970" s="9">
        <v>2969</v>
      </c>
      <c r="B2970" s="19" t="s">
        <v>20001</v>
      </c>
      <c r="C2970" s="3" t="s">
        <v>20002</v>
      </c>
      <c r="D2970" s="19" t="s">
        <v>14389</v>
      </c>
      <c r="E2970" s="19" t="s">
        <v>1250</v>
      </c>
      <c r="F2970" s="19" t="s">
        <v>3419</v>
      </c>
      <c r="H2970" s="19" t="s">
        <v>14397</v>
      </c>
      <c r="I2970" s="19">
        <v>-8.4623359692656805</v>
      </c>
      <c r="J2970" s="19">
        <v>115.1179613947</v>
      </c>
      <c r="K2970" s="3" t="s">
        <v>20003</v>
      </c>
      <c r="M2970" s="19" t="s">
        <v>2593</v>
      </c>
      <c r="N2970" s="3" t="s">
        <v>14393</v>
      </c>
      <c r="O2970" s="3" t="s">
        <v>19681</v>
      </c>
      <c r="P2970" s="24">
        <v>44274.235578703701</v>
      </c>
      <c r="Q2970" s="9">
        <f t="shared" si="93"/>
        <v>3</v>
      </c>
      <c r="R2970" s="9">
        <f t="shared" si="92"/>
        <v>2021</v>
      </c>
    </row>
    <row r="2971" spans="1:18" ht="29.1">
      <c r="A2971" s="9">
        <v>2970</v>
      </c>
      <c r="B2971" s="19" t="s">
        <v>20004</v>
      </c>
      <c r="C2971" s="3" t="s">
        <v>20005</v>
      </c>
      <c r="D2971" s="19" t="s">
        <v>14389</v>
      </c>
      <c r="E2971" s="19" t="s">
        <v>1250</v>
      </c>
      <c r="F2971" s="19" t="s">
        <v>3419</v>
      </c>
      <c r="H2971" s="19" t="s">
        <v>14397</v>
      </c>
      <c r="I2971" s="19">
        <v>-8.3832701334607496</v>
      </c>
      <c r="J2971" s="19">
        <v>115.14788394966401</v>
      </c>
      <c r="K2971" s="3" t="s">
        <v>20006</v>
      </c>
      <c r="M2971" s="19" t="s">
        <v>2593</v>
      </c>
      <c r="N2971" s="3" t="s">
        <v>14393</v>
      </c>
      <c r="O2971" s="3" t="s">
        <v>19681</v>
      </c>
      <c r="P2971" s="24">
        <v>44274.235590277778</v>
      </c>
      <c r="Q2971" s="9">
        <f t="shared" si="93"/>
        <v>3</v>
      </c>
      <c r="R2971" s="9">
        <f t="shared" si="92"/>
        <v>2021</v>
      </c>
    </row>
    <row r="2972" spans="1:18" ht="43.5">
      <c r="A2972" s="9">
        <v>2971</v>
      </c>
      <c r="B2972" s="19" t="s">
        <v>20007</v>
      </c>
      <c r="C2972" s="3" t="s">
        <v>20008</v>
      </c>
      <c r="D2972" s="19" t="s">
        <v>15160</v>
      </c>
      <c r="E2972" s="19" t="s">
        <v>110</v>
      </c>
      <c r="F2972" s="19" t="s">
        <v>3419</v>
      </c>
      <c r="H2972" s="19" t="s">
        <v>15210</v>
      </c>
      <c r="I2972" s="19">
        <v>1.03834142583047</v>
      </c>
      <c r="J2972" s="19">
        <v>124.79598816679299</v>
      </c>
      <c r="K2972" s="3" t="s">
        <v>20009</v>
      </c>
      <c r="M2972" s="19" t="s">
        <v>15757</v>
      </c>
      <c r="N2972" s="3" t="s">
        <v>14393</v>
      </c>
      <c r="P2972" s="24">
        <v>44274.230497685188</v>
      </c>
      <c r="Q2972" s="9">
        <f t="shared" si="93"/>
        <v>3</v>
      </c>
      <c r="R2972" s="9">
        <f t="shared" si="92"/>
        <v>2021</v>
      </c>
    </row>
    <row r="2973" spans="1:18" ht="29.1">
      <c r="A2973" s="9">
        <v>2972</v>
      </c>
      <c r="B2973" s="19" t="s">
        <v>1584</v>
      </c>
      <c r="C2973" s="3" t="s">
        <v>1583</v>
      </c>
      <c r="D2973" s="19" t="s">
        <v>14820</v>
      </c>
      <c r="E2973" s="19" t="s">
        <v>110</v>
      </c>
      <c r="F2973" s="19" t="s">
        <v>3419</v>
      </c>
      <c r="H2973" s="19" t="s">
        <v>14821</v>
      </c>
      <c r="I2973" s="19">
        <v>-7.2530858829813596</v>
      </c>
      <c r="J2973" s="19">
        <v>112.73690640486799</v>
      </c>
      <c r="K2973" s="3" t="s">
        <v>20010</v>
      </c>
      <c r="M2973" s="19" t="s">
        <v>17953</v>
      </c>
      <c r="N2973" s="3" t="s">
        <v>14393</v>
      </c>
      <c r="O2973" s="3" t="s">
        <v>20011</v>
      </c>
      <c r="P2973" s="24">
        <v>44274.231296296297</v>
      </c>
      <c r="Q2973" s="9">
        <f t="shared" si="93"/>
        <v>3</v>
      </c>
      <c r="R2973" s="9">
        <f t="shared" si="92"/>
        <v>2021</v>
      </c>
    </row>
    <row r="2974" spans="1:18" ht="43.5">
      <c r="A2974" s="9">
        <v>2973</v>
      </c>
      <c r="B2974" s="19" t="s">
        <v>20012</v>
      </c>
      <c r="C2974" s="3" t="s">
        <v>20013</v>
      </c>
      <c r="D2974" s="19" t="s">
        <v>14820</v>
      </c>
      <c r="E2974" s="19" t="s">
        <v>1250</v>
      </c>
      <c r="F2974" s="19" t="s">
        <v>3419</v>
      </c>
      <c r="H2974" s="19" t="s">
        <v>14821</v>
      </c>
      <c r="I2974" s="19">
        <v>-6.8799794332728599</v>
      </c>
      <c r="J2974" s="19">
        <v>111.984962167673</v>
      </c>
      <c r="K2974" s="3" t="s">
        <v>20014</v>
      </c>
      <c r="M2974" s="19" t="s">
        <v>2593</v>
      </c>
      <c r="N2974" s="3" t="s">
        <v>14393</v>
      </c>
      <c r="O2974" s="3" t="s">
        <v>18220</v>
      </c>
      <c r="P2974" s="24">
        <v>44274.235949074071</v>
      </c>
      <c r="Q2974" s="9">
        <f t="shared" si="93"/>
        <v>3</v>
      </c>
      <c r="R2974" s="9">
        <f t="shared" si="92"/>
        <v>2021</v>
      </c>
    </row>
    <row r="2975" spans="1:18" ht="43.5">
      <c r="A2975" s="9">
        <v>2974</v>
      </c>
      <c r="B2975" s="19" t="s">
        <v>20015</v>
      </c>
      <c r="C2975" s="3" t="s">
        <v>20016</v>
      </c>
      <c r="D2975" s="19" t="s">
        <v>14820</v>
      </c>
      <c r="E2975" s="19" t="s">
        <v>1250</v>
      </c>
      <c r="F2975" s="19" t="s">
        <v>3419</v>
      </c>
      <c r="H2975" s="19" t="s">
        <v>14821</v>
      </c>
      <c r="I2975" s="19">
        <v>-7.1131331999185097</v>
      </c>
      <c r="J2975" s="19">
        <v>111.948063760927</v>
      </c>
      <c r="K2975" s="3" t="s">
        <v>20017</v>
      </c>
      <c r="M2975" s="19" t="s">
        <v>2593</v>
      </c>
      <c r="N2975" s="3" t="s">
        <v>14393</v>
      </c>
      <c r="O2975" s="3" t="s">
        <v>18220</v>
      </c>
      <c r="P2975" s="24">
        <v>44274.235937500001</v>
      </c>
      <c r="Q2975" s="9">
        <f t="shared" si="93"/>
        <v>3</v>
      </c>
      <c r="R2975" s="9">
        <f t="shared" si="92"/>
        <v>2021</v>
      </c>
    </row>
    <row r="2976" spans="1:18" ht="29.1">
      <c r="A2976" s="9">
        <v>2975</v>
      </c>
      <c r="B2976" s="19" t="s">
        <v>1544</v>
      </c>
      <c r="C2976" s="3" t="s">
        <v>1543</v>
      </c>
      <c r="D2976" s="19" t="s">
        <v>14820</v>
      </c>
      <c r="E2976" s="19" t="s">
        <v>110</v>
      </c>
      <c r="F2976" s="19" t="s">
        <v>3419</v>
      </c>
      <c r="H2976" s="19" t="s">
        <v>14821</v>
      </c>
      <c r="I2976" s="19">
        <v>-7.3195574600851101</v>
      </c>
      <c r="J2976" s="19">
        <v>112.730501905536</v>
      </c>
      <c r="K2976" s="3" t="s">
        <v>20018</v>
      </c>
      <c r="M2976" s="19" t="s">
        <v>2593</v>
      </c>
      <c r="N2976" s="3" t="s">
        <v>14393</v>
      </c>
      <c r="O2976" s="3" t="s">
        <v>20019</v>
      </c>
      <c r="P2976" s="24">
        <v>44274.231192129628</v>
      </c>
      <c r="Q2976" s="9">
        <f t="shared" si="93"/>
        <v>3</v>
      </c>
      <c r="R2976" s="9">
        <f t="shared" si="92"/>
        <v>2021</v>
      </c>
    </row>
    <row r="2977" spans="1:18" ht="29.1">
      <c r="A2977" s="9">
        <v>2976</v>
      </c>
      <c r="B2977" s="19" t="s">
        <v>20020</v>
      </c>
      <c r="C2977" s="3" t="s">
        <v>20021</v>
      </c>
      <c r="D2977" s="19" t="s">
        <v>14820</v>
      </c>
      <c r="E2977" s="19" t="s">
        <v>110</v>
      </c>
      <c r="F2977" s="19" t="s">
        <v>3419</v>
      </c>
      <c r="H2977" s="19" t="s">
        <v>14821</v>
      </c>
      <c r="I2977" s="19">
        <v>-7.3554639590984001</v>
      </c>
      <c r="J2977" s="19">
        <v>112.690929201522</v>
      </c>
      <c r="K2977" s="3" t="s">
        <v>18502</v>
      </c>
      <c r="M2977" s="19" t="s">
        <v>17953</v>
      </c>
      <c r="N2977" s="3" t="s">
        <v>14393</v>
      </c>
      <c r="O2977" s="3" t="s">
        <v>20022</v>
      </c>
      <c r="P2977" s="24">
        <v>44274.231307870374</v>
      </c>
      <c r="Q2977" s="9">
        <f t="shared" si="93"/>
        <v>3</v>
      </c>
      <c r="R2977" s="9">
        <f t="shared" si="92"/>
        <v>2021</v>
      </c>
    </row>
    <row r="2978" spans="1:18" ht="57.95">
      <c r="A2978" s="9">
        <v>2977</v>
      </c>
      <c r="B2978" s="19" t="s">
        <v>1533</v>
      </c>
      <c r="C2978" s="3" t="s">
        <v>1532</v>
      </c>
      <c r="D2978" s="19" t="s">
        <v>14820</v>
      </c>
      <c r="E2978" s="19" t="s">
        <v>1250</v>
      </c>
      <c r="F2978" s="19" t="s">
        <v>3419</v>
      </c>
      <c r="H2978" s="19" t="s">
        <v>14821</v>
      </c>
      <c r="I2978" s="19">
        <v>-7.0278626637851396</v>
      </c>
      <c r="J2978" s="19">
        <v>112.097866557847</v>
      </c>
      <c r="K2978" s="3" t="s">
        <v>20023</v>
      </c>
      <c r="M2978" s="19" t="s">
        <v>2593</v>
      </c>
      <c r="N2978" s="3" t="s">
        <v>14393</v>
      </c>
      <c r="O2978" s="3" t="s">
        <v>18149</v>
      </c>
      <c r="P2978" s="24">
        <v>44274.23609953704</v>
      </c>
      <c r="Q2978" s="9">
        <f t="shared" si="93"/>
        <v>3</v>
      </c>
      <c r="R2978" s="9">
        <f t="shared" si="92"/>
        <v>2021</v>
      </c>
    </row>
    <row r="2979" spans="1:18" ht="29.1">
      <c r="A2979" s="9">
        <v>2978</v>
      </c>
      <c r="B2979" s="19" t="s">
        <v>20024</v>
      </c>
      <c r="C2979" s="3" t="s">
        <v>20025</v>
      </c>
      <c r="D2979" s="19" t="s">
        <v>14884</v>
      </c>
      <c r="E2979" s="19" t="s">
        <v>110</v>
      </c>
      <c r="F2979" s="19" t="s">
        <v>3419</v>
      </c>
      <c r="H2979" s="19" t="s">
        <v>14885</v>
      </c>
      <c r="I2979" s="19">
        <v>-6.8601297398618</v>
      </c>
      <c r="J2979" s="19">
        <v>109.15789374254599</v>
      </c>
      <c r="K2979" s="3" t="s">
        <v>20026</v>
      </c>
      <c r="M2979" s="19" t="s">
        <v>15707</v>
      </c>
      <c r="N2979" s="3" t="s">
        <v>14393</v>
      </c>
      <c r="O2979" s="3" t="s">
        <v>20027</v>
      </c>
      <c r="P2979" s="24">
        <v>44274.236215277779</v>
      </c>
      <c r="Q2979" s="9">
        <f t="shared" si="93"/>
        <v>3</v>
      </c>
      <c r="R2979" s="9">
        <f t="shared" si="92"/>
        <v>2021</v>
      </c>
    </row>
    <row r="2980" spans="1:18">
      <c r="A2980" s="9">
        <v>2979</v>
      </c>
      <c r="B2980" s="19" t="s">
        <v>20028</v>
      </c>
      <c r="C2980" s="3" t="s">
        <v>20029</v>
      </c>
      <c r="D2980" s="19" t="s">
        <v>14788</v>
      </c>
      <c r="E2980" s="19" t="s">
        <v>110</v>
      </c>
      <c r="F2980" s="19" t="s">
        <v>3419</v>
      </c>
      <c r="H2980" s="19" t="s">
        <v>14794</v>
      </c>
      <c r="I2980" s="19">
        <v>-0.37423999999948099</v>
      </c>
      <c r="J2980" s="19">
        <v>102.54754</v>
      </c>
      <c r="K2980" s="3" t="s">
        <v>20030</v>
      </c>
      <c r="M2980" s="19" t="s">
        <v>15757</v>
      </c>
      <c r="N2980" s="3" t="s">
        <v>14393</v>
      </c>
      <c r="O2980" s="3" t="s">
        <v>17872</v>
      </c>
      <c r="P2980" s="24">
        <v>44274.230393518519</v>
      </c>
      <c r="Q2980" s="9">
        <f t="shared" si="93"/>
        <v>3</v>
      </c>
      <c r="R2980" s="9">
        <f t="shared" si="92"/>
        <v>2021</v>
      </c>
    </row>
    <row r="2981" spans="1:18" ht="29.1">
      <c r="A2981" s="9">
        <v>2980</v>
      </c>
      <c r="B2981" s="19" t="s">
        <v>20031</v>
      </c>
      <c r="C2981" s="3" t="s">
        <v>20032</v>
      </c>
      <c r="D2981" s="19" t="s">
        <v>14389</v>
      </c>
      <c r="E2981" s="19" t="s">
        <v>110</v>
      </c>
      <c r="F2981" s="19" t="s">
        <v>3419</v>
      </c>
      <c r="H2981" s="19" t="s">
        <v>14397</v>
      </c>
      <c r="I2981" s="19">
        <v>-8.1180708855660804</v>
      </c>
      <c r="J2981" s="19">
        <v>115.085404866659</v>
      </c>
      <c r="K2981" s="3" t="s">
        <v>20033</v>
      </c>
      <c r="M2981" s="19" t="s">
        <v>18154</v>
      </c>
      <c r="N2981" s="3" t="s">
        <v>14393</v>
      </c>
      <c r="O2981" s="3" t="s">
        <v>20034</v>
      </c>
      <c r="P2981" s="24">
        <v>44274.232314814813</v>
      </c>
      <c r="Q2981" s="9">
        <f t="shared" si="93"/>
        <v>3</v>
      </c>
      <c r="R2981" s="9">
        <f t="shared" si="92"/>
        <v>2021</v>
      </c>
    </row>
    <row r="2982" spans="1:18" ht="43.5">
      <c r="A2982" s="9">
        <v>2981</v>
      </c>
      <c r="B2982" s="19" t="s">
        <v>1123</v>
      </c>
      <c r="C2982" s="3" t="s">
        <v>1122</v>
      </c>
      <c r="D2982" s="19" t="s">
        <v>14389</v>
      </c>
      <c r="E2982" s="19" t="s">
        <v>284</v>
      </c>
      <c r="F2982" s="19" t="s">
        <v>3419</v>
      </c>
      <c r="H2982" s="19" t="s">
        <v>14397</v>
      </c>
      <c r="I2982" s="19">
        <v>-8.1312442398761409</v>
      </c>
      <c r="J2982" s="19">
        <v>115.35295368570399</v>
      </c>
      <c r="K2982" s="3" t="s">
        <v>20035</v>
      </c>
      <c r="M2982" s="19" t="s">
        <v>15676</v>
      </c>
      <c r="N2982" s="3" t="s">
        <v>14393</v>
      </c>
      <c r="O2982" s="3" t="s">
        <v>20036</v>
      </c>
      <c r="P2982" s="24">
        <v>44274.232349537036</v>
      </c>
      <c r="Q2982" s="9">
        <f t="shared" si="93"/>
        <v>3</v>
      </c>
      <c r="R2982" s="9">
        <f t="shared" si="92"/>
        <v>2021</v>
      </c>
    </row>
    <row r="2983" spans="1:18" ht="43.5">
      <c r="A2983" s="9">
        <v>2982</v>
      </c>
      <c r="B2983" s="19" t="s">
        <v>20037</v>
      </c>
      <c r="C2983" s="3" t="s">
        <v>20038</v>
      </c>
      <c r="D2983" s="19" t="s">
        <v>14820</v>
      </c>
      <c r="E2983" s="19" t="s">
        <v>1250</v>
      </c>
      <c r="F2983" s="19" t="s">
        <v>3419</v>
      </c>
      <c r="H2983" s="19" t="s">
        <v>14821</v>
      </c>
      <c r="I2983" s="19">
        <v>-7.5402413581978101</v>
      </c>
      <c r="J2983" s="19">
        <v>112.699746781811</v>
      </c>
      <c r="K2983" s="3" t="s">
        <v>20039</v>
      </c>
      <c r="M2983" s="19" t="s">
        <v>15676</v>
      </c>
      <c r="N2983" s="3" t="s">
        <v>14393</v>
      </c>
      <c r="O2983" s="3" t="s">
        <v>20040</v>
      </c>
      <c r="P2983" s="24">
        <v>44274.231678240743</v>
      </c>
      <c r="Q2983" s="9">
        <f t="shared" si="93"/>
        <v>3</v>
      </c>
      <c r="R2983" s="9">
        <f t="shared" si="92"/>
        <v>2021</v>
      </c>
    </row>
    <row r="2984" spans="1:18" ht="29.1">
      <c r="A2984" s="9">
        <v>2983</v>
      </c>
      <c r="B2984" s="19" t="s">
        <v>20041</v>
      </c>
      <c r="C2984" s="3" t="s">
        <v>20042</v>
      </c>
      <c r="D2984" s="19" t="s">
        <v>14389</v>
      </c>
      <c r="E2984" s="19" t="s">
        <v>284</v>
      </c>
      <c r="F2984" s="19" t="s">
        <v>3419</v>
      </c>
      <c r="H2984" s="19" t="s">
        <v>14397</v>
      </c>
      <c r="I2984" s="19">
        <v>-8.3602837229839793</v>
      </c>
      <c r="J2984" s="19">
        <v>114.625064895089</v>
      </c>
      <c r="K2984" s="3" t="s">
        <v>20043</v>
      </c>
      <c r="M2984" s="19" t="s">
        <v>15676</v>
      </c>
      <c r="N2984" s="3" t="s">
        <v>14393</v>
      </c>
      <c r="O2984" s="3" t="s">
        <v>20044</v>
      </c>
      <c r="P2984" s="24">
        <v>44274.225694444445</v>
      </c>
      <c r="Q2984" s="9">
        <f t="shared" si="93"/>
        <v>3</v>
      </c>
      <c r="R2984" s="9">
        <f t="shared" si="92"/>
        <v>2021</v>
      </c>
    </row>
    <row r="2985" spans="1:18" ht="43.5">
      <c r="A2985" s="9">
        <v>2984</v>
      </c>
      <c r="B2985" s="19" t="s">
        <v>20045</v>
      </c>
      <c r="C2985" s="3" t="s">
        <v>20046</v>
      </c>
      <c r="D2985" s="19" t="s">
        <v>14884</v>
      </c>
      <c r="E2985" s="19" t="s">
        <v>1236</v>
      </c>
      <c r="F2985" s="19" t="s">
        <v>3419</v>
      </c>
      <c r="H2985" s="19" t="s">
        <v>14885</v>
      </c>
      <c r="I2985" s="19">
        <v>-6.5690814973529399</v>
      </c>
      <c r="J2985" s="19">
        <v>110.664688476642</v>
      </c>
      <c r="K2985" s="3" t="s">
        <v>20047</v>
      </c>
      <c r="M2985" s="19" t="s">
        <v>2593</v>
      </c>
      <c r="N2985" s="3" t="s">
        <v>14393</v>
      </c>
      <c r="O2985" s="3" t="s">
        <v>20048</v>
      </c>
      <c r="P2985" s="24">
        <v>44274.205787037034</v>
      </c>
      <c r="Q2985" s="9">
        <f t="shared" si="93"/>
        <v>3</v>
      </c>
      <c r="R2985" s="9">
        <f t="shared" si="92"/>
        <v>2021</v>
      </c>
    </row>
    <row r="2986" spans="1:18" ht="43.5">
      <c r="A2986" s="9">
        <v>2985</v>
      </c>
      <c r="B2986" s="19" t="s">
        <v>20049</v>
      </c>
      <c r="C2986" s="3" t="s">
        <v>20050</v>
      </c>
      <c r="D2986" s="19" t="s">
        <v>14969</v>
      </c>
      <c r="E2986" s="19" t="s">
        <v>110</v>
      </c>
      <c r="F2986" s="19" t="s">
        <v>3419</v>
      </c>
      <c r="H2986" s="19" t="s">
        <v>15726</v>
      </c>
      <c r="I2986" s="19">
        <v>-6.2538059488566402</v>
      </c>
      <c r="J2986" s="19">
        <v>106.832939545971</v>
      </c>
      <c r="K2986" s="3" t="s">
        <v>20051</v>
      </c>
      <c r="M2986" s="19" t="s">
        <v>15818</v>
      </c>
      <c r="N2986" s="3" t="s">
        <v>14393</v>
      </c>
      <c r="P2986" s="24">
        <v>44274.211597222224</v>
      </c>
      <c r="Q2986" s="9">
        <f t="shared" si="93"/>
        <v>3</v>
      </c>
      <c r="R2986" s="9">
        <f t="shared" si="92"/>
        <v>2021</v>
      </c>
    </row>
    <row r="2987" spans="1:18" ht="29.1">
      <c r="A2987" s="9">
        <v>2986</v>
      </c>
      <c r="B2987" s="19" t="s">
        <v>20052</v>
      </c>
      <c r="C2987" s="3" t="s">
        <v>20053</v>
      </c>
      <c r="D2987" s="19" t="s">
        <v>14884</v>
      </c>
      <c r="E2987" s="19" t="s">
        <v>110</v>
      </c>
      <c r="F2987" s="19" t="s">
        <v>3419</v>
      </c>
      <c r="H2987" s="19" t="s">
        <v>15046</v>
      </c>
      <c r="I2987" s="19">
        <v>-7.7584560454623297</v>
      </c>
      <c r="J2987" s="19">
        <v>110.47875253703999</v>
      </c>
      <c r="K2987" s="3" t="s">
        <v>20054</v>
      </c>
      <c r="M2987" s="19" t="s">
        <v>15757</v>
      </c>
      <c r="N2987" s="3" t="s">
        <v>14393</v>
      </c>
      <c r="P2987" s="24">
        <v>44274.233622685184</v>
      </c>
      <c r="Q2987" s="9">
        <f t="shared" si="93"/>
        <v>3</v>
      </c>
      <c r="R2987" s="9">
        <f t="shared" si="92"/>
        <v>2021</v>
      </c>
    </row>
    <row r="2988" spans="1:18" ht="29.1">
      <c r="A2988" s="9">
        <v>2987</v>
      </c>
      <c r="B2988" s="19" t="s">
        <v>20055</v>
      </c>
      <c r="C2988" s="3" t="s">
        <v>20056</v>
      </c>
      <c r="D2988" s="19" t="s">
        <v>14788</v>
      </c>
      <c r="E2988" s="19" t="s">
        <v>110</v>
      </c>
      <c r="F2988" s="19" t="s">
        <v>3419</v>
      </c>
      <c r="H2988" s="19" t="s">
        <v>14794</v>
      </c>
      <c r="I2988" s="19">
        <v>0.47342536423479697</v>
      </c>
      <c r="J2988" s="19">
        <v>101.418936977041</v>
      </c>
      <c r="K2988" s="3" t="s">
        <v>20057</v>
      </c>
      <c r="M2988" s="19" t="s">
        <v>2593</v>
      </c>
      <c r="N2988" s="3" t="s">
        <v>14393</v>
      </c>
      <c r="O2988" s="3" t="s">
        <v>17872</v>
      </c>
      <c r="P2988" s="24">
        <v>44274.226886574077</v>
      </c>
      <c r="Q2988" s="9">
        <f t="shared" si="93"/>
        <v>3</v>
      </c>
      <c r="R2988" s="9">
        <f t="shared" si="92"/>
        <v>2021</v>
      </c>
    </row>
    <row r="2989" spans="1:18" ht="29.1">
      <c r="A2989" s="9">
        <v>2988</v>
      </c>
      <c r="B2989" s="19" t="s">
        <v>20058</v>
      </c>
      <c r="C2989" s="3" t="s">
        <v>20059</v>
      </c>
      <c r="D2989" s="19" t="s">
        <v>14884</v>
      </c>
      <c r="E2989" s="19" t="s">
        <v>1250</v>
      </c>
      <c r="F2989" s="19" t="s">
        <v>3419</v>
      </c>
      <c r="H2989" s="19" t="s">
        <v>14885</v>
      </c>
      <c r="I2989" s="19">
        <v>-7.4442543099054097</v>
      </c>
      <c r="J2989" s="19">
        <v>109.97573189509301</v>
      </c>
      <c r="K2989" s="3" t="s">
        <v>20060</v>
      </c>
      <c r="M2989" s="19" t="s">
        <v>2593</v>
      </c>
      <c r="N2989" s="3" t="s">
        <v>14393</v>
      </c>
      <c r="O2989" s="3" t="s">
        <v>18220</v>
      </c>
      <c r="P2989" s="24">
        <v>44274.239745370367</v>
      </c>
      <c r="Q2989" s="9">
        <f t="shared" si="93"/>
        <v>3</v>
      </c>
      <c r="R2989" s="9">
        <f t="shared" si="92"/>
        <v>2021</v>
      </c>
    </row>
    <row r="2990" spans="1:18" ht="43.5">
      <c r="A2990" s="9">
        <v>2989</v>
      </c>
      <c r="B2990" s="19" t="s">
        <v>20061</v>
      </c>
      <c r="C2990" s="3" t="s">
        <v>20062</v>
      </c>
      <c r="D2990" s="19" t="s">
        <v>14820</v>
      </c>
      <c r="E2990" s="19" t="s">
        <v>1250</v>
      </c>
      <c r="F2990" s="19" t="s">
        <v>3419</v>
      </c>
      <c r="H2990" s="19" t="s">
        <v>14821</v>
      </c>
      <c r="I2990" s="19">
        <v>-7.014868171432</v>
      </c>
      <c r="J2990" s="19">
        <v>111.724718253879</v>
      </c>
      <c r="K2990" s="3" t="s">
        <v>20063</v>
      </c>
      <c r="M2990" s="19" t="s">
        <v>2593</v>
      </c>
      <c r="N2990" s="3" t="s">
        <v>14393</v>
      </c>
      <c r="O2990" s="3" t="s">
        <v>18220</v>
      </c>
      <c r="P2990" s="24">
        <v>44274.235972222225</v>
      </c>
      <c r="Q2990" s="9">
        <f t="shared" si="93"/>
        <v>3</v>
      </c>
      <c r="R2990" s="9">
        <f t="shared" si="92"/>
        <v>2021</v>
      </c>
    </row>
    <row r="2991" spans="1:18" ht="29.1">
      <c r="A2991" s="9">
        <v>2990</v>
      </c>
      <c r="B2991" s="19" t="s">
        <v>20064</v>
      </c>
      <c r="C2991" s="3" t="s">
        <v>20065</v>
      </c>
      <c r="D2991" s="19" t="s">
        <v>14820</v>
      </c>
      <c r="E2991" s="19" t="s">
        <v>1250</v>
      </c>
      <c r="F2991" s="19" t="s">
        <v>3419</v>
      </c>
      <c r="H2991" s="19" t="s">
        <v>14821</v>
      </c>
      <c r="I2991" s="19">
        <v>-6.9510123880084898</v>
      </c>
      <c r="J2991" s="19">
        <v>111.877206885896</v>
      </c>
      <c r="K2991" s="3" t="s">
        <v>20066</v>
      </c>
      <c r="M2991" s="19" t="s">
        <v>2593</v>
      </c>
      <c r="N2991" s="3" t="s">
        <v>14393</v>
      </c>
      <c r="O2991" s="3" t="s">
        <v>18220</v>
      </c>
      <c r="P2991" s="24">
        <v>44274.236006944448</v>
      </c>
      <c r="Q2991" s="9">
        <f t="shared" si="93"/>
        <v>3</v>
      </c>
      <c r="R2991" s="9">
        <f t="shared" si="92"/>
        <v>2021</v>
      </c>
    </row>
    <row r="2992" spans="1:18">
      <c r="A2992" s="9">
        <v>2991</v>
      </c>
      <c r="B2992" s="19" t="s">
        <v>20067</v>
      </c>
      <c r="C2992" s="3" t="s">
        <v>20068</v>
      </c>
      <c r="D2992" s="19" t="s">
        <v>14820</v>
      </c>
      <c r="E2992" s="19" t="s">
        <v>1250</v>
      </c>
      <c r="F2992" s="19" t="s">
        <v>3419</v>
      </c>
      <c r="H2992" s="19" t="s">
        <v>14821</v>
      </c>
      <c r="I2992" s="19">
        <v>-7.0626332732141597</v>
      </c>
      <c r="J2992" s="19">
        <v>112.008329013869</v>
      </c>
      <c r="K2992" s="3" t="s">
        <v>20069</v>
      </c>
      <c r="M2992" s="19" t="s">
        <v>2593</v>
      </c>
      <c r="N2992" s="3" t="s">
        <v>14393</v>
      </c>
      <c r="O2992" s="3" t="s">
        <v>18192</v>
      </c>
      <c r="P2992" s="24">
        <v>44274.236064814817</v>
      </c>
      <c r="Q2992" s="9">
        <f t="shared" si="93"/>
        <v>3</v>
      </c>
      <c r="R2992" s="9">
        <f t="shared" si="92"/>
        <v>2021</v>
      </c>
    </row>
    <row r="2993" spans="1:18" ht="29.1">
      <c r="A2993" s="9">
        <v>2992</v>
      </c>
      <c r="B2993" s="19" t="s">
        <v>20070</v>
      </c>
      <c r="C2993" s="3" t="s">
        <v>20071</v>
      </c>
      <c r="D2993" s="19" t="s">
        <v>14820</v>
      </c>
      <c r="E2993" s="19" t="s">
        <v>1250</v>
      </c>
      <c r="F2993" s="19" t="s">
        <v>3419</v>
      </c>
      <c r="H2993" s="19" t="s">
        <v>14821</v>
      </c>
      <c r="I2993" s="19">
        <v>-6.8303797958503996</v>
      </c>
      <c r="J2993" s="19">
        <v>112.000683642418</v>
      </c>
      <c r="K2993" s="3" t="s">
        <v>20072</v>
      </c>
      <c r="M2993" s="19" t="s">
        <v>2593</v>
      </c>
      <c r="N2993" s="3" t="s">
        <v>14393</v>
      </c>
      <c r="O2993" s="3" t="s">
        <v>20073</v>
      </c>
      <c r="P2993" s="24">
        <v>44274.236030092594</v>
      </c>
      <c r="Q2993" s="9">
        <f t="shared" si="93"/>
        <v>3</v>
      </c>
      <c r="R2993" s="9">
        <f t="shared" si="92"/>
        <v>2021</v>
      </c>
    </row>
    <row r="2994" spans="1:18" ht="43.5">
      <c r="A2994" s="9">
        <v>2993</v>
      </c>
      <c r="B2994" s="19" t="s">
        <v>244</v>
      </c>
      <c r="C2994" s="3" t="s">
        <v>243</v>
      </c>
      <c r="D2994" s="19" t="s">
        <v>14835</v>
      </c>
      <c r="E2994" s="19" t="s">
        <v>284</v>
      </c>
      <c r="F2994" s="19" t="s">
        <v>3419</v>
      </c>
      <c r="H2994" s="19" t="s">
        <v>14856</v>
      </c>
      <c r="I2994" s="19">
        <v>-2.7660553062891999</v>
      </c>
      <c r="J2994" s="19">
        <v>115.27070692809301</v>
      </c>
      <c r="K2994" s="3" t="s">
        <v>20074</v>
      </c>
      <c r="M2994" s="19" t="s">
        <v>15676</v>
      </c>
      <c r="N2994" s="3" t="s">
        <v>14393</v>
      </c>
      <c r="O2994" s="3" t="s">
        <v>19687</v>
      </c>
      <c r="P2994" s="24">
        <v>44274.206747685188</v>
      </c>
      <c r="Q2994" s="9">
        <f t="shared" si="93"/>
        <v>3</v>
      </c>
      <c r="R2994" s="9">
        <f t="shared" si="92"/>
        <v>2021</v>
      </c>
    </row>
    <row r="2995" spans="1:18" ht="29.1">
      <c r="A2995" s="9">
        <v>2994</v>
      </c>
      <c r="B2995" s="19" t="s">
        <v>20075</v>
      </c>
      <c r="C2995" s="3" t="s">
        <v>20076</v>
      </c>
      <c r="D2995" s="19" t="s">
        <v>14884</v>
      </c>
      <c r="E2995" s="19" t="s">
        <v>110</v>
      </c>
      <c r="F2995" s="19" t="s">
        <v>3419</v>
      </c>
      <c r="H2995" s="19" t="s">
        <v>14885</v>
      </c>
      <c r="I2995" s="19">
        <v>-6.4479695678817599</v>
      </c>
      <c r="J2995" s="19">
        <v>110.74208134313101</v>
      </c>
      <c r="K2995" s="3" t="s">
        <v>20077</v>
      </c>
      <c r="M2995" s="19" t="s">
        <v>15682</v>
      </c>
      <c r="N2995" s="3" t="s">
        <v>14393</v>
      </c>
      <c r="O2995" s="3" t="s">
        <v>20078</v>
      </c>
      <c r="P2995" s="24">
        <v>44274.205682870372</v>
      </c>
      <c r="Q2995" s="9">
        <f t="shared" si="93"/>
        <v>3</v>
      </c>
      <c r="R2995" s="9">
        <f t="shared" si="92"/>
        <v>2021</v>
      </c>
    </row>
    <row r="2996" spans="1:18" ht="29.1">
      <c r="A2996" s="9">
        <v>2995</v>
      </c>
      <c r="B2996" s="19" t="s">
        <v>20079</v>
      </c>
      <c r="C2996" s="3" t="s">
        <v>20080</v>
      </c>
      <c r="D2996" s="19" t="s">
        <v>14884</v>
      </c>
      <c r="E2996" s="19" t="s">
        <v>110</v>
      </c>
      <c r="F2996" s="19" t="s">
        <v>3419</v>
      </c>
      <c r="H2996" s="19" t="s">
        <v>14885</v>
      </c>
      <c r="I2996" s="19">
        <v>-7.46099288722779</v>
      </c>
      <c r="J2996" s="19">
        <v>109.299153377219</v>
      </c>
      <c r="K2996" s="3" t="s">
        <v>20081</v>
      </c>
      <c r="M2996" s="19" t="s">
        <v>9385</v>
      </c>
      <c r="N2996" s="3" t="s">
        <v>14393</v>
      </c>
      <c r="O2996" s="3" t="s">
        <v>20082</v>
      </c>
      <c r="P2996" s="24">
        <v>44274.230069444442</v>
      </c>
      <c r="Q2996" s="9">
        <f t="shared" si="93"/>
        <v>3</v>
      </c>
      <c r="R2996" s="9">
        <f t="shared" si="92"/>
        <v>2021</v>
      </c>
    </row>
    <row r="2997" spans="1:18" ht="43.5">
      <c r="A2997" s="9">
        <v>2996</v>
      </c>
      <c r="B2997" s="19" t="s">
        <v>20083</v>
      </c>
      <c r="C2997" s="3" t="s">
        <v>20084</v>
      </c>
      <c r="D2997" s="19" t="s">
        <v>14389</v>
      </c>
      <c r="E2997" s="19" t="s">
        <v>284</v>
      </c>
      <c r="F2997" s="19" t="s">
        <v>3419</v>
      </c>
      <c r="H2997" s="19" t="s">
        <v>14397</v>
      </c>
      <c r="I2997" s="19">
        <v>-8.1142650964421694</v>
      </c>
      <c r="J2997" s="19">
        <v>115.09189133161701</v>
      </c>
      <c r="K2997" s="3" t="s">
        <v>20085</v>
      </c>
      <c r="M2997" s="19" t="s">
        <v>15676</v>
      </c>
      <c r="N2997" s="3" t="s">
        <v>14393</v>
      </c>
      <c r="O2997" s="3" t="s">
        <v>20086</v>
      </c>
      <c r="P2997" s="24">
        <v>44274.232291666667</v>
      </c>
      <c r="Q2997" s="9">
        <f t="shared" si="93"/>
        <v>3</v>
      </c>
      <c r="R2997" s="9">
        <f t="shared" si="92"/>
        <v>2021</v>
      </c>
    </row>
    <row r="2998" spans="1:18" ht="43.5">
      <c r="A2998" s="9">
        <v>2997</v>
      </c>
      <c r="B2998" s="19" t="s">
        <v>20087</v>
      </c>
      <c r="C2998" s="3" t="s">
        <v>20088</v>
      </c>
      <c r="D2998" s="19" t="s">
        <v>15160</v>
      </c>
      <c r="E2998" s="19" t="s">
        <v>1236</v>
      </c>
      <c r="F2998" s="19" t="s">
        <v>3419</v>
      </c>
      <c r="H2998" s="19" t="s">
        <v>15174</v>
      </c>
      <c r="I2998" s="19">
        <v>-5.5448838698684799</v>
      </c>
      <c r="J2998" s="19">
        <v>119.94734725080799</v>
      </c>
      <c r="K2998" s="3" t="s">
        <v>20089</v>
      </c>
      <c r="M2998" s="19" t="s">
        <v>15676</v>
      </c>
      <c r="N2998" s="3" t="s">
        <v>14393</v>
      </c>
      <c r="O2998" s="3" t="s">
        <v>18192</v>
      </c>
      <c r="P2998" s="24">
        <v>44274.196006944447</v>
      </c>
      <c r="Q2998" s="9">
        <f t="shared" si="93"/>
        <v>3</v>
      </c>
      <c r="R2998" s="9">
        <f t="shared" si="92"/>
        <v>2021</v>
      </c>
    </row>
    <row r="2999" spans="1:18">
      <c r="A2999" s="9">
        <v>2998</v>
      </c>
      <c r="B2999" s="19" t="s">
        <v>20090</v>
      </c>
      <c r="C2999" s="3" t="s">
        <v>20091</v>
      </c>
      <c r="D2999" s="19" t="s">
        <v>15160</v>
      </c>
      <c r="E2999" s="19" t="s">
        <v>110</v>
      </c>
      <c r="F2999" s="19" t="s">
        <v>3419</v>
      </c>
      <c r="H2999" s="19" t="s">
        <v>15225</v>
      </c>
      <c r="I2999" s="19">
        <v>0.51408673949375805</v>
      </c>
      <c r="J2999" s="19">
        <v>122.309141999909</v>
      </c>
      <c r="K2999" s="3" t="s">
        <v>20092</v>
      </c>
      <c r="M2999" s="19" t="s">
        <v>18588</v>
      </c>
      <c r="N2999" s="3" t="s">
        <v>14393</v>
      </c>
      <c r="P2999" s="24">
        <v>44274.237905092596</v>
      </c>
      <c r="Q2999" s="9">
        <f t="shared" si="93"/>
        <v>3</v>
      </c>
      <c r="R2999" s="9">
        <f t="shared" si="92"/>
        <v>2021</v>
      </c>
    </row>
    <row r="3000" spans="1:18" ht="29.1">
      <c r="A3000" s="9">
        <v>2999</v>
      </c>
      <c r="B3000" s="19" t="s">
        <v>20093</v>
      </c>
      <c r="C3000" s="3" t="s">
        <v>20094</v>
      </c>
      <c r="D3000" s="19" t="s">
        <v>14877</v>
      </c>
      <c r="E3000" s="19" t="s">
        <v>284</v>
      </c>
      <c r="F3000" s="19" t="s">
        <v>3419</v>
      </c>
      <c r="H3000" s="19" t="s">
        <v>14878</v>
      </c>
      <c r="I3000" s="19">
        <v>-6.9511933750598196</v>
      </c>
      <c r="J3000" s="19">
        <v>107.782945054919</v>
      </c>
      <c r="K3000" s="3" t="s">
        <v>20095</v>
      </c>
      <c r="M3000" s="19" t="s">
        <v>9385</v>
      </c>
      <c r="N3000" s="3" t="s">
        <v>14393</v>
      </c>
      <c r="O3000" s="3" t="s">
        <v>18220</v>
      </c>
      <c r="P3000" s="24">
        <v>44274.233194444445</v>
      </c>
      <c r="Q3000" s="9">
        <f t="shared" si="93"/>
        <v>3</v>
      </c>
      <c r="R3000" s="9">
        <f t="shared" si="92"/>
        <v>2021</v>
      </c>
    </row>
    <row r="3001" spans="1:18" ht="43.5">
      <c r="A3001" s="9">
        <v>3000</v>
      </c>
      <c r="B3001" s="19" t="s">
        <v>20096</v>
      </c>
      <c r="C3001" s="3" t="s">
        <v>20097</v>
      </c>
      <c r="D3001" s="19" t="s">
        <v>14835</v>
      </c>
      <c r="E3001" s="19" t="s">
        <v>1250</v>
      </c>
      <c r="F3001" s="19" t="s">
        <v>3419</v>
      </c>
      <c r="H3001" s="19" t="s">
        <v>14839</v>
      </c>
      <c r="I3001" s="19">
        <v>0.28632037526124798</v>
      </c>
      <c r="J3001" s="19">
        <v>117.482127200492</v>
      </c>
      <c r="K3001" s="3" t="s">
        <v>20098</v>
      </c>
      <c r="M3001" s="19" t="s">
        <v>9385</v>
      </c>
      <c r="N3001" s="3" t="s">
        <v>14393</v>
      </c>
      <c r="O3001" s="3" t="s">
        <v>18220</v>
      </c>
      <c r="P3001" s="24">
        <v>44274.232407407406</v>
      </c>
      <c r="Q3001" s="9">
        <f t="shared" si="93"/>
        <v>3</v>
      </c>
      <c r="R3001" s="9">
        <f t="shared" si="92"/>
        <v>2021</v>
      </c>
    </row>
    <row r="3002" spans="1:18" ht="29.1">
      <c r="A3002" s="9">
        <v>3001</v>
      </c>
      <c r="B3002" s="19" t="s">
        <v>20099</v>
      </c>
      <c r="C3002" s="3" t="s">
        <v>20100</v>
      </c>
      <c r="D3002" s="19" t="s">
        <v>14825</v>
      </c>
      <c r="E3002" s="19" t="s">
        <v>110</v>
      </c>
      <c r="F3002" s="19" t="s">
        <v>3419</v>
      </c>
      <c r="H3002" s="19" t="s">
        <v>14826</v>
      </c>
      <c r="I3002" s="19">
        <v>2.6078383992523002</v>
      </c>
      <c r="J3002" s="19">
        <v>98.695736155285701</v>
      </c>
      <c r="K3002" s="3" t="s">
        <v>20101</v>
      </c>
      <c r="M3002" s="19" t="s">
        <v>15757</v>
      </c>
      <c r="N3002" s="3" t="s">
        <v>14393</v>
      </c>
      <c r="O3002" s="3" t="s">
        <v>18220</v>
      </c>
      <c r="P3002" s="24">
        <v>44274.228946759256</v>
      </c>
      <c r="Q3002" s="9">
        <f t="shared" si="93"/>
        <v>3</v>
      </c>
      <c r="R3002" s="9">
        <f t="shared" si="92"/>
        <v>2021</v>
      </c>
    </row>
    <row r="3003" spans="1:18">
      <c r="A3003" s="9">
        <v>3002</v>
      </c>
      <c r="B3003" s="19" t="s">
        <v>20102</v>
      </c>
      <c r="C3003" s="3" t="s">
        <v>20103</v>
      </c>
      <c r="D3003" s="19" t="s">
        <v>14820</v>
      </c>
      <c r="E3003" s="19" t="s">
        <v>110</v>
      </c>
      <c r="F3003" s="19" t="s">
        <v>3419</v>
      </c>
      <c r="H3003" s="19" t="s">
        <v>14821</v>
      </c>
      <c r="I3003" s="19">
        <v>-7.7169012449975396</v>
      </c>
      <c r="J3003" s="19">
        <v>114.018376336153</v>
      </c>
      <c r="K3003" s="3" t="s">
        <v>20104</v>
      </c>
      <c r="M3003" s="19" t="s">
        <v>15707</v>
      </c>
      <c r="N3003" s="3" t="s">
        <v>14393</v>
      </c>
      <c r="O3003" s="3" t="s">
        <v>20105</v>
      </c>
      <c r="P3003" s="24">
        <v>44274.232499999998</v>
      </c>
      <c r="Q3003" s="9">
        <f t="shared" si="93"/>
        <v>3</v>
      </c>
      <c r="R3003" s="9">
        <f t="shared" si="92"/>
        <v>2021</v>
      </c>
    </row>
    <row r="3004" spans="1:18" ht="29.1">
      <c r="A3004" s="9">
        <v>3003</v>
      </c>
      <c r="B3004" s="19" t="s">
        <v>20106</v>
      </c>
      <c r="C3004" s="3" t="s">
        <v>20107</v>
      </c>
      <c r="D3004" s="19" t="s">
        <v>14389</v>
      </c>
      <c r="E3004" s="19" t="s">
        <v>284</v>
      </c>
      <c r="F3004" s="19" t="s">
        <v>3419</v>
      </c>
      <c r="H3004" s="19" t="s">
        <v>14390</v>
      </c>
      <c r="I3004" s="19">
        <v>-8.3579633656924806</v>
      </c>
      <c r="J3004" s="19">
        <v>116.14988839292801</v>
      </c>
      <c r="K3004" s="3" t="s">
        <v>20108</v>
      </c>
      <c r="M3004" s="19" t="s">
        <v>18165</v>
      </c>
      <c r="N3004" s="3" t="s">
        <v>14393</v>
      </c>
      <c r="P3004" s="24">
        <v>44274.236851851849</v>
      </c>
      <c r="Q3004" s="9">
        <f t="shared" si="93"/>
        <v>3</v>
      </c>
      <c r="R3004" s="9">
        <f t="shared" si="92"/>
        <v>2021</v>
      </c>
    </row>
    <row r="3005" spans="1:18" ht="29.1">
      <c r="A3005" s="9">
        <v>3004</v>
      </c>
      <c r="B3005" s="19" t="s">
        <v>20109</v>
      </c>
      <c r="C3005" s="3" t="s">
        <v>20110</v>
      </c>
      <c r="D3005" s="19" t="s">
        <v>14969</v>
      </c>
      <c r="E3005" s="19" t="s">
        <v>284</v>
      </c>
      <c r="F3005" s="19" t="s">
        <v>3419</v>
      </c>
      <c r="H3005" s="19" t="s">
        <v>14878</v>
      </c>
      <c r="I3005" s="19">
        <v>-6.5671599999908601</v>
      </c>
      <c r="J3005" s="19">
        <v>106.7771</v>
      </c>
      <c r="K3005" s="3" t="s">
        <v>20111</v>
      </c>
      <c r="M3005" s="19" t="s">
        <v>2593</v>
      </c>
      <c r="N3005" s="3" t="s">
        <v>14393</v>
      </c>
      <c r="O3005" s="3" t="s">
        <v>20112</v>
      </c>
      <c r="P3005" s="24">
        <v>44274.197442129633</v>
      </c>
      <c r="Q3005" s="9">
        <f t="shared" si="93"/>
        <v>3</v>
      </c>
      <c r="R3005" s="9">
        <f t="shared" si="92"/>
        <v>2021</v>
      </c>
    </row>
    <row r="3006" spans="1:18" ht="29.1">
      <c r="A3006" s="9">
        <v>3005</v>
      </c>
      <c r="B3006" s="19" t="s">
        <v>20113</v>
      </c>
      <c r="C3006" s="3" t="s">
        <v>20114</v>
      </c>
      <c r="D3006" s="19" t="s">
        <v>14820</v>
      </c>
      <c r="E3006" s="19" t="s">
        <v>110</v>
      </c>
      <c r="F3006" s="19" t="s">
        <v>3419</v>
      </c>
      <c r="H3006" s="19" t="s">
        <v>14821</v>
      </c>
      <c r="I3006" s="19">
        <v>-8.1299534132313696</v>
      </c>
      <c r="J3006" s="19">
        <v>113.814181223285</v>
      </c>
      <c r="K3006" s="3" t="s">
        <v>20115</v>
      </c>
      <c r="M3006" s="19" t="s">
        <v>17789</v>
      </c>
      <c r="N3006" s="3" t="s">
        <v>14393</v>
      </c>
      <c r="O3006" s="3" t="s">
        <v>20116</v>
      </c>
      <c r="P3006" s="24">
        <v>44274.205601851849</v>
      </c>
      <c r="Q3006" s="9">
        <f t="shared" si="93"/>
        <v>3</v>
      </c>
      <c r="R3006" s="9">
        <f t="shared" si="92"/>
        <v>2021</v>
      </c>
    </row>
    <row r="3007" spans="1:18" ht="29.1">
      <c r="A3007" s="9">
        <v>3006</v>
      </c>
      <c r="B3007" s="19" t="s">
        <v>20117</v>
      </c>
      <c r="C3007" s="3" t="s">
        <v>20118</v>
      </c>
      <c r="D3007" s="19" t="s">
        <v>14877</v>
      </c>
      <c r="E3007" s="19" t="s">
        <v>110</v>
      </c>
      <c r="F3007" s="19" t="s">
        <v>3419</v>
      </c>
      <c r="H3007" s="19" t="s">
        <v>14878</v>
      </c>
      <c r="I3007" s="19">
        <v>-6.8183308611996196</v>
      </c>
      <c r="J3007" s="19">
        <v>107.621971266139</v>
      </c>
      <c r="K3007" s="3" t="s">
        <v>20119</v>
      </c>
      <c r="M3007" s="19" t="s">
        <v>17789</v>
      </c>
      <c r="N3007" s="3" t="s">
        <v>14393</v>
      </c>
      <c r="O3007" s="3" t="s">
        <v>20120</v>
      </c>
      <c r="P3007" s="24">
        <v>44274.226064814815</v>
      </c>
      <c r="Q3007" s="9">
        <f t="shared" si="93"/>
        <v>3</v>
      </c>
      <c r="R3007" s="9">
        <f t="shared" si="92"/>
        <v>2021</v>
      </c>
    </row>
    <row r="3008" spans="1:18" ht="72.599999999999994">
      <c r="A3008" s="9">
        <v>3007</v>
      </c>
      <c r="B3008" s="19" t="s">
        <v>20121</v>
      </c>
      <c r="C3008" s="3" t="s">
        <v>20122</v>
      </c>
      <c r="D3008" s="19" t="s">
        <v>14835</v>
      </c>
      <c r="E3008" s="19" t="s">
        <v>1236</v>
      </c>
      <c r="F3008" s="19" t="s">
        <v>3419</v>
      </c>
      <c r="H3008" s="19" t="s">
        <v>14856</v>
      </c>
      <c r="I3008" s="19">
        <v>-3.4447482542949799</v>
      </c>
      <c r="J3008" s="19">
        <v>114.70808271882299</v>
      </c>
      <c r="K3008" s="3" t="s">
        <v>20123</v>
      </c>
      <c r="M3008" s="19" t="s">
        <v>15676</v>
      </c>
      <c r="N3008" s="3" t="s">
        <v>14393</v>
      </c>
      <c r="O3008" s="3" t="s">
        <v>20124</v>
      </c>
      <c r="P3008" s="24">
        <v>44278.312511574077</v>
      </c>
      <c r="Q3008" s="9">
        <f t="shared" si="93"/>
        <v>3</v>
      </c>
      <c r="R3008" s="9">
        <f t="shared" si="92"/>
        <v>2021</v>
      </c>
    </row>
    <row r="3009" spans="1:18" ht="43.5">
      <c r="A3009" s="9">
        <v>3008</v>
      </c>
      <c r="B3009" s="19" t="s">
        <v>20125</v>
      </c>
      <c r="C3009" s="3" t="s">
        <v>20126</v>
      </c>
      <c r="D3009" s="19" t="s">
        <v>14820</v>
      </c>
      <c r="E3009" s="19" t="s">
        <v>1250</v>
      </c>
      <c r="F3009" s="19" t="s">
        <v>3419</v>
      </c>
      <c r="H3009" s="19" t="s">
        <v>14821</v>
      </c>
      <c r="I3009" s="19">
        <v>-7.6500421386172901</v>
      </c>
      <c r="J3009" s="19">
        <v>112.688092511802</v>
      </c>
      <c r="K3009" s="3" t="s">
        <v>20127</v>
      </c>
      <c r="M3009" s="19" t="s">
        <v>17789</v>
      </c>
      <c r="N3009" s="3" t="s">
        <v>14393</v>
      </c>
      <c r="O3009" s="3" t="s">
        <v>18192</v>
      </c>
      <c r="P3009" s="24">
        <v>44274.229224537034</v>
      </c>
      <c r="Q3009" s="9">
        <f t="shared" si="93"/>
        <v>3</v>
      </c>
      <c r="R3009" s="9">
        <f t="shared" si="92"/>
        <v>2021</v>
      </c>
    </row>
    <row r="3010" spans="1:18" ht="29.1">
      <c r="A3010" s="9">
        <v>3009</v>
      </c>
      <c r="B3010" s="19" t="s">
        <v>20128</v>
      </c>
      <c r="C3010" s="3" t="s">
        <v>20129</v>
      </c>
      <c r="D3010" s="19" t="s">
        <v>14820</v>
      </c>
      <c r="E3010" s="19" t="s">
        <v>1250</v>
      </c>
      <c r="F3010" s="19" t="s">
        <v>3419</v>
      </c>
      <c r="H3010" s="19" t="s">
        <v>14821</v>
      </c>
      <c r="I3010" s="19">
        <v>-7.7668844655383298</v>
      </c>
      <c r="J3010" s="19">
        <v>112.19169553608199</v>
      </c>
      <c r="K3010" s="3" t="s">
        <v>20130</v>
      </c>
      <c r="M3010" s="19" t="s">
        <v>17789</v>
      </c>
      <c r="N3010" s="3" t="s">
        <v>14393</v>
      </c>
      <c r="O3010" s="3" t="s">
        <v>18192</v>
      </c>
      <c r="P3010" s="24">
        <v>44274.206643518519</v>
      </c>
      <c r="Q3010" s="9">
        <f t="shared" si="93"/>
        <v>3</v>
      </c>
      <c r="R3010" s="9">
        <f t="shared" ref="R3010:R3073" si="94">YEAR(P3010)</f>
        <v>2021</v>
      </c>
    </row>
    <row r="3011" spans="1:18" ht="43.5">
      <c r="A3011" s="9">
        <v>3010</v>
      </c>
      <c r="B3011" s="19" t="s">
        <v>20131</v>
      </c>
      <c r="C3011" s="3" t="s">
        <v>20132</v>
      </c>
      <c r="D3011" s="19" t="s">
        <v>14820</v>
      </c>
      <c r="E3011" s="19" t="s">
        <v>1250</v>
      </c>
      <c r="F3011" s="19" t="s">
        <v>3419</v>
      </c>
      <c r="H3011" s="19" t="s">
        <v>14821</v>
      </c>
      <c r="I3011" s="19">
        <v>-7.2338261007524904</v>
      </c>
      <c r="J3011" s="19">
        <v>112.73108854784699</v>
      </c>
      <c r="K3011" s="3" t="s">
        <v>20133</v>
      </c>
      <c r="M3011" s="19" t="s">
        <v>17789</v>
      </c>
      <c r="N3011" s="3" t="s">
        <v>14393</v>
      </c>
      <c r="O3011" s="3" t="s">
        <v>18192</v>
      </c>
      <c r="P3011" s="24">
        <v>44274.231458333335</v>
      </c>
      <c r="Q3011" s="9">
        <f t="shared" ref="Q3011:Q3074" si="95">MONTH(P3011)</f>
        <v>3</v>
      </c>
      <c r="R3011" s="9">
        <f t="shared" si="94"/>
        <v>2021</v>
      </c>
    </row>
    <row r="3012" spans="1:18" ht="43.5">
      <c r="A3012" s="9">
        <v>3011</v>
      </c>
      <c r="B3012" s="19" t="s">
        <v>20134</v>
      </c>
      <c r="C3012" s="3" t="s">
        <v>20135</v>
      </c>
      <c r="D3012" s="19" t="s">
        <v>14820</v>
      </c>
      <c r="E3012" s="19" t="s">
        <v>1250</v>
      </c>
      <c r="F3012" s="19" t="s">
        <v>3419</v>
      </c>
      <c r="H3012" s="19" t="s">
        <v>14821</v>
      </c>
      <c r="I3012" s="19">
        <v>-7.5681562355499699</v>
      </c>
      <c r="J3012" s="19">
        <v>112.357506846359</v>
      </c>
      <c r="K3012" s="3" t="s">
        <v>20136</v>
      </c>
      <c r="M3012" s="19" t="s">
        <v>17789</v>
      </c>
      <c r="N3012" s="3" t="s">
        <v>14393</v>
      </c>
      <c r="O3012" s="3" t="s">
        <v>18192</v>
      </c>
      <c r="P3012" s="24">
        <v>44274.205451388887</v>
      </c>
      <c r="Q3012" s="9">
        <f t="shared" si="95"/>
        <v>3</v>
      </c>
      <c r="R3012" s="9">
        <f t="shared" si="94"/>
        <v>2021</v>
      </c>
    </row>
    <row r="3013" spans="1:18" ht="29.1">
      <c r="A3013" s="9">
        <v>3012</v>
      </c>
      <c r="B3013" s="19" t="s">
        <v>20137</v>
      </c>
      <c r="C3013" s="3" t="s">
        <v>20138</v>
      </c>
      <c r="D3013" s="19" t="s">
        <v>15160</v>
      </c>
      <c r="E3013" s="19" t="s">
        <v>284</v>
      </c>
      <c r="F3013" s="19" t="s">
        <v>3419</v>
      </c>
      <c r="H3013" s="19" t="s">
        <v>15174</v>
      </c>
      <c r="I3013" s="19">
        <v>-5.0934856834606697</v>
      </c>
      <c r="J3013" s="19">
        <v>119.511992241793</v>
      </c>
      <c r="K3013" s="3" t="s">
        <v>20139</v>
      </c>
      <c r="M3013" s="19" t="s">
        <v>15757</v>
      </c>
      <c r="N3013" s="3" t="s">
        <v>14393</v>
      </c>
      <c r="O3013" s="3" t="s">
        <v>20140</v>
      </c>
      <c r="P3013" s="24">
        <v>44274.216782407406</v>
      </c>
      <c r="Q3013" s="9">
        <f t="shared" si="95"/>
        <v>3</v>
      </c>
      <c r="R3013" s="9">
        <f t="shared" si="94"/>
        <v>2021</v>
      </c>
    </row>
    <row r="3014" spans="1:18" ht="29.1">
      <c r="A3014" s="9">
        <v>3013</v>
      </c>
      <c r="B3014" s="19" t="s">
        <v>580</v>
      </c>
      <c r="C3014" s="3" t="s">
        <v>579</v>
      </c>
      <c r="D3014" s="19" t="s">
        <v>15160</v>
      </c>
      <c r="E3014" s="19" t="s">
        <v>284</v>
      </c>
      <c r="F3014" s="19" t="s">
        <v>3419</v>
      </c>
      <c r="H3014" s="19" t="s">
        <v>17951</v>
      </c>
      <c r="I3014" s="19">
        <v>-3.6163987092643</v>
      </c>
      <c r="J3014" s="19">
        <v>128.274988277201</v>
      </c>
      <c r="K3014" s="3" t="s">
        <v>20141</v>
      </c>
      <c r="M3014" s="19" t="s">
        <v>15757</v>
      </c>
      <c r="N3014" s="3" t="s">
        <v>14393</v>
      </c>
      <c r="O3014" s="3" t="s">
        <v>20142</v>
      </c>
      <c r="P3014" s="24">
        <v>44274.218761574077</v>
      </c>
      <c r="Q3014" s="9">
        <f t="shared" si="95"/>
        <v>3</v>
      </c>
      <c r="R3014" s="9">
        <f t="shared" si="94"/>
        <v>2021</v>
      </c>
    </row>
    <row r="3015" spans="1:18" ht="43.5">
      <c r="A3015" s="9">
        <v>3014</v>
      </c>
      <c r="B3015" s="19" t="s">
        <v>20143</v>
      </c>
      <c r="C3015" s="3" t="s">
        <v>20144</v>
      </c>
      <c r="D3015" s="19" t="s">
        <v>14820</v>
      </c>
      <c r="E3015" s="19" t="s">
        <v>1250</v>
      </c>
      <c r="F3015" s="19" t="s">
        <v>3419</v>
      </c>
      <c r="H3015" s="19" t="s">
        <v>14821</v>
      </c>
      <c r="I3015" s="19">
        <v>-7.16636733265634</v>
      </c>
      <c r="J3015" s="19">
        <v>111.610666236667</v>
      </c>
      <c r="K3015" s="3" t="s">
        <v>20145</v>
      </c>
      <c r="M3015" s="19" t="s">
        <v>15676</v>
      </c>
      <c r="N3015" s="3" t="s">
        <v>14393</v>
      </c>
      <c r="O3015" s="3" t="s">
        <v>18149</v>
      </c>
      <c r="P3015" s="24">
        <v>44274.197847222225</v>
      </c>
      <c r="Q3015" s="9">
        <f t="shared" si="95"/>
        <v>3</v>
      </c>
      <c r="R3015" s="9">
        <f t="shared" si="94"/>
        <v>2021</v>
      </c>
    </row>
    <row r="3016" spans="1:18" ht="29.1">
      <c r="A3016" s="9">
        <v>3015</v>
      </c>
      <c r="B3016" s="19" t="s">
        <v>20146</v>
      </c>
      <c r="C3016" s="3" t="s">
        <v>20147</v>
      </c>
      <c r="D3016" s="19" t="s">
        <v>14820</v>
      </c>
      <c r="E3016" s="19" t="s">
        <v>1250</v>
      </c>
      <c r="F3016" s="19" t="s">
        <v>3419</v>
      </c>
      <c r="H3016" s="19" t="s">
        <v>14821</v>
      </c>
      <c r="I3016" s="19">
        <v>-8.0220885909445592</v>
      </c>
      <c r="J3016" s="19">
        <v>112.625656555101</v>
      </c>
      <c r="K3016" s="3" t="s">
        <v>20148</v>
      </c>
      <c r="M3016" s="19" t="s">
        <v>15676</v>
      </c>
      <c r="N3016" s="3" t="s">
        <v>14393</v>
      </c>
      <c r="O3016" s="3" t="s">
        <v>20149</v>
      </c>
      <c r="P3016" s="24">
        <v>44274.217129629629</v>
      </c>
      <c r="Q3016" s="9">
        <f t="shared" si="95"/>
        <v>3</v>
      </c>
      <c r="R3016" s="9">
        <f t="shared" si="94"/>
        <v>2021</v>
      </c>
    </row>
    <row r="3017" spans="1:18" ht="29.1">
      <c r="A3017" s="9">
        <v>3016</v>
      </c>
      <c r="B3017" s="19" t="s">
        <v>20150</v>
      </c>
      <c r="C3017" s="3" t="s">
        <v>20151</v>
      </c>
      <c r="D3017" s="19" t="s">
        <v>14788</v>
      </c>
      <c r="E3017" s="19" t="s">
        <v>284</v>
      </c>
      <c r="F3017" s="19" t="s">
        <v>3419</v>
      </c>
      <c r="H3017" s="19" t="s">
        <v>14794</v>
      </c>
      <c r="I3017" s="19">
        <v>1.27843</v>
      </c>
      <c r="J3017" s="19">
        <v>101.18170000000001</v>
      </c>
      <c r="K3017" s="3" t="s">
        <v>20152</v>
      </c>
      <c r="M3017" s="19" t="s">
        <v>15757</v>
      </c>
      <c r="N3017" s="3" t="s">
        <v>14393</v>
      </c>
      <c r="P3017" s="24">
        <v>44274.198900462965</v>
      </c>
      <c r="Q3017" s="9">
        <f t="shared" si="95"/>
        <v>3</v>
      </c>
      <c r="R3017" s="9">
        <f t="shared" si="94"/>
        <v>2021</v>
      </c>
    </row>
    <row r="3018" spans="1:18" ht="29.1">
      <c r="A3018" s="9">
        <v>3017</v>
      </c>
      <c r="B3018" s="19" t="s">
        <v>20153</v>
      </c>
      <c r="C3018" s="3" t="s">
        <v>20154</v>
      </c>
      <c r="D3018" s="19" t="s">
        <v>14969</v>
      </c>
      <c r="E3018" s="19" t="s">
        <v>1236</v>
      </c>
      <c r="F3018" s="19" t="s">
        <v>3419</v>
      </c>
      <c r="H3018" s="19" t="s">
        <v>14878</v>
      </c>
      <c r="I3018" s="19">
        <v>-6.5372409874471602</v>
      </c>
      <c r="J3018" s="19">
        <v>106.799090110492</v>
      </c>
      <c r="K3018" s="3" t="s">
        <v>20155</v>
      </c>
      <c r="M3018" s="19" t="s">
        <v>2593</v>
      </c>
      <c r="N3018" s="3" t="s">
        <v>14393</v>
      </c>
      <c r="O3018" s="3" t="s">
        <v>19913</v>
      </c>
      <c r="P3018" s="24">
        <v>44274.200810185182</v>
      </c>
      <c r="Q3018" s="9">
        <f t="shared" si="95"/>
        <v>3</v>
      </c>
      <c r="R3018" s="9">
        <f t="shared" si="94"/>
        <v>2021</v>
      </c>
    </row>
    <row r="3019" spans="1:18" ht="29.1">
      <c r="A3019" s="9">
        <v>3018</v>
      </c>
      <c r="B3019" s="19" t="s">
        <v>20156</v>
      </c>
      <c r="C3019" s="3" t="s">
        <v>20157</v>
      </c>
      <c r="D3019" s="19" t="s">
        <v>14969</v>
      </c>
      <c r="E3019" s="19" t="s">
        <v>1236</v>
      </c>
      <c r="F3019" s="19" t="s">
        <v>3419</v>
      </c>
      <c r="H3019" s="19" t="s">
        <v>14878</v>
      </c>
      <c r="I3019" s="19">
        <v>-6.5120046556459297</v>
      </c>
      <c r="J3019" s="19">
        <v>106.835474387731</v>
      </c>
      <c r="K3019" s="3" t="s">
        <v>20158</v>
      </c>
      <c r="M3019" s="19" t="s">
        <v>2593</v>
      </c>
      <c r="N3019" s="3" t="s">
        <v>14393</v>
      </c>
      <c r="O3019" s="3" t="s">
        <v>20159</v>
      </c>
      <c r="P3019" s="24">
        <v>44274.200844907406</v>
      </c>
      <c r="Q3019" s="9">
        <f t="shared" si="95"/>
        <v>3</v>
      </c>
      <c r="R3019" s="9">
        <f t="shared" si="94"/>
        <v>2021</v>
      </c>
    </row>
    <row r="3020" spans="1:18" ht="29.1">
      <c r="A3020" s="9">
        <v>3019</v>
      </c>
      <c r="B3020" s="19" t="s">
        <v>20160</v>
      </c>
      <c r="C3020" s="3" t="s">
        <v>20161</v>
      </c>
      <c r="D3020" s="19" t="s">
        <v>14884</v>
      </c>
      <c r="E3020" s="19" t="s">
        <v>110</v>
      </c>
      <c r="F3020" s="19" t="s">
        <v>3419</v>
      </c>
      <c r="H3020" s="19" t="s">
        <v>14885</v>
      </c>
      <c r="I3020" s="19">
        <v>-7.6128245117390199</v>
      </c>
      <c r="J3020" s="19">
        <v>110.813440865091</v>
      </c>
      <c r="K3020" s="3" t="s">
        <v>20162</v>
      </c>
      <c r="M3020" s="19" t="s">
        <v>15757</v>
      </c>
      <c r="N3020" s="3" t="s">
        <v>14393</v>
      </c>
      <c r="O3020" s="3" t="s">
        <v>20163</v>
      </c>
      <c r="P3020" s="24">
        <v>44274.232604166667</v>
      </c>
      <c r="Q3020" s="9">
        <f t="shared" si="95"/>
        <v>3</v>
      </c>
      <c r="R3020" s="9">
        <f t="shared" si="94"/>
        <v>2021</v>
      </c>
    </row>
    <row r="3021" spans="1:18">
      <c r="A3021" s="9">
        <v>3020</v>
      </c>
      <c r="B3021" s="19" t="s">
        <v>20164</v>
      </c>
      <c r="C3021" s="3" t="s">
        <v>20165</v>
      </c>
      <c r="D3021" s="19" t="s">
        <v>14788</v>
      </c>
      <c r="E3021" s="19" t="s">
        <v>110</v>
      </c>
      <c r="F3021" s="19" t="s">
        <v>3419</v>
      </c>
      <c r="H3021" s="19" t="s">
        <v>14794</v>
      </c>
      <c r="I3021" s="19">
        <v>0.71618180098295903</v>
      </c>
      <c r="J3021" s="19">
        <v>100.53612729692</v>
      </c>
      <c r="K3021" s="3" t="s">
        <v>20166</v>
      </c>
      <c r="M3021" s="19" t="s">
        <v>15757</v>
      </c>
      <c r="N3021" s="3" t="s">
        <v>14393</v>
      </c>
      <c r="O3021" s="3" t="s">
        <v>20167</v>
      </c>
      <c r="P3021" s="24">
        <v>44274.228912037041</v>
      </c>
      <c r="Q3021" s="9">
        <f t="shared" si="95"/>
        <v>3</v>
      </c>
      <c r="R3021" s="9">
        <f t="shared" si="94"/>
        <v>2021</v>
      </c>
    </row>
    <row r="3022" spans="1:18" ht="29.1">
      <c r="A3022" s="9">
        <v>3021</v>
      </c>
      <c r="B3022" s="19" t="s">
        <v>20168</v>
      </c>
      <c r="C3022" s="3" t="s">
        <v>20169</v>
      </c>
      <c r="D3022" s="19" t="s">
        <v>14877</v>
      </c>
      <c r="E3022" s="19" t="s">
        <v>110</v>
      </c>
      <c r="F3022" s="19" t="s">
        <v>3419</v>
      </c>
      <c r="H3022" s="19" t="s">
        <v>14878</v>
      </c>
      <c r="I3022" s="19">
        <v>-7.3259167626727599</v>
      </c>
      <c r="J3022" s="19">
        <v>107.79495327986299</v>
      </c>
      <c r="K3022" s="3" t="s">
        <v>20170</v>
      </c>
      <c r="M3022" s="19" t="s">
        <v>17789</v>
      </c>
      <c r="N3022" s="3" t="s">
        <v>14393</v>
      </c>
      <c r="P3022" s="24">
        <v>44274.204930555556</v>
      </c>
      <c r="Q3022" s="9">
        <f t="shared" si="95"/>
        <v>3</v>
      </c>
      <c r="R3022" s="9">
        <f t="shared" si="94"/>
        <v>2021</v>
      </c>
    </row>
    <row r="3023" spans="1:18" ht="29.1">
      <c r="A3023" s="9">
        <v>3022</v>
      </c>
      <c r="B3023" s="19" t="s">
        <v>20171</v>
      </c>
      <c r="C3023" s="3" t="s">
        <v>20172</v>
      </c>
      <c r="D3023" s="19" t="s">
        <v>14788</v>
      </c>
      <c r="E3023" s="19" t="s">
        <v>284</v>
      </c>
      <c r="F3023" s="19" t="s">
        <v>3419</v>
      </c>
      <c r="H3023" s="19" t="s">
        <v>14794</v>
      </c>
      <c r="I3023" s="19">
        <v>2.55009914075481E-2</v>
      </c>
      <c r="J3023" s="19">
        <v>101.20354616293599</v>
      </c>
      <c r="K3023" s="3" t="s">
        <v>20173</v>
      </c>
      <c r="M3023" s="19" t="s">
        <v>15757</v>
      </c>
      <c r="N3023" s="3" t="s">
        <v>14393</v>
      </c>
      <c r="O3023" s="3" t="s">
        <v>20167</v>
      </c>
      <c r="P3023" s="24">
        <v>44274.198101851849</v>
      </c>
      <c r="Q3023" s="9">
        <f t="shared" si="95"/>
        <v>3</v>
      </c>
      <c r="R3023" s="9">
        <f t="shared" si="94"/>
        <v>2021</v>
      </c>
    </row>
    <row r="3024" spans="1:18" ht="43.5">
      <c r="A3024" s="9">
        <v>3023</v>
      </c>
      <c r="B3024" s="19" t="s">
        <v>20174</v>
      </c>
      <c r="C3024" s="3" t="s">
        <v>20175</v>
      </c>
      <c r="D3024" s="19" t="s">
        <v>14835</v>
      </c>
      <c r="E3024" s="19" t="s">
        <v>1250</v>
      </c>
      <c r="F3024" s="19" t="s">
        <v>3419</v>
      </c>
      <c r="H3024" s="19" t="s">
        <v>14856</v>
      </c>
      <c r="I3024" s="19">
        <v>-3.2536309051168799</v>
      </c>
      <c r="J3024" s="19">
        <v>116.212029631845</v>
      </c>
      <c r="K3024" s="3" t="s">
        <v>20176</v>
      </c>
      <c r="M3024" s="19" t="s">
        <v>18154</v>
      </c>
      <c r="N3024" s="3" t="s">
        <v>14393</v>
      </c>
      <c r="O3024" s="3" t="s">
        <v>18220</v>
      </c>
      <c r="P3024" s="24">
        <v>44274.206226851849</v>
      </c>
      <c r="Q3024" s="9">
        <f t="shared" si="95"/>
        <v>3</v>
      </c>
      <c r="R3024" s="9">
        <f t="shared" si="94"/>
        <v>2021</v>
      </c>
    </row>
    <row r="3025" spans="1:18">
      <c r="A3025" s="9">
        <v>3024</v>
      </c>
      <c r="B3025" s="19" t="s">
        <v>20177</v>
      </c>
      <c r="C3025" s="3" t="s">
        <v>20178</v>
      </c>
      <c r="D3025" s="19" t="s">
        <v>14884</v>
      </c>
      <c r="E3025" s="19" t="s">
        <v>110</v>
      </c>
      <c r="F3025" s="19" t="s">
        <v>3419</v>
      </c>
      <c r="H3025" s="19" t="s">
        <v>14885</v>
      </c>
      <c r="I3025" s="19">
        <v>-7.1054972767213904</v>
      </c>
      <c r="J3025" s="19">
        <v>110.281685078877</v>
      </c>
      <c r="K3025" s="3" t="s">
        <v>20179</v>
      </c>
      <c r="M3025" s="19" t="s">
        <v>17789</v>
      </c>
      <c r="N3025" s="3" t="s">
        <v>14393</v>
      </c>
      <c r="O3025" s="3" t="s">
        <v>20180</v>
      </c>
      <c r="P3025" s="24">
        <v>44274.206504629627</v>
      </c>
      <c r="Q3025" s="9">
        <f t="shared" si="95"/>
        <v>3</v>
      </c>
      <c r="R3025" s="9">
        <f t="shared" si="94"/>
        <v>2021</v>
      </c>
    </row>
    <row r="3026" spans="1:18" ht="43.5">
      <c r="A3026" s="9">
        <v>3025</v>
      </c>
      <c r="B3026" s="19" t="s">
        <v>20181</v>
      </c>
      <c r="C3026" s="3" t="s">
        <v>20182</v>
      </c>
      <c r="D3026" s="19" t="s">
        <v>14389</v>
      </c>
      <c r="E3026" s="19" t="s">
        <v>1250</v>
      </c>
      <c r="F3026" s="19" t="s">
        <v>3419</v>
      </c>
      <c r="H3026" s="19" t="s">
        <v>14452</v>
      </c>
      <c r="I3026" s="19">
        <v>-10.1707293389321</v>
      </c>
      <c r="J3026" s="19">
        <v>123.599312317171</v>
      </c>
      <c r="K3026" s="3" t="s">
        <v>20183</v>
      </c>
      <c r="M3026" s="19" t="s">
        <v>18154</v>
      </c>
      <c r="N3026" s="3" t="s">
        <v>14393</v>
      </c>
      <c r="O3026" s="3" t="s">
        <v>20184</v>
      </c>
      <c r="P3026" s="24">
        <v>44274.207743055558</v>
      </c>
      <c r="Q3026" s="9">
        <f t="shared" si="95"/>
        <v>3</v>
      </c>
      <c r="R3026" s="9">
        <f t="shared" si="94"/>
        <v>2021</v>
      </c>
    </row>
    <row r="3027" spans="1:18" ht="43.5">
      <c r="A3027" s="9">
        <v>3026</v>
      </c>
      <c r="B3027" s="19" t="s">
        <v>20185</v>
      </c>
      <c r="C3027" s="3" t="s">
        <v>20186</v>
      </c>
      <c r="D3027" s="19" t="s">
        <v>14820</v>
      </c>
      <c r="E3027" s="19" t="s">
        <v>1250</v>
      </c>
      <c r="F3027" s="19" t="s">
        <v>3419</v>
      </c>
      <c r="H3027" s="19" t="s">
        <v>14821</v>
      </c>
      <c r="I3027" s="19">
        <v>-7.4637146148337097</v>
      </c>
      <c r="J3027" s="19">
        <v>112.434694438783</v>
      </c>
      <c r="K3027" s="3" t="s">
        <v>20187</v>
      </c>
      <c r="M3027" s="19" t="s">
        <v>17789</v>
      </c>
      <c r="N3027" s="3" t="s">
        <v>14393</v>
      </c>
      <c r="O3027" s="3" t="s">
        <v>18192</v>
      </c>
      <c r="P3027" s="24">
        <v>44274.216099537036</v>
      </c>
      <c r="Q3027" s="9">
        <f t="shared" si="95"/>
        <v>3</v>
      </c>
      <c r="R3027" s="9">
        <f t="shared" si="94"/>
        <v>2021</v>
      </c>
    </row>
    <row r="3028" spans="1:18" ht="43.5">
      <c r="A3028" s="9">
        <v>3027</v>
      </c>
      <c r="B3028" s="19" t="s">
        <v>20188</v>
      </c>
      <c r="C3028" s="3" t="s">
        <v>20189</v>
      </c>
      <c r="D3028" s="19" t="s">
        <v>14775</v>
      </c>
      <c r="E3028" s="19" t="s">
        <v>62</v>
      </c>
      <c r="F3028" s="19" t="s">
        <v>3419</v>
      </c>
      <c r="H3028" s="19" t="s">
        <v>14829</v>
      </c>
      <c r="I3028" s="19">
        <v>-2.5989679287262599</v>
      </c>
      <c r="J3028" s="19">
        <v>104.113565518849</v>
      </c>
      <c r="K3028" s="3" t="s">
        <v>20190</v>
      </c>
      <c r="M3028" s="19" t="s">
        <v>15757</v>
      </c>
      <c r="N3028" s="3" t="s">
        <v>14393</v>
      </c>
      <c r="O3028" s="3" t="s">
        <v>19951</v>
      </c>
      <c r="P3028" s="24">
        <v>44274.232905092591</v>
      </c>
      <c r="Q3028" s="9">
        <f t="shared" si="95"/>
        <v>3</v>
      </c>
      <c r="R3028" s="9">
        <f t="shared" si="94"/>
        <v>2021</v>
      </c>
    </row>
    <row r="3029" spans="1:18">
      <c r="A3029" s="9">
        <v>3028</v>
      </c>
      <c r="B3029" s="19" t="s">
        <v>1490</v>
      </c>
      <c r="C3029" s="3" t="s">
        <v>1489</v>
      </c>
      <c r="D3029" s="19" t="s">
        <v>14820</v>
      </c>
      <c r="E3029" s="19" t="s">
        <v>110</v>
      </c>
      <c r="F3029" s="19" t="s">
        <v>3419</v>
      </c>
      <c r="H3029" s="19" t="s">
        <v>14821</v>
      </c>
      <c r="I3029" s="19">
        <v>-7.9749071178992397</v>
      </c>
      <c r="J3029" s="19">
        <v>112.629818474147</v>
      </c>
      <c r="K3029" s="3" t="s">
        <v>20191</v>
      </c>
      <c r="M3029" s="19" t="s">
        <v>17953</v>
      </c>
      <c r="N3029" s="3" t="s">
        <v>14393</v>
      </c>
      <c r="O3029" s="3" t="s">
        <v>20192</v>
      </c>
      <c r="P3029" s="24">
        <v>44274.216990740744</v>
      </c>
      <c r="Q3029" s="9">
        <f t="shared" si="95"/>
        <v>3</v>
      </c>
      <c r="R3029" s="9">
        <f t="shared" si="94"/>
        <v>2021</v>
      </c>
    </row>
    <row r="3030" spans="1:18" ht="29.1">
      <c r="A3030" s="9">
        <v>3029</v>
      </c>
      <c r="B3030" s="19" t="s">
        <v>20193</v>
      </c>
      <c r="C3030" s="3" t="s">
        <v>20194</v>
      </c>
      <c r="D3030" s="19" t="s">
        <v>14820</v>
      </c>
      <c r="E3030" s="19" t="s">
        <v>1250</v>
      </c>
      <c r="F3030" s="19" t="s">
        <v>3419</v>
      </c>
      <c r="H3030" s="19" t="s">
        <v>14821</v>
      </c>
      <c r="I3030" s="19">
        <v>-7.9482288374633798</v>
      </c>
      <c r="J3030" s="19">
        <v>112.61405431374</v>
      </c>
      <c r="K3030" s="3" t="s">
        <v>20195</v>
      </c>
      <c r="M3030" s="19" t="s">
        <v>17789</v>
      </c>
      <c r="N3030" s="3" t="s">
        <v>14393</v>
      </c>
      <c r="O3030" s="3" t="s">
        <v>20196</v>
      </c>
      <c r="P3030" s="24">
        <v>44274.217048611114</v>
      </c>
      <c r="Q3030" s="9">
        <f t="shared" si="95"/>
        <v>3</v>
      </c>
      <c r="R3030" s="9">
        <f t="shared" si="94"/>
        <v>2021</v>
      </c>
    </row>
    <row r="3031" spans="1:18" ht="29.1">
      <c r="A3031" s="9">
        <v>3030</v>
      </c>
      <c r="B3031" s="19" t="s">
        <v>20197</v>
      </c>
      <c r="C3031" s="3" t="s">
        <v>20198</v>
      </c>
      <c r="D3031" s="19" t="s">
        <v>14820</v>
      </c>
      <c r="E3031" s="19" t="s">
        <v>1250</v>
      </c>
      <c r="F3031" s="19" t="s">
        <v>3419</v>
      </c>
      <c r="H3031" s="19" t="s">
        <v>14821</v>
      </c>
      <c r="I3031" s="19">
        <v>-7.8893976319921402</v>
      </c>
      <c r="J3031" s="19">
        <v>112.66668595745401</v>
      </c>
      <c r="K3031" s="3" t="s">
        <v>20199</v>
      </c>
      <c r="M3031" s="19" t="s">
        <v>15676</v>
      </c>
      <c r="N3031" s="3" t="s">
        <v>14393</v>
      </c>
      <c r="O3031" s="3" t="s">
        <v>20149</v>
      </c>
      <c r="P3031" s="24">
        <v>44274.217175925929</v>
      </c>
      <c r="Q3031" s="9">
        <f t="shared" si="95"/>
        <v>3</v>
      </c>
      <c r="R3031" s="9">
        <f t="shared" si="94"/>
        <v>2021</v>
      </c>
    </row>
    <row r="3032" spans="1:18" ht="43.5">
      <c r="A3032" s="9">
        <v>3031</v>
      </c>
      <c r="B3032" s="19" t="s">
        <v>20200</v>
      </c>
      <c r="C3032" s="3" t="s">
        <v>20201</v>
      </c>
      <c r="D3032" s="19" t="s">
        <v>14775</v>
      </c>
      <c r="E3032" s="19" t="s">
        <v>62</v>
      </c>
      <c r="F3032" s="19" t="s">
        <v>3419</v>
      </c>
      <c r="H3032" s="19" t="s">
        <v>14776</v>
      </c>
      <c r="I3032" s="19">
        <v>-1.4864063192502299</v>
      </c>
      <c r="J3032" s="19">
        <v>102.11856648989399</v>
      </c>
      <c r="K3032" s="3" t="s">
        <v>20202</v>
      </c>
      <c r="M3032" s="19" t="s">
        <v>18154</v>
      </c>
      <c r="N3032" s="3" t="s">
        <v>14393</v>
      </c>
      <c r="O3032" s="3" t="s">
        <v>20203</v>
      </c>
      <c r="P3032" s="24">
        <v>44274.218356481484</v>
      </c>
      <c r="Q3032" s="9">
        <f t="shared" si="95"/>
        <v>3</v>
      </c>
      <c r="R3032" s="9">
        <f t="shared" si="94"/>
        <v>2021</v>
      </c>
    </row>
    <row r="3033" spans="1:18" ht="29.1">
      <c r="A3033" s="9">
        <v>3032</v>
      </c>
      <c r="B3033" s="19" t="s">
        <v>20204</v>
      </c>
      <c r="C3033" s="3" t="s">
        <v>20205</v>
      </c>
      <c r="D3033" s="19" t="s">
        <v>15160</v>
      </c>
      <c r="E3033" s="19" t="s">
        <v>1236</v>
      </c>
      <c r="F3033" s="19" t="s">
        <v>3419</v>
      </c>
      <c r="H3033" s="19" t="s">
        <v>15174</v>
      </c>
      <c r="I3033" s="19">
        <v>-2.55079499207099</v>
      </c>
      <c r="J3033" s="19">
        <v>120.351758815271</v>
      </c>
      <c r="K3033" s="3" t="s">
        <v>20206</v>
      </c>
      <c r="M3033" s="19" t="s">
        <v>15676</v>
      </c>
      <c r="N3033" s="3" t="s">
        <v>14393</v>
      </c>
      <c r="O3033" s="3" t="s">
        <v>18192</v>
      </c>
      <c r="P3033" s="24">
        <v>44274.218738425923</v>
      </c>
      <c r="Q3033" s="9">
        <f t="shared" si="95"/>
        <v>3</v>
      </c>
      <c r="R3033" s="9">
        <f t="shared" si="94"/>
        <v>2021</v>
      </c>
    </row>
    <row r="3034" spans="1:18" ht="57.95">
      <c r="A3034" s="9">
        <v>3033</v>
      </c>
      <c r="B3034" s="19" t="s">
        <v>20207</v>
      </c>
      <c r="C3034" s="3" t="s">
        <v>20208</v>
      </c>
      <c r="D3034" s="19" t="s">
        <v>14835</v>
      </c>
      <c r="E3034" s="19" t="s">
        <v>1250</v>
      </c>
      <c r="F3034" s="19" t="s">
        <v>3419</v>
      </c>
      <c r="H3034" s="19" t="s">
        <v>14856</v>
      </c>
      <c r="I3034" s="19">
        <v>-3.4102789302650698</v>
      </c>
      <c r="J3034" s="19">
        <v>114.84592393535399</v>
      </c>
      <c r="K3034" s="3" t="s">
        <v>20209</v>
      </c>
      <c r="M3034" s="19" t="s">
        <v>15676</v>
      </c>
      <c r="N3034" s="3" t="s">
        <v>14393</v>
      </c>
      <c r="O3034" s="3" t="s">
        <v>20210</v>
      </c>
      <c r="P3034" s="24">
        <v>44274.225474537037</v>
      </c>
      <c r="Q3034" s="9">
        <f t="shared" si="95"/>
        <v>3</v>
      </c>
      <c r="R3034" s="9">
        <f t="shared" si="94"/>
        <v>2021</v>
      </c>
    </row>
    <row r="3035" spans="1:18" ht="29.1">
      <c r="A3035" s="9">
        <v>3034</v>
      </c>
      <c r="B3035" s="19" t="s">
        <v>20211</v>
      </c>
      <c r="C3035" s="3" t="s">
        <v>20212</v>
      </c>
      <c r="D3035" s="19" t="s">
        <v>14389</v>
      </c>
      <c r="E3035" s="19" t="s">
        <v>110</v>
      </c>
      <c r="F3035" s="19" t="s">
        <v>3419</v>
      </c>
      <c r="H3035" s="19" t="s">
        <v>14397</v>
      </c>
      <c r="I3035" s="19">
        <v>-8.1737243335921193</v>
      </c>
      <c r="J3035" s="19">
        <v>114.438892959531</v>
      </c>
      <c r="K3035" s="3" t="s">
        <v>20213</v>
      </c>
      <c r="M3035" s="19" t="s">
        <v>15757</v>
      </c>
      <c r="N3035" s="3" t="s">
        <v>14393</v>
      </c>
      <c r="O3035" s="3" t="s">
        <v>20214</v>
      </c>
      <c r="P3035" s="24">
        <v>44274.225717592592</v>
      </c>
      <c r="Q3035" s="9">
        <f t="shared" si="95"/>
        <v>3</v>
      </c>
      <c r="R3035" s="9">
        <f t="shared" si="94"/>
        <v>2021</v>
      </c>
    </row>
    <row r="3036" spans="1:18" ht="29.1">
      <c r="A3036" s="9">
        <v>3035</v>
      </c>
      <c r="B3036" s="19" t="s">
        <v>20215</v>
      </c>
      <c r="C3036" s="3" t="s">
        <v>20216</v>
      </c>
      <c r="D3036" s="19" t="s">
        <v>14389</v>
      </c>
      <c r="E3036" s="19" t="s">
        <v>1250</v>
      </c>
      <c r="F3036" s="19" t="s">
        <v>3419</v>
      </c>
      <c r="H3036" s="19" t="s">
        <v>14397</v>
      </c>
      <c r="I3036" s="19">
        <v>-8.2755683132032694</v>
      </c>
      <c r="J3036" s="19">
        <v>114.50084096160499</v>
      </c>
      <c r="K3036" s="3" t="s">
        <v>20217</v>
      </c>
      <c r="M3036" s="19" t="s">
        <v>2593</v>
      </c>
      <c r="N3036" s="3" t="s">
        <v>14393</v>
      </c>
      <c r="O3036" s="3" t="s">
        <v>19681</v>
      </c>
      <c r="P3036" s="24">
        <v>44274.225763888891</v>
      </c>
      <c r="Q3036" s="9">
        <f t="shared" si="95"/>
        <v>3</v>
      </c>
      <c r="R3036" s="9">
        <f t="shared" si="94"/>
        <v>2021</v>
      </c>
    </row>
    <row r="3037" spans="1:18" ht="43.5">
      <c r="A3037" s="9">
        <v>3036</v>
      </c>
      <c r="B3037" s="19" t="s">
        <v>20218</v>
      </c>
      <c r="C3037" s="3" t="s">
        <v>20219</v>
      </c>
      <c r="D3037" s="19" t="s">
        <v>14820</v>
      </c>
      <c r="E3037" s="19" t="s">
        <v>1250</v>
      </c>
      <c r="F3037" s="19" t="s">
        <v>3419</v>
      </c>
      <c r="H3037" s="19" t="s">
        <v>14821</v>
      </c>
      <c r="I3037" s="19">
        <v>-7.6256589141241804</v>
      </c>
      <c r="J3037" s="19">
        <v>112.022106980827</v>
      </c>
      <c r="K3037" s="3" t="s">
        <v>20220</v>
      </c>
      <c r="M3037" s="19" t="s">
        <v>17789</v>
      </c>
      <c r="N3037" s="3" t="s">
        <v>14393</v>
      </c>
      <c r="O3037" s="3" t="s">
        <v>18192</v>
      </c>
      <c r="P3037" s="24">
        <v>44274.225972222222</v>
      </c>
      <c r="Q3037" s="9">
        <f t="shared" si="95"/>
        <v>3</v>
      </c>
      <c r="R3037" s="9">
        <f t="shared" si="94"/>
        <v>2021</v>
      </c>
    </row>
    <row r="3038" spans="1:18" ht="43.5">
      <c r="A3038" s="9">
        <v>3037</v>
      </c>
      <c r="B3038" s="19" t="s">
        <v>20221</v>
      </c>
      <c r="C3038" s="3" t="s">
        <v>20222</v>
      </c>
      <c r="D3038" s="19" t="s">
        <v>14835</v>
      </c>
      <c r="E3038" s="19" t="s">
        <v>110</v>
      </c>
      <c r="F3038" s="19" t="s">
        <v>3419</v>
      </c>
      <c r="H3038" s="19" t="s">
        <v>14839</v>
      </c>
      <c r="I3038" s="19">
        <v>0.13636986018692701</v>
      </c>
      <c r="J3038" s="19">
        <v>117.482048512132</v>
      </c>
      <c r="K3038" s="3" t="s">
        <v>20223</v>
      </c>
      <c r="M3038" s="19" t="s">
        <v>15757</v>
      </c>
      <c r="N3038" s="3" t="s">
        <v>14393</v>
      </c>
      <c r="O3038" s="3" t="s">
        <v>18220</v>
      </c>
      <c r="P3038" s="24">
        <v>44274.199374999997</v>
      </c>
      <c r="Q3038" s="9">
        <f t="shared" si="95"/>
        <v>3</v>
      </c>
      <c r="R3038" s="9">
        <f t="shared" si="94"/>
        <v>2021</v>
      </c>
    </row>
    <row r="3039" spans="1:18" ht="29.1">
      <c r="A3039" s="9">
        <v>3038</v>
      </c>
      <c r="B3039" s="19" t="s">
        <v>20224</v>
      </c>
      <c r="C3039" s="3" t="s">
        <v>20225</v>
      </c>
      <c r="D3039" s="19" t="s">
        <v>14884</v>
      </c>
      <c r="E3039" s="19" t="s">
        <v>110</v>
      </c>
      <c r="F3039" s="19" t="s">
        <v>3419</v>
      </c>
      <c r="H3039" s="19" t="s">
        <v>14885</v>
      </c>
      <c r="I3039" s="19">
        <v>-6.9767828890049204</v>
      </c>
      <c r="J3039" s="19">
        <v>110.416038138315</v>
      </c>
      <c r="K3039" s="3" t="s">
        <v>20226</v>
      </c>
      <c r="M3039" s="19" t="s">
        <v>18154</v>
      </c>
      <c r="N3039" s="3" t="s">
        <v>14393</v>
      </c>
      <c r="O3039" s="3" t="s">
        <v>20227</v>
      </c>
      <c r="P3039" s="24">
        <v>44274.233506944445</v>
      </c>
      <c r="Q3039" s="9">
        <f t="shared" si="95"/>
        <v>3</v>
      </c>
      <c r="R3039" s="9">
        <f t="shared" si="94"/>
        <v>2021</v>
      </c>
    </row>
    <row r="3040" spans="1:18" ht="29.1">
      <c r="A3040" s="9">
        <v>3039</v>
      </c>
      <c r="B3040" s="19" t="s">
        <v>20228</v>
      </c>
      <c r="C3040" s="3" t="s">
        <v>20229</v>
      </c>
      <c r="D3040" s="19" t="s">
        <v>14877</v>
      </c>
      <c r="E3040" s="19" t="s">
        <v>110</v>
      </c>
      <c r="F3040" s="19" t="s">
        <v>3419</v>
      </c>
      <c r="H3040" s="19" t="s">
        <v>14878</v>
      </c>
      <c r="I3040" s="19">
        <v>-6.7516537404374803</v>
      </c>
      <c r="J3040" s="19">
        <v>108.59083038191299</v>
      </c>
      <c r="K3040" s="3" t="s">
        <v>20230</v>
      </c>
      <c r="M3040" s="19" t="s">
        <v>17953</v>
      </c>
      <c r="N3040" s="3" t="s">
        <v>14393</v>
      </c>
      <c r="O3040" s="3" t="s">
        <v>18220</v>
      </c>
      <c r="P3040" s="24">
        <v>44274.23096064815</v>
      </c>
      <c r="Q3040" s="9">
        <f t="shared" si="95"/>
        <v>3</v>
      </c>
      <c r="R3040" s="9">
        <f t="shared" si="94"/>
        <v>2021</v>
      </c>
    </row>
    <row r="3041" spans="1:18" ht="43.5">
      <c r="A3041" s="9">
        <v>3040</v>
      </c>
      <c r="B3041" s="19" t="s">
        <v>20231</v>
      </c>
      <c r="C3041" s="3" t="s">
        <v>20232</v>
      </c>
      <c r="D3041" s="19" t="s">
        <v>15160</v>
      </c>
      <c r="E3041" s="19" t="s">
        <v>1250</v>
      </c>
      <c r="F3041" s="19" t="s">
        <v>3419</v>
      </c>
      <c r="H3041" s="19" t="s">
        <v>15225</v>
      </c>
      <c r="I3041" s="19">
        <v>0.575722612741557</v>
      </c>
      <c r="J3041" s="19">
        <v>123.04871157689</v>
      </c>
      <c r="K3041" s="3" t="s">
        <v>20233</v>
      </c>
      <c r="M3041" s="19" t="s">
        <v>15682</v>
      </c>
      <c r="N3041" s="3" t="s">
        <v>14393</v>
      </c>
      <c r="O3041" s="3" t="s">
        <v>18220</v>
      </c>
      <c r="P3041" s="24">
        <v>44274.205208333333</v>
      </c>
      <c r="Q3041" s="9">
        <f t="shared" si="95"/>
        <v>3</v>
      </c>
      <c r="R3041" s="9">
        <f t="shared" si="94"/>
        <v>2021</v>
      </c>
    </row>
    <row r="3042" spans="1:18" ht="29.1">
      <c r="A3042" s="9">
        <v>3041</v>
      </c>
      <c r="B3042" s="19" t="s">
        <v>20234</v>
      </c>
      <c r="C3042" s="3" t="s">
        <v>20235</v>
      </c>
      <c r="D3042" s="19" t="s">
        <v>14389</v>
      </c>
      <c r="E3042" s="19" t="s">
        <v>1250</v>
      </c>
      <c r="F3042" s="19" t="s">
        <v>3419</v>
      </c>
      <c r="H3042" s="19" t="s">
        <v>14397</v>
      </c>
      <c r="I3042" s="19">
        <v>-8.5177462473239292</v>
      </c>
      <c r="J3042" s="19">
        <v>115.153593250721</v>
      </c>
      <c r="K3042" s="3" t="s">
        <v>20236</v>
      </c>
      <c r="M3042" s="19" t="s">
        <v>2593</v>
      </c>
      <c r="N3042" s="3" t="s">
        <v>14393</v>
      </c>
      <c r="O3042" s="3" t="s">
        <v>19681</v>
      </c>
      <c r="P3042" s="24">
        <v>44274.235451388886</v>
      </c>
      <c r="Q3042" s="9">
        <f t="shared" si="95"/>
        <v>3</v>
      </c>
      <c r="R3042" s="9">
        <f t="shared" si="94"/>
        <v>2021</v>
      </c>
    </row>
    <row r="3043" spans="1:18" ht="29.1">
      <c r="A3043" s="9">
        <v>3042</v>
      </c>
      <c r="B3043" s="19" t="s">
        <v>20237</v>
      </c>
      <c r="C3043" s="3" t="s">
        <v>20238</v>
      </c>
      <c r="D3043" s="19" t="s">
        <v>14389</v>
      </c>
      <c r="E3043" s="19" t="s">
        <v>1250</v>
      </c>
      <c r="F3043" s="19" t="s">
        <v>3419</v>
      </c>
      <c r="H3043" s="19" t="s">
        <v>14397</v>
      </c>
      <c r="I3043" s="19">
        <v>-8.5901985224426394</v>
      </c>
      <c r="J3043" s="19">
        <v>115.12237428836001</v>
      </c>
      <c r="K3043" s="3" t="s">
        <v>20239</v>
      </c>
      <c r="M3043" s="19" t="s">
        <v>2593</v>
      </c>
      <c r="N3043" s="3" t="s">
        <v>14393</v>
      </c>
      <c r="O3043" s="3" t="s">
        <v>19681</v>
      </c>
      <c r="P3043" s="24">
        <v>44274.235486111109</v>
      </c>
      <c r="Q3043" s="9">
        <f t="shared" si="95"/>
        <v>3</v>
      </c>
      <c r="R3043" s="9">
        <f t="shared" si="94"/>
        <v>2021</v>
      </c>
    </row>
    <row r="3044" spans="1:18" ht="29.1">
      <c r="A3044" s="9">
        <v>3043</v>
      </c>
      <c r="B3044" s="19" t="s">
        <v>13448</v>
      </c>
      <c r="C3044" s="3" t="s">
        <v>20240</v>
      </c>
      <c r="D3044" s="19" t="s">
        <v>14389</v>
      </c>
      <c r="E3044" s="19" t="s">
        <v>1250</v>
      </c>
      <c r="F3044" s="19" t="s">
        <v>3419</v>
      </c>
      <c r="H3044" s="19" t="s">
        <v>14397</v>
      </c>
      <c r="I3044" s="19">
        <v>-8.4117529731720104</v>
      </c>
      <c r="J3044" s="19">
        <v>115.180551252142</v>
      </c>
      <c r="K3044" s="3" t="s">
        <v>20241</v>
      </c>
      <c r="M3044" s="19" t="s">
        <v>2593</v>
      </c>
      <c r="N3044" s="3" t="s">
        <v>14393</v>
      </c>
      <c r="O3044" s="3" t="s">
        <v>19681</v>
      </c>
      <c r="P3044" s="24">
        <v>44274.235671296294</v>
      </c>
      <c r="Q3044" s="9">
        <f t="shared" si="95"/>
        <v>3</v>
      </c>
      <c r="R3044" s="9">
        <f t="shared" si="94"/>
        <v>2021</v>
      </c>
    </row>
    <row r="3045" spans="1:18" ht="29.1">
      <c r="A3045" s="9">
        <v>3044</v>
      </c>
      <c r="B3045" s="19" t="s">
        <v>20242</v>
      </c>
      <c r="C3045" s="3" t="s">
        <v>20243</v>
      </c>
      <c r="D3045" s="19" t="s">
        <v>14820</v>
      </c>
      <c r="E3045" s="19" t="s">
        <v>110</v>
      </c>
      <c r="F3045" s="19" t="s">
        <v>3419</v>
      </c>
      <c r="H3045" s="19" t="s">
        <v>14821</v>
      </c>
      <c r="I3045" s="19">
        <v>-7.2887237819115196</v>
      </c>
      <c r="J3045" s="19">
        <v>112.749923780552</v>
      </c>
      <c r="K3045" s="3" t="s">
        <v>20244</v>
      </c>
      <c r="M3045" s="19" t="s">
        <v>17953</v>
      </c>
      <c r="N3045" s="3" t="s">
        <v>14393</v>
      </c>
      <c r="O3045" s="3" t="s">
        <v>20245</v>
      </c>
      <c r="P3045" s="24">
        <v>44274.231273148151</v>
      </c>
      <c r="Q3045" s="9">
        <f t="shared" si="95"/>
        <v>3</v>
      </c>
      <c r="R3045" s="9">
        <f t="shared" si="94"/>
        <v>2021</v>
      </c>
    </row>
    <row r="3046" spans="1:18" ht="43.5">
      <c r="A3046" s="9">
        <v>3045</v>
      </c>
      <c r="B3046" s="19" t="s">
        <v>20246</v>
      </c>
      <c r="C3046" s="3" t="s">
        <v>20247</v>
      </c>
      <c r="D3046" s="19" t="s">
        <v>14969</v>
      </c>
      <c r="E3046" s="19" t="s">
        <v>62</v>
      </c>
      <c r="F3046" s="19" t="s">
        <v>3419</v>
      </c>
      <c r="H3046" s="19" t="s">
        <v>15726</v>
      </c>
      <c r="I3046" s="19">
        <v>-6.1474143333887801</v>
      </c>
      <c r="J3046" s="19">
        <v>106.822241243283</v>
      </c>
      <c r="K3046" s="3" t="s">
        <v>20248</v>
      </c>
      <c r="M3046" s="19" t="s">
        <v>18175</v>
      </c>
      <c r="N3046" s="3" t="s">
        <v>14393</v>
      </c>
      <c r="O3046" s="3" t="s">
        <v>20249</v>
      </c>
      <c r="P3046" s="24">
        <v>44274.204340277778</v>
      </c>
      <c r="Q3046" s="9">
        <f t="shared" si="95"/>
        <v>3</v>
      </c>
      <c r="R3046" s="9">
        <f t="shared" si="94"/>
        <v>2021</v>
      </c>
    </row>
    <row r="3047" spans="1:18" ht="43.5">
      <c r="A3047" s="9">
        <v>3046</v>
      </c>
      <c r="B3047" s="19" t="s">
        <v>20250</v>
      </c>
      <c r="C3047" s="3" t="s">
        <v>20251</v>
      </c>
      <c r="D3047" s="19" t="s">
        <v>14820</v>
      </c>
      <c r="E3047" s="19" t="s">
        <v>1250</v>
      </c>
      <c r="F3047" s="19" t="s">
        <v>3419</v>
      </c>
      <c r="H3047" s="19" t="s">
        <v>14821</v>
      </c>
      <c r="I3047" s="19">
        <v>-6.8021261339219103</v>
      </c>
      <c r="J3047" s="19">
        <v>111.832270813566</v>
      </c>
      <c r="K3047" s="3" t="s">
        <v>20252</v>
      </c>
      <c r="M3047" s="19" t="s">
        <v>2593</v>
      </c>
      <c r="N3047" s="3" t="s">
        <v>14393</v>
      </c>
      <c r="O3047" s="3" t="s">
        <v>18220</v>
      </c>
      <c r="P3047" s="24">
        <v>44274.235983796294</v>
      </c>
      <c r="Q3047" s="9">
        <f t="shared" si="95"/>
        <v>3</v>
      </c>
      <c r="R3047" s="9">
        <f t="shared" si="94"/>
        <v>2021</v>
      </c>
    </row>
    <row r="3048" spans="1:18" ht="29.1">
      <c r="A3048" s="9">
        <v>3047</v>
      </c>
      <c r="B3048" s="19" t="s">
        <v>20253</v>
      </c>
      <c r="C3048" s="3" t="s">
        <v>20254</v>
      </c>
      <c r="D3048" s="19" t="s">
        <v>14884</v>
      </c>
      <c r="E3048" s="19" t="s">
        <v>110</v>
      </c>
      <c r="F3048" s="19" t="s">
        <v>3419</v>
      </c>
      <c r="H3048" s="19" t="s">
        <v>14885</v>
      </c>
      <c r="I3048" s="19">
        <v>-6.9220168739666601</v>
      </c>
      <c r="J3048" s="19">
        <v>110.206013690416</v>
      </c>
      <c r="K3048" s="3" t="s">
        <v>20255</v>
      </c>
      <c r="M3048" s="19" t="s">
        <v>15676</v>
      </c>
      <c r="N3048" s="3" t="s">
        <v>14393</v>
      </c>
      <c r="O3048" s="3" t="s">
        <v>18220</v>
      </c>
      <c r="P3048" s="24">
        <v>44274.20648148148</v>
      </c>
      <c r="Q3048" s="9">
        <f t="shared" si="95"/>
        <v>3</v>
      </c>
      <c r="R3048" s="9">
        <f t="shared" si="94"/>
        <v>2021</v>
      </c>
    </row>
    <row r="3049" spans="1:18" ht="101.45">
      <c r="A3049" s="9">
        <v>3048</v>
      </c>
      <c r="B3049" s="19" t="s">
        <v>20256</v>
      </c>
      <c r="C3049" s="3" t="s">
        <v>20257</v>
      </c>
      <c r="D3049" s="19" t="s">
        <v>14969</v>
      </c>
      <c r="E3049" s="19" t="s">
        <v>284</v>
      </c>
      <c r="F3049" s="19" t="s">
        <v>3419</v>
      </c>
      <c r="H3049" s="19" t="s">
        <v>15726</v>
      </c>
      <c r="I3049" s="19">
        <v>-6.1279535838705899</v>
      </c>
      <c r="J3049" s="19">
        <v>106.92617528387601</v>
      </c>
      <c r="K3049" s="3" t="s">
        <v>20258</v>
      </c>
      <c r="M3049" s="19" t="s">
        <v>15736</v>
      </c>
      <c r="N3049" s="3" t="s">
        <v>14393</v>
      </c>
      <c r="O3049" s="3" t="s">
        <v>19874</v>
      </c>
      <c r="P3049" s="24">
        <v>44274.237256944441</v>
      </c>
      <c r="Q3049" s="9">
        <f t="shared" si="95"/>
        <v>3</v>
      </c>
      <c r="R3049" s="9">
        <f t="shared" si="94"/>
        <v>2021</v>
      </c>
    </row>
    <row r="3050" spans="1:18" ht="43.5">
      <c r="A3050" s="9">
        <v>3049</v>
      </c>
      <c r="B3050" s="19" t="s">
        <v>20259</v>
      </c>
      <c r="C3050" s="3" t="s">
        <v>20260</v>
      </c>
      <c r="D3050" s="19" t="s">
        <v>14820</v>
      </c>
      <c r="E3050" s="19" t="s">
        <v>1250</v>
      </c>
      <c r="F3050" s="19" t="s">
        <v>3419</v>
      </c>
      <c r="H3050" s="19" t="s">
        <v>14821</v>
      </c>
      <c r="I3050" s="19">
        <v>-7.3785926499941601</v>
      </c>
      <c r="J3050" s="19">
        <v>112.737299872516</v>
      </c>
      <c r="K3050" s="3" t="s">
        <v>20261</v>
      </c>
      <c r="M3050" s="19" t="s">
        <v>9385</v>
      </c>
      <c r="N3050" s="3" t="s">
        <v>14393</v>
      </c>
      <c r="O3050" s="3" t="s">
        <v>18192</v>
      </c>
      <c r="P3050" s="24">
        <v>44274.23170138889</v>
      </c>
      <c r="Q3050" s="9">
        <f t="shared" si="95"/>
        <v>3</v>
      </c>
      <c r="R3050" s="9">
        <f t="shared" si="94"/>
        <v>2021</v>
      </c>
    </row>
    <row r="3051" spans="1:18" ht="29.1">
      <c r="A3051" s="9">
        <v>3050</v>
      </c>
      <c r="B3051" s="19" t="s">
        <v>20262</v>
      </c>
      <c r="C3051" s="3" t="s">
        <v>20263</v>
      </c>
      <c r="D3051" s="19" t="s">
        <v>14820</v>
      </c>
      <c r="E3051" s="19" t="s">
        <v>1250</v>
      </c>
      <c r="F3051" s="19" t="s">
        <v>3419</v>
      </c>
      <c r="H3051" s="19" t="s">
        <v>14821</v>
      </c>
      <c r="I3051" s="19">
        <v>-7.4007269308462904</v>
      </c>
      <c r="J3051" s="19">
        <v>111.44679691099201</v>
      </c>
      <c r="K3051" s="3" t="s">
        <v>20264</v>
      </c>
      <c r="M3051" s="19" t="s">
        <v>15707</v>
      </c>
      <c r="N3051" s="3" t="s">
        <v>14393</v>
      </c>
      <c r="O3051" s="3" t="s">
        <v>20265</v>
      </c>
      <c r="P3051" s="24">
        <v>44274.225844907407</v>
      </c>
      <c r="Q3051" s="9">
        <f t="shared" si="95"/>
        <v>3</v>
      </c>
      <c r="R3051" s="9">
        <f t="shared" si="94"/>
        <v>2021</v>
      </c>
    </row>
    <row r="3052" spans="1:18" ht="29.1">
      <c r="A3052" s="9">
        <v>3051</v>
      </c>
      <c r="B3052" s="19" t="s">
        <v>20266</v>
      </c>
      <c r="C3052" s="3" t="s">
        <v>20267</v>
      </c>
      <c r="D3052" s="19" t="s">
        <v>14820</v>
      </c>
      <c r="E3052" s="19" t="s">
        <v>110</v>
      </c>
      <c r="F3052" s="19" t="s">
        <v>3419</v>
      </c>
      <c r="H3052" s="19" t="s">
        <v>14821</v>
      </c>
      <c r="I3052" s="19">
        <v>-8.4358087807748507</v>
      </c>
      <c r="J3052" s="19">
        <v>114.323300730133</v>
      </c>
      <c r="K3052" s="3" t="s">
        <v>20268</v>
      </c>
      <c r="M3052" s="19" t="s">
        <v>17789</v>
      </c>
      <c r="N3052" s="3" t="s">
        <v>14393</v>
      </c>
      <c r="O3052" s="3" t="s">
        <v>20269</v>
      </c>
      <c r="P3052" s="24">
        <v>44274.200231481482</v>
      </c>
      <c r="Q3052" s="9">
        <f t="shared" si="95"/>
        <v>3</v>
      </c>
      <c r="R3052" s="9">
        <f t="shared" si="94"/>
        <v>2021</v>
      </c>
    </row>
    <row r="3053" spans="1:18" ht="29.1">
      <c r="A3053" s="9">
        <v>3052</v>
      </c>
      <c r="B3053" s="19" t="s">
        <v>20270</v>
      </c>
      <c r="C3053" s="3" t="s">
        <v>20271</v>
      </c>
      <c r="D3053" s="19" t="s">
        <v>14884</v>
      </c>
      <c r="E3053" s="19" t="s">
        <v>110</v>
      </c>
      <c r="F3053" s="19" t="s">
        <v>3419</v>
      </c>
      <c r="H3053" s="19" t="s">
        <v>14885</v>
      </c>
      <c r="I3053" s="19">
        <v>-7.2626282808431597</v>
      </c>
      <c r="J3053" s="19">
        <v>110.403793237008</v>
      </c>
      <c r="K3053" s="3" t="s">
        <v>20272</v>
      </c>
      <c r="M3053" s="19" t="s">
        <v>15757</v>
      </c>
      <c r="N3053" s="3" t="s">
        <v>14393</v>
      </c>
      <c r="P3053" s="24">
        <v>44274.239328703705</v>
      </c>
      <c r="Q3053" s="9">
        <f t="shared" si="95"/>
        <v>3</v>
      </c>
      <c r="R3053" s="9">
        <f t="shared" si="94"/>
        <v>2021</v>
      </c>
    </row>
    <row r="3054" spans="1:18" ht="29.1">
      <c r="A3054" s="9">
        <v>3053</v>
      </c>
      <c r="B3054" s="19" t="s">
        <v>20273</v>
      </c>
      <c r="C3054" s="3" t="s">
        <v>20274</v>
      </c>
      <c r="D3054" s="19" t="s">
        <v>14969</v>
      </c>
      <c r="E3054" s="19" t="s">
        <v>1236</v>
      </c>
      <c r="F3054" s="19" t="s">
        <v>3419</v>
      </c>
      <c r="H3054" s="19" t="s">
        <v>14878</v>
      </c>
      <c r="I3054" s="19">
        <v>-6.3468196724974399</v>
      </c>
      <c r="J3054" s="19">
        <v>106.55331215737399</v>
      </c>
      <c r="K3054" s="3" t="s">
        <v>20275</v>
      </c>
      <c r="M3054" s="19" t="s">
        <v>2593</v>
      </c>
      <c r="N3054" s="3" t="s">
        <v>14393</v>
      </c>
      <c r="O3054" s="3" t="s">
        <v>20276</v>
      </c>
      <c r="P3054" s="24">
        <v>44274.200891203705</v>
      </c>
      <c r="Q3054" s="9">
        <f t="shared" si="95"/>
        <v>3</v>
      </c>
      <c r="R3054" s="9">
        <f t="shared" si="94"/>
        <v>2021</v>
      </c>
    </row>
    <row r="3055" spans="1:18" ht="43.5">
      <c r="A3055" s="9">
        <v>3054</v>
      </c>
      <c r="B3055" s="19" t="s">
        <v>20277</v>
      </c>
      <c r="C3055" s="3" t="s">
        <v>20278</v>
      </c>
      <c r="D3055" s="19" t="s">
        <v>14884</v>
      </c>
      <c r="E3055" s="19" t="s">
        <v>110</v>
      </c>
      <c r="F3055" s="19" t="s">
        <v>3419</v>
      </c>
      <c r="H3055" s="19" t="s">
        <v>14885</v>
      </c>
      <c r="I3055" s="19">
        <v>-7.0485554671233004</v>
      </c>
      <c r="J3055" s="19">
        <v>109.110966752471</v>
      </c>
      <c r="K3055" s="3" t="s">
        <v>17648</v>
      </c>
      <c r="M3055" s="19" t="s">
        <v>17789</v>
      </c>
      <c r="N3055" s="3" t="s">
        <v>14393</v>
      </c>
      <c r="O3055" s="3" t="s">
        <v>20279</v>
      </c>
      <c r="P3055" s="24">
        <v>44274.233067129629</v>
      </c>
      <c r="Q3055" s="9">
        <f t="shared" si="95"/>
        <v>3</v>
      </c>
      <c r="R3055" s="9">
        <f t="shared" si="94"/>
        <v>2021</v>
      </c>
    </row>
    <row r="3056" spans="1:18" ht="29.1">
      <c r="A3056" s="9">
        <v>3055</v>
      </c>
      <c r="B3056" s="19" t="s">
        <v>20280</v>
      </c>
      <c r="C3056" s="3" t="s">
        <v>20281</v>
      </c>
      <c r="D3056" s="19" t="s">
        <v>14969</v>
      </c>
      <c r="E3056" s="19" t="s">
        <v>1236</v>
      </c>
      <c r="F3056" s="19" t="s">
        <v>3419</v>
      </c>
      <c r="H3056" s="19" t="s">
        <v>14878</v>
      </c>
      <c r="I3056" s="19">
        <v>-6.3933333835133297</v>
      </c>
      <c r="J3056" s="19">
        <v>106.735946835801</v>
      </c>
      <c r="K3056" s="3" t="s">
        <v>20282</v>
      </c>
      <c r="M3056" s="19" t="s">
        <v>2593</v>
      </c>
      <c r="N3056" s="3" t="s">
        <v>14393</v>
      </c>
      <c r="O3056" s="3" t="s">
        <v>20283</v>
      </c>
      <c r="P3056" s="24">
        <v>44274.203888888886</v>
      </c>
      <c r="Q3056" s="9">
        <f t="shared" si="95"/>
        <v>3</v>
      </c>
      <c r="R3056" s="9">
        <f t="shared" si="94"/>
        <v>2021</v>
      </c>
    </row>
    <row r="3057" spans="1:18" ht="29.1">
      <c r="A3057" s="9">
        <v>3056</v>
      </c>
      <c r="B3057" s="19" t="s">
        <v>20284</v>
      </c>
      <c r="C3057" s="3" t="s">
        <v>20285</v>
      </c>
      <c r="D3057" s="19" t="s">
        <v>14820</v>
      </c>
      <c r="E3057" s="19" t="s">
        <v>110</v>
      </c>
      <c r="F3057" s="19" t="s">
        <v>3419</v>
      </c>
      <c r="H3057" s="19" t="s">
        <v>14821</v>
      </c>
      <c r="I3057" s="19">
        <v>-8.2138564435465504</v>
      </c>
      <c r="J3057" s="19">
        <v>112.755755101205</v>
      </c>
      <c r="K3057" s="3" t="s">
        <v>20286</v>
      </c>
      <c r="M3057" s="19" t="s">
        <v>17789</v>
      </c>
      <c r="N3057" s="3" t="s">
        <v>14393</v>
      </c>
      <c r="O3057" s="3" t="s">
        <v>20287</v>
      </c>
      <c r="P3057" s="24">
        <v>44274.20789351852</v>
      </c>
      <c r="Q3057" s="9">
        <f t="shared" si="95"/>
        <v>3</v>
      </c>
      <c r="R3057" s="9">
        <f t="shared" si="94"/>
        <v>2021</v>
      </c>
    </row>
    <row r="3058" spans="1:18" ht="43.5">
      <c r="A3058" s="9">
        <v>3057</v>
      </c>
      <c r="B3058" s="19" t="s">
        <v>20288</v>
      </c>
      <c r="C3058" s="3" t="s">
        <v>20289</v>
      </c>
      <c r="D3058" s="19" t="s">
        <v>14389</v>
      </c>
      <c r="E3058" s="19" t="s">
        <v>1250</v>
      </c>
      <c r="F3058" s="19" t="s">
        <v>3419</v>
      </c>
      <c r="H3058" s="19" t="s">
        <v>14452</v>
      </c>
      <c r="I3058" s="19">
        <v>-10.155962600451099</v>
      </c>
      <c r="J3058" s="19">
        <v>123.633826927656</v>
      </c>
      <c r="K3058" s="3" t="s">
        <v>20290</v>
      </c>
      <c r="M3058" s="19" t="s">
        <v>15847</v>
      </c>
      <c r="N3058" s="3" t="s">
        <v>14393</v>
      </c>
      <c r="O3058" s="3" t="s">
        <v>20184</v>
      </c>
      <c r="P3058" s="24">
        <v>44274.207731481481</v>
      </c>
      <c r="Q3058" s="9">
        <f t="shared" si="95"/>
        <v>3</v>
      </c>
      <c r="R3058" s="9">
        <f t="shared" si="94"/>
        <v>2021</v>
      </c>
    </row>
    <row r="3059" spans="1:18" ht="29.1">
      <c r="A3059" s="9">
        <v>3058</v>
      </c>
      <c r="B3059" s="19" t="s">
        <v>20291</v>
      </c>
      <c r="C3059" s="3" t="s">
        <v>20292</v>
      </c>
      <c r="D3059" s="19" t="s">
        <v>14835</v>
      </c>
      <c r="E3059" s="19" t="s">
        <v>110</v>
      </c>
      <c r="F3059" s="19" t="s">
        <v>3419</v>
      </c>
      <c r="H3059" s="19" t="s">
        <v>14856</v>
      </c>
      <c r="I3059" s="19">
        <v>-3.40977013636489</v>
      </c>
      <c r="J3059" s="19">
        <v>114.84544862061701</v>
      </c>
      <c r="K3059" s="3" t="s">
        <v>20293</v>
      </c>
      <c r="M3059" s="19" t="s">
        <v>18165</v>
      </c>
      <c r="N3059" s="3" t="s">
        <v>14393</v>
      </c>
      <c r="O3059" s="3" t="s">
        <v>18258</v>
      </c>
      <c r="P3059" s="24">
        <v>44274.219606481478</v>
      </c>
      <c r="Q3059" s="9">
        <f t="shared" si="95"/>
        <v>3</v>
      </c>
      <c r="R3059" s="9">
        <f t="shared" si="94"/>
        <v>2021</v>
      </c>
    </row>
    <row r="3060" spans="1:18" ht="43.5">
      <c r="A3060" s="9">
        <v>3059</v>
      </c>
      <c r="B3060" s="19" t="s">
        <v>20294</v>
      </c>
      <c r="C3060" s="3" t="s">
        <v>20295</v>
      </c>
      <c r="D3060" s="19" t="s">
        <v>14969</v>
      </c>
      <c r="E3060" s="19" t="s">
        <v>62</v>
      </c>
      <c r="F3060" s="19" t="s">
        <v>3419</v>
      </c>
      <c r="H3060" s="19" t="s">
        <v>15726</v>
      </c>
      <c r="I3060" s="19">
        <v>-6.2395586379600596</v>
      </c>
      <c r="J3060" s="19">
        <v>106.798103923605</v>
      </c>
      <c r="K3060" s="3" t="s">
        <v>20296</v>
      </c>
      <c r="M3060" s="19" t="s">
        <v>18607</v>
      </c>
      <c r="N3060" s="3" t="s">
        <v>14393</v>
      </c>
      <c r="O3060" s="3" t="s">
        <v>20297</v>
      </c>
      <c r="P3060" s="24">
        <v>44274.210497685184</v>
      </c>
      <c r="Q3060" s="9">
        <f t="shared" si="95"/>
        <v>3</v>
      </c>
      <c r="R3060" s="9">
        <f t="shared" si="94"/>
        <v>2021</v>
      </c>
    </row>
    <row r="3061" spans="1:18" ht="29.1">
      <c r="A3061" s="9">
        <v>3060</v>
      </c>
      <c r="B3061" s="19" t="s">
        <v>20298</v>
      </c>
      <c r="C3061" s="3" t="s">
        <v>20299</v>
      </c>
      <c r="D3061" s="19" t="s">
        <v>14389</v>
      </c>
      <c r="E3061" s="19" t="s">
        <v>1250</v>
      </c>
      <c r="F3061" s="19" t="s">
        <v>3419</v>
      </c>
      <c r="H3061" s="19" t="s">
        <v>14452</v>
      </c>
      <c r="I3061" s="19">
        <v>-10.108846647701601</v>
      </c>
      <c r="J3061" s="19">
        <v>123.87909977178499</v>
      </c>
      <c r="K3061" s="3" t="s">
        <v>20300</v>
      </c>
      <c r="M3061" s="19" t="s">
        <v>15680</v>
      </c>
      <c r="N3061" s="3" t="s">
        <v>14393</v>
      </c>
      <c r="O3061" s="3" t="s">
        <v>20184</v>
      </c>
      <c r="P3061" s="24">
        <v>44274.207812499997</v>
      </c>
      <c r="Q3061" s="9">
        <f t="shared" si="95"/>
        <v>3</v>
      </c>
      <c r="R3061" s="9">
        <f t="shared" si="94"/>
        <v>2021</v>
      </c>
    </row>
    <row r="3062" spans="1:18" ht="29.1">
      <c r="A3062" s="9">
        <v>3061</v>
      </c>
      <c r="B3062" s="19" t="s">
        <v>1651</v>
      </c>
      <c r="C3062" s="3" t="s">
        <v>1650</v>
      </c>
      <c r="D3062" s="19" t="s">
        <v>14389</v>
      </c>
      <c r="E3062" s="19" t="s">
        <v>284</v>
      </c>
      <c r="F3062" s="19" t="s">
        <v>3419</v>
      </c>
      <c r="H3062" s="19" t="s">
        <v>14390</v>
      </c>
      <c r="I3062" s="19">
        <v>-8.4978967020724507</v>
      </c>
      <c r="J3062" s="19">
        <v>116.048947754173</v>
      </c>
      <c r="K3062" s="3" t="s">
        <v>20301</v>
      </c>
      <c r="M3062" s="19" t="s">
        <v>15680</v>
      </c>
      <c r="N3062" s="3" t="s">
        <v>14393</v>
      </c>
      <c r="O3062" s="3" t="s">
        <v>20302</v>
      </c>
      <c r="P3062" s="24">
        <v>44274.204745370371</v>
      </c>
      <c r="Q3062" s="9">
        <f t="shared" si="95"/>
        <v>3</v>
      </c>
      <c r="R3062" s="9">
        <f t="shared" si="94"/>
        <v>2021</v>
      </c>
    </row>
    <row r="3063" spans="1:18" ht="43.5">
      <c r="A3063" s="9">
        <v>3062</v>
      </c>
      <c r="B3063" s="19" t="s">
        <v>20303</v>
      </c>
      <c r="C3063" s="3" t="s">
        <v>20304</v>
      </c>
      <c r="D3063" s="19" t="s">
        <v>14788</v>
      </c>
      <c r="E3063" s="19" t="s">
        <v>62</v>
      </c>
      <c r="F3063" s="19" t="s">
        <v>3419</v>
      </c>
      <c r="H3063" s="19" t="s">
        <v>14888</v>
      </c>
      <c r="I3063" s="19">
        <v>1.06418402504148</v>
      </c>
      <c r="J3063" s="19">
        <v>104.237692169844</v>
      </c>
      <c r="K3063" s="3" t="s">
        <v>14907</v>
      </c>
      <c r="M3063" s="19" t="s">
        <v>15680</v>
      </c>
      <c r="N3063" s="3" t="s">
        <v>14393</v>
      </c>
      <c r="O3063" s="3" t="s">
        <v>20305</v>
      </c>
      <c r="P3063" s="24">
        <v>44274.19971064815</v>
      </c>
      <c r="Q3063" s="9">
        <f t="shared" si="95"/>
        <v>3</v>
      </c>
      <c r="R3063" s="9">
        <f t="shared" si="94"/>
        <v>2021</v>
      </c>
    </row>
    <row r="3064" spans="1:18" ht="29.1">
      <c r="A3064" s="9">
        <v>3063</v>
      </c>
      <c r="B3064" s="19" t="s">
        <v>20306</v>
      </c>
      <c r="C3064" s="3" t="s">
        <v>20307</v>
      </c>
      <c r="D3064" s="19" t="s">
        <v>14389</v>
      </c>
      <c r="E3064" s="19" t="s">
        <v>62</v>
      </c>
      <c r="F3064" s="19" t="s">
        <v>8381</v>
      </c>
      <c r="H3064" s="19" t="s">
        <v>14397</v>
      </c>
      <c r="I3064" s="19">
        <v>-8.5160050633962907</v>
      </c>
      <c r="J3064" s="19">
        <v>115.01505410187799</v>
      </c>
      <c r="K3064" s="3" t="s">
        <v>20308</v>
      </c>
      <c r="M3064" s="19" t="s">
        <v>15680</v>
      </c>
      <c r="N3064" s="3" t="s">
        <v>14393</v>
      </c>
      <c r="O3064" s="3" t="s">
        <v>20309</v>
      </c>
      <c r="P3064" s="24">
        <v>44274.235393518517</v>
      </c>
      <c r="Q3064" s="9">
        <f t="shared" si="95"/>
        <v>3</v>
      </c>
      <c r="R3064" s="9">
        <f t="shared" si="94"/>
        <v>2021</v>
      </c>
    </row>
    <row r="3065" spans="1:18" ht="43.5">
      <c r="A3065" s="9">
        <v>3064</v>
      </c>
      <c r="B3065" s="19" t="s">
        <v>437</v>
      </c>
      <c r="C3065" s="3" t="s">
        <v>436</v>
      </c>
      <c r="D3065" s="19" t="s">
        <v>14775</v>
      </c>
      <c r="E3065" s="19" t="s">
        <v>10863</v>
      </c>
      <c r="F3065" s="19" t="s">
        <v>3419</v>
      </c>
      <c r="H3065" s="19" t="s">
        <v>14829</v>
      </c>
      <c r="I3065" s="19">
        <v>-2.9761465768005499</v>
      </c>
      <c r="J3065" s="19">
        <v>104.781044809253</v>
      </c>
      <c r="K3065" s="3" t="s">
        <v>20310</v>
      </c>
      <c r="M3065" s="19" t="s">
        <v>15680</v>
      </c>
      <c r="N3065" s="3" t="s">
        <v>14393</v>
      </c>
      <c r="O3065" s="3" t="s">
        <v>20311</v>
      </c>
      <c r="P3065" s="24">
        <v>44274.227986111109</v>
      </c>
      <c r="Q3065" s="9">
        <f t="shared" si="95"/>
        <v>3</v>
      </c>
      <c r="R3065" s="9">
        <f t="shared" si="94"/>
        <v>2021</v>
      </c>
    </row>
    <row r="3066" spans="1:18" ht="29.1">
      <c r="A3066" s="9">
        <v>3065</v>
      </c>
      <c r="B3066" s="19" t="s">
        <v>388</v>
      </c>
      <c r="C3066" s="3" t="s">
        <v>387</v>
      </c>
      <c r="D3066" s="19" t="s">
        <v>14775</v>
      </c>
      <c r="E3066" s="19" t="s">
        <v>62</v>
      </c>
      <c r="F3066" s="19" t="s">
        <v>8381</v>
      </c>
      <c r="H3066" s="19" t="s">
        <v>14829</v>
      </c>
      <c r="I3066" s="19">
        <v>-2.8440166999960499</v>
      </c>
      <c r="J3066" s="19">
        <v>104.18055</v>
      </c>
      <c r="K3066" s="3" t="s">
        <v>20312</v>
      </c>
      <c r="M3066" s="19" t="s">
        <v>15680</v>
      </c>
      <c r="N3066" s="3" t="s">
        <v>14393</v>
      </c>
      <c r="P3066" s="24">
        <v>44274.227407407408</v>
      </c>
      <c r="Q3066" s="9">
        <f t="shared" si="95"/>
        <v>3</v>
      </c>
      <c r="R3066" s="9">
        <f t="shared" si="94"/>
        <v>2021</v>
      </c>
    </row>
    <row r="3067" spans="1:18" ht="29.1">
      <c r="A3067" s="9">
        <v>3066</v>
      </c>
      <c r="B3067" s="19" t="s">
        <v>20313</v>
      </c>
      <c r="C3067" s="3" t="s">
        <v>20314</v>
      </c>
      <c r="D3067" s="19" t="s">
        <v>15160</v>
      </c>
      <c r="E3067" s="19" t="s">
        <v>62</v>
      </c>
      <c r="F3067" s="19" t="s">
        <v>3419</v>
      </c>
      <c r="H3067" s="19" t="s">
        <v>15174</v>
      </c>
      <c r="I3067" s="19">
        <v>-4.35071017578991</v>
      </c>
      <c r="J3067" s="19">
        <v>119.92425586279001</v>
      </c>
      <c r="K3067" s="3" t="s">
        <v>20315</v>
      </c>
      <c r="M3067" s="19" t="s">
        <v>15680</v>
      </c>
      <c r="N3067" s="3" t="s">
        <v>14393</v>
      </c>
      <c r="O3067" s="3" t="s">
        <v>20316</v>
      </c>
      <c r="P3067" s="24">
        <v>44274.239675925928</v>
      </c>
      <c r="Q3067" s="9">
        <f t="shared" si="95"/>
        <v>3</v>
      </c>
      <c r="R3067" s="9">
        <f t="shared" si="94"/>
        <v>2021</v>
      </c>
    </row>
    <row r="3068" spans="1:18" ht="29.1">
      <c r="A3068" s="9">
        <v>3067</v>
      </c>
      <c r="B3068" s="19" t="s">
        <v>1319</v>
      </c>
      <c r="C3068" s="3" t="s">
        <v>1318</v>
      </c>
      <c r="D3068" s="19" t="s">
        <v>15160</v>
      </c>
      <c r="E3068" s="19" t="s">
        <v>62</v>
      </c>
      <c r="F3068" s="19" t="s">
        <v>3419</v>
      </c>
      <c r="H3068" s="19" t="s">
        <v>15210</v>
      </c>
      <c r="I3068" s="19">
        <v>1.32650705890402</v>
      </c>
      <c r="J3068" s="19">
        <v>124.923575762688</v>
      </c>
      <c r="K3068" s="3" t="s">
        <v>20317</v>
      </c>
      <c r="M3068" s="19" t="s">
        <v>15680</v>
      </c>
      <c r="N3068" s="3" t="s">
        <v>14393</v>
      </c>
      <c r="O3068" s="3" t="s">
        <v>19892</v>
      </c>
      <c r="P3068" s="24">
        <v>44274.238668981481</v>
      </c>
      <c r="Q3068" s="9">
        <f t="shared" si="95"/>
        <v>3</v>
      </c>
      <c r="R3068" s="9">
        <f t="shared" si="94"/>
        <v>2021</v>
      </c>
    </row>
    <row r="3069" spans="1:18" ht="43.5">
      <c r="A3069" s="9">
        <v>3068</v>
      </c>
      <c r="B3069" s="19" t="s">
        <v>20318</v>
      </c>
      <c r="C3069" s="3" t="s">
        <v>20319</v>
      </c>
      <c r="D3069" s="19" t="s">
        <v>14969</v>
      </c>
      <c r="E3069" s="19" t="s">
        <v>62</v>
      </c>
      <c r="F3069" s="19" t="s">
        <v>9320</v>
      </c>
      <c r="H3069" s="19" t="s">
        <v>15103</v>
      </c>
      <c r="I3069" s="19">
        <v>-6.0921133403364598</v>
      </c>
      <c r="J3069" s="19">
        <v>106.182359471317</v>
      </c>
      <c r="K3069" s="3" t="s">
        <v>20320</v>
      </c>
      <c r="M3069" s="19" t="s">
        <v>15680</v>
      </c>
      <c r="N3069" s="3" t="s">
        <v>14393</v>
      </c>
      <c r="O3069" s="3" t="s">
        <v>20321</v>
      </c>
      <c r="P3069" s="24">
        <v>44274.234814814816</v>
      </c>
      <c r="Q3069" s="9">
        <f t="shared" si="95"/>
        <v>3</v>
      </c>
      <c r="R3069" s="9">
        <f t="shared" si="94"/>
        <v>2021</v>
      </c>
    </row>
    <row r="3070" spans="1:18" ht="43.5">
      <c r="A3070" s="9">
        <v>3069</v>
      </c>
      <c r="B3070" s="19" t="s">
        <v>1371</v>
      </c>
      <c r="C3070" s="3" t="s">
        <v>1370</v>
      </c>
      <c r="D3070" s="19" t="s">
        <v>14877</v>
      </c>
      <c r="E3070" s="19" t="s">
        <v>62</v>
      </c>
      <c r="F3070" s="19" t="s">
        <v>3419</v>
      </c>
      <c r="H3070" s="19" t="s">
        <v>14878</v>
      </c>
      <c r="I3070" s="19">
        <v>-6.9873934033720797</v>
      </c>
      <c r="J3070" s="19">
        <v>106.555521</v>
      </c>
      <c r="K3070" s="3" t="s">
        <v>20322</v>
      </c>
      <c r="M3070" s="19" t="s">
        <v>15680</v>
      </c>
      <c r="N3070" s="3" t="s">
        <v>14393</v>
      </c>
      <c r="O3070" s="3" t="s">
        <v>18173</v>
      </c>
      <c r="P3070" s="24">
        <v>44274.230844907404</v>
      </c>
      <c r="Q3070" s="9">
        <f t="shared" si="95"/>
        <v>3</v>
      </c>
      <c r="R3070" s="9">
        <f t="shared" si="94"/>
        <v>2021</v>
      </c>
    </row>
    <row r="3071" spans="1:18" ht="57.95">
      <c r="A3071" s="9">
        <v>3070</v>
      </c>
      <c r="B3071" s="19" t="s">
        <v>20323</v>
      </c>
      <c r="C3071" s="3" t="s">
        <v>20324</v>
      </c>
      <c r="D3071" s="19" t="s">
        <v>15160</v>
      </c>
      <c r="E3071" s="19" t="s">
        <v>62</v>
      </c>
      <c r="F3071" s="19" t="s">
        <v>8381</v>
      </c>
      <c r="H3071" s="19" t="s">
        <v>15174</v>
      </c>
      <c r="I3071" s="19">
        <v>-4.5160775007251504</v>
      </c>
      <c r="J3071" s="19">
        <v>120.272736980334</v>
      </c>
      <c r="K3071" s="3" t="s">
        <v>20325</v>
      </c>
      <c r="M3071" s="19" t="s">
        <v>15680</v>
      </c>
      <c r="N3071" s="3" t="s">
        <v>14393</v>
      </c>
      <c r="O3071" s="3" t="s">
        <v>20316</v>
      </c>
      <c r="P3071" s="24">
        <v>44274.239756944444</v>
      </c>
      <c r="Q3071" s="9">
        <f t="shared" si="95"/>
        <v>3</v>
      </c>
      <c r="R3071" s="9">
        <f t="shared" si="94"/>
        <v>2021</v>
      </c>
    </row>
    <row r="3072" spans="1:18" ht="43.5">
      <c r="A3072" s="9">
        <v>3071</v>
      </c>
      <c r="B3072" s="19" t="s">
        <v>20326</v>
      </c>
      <c r="C3072" s="3" t="s">
        <v>20327</v>
      </c>
      <c r="D3072" s="19" t="s">
        <v>14788</v>
      </c>
      <c r="E3072" s="19" t="s">
        <v>62</v>
      </c>
      <c r="F3072" s="19" t="s">
        <v>9320</v>
      </c>
      <c r="H3072" s="19" t="s">
        <v>14794</v>
      </c>
      <c r="I3072" s="19">
        <v>1.6666650701321299</v>
      </c>
      <c r="J3072" s="19">
        <v>100.449627325891</v>
      </c>
      <c r="K3072" s="3" t="s">
        <v>20328</v>
      </c>
      <c r="M3072" s="19" t="s">
        <v>15680</v>
      </c>
      <c r="N3072" s="3" t="s">
        <v>14393</v>
      </c>
      <c r="O3072" s="3" t="s">
        <v>18136</v>
      </c>
      <c r="P3072" s="24">
        <v>44274.239189814813</v>
      </c>
      <c r="Q3072" s="9">
        <f t="shared" si="95"/>
        <v>3</v>
      </c>
      <c r="R3072" s="9">
        <f t="shared" si="94"/>
        <v>2021</v>
      </c>
    </row>
    <row r="3073" spans="1:18">
      <c r="A3073" s="9">
        <v>3072</v>
      </c>
      <c r="B3073" s="19" t="s">
        <v>1484</v>
      </c>
      <c r="C3073" s="3" t="s">
        <v>1483</v>
      </c>
      <c r="D3073" s="19" t="s">
        <v>14820</v>
      </c>
      <c r="E3073" s="19" t="s">
        <v>62</v>
      </c>
      <c r="F3073" s="19" t="s">
        <v>8381</v>
      </c>
      <c r="H3073" s="19" t="s">
        <v>14821</v>
      </c>
      <c r="I3073" s="19">
        <v>-7.8495869856125804</v>
      </c>
      <c r="J3073" s="19">
        <v>112.69044673739801</v>
      </c>
      <c r="K3073" s="3" t="s">
        <v>20329</v>
      </c>
      <c r="M3073" s="19" t="s">
        <v>15680</v>
      </c>
      <c r="N3073" s="3" t="s">
        <v>14393</v>
      </c>
      <c r="O3073" s="3" t="s">
        <v>20330</v>
      </c>
      <c r="P3073" s="24">
        <v>44274.208067129628</v>
      </c>
      <c r="Q3073" s="9">
        <f t="shared" si="95"/>
        <v>3</v>
      </c>
      <c r="R3073" s="9">
        <f t="shared" si="94"/>
        <v>2021</v>
      </c>
    </row>
    <row r="3074" spans="1:18" ht="29.1">
      <c r="A3074" s="9">
        <v>3073</v>
      </c>
      <c r="B3074" s="19" t="s">
        <v>978</v>
      </c>
      <c r="C3074" s="3" t="s">
        <v>977</v>
      </c>
      <c r="D3074" s="19" t="s">
        <v>14820</v>
      </c>
      <c r="E3074" s="19" t="s">
        <v>62</v>
      </c>
      <c r="F3074" s="19" t="s">
        <v>8381</v>
      </c>
      <c r="H3074" s="19" t="s">
        <v>14821</v>
      </c>
      <c r="I3074" s="19">
        <v>-7.76396238970593</v>
      </c>
      <c r="J3074" s="19">
        <v>113.213452543861</v>
      </c>
      <c r="K3074" s="3" t="s">
        <v>20331</v>
      </c>
      <c r="M3074" s="19" t="s">
        <v>15680</v>
      </c>
      <c r="N3074" s="3" t="s">
        <v>14393</v>
      </c>
      <c r="O3074" s="3" t="s">
        <v>20332</v>
      </c>
      <c r="P3074" s="24">
        <v>44274.226631944446</v>
      </c>
      <c r="Q3074" s="9">
        <f t="shared" si="95"/>
        <v>3</v>
      </c>
      <c r="R3074" s="9">
        <f t="shared" ref="R3074:R3137" si="96">YEAR(P3074)</f>
        <v>2021</v>
      </c>
    </row>
    <row r="3075" spans="1:18" ht="29.1">
      <c r="A3075" s="9">
        <v>3074</v>
      </c>
      <c r="B3075" s="19" t="s">
        <v>20333</v>
      </c>
      <c r="C3075" s="3" t="s">
        <v>20334</v>
      </c>
      <c r="D3075" s="19" t="s">
        <v>14788</v>
      </c>
      <c r="E3075" s="19" t="s">
        <v>62</v>
      </c>
      <c r="F3075" s="19" t="s">
        <v>9320</v>
      </c>
      <c r="H3075" s="19" t="s">
        <v>14789</v>
      </c>
      <c r="I3075" s="19">
        <v>-0.87691463623635302</v>
      </c>
      <c r="J3075" s="19">
        <v>101.317565710606</v>
      </c>
      <c r="K3075" s="3" t="s">
        <v>20335</v>
      </c>
      <c r="M3075" s="19" t="s">
        <v>15680</v>
      </c>
      <c r="N3075" s="3" t="s">
        <v>14393</v>
      </c>
      <c r="O3075" s="3" t="s">
        <v>18136</v>
      </c>
      <c r="P3075" s="24">
        <v>44274.218564814815</v>
      </c>
      <c r="Q3075" s="9">
        <f t="shared" ref="Q3075:Q3138" si="97">MONTH(P3075)</f>
        <v>3</v>
      </c>
      <c r="R3075" s="9">
        <f t="shared" si="96"/>
        <v>2021</v>
      </c>
    </row>
    <row r="3076" spans="1:18" ht="43.5">
      <c r="A3076" s="9">
        <v>3075</v>
      </c>
      <c r="B3076" s="19" t="s">
        <v>1432</v>
      </c>
      <c r="C3076" s="3" t="s">
        <v>1431</v>
      </c>
      <c r="D3076" s="19" t="s">
        <v>14877</v>
      </c>
      <c r="E3076" s="19" t="s">
        <v>62</v>
      </c>
      <c r="F3076" s="19" t="s">
        <v>3419</v>
      </c>
      <c r="H3076" s="19" t="s">
        <v>14878</v>
      </c>
      <c r="I3076" s="19">
        <v>-6.3782624123447196</v>
      </c>
      <c r="J3076" s="19">
        <v>107.331448273322</v>
      </c>
      <c r="K3076" s="3" t="s">
        <v>20336</v>
      </c>
      <c r="M3076" s="19" t="s">
        <v>15680</v>
      </c>
      <c r="N3076" s="3" t="s">
        <v>14393</v>
      </c>
      <c r="O3076" s="3" t="s">
        <v>20337</v>
      </c>
      <c r="P3076" s="24">
        <v>44274.210034722222</v>
      </c>
      <c r="Q3076" s="9">
        <f t="shared" si="97"/>
        <v>3</v>
      </c>
      <c r="R3076" s="9">
        <f t="shared" si="96"/>
        <v>2021</v>
      </c>
    </row>
    <row r="3077" spans="1:18" ht="29.1">
      <c r="A3077" s="9">
        <v>3076</v>
      </c>
      <c r="B3077" s="19" t="s">
        <v>20338</v>
      </c>
      <c r="C3077" s="3" t="s">
        <v>20339</v>
      </c>
      <c r="D3077" s="19" t="s">
        <v>14884</v>
      </c>
      <c r="E3077" s="19" t="s">
        <v>62</v>
      </c>
      <c r="F3077" s="19" t="s">
        <v>9320</v>
      </c>
      <c r="H3077" s="19" t="s">
        <v>14885</v>
      </c>
      <c r="I3077" s="19">
        <v>-7.1580828583709204</v>
      </c>
      <c r="J3077" s="19">
        <v>110.411336318454</v>
      </c>
      <c r="K3077" s="3" t="s">
        <v>20340</v>
      </c>
      <c r="M3077" s="19" t="s">
        <v>15680</v>
      </c>
      <c r="N3077" s="3" t="s">
        <v>14393</v>
      </c>
      <c r="P3077" s="24">
        <v>44274.239293981482</v>
      </c>
      <c r="Q3077" s="9">
        <f t="shared" si="97"/>
        <v>3</v>
      </c>
      <c r="R3077" s="9">
        <f t="shared" si="96"/>
        <v>2021</v>
      </c>
    </row>
    <row r="3078" spans="1:18" ht="29.1">
      <c r="A3078" s="9">
        <v>3077</v>
      </c>
      <c r="B3078" s="19" t="s">
        <v>20341</v>
      </c>
      <c r="C3078" s="3" t="s">
        <v>20342</v>
      </c>
      <c r="D3078" s="19" t="s">
        <v>14884</v>
      </c>
      <c r="E3078" s="19" t="s">
        <v>284</v>
      </c>
      <c r="F3078" s="19" t="s">
        <v>3419</v>
      </c>
      <c r="H3078" s="19" t="s">
        <v>14885</v>
      </c>
      <c r="I3078" s="19">
        <v>-7.9343275744555504</v>
      </c>
      <c r="J3078" s="19">
        <v>110.99761578560801</v>
      </c>
      <c r="K3078" s="3" t="s">
        <v>20343</v>
      </c>
      <c r="M3078" s="19" t="s">
        <v>15680</v>
      </c>
      <c r="N3078" s="3" t="s">
        <v>14393</v>
      </c>
      <c r="O3078" s="3" t="s">
        <v>20344</v>
      </c>
      <c r="P3078" s="24">
        <v>44274.239583333336</v>
      </c>
      <c r="Q3078" s="9">
        <f t="shared" si="97"/>
        <v>3</v>
      </c>
      <c r="R3078" s="9">
        <f t="shared" si="96"/>
        <v>2021</v>
      </c>
    </row>
    <row r="3079" spans="1:18" ht="29.1">
      <c r="A3079" s="9">
        <v>3078</v>
      </c>
      <c r="B3079" s="19" t="s">
        <v>20345</v>
      </c>
      <c r="C3079" s="3" t="s">
        <v>20346</v>
      </c>
      <c r="D3079" s="19" t="s">
        <v>14884</v>
      </c>
      <c r="E3079" s="19" t="s">
        <v>62</v>
      </c>
      <c r="F3079" s="19" t="s">
        <v>8381</v>
      </c>
      <c r="H3079" s="19" t="s">
        <v>14885</v>
      </c>
      <c r="I3079" s="19">
        <v>-7.5527843294676602</v>
      </c>
      <c r="J3079" s="19">
        <v>110.78643608250501</v>
      </c>
      <c r="K3079" s="3" t="s">
        <v>20347</v>
      </c>
      <c r="M3079" s="19" t="s">
        <v>15680</v>
      </c>
      <c r="N3079" s="3" t="s">
        <v>14393</v>
      </c>
      <c r="O3079" s="3" t="s">
        <v>20348</v>
      </c>
      <c r="P3079" s="24">
        <v>44274.232800925929</v>
      </c>
      <c r="Q3079" s="9">
        <f t="shared" si="97"/>
        <v>3</v>
      </c>
      <c r="R3079" s="9">
        <f t="shared" si="96"/>
        <v>2021</v>
      </c>
    </row>
    <row r="3080" spans="1:18" ht="29.1">
      <c r="A3080" s="9">
        <v>3079</v>
      </c>
      <c r="B3080" s="19" t="s">
        <v>20349</v>
      </c>
      <c r="C3080" s="3" t="s">
        <v>20350</v>
      </c>
      <c r="D3080" s="19" t="s">
        <v>14835</v>
      </c>
      <c r="E3080" s="19" t="s">
        <v>110</v>
      </c>
      <c r="F3080" s="19" t="s">
        <v>8381</v>
      </c>
      <c r="H3080" s="19" t="s">
        <v>14839</v>
      </c>
      <c r="I3080" s="19">
        <v>-0.58316999999919195</v>
      </c>
      <c r="J3080" s="19">
        <v>117.19293999999999</v>
      </c>
      <c r="K3080" s="3" t="s">
        <v>20351</v>
      </c>
      <c r="M3080" s="19" t="s">
        <v>15680</v>
      </c>
      <c r="N3080" s="3" t="s">
        <v>14393</v>
      </c>
      <c r="O3080" s="3" t="s">
        <v>18220</v>
      </c>
      <c r="P3080" s="24">
        <v>44274.233773148146</v>
      </c>
      <c r="Q3080" s="9">
        <f t="shared" si="97"/>
        <v>3</v>
      </c>
      <c r="R3080" s="9">
        <f t="shared" si="96"/>
        <v>2021</v>
      </c>
    </row>
    <row r="3081" spans="1:18" ht="43.5">
      <c r="A3081" s="9">
        <v>3080</v>
      </c>
      <c r="B3081" s="19" t="s">
        <v>1265</v>
      </c>
      <c r="C3081" s="3" t="s">
        <v>1264</v>
      </c>
      <c r="D3081" s="19" t="s">
        <v>14835</v>
      </c>
      <c r="E3081" s="19" t="s">
        <v>62</v>
      </c>
      <c r="F3081" s="19" t="s">
        <v>8381</v>
      </c>
      <c r="H3081" s="19" t="s">
        <v>14839</v>
      </c>
      <c r="I3081" s="19">
        <v>-1.3410293584741999</v>
      </c>
      <c r="J3081" s="19">
        <v>116.671317915806</v>
      </c>
      <c r="K3081" s="3" t="s">
        <v>20352</v>
      </c>
      <c r="M3081" s="19" t="s">
        <v>15680</v>
      </c>
      <c r="N3081" s="3" t="s">
        <v>14393</v>
      </c>
      <c r="P3081" s="24">
        <v>44274.228587962964</v>
      </c>
      <c r="Q3081" s="9">
        <f t="shared" si="97"/>
        <v>3</v>
      </c>
      <c r="R3081" s="9">
        <f t="shared" si="96"/>
        <v>2021</v>
      </c>
    </row>
    <row r="3082" spans="1:18" ht="43.5">
      <c r="A3082" s="9">
        <v>3081</v>
      </c>
      <c r="B3082" s="19" t="s">
        <v>20353</v>
      </c>
      <c r="C3082" s="3" t="s">
        <v>20354</v>
      </c>
      <c r="D3082" s="19" t="s">
        <v>14877</v>
      </c>
      <c r="E3082" s="19" t="s">
        <v>62</v>
      </c>
      <c r="F3082" s="19" t="s">
        <v>3419</v>
      </c>
      <c r="H3082" s="19" t="s">
        <v>14878</v>
      </c>
      <c r="I3082" s="19">
        <v>-6.9587959999903104</v>
      </c>
      <c r="J3082" s="19">
        <v>106.891969</v>
      </c>
      <c r="K3082" s="3" t="s">
        <v>20355</v>
      </c>
      <c r="M3082" s="19" t="s">
        <v>15680</v>
      </c>
      <c r="N3082" s="3" t="s">
        <v>14393</v>
      </c>
      <c r="O3082" s="3" t="s">
        <v>18173</v>
      </c>
      <c r="P3082" s="24">
        <v>44274.232546296298</v>
      </c>
      <c r="Q3082" s="9">
        <f t="shared" si="97"/>
        <v>3</v>
      </c>
      <c r="R3082" s="9">
        <f t="shared" si="96"/>
        <v>2021</v>
      </c>
    </row>
    <row r="3083" spans="1:18">
      <c r="A3083" s="9">
        <v>3082</v>
      </c>
      <c r="B3083" s="19" t="s">
        <v>1450</v>
      </c>
      <c r="C3083" s="3" t="s">
        <v>1449</v>
      </c>
      <c r="D3083" s="19" t="s">
        <v>14884</v>
      </c>
      <c r="E3083" s="19" t="s">
        <v>62</v>
      </c>
      <c r="F3083" s="19" t="s">
        <v>8381</v>
      </c>
      <c r="H3083" s="19" t="s">
        <v>14885</v>
      </c>
      <c r="I3083" s="19">
        <v>-6.9860948166548402</v>
      </c>
      <c r="J3083" s="19">
        <v>110.36468214427001</v>
      </c>
      <c r="K3083" s="3" t="s">
        <v>20356</v>
      </c>
      <c r="M3083" s="19" t="s">
        <v>15680</v>
      </c>
      <c r="N3083" s="3" t="s">
        <v>14393</v>
      </c>
      <c r="P3083" s="24">
        <v>44274.233472222222</v>
      </c>
      <c r="Q3083" s="9">
        <f t="shared" si="97"/>
        <v>3</v>
      </c>
      <c r="R3083" s="9">
        <f t="shared" si="96"/>
        <v>2021</v>
      </c>
    </row>
    <row r="3084" spans="1:18">
      <c r="A3084" s="9">
        <v>3083</v>
      </c>
      <c r="B3084" s="19" t="s">
        <v>20357</v>
      </c>
      <c r="C3084" s="3" t="s">
        <v>20358</v>
      </c>
      <c r="D3084" s="19" t="s">
        <v>14969</v>
      </c>
      <c r="E3084" s="19" t="s">
        <v>62</v>
      </c>
      <c r="F3084" s="19" t="s">
        <v>3419</v>
      </c>
      <c r="H3084" s="19" t="s">
        <v>15103</v>
      </c>
      <c r="I3084" s="19">
        <v>-6.1620782494940398</v>
      </c>
      <c r="J3084" s="19">
        <v>106.342133072018</v>
      </c>
      <c r="K3084" s="3" t="s">
        <v>20359</v>
      </c>
      <c r="M3084" s="19" t="s">
        <v>15680</v>
      </c>
      <c r="N3084" s="3" t="s">
        <v>14393</v>
      </c>
      <c r="O3084" s="3" t="s">
        <v>20360</v>
      </c>
      <c r="P3084" s="24">
        <v>44274.234780092593</v>
      </c>
      <c r="Q3084" s="9">
        <f t="shared" si="97"/>
        <v>3</v>
      </c>
      <c r="R3084" s="9">
        <f t="shared" si="96"/>
        <v>2021</v>
      </c>
    </row>
    <row r="3085" spans="1:18" ht="29.1">
      <c r="A3085" s="9">
        <v>3084</v>
      </c>
      <c r="B3085" s="19" t="s">
        <v>750</v>
      </c>
      <c r="C3085" s="3" t="s">
        <v>749</v>
      </c>
      <c r="D3085" s="19" t="s">
        <v>14969</v>
      </c>
      <c r="E3085" s="19" t="s">
        <v>62</v>
      </c>
      <c r="F3085" s="19" t="s">
        <v>3419</v>
      </c>
      <c r="H3085" s="19" t="s">
        <v>15103</v>
      </c>
      <c r="I3085" s="19">
        <v>-6.1507366662326897</v>
      </c>
      <c r="J3085" s="19">
        <v>106.658413670553</v>
      </c>
      <c r="K3085" s="3" t="s">
        <v>20361</v>
      </c>
      <c r="M3085" s="19" t="s">
        <v>15680</v>
      </c>
      <c r="N3085" s="3" t="s">
        <v>14393</v>
      </c>
      <c r="O3085" s="3" t="s">
        <v>18188</v>
      </c>
      <c r="P3085" s="24">
        <v>44274.238599537035</v>
      </c>
      <c r="Q3085" s="9">
        <f t="shared" si="97"/>
        <v>3</v>
      </c>
      <c r="R3085" s="9">
        <f t="shared" si="96"/>
        <v>2021</v>
      </c>
    </row>
    <row r="3086" spans="1:18" ht="29.1">
      <c r="A3086" s="9">
        <v>3085</v>
      </c>
      <c r="B3086" s="19" t="s">
        <v>20362</v>
      </c>
      <c r="C3086" s="3" t="s">
        <v>20363</v>
      </c>
      <c r="D3086" s="19" t="s">
        <v>14969</v>
      </c>
      <c r="E3086" s="19" t="s">
        <v>110</v>
      </c>
      <c r="F3086" s="19" t="s">
        <v>3419</v>
      </c>
      <c r="H3086" s="19" t="s">
        <v>15103</v>
      </c>
      <c r="I3086" s="19">
        <v>-6.2754877355782499</v>
      </c>
      <c r="J3086" s="19">
        <v>106.47373656001599</v>
      </c>
      <c r="K3086" s="3" t="s">
        <v>20364</v>
      </c>
      <c r="M3086" s="19" t="s">
        <v>15680</v>
      </c>
      <c r="N3086" s="3" t="s">
        <v>14393</v>
      </c>
      <c r="O3086" s="3" t="s">
        <v>20365</v>
      </c>
      <c r="P3086" s="24">
        <v>44274.236435185187</v>
      </c>
      <c r="Q3086" s="9">
        <f t="shared" si="97"/>
        <v>3</v>
      </c>
      <c r="R3086" s="9">
        <f t="shared" si="96"/>
        <v>2021</v>
      </c>
    </row>
    <row r="3087" spans="1:18" ht="29.1">
      <c r="A3087" s="9">
        <v>3086</v>
      </c>
      <c r="B3087" s="19" t="s">
        <v>1512</v>
      </c>
      <c r="C3087" s="3" t="s">
        <v>1511</v>
      </c>
      <c r="D3087" s="19" t="s">
        <v>14820</v>
      </c>
      <c r="E3087" s="19" t="s">
        <v>62</v>
      </c>
      <c r="F3087" s="19" t="s">
        <v>3419</v>
      </c>
      <c r="H3087" s="19" t="s">
        <v>14821</v>
      </c>
      <c r="I3087" s="19">
        <v>-6.8886295538326801</v>
      </c>
      <c r="J3087" s="19">
        <v>112.03468414576</v>
      </c>
      <c r="K3087" s="3" t="s">
        <v>20366</v>
      </c>
      <c r="M3087" s="19" t="s">
        <v>15680</v>
      </c>
      <c r="N3087" s="3" t="s">
        <v>14393</v>
      </c>
      <c r="O3087" s="3" t="s">
        <v>20367</v>
      </c>
      <c r="P3087" s="24">
        <v>44274.235902777778</v>
      </c>
      <c r="Q3087" s="9">
        <f t="shared" si="97"/>
        <v>3</v>
      </c>
      <c r="R3087" s="9">
        <f t="shared" si="96"/>
        <v>2021</v>
      </c>
    </row>
    <row r="3088" spans="1:18" ht="43.5">
      <c r="A3088" s="9">
        <v>3087</v>
      </c>
      <c r="B3088" s="19" t="s">
        <v>1394</v>
      </c>
      <c r="C3088" s="3" t="s">
        <v>1393</v>
      </c>
      <c r="D3088" s="19" t="s">
        <v>14877</v>
      </c>
      <c r="E3088" s="19" t="s">
        <v>62</v>
      </c>
      <c r="F3088" s="19" t="s">
        <v>3419</v>
      </c>
      <c r="H3088" s="19" t="s">
        <v>14878</v>
      </c>
      <c r="I3088" s="19">
        <v>-6.3454359786467203</v>
      </c>
      <c r="J3088" s="19">
        <v>108.34652950268401</v>
      </c>
      <c r="K3088" s="3" t="s">
        <v>20368</v>
      </c>
      <c r="M3088" s="19" t="s">
        <v>15680</v>
      </c>
      <c r="N3088" s="3" t="s">
        <v>14393</v>
      </c>
      <c r="O3088" s="3" t="s">
        <v>18173</v>
      </c>
      <c r="P3088" s="24">
        <v>44274.205312500002</v>
      </c>
      <c r="Q3088" s="9">
        <f t="shared" si="97"/>
        <v>3</v>
      </c>
      <c r="R3088" s="9">
        <f t="shared" si="96"/>
        <v>2021</v>
      </c>
    </row>
    <row r="3089" spans="1:18" ht="43.5">
      <c r="A3089" s="9">
        <v>3088</v>
      </c>
      <c r="B3089" s="19" t="s">
        <v>20369</v>
      </c>
      <c r="C3089" s="3" t="s">
        <v>20370</v>
      </c>
      <c r="D3089" s="19" t="s">
        <v>14877</v>
      </c>
      <c r="E3089" s="19" t="s">
        <v>62</v>
      </c>
      <c r="F3089" s="19" t="s">
        <v>3419</v>
      </c>
      <c r="H3089" s="19" t="s">
        <v>14878</v>
      </c>
      <c r="I3089" s="19">
        <v>-6.3514687264960603</v>
      </c>
      <c r="J3089" s="19">
        <v>107.272672565056</v>
      </c>
      <c r="K3089" s="3" t="s">
        <v>20371</v>
      </c>
      <c r="M3089" s="19" t="s">
        <v>15680</v>
      </c>
      <c r="N3089" s="3" t="s">
        <v>14393</v>
      </c>
      <c r="O3089" s="3" t="s">
        <v>18173</v>
      </c>
      <c r="P3089" s="24">
        <v>44274.210023148145</v>
      </c>
      <c r="Q3089" s="9">
        <f t="shared" si="97"/>
        <v>3</v>
      </c>
      <c r="R3089" s="9">
        <f t="shared" si="96"/>
        <v>2021</v>
      </c>
    </row>
    <row r="3090" spans="1:18" ht="29.1">
      <c r="A3090" s="9">
        <v>3089</v>
      </c>
      <c r="B3090" s="19" t="s">
        <v>563</v>
      </c>
      <c r="C3090" s="3" t="s">
        <v>562</v>
      </c>
      <c r="D3090" s="19" t="s">
        <v>15160</v>
      </c>
      <c r="E3090" s="19" t="s">
        <v>62</v>
      </c>
      <c r="F3090" s="19" t="s">
        <v>9320</v>
      </c>
      <c r="H3090" s="19" t="s">
        <v>15174</v>
      </c>
      <c r="I3090" s="19">
        <v>-5.1464367447769597</v>
      </c>
      <c r="J3090" s="19">
        <v>119.472717542666</v>
      </c>
      <c r="K3090" s="3" t="s">
        <v>20372</v>
      </c>
      <c r="M3090" s="19" t="s">
        <v>15680</v>
      </c>
      <c r="N3090" s="3" t="s">
        <v>14393</v>
      </c>
      <c r="O3090" s="3">
        <v>2017</v>
      </c>
      <c r="P3090" s="24">
        <v>44274.216793981483</v>
      </c>
      <c r="Q3090" s="9">
        <f t="shared" si="97"/>
        <v>3</v>
      </c>
      <c r="R3090" s="9">
        <f t="shared" si="96"/>
        <v>2021</v>
      </c>
    </row>
    <row r="3091" spans="1:18" ht="29.1">
      <c r="A3091" s="9">
        <v>3090</v>
      </c>
      <c r="B3091" s="19" t="s">
        <v>225</v>
      </c>
      <c r="C3091" s="3" t="s">
        <v>224</v>
      </c>
      <c r="D3091" s="19" t="s">
        <v>14835</v>
      </c>
      <c r="E3091" s="19" t="s">
        <v>62</v>
      </c>
      <c r="F3091" s="19" t="s">
        <v>8381</v>
      </c>
      <c r="H3091" s="19" t="s">
        <v>14839</v>
      </c>
      <c r="I3091" s="19">
        <v>-1.1656881624370601</v>
      </c>
      <c r="J3091" s="19">
        <v>116.791561492006</v>
      </c>
      <c r="K3091" s="3" t="s">
        <v>20373</v>
      </c>
      <c r="M3091" s="19" t="s">
        <v>15680</v>
      </c>
      <c r="N3091" s="3" t="s">
        <v>14393</v>
      </c>
      <c r="O3091" s="3" t="s">
        <v>20374</v>
      </c>
      <c r="P3091" s="24">
        <v>44274.199548611112</v>
      </c>
      <c r="Q3091" s="9">
        <f t="shared" si="97"/>
        <v>3</v>
      </c>
      <c r="R3091" s="9">
        <f t="shared" si="96"/>
        <v>2021</v>
      </c>
    </row>
    <row r="3092" spans="1:18">
      <c r="A3092" s="9">
        <v>3091</v>
      </c>
      <c r="B3092" s="19" t="s">
        <v>20375</v>
      </c>
      <c r="C3092" s="3" t="s">
        <v>20376</v>
      </c>
      <c r="D3092" s="19" t="s">
        <v>14877</v>
      </c>
      <c r="E3092" s="19" t="s">
        <v>110</v>
      </c>
      <c r="F3092" s="19" t="s">
        <v>3419</v>
      </c>
      <c r="H3092" s="19" t="s">
        <v>14878</v>
      </c>
      <c r="I3092" s="19">
        <v>-6.8805150962370698</v>
      </c>
      <c r="J3092" s="19">
        <v>107.55355166168199</v>
      </c>
      <c r="K3092" s="3" t="s">
        <v>20377</v>
      </c>
      <c r="M3092" s="19" t="s">
        <v>15680</v>
      </c>
      <c r="N3092" s="3" t="s">
        <v>14393</v>
      </c>
      <c r="O3092" s="3" t="s">
        <v>20378</v>
      </c>
      <c r="P3092" s="24">
        <v>44274.202627314815</v>
      </c>
      <c r="Q3092" s="9">
        <f t="shared" si="97"/>
        <v>3</v>
      </c>
      <c r="R3092" s="9">
        <f t="shared" si="96"/>
        <v>2021</v>
      </c>
    </row>
    <row r="3093" spans="1:18" ht="29.1">
      <c r="A3093" s="9">
        <v>3092</v>
      </c>
      <c r="B3093" s="19" t="s">
        <v>20379</v>
      </c>
      <c r="C3093" s="3" t="s">
        <v>20380</v>
      </c>
      <c r="D3093" s="19" t="s">
        <v>14835</v>
      </c>
      <c r="E3093" s="19" t="s">
        <v>110</v>
      </c>
      <c r="F3093" s="19" t="s">
        <v>3419</v>
      </c>
      <c r="H3093" s="19" t="s">
        <v>14856</v>
      </c>
      <c r="I3093" s="19">
        <v>-3.4242273033778901</v>
      </c>
      <c r="J3093" s="19">
        <v>114.626491626525</v>
      </c>
      <c r="K3093" s="3" t="s">
        <v>20381</v>
      </c>
      <c r="M3093" s="19" t="s">
        <v>15680</v>
      </c>
      <c r="N3093" s="3" t="s">
        <v>14393</v>
      </c>
      <c r="O3093" s="3" t="s">
        <v>18220</v>
      </c>
      <c r="P3093" s="24">
        <v>44274.225428240738</v>
      </c>
      <c r="Q3093" s="9">
        <f t="shared" si="97"/>
        <v>3</v>
      </c>
      <c r="R3093" s="9">
        <f t="shared" si="96"/>
        <v>2021</v>
      </c>
    </row>
    <row r="3094" spans="1:18" ht="29.1">
      <c r="A3094" s="9">
        <v>3093</v>
      </c>
      <c r="B3094" s="19" t="s">
        <v>1274</v>
      </c>
      <c r="C3094" s="3" t="s">
        <v>1273</v>
      </c>
      <c r="D3094" s="19" t="s">
        <v>14835</v>
      </c>
      <c r="E3094" s="19" t="s">
        <v>110</v>
      </c>
      <c r="F3094" s="19" t="s">
        <v>3419</v>
      </c>
      <c r="H3094" s="19" t="s">
        <v>14856</v>
      </c>
      <c r="I3094" s="19">
        <v>-3.7299045963680899</v>
      </c>
      <c r="J3094" s="19">
        <v>114.757294260474</v>
      </c>
      <c r="K3094" s="3" t="s">
        <v>20382</v>
      </c>
      <c r="M3094" s="19" t="s">
        <v>15680</v>
      </c>
      <c r="N3094" s="3" t="s">
        <v>14393</v>
      </c>
      <c r="O3094" s="3" t="s">
        <v>18220</v>
      </c>
      <c r="P3094" s="24">
        <v>44274.228101851855</v>
      </c>
      <c r="Q3094" s="9">
        <f t="shared" si="97"/>
        <v>3</v>
      </c>
      <c r="R3094" s="9">
        <f t="shared" si="96"/>
        <v>2021</v>
      </c>
    </row>
    <row r="3095" spans="1:18" ht="29.1">
      <c r="A3095" s="9">
        <v>3094</v>
      </c>
      <c r="B3095" s="19" t="s">
        <v>1128</v>
      </c>
      <c r="C3095" s="3" t="s">
        <v>1127</v>
      </c>
      <c r="D3095" s="19" t="s">
        <v>14825</v>
      </c>
      <c r="E3095" s="19" t="s">
        <v>62</v>
      </c>
      <c r="F3095" s="19" t="s">
        <v>8381</v>
      </c>
      <c r="H3095" s="19" t="s">
        <v>14844</v>
      </c>
      <c r="I3095" s="19">
        <v>5.1149522480990397</v>
      </c>
      <c r="J3095" s="19">
        <v>97.182212428630507</v>
      </c>
      <c r="K3095" s="3" t="s">
        <v>20383</v>
      </c>
      <c r="M3095" s="19" t="s">
        <v>15680</v>
      </c>
      <c r="N3095" s="3" t="s">
        <v>14393</v>
      </c>
      <c r="O3095" s="3" t="s">
        <v>20384</v>
      </c>
      <c r="P3095" s="24">
        <v>44274.214328703703</v>
      </c>
      <c r="Q3095" s="9">
        <f t="shared" si="97"/>
        <v>3</v>
      </c>
      <c r="R3095" s="9">
        <f t="shared" si="96"/>
        <v>2021</v>
      </c>
    </row>
    <row r="3096" spans="1:18" ht="29.1">
      <c r="A3096" s="9">
        <v>3095</v>
      </c>
      <c r="B3096" s="19" t="s">
        <v>20385</v>
      </c>
      <c r="C3096" s="3" t="s">
        <v>20386</v>
      </c>
      <c r="D3096" s="19" t="s">
        <v>14835</v>
      </c>
      <c r="E3096" s="19" t="s">
        <v>110</v>
      </c>
      <c r="F3096" s="19" t="s">
        <v>3419</v>
      </c>
      <c r="H3096" s="19" t="s">
        <v>14856</v>
      </c>
      <c r="I3096" s="19">
        <v>-3.2915671949221901</v>
      </c>
      <c r="J3096" s="19">
        <v>116.176391632866</v>
      </c>
      <c r="K3096" s="3" t="s">
        <v>20387</v>
      </c>
      <c r="M3096" s="19" t="s">
        <v>15680</v>
      </c>
      <c r="N3096" s="3" t="s">
        <v>14393</v>
      </c>
      <c r="O3096" s="3" t="s">
        <v>20388</v>
      </c>
      <c r="P3096" s="24">
        <v>44274.206365740742</v>
      </c>
      <c r="Q3096" s="9">
        <f t="shared" si="97"/>
        <v>3</v>
      </c>
      <c r="R3096" s="9">
        <f t="shared" si="96"/>
        <v>2021</v>
      </c>
    </row>
    <row r="3097" spans="1:18" ht="43.5">
      <c r="A3097" s="9">
        <v>3096</v>
      </c>
      <c r="B3097" s="19" t="s">
        <v>20389</v>
      </c>
      <c r="C3097" s="3" t="s">
        <v>20390</v>
      </c>
      <c r="D3097" s="19" t="s">
        <v>14884</v>
      </c>
      <c r="E3097" s="19" t="s">
        <v>62</v>
      </c>
      <c r="F3097" s="19" t="s">
        <v>8381</v>
      </c>
      <c r="H3097" s="19" t="s">
        <v>14885</v>
      </c>
      <c r="I3097" s="19">
        <v>-6.8381599999904799</v>
      </c>
      <c r="J3097" s="19">
        <v>110.820359</v>
      </c>
      <c r="K3097" s="3" t="s">
        <v>20391</v>
      </c>
      <c r="M3097" s="19" t="s">
        <v>15680</v>
      </c>
      <c r="N3097" s="3" t="s">
        <v>14393</v>
      </c>
      <c r="O3097" s="3" t="s">
        <v>20249</v>
      </c>
      <c r="P3097" s="24">
        <v>44274.206666666665</v>
      </c>
      <c r="Q3097" s="9">
        <f t="shared" si="97"/>
        <v>3</v>
      </c>
      <c r="R3097" s="9">
        <f t="shared" si="96"/>
        <v>2021</v>
      </c>
    </row>
    <row r="3098" spans="1:18" ht="29.1">
      <c r="A3098" s="9">
        <v>3097</v>
      </c>
      <c r="B3098" s="19" t="s">
        <v>330</v>
      </c>
      <c r="C3098" s="3" t="s">
        <v>329</v>
      </c>
      <c r="D3098" s="19" t="s">
        <v>14788</v>
      </c>
      <c r="E3098" s="19" t="s">
        <v>62</v>
      </c>
      <c r="F3098" s="19" t="s">
        <v>9320</v>
      </c>
      <c r="H3098" s="19" t="s">
        <v>14789</v>
      </c>
      <c r="I3098" s="19">
        <v>-0.310880558245621</v>
      </c>
      <c r="J3098" s="19">
        <v>100.116007027622</v>
      </c>
      <c r="K3098" s="3" t="s">
        <v>20392</v>
      </c>
      <c r="M3098" s="19" t="s">
        <v>15680</v>
      </c>
      <c r="N3098" s="3" t="s">
        <v>14393</v>
      </c>
      <c r="O3098" s="3" t="s">
        <v>18136</v>
      </c>
      <c r="P3098" s="24">
        <v>44274.211863425924</v>
      </c>
      <c r="Q3098" s="9">
        <f t="shared" si="97"/>
        <v>3</v>
      </c>
      <c r="R3098" s="9">
        <f t="shared" si="96"/>
        <v>2021</v>
      </c>
    </row>
    <row r="3099" spans="1:18" ht="29.1">
      <c r="A3099" s="9">
        <v>3098</v>
      </c>
      <c r="B3099" s="19" t="s">
        <v>20393</v>
      </c>
      <c r="C3099" s="3" t="s">
        <v>20394</v>
      </c>
      <c r="D3099" s="19" t="s">
        <v>14788</v>
      </c>
      <c r="E3099" s="19" t="s">
        <v>62</v>
      </c>
      <c r="F3099" s="19" t="s">
        <v>9320</v>
      </c>
      <c r="H3099" s="19" t="s">
        <v>14789</v>
      </c>
      <c r="I3099" s="19">
        <v>-0.253411047346639</v>
      </c>
      <c r="J3099" s="19">
        <v>100.642360466792</v>
      </c>
      <c r="K3099" s="3" t="s">
        <v>20395</v>
      </c>
      <c r="M3099" s="19" t="s">
        <v>15680</v>
      </c>
      <c r="N3099" s="3" t="s">
        <v>14393</v>
      </c>
      <c r="O3099" s="3" t="s">
        <v>18136</v>
      </c>
      <c r="P3099" s="24">
        <v>44274.230243055557</v>
      </c>
      <c r="Q3099" s="9">
        <f t="shared" si="97"/>
        <v>3</v>
      </c>
      <c r="R3099" s="9">
        <f t="shared" si="96"/>
        <v>2021</v>
      </c>
    </row>
    <row r="3100" spans="1:18" ht="43.5">
      <c r="A3100" s="9">
        <v>3099</v>
      </c>
      <c r="B3100" s="19" t="s">
        <v>20396</v>
      </c>
      <c r="C3100" s="3" t="s">
        <v>20397</v>
      </c>
      <c r="D3100" s="19" t="s">
        <v>14788</v>
      </c>
      <c r="E3100" s="19" t="s">
        <v>62</v>
      </c>
      <c r="F3100" s="19" t="s">
        <v>9320</v>
      </c>
      <c r="H3100" s="19" t="s">
        <v>14789</v>
      </c>
      <c r="I3100" s="19">
        <v>-0.620890764113188</v>
      </c>
      <c r="J3100" s="19">
        <v>100.769899370468</v>
      </c>
      <c r="K3100" s="3" t="s">
        <v>20398</v>
      </c>
      <c r="M3100" s="19" t="s">
        <v>15680</v>
      </c>
      <c r="N3100" s="3" t="s">
        <v>14393</v>
      </c>
      <c r="O3100" s="3" t="s">
        <v>18136</v>
      </c>
      <c r="P3100" s="24">
        <v>44274.235266203701</v>
      </c>
      <c r="Q3100" s="9">
        <f t="shared" si="97"/>
        <v>3</v>
      </c>
      <c r="R3100" s="9">
        <f t="shared" si="96"/>
        <v>2021</v>
      </c>
    </row>
    <row r="3101" spans="1:18" ht="43.5">
      <c r="A3101" s="9">
        <v>3100</v>
      </c>
      <c r="B3101" s="19" t="s">
        <v>20399</v>
      </c>
      <c r="C3101" s="3" t="s">
        <v>20400</v>
      </c>
      <c r="D3101" s="19" t="s">
        <v>14820</v>
      </c>
      <c r="E3101" s="19" t="s">
        <v>62</v>
      </c>
      <c r="F3101" s="19" t="s">
        <v>8381</v>
      </c>
      <c r="H3101" s="19" t="s">
        <v>14821</v>
      </c>
      <c r="I3101" s="19">
        <v>-7.5911129522160303</v>
      </c>
      <c r="J3101" s="19">
        <v>112.344126177698</v>
      </c>
      <c r="K3101" s="3" t="s">
        <v>20401</v>
      </c>
      <c r="M3101" s="19" t="s">
        <v>15680</v>
      </c>
      <c r="N3101" s="3" t="s">
        <v>14393</v>
      </c>
      <c r="O3101" s="3" t="s">
        <v>20402</v>
      </c>
      <c r="P3101" s="24">
        <v>44274.205381944441</v>
      </c>
      <c r="Q3101" s="9">
        <f t="shared" si="97"/>
        <v>3</v>
      </c>
      <c r="R3101" s="9">
        <f t="shared" si="96"/>
        <v>2021</v>
      </c>
    </row>
    <row r="3102" spans="1:18" ht="29.1">
      <c r="A3102" s="9">
        <v>3101</v>
      </c>
      <c r="B3102" s="19" t="s">
        <v>20403</v>
      </c>
      <c r="C3102" s="3" t="s">
        <v>20404</v>
      </c>
      <c r="D3102" s="19" t="s">
        <v>14775</v>
      </c>
      <c r="E3102" s="19" t="s">
        <v>62</v>
      </c>
      <c r="F3102" s="19" t="s">
        <v>8381</v>
      </c>
      <c r="H3102" s="19" t="s">
        <v>14829</v>
      </c>
      <c r="I3102" s="19">
        <v>-3.91199999999457</v>
      </c>
      <c r="J3102" s="19">
        <v>104.921283</v>
      </c>
      <c r="K3102" s="3" t="s">
        <v>20405</v>
      </c>
      <c r="M3102" s="19" t="s">
        <v>15680</v>
      </c>
      <c r="N3102" s="3" t="s">
        <v>14393</v>
      </c>
      <c r="O3102" s="3" t="s">
        <v>20406</v>
      </c>
      <c r="P3102" s="24">
        <v>44274.20590277778</v>
      </c>
      <c r="Q3102" s="9">
        <f t="shared" si="97"/>
        <v>3</v>
      </c>
      <c r="R3102" s="9">
        <f t="shared" si="96"/>
        <v>2021</v>
      </c>
    </row>
    <row r="3103" spans="1:18" ht="43.5">
      <c r="A3103" s="9">
        <v>3102</v>
      </c>
      <c r="B3103" s="19" t="s">
        <v>1089</v>
      </c>
      <c r="C3103" s="3" t="s">
        <v>1088</v>
      </c>
      <c r="D3103" s="19" t="s">
        <v>14389</v>
      </c>
      <c r="E3103" s="19" t="s">
        <v>62</v>
      </c>
      <c r="F3103" s="19" t="s">
        <v>8381</v>
      </c>
      <c r="H3103" s="19" t="s">
        <v>14397</v>
      </c>
      <c r="I3103" s="19">
        <v>-8.3648503192935397</v>
      </c>
      <c r="J3103" s="19">
        <v>114.660916747333</v>
      </c>
      <c r="K3103" s="3" t="s">
        <v>20407</v>
      </c>
      <c r="M3103" s="19" t="s">
        <v>15680</v>
      </c>
      <c r="N3103" s="3" t="s">
        <v>14393</v>
      </c>
      <c r="O3103" s="3" t="s">
        <v>20408</v>
      </c>
      <c r="P3103" s="24">
        <v>44274.225729166668</v>
      </c>
      <c r="Q3103" s="9">
        <f t="shared" si="97"/>
        <v>3</v>
      </c>
      <c r="R3103" s="9">
        <f t="shared" si="96"/>
        <v>2021</v>
      </c>
    </row>
    <row r="3104" spans="1:18" ht="29.1">
      <c r="A3104" s="9">
        <v>3103</v>
      </c>
      <c r="B3104" s="19" t="s">
        <v>20409</v>
      </c>
      <c r="C3104" s="3" t="s">
        <v>20410</v>
      </c>
      <c r="D3104" s="19" t="s">
        <v>15160</v>
      </c>
      <c r="E3104" s="19" t="s">
        <v>62</v>
      </c>
      <c r="F3104" s="19" t="s">
        <v>3419</v>
      </c>
      <c r="H3104" s="19" t="s">
        <v>15210</v>
      </c>
      <c r="I3104" s="19">
        <v>1.48552094484328</v>
      </c>
      <c r="J3104" s="19">
        <v>124.864085144312</v>
      </c>
      <c r="K3104" s="3" t="s">
        <v>20411</v>
      </c>
      <c r="M3104" s="19" t="s">
        <v>15680</v>
      </c>
      <c r="N3104" s="3" t="s">
        <v>14393</v>
      </c>
      <c r="O3104" s="3" t="s">
        <v>18184</v>
      </c>
      <c r="P3104" s="24">
        <v>44274.218009259261</v>
      </c>
      <c r="Q3104" s="9">
        <f t="shared" si="97"/>
        <v>3</v>
      </c>
      <c r="R3104" s="9">
        <f t="shared" si="96"/>
        <v>2021</v>
      </c>
    </row>
    <row r="3105" spans="1:18" ht="29.1">
      <c r="A3105" s="9">
        <v>3104</v>
      </c>
      <c r="B3105" s="19" t="s">
        <v>1355</v>
      </c>
      <c r="C3105" s="3" t="s">
        <v>1354</v>
      </c>
      <c r="D3105" s="19" t="s">
        <v>14877</v>
      </c>
      <c r="E3105" s="19" t="s">
        <v>62</v>
      </c>
      <c r="F3105" s="19" t="s">
        <v>3419</v>
      </c>
      <c r="H3105" s="19" t="s">
        <v>14878</v>
      </c>
      <c r="I3105" s="19">
        <v>-6.6570353320604303</v>
      </c>
      <c r="J3105" s="19">
        <v>108.40256321533199</v>
      </c>
      <c r="K3105" s="3" t="s">
        <v>20412</v>
      </c>
      <c r="M3105" s="19" t="s">
        <v>15680</v>
      </c>
      <c r="N3105" s="3" t="s">
        <v>14393</v>
      </c>
      <c r="O3105" s="3" t="s">
        <v>20337</v>
      </c>
      <c r="P3105" s="24">
        <v>44274.230949074074</v>
      </c>
      <c r="Q3105" s="9">
        <f t="shared" si="97"/>
        <v>3</v>
      </c>
      <c r="R3105" s="9">
        <f t="shared" si="96"/>
        <v>2021</v>
      </c>
    </row>
    <row r="3106" spans="1:18">
      <c r="A3106" s="9">
        <v>3105</v>
      </c>
      <c r="B3106" s="19" t="s">
        <v>20413</v>
      </c>
      <c r="C3106" s="3" t="s">
        <v>20414</v>
      </c>
      <c r="D3106" s="19" t="s">
        <v>14877</v>
      </c>
      <c r="E3106" s="19" t="s">
        <v>110</v>
      </c>
      <c r="F3106" s="19" t="s">
        <v>3419</v>
      </c>
      <c r="H3106" s="19" t="s">
        <v>14878</v>
      </c>
      <c r="I3106" s="19">
        <v>-6.6572406755573397</v>
      </c>
      <c r="J3106" s="19">
        <v>108.402628184996</v>
      </c>
      <c r="K3106" s="3" t="s">
        <v>20415</v>
      </c>
      <c r="M3106" s="19" t="s">
        <v>15680</v>
      </c>
      <c r="N3106" s="3" t="s">
        <v>14393</v>
      </c>
      <c r="O3106" s="3" t="s">
        <v>20416</v>
      </c>
      <c r="P3106" s="24">
        <v>44274.230902777781</v>
      </c>
      <c r="Q3106" s="9">
        <f t="shared" si="97"/>
        <v>3</v>
      </c>
      <c r="R3106" s="9">
        <f t="shared" si="96"/>
        <v>2021</v>
      </c>
    </row>
    <row r="3107" spans="1:18" ht="43.5">
      <c r="A3107" s="9">
        <v>3106</v>
      </c>
      <c r="B3107" s="19" t="s">
        <v>20417</v>
      </c>
      <c r="C3107" s="3" t="s">
        <v>20418</v>
      </c>
      <c r="D3107" s="19" t="s">
        <v>14835</v>
      </c>
      <c r="E3107" s="19" t="s">
        <v>1250</v>
      </c>
      <c r="F3107" s="19" t="s">
        <v>3419</v>
      </c>
      <c r="H3107" s="19" t="s">
        <v>14856</v>
      </c>
      <c r="I3107" s="19">
        <v>-2.41659932458608</v>
      </c>
      <c r="J3107" s="19">
        <v>115.294424519017</v>
      </c>
      <c r="K3107" s="3" t="s">
        <v>20419</v>
      </c>
      <c r="M3107" s="19" t="s">
        <v>15680</v>
      </c>
      <c r="N3107" s="3" t="s">
        <v>14393</v>
      </c>
      <c r="O3107" s="3" t="s">
        <v>18220</v>
      </c>
      <c r="P3107" s="24">
        <v>44274.195891203701</v>
      </c>
      <c r="Q3107" s="9">
        <f t="shared" si="97"/>
        <v>3</v>
      </c>
      <c r="R3107" s="9">
        <f t="shared" si="96"/>
        <v>2021</v>
      </c>
    </row>
    <row r="3108" spans="1:18" ht="29.1">
      <c r="A3108" s="9">
        <v>3107</v>
      </c>
      <c r="B3108" s="19" t="s">
        <v>20420</v>
      </c>
      <c r="C3108" s="3" t="s">
        <v>20421</v>
      </c>
      <c r="D3108" s="19" t="s">
        <v>14788</v>
      </c>
      <c r="E3108" s="19" t="s">
        <v>110</v>
      </c>
      <c r="F3108" s="19" t="s">
        <v>3419</v>
      </c>
      <c r="H3108" s="19" t="s">
        <v>14888</v>
      </c>
      <c r="I3108" s="19">
        <v>1.1075359274627199</v>
      </c>
      <c r="J3108" s="19">
        <v>104.363895673223</v>
      </c>
      <c r="K3108" s="3" t="s">
        <v>20422</v>
      </c>
      <c r="M3108" s="19" t="s">
        <v>15680</v>
      </c>
      <c r="N3108" s="3" t="s">
        <v>14393</v>
      </c>
      <c r="O3108" s="3" t="s">
        <v>19951</v>
      </c>
      <c r="P3108" s="24">
        <v>44274.199733796297</v>
      </c>
      <c r="Q3108" s="9">
        <f t="shared" si="97"/>
        <v>3</v>
      </c>
      <c r="R3108" s="9">
        <f t="shared" si="96"/>
        <v>2021</v>
      </c>
    </row>
    <row r="3109" spans="1:18" ht="43.5">
      <c r="A3109" s="9">
        <v>3108</v>
      </c>
      <c r="B3109" s="19" t="s">
        <v>221</v>
      </c>
      <c r="C3109" s="3" t="s">
        <v>220</v>
      </c>
      <c r="D3109" s="19" t="s">
        <v>14835</v>
      </c>
      <c r="E3109" s="19" t="s">
        <v>62</v>
      </c>
      <c r="F3109" s="19" t="s">
        <v>9320</v>
      </c>
      <c r="H3109" s="19" t="s">
        <v>14839</v>
      </c>
      <c r="I3109" s="19">
        <v>-1.1487101</v>
      </c>
      <c r="J3109" s="19">
        <v>116.877492</v>
      </c>
      <c r="K3109" s="3" t="s">
        <v>20423</v>
      </c>
      <c r="M3109" s="19" t="s">
        <v>15680</v>
      </c>
      <c r="N3109" s="3" t="s">
        <v>14393</v>
      </c>
      <c r="O3109" s="3" t="s">
        <v>20424</v>
      </c>
      <c r="P3109" s="24">
        <v>44274.199525462966</v>
      </c>
      <c r="Q3109" s="9">
        <f t="shared" si="97"/>
        <v>3</v>
      </c>
      <c r="R3109" s="9">
        <f t="shared" si="96"/>
        <v>2021</v>
      </c>
    </row>
    <row r="3110" spans="1:18" ht="43.5">
      <c r="A3110" s="9">
        <v>3109</v>
      </c>
      <c r="B3110" s="19" t="s">
        <v>20425</v>
      </c>
      <c r="C3110" s="3" t="s">
        <v>20426</v>
      </c>
      <c r="D3110" s="19" t="s">
        <v>14835</v>
      </c>
      <c r="E3110" s="19" t="s">
        <v>62</v>
      </c>
      <c r="F3110" s="19" t="s">
        <v>8381</v>
      </c>
      <c r="H3110" s="19" t="s">
        <v>14856</v>
      </c>
      <c r="I3110" s="19">
        <v>-3.0288874514532198</v>
      </c>
      <c r="J3110" s="19">
        <v>115.12628854880001</v>
      </c>
      <c r="K3110" s="3" t="s">
        <v>20427</v>
      </c>
      <c r="M3110" s="19" t="s">
        <v>15680</v>
      </c>
      <c r="N3110" s="3" t="s">
        <v>14393</v>
      </c>
      <c r="O3110" s="3" t="s">
        <v>20428</v>
      </c>
      <c r="P3110" s="24">
        <v>44274.230520833335</v>
      </c>
      <c r="Q3110" s="9">
        <f t="shared" si="97"/>
        <v>3</v>
      </c>
      <c r="R3110" s="9">
        <f t="shared" si="96"/>
        <v>2021</v>
      </c>
    </row>
    <row r="3111" spans="1:18" ht="43.5">
      <c r="A3111" s="9">
        <v>3110</v>
      </c>
      <c r="B3111" s="19" t="s">
        <v>264</v>
      </c>
      <c r="C3111" s="3" t="s">
        <v>263</v>
      </c>
      <c r="D3111" s="19" t="s">
        <v>14835</v>
      </c>
      <c r="E3111" s="19" t="s">
        <v>62</v>
      </c>
      <c r="F3111" s="19" t="s">
        <v>8381</v>
      </c>
      <c r="H3111" s="19" t="s">
        <v>14839</v>
      </c>
      <c r="I3111" s="19">
        <v>-0.54734999999924205</v>
      </c>
      <c r="J3111" s="19">
        <v>117.10599999999999</v>
      </c>
      <c r="K3111" s="3" t="s">
        <v>20429</v>
      </c>
      <c r="M3111" s="19" t="s">
        <v>15680</v>
      </c>
      <c r="N3111" s="3" t="s">
        <v>14393</v>
      </c>
      <c r="O3111" s="3" t="s">
        <v>20430</v>
      </c>
      <c r="P3111" s="24">
        <v>44274.233749999999</v>
      </c>
      <c r="Q3111" s="9">
        <f t="shared" si="97"/>
        <v>3</v>
      </c>
      <c r="R3111" s="9">
        <f t="shared" si="96"/>
        <v>2021</v>
      </c>
    </row>
    <row r="3112" spans="1:18" ht="29.1">
      <c r="A3112" s="9">
        <v>3111</v>
      </c>
      <c r="B3112" s="19" t="s">
        <v>20431</v>
      </c>
      <c r="C3112" s="3" t="s">
        <v>20432</v>
      </c>
      <c r="D3112" s="19" t="s">
        <v>14877</v>
      </c>
      <c r="E3112" s="19" t="s">
        <v>110</v>
      </c>
      <c r="F3112" s="19" t="s">
        <v>3419</v>
      </c>
      <c r="H3112" s="19" t="s">
        <v>14878</v>
      </c>
      <c r="I3112" s="19">
        <v>-7.0454769999901901</v>
      </c>
      <c r="J3112" s="19">
        <v>107.736458</v>
      </c>
      <c r="K3112" s="3" t="s">
        <v>20433</v>
      </c>
      <c r="M3112" s="19" t="s">
        <v>15680</v>
      </c>
      <c r="N3112" s="3" t="s">
        <v>14393</v>
      </c>
      <c r="O3112" s="3" t="s">
        <v>18439</v>
      </c>
      <c r="P3112" s="24">
        <v>44274.234224537038</v>
      </c>
      <c r="Q3112" s="9">
        <f t="shared" si="97"/>
        <v>3</v>
      </c>
      <c r="R3112" s="9">
        <f t="shared" si="96"/>
        <v>2021</v>
      </c>
    </row>
    <row r="3113" spans="1:18" ht="43.5">
      <c r="A3113" s="9">
        <v>3112</v>
      </c>
      <c r="B3113" s="19" t="s">
        <v>1268</v>
      </c>
      <c r="C3113" s="3" t="s">
        <v>1267</v>
      </c>
      <c r="D3113" s="19" t="s">
        <v>14835</v>
      </c>
      <c r="E3113" s="19" t="s">
        <v>62</v>
      </c>
      <c r="F3113" s="19" t="s">
        <v>8381</v>
      </c>
      <c r="H3113" s="19" t="s">
        <v>14839</v>
      </c>
      <c r="I3113" s="19">
        <v>-1.80390453230115</v>
      </c>
      <c r="J3113" s="19">
        <v>116.09428108304201</v>
      </c>
      <c r="K3113" s="3" t="s">
        <v>20434</v>
      </c>
      <c r="M3113" s="19" t="s">
        <v>15680</v>
      </c>
      <c r="N3113" s="3" t="s">
        <v>14393</v>
      </c>
      <c r="O3113" s="3" t="s">
        <v>20435</v>
      </c>
      <c r="P3113" s="24">
        <v>44274.236643518518</v>
      </c>
      <c r="Q3113" s="9">
        <f t="shared" si="97"/>
        <v>3</v>
      </c>
      <c r="R3113" s="9">
        <f t="shared" si="96"/>
        <v>2021</v>
      </c>
    </row>
    <row r="3114" spans="1:18" ht="57.95">
      <c r="A3114" s="9">
        <v>3113</v>
      </c>
      <c r="B3114" s="19" t="s">
        <v>1281</v>
      </c>
      <c r="C3114" s="3" t="s">
        <v>1280</v>
      </c>
      <c r="D3114" s="19" t="s">
        <v>14835</v>
      </c>
      <c r="E3114" s="19" t="s">
        <v>1250</v>
      </c>
      <c r="F3114" s="19" t="s">
        <v>3419</v>
      </c>
      <c r="H3114" s="19" t="s">
        <v>14841</v>
      </c>
      <c r="I3114" s="19">
        <v>-2.4809686650375702</v>
      </c>
      <c r="J3114" s="19">
        <v>112.92091565882301</v>
      </c>
      <c r="K3114" s="3" t="s">
        <v>20436</v>
      </c>
      <c r="M3114" s="19" t="s">
        <v>15680</v>
      </c>
      <c r="N3114" s="3" t="s">
        <v>14393</v>
      </c>
      <c r="O3114" s="3" t="s">
        <v>20437</v>
      </c>
      <c r="P3114" s="24">
        <v>44274.234571759262</v>
      </c>
      <c r="Q3114" s="9">
        <f t="shared" si="97"/>
        <v>3</v>
      </c>
      <c r="R3114" s="9">
        <f t="shared" si="96"/>
        <v>2021</v>
      </c>
    </row>
    <row r="3115" spans="1:18" ht="29.1">
      <c r="A3115" s="9">
        <v>3114</v>
      </c>
      <c r="B3115" s="19" t="s">
        <v>20438</v>
      </c>
      <c r="C3115" s="3" t="s">
        <v>20439</v>
      </c>
      <c r="D3115" s="19" t="s">
        <v>14389</v>
      </c>
      <c r="E3115" s="19" t="s">
        <v>1250</v>
      </c>
      <c r="F3115" s="19" t="s">
        <v>3419</v>
      </c>
      <c r="H3115" s="19" t="s">
        <v>14452</v>
      </c>
      <c r="I3115" s="19">
        <v>-10.238540156735199</v>
      </c>
      <c r="J3115" s="19">
        <v>123.492788530684</v>
      </c>
      <c r="K3115" s="3" t="s">
        <v>20440</v>
      </c>
      <c r="M3115" s="19" t="s">
        <v>15680</v>
      </c>
      <c r="N3115" s="3" t="s">
        <v>14393</v>
      </c>
      <c r="O3115" s="3" t="s">
        <v>20184</v>
      </c>
      <c r="P3115" s="24">
        <v>44274.207789351851</v>
      </c>
      <c r="Q3115" s="9">
        <f t="shared" si="97"/>
        <v>3</v>
      </c>
      <c r="R3115" s="9">
        <f t="shared" si="96"/>
        <v>2021</v>
      </c>
    </row>
    <row r="3116" spans="1:18" ht="29.1">
      <c r="A3116" s="9">
        <v>3115</v>
      </c>
      <c r="B3116" s="19" t="s">
        <v>20441</v>
      </c>
      <c r="C3116" s="3" t="s">
        <v>20442</v>
      </c>
      <c r="D3116" s="19" t="s">
        <v>14788</v>
      </c>
      <c r="E3116" s="19" t="s">
        <v>284</v>
      </c>
      <c r="F3116" s="19" t="s">
        <v>3419</v>
      </c>
      <c r="H3116" s="19" t="s">
        <v>14789</v>
      </c>
      <c r="I3116" s="19">
        <v>-0.62637879504139304</v>
      </c>
      <c r="J3116" s="19">
        <v>100.159768885739</v>
      </c>
      <c r="K3116" s="3" t="s">
        <v>20443</v>
      </c>
      <c r="M3116" s="19" t="s">
        <v>15680</v>
      </c>
      <c r="N3116" s="3" t="s">
        <v>14393</v>
      </c>
      <c r="O3116" s="3" t="s">
        <v>19959</v>
      </c>
      <c r="P3116" s="24">
        <v>44274.228402777779</v>
      </c>
      <c r="Q3116" s="9">
        <f t="shared" si="97"/>
        <v>3</v>
      </c>
      <c r="R3116" s="9">
        <f t="shared" si="96"/>
        <v>2021</v>
      </c>
    </row>
    <row r="3117" spans="1:18" ht="29.1">
      <c r="A3117" s="9">
        <v>3116</v>
      </c>
      <c r="B3117" s="19" t="s">
        <v>20444</v>
      </c>
      <c r="C3117" s="3" t="s">
        <v>20445</v>
      </c>
      <c r="D3117" s="19" t="s">
        <v>14788</v>
      </c>
      <c r="E3117" s="19" t="s">
        <v>110</v>
      </c>
      <c r="F3117" s="19" t="s">
        <v>3419</v>
      </c>
      <c r="H3117" s="19" t="s">
        <v>14789</v>
      </c>
      <c r="I3117" s="19">
        <v>-1.6602306842553101</v>
      </c>
      <c r="J3117" s="19">
        <v>100.692399629126</v>
      </c>
      <c r="K3117" s="3" t="s">
        <v>20446</v>
      </c>
      <c r="M3117" s="19" t="s">
        <v>15680</v>
      </c>
      <c r="N3117" s="3" t="s">
        <v>14393</v>
      </c>
      <c r="O3117" s="3" t="s">
        <v>20447</v>
      </c>
      <c r="P3117" s="24">
        <v>44274.228634259256</v>
      </c>
      <c r="Q3117" s="9">
        <f t="shared" si="97"/>
        <v>3</v>
      </c>
      <c r="R3117" s="9">
        <f t="shared" si="96"/>
        <v>2021</v>
      </c>
    </row>
    <row r="3118" spans="1:18" ht="43.5">
      <c r="A3118" s="9">
        <v>3117</v>
      </c>
      <c r="B3118" s="19" t="s">
        <v>113</v>
      </c>
      <c r="C3118" s="3" t="s">
        <v>112</v>
      </c>
      <c r="D3118" s="19" t="s">
        <v>14825</v>
      </c>
      <c r="E3118" s="19" t="s">
        <v>110</v>
      </c>
      <c r="F3118" s="19" t="s">
        <v>3419</v>
      </c>
      <c r="H3118" s="19" t="s">
        <v>14844</v>
      </c>
      <c r="I3118" s="19">
        <v>4.1079968586569704</v>
      </c>
      <c r="J3118" s="19">
        <v>96.196505691472595</v>
      </c>
      <c r="K3118" s="3" t="s">
        <v>20448</v>
      </c>
      <c r="M3118" s="19" t="s">
        <v>15680</v>
      </c>
      <c r="N3118" s="3" t="s">
        <v>14393</v>
      </c>
      <c r="O3118" s="3" t="s">
        <v>20449</v>
      </c>
      <c r="P3118" s="24">
        <v>44274.214837962965</v>
      </c>
      <c r="Q3118" s="9">
        <f t="shared" si="97"/>
        <v>3</v>
      </c>
      <c r="R3118" s="9">
        <f t="shared" si="96"/>
        <v>2021</v>
      </c>
    </row>
    <row r="3119" spans="1:18" ht="29.1">
      <c r="A3119" s="9">
        <v>3118</v>
      </c>
      <c r="B3119" s="19" t="s">
        <v>643</v>
      </c>
      <c r="C3119" s="3" t="s">
        <v>642</v>
      </c>
      <c r="D3119" s="19" t="s">
        <v>14969</v>
      </c>
      <c r="E3119" s="19" t="s">
        <v>110</v>
      </c>
      <c r="F3119" s="19" t="s">
        <v>3419</v>
      </c>
      <c r="H3119" s="19" t="s">
        <v>15726</v>
      </c>
      <c r="I3119" s="19">
        <v>-6.11092975884696</v>
      </c>
      <c r="J3119" s="19">
        <v>106.86548164660699</v>
      </c>
      <c r="K3119" s="3" t="s">
        <v>20450</v>
      </c>
      <c r="M3119" s="19" t="s">
        <v>15680</v>
      </c>
      <c r="N3119" s="3" t="s">
        <v>14393</v>
      </c>
      <c r="O3119" s="3" t="s">
        <v>20451</v>
      </c>
      <c r="P3119" s="24">
        <v>44274.237175925926</v>
      </c>
      <c r="Q3119" s="9">
        <f t="shared" si="97"/>
        <v>3</v>
      </c>
      <c r="R3119" s="9">
        <f t="shared" si="96"/>
        <v>2021</v>
      </c>
    </row>
    <row r="3120" spans="1:18">
      <c r="A3120" s="9">
        <v>3119</v>
      </c>
      <c r="B3120" s="19" t="s">
        <v>1443</v>
      </c>
      <c r="C3120" s="3" t="s">
        <v>1442</v>
      </c>
      <c r="D3120" s="19" t="s">
        <v>14884</v>
      </c>
      <c r="E3120" s="19" t="s">
        <v>110</v>
      </c>
      <c r="F3120" s="19" t="s">
        <v>8381</v>
      </c>
      <c r="H3120" s="19" t="s">
        <v>14885</v>
      </c>
      <c r="I3120" s="19">
        <v>-6.9050220830300502</v>
      </c>
      <c r="J3120" s="19">
        <v>109.662734634221</v>
      </c>
      <c r="K3120" s="3" t="s">
        <v>20452</v>
      </c>
      <c r="M3120" s="19" t="s">
        <v>15680</v>
      </c>
      <c r="N3120" s="3" t="s">
        <v>14393</v>
      </c>
      <c r="P3120" s="24">
        <v>44274.227569444447</v>
      </c>
      <c r="Q3120" s="9">
        <f t="shared" si="97"/>
        <v>3</v>
      </c>
      <c r="R3120" s="9">
        <f t="shared" si="96"/>
        <v>2021</v>
      </c>
    </row>
    <row r="3121" spans="1:18" ht="43.5">
      <c r="A3121" s="9">
        <v>3120</v>
      </c>
      <c r="B3121" s="19" t="s">
        <v>20453</v>
      </c>
      <c r="C3121" s="3" t="s">
        <v>20454</v>
      </c>
      <c r="D3121" s="19" t="s">
        <v>15160</v>
      </c>
      <c r="E3121" s="19" t="s">
        <v>110</v>
      </c>
      <c r="F3121" s="19" t="s">
        <v>3419</v>
      </c>
      <c r="H3121" s="19" t="s">
        <v>15210</v>
      </c>
      <c r="I3121" s="19">
        <v>1.6578263837981599</v>
      </c>
      <c r="J3121" s="19">
        <v>125.09351016701</v>
      </c>
      <c r="K3121" s="3" t="s">
        <v>20455</v>
      </c>
      <c r="M3121" s="19" t="s">
        <v>15680</v>
      </c>
      <c r="N3121" s="3" t="s">
        <v>14393</v>
      </c>
      <c r="O3121" s="3" t="s">
        <v>18220</v>
      </c>
      <c r="P3121" s="24">
        <v>44274.195925925924</v>
      </c>
      <c r="Q3121" s="9">
        <f t="shared" si="97"/>
        <v>3</v>
      </c>
      <c r="R3121" s="9">
        <f t="shared" si="96"/>
        <v>2021</v>
      </c>
    </row>
    <row r="3122" spans="1:18" ht="43.5">
      <c r="A3122" s="9">
        <v>3121</v>
      </c>
      <c r="B3122" s="19" t="s">
        <v>20456</v>
      </c>
      <c r="C3122" s="3" t="s">
        <v>20457</v>
      </c>
      <c r="D3122" s="19" t="s">
        <v>14835</v>
      </c>
      <c r="E3122" s="19" t="s">
        <v>1250</v>
      </c>
      <c r="F3122" s="19" t="s">
        <v>3419</v>
      </c>
      <c r="H3122" s="19" t="s">
        <v>14841</v>
      </c>
      <c r="I3122" s="19">
        <v>-1.7489439678407499</v>
      </c>
      <c r="J3122" s="19">
        <v>114.980338717759</v>
      </c>
      <c r="K3122" s="3" t="s">
        <v>20458</v>
      </c>
      <c r="M3122" s="19" t="s">
        <v>15680</v>
      </c>
      <c r="N3122" s="3" t="s">
        <v>14393</v>
      </c>
      <c r="O3122" s="3" t="s">
        <v>18220</v>
      </c>
      <c r="P3122" s="24">
        <v>44274.199328703704</v>
      </c>
      <c r="Q3122" s="9">
        <f t="shared" si="97"/>
        <v>3</v>
      </c>
      <c r="R3122" s="9">
        <f t="shared" si="96"/>
        <v>2021</v>
      </c>
    </row>
    <row r="3123" spans="1:18" ht="29.1">
      <c r="A3123" s="9">
        <v>3122</v>
      </c>
      <c r="B3123" s="19" t="s">
        <v>20459</v>
      </c>
      <c r="C3123" s="3" t="s">
        <v>20460</v>
      </c>
      <c r="D3123" s="19" t="s">
        <v>14969</v>
      </c>
      <c r="E3123" s="19" t="s">
        <v>110</v>
      </c>
      <c r="F3123" s="19" t="s">
        <v>3419</v>
      </c>
      <c r="H3123" s="19" t="s">
        <v>15103</v>
      </c>
      <c r="I3123" s="19">
        <v>-6.0637699999915604</v>
      </c>
      <c r="J3123" s="19">
        <v>106.63590000000001</v>
      </c>
      <c r="K3123" s="3" t="s">
        <v>20461</v>
      </c>
      <c r="M3123" s="19" t="s">
        <v>15680</v>
      </c>
      <c r="N3123" s="3" t="s">
        <v>14393</v>
      </c>
      <c r="P3123" s="24">
        <v>44274.236400462964</v>
      </c>
      <c r="Q3123" s="9">
        <f t="shared" si="97"/>
        <v>3</v>
      </c>
      <c r="R3123" s="9">
        <f t="shared" si="96"/>
        <v>2021</v>
      </c>
    </row>
    <row r="3124" spans="1:18" ht="57.95">
      <c r="A3124" s="9">
        <v>3123</v>
      </c>
      <c r="B3124" s="19" t="s">
        <v>271</v>
      </c>
      <c r="C3124" s="3" t="s">
        <v>270</v>
      </c>
      <c r="D3124" s="19" t="s">
        <v>14835</v>
      </c>
      <c r="E3124" s="19" t="s">
        <v>62</v>
      </c>
      <c r="F3124" s="19" t="s">
        <v>8381</v>
      </c>
      <c r="H3124" s="19" t="s">
        <v>14839</v>
      </c>
      <c r="I3124" s="19">
        <v>-0.31636748604840698</v>
      </c>
      <c r="J3124" s="19">
        <v>117.292282962576</v>
      </c>
      <c r="K3124" s="3" t="s">
        <v>20462</v>
      </c>
      <c r="M3124" s="19" t="s">
        <v>15680</v>
      </c>
      <c r="N3124" s="3" t="s">
        <v>14393</v>
      </c>
      <c r="O3124" s="3" t="s">
        <v>20463</v>
      </c>
      <c r="P3124" s="24">
        <v>44274.23878472222</v>
      </c>
      <c r="Q3124" s="9">
        <f t="shared" si="97"/>
        <v>3</v>
      </c>
      <c r="R3124" s="9">
        <f t="shared" si="96"/>
        <v>2021</v>
      </c>
    </row>
    <row r="3125" spans="1:18" ht="43.5">
      <c r="A3125" s="9">
        <v>3124</v>
      </c>
      <c r="B3125" s="19" t="s">
        <v>20464</v>
      </c>
      <c r="C3125" s="3" t="s">
        <v>20465</v>
      </c>
      <c r="D3125" s="19" t="s">
        <v>14835</v>
      </c>
      <c r="E3125" s="19" t="s">
        <v>1250</v>
      </c>
      <c r="F3125" s="19" t="s">
        <v>3419</v>
      </c>
      <c r="H3125" s="19" t="s">
        <v>14841</v>
      </c>
      <c r="I3125" s="19">
        <v>-1.3492539999981299</v>
      </c>
      <c r="J3125" s="19">
        <v>113.09127100000001</v>
      </c>
      <c r="K3125" s="3" t="s">
        <v>20466</v>
      </c>
      <c r="M3125" s="19" t="s">
        <v>15680</v>
      </c>
      <c r="N3125" s="3" t="s">
        <v>14393</v>
      </c>
      <c r="O3125" s="3" t="s">
        <v>18220</v>
      </c>
      <c r="P3125" s="24">
        <v>44274.208333333336</v>
      </c>
      <c r="Q3125" s="9">
        <f t="shared" si="97"/>
        <v>3</v>
      </c>
      <c r="R3125" s="9">
        <f t="shared" si="96"/>
        <v>2021</v>
      </c>
    </row>
    <row r="3126" spans="1:18" ht="43.5">
      <c r="A3126" s="9">
        <v>3125</v>
      </c>
      <c r="B3126" s="19" t="s">
        <v>20467</v>
      </c>
      <c r="C3126" s="3" t="s">
        <v>20468</v>
      </c>
      <c r="D3126" s="19" t="s">
        <v>14835</v>
      </c>
      <c r="E3126" s="19" t="s">
        <v>1250</v>
      </c>
      <c r="F3126" s="19" t="s">
        <v>3419</v>
      </c>
      <c r="H3126" s="19" t="s">
        <v>14841</v>
      </c>
      <c r="I3126" s="19">
        <v>-0.86661732381092704</v>
      </c>
      <c r="J3126" s="19">
        <v>114.865679061211</v>
      </c>
      <c r="K3126" s="3" t="s">
        <v>20469</v>
      </c>
      <c r="M3126" s="19" t="s">
        <v>15680</v>
      </c>
      <c r="N3126" s="3" t="s">
        <v>14393</v>
      </c>
      <c r="O3126" s="3" t="s">
        <v>18220</v>
      </c>
      <c r="P3126" s="24">
        <v>44274.22556712963</v>
      </c>
      <c r="Q3126" s="9">
        <f t="shared" si="97"/>
        <v>3</v>
      </c>
      <c r="R3126" s="9">
        <f t="shared" si="96"/>
        <v>2021</v>
      </c>
    </row>
    <row r="3127" spans="1:18" ht="72.599999999999994">
      <c r="A3127" s="9">
        <v>3126</v>
      </c>
      <c r="B3127" s="19" t="s">
        <v>259</v>
      </c>
      <c r="C3127" s="3" t="s">
        <v>258</v>
      </c>
      <c r="D3127" s="19" t="s">
        <v>14835</v>
      </c>
      <c r="E3127" s="19" t="s">
        <v>62</v>
      </c>
      <c r="F3127" s="19" t="s">
        <v>8381</v>
      </c>
      <c r="H3127" s="19" t="s">
        <v>14841</v>
      </c>
      <c r="I3127" s="19">
        <v>-2.8233499999960801</v>
      </c>
      <c r="J3127" s="19">
        <v>114.2102</v>
      </c>
      <c r="K3127" s="3" t="s">
        <v>20470</v>
      </c>
      <c r="M3127" s="19" t="s">
        <v>15680</v>
      </c>
      <c r="N3127" s="3" t="s">
        <v>14393</v>
      </c>
      <c r="O3127" s="3" t="s">
        <v>20471</v>
      </c>
      <c r="P3127" s="24">
        <v>44274.228703703702</v>
      </c>
      <c r="Q3127" s="9">
        <f t="shared" si="97"/>
        <v>3</v>
      </c>
      <c r="R3127" s="9">
        <f t="shared" si="96"/>
        <v>2021</v>
      </c>
    </row>
    <row r="3128" spans="1:18" ht="29.1">
      <c r="A3128" s="9">
        <v>3127</v>
      </c>
      <c r="B3128" s="19" t="s">
        <v>20472</v>
      </c>
      <c r="C3128" s="3" t="s">
        <v>20473</v>
      </c>
      <c r="D3128" s="19" t="s">
        <v>14969</v>
      </c>
      <c r="E3128" s="19" t="s">
        <v>110</v>
      </c>
      <c r="F3128" s="19" t="s">
        <v>8381</v>
      </c>
      <c r="H3128" s="19" t="s">
        <v>15726</v>
      </c>
      <c r="I3128" s="19">
        <v>-6.1305039022446097</v>
      </c>
      <c r="J3128" s="19">
        <v>106.89506288074099</v>
      </c>
      <c r="K3128" s="3" t="s">
        <v>20474</v>
      </c>
      <c r="M3128" s="19" t="s">
        <v>15680</v>
      </c>
      <c r="N3128" s="3" t="s">
        <v>14393</v>
      </c>
      <c r="O3128" s="3" t="s">
        <v>20475</v>
      </c>
      <c r="P3128" s="24">
        <v>44274.237129629626</v>
      </c>
      <c r="Q3128" s="9">
        <f t="shared" si="97"/>
        <v>3</v>
      </c>
      <c r="R3128" s="9">
        <f t="shared" si="96"/>
        <v>2021</v>
      </c>
    </row>
    <row r="3129" spans="1:18">
      <c r="A3129" s="9">
        <v>3128</v>
      </c>
      <c r="B3129" s="19" t="s">
        <v>20476</v>
      </c>
      <c r="C3129" s="3" t="s">
        <v>20477</v>
      </c>
      <c r="D3129" s="19" t="s">
        <v>14788</v>
      </c>
      <c r="E3129" s="19" t="s">
        <v>110</v>
      </c>
      <c r="F3129" s="19" t="s">
        <v>3419</v>
      </c>
      <c r="H3129" s="19" t="s">
        <v>14794</v>
      </c>
      <c r="I3129" s="19">
        <v>-0.46191329469532799</v>
      </c>
      <c r="J3129" s="19">
        <v>102.43974134110501</v>
      </c>
      <c r="K3129" s="3" t="s">
        <v>20478</v>
      </c>
      <c r="M3129" s="19" t="s">
        <v>15680</v>
      </c>
      <c r="N3129" s="3" t="s">
        <v>14393</v>
      </c>
      <c r="O3129" s="3" t="s">
        <v>17872</v>
      </c>
      <c r="P3129" s="24">
        <v>44274.230416666665</v>
      </c>
      <c r="Q3129" s="9">
        <f t="shared" si="97"/>
        <v>3</v>
      </c>
      <c r="R3129" s="9">
        <f t="shared" si="96"/>
        <v>2021</v>
      </c>
    </row>
    <row r="3130" spans="1:18" ht="43.5">
      <c r="A3130" s="9">
        <v>3129</v>
      </c>
      <c r="B3130" s="19" t="s">
        <v>20479</v>
      </c>
      <c r="C3130" s="3" t="s">
        <v>20480</v>
      </c>
      <c r="D3130" s="19" t="s">
        <v>15160</v>
      </c>
      <c r="E3130" s="19" t="s">
        <v>1236</v>
      </c>
      <c r="F3130" s="19" t="s">
        <v>3419</v>
      </c>
      <c r="H3130" s="19" t="s">
        <v>15210</v>
      </c>
      <c r="I3130" s="19">
        <v>1.49368132967553</v>
      </c>
      <c r="J3130" s="19">
        <v>124.92578125530601</v>
      </c>
      <c r="K3130" s="3" t="s">
        <v>20481</v>
      </c>
      <c r="M3130" s="19" t="s">
        <v>15680</v>
      </c>
      <c r="N3130" s="3" t="s">
        <v>14393</v>
      </c>
      <c r="O3130" s="3" t="s">
        <v>18192</v>
      </c>
      <c r="P3130" s="24">
        <v>44274.195949074077</v>
      </c>
      <c r="Q3130" s="9">
        <f t="shared" si="97"/>
        <v>3</v>
      </c>
      <c r="R3130" s="9">
        <f t="shared" si="96"/>
        <v>2021</v>
      </c>
    </row>
    <row r="3131" spans="1:18" ht="43.5">
      <c r="A3131" s="9">
        <v>3130</v>
      </c>
      <c r="B3131" s="19" t="s">
        <v>20482</v>
      </c>
      <c r="C3131" s="3" t="s">
        <v>20483</v>
      </c>
      <c r="D3131" s="19" t="s">
        <v>14835</v>
      </c>
      <c r="E3131" s="19" t="s">
        <v>110</v>
      </c>
      <c r="F3131" s="19" t="s">
        <v>3419</v>
      </c>
      <c r="H3131" s="19" t="s">
        <v>14839</v>
      </c>
      <c r="I3131" s="19">
        <v>-0.38122420172789701</v>
      </c>
      <c r="J3131" s="19">
        <v>117.051203250621</v>
      </c>
      <c r="K3131" s="3" t="s">
        <v>20484</v>
      </c>
      <c r="M3131" s="19" t="s">
        <v>15680</v>
      </c>
      <c r="N3131" s="3" t="s">
        <v>14393</v>
      </c>
      <c r="O3131" s="3" t="s">
        <v>18220</v>
      </c>
      <c r="P3131" s="24">
        <v>44274.238807870373</v>
      </c>
      <c r="Q3131" s="9">
        <f t="shared" si="97"/>
        <v>3</v>
      </c>
      <c r="R3131" s="9">
        <f t="shared" si="96"/>
        <v>2021</v>
      </c>
    </row>
    <row r="3132" spans="1:18" ht="43.5">
      <c r="A3132" s="9">
        <v>3131</v>
      </c>
      <c r="B3132" s="19" t="s">
        <v>20485</v>
      </c>
      <c r="C3132" s="3" t="s">
        <v>20486</v>
      </c>
      <c r="D3132" s="19" t="s">
        <v>14835</v>
      </c>
      <c r="E3132" s="19" t="s">
        <v>110</v>
      </c>
      <c r="F3132" s="19" t="s">
        <v>8381</v>
      </c>
      <c r="H3132" s="19" t="s">
        <v>14839</v>
      </c>
      <c r="I3132" s="19">
        <v>-0.45590509854095101</v>
      </c>
      <c r="J3132" s="19">
        <v>116.978444214821</v>
      </c>
      <c r="K3132" s="3" t="s">
        <v>20487</v>
      </c>
      <c r="M3132" s="19" t="s">
        <v>15680</v>
      </c>
      <c r="N3132" s="3" t="s">
        <v>14393</v>
      </c>
      <c r="O3132" s="3" t="s">
        <v>18220</v>
      </c>
      <c r="P3132" s="24">
        <v>44274.238819444443</v>
      </c>
      <c r="Q3132" s="9">
        <f t="shared" si="97"/>
        <v>3</v>
      </c>
      <c r="R3132" s="9">
        <f t="shared" si="96"/>
        <v>2021</v>
      </c>
    </row>
    <row r="3133" spans="1:18" ht="43.5">
      <c r="A3133" s="9">
        <v>3132</v>
      </c>
      <c r="B3133" s="19" t="s">
        <v>20488</v>
      </c>
      <c r="C3133" s="3" t="s">
        <v>20489</v>
      </c>
      <c r="D3133" s="19" t="s">
        <v>14835</v>
      </c>
      <c r="E3133" s="19" t="s">
        <v>62</v>
      </c>
      <c r="F3133" s="19" t="s">
        <v>9320</v>
      </c>
      <c r="H3133" s="19" t="s">
        <v>14856</v>
      </c>
      <c r="I3133" s="19">
        <v>-3.33836959348718</v>
      </c>
      <c r="J3133" s="19">
        <v>114.618404942944</v>
      </c>
      <c r="K3133" s="3" t="s">
        <v>20490</v>
      </c>
      <c r="M3133" s="19" t="s">
        <v>15680</v>
      </c>
      <c r="N3133" s="3" t="s">
        <v>14393</v>
      </c>
      <c r="O3133" s="3" t="s">
        <v>20491</v>
      </c>
      <c r="P3133" s="24">
        <v>44274.197743055556</v>
      </c>
      <c r="Q3133" s="9">
        <f t="shared" si="97"/>
        <v>3</v>
      </c>
      <c r="R3133" s="9">
        <f t="shared" si="96"/>
        <v>2021</v>
      </c>
    </row>
    <row r="3134" spans="1:18" ht="29.1">
      <c r="A3134" s="9">
        <v>3133</v>
      </c>
      <c r="B3134" s="19" t="s">
        <v>20492</v>
      </c>
      <c r="C3134" s="3" t="s">
        <v>20493</v>
      </c>
      <c r="D3134" s="19" t="s">
        <v>14884</v>
      </c>
      <c r="E3134" s="19" t="s">
        <v>110</v>
      </c>
      <c r="F3134" s="19" t="s">
        <v>3419</v>
      </c>
      <c r="H3134" s="19" t="s">
        <v>14885</v>
      </c>
      <c r="I3134" s="19">
        <v>-7.0318626298311404</v>
      </c>
      <c r="J3134" s="19">
        <v>110.338259921136</v>
      </c>
      <c r="K3134" s="3" t="s">
        <v>20494</v>
      </c>
      <c r="M3134" s="19" t="s">
        <v>15680</v>
      </c>
      <c r="N3134" s="3" t="s">
        <v>14393</v>
      </c>
      <c r="O3134" s="3" t="s">
        <v>20495</v>
      </c>
      <c r="P3134" s="24">
        <v>44274.233541666668</v>
      </c>
      <c r="Q3134" s="9">
        <f t="shared" si="97"/>
        <v>3</v>
      </c>
      <c r="R3134" s="9">
        <f t="shared" si="96"/>
        <v>2021</v>
      </c>
    </row>
    <row r="3135" spans="1:18">
      <c r="A3135" s="9">
        <v>3134</v>
      </c>
      <c r="B3135" s="19" t="s">
        <v>20496</v>
      </c>
      <c r="C3135" s="3" t="s">
        <v>20497</v>
      </c>
      <c r="D3135" s="19" t="s">
        <v>14969</v>
      </c>
      <c r="E3135" s="19" t="s">
        <v>110</v>
      </c>
      <c r="F3135" s="19" t="s">
        <v>3419</v>
      </c>
      <c r="H3135" s="19" t="s">
        <v>15726</v>
      </c>
      <c r="I3135" s="19">
        <v>-6.1916736108262604</v>
      </c>
      <c r="J3135" s="19">
        <v>106.868668021462</v>
      </c>
      <c r="K3135" s="3" t="s">
        <v>20498</v>
      </c>
      <c r="M3135" s="19" t="s">
        <v>15680</v>
      </c>
      <c r="N3135" s="3" t="s">
        <v>14393</v>
      </c>
      <c r="O3135" s="3" t="s">
        <v>20499</v>
      </c>
      <c r="P3135" s="24">
        <v>44274.23809027778</v>
      </c>
      <c r="Q3135" s="9">
        <f t="shared" si="97"/>
        <v>3</v>
      </c>
      <c r="R3135" s="9">
        <f t="shared" si="96"/>
        <v>2021</v>
      </c>
    </row>
    <row r="3136" spans="1:18">
      <c r="A3136" s="9">
        <v>3135</v>
      </c>
      <c r="B3136" s="19" t="s">
        <v>20500</v>
      </c>
      <c r="C3136" s="3" t="s">
        <v>20501</v>
      </c>
      <c r="D3136" s="19" t="s">
        <v>14877</v>
      </c>
      <c r="E3136" s="19" t="s">
        <v>110</v>
      </c>
      <c r="F3136" s="19" t="s">
        <v>3419</v>
      </c>
      <c r="H3136" s="19" t="s">
        <v>14878</v>
      </c>
      <c r="I3136" s="19">
        <v>-6.35919473635792</v>
      </c>
      <c r="J3136" s="19">
        <v>107.30647575665201</v>
      </c>
      <c r="K3136" s="3" t="s">
        <v>20502</v>
      </c>
      <c r="M3136" s="19" t="s">
        <v>15680</v>
      </c>
      <c r="N3136" s="3" t="s">
        <v>14393</v>
      </c>
      <c r="O3136" s="3" t="s">
        <v>20503</v>
      </c>
      <c r="P3136" s="24">
        <v>44274.210162037038</v>
      </c>
      <c r="Q3136" s="9">
        <f t="shared" si="97"/>
        <v>3</v>
      </c>
      <c r="R3136" s="9">
        <f t="shared" si="96"/>
        <v>2021</v>
      </c>
    </row>
    <row r="3137" spans="1:18" ht="29.1">
      <c r="A3137" s="9">
        <v>3136</v>
      </c>
      <c r="B3137" s="19" t="s">
        <v>20504</v>
      </c>
      <c r="C3137" s="3" t="s">
        <v>20505</v>
      </c>
      <c r="D3137" s="19" t="s">
        <v>14820</v>
      </c>
      <c r="E3137" s="19" t="s">
        <v>110</v>
      </c>
      <c r="F3137" s="19" t="s">
        <v>8381</v>
      </c>
      <c r="H3137" s="19" t="s">
        <v>14821</v>
      </c>
      <c r="I3137" s="19">
        <v>-7.6041449927836897</v>
      </c>
      <c r="J3137" s="19">
        <v>112.776190159149</v>
      </c>
      <c r="K3137" s="3" t="s">
        <v>20506</v>
      </c>
      <c r="M3137" s="19" t="s">
        <v>15680</v>
      </c>
      <c r="N3137" s="3" t="s">
        <v>14393</v>
      </c>
      <c r="P3137" s="24">
        <v>44274.229131944441</v>
      </c>
      <c r="Q3137" s="9">
        <f t="shared" si="97"/>
        <v>3</v>
      </c>
      <c r="R3137" s="9">
        <f t="shared" si="96"/>
        <v>2021</v>
      </c>
    </row>
    <row r="3138" spans="1:18" ht="29.1">
      <c r="A3138" s="9">
        <v>3137</v>
      </c>
      <c r="B3138" s="19" t="s">
        <v>131</v>
      </c>
      <c r="C3138" s="3" t="s">
        <v>130</v>
      </c>
      <c r="D3138" s="19" t="s">
        <v>14825</v>
      </c>
      <c r="E3138" s="19" t="s">
        <v>284</v>
      </c>
      <c r="F3138" s="19" t="s">
        <v>3419</v>
      </c>
      <c r="H3138" s="19" t="s">
        <v>14826</v>
      </c>
      <c r="I3138" s="19">
        <v>2.5802322620401301</v>
      </c>
      <c r="J3138" s="19">
        <v>98.333037439744302</v>
      </c>
      <c r="K3138" s="3" t="s">
        <v>20507</v>
      </c>
      <c r="M3138" s="19" t="s">
        <v>15680</v>
      </c>
      <c r="N3138" s="3" t="s">
        <v>14393</v>
      </c>
      <c r="O3138" s="3" t="s">
        <v>20508</v>
      </c>
      <c r="P3138" s="24">
        <v>44274.230706018519</v>
      </c>
      <c r="Q3138" s="9">
        <f t="shared" si="97"/>
        <v>3</v>
      </c>
      <c r="R3138" s="9">
        <f t="shared" ref="R3138:R3201" si="98">YEAR(P3138)</f>
        <v>2021</v>
      </c>
    </row>
    <row r="3139" spans="1:18" ht="43.5">
      <c r="A3139" s="9">
        <v>3138</v>
      </c>
      <c r="B3139" s="19" t="s">
        <v>277</v>
      </c>
      <c r="C3139" s="3" t="s">
        <v>276</v>
      </c>
      <c r="D3139" s="19" t="s">
        <v>14835</v>
      </c>
      <c r="E3139" s="19" t="s">
        <v>62</v>
      </c>
      <c r="F3139" s="19" t="s">
        <v>8381</v>
      </c>
      <c r="H3139" s="19" t="s">
        <v>14856</v>
      </c>
      <c r="I3139" s="19">
        <v>-2.6835453585301399</v>
      </c>
      <c r="J3139" s="19">
        <v>115.32831016646399</v>
      </c>
      <c r="K3139" s="3" t="s">
        <v>20509</v>
      </c>
      <c r="M3139" s="19" t="s">
        <v>15680</v>
      </c>
      <c r="N3139" s="3" t="s">
        <v>14393</v>
      </c>
      <c r="O3139" s="3" t="s">
        <v>20435</v>
      </c>
      <c r="P3139" s="24">
        <v>44274.199606481481</v>
      </c>
      <c r="Q3139" s="9">
        <f t="shared" ref="Q3139:Q3202" si="99">MONTH(P3139)</f>
        <v>3</v>
      </c>
      <c r="R3139" s="9">
        <f t="shared" si="98"/>
        <v>2021</v>
      </c>
    </row>
    <row r="3140" spans="1:18" ht="43.5">
      <c r="A3140" s="9">
        <v>3139</v>
      </c>
      <c r="B3140" s="19" t="s">
        <v>20510</v>
      </c>
      <c r="C3140" s="3" t="s">
        <v>20511</v>
      </c>
      <c r="D3140" s="19" t="s">
        <v>14835</v>
      </c>
      <c r="E3140" s="19" t="s">
        <v>1250</v>
      </c>
      <c r="F3140" s="19" t="s">
        <v>3419</v>
      </c>
      <c r="H3140" s="19" t="s">
        <v>14839</v>
      </c>
      <c r="I3140" s="19">
        <v>-1.238103</v>
      </c>
      <c r="J3140" s="19">
        <v>116.9492</v>
      </c>
      <c r="K3140" s="3" t="s">
        <v>20512</v>
      </c>
      <c r="M3140" s="19" t="s">
        <v>15680</v>
      </c>
      <c r="N3140" s="3" t="s">
        <v>14393</v>
      </c>
      <c r="O3140" s="3" t="s">
        <v>18192</v>
      </c>
      <c r="P3140" s="24">
        <v>44274.199560185189</v>
      </c>
      <c r="Q3140" s="9">
        <f t="shared" si="99"/>
        <v>3</v>
      </c>
      <c r="R3140" s="9">
        <f t="shared" si="98"/>
        <v>2021</v>
      </c>
    </row>
    <row r="3141" spans="1:18" ht="43.5">
      <c r="A3141" s="9">
        <v>3140</v>
      </c>
      <c r="B3141" s="19" t="s">
        <v>799</v>
      </c>
      <c r="C3141" s="3" t="s">
        <v>798</v>
      </c>
      <c r="D3141" s="19" t="s">
        <v>14877</v>
      </c>
      <c r="E3141" s="19" t="s">
        <v>110</v>
      </c>
      <c r="F3141" s="19" t="s">
        <v>3419</v>
      </c>
      <c r="H3141" s="19" t="s">
        <v>14878</v>
      </c>
      <c r="I3141" s="19">
        <v>-6.4780006816939002</v>
      </c>
      <c r="J3141" s="19">
        <v>108.344195860109</v>
      </c>
      <c r="K3141" s="3" t="s">
        <v>20513</v>
      </c>
      <c r="M3141" s="19" t="s">
        <v>15680</v>
      </c>
      <c r="N3141" s="3" t="s">
        <v>14393</v>
      </c>
      <c r="O3141" s="3" t="s">
        <v>20337</v>
      </c>
      <c r="P3141" s="24">
        <v>44274.205335648148</v>
      </c>
      <c r="Q3141" s="9">
        <f t="shared" si="99"/>
        <v>3</v>
      </c>
      <c r="R3141" s="9">
        <f t="shared" si="98"/>
        <v>2021</v>
      </c>
    </row>
    <row r="3142" spans="1:18" ht="29.1">
      <c r="A3142" s="9">
        <v>3141</v>
      </c>
      <c r="B3142" s="19" t="s">
        <v>20514</v>
      </c>
      <c r="C3142" s="3" t="s">
        <v>20515</v>
      </c>
      <c r="D3142" s="19" t="s">
        <v>14877</v>
      </c>
      <c r="E3142" s="19" t="s">
        <v>110</v>
      </c>
      <c r="F3142" s="19" t="s">
        <v>3419</v>
      </c>
      <c r="H3142" s="19" t="s">
        <v>14878</v>
      </c>
      <c r="I3142" s="19">
        <v>-6.4759973348935898</v>
      </c>
      <c r="J3142" s="19">
        <v>108.13319137415</v>
      </c>
      <c r="K3142" s="3" t="s">
        <v>20516</v>
      </c>
      <c r="M3142" s="19" t="s">
        <v>15680</v>
      </c>
      <c r="N3142" s="3" t="s">
        <v>14393</v>
      </c>
      <c r="O3142" s="3" t="s">
        <v>20517</v>
      </c>
      <c r="P3142" s="24">
        <v>44274.205300925925</v>
      </c>
      <c r="Q3142" s="9">
        <f t="shared" si="99"/>
        <v>3</v>
      </c>
      <c r="R3142" s="9">
        <f t="shared" si="98"/>
        <v>2021</v>
      </c>
    </row>
    <row r="3143" spans="1:18" ht="43.5">
      <c r="A3143" s="9">
        <v>3142</v>
      </c>
      <c r="B3143" s="19" t="s">
        <v>20518</v>
      </c>
      <c r="C3143" s="3" t="s">
        <v>20519</v>
      </c>
      <c r="D3143" s="19" t="s">
        <v>14825</v>
      </c>
      <c r="E3143" s="19" t="s">
        <v>1250</v>
      </c>
      <c r="F3143" s="19" t="s">
        <v>3419</v>
      </c>
      <c r="H3143" s="19" t="s">
        <v>14826</v>
      </c>
      <c r="I3143" s="19">
        <v>3.4485232264777199</v>
      </c>
      <c r="J3143" s="19">
        <v>98.865796945520799</v>
      </c>
      <c r="K3143" s="3" t="s">
        <v>20520</v>
      </c>
      <c r="M3143" s="19" t="s">
        <v>15680</v>
      </c>
      <c r="N3143" s="3" t="s">
        <v>14393</v>
      </c>
      <c r="O3143" s="3" t="s">
        <v>18192</v>
      </c>
      <c r="P3143" s="24">
        <v>44274.213761574072</v>
      </c>
      <c r="Q3143" s="9">
        <f t="shared" si="99"/>
        <v>3</v>
      </c>
      <c r="R3143" s="9">
        <f t="shared" si="98"/>
        <v>2021</v>
      </c>
    </row>
    <row r="3144" spans="1:18" ht="43.5">
      <c r="A3144" s="9">
        <v>3143</v>
      </c>
      <c r="B3144" s="19" t="s">
        <v>1587</v>
      </c>
      <c r="C3144" s="3" t="s">
        <v>1586</v>
      </c>
      <c r="D3144" s="19" t="s">
        <v>14820</v>
      </c>
      <c r="E3144" s="19" t="s">
        <v>110</v>
      </c>
      <c r="F3144" s="19" t="s">
        <v>3419</v>
      </c>
      <c r="H3144" s="19" t="s">
        <v>14821</v>
      </c>
      <c r="I3144" s="19">
        <v>-8.0845843213758499</v>
      </c>
      <c r="J3144" s="19">
        <v>112.31213366371701</v>
      </c>
      <c r="K3144" s="3" t="s">
        <v>17654</v>
      </c>
      <c r="M3144" s="19" t="s">
        <v>15680</v>
      </c>
      <c r="N3144" s="3" t="s">
        <v>14393</v>
      </c>
      <c r="O3144" s="3" t="s">
        <v>20521</v>
      </c>
      <c r="P3144" s="24">
        <v>44274.20753472222</v>
      </c>
      <c r="Q3144" s="9">
        <f t="shared" si="99"/>
        <v>3</v>
      </c>
      <c r="R3144" s="9">
        <f t="shared" si="98"/>
        <v>2021</v>
      </c>
    </row>
    <row r="3145" spans="1:18" ht="43.5">
      <c r="A3145" s="9">
        <v>3144</v>
      </c>
      <c r="B3145" s="19" t="s">
        <v>20522</v>
      </c>
      <c r="C3145" s="3" t="s">
        <v>20523</v>
      </c>
      <c r="D3145" s="19" t="s">
        <v>14835</v>
      </c>
      <c r="E3145" s="19" t="s">
        <v>1250</v>
      </c>
      <c r="F3145" s="19" t="s">
        <v>3419</v>
      </c>
      <c r="H3145" s="19" t="s">
        <v>14856</v>
      </c>
      <c r="I3145" s="19">
        <v>-3.2306719661531602</v>
      </c>
      <c r="J3145" s="19">
        <v>114.620821781988</v>
      </c>
      <c r="K3145" s="3" t="s">
        <v>20524</v>
      </c>
      <c r="M3145" s="19" t="s">
        <v>15680</v>
      </c>
      <c r="N3145" s="3" t="s">
        <v>14393</v>
      </c>
      <c r="O3145" s="3" t="s">
        <v>18220</v>
      </c>
      <c r="P3145" s="24">
        <v>44274.2184837963</v>
      </c>
      <c r="Q3145" s="9">
        <f t="shared" si="99"/>
        <v>3</v>
      </c>
      <c r="R3145" s="9">
        <f t="shared" si="98"/>
        <v>2021</v>
      </c>
    </row>
    <row r="3146" spans="1:18" ht="43.5">
      <c r="A3146" s="9">
        <v>3145</v>
      </c>
      <c r="B3146" s="19" t="s">
        <v>312</v>
      </c>
      <c r="C3146" s="3" t="s">
        <v>311</v>
      </c>
      <c r="D3146" s="19" t="s">
        <v>14835</v>
      </c>
      <c r="E3146" s="19" t="s">
        <v>110</v>
      </c>
      <c r="F3146" s="19" t="s">
        <v>8381</v>
      </c>
      <c r="H3146" s="19" t="s">
        <v>14839</v>
      </c>
      <c r="I3146" s="19">
        <v>-0.50263499999985395</v>
      </c>
      <c r="J3146" s="19">
        <v>117.11324350162</v>
      </c>
      <c r="K3146" s="3" t="s">
        <v>20525</v>
      </c>
      <c r="M3146" s="19" t="s">
        <v>15680</v>
      </c>
      <c r="N3146" s="3" t="s">
        <v>14393</v>
      </c>
      <c r="O3146" s="3" t="s">
        <v>20526</v>
      </c>
      <c r="P3146" s="24">
        <v>44274.233784722222</v>
      </c>
      <c r="Q3146" s="9">
        <f t="shared" si="99"/>
        <v>3</v>
      </c>
      <c r="R3146" s="9">
        <f t="shared" si="98"/>
        <v>2021</v>
      </c>
    </row>
    <row r="3147" spans="1:18" ht="43.5">
      <c r="A3147" s="9">
        <v>3146</v>
      </c>
      <c r="B3147" s="19" t="s">
        <v>20527</v>
      </c>
      <c r="C3147" s="3" t="s">
        <v>20528</v>
      </c>
      <c r="D3147" s="19" t="s">
        <v>14835</v>
      </c>
      <c r="E3147" s="19" t="s">
        <v>110</v>
      </c>
      <c r="F3147" s="19" t="s">
        <v>8381</v>
      </c>
      <c r="H3147" s="19" t="s">
        <v>14839</v>
      </c>
      <c r="I3147" s="19">
        <v>0.47027334105915503</v>
      </c>
      <c r="J3147" s="19">
        <v>117.56933321907</v>
      </c>
      <c r="K3147" s="3" t="s">
        <v>20529</v>
      </c>
      <c r="M3147" s="19" t="s">
        <v>15680</v>
      </c>
      <c r="N3147" s="3" t="s">
        <v>14393</v>
      </c>
      <c r="O3147" s="3" t="s">
        <v>20530</v>
      </c>
      <c r="P3147" s="24">
        <v>44274.232430555552</v>
      </c>
      <c r="Q3147" s="9">
        <f t="shared" si="99"/>
        <v>3</v>
      </c>
      <c r="R3147" s="9">
        <f t="shared" si="98"/>
        <v>2021</v>
      </c>
    </row>
    <row r="3148" spans="1:18" ht="29.1">
      <c r="A3148" s="9">
        <v>3147</v>
      </c>
      <c r="B3148" s="19" t="s">
        <v>637</v>
      </c>
      <c r="C3148" s="3" t="s">
        <v>636</v>
      </c>
      <c r="D3148" s="19" t="s">
        <v>14969</v>
      </c>
      <c r="E3148" s="19" t="s">
        <v>62</v>
      </c>
      <c r="F3148" s="19" t="s">
        <v>8381</v>
      </c>
      <c r="H3148" s="19" t="s">
        <v>15726</v>
      </c>
      <c r="I3148" s="19">
        <v>-6.25887468038077</v>
      </c>
      <c r="J3148" s="19">
        <v>106.834450364113</v>
      </c>
      <c r="K3148" s="3" t="s">
        <v>20531</v>
      </c>
      <c r="M3148" s="19" t="s">
        <v>18175</v>
      </c>
      <c r="N3148" s="3" t="s">
        <v>14393</v>
      </c>
      <c r="O3148" s="3" t="s">
        <v>17526</v>
      </c>
      <c r="P3148" s="24">
        <v>44274.210405092592</v>
      </c>
      <c r="Q3148" s="9">
        <f t="shared" si="99"/>
        <v>3</v>
      </c>
      <c r="R3148" s="9">
        <f t="shared" si="98"/>
        <v>2021</v>
      </c>
    </row>
    <row r="3149" spans="1:18" ht="29.1">
      <c r="A3149" s="9">
        <v>3148</v>
      </c>
      <c r="B3149" s="19" t="s">
        <v>143</v>
      </c>
      <c r="C3149" s="3" t="s">
        <v>142</v>
      </c>
      <c r="D3149" s="19" t="s">
        <v>14825</v>
      </c>
      <c r="E3149" s="19" t="s">
        <v>62</v>
      </c>
      <c r="F3149" s="19" t="s">
        <v>8381</v>
      </c>
      <c r="H3149" s="19" t="s">
        <v>14826</v>
      </c>
      <c r="I3149" s="19">
        <v>2.01656448505249</v>
      </c>
      <c r="J3149" s="19">
        <v>98.991038426756901</v>
      </c>
      <c r="K3149" s="3" t="s">
        <v>20532</v>
      </c>
      <c r="M3149" s="19" t="s">
        <v>18175</v>
      </c>
      <c r="N3149" s="3" t="s">
        <v>14393</v>
      </c>
      <c r="O3149" s="3" t="s">
        <v>17526</v>
      </c>
      <c r="P3149" s="24">
        <v>44274.238969907405</v>
      </c>
      <c r="Q3149" s="9">
        <f t="shared" si="99"/>
        <v>3</v>
      </c>
      <c r="R3149" s="9">
        <f t="shared" si="98"/>
        <v>2021</v>
      </c>
    </row>
    <row r="3150" spans="1:18" ht="43.5">
      <c r="A3150" s="9">
        <v>3149</v>
      </c>
      <c r="B3150" s="19" t="s">
        <v>641</v>
      </c>
      <c r="C3150" s="3" t="s">
        <v>640</v>
      </c>
      <c r="D3150" s="19" t="s">
        <v>14969</v>
      </c>
      <c r="E3150" s="19" t="s">
        <v>110</v>
      </c>
      <c r="F3150" s="19" t="s">
        <v>8381</v>
      </c>
      <c r="H3150" s="19" t="s">
        <v>15726</v>
      </c>
      <c r="I3150" s="19">
        <v>-6.2359214078657201</v>
      </c>
      <c r="J3150" s="19">
        <v>106.820905840168</v>
      </c>
      <c r="K3150" s="3" t="s">
        <v>20533</v>
      </c>
      <c r="M3150" s="19" t="s">
        <v>2593</v>
      </c>
      <c r="N3150" s="3" t="s">
        <v>14393</v>
      </c>
      <c r="O3150" s="3" t="s">
        <v>17526</v>
      </c>
      <c r="P3150" s="24">
        <v>44274.210613425923</v>
      </c>
      <c r="Q3150" s="9">
        <f t="shared" si="99"/>
        <v>3</v>
      </c>
      <c r="R3150" s="9">
        <f t="shared" si="98"/>
        <v>2021</v>
      </c>
    </row>
    <row r="3151" spans="1:18" ht="29.1">
      <c r="A3151" s="9">
        <v>3150</v>
      </c>
      <c r="B3151" s="19" t="s">
        <v>20534</v>
      </c>
      <c r="C3151" s="3" t="s">
        <v>20535</v>
      </c>
      <c r="D3151" s="19" t="s">
        <v>14884</v>
      </c>
      <c r="E3151" s="19" t="s">
        <v>62</v>
      </c>
      <c r="F3151" s="19" t="s">
        <v>8381</v>
      </c>
      <c r="H3151" s="19" t="s">
        <v>14885</v>
      </c>
      <c r="I3151" s="19">
        <v>-6.9800906820601201</v>
      </c>
      <c r="J3151" s="19">
        <v>110.06969308979799</v>
      </c>
      <c r="K3151" s="3" t="s">
        <v>20536</v>
      </c>
      <c r="M3151" s="19" t="s">
        <v>9385</v>
      </c>
      <c r="N3151" s="3" t="s">
        <v>14393</v>
      </c>
      <c r="O3151" s="3" t="s">
        <v>17526</v>
      </c>
      <c r="P3151" s="24">
        <v>44274.206435185188</v>
      </c>
      <c r="Q3151" s="9">
        <f t="shared" si="99"/>
        <v>3</v>
      </c>
      <c r="R3151" s="9">
        <f t="shared" si="98"/>
        <v>2021</v>
      </c>
    </row>
    <row r="3152" spans="1:18" ht="43.5">
      <c r="A3152" s="9">
        <v>3151</v>
      </c>
      <c r="B3152" s="19" t="s">
        <v>20537</v>
      </c>
      <c r="C3152" s="3" t="s">
        <v>20538</v>
      </c>
      <c r="D3152" s="19" t="s">
        <v>14775</v>
      </c>
      <c r="E3152" s="19" t="s">
        <v>62</v>
      </c>
      <c r="F3152" s="19" t="s">
        <v>8381</v>
      </c>
      <c r="H3152" s="19" t="s">
        <v>14776</v>
      </c>
      <c r="I3152" s="19">
        <v>-1.63531669999773</v>
      </c>
      <c r="J3152" s="19">
        <v>102.90864999999999</v>
      </c>
      <c r="K3152" s="3" t="s">
        <v>20539</v>
      </c>
      <c r="M3152" s="19" t="s">
        <v>18588</v>
      </c>
      <c r="N3152" s="3" t="s">
        <v>14393</v>
      </c>
      <c r="O3152" s="3" t="s">
        <v>17526</v>
      </c>
      <c r="P3152" s="24">
        <v>44274.214768518519</v>
      </c>
      <c r="Q3152" s="9">
        <f t="shared" si="99"/>
        <v>3</v>
      </c>
      <c r="R3152" s="9">
        <f t="shared" si="98"/>
        <v>2021</v>
      </c>
    </row>
    <row r="3153" spans="1:18" ht="29.1">
      <c r="A3153" s="9">
        <v>3152</v>
      </c>
      <c r="B3153" s="19" t="s">
        <v>206</v>
      </c>
      <c r="C3153" s="3" t="s">
        <v>205</v>
      </c>
      <c r="D3153" s="19" t="s">
        <v>14825</v>
      </c>
      <c r="E3153" s="19" t="s">
        <v>62</v>
      </c>
      <c r="F3153" s="19" t="s">
        <v>8381</v>
      </c>
      <c r="H3153" s="19" t="s">
        <v>14826</v>
      </c>
      <c r="I3153" s="19">
        <v>1.33963839988734</v>
      </c>
      <c r="J3153" s="19">
        <v>99.300395083486094</v>
      </c>
      <c r="K3153" s="3" t="s">
        <v>20540</v>
      </c>
      <c r="M3153" s="19" t="s">
        <v>9385</v>
      </c>
      <c r="N3153" s="3" t="s">
        <v>14393</v>
      </c>
      <c r="O3153" s="3" t="s">
        <v>17526</v>
      </c>
      <c r="P3153" s="24">
        <v>44274.229085648149</v>
      </c>
      <c r="Q3153" s="9">
        <f t="shared" si="99"/>
        <v>3</v>
      </c>
      <c r="R3153" s="9">
        <f t="shared" si="98"/>
        <v>2021</v>
      </c>
    </row>
    <row r="3154" spans="1:18" ht="57.95">
      <c r="A3154" s="9">
        <v>3153</v>
      </c>
      <c r="B3154" s="19" t="s">
        <v>20541</v>
      </c>
      <c r="C3154" s="3" t="s">
        <v>20542</v>
      </c>
      <c r="D3154" s="19" t="s">
        <v>14775</v>
      </c>
      <c r="E3154" s="19" t="s">
        <v>62</v>
      </c>
      <c r="F3154" s="19" t="s">
        <v>8381</v>
      </c>
      <c r="H3154" s="19" t="s">
        <v>14776</v>
      </c>
      <c r="I3154" s="19">
        <v>-2.43633999999662</v>
      </c>
      <c r="J3154" s="19">
        <v>102.72136999999999</v>
      </c>
      <c r="K3154" s="3" t="s">
        <v>20543</v>
      </c>
      <c r="M3154" s="19" t="s">
        <v>18588</v>
      </c>
      <c r="N3154" s="3" t="s">
        <v>14393</v>
      </c>
      <c r="O3154" s="3" t="s">
        <v>17526</v>
      </c>
      <c r="P3154" s="24">
        <v>44274.235023148147</v>
      </c>
      <c r="Q3154" s="9">
        <f t="shared" si="99"/>
        <v>3</v>
      </c>
      <c r="R3154" s="9">
        <f t="shared" si="98"/>
        <v>2021</v>
      </c>
    </row>
    <row r="3155" spans="1:18" ht="43.5">
      <c r="A3155" s="9">
        <v>3154</v>
      </c>
      <c r="B3155" s="19" t="s">
        <v>20544</v>
      </c>
      <c r="C3155" s="3" t="s">
        <v>20545</v>
      </c>
      <c r="D3155" s="19" t="s">
        <v>14775</v>
      </c>
      <c r="E3155" s="19" t="s">
        <v>62</v>
      </c>
      <c r="F3155" s="19" t="s">
        <v>8381</v>
      </c>
      <c r="H3155" s="19" t="s">
        <v>14829</v>
      </c>
      <c r="I3155" s="19">
        <v>-2.0627499999971302</v>
      </c>
      <c r="J3155" s="19">
        <v>103.6791333</v>
      </c>
      <c r="K3155" s="3" t="s">
        <v>20546</v>
      </c>
      <c r="M3155" s="19" t="s">
        <v>20547</v>
      </c>
      <c r="N3155" s="3" t="s">
        <v>14393</v>
      </c>
      <c r="O3155" s="3" t="s">
        <v>17526</v>
      </c>
      <c r="P3155" s="24">
        <v>44274.232858796298</v>
      </c>
      <c r="Q3155" s="9">
        <f t="shared" si="99"/>
        <v>3</v>
      </c>
      <c r="R3155" s="9">
        <f t="shared" si="98"/>
        <v>2021</v>
      </c>
    </row>
    <row r="3156" spans="1:18" ht="57.95">
      <c r="A3156" s="9">
        <v>3155</v>
      </c>
      <c r="B3156" s="19" t="s">
        <v>20548</v>
      </c>
      <c r="C3156" s="3" t="s">
        <v>20549</v>
      </c>
      <c r="D3156" s="19" t="s">
        <v>14775</v>
      </c>
      <c r="E3156" s="19" t="s">
        <v>62</v>
      </c>
      <c r="F3156" s="19" t="s">
        <v>8381</v>
      </c>
      <c r="H3156" s="19" t="s">
        <v>14829</v>
      </c>
      <c r="I3156" s="19">
        <v>-2.9488669999977599</v>
      </c>
      <c r="J3156" s="19">
        <v>102.77011700009</v>
      </c>
      <c r="K3156" s="3" t="s">
        <v>20550</v>
      </c>
      <c r="M3156" s="19" t="s">
        <v>20547</v>
      </c>
      <c r="N3156" s="3" t="s">
        <v>14393</v>
      </c>
      <c r="O3156" s="3" t="s">
        <v>17526</v>
      </c>
      <c r="P3156" s="24">
        <v>44274.21471064815</v>
      </c>
      <c r="Q3156" s="9">
        <f t="shared" si="99"/>
        <v>3</v>
      </c>
      <c r="R3156" s="9">
        <f t="shared" si="98"/>
        <v>2021</v>
      </c>
    </row>
    <row r="3157" spans="1:18" ht="43.5">
      <c r="A3157" s="9">
        <v>3156</v>
      </c>
      <c r="B3157" s="19" t="s">
        <v>352</v>
      </c>
      <c r="C3157" s="3" t="s">
        <v>351</v>
      </c>
      <c r="D3157" s="19" t="s">
        <v>14788</v>
      </c>
      <c r="E3157" s="19" t="s">
        <v>62</v>
      </c>
      <c r="F3157" s="19" t="s">
        <v>8381</v>
      </c>
      <c r="H3157" s="19" t="s">
        <v>14789</v>
      </c>
      <c r="I3157" s="19">
        <v>-0.94571249863106099</v>
      </c>
      <c r="J3157" s="19">
        <v>100.37394090719999</v>
      </c>
      <c r="K3157" s="3" t="s">
        <v>20551</v>
      </c>
      <c r="M3157" s="19" t="s">
        <v>15847</v>
      </c>
      <c r="N3157" s="3" t="s">
        <v>14393</v>
      </c>
      <c r="O3157" s="3" t="s">
        <v>17526</v>
      </c>
      <c r="P3157" s="24">
        <v>44274.226238425923</v>
      </c>
      <c r="Q3157" s="9">
        <f t="shared" si="99"/>
        <v>3</v>
      </c>
      <c r="R3157" s="9">
        <f t="shared" si="98"/>
        <v>2021</v>
      </c>
    </row>
    <row r="3158" spans="1:18" ht="29.1">
      <c r="A3158" s="9">
        <v>3157</v>
      </c>
      <c r="B3158" s="19" t="s">
        <v>20552</v>
      </c>
      <c r="C3158" s="3" t="s">
        <v>20553</v>
      </c>
      <c r="D3158" s="19" t="s">
        <v>14884</v>
      </c>
      <c r="E3158" s="19" t="s">
        <v>62</v>
      </c>
      <c r="F3158" s="19" t="s">
        <v>8381</v>
      </c>
      <c r="H3158" s="19" t="s">
        <v>14885</v>
      </c>
      <c r="I3158" s="19">
        <v>-7.1210194236211999</v>
      </c>
      <c r="J3158" s="19">
        <v>110.921888924733</v>
      </c>
      <c r="K3158" s="3" t="s">
        <v>20554</v>
      </c>
      <c r="M3158" s="19" t="s">
        <v>18588</v>
      </c>
      <c r="N3158" s="3" t="s">
        <v>14393</v>
      </c>
      <c r="O3158" s="3" t="s">
        <v>17526</v>
      </c>
      <c r="P3158" s="24">
        <v>44274.229409722226</v>
      </c>
      <c r="Q3158" s="9">
        <f t="shared" si="99"/>
        <v>3</v>
      </c>
      <c r="R3158" s="9">
        <f t="shared" si="98"/>
        <v>2021</v>
      </c>
    </row>
    <row r="3159" spans="1:18" ht="57.95">
      <c r="A3159" s="9">
        <v>3158</v>
      </c>
      <c r="B3159" s="19" t="s">
        <v>498</v>
      </c>
      <c r="C3159" s="3" t="s">
        <v>497</v>
      </c>
      <c r="D3159" s="19" t="s">
        <v>14775</v>
      </c>
      <c r="E3159" s="19" t="s">
        <v>62</v>
      </c>
      <c r="F3159" s="19" t="s">
        <v>8381</v>
      </c>
      <c r="H3159" s="19" t="s">
        <v>14776</v>
      </c>
      <c r="I3159" s="19">
        <v>-2.2156666666635898</v>
      </c>
      <c r="J3159" s="19">
        <v>102.49764999999999</v>
      </c>
      <c r="K3159" s="3" t="s">
        <v>20555</v>
      </c>
      <c r="M3159" s="19" t="s">
        <v>20547</v>
      </c>
      <c r="N3159" s="3" t="s">
        <v>14393</v>
      </c>
      <c r="O3159" s="3" t="s">
        <v>17526</v>
      </c>
      <c r="P3159" s="24">
        <v>44274.235046296293</v>
      </c>
      <c r="Q3159" s="9">
        <f t="shared" si="99"/>
        <v>3</v>
      </c>
      <c r="R3159" s="9">
        <f t="shared" si="98"/>
        <v>2021</v>
      </c>
    </row>
    <row r="3160" spans="1:18" ht="43.5">
      <c r="A3160" s="9">
        <v>3159</v>
      </c>
      <c r="B3160" s="19" t="s">
        <v>267</v>
      </c>
      <c r="C3160" s="3" t="s">
        <v>266</v>
      </c>
      <c r="D3160" s="19" t="s">
        <v>14835</v>
      </c>
      <c r="E3160" s="19" t="s">
        <v>62</v>
      </c>
      <c r="F3160" s="19" t="s">
        <v>8381</v>
      </c>
      <c r="H3160" s="19" t="s">
        <v>14839</v>
      </c>
      <c r="I3160" s="19">
        <v>-0.501074704842282</v>
      </c>
      <c r="J3160" s="19">
        <v>117.13746243408001</v>
      </c>
      <c r="K3160" s="3" t="s">
        <v>20556</v>
      </c>
      <c r="M3160" s="19" t="s">
        <v>18154</v>
      </c>
      <c r="N3160" s="3" t="s">
        <v>14393</v>
      </c>
      <c r="O3160" s="3" t="s">
        <v>17526</v>
      </c>
      <c r="P3160" s="24">
        <v>44274.233738425923</v>
      </c>
      <c r="Q3160" s="9">
        <f t="shared" si="99"/>
        <v>3</v>
      </c>
      <c r="R3160" s="9">
        <f t="shared" si="98"/>
        <v>2021</v>
      </c>
    </row>
    <row r="3161" spans="1:18" ht="29.1">
      <c r="A3161" s="9">
        <v>3160</v>
      </c>
      <c r="B3161" s="19" t="s">
        <v>966</v>
      </c>
      <c r="C3161" s="3" t="s">
        <v>965</v>
      </c>
      <c r="D3161" s="19" t="s">
        <v>14820</v>
      </c>
      <c r="E3161" s="19" t="s">
        <v>62</v>
      </c>
      <c r="F3161" s="19" t="s">
        <v>8381</v>
      </c>
      <c r="H3161" s="19" t="s">
        <v>14821</v>
      </c>
      <c r="I3161" s="19">
        <v>-8.0589109408372295</v>
      </c>
      <c r="J3161" s="19">
        <v>111.916788237733</v>
      </c>
      <c r="K3161" s="3" t="s">
        <v>20557</v>
      </c>
      <c r="M3161" s="19" t="s">
        <v>2593</v>
      </c>
      <c r="N3161" s="3" t="s">
        <v>14393</v>
      </c>
      <c r="O3161" s="3" t="s">
        <v>17526</v>
      </c>
      <c r="P3161" s="24">
        <v>44274.237453703703</v>
      </c>
      <c r="Q3161" s="9">
        <f t="shared" si="99"/>
        <v>3</v>
      </c>
      <c r="R3161" s="9">
        <f t="shared" si="98"/>
        <v>2021</v>
      </c>
    </row>
    <row r="3162" spans="1:18" ht="29.1">
      <c r="A3162" s="9">
        <v>3161</v>
      </c>
      <c r="B3162" s="19" t="s">
        <v>1151</v>
      </c>
      <c r="C3162" s="3" t="s">
        <v>1150</v>
      </c>
      <c r="D3162" s="19" t="s">
        <v>14825</v>
      </c>
      <c r="E3162" s="19" t="s">
        <v>62</v>
      </c>
      <c r="F3162" s="19" t="s">
        <v>8381</v>
      </c>
      <c r="H3162" s="19" t="s">
        <v>14826</v>
      </c>
      <c r="I3162" s="19">
        <v>2.1125447426502699</v>
      </c>
      <c r="J3162" s="19">
        <v>99.808373842777002</v>
      </c>
      <c r="K3162" s="3" t="s">
        <v>20558</v>
      </c>
      <c r="M3162" s="19" t="s">
        <v>9385</v>
      </c>
      <c r="N3162" s="3" t="s">
        <v>14393</v>
      </c>
      <c r="O3162" s="3" t="s">
        <v>17526</v>
      </c>
      <c r="P3162" s="24">
        <v>44274.23027777778</v>
      </c>
      <c r="Q3162" s="9">
        <f t="shared" si="99"/>
        <v>3</v>
      </c>
      <c r="R3162" s="9">
        <f t="shared" si="98"/>
        <v>2021</v>
      </c>
    </row>
    <row r="3163" spans="1:18">
      <c r="A3163" s="9">
        <v>3162</v>
      </c>
      <c r="B3163" s="19" t="s">
        <v>75</v>
      </c>
      <c r="C3163" s="3" t="s">
        <v>74</v>
      </c>
      <c r="D3163" s="19" t="s">
        <v>14825</v>
      </c>
      <c r="E3163" s="19" t="s">
        <v>62</v>
      </c>
      <c r="F3163" s="19" t="s">
        <v>8381</v>
      </c>
      <c r="H3163" s="19" t="s">
        <v>14826</v>
      </c>
      <c r="I3163" s="19">
        <v>3.7694322985850799</v>
      </c>
      <c r="J3163" s="19">
        <v>98.670838495931207</v>
      </c>
      <c r="K3163" s="3" t="s">
        <v>20559</v>
      </c>
      <c r="M3163" s="19" t="s">
        <v>9385</v>
      </c>
      <c r="N3163" s="3" t="s">
        <v>14393</v>
      </c>
      <c r="O3163" s="3" t="s">
        <v>17526</v>
      </c>
      <c r="P3163" s="24">
        <v>44274.214884259258</v>
      </c>
      <c r="Q3163" s="9">
        <f t="shared" si="99"/>
        <v>3</v>
      </c>
      <c r="R3163" s="9">
        <f t="shared" si="98"/>
        <v>2021</v>
      </c>
    </row>
    <row r="3164" spans="1:18" ht="43.5">
      <c r="A3164" s="9">
        <v>3163</v>
      </c>
      <c r="B3164" s="19" t="s">
        <v>20560</v>
      </c>
      <c r="C3164" s="3" t="s">
        <v>20561</v>
      </c>
      <c r="D3164" s="19" t="s">
        <v>14969</v>
      </c>
      <c r="E3164" s="19" t="s">
        <v>62</v>
      </c>
      <c r="F3164" s="19" t="s">
        <v>8381</v>
      </c>
      <c r="H3164" s="19" t="s">
        <v>15726</v>
      </c>
      <c r="I3164" s="19">
        <v>-6.1472311239151196</v>
      </c>
      <c r="J3164" s="19">
        <v>106.88902879133499</v>
      </c>
      <c r="K3164" s="3" t="s">
        <v>20562</v>
      </c>
      <c r="M3164" s="19" t="s">
        <v>18154</v>
      </c>
      <c r="N3164" s="3" t="s">
        <v>14393</v>
      </c>
      <c r="O3164" s="3" t="s">
        <v>17526</v>
      </c>
      <c r="P3164" s="24">
        <v>44274.237233796295</v>
      </c>
      <c r="Q3164" s="9">
        <f t="shared" si="99"/>
        <v>3</v>
      </c>
      <c r="R3164" s="9">
        <f t="shared" si="98"/>
        <v>2021</v>
      </c>
    </row>
    <row r="3165" spans="1:18" ht="29.1">
      <c r="A3165" s="9">
        <v>3164</v>
      </c>
      <c r="B3165" s="19" t="s">
        <v>633</v>
      </c>
      <c r="C3165" s="3" t="s">
        <v>632</v>
      </c>
      <c r="D3165" s="19" t="s">
        <v>14969</v>
      </c>
      <c r="E3165" s="19" t="s">
        <v>62</v>
      </c>
      <c r="F3165" s="19" t="s">
        <v>8381</v>
      </c>
      <c r="H3165" s="19" t="s">
        <v>15726</v>
      </c>
      <c r="I3165" s="19">
        <v>-6.1801093781638503</v>
      </c>
      <c r="J3165" s="19">
        <v>106.819974204243</v>
      </c>
      <c r="K3165" s="3" t="s">
        <v>20563</v>
      </c>
      <c r="M3165" s="19" t="s">
        <v>18175</v>
      </c>
      <c r="N3165" s="3" t="s">
        <v>14393</v>
      </c>
      <c r="O3165" s="3" t="s">
        <v>17526</v>
      </c>
      <c r="P3165" s="24">
        <v>44274.237939814811</v>
      </c>
      <c r="Q3165" s="9">
        <f t="shared" si="99"/>
        <v>3</v>
      </c>
      <c r="R3165" s="9">
        <f t="shared" si="98"/>
        <v>2021</v>
      </c>
    </row>
    <row r="3166" spans="1:18" ht="29.1">
      <c r="A3166" s="9">
        <v>3165</v>
      </c>
      <c r="B3166" s="19" t="s">
        <v>174</v>
      </c>
      <c r="C3166" s="3" t="s">
        <v>173</v>
      </c>
      <c r="D3166" s="19" t="s">
        <v>14825</v>
      </c>
      <c r="E3166" s="19" t="s">
        <v>62</v>
      </c>
      <c r="F3166" s="19" t="s">
        <v>8381</v>
      </c>
      <c r="H3166" s="19" t="s">
        <v>14844</v>
      </c>
      <c r="I3166" s="19">
        <v>4.1461554418510298</v>
      </c>
      <c r="J3166" s="19">
        <v>96.1266434518338</v>
      </c>
      <c r="K3166" s="3" t="s">
        <v>20564</v>
      </c>
      <c r="M3166" s="19" t="s">
        <v>15757</v>
      </c>
      <c r="N3166" s="3" t="s">
        <v>14393</v>
      </c>
      <c r="O3166" s="3" t="s">
        <v>17526</v>
      </c>
      <c r="P3166" s="24">
        <v>44274.214814814812</v>
      </c>
      <c r="Q3166" s="9">
        <f t="shared" si="99"/>
        <v>3</v>
      </c>
      <c r="R3166" s="9">
        <f t="shared" si="98"/>
        <v>2021</v>
      </c>
    </row>
    <row r="3167" spans="1:18" ht="29.1">
      <c r="A3167" s="9">
        <v>3166</v>
      </c>
      <c r="B3167" s="19" t="s">
        <v>20565</v>
      </c>
      <c r="C3167" s="3" t="s">
        <v>20566</v>
      </c>
      <c r="D3167" s="19" t="s">
        <v>14389</v>
      </c>
      <c r="E3167" s="19" t="s">
        <v>62</v>
      </c>
      <c r="F3167" s="19" t="s">
        <v>8381</v>
      </c>
      <c r="H3167" s="19" t="s">
        <v>14397</v>
      </c>
      <c r="I3167" s="19">
        <v>-8.7539509571571408</v>
      </c>
      <c r="J3167" s="19">
        <v>115.170601187985</v>
      </c>
      <c r="K3167" s="3" t="s">
        <v>20567</v>
      </c>
      <c r="M3167" s="19" t="s">
        <v>9385</v>
      </c>
      <c r="N3167" s="3" t="s">
        <v>14393</v>
      </c>
      <c r="O3167" s="3" t="s">
        <v>17526</v>
      </c>
      <c r="P3167" s="24">
        <v>44274.215601851851</v>
      </c>
      <c r="Q3167" s="9">
        <f t="shared" si="99"/>
        <v>3</v>
      </c>
      <c r="R3167" s="9">
        <f t="shared" si="98"/>
        <v>2021</v>
      </c>
    </row>
    <row r="3168" spans="1:18" ht="29.1">
      <c r="A3168" s="9">
        <v>3167</v>
      </c>
      <c r="B3168" s="19" t="s">
        <v>20568</v>
      </c>
      <c r="C3168" s="3" t="s">
        <v>20569</v>
      </c>
      <c r="D3168" s="19" t="s">
        <v>14389</v>
      </c>
      <c r="E3168" s="19" t="s">
        <v>62</v>
      </c>
      <c r="F3168" s="19" t="s">
        <v>9320</v>
      </c>
      <c r="H3168" s="19" t="s">
        <v>14390</v>
      </c>
      <c r="I3168" s="19">
        <v>-8.5760689576870206</v>
      </c>
      <c r="J3168" s="19">
        <v>116.081264795237</v>
      </c>
      <c r="K3168" s="3" t="s">
        <v>20570</v>
      </c>
      <c r="M3168" s="19" t="s">
        <v>18509</v>
      </c>
      <c r="N3168" s="3" t="s">
        <v>14393</v>
      </c>
      <c r="O3168" s="3" t="s">
        <v>17526</v>
      </c>
      <c r="P3168" s="24">
        <v>44274.22550925926</v>
      </c>
      <c r="Q3168" s="9">
        <f t="shared" si="99"/>
        <v>3</v>
      </c>
      <c r="R3168" s="9">
        <f t="shared" si="98"/>
        <v>2021</v>
      </c>
    </row>
    <row r="3169" spans="1:18" ht="43.5">
      <c r="A3169" s="9">
        <v>3168</v>
      </c>
      <c r="B3169" s="19" t="s">
        <v>20571</v>
      </c>
      <c r="C3169" s="3" t="s">
        <v>20572</v>
      </c>
      <c r="D3169" s="19" t="s">
        <v>14835</v>
      </c>
      <c r="E3169" s="19" t="s">
        <v>62</v>
      </c>
      <c r="F3169" s="19" t="s">
        <v>8381</v>
      </c>
      <c r="H3169" s="19" t="s">
        <v>14839</v>
      </c>
      <c r="I3169" s="19">
        <v>-0.90974593727289199</v>
      </c>
      <c r="J3169" s="19">
        <v>116.786370520066</v>
      </c>
      <c r="K3169" s="3" t="s">
        <v>20573</v>
      </c>
      <c r="M3169" s="19" t="s">
        <v>15757</v>
      </c>
      <c r="N3169" s="3" t="s">
        <v>14393</v>
      </c>
      <c r="O3169" s="3" t="s">
        <v>17526</v>
      </c>
      <c r="P3169" s="24">
        <v>44274.22859953704</v>
      </c>
      <c r="Q3169" s="9">
        <f t="shared" si="99"/>
        <v>3</v>
      </c>
      <c r="R3169" s="9">
        <f t="shared" si="98"/>
        <v>2021</v>
      </c>
    </row>
    <row r="3170" spans="1:18" ht="29.1">
      <c r="A3170" s="9">
        <v>3169</v>
      </c>
      <c r="B3170" s="19" t="s">
        <v>1616</v>
      </c>
      <c r="C3170" s="3" t="s">
        <v>1615</v>
      </c>
      <c r="D3170" s="19" t="s">
        <v>14820</v>
      </c>
      <c r="E3170" s="19" t="s">
        <v>110</v>
      </c>
      <c r="F3170" s="19" t="s">
        <v>9320</v>
      </c>
      <c r="H3170" s="19" t="s">
        <v>14821</v>
      </c>
      <c r="I3170" s="19">
        <v>-7.2729456676268702</v>
      </c>
      <c r="J3170" s="19">
        <v>112.74283764264101</v>
      </c>
      <c r="K3170" s="3" t="s">
        <v>20574</v>
      </c>
      <c r="M3170" s="19" t="s">
        <v>15818</v>
      </c>
      <c r="N3170" s="3" t="s">
        <v>14393</v>
      </c>
      <c r="O3170" s="3" t="s">
        <v>17526</v>
      </c>
      <c r="P3170" s="24">
        <v>44274.231087962966</v>
      </c>
      <c r="Q3170" s="9">
        <f t="shared" si="99"/>
        <v>3</v>
      </c>
      <c r="R3170" s="9">
        <f t="shared" si="98"/>
        <v>2021</v>
      </c>
    </row>
    <row r="3171" spans="1:18" ht="29.1">
      <c r="A3171" s="9">
        <v>3170</v>
      </c>
      <c r="B3171" s="19" t="s">
        <v>20575</v>
      </c>
      <c r="C3171" s="3" t="s">
        <v>20576</v>
      </c>
      <c r="D3171" s="19" t="s">
        <v>15160</v>
      </c>
      <c r="E3171" s="19" t="s">
        <v>62</v>
      </c>
      <c r="F3171" s="19" t="s">
        <v>8381</v>
      </c>
      <c r="H3171" s="19" t="s">
        <v>15218</v>
      </c>
      <c r="I3171" s="19">
        <v>0.38853048021379999</v>
      </c>
      <c r="J3171" s="19">
        <v>120.282886011385</v>
      </c>
      <c r="K3171" s="3" t="s">
        <v>20577</v>
      </c>
      <c r="M3171" s="19" t="s">
        <v>15701</v>
      </c>
      <c r="N3171" s="3" t="s">
        <v>14393</v>
      </c>
      <c r="O3171" s="3" t="s">
        <v>17526</v>
      </c>
      <c r="P3171" s="24">
        <v>44274.228784722225</v>
      </c>
      <c r="Q3171" s="9">
        <f t="shared" si="99"/>
        <v>3</v>
      </c>
      <c r="R3171" s="9">
        <f t="shared" si="98"/>
        <v>2021</v>
      </c>
    </row>
    <row r="3172" spans="1:18" ht="43.5">
      <c r="A3172" s="9">
        <v>3171</v>
      </c>
      <c r="B3172" s="19" t="s">
        <v>20578</v>
      </c>
      <c r="C3172" s="3" t="s">
        <v>20579</v>
      </c>
      <c r="D3172" s="19" t="s">
        <v>14884</v>
      </c>
      <c r="E3172" s="19" t="s">
        <v>110</v>
      </c>
      <c r="F3172" s="19" t="s">
        <v>8381</v>
      </c>
      <c r="H3172" s="19" t="s">
        <v>14885</v>
      </c>
      <c r="I3172" s="19">
        <v>-7.0305469085870804</v>
      </c>
      <c r="J3172" s="19">
        <v>110.417110317666</v>
      </c>
      <c r="K3172" s="3" t="s">
        <v>20580</v>
      </c>
      <c r="M3172" s="19" t="s">
        <v>9385</v>
      </c>
      <c r="N3172" s="3" t="s">
        <v>14393</v>
      </c>
      <c r="O3172" s="3" t="s">
        <v>17526</v>
      </c>
      <c r="P3172" s="24">
        <v>44274.233298611114</v>
      </c>
      <c r="Q3172" s="9">
        <f t="shared" si="99"/>
        <v>3</v>
      </c>
      <c r="R3172" s="9">
        <f t="shared" si="98"/>
        <v>2021</v>
      </c>
    </row>
    <row r="3173" spans="1:18" ht="29.1">
      <c r="A3173" s="9">
        <v>3172</v>
      </c>
      <c r="B3173" s="19" t="s">
        <v>981</v>
      </c>
      <c r="C3173" s="3" t="s">
        <v>980</v>
      </c>
      <c r="D3173" s="19" t="s">
        <v>14820</v>
      </c>
      <c r="E3173" s="19" t="s">
        <v>62</v>
      </c>
      <c r="F3173" s="19" t="s">
        <v>8381</v>
      </c>
      <c r="H3173" s="19" t="s">
        <v>14821</v>
      </c>
      <c r="I3173" s="19">
        <v>-7.7182603802560097</v>
      </c>
      <c r="J3173" s="19">
        <v>113.582425391645</v>
      </c>
      <c r="K3173" s="3" t="s">
        <v>20581</v>
      </c>
      <c r="M3173" s="19" t="s">
        <v>15712</v>
      </c>
      <c r="N3173" s="3" t="s">
        <v>14393</v>
      </c>
      <c r="O3173" s="3" t="s">
        <v>17526</v>
      </c>
      <c r="P3173" s="24">
        <v>44274.208252314813</v>
      </c>
      <c r="Q3173" s="9">
        <f t="shared" si="99"/>
        <v>3</v>
      </c>
      <c r="R3173" s="9">
        <f t="shared" si="98"/>
        <v>2021</v>
      </c>
    </row>
    <row r="3174" spans="1:18" ht="29.1">
      <c r="A3174" s="9">
        <v>3173</v>
      </c>
      <c r="B3174" s="19" t="s">
        <v>674</v>
      </c>
      <c r="C3174" s="3" t="s">
        <v>673</v>
      </c>
      <c r="D3174" s="19" t="s">
        <v>14969</v>
      </c>
      <c r="E3174" s="19" t="s">
        <v>110</v>
      </c>
      <c r="F3174" s="19" t="s">
        <v>8381</v>
      </c>
      <c r="H3174" s="19" t="s">
        <v>15726</v>
      </c>
      <c r="I3174" s="19">
        <v>-6.1800176918718304</v>
      </c>
      <c r="J3174" s="19">
        <v>106.819829591052</v>
      </c>
      <c r="K3174" s="3" t="s">
        <v>20563</v>
      </c>
      <c r="M3174" s="19" t="s">
        <v>18175</v>
      </c>
      <c r="N3174" s="3" t="s">
        <v>14393</v>
      </c>
      <c r="O3174" s="3" t="s">
        <v>17526</v>
      </c>
      <c r="P3174" s="24">
        <v>44274.237916666665</v>
      </c>
      <c r="Q3174" s="9">
        <f t="shared" si="99"/>
        <v>3</v>
      </c>
      <c r="R3174" s="9">
        <f t="shared" si="98"/>
        <v>2021</v>
      </c>
    </row>
    <row r="3175" spans="1:18" ht="29.1">
      <c r="A3175" s="9">
        <v>3174</v>
      </c>
      <c r="B3175" s="19" t="s">
        <v>909</v>
      </c>
      <c r="C3175" s="3" t="s">
        <v>908</v>
      </c>
      <c r="D3175" s="19" t="s">
        <v>14884</v>
      </c>
      <c r="E3175" s="19" t="s">
        <v>110</v>
      </c>
      <c r="F3175" s="19" t="s">
        <v>8381</v>
      </c>
      <c r="H3175" s="19" t="s">
        <v>15046</v>
      </c>
      <c r="I3175" s="19">
        <v>-7.78770285548456</v>
      </c>
      <c r="J3175" s="19">
        <v>110.366959646924</v>
      </c>
      <c r="K3175" s="3" t="s">
        <v>20582</v>
      </c>
      <c r="M3175" s="19" t="s">
        <v>17789</v>
      </c>
      <c r="N3175" s="3" t="s">
        <v>14393</v>
      </c>
      <c r="O3175" s="3" t="s">
        <v>17526</v>
      </c>
      <c r="P3175" s="24">
        <v>44274.23978009259</v>
      </c>
      <c r="Q3175" s="9">
        <f t="shared" si="99"/>
        <v>3</v>
      </c>
      <c r="R3175" s="9">
        <f t="shared" si="98"/>
        <v>2021</v>
      </c>
    </row>
    <row r="3176" spans="1:18" ht="29.1">
      <c r="A3176" s="9">
        <v>3175</v>
      </c>
      <c r="B3176" s="19" t="s">
        <v>892</v>
      </c>
      <c r="C3176" s="3" t="s">
        <v>891</v>
      </c>
      <c r="D3176" s="19" t="s">
        <v>14884</v>
      </c>
      <c r="E3176" s="19" t="s">
        <v>110</v>
      </c>
      <c r="F3176" s="19" t="s">
        <v>8381</v>
      </c>
      <c r="H3176" s="19" t="s">
        <v>14885</v>
      </c>
      <c r="I3176" s="19">
        <v>-7.6763295182465798</v>
      </c>
      <c r="J3176" s="19">
        <v>110.70965130418899</v>
      </c>
      <c r="K3176" s="3" t="s">
        <v>20583</v>
      </c>
      <c r="M3176" s="19" t="s">
        <v>15712</v>
      </c>
      <c r="N3176" s="3" t="s">
        <v>14393</v>
      </c>
      <c r="O3176" s="3" t="s">
        <v>17526</v>
      </c>
      <c r="P3176" s="24">
        <v>44274.207141203704</v>
      </c>
      <c r="Q3176" s="9">
        <f t="shared" si="99"/>
        <v>3</v>
      </c>
      <c r="R3176" s="9">
        <f t="shared" si="98"/>
        <v>2021</v>
      </c>
    </row>
    <row r="3177" spans="1:18">
      <c r="A3177" s="9">
        <v>3176</v>
      </c>
      <c r="B3177" s="19" t="s">
        <v>20584</v>
      </c>
      <c r="C3177" s="3" t="s">
        <v>20585</v>
      </c>
      <c r="D3177" s="19" t="s">
        <v>14969</v>
      </c>
      <c r="E3177" s="19" t="s">
        <v>62</v>
      </c>
      <c r="F3177" s="19" t="s">
        <v>9320</v>
      </c>
      <c r="H3177" s="19" t="s">
        <v>15726</v>
      </c>
      <c r="I3177" s="19">
        <v>-6.1797675872341298</v>
      </c>
      <c r="J3177" s="19">
        <v>106.834485892567</v>
      </c>
      <c r="K3177" s="3" t="s">
        <v>20586</v>
      </c>
      <c r="M3177" s="19" t="s">
        <v>18609</v>
      </c>
      <c r="N3177" s="3" t="s">
        <v>14393</v>
      </c>
      <c r="O3177" s="3" t="s">
        <v>17526</v>
      </c>
      <c r="P3177" s="24">
        <v>44274.238043981481</v>
      </c>
      <c r="Q3177" s="9">
        <f t="shared" si="99"/>
        <v>3</v>
      </c>
      <c r="R3177" s="9">
        <f t="shared" si="98"/>
        <v>2021</v>
      </c>
    </row>
    <row r="3178" spans="1:18" ht="29.1">
      <c r="A3178" s="9">
        <v>3177</v>
      </c>
      <c r="B3178" s="19" t="s">
        <v>20587</v>
      </c>
      <c r="C3178" s="3" t="s">
        <v>20588</v>
      </c>
      <c r="D3178" s="19" t="s">
        <v>15160</v>
      </c>
      <c r="E3178" s="19" t="s">
        <v>62</v>
      </c>
      <c r="F3178" s="19" t="s">
        <v>8381</v>
      </c>
      <c r="H3178" s="19" t="s">
        <v>15218</v>
      </c>
      <c r="I3178" s="19">
        <v>-0.46811100662695998</v>
      </c>
      <c r="J3178" s="19">
        <v>120.06383652682101</v>
      </c>
      <c r="K3178" s="3" t="s">
        <v>20589</v>
      </c>
      <c r="M3178" s="19" t="s">
        <v>15701</v>
      </c>
      <c r="N3178" s="3" t="s">
        <v>14393</v>
      </c>
      <c r="O3178" s="3" t="s">
        <v>17526</v>
      </c>
      <c r="P3178" s="24">
        <v>44274.228773148148</v>
      </c>
      <c r="Q3178" s="9">
        <f t="shared" si="99"/>
        <v>3</v>
      </c>
      <c r="R3178" s="9">
        <f t="shared" si="98"/>
        <v>2021</v>
      </c>
    </row>
    <row r="3179" spans="1:18" ht="29.1">
      <c r="A3179" s="9">
        <v>3178</v>
      </c>
      <c r="B3179" s="19" t="s">
        <v>1310</v>
      </c>
      <c r="C3179" s="3" t="s">
        <v>1309</v>
      </c>
      <c r="D3179" s="19" t="s">
        <v>15160</v>
      </c>
      <c r="E3179" s="19" t="s">
        <v>62</v>
      </c>
      <c r="F3179" s="19" t="s">
        <v>8381</v>
      </c>
      <c r="H3179" s="19" t="s">
        <v>15218</v>
      </c>
      <c r="I3179" s="19">
        <v>0.46508836424004302</v>
      </c>
      <c r="J3179" s="19">
        <v>121.225978750396</v>
      </c>
      <c r="K3179" s="3" t="s">
        <v>20590</v>
      </c>
      <c r="M3179" s="19" t="s">
        <v>18165</v>
      </c>
      <c r="N3179" s="3" t="s">
        <v>14393</v>
      </c>
      <c r="O3179" s="3" t="s">
        <v>17526</v>
      </c>
      <c r="P3179" s="24">
        <v>44274.228807870371</v>
      </c>
      <c r="Q3179" s="9">
        <f t="shared" si="99"/>
        <v>3</v>
      </c>
      <c r="R3179" s="9">
        <f t="shared" si="98"/>
        <v>2021</v>
      </c>
    </row>
    <row r="3180" spans="1:18" ht="29.1">
      <c r="A3180" s="9">
        <v>3179</v>
      </c>
      <c r="B3180" s="19" t="s">
        <v>20591</v>
      </c>
      <c r="C3180" s="3" t="s">
        <v>20592</v>
      </c>
      <c r="D3180" s="19" t="s">
        <v>14884</v>
      </c>
      <c r="E3180" s="19" t="s">
        <v>110</v>
      </c>
      <c r="F3180" s="19" t="s">
        <v>8381</v>
      </c>
      <c r="H3180" s="19" t="s">
        <v>14885</v>
      </c>
      <c r="I3180" s="19">
        <v>-7.1582398752486496</v>
      </c>
      <c r="J3180" s="19">
        <v>110.410205668187</v>
      </c>
      <c r="K3180" s="3" t="s">
        <v>20340</v>
      </c>
      <c r="M3180" s="19" t="s">
        <v>15712</v>
      </c>
      <c r="N3180" s="3" t="s">
        <v>14393</v>
      </c>
      <c r="O3180" s="3" t="s">
        <v>17526</v>
      </c>
      <c r="P3180" s="24">
        <v>44274.239305555559</v>
      </c>
      <c r="Q3180" s="9">
        <f t="shared" si="99"/>
        <v>3</v>
      </c>
      <c r="R3180" s="9">
        <f t="shared" si="98"/>
        <v>2021</v>
      </c>
    </row>
    <row r="3181" spans="1:18" ht="43.5">
      <c r="A3181" s="9">
        <v>3180</v>
      </c>
      <c r="B3181" s="19" t="s">
        <v>1540</v>
      </c>
      <c r="C3181" s="3" t="s">
        <v>1539</v>
      </c>
      <c r="D3181" s="19" t="s">
        <v>14820</v>
      </c>
      <c r="E3181" s="19" t="s">
        <v>110</v>
      </c>
      <c r="F3181" s="19" t="s">
        <v>8381</v>
      </c>
      <c r="H3181" s="19" t="s">
        <v>14821</v>
      </c>
      <c r="I3181" s="19">
        <v>-7.1656457123859196</v>
      </c>
      <c r="J3181" s="19">
        <v>112.66003806429001</v>
      </c>
      <c r="K3181" s="3" t="s">
        <v>20593</v>
      </c>
      <c r="M3181" s="19" t="s">
        <v>15712</v>
      </c>
      <c r="N3181" s="3" t="s">
        <v>14393</v>
      </c>
      <c r="O3181" s="3" t="s">
        <v>17526</v>
      </c>
      <c r="P3181" s="24">
        <v>44274.205069444448</v>
      </c>
      <c r="Q3181" s="9">
        <f t="shared" si="99"/>
        <v>3</v>
      </c>
      <c r="R3181" s="9">
        <f t="shared" si="98"/>
        <v>2021</v>
      </c>
    </row>
    <row r="3182" spans="1:18" ht="29.1">
      <c r="A3182" s="9">
        <v>3181</v>
      </c>
      <c r="B3182" s="19" t="s">
        <v>20594</v>
      </c>
      <c r="C3182" s="3" t="s">
        <v>20595</v>
      </c>
      <c r="D3182" s="19" t="s">
        <v>14969</v>
      </c>
      <c r="E3182" s="19" t="s">
        <v>110</v>
      </c>
      <c r="F3182" s="19" t="s">
        <v>9320</v>
      </c>
      <c r="H3182" s="19" t="s">
        <v>14878</v>
      </c>
      <c r="I3182" s="19">
        <v>-6.3429759652277999</v>
      </c>
      <c r="J3182" s="19">
        <v>106.78881493820199</v>
      </c>
      <c r="K3182" s="3" t="s">
        <v>20596</v>
      </c>
      <c r="M3182" s="19" t="s">
        <v>2593</v>
      </c>
      <c r="N3182" s="3" t="s">
        <v>14393</v>
      </c>
      <c r="O3182" s="3" t="s">
        <v>17526</v>
      </c>
      <c r="P3182" s="24">
        <v>44274.203472222223</v>
      </c>
      <c r="Q3182" s="9">
        <f t="shared" si="99"/>
        <v>3</v>
      </c>
      <c r="R3182" s="9">
        <f t="shared" si="98"/>
        <v>2021</v>
      </c>
    </row>
    <row r="3183" spans="1:18">
      <c r="A3183" s="9">
        <v>3182</v>
      </c>
      <c r="B3183" s="19" t="s">
        <v>20597</v>
      </c>
      <c r="C3183" s="3" t="s">
        <v>20598</v>
      </c>
      <c r="D3183" s="19" t="s">
        <v>14820</v>
      </c>
      <c r="E3183" s="19" t="s">
        <v>110</v>
      </c>
      <c r="F3183" s="19" t="s">
        <v>8381</v>
      </c>
      <c r="H3183" s="19" t="s">
        <v>14821</v>
      </c>
      <c r="I3183" s="19">
        <v>-7.6531266213020697</v>
      </c>
      <c r="J3183" s="19">
        <v>113.022370817066</v>
      </c>
      <c r="K3183" s="3" t="s">
        <v>19020</v>
      </c>
      <c r="M3183" s="19" t="s">
        <v>15712</v>
      </c>
      <c r="N3183" s="3" t="s">
        <v>14393</v>
      </c>
      <c r="O3183" s="3" t="s">
        <v>17526</v>
      </c>
      <c r="P3183" s="24">
        <v>44274.229120370372</v>
      </c>
      <c r="Q3183" s="9">
        <f t="shared" si="99"/>
        <v>3</v>
      </c>
      <c r="R3183" s="9">
        <f t="shared" si="98"/>
        <v>2021</v>
      </c>
    </row>
    <row r="3184" spans="1:18">
      <c r="A3184" s="9">
        <v>3183</v>
      </c>
      <c r="B3184" s="19" t="s">
        <v>20599</v>
      </c>
      <c r="C3184" s="3" t="s">
        <v>20600</v>
      </c>
      <c r="D3184" s="19" t="s">
        <v>14820</v>
      </c>
      <c r="E3184" s="19" t="s">
        <v>110</v>
      </c>
      <c r="F3184" s="19" t="s">
        <v>8381</v>
      </c>
      <c r="H3184" s="19" t="s">
        <v>14821</v>
      </c>
      <c r="I3184" s="19">
        <v>-7.71837732823069</v>
      </c>
      <c r="J3184" s="19">
        <v>113.582560797282</v>
      </c>
      <c r="K3184" s="3" t="s">
        <v>20581</v>
      </c>
      <c r="M3184" s="19" t="s">
        <v>15712</v>
      </c>
      <c r="N3184" s="3" t="s">
        <v>14393</v>
      </c>
      <c r="O3184" s="3" t="s">
        <v>17526</v>
      </c>
      <c r="P3184" s="24">
        <v>44274.208275462966</v>
      </c>
      <c r="Q3184" s="9">
        <f t="shared" si="99"/>
        <v>3</v>
      </c>
      <c r="R3184" s="9">
        <f t="shared" si="98"/>
        <v>2021</v>
      </c>
    </row>
    <row r="3185" spans="1:18">
      <c r="A3185" s="9">
        <v>3184</v>
      </c>
      <c r="B3185" s="19" t="s">
        <v>1015</v>
      </c>
      <c r="C3185" s="3" t="s">
        <v>1014</v>
      </c>
      <c r="D3185" s="19" t="s">
        <v>14820</v>
      </c>
      <c r="E3185" s="19" t="s">
        <v>110</v>
      </c>
      <c r="F3185" s="19" t="s">
        <v>8381</v>
      </c>
      <c r="H3185" s="19" t="s">
        <v>14821</v>
      </c>
      <c r="I3185" s="19">
        <v>-7.6348215474877801</v>
      </c>
      <c r="J3185" s="19">
        <v>111.53242205256601</v>
      </c>
      <c r="K3185" s="3" t="s">
        <v>20601</v>
      </c>
      <c r="M3185" s="19" t="s">
        <v>17953</v>
      </c>
      <c r="N3185" s="3" t="s">
        <v>14393</v>
      </c>
      <c r="O3185" s="3" t="s">
        <v>17526</v>
      </c>
      <c r="P3185" s="24">
        <v>44274.214525462965</v>
      </c>
      <c r="Q3185" s="9">
        <f t="shared" si="99"/>
        <v>3</v>
      </c>
      <c r="R3185" s="9">
        <f t="shared" si="98"/>
        <v>2021</v>
      </c>
    </row>
    <row r="3186" spans="1:18" ht="29.1">
      <c r="A3186" s="9">
        <v>3185</v>
      </c>
      <c r="B3186" s="19" t="s">
        <v>1480</v>
      </c>
      <c r="C3186" s="3" t="s">
        <v>1479</v>
      </c>
      <c r="D3186" s="19" t="s">
        <v>14820</v>
      </c>
      <c r="E3186" s="19" t="s">
        <v>62</v>
      </c>
      <c r="F3186" s="19" t="s">
        <v>8381</v>
      </c>
      <c r="H3186" s="19" t="s">
        <v>14821</v>
      </c>
      <c r="I3186" s="19">
        <v>-7.7101731463835401</v>
      </c>
      <c r="J3186" s="19">
        <v>112.818167005142</v>
      </c>
      <c r="K3186" s="3" t="s">
        <v>20602</v>
      </c>
      <c r="M3186" s="19" t="s">
        <v>18588</v>
      </c>
      <c r="N3186" s="3" t="s">
        <v>14393</v>
      </c>
      <c r="O3186" s="3" t="s">
        <v>17526</v>
      </c>
      <c r="P3186" s="24">
        <v>44274.229155092595</v>
      </c>
      <c r="Q3186" s="9">
        <f t="shared" si="99"/>
        <v>3</v>
      </c>
      <c r="R3186" s="9">
        <f t="shared" si="98"/>
        <v>2021</v>
      </c>
    </row>
    <row r="3187" spans="1:18" ht="29.1">
      <c r="A3187" s="9">
        <v>3186</v>
      </c>
      <c r="B3187" s="19" t="s">
        <v>1307</v>
      </c>
      <c r="C3187" s="3" t="s">
        <v>1306</v>
      </c>
      <c r="D3187" s="19" t="s">
        <v>15160</v>
      </c>
      <c r="E3187" s="19" t="s">
        <v>62</v>
      </c>
      <c r="F3187" s="19" t="s">
        <v>8381</v>
      </c>
      <c r="H3187" s="19" t="s">
        <v>15161</v>
      </c>
      <c r="I3187" s="19">
        <v>-1.1721481977839301</v>
      </c>
      <c r="J3187" s="19">
        <v>119.370397973507</v>
      </c>
      <c r="K3187" s="3" t="s">
        <v>20603</v>
      </c>
      <c r="M3187" s="19" t="s">
        <v>9385</v>
      </c>
      <c r="N3187" s="3" t="s">
        <v>14393</v>
      </c>
      <c r="O3187" s="3" t="s">
        <v>17526</v>
      </c>
      <c r="P3187" s="24">
        <v>44274.227662037039</v>
      </c>
      <c r="Q3187" s="9">
        <f t="shared" si="99"/>
        <v>3</v>
      </c>
      <c r="R3187" s="9">
        <f t="shared" si="98"/>
        <v>2021</v>
      </c>
    </row>
    <row r="3188" spans="1:18" ht="29.1">
      <c r="A3188" s="9">
        <v>3187</v>
      </c>
      <c r="B3188" s="19" t="s">
        <v>1304</v>
      </c>
      <c r="C3188" s="3" t="s">
        <v>1303</v>
      </c>
      <c r="D3188" s="19" t="s">
        <v>15160</v>
      </c>
      <c r="E3188" s="19" t="s">
        <v>62</v>
      </c>
      <c r="F3188" s="19" t="s">
        <v>8381</v>
      </c>
      <c r="H3188" s="19" t="s">
        <v>15161</v>
      </c>
      <c r="I3188" s="19">
        <v>-2.06391699999838</v>
      </c>
      <c r="J3188" s="19">
        <v>119.293049999904</v>
      </c>
      <c r="K3188" s="3" t="s">
        <v>20604</v>
      </c>
      <c r="M3188" s="19" t="s">
        <v>9385</v>
      </c>
      <c r="N3188" s="3" t="s">
        <v>14393</v>
      </c>
      <c r="O3188" s="3" t="s">
        <v>17526</v>
      </c>
      <c r="P3188" s="24">
        <v>44274.214606481481</v>
      </c>
      <c r="Q3188" s="9">
        <f t="shared" si="99"/>
        <v>3</v>
      </c>
      <c r="R3188" s="9">
        <f t="shared" si="98"/>
        <v>2021</v>
      </c>
    </row>
    <row r="3189" spans="1:18" ht="43.5">
      <c r="A3189" s="9">
        <v>3188</v>
      </c>
      <c r="B3189" s="19" t="s">
        <v>410</v>
      </c>
      <c r="C3189" s="3" t="s">
        <v>409</v>
      </c>
      <c r="D3189" s="19" t="s">
        <v>14775</v>
      </c>
      <c r="E3189" s="19" t="s">
        <v>62</v>
      </c>
      <c r="F3189" s="19" t="s">
        <v>8381</v>
      </c>
      <c r="H3189" s="19" t="s">
        <v>14829</v>
      </c>
      <c r="I3189" s="19">
        <v>-3.3862663513586599</v>
      </c>
      <c r="J3189" s="19">
        <v>104.82705450845199</v>
      </c>
      <c r="K3189" s="3" t="s">
        <v>20605</v>
      </c>
      <c r="M3189" s="19" t="s">
        <v>9385</v>
      </c>
      <c r="N3189" s="3" t="s">
        <v>14393</v>
      </c>
      <c r="O3189" s="3" t="s">
        <v>17526</v>
      </c>
      <c r="P3189" s="24">
        <v>44274.20585648148</v>
      </c>
      <c r="Q3189" s="9">
        <f t="shared" si="99"/>
        <v>3</v>
      </c>
      <c r="R3189" s="9">
        <f t="shared" si="98"/>
        <v>2021</v>
      </c>
    </row>
    <row r="3190" spans="1:18" ht="29.1">
      <c r="A3190" s="9">
        <v>3189</v>
      </c>
      <c r="B3190" s="19" t="s">
        <v>20606</v>
      </c>
      <c r="C3190" s="3" t="s">
        <v>20607</v>
      </c>
      <c r="D3190" s="19" t="s">
        <v>15160</v>
      </c>
      <c r="E3190" s="19" t="s">
        <v>110</v>
      </c>
      <c r="F3190" s="19" t="s">
        <v>9320</v>
      </c>
      <c r="H3190" s="19" t="s">
        <v>15174</v>
      </c>
      <c r="I3190" s="19">
        <v>-5.1659526091877499</v>
      </c>
      <c r="J3190" s="19">
        <v>119.448089517589</v>
      </c>
      <c r="K3190" s="3" t="s">
        <v>20608</v>
      </c>
      <c r="M3190" s="19" t="s">
        <v>15847</v>
      </c>
      <c r="N3190" s="3" t="s">
        <v>14393</v>
      </c>
      <c r="O3190" s="3" t="s">
        <v>17526</v>
      </c>
      <c r="P3190" s="24">
        <v>44274.21675925926</v>
      </c>
      <c r="Q3190" s="9">
        <f t="shared" si="99"/>
        <v>3</v>
      </c>
      <c r="R3190" s="9">
        <f t="shared" si="98"/>
        <v>2021</v>
      </c>
    </row>
    <row r="3191" spans="1:18" ht="29.1">
      <c r="A3191" s="9">
        <v>3190</v>
      </c>
      <c r="B3191" s="19" t="s">
        <v>20609</v>
      </c>
      <c r="C3191" s="3" t="s">
        <v>20610</v>
      </c>
      <c r="D3191" s="19" t="s">
        <v>15160</v>
      </c>
      <c r="E3191" s="19" t="s">
        <v>110</v>
      </c>
      <c r="F3191" s="19" t="s">
        <v>9320</v>
      </c>
      <c r="H3191" s="19" t="s">
        <v>15210</v>
      </c>
      <c r="I3191" s="19">
        <v>1.46214984857854</v>
      </c>
      <c r="J3191" s="19">
        <v>124.83375834934</v>
      </c>
      <c r="K3191" s="3" t="s">
        <v>20611</v>
      </c>
      <c r="M3191" s="19" t="s">
        <v>15847</v>
      </c>
      <c r="N3191" s="3" t="s">
        <v>14393</v>
      </c>
      <c r="O3191" s="3" t="s">
        <v>17526</v>
      </c>
      <c r="P3191" s="24">
        <v>44274.217256944445</v>
      </c>
      <c r="Q3191" s="9">
        <f t="shared" si="99"/>
        <v>3</v>
      </c>
      <c r="R3191" s="9">
        <f t="shared" si="98"/>
        <v>2021</v>
      </c>
    </row>
    <row r="3192" spans="1:18">
      <c r="A3192" s="9">
        <v>3191</v>
      </c>
      <c r="B3192" s="19" t="s">
        <v>1301</v>
      </c>
      <c r="C3192" s="3" t="s">
        <v>1300</v>
      </c>
      <c r="D3192" s="19" t="s">
        <v>15160</v>
      </c>
      <c r="E3192" s="19" t="s">
        <v>110</v>
      </c>
      <c r="F3192" s="19" t="s">
        <v>8381</v>
      </c>
      <c r="H3192" s="19" t="s">
        <v>15220</v>
      </c>
      <c r="I3192" s="19">
        <v>-3.9962807168436001</v>
      </c>
      <c r="J3192" s="19">
        <v>122.499155136631</v>
      </c>
      <c r="K3192" s="3" t="s">
        <v>20612</v>
      </c>
      <c r="M3192" s="19" t="s">
        <v>18154</v>
      </c>
      <c r="N3192" s="3" t="s">
        <v>14393</v>
      </c>
      <c r="O3192" s="3" t="s">
        <v>17526</v>
      </c>
      <c r="P3192" s="24">
        <v>44274.206400462965</v>
      </c>
      <c r="Q3192" s="9">
        <f t="shared" si="99"/>
        <v>3</v>
      </c>
      <c r="R3192" s="9">
        <f t="shared" si="98"/>
        <v>2021</v>
      </c>
    </row>
    <row r="3193" spans="1:18" ht="29.1">
      <c r="A3193" s="9">
        <v>3192</v>
      </c>
      <c r="B3193" s="19" t="s">
        <v>20613</v>
      </c>
      <c r="C3193" s="3" t="s">
        <v>20614</v>
      </c>
      <c r="D3193" s="19" t="s">
        <v>14969</v>
      </c>
      <c r="E3193" s="19" t="s">
        <v>62</v>
      </c>
      <c r="F3193" s="19" t="s">
        <v>8381</v>
      </c>
      <c r="H3193" s="19" t="s">
        <v>15726</v>
      </c>
      <c r="I3193" s="19">
        <v>-6.2394652267086297</v>
      </c>
      <c r="J3193" s="19">
        <v>106.839393833104</v>
      </c>
      <c r="K3193" s="3" t="s">
        <v>20615</v>
      </c>
      <c r="M3193" s="19" t="s">
        <v>18175</v>
      </c>
      <c r="N3193" s="3" t="s">
        <v>14393</v>
      </c>
      <c r="O3193" s="3" t="s">
        <v>17526</v>
      </c>
      <c r="P3193" s="24">
        <v>44274.211458333331</v>
      </c>
      <c r="Q3193" s="9">
        <f t="shared" si="99"/>
        <v>3</v>
      </c>
      <c r="R3193" s="9">
        <f t="shared" si="98"/>
        <v>2021</v>
      </c>
    </row>
    <row r="3194" spans="1:18">
      <c r="A3194" s="9">
        <v>3193</v>
      </c>
      <c r="B3194" s="19" t="s">
        <v>20616</v>
      </c>
      <c r="C3194" s="3" t="s">
        <v>20617</v>
      </c>
      <c r="D3194" s="19" t="s">
        <v>14825</v>
      </c>
      <c r="E3194" s="19" t="s">
        <v>284</v>
      </c>
      <c r="F3194" s="19" t="s">
        <v>3419</v>
      </c>
      <c r="H3194" s="19" t="s">
        <v>14826</v>
      </c>
      <c r="I3194" s="19">
        <v>3.61539466337369</v>
      </c>
      <c r="J3194" s="19">
        <v>98.670659128811494</v>
      </c>
      <c r="K3194" s="3" t="s">
        <v>20618</v>
      </c>
      <c r="M3194" s="19" t="s">
        <v>15707</v>
      </c>
      <c r="N3194" s="3" t="s">
        <v>14393</v>
      </c>
      <c r="O3194" s="3" t="s">
        <v>17526</v>
      </c>
      <c r="P3194" s="24">
        <v>44274.214953703704</v>
      </c>
      <c r="Q3194" s="9">
        <f t="shared" si="99"/>
        <v>3</v>
      </c>
      <c r="R3194" s="9">
        <f t="shared" si="98"/>
        <v>2021</v>
      </c>
    </row>
    <row r="3195" spans="1:18" ht="29.1">
      <c r="A3195" s="9">
        <v>3194</v>
      </c>
      <c r="B3195" s="19" t="s">
        <v>20619</v>
      </c>
      <c r="C3195" s="3" t="s">
        <v>20620</v>
      </c>
      <c r="D3195" s="19" t="s">
        <v>14825</v>
      </c>
      <c r="E3195" s="19" t="s">
        <v>284</v>
      </c>
      <c r="F3195" s="19" t="s">
        <v>3419</v>
      </c>
      <c r="H3195" s="19" t="s">
        <v>14826</v>
      </c>
      <c r="I3195" s="19">
        <v>3.1623979505613198</v>
      </c>
      <c r="J3195" s="19">
        <v>99.329686435344897</v>
      </c>
      <c r="K3195" s="3" t="s">
        <v>20621</v>
      </c>
      <c r="M3195" s="19" t="s">
        <v>15757</v>
      </c>
      <c r="N3195" s="3" t="s">
        <v>14393</v>
      </c>
      <c r="O3195" s="3" t="s">
        <v>17526</v>
      </c>
      <c r="P3195" s="24">
        <v>44274.228460648148</v>
      </c>
      <c r="Q3195" s="9">
        <f t="shared" si="99"/>
        <v>3</v>
      </c>
      <c r="R3195" s="9">
        <f t="shared" si="98"/>
        <v>2021</v>
      </c>
    </row>
    <row r="3196" spans="1:18" ht="43.5">
      <c r="A3196" s="9">
        <v>3195</v>
      </c>
      <c r="B3196" s="19" t="s">
        <v>20622</v>
      </c>
      <c r="C3196" s="3" t="s">
        <v>20623</v>
      </c>
      <c r="D3196" s="19" t="s">
        <v>15160</v>
      </c>
      <c r="E3196" s="19" t="s">
        <v>284</v>
      </c>
      <c r="F3196" s="19" t="s">
        <v>3419</v>
      </c>
      <c r="H3196" s="19" t="s">
        <v>15174</v>
      </c>
      <c r="I3196" s="19">
        <v>-5.1484268443629899</v>
      </c>
      <c r="J3196" s="19">
        <v>119.41607382353</v>
      </c>
      <c r="K3196" s="3" t="s">
        <v>20624</v>
      </c>
      <c r="M3196" s="19" t="s">
        <v>15757</v>
      </c>
      <c r="N3196" s="3" t="s">
        <v>14393</v>
      </c>
      <c r="O3196" s="3" t="s">
        <v>17526</v>
      </c>
      <c r="P3196" s="24">
        <v>44274.216817129629</v>
      </c>
      <c r="Q3196" s="9">
        <f t="shared" si="99"/>
        <v>3</v>
      </c>
      <c r="R3196" s="9">
        <f t="shared" si="98"/>
        <v>2021</v>
      </c>
    </row>
    <row r="3197" spans="1:18">
      <c r="A3197" s="9">
        <v>3196</v>
      </c>
      <c r="B3197" s="19" t="s">
        <v>1163</v>
      </c>
      <c r="C3197" s="3" t="s">
        <v>1162</v>
      </c>
      <c r="D3197" s="19" t="s">
        <v>14825</v>
      </c>
      <c r="E3197" s="19" t="s">
        <v>284</v>
      </c>
      <c r="F3197" s="19" t="s">
        <v>3419</v>
      </c>
      <c r="H3197" s="19" t="s">
        <v>14826</v>
      </c>
      <c r="I3197" s="19">
        <v>3.61541151375036</v>
      </c>
      <c r="J3197" s="19">
        <v>98.672968855017302</v>
      </c>
      <c r="K3197" s="3" t="s">
        <v>20625</v>
      </c>
      <c r="M3197" s="19" t="s">
        <v>9385</v>
      </c>
      <c r="N3197" s="3" t="s">
        <v>14393</v>
      </c>
      <c r="O3197" s="3" t="s">
        <v>17526</v>
      </c>
      <c r="P3197" s="24">
        <v>44274.214942129627</v>
      </c>
      <c r="Q3197" s="9">
        <f t="shared" si="99"/>
        <v>3</v>
      </c>
      <c r="R3197" s="9">
        <f t="shared" si="98"/>
        <v>2021</v>
      </c>
    </row>
    <row r="3198" spans="1:18" ht="29.1">
      <c r="A3198" s="9">
        <v>3197</v>
      </c>
      <c r="B3198" s="19" t="s">
        <v>1169</v>
      </c>
      <c r="C3198" s="3" t="s">
        <v>1168</v>
      </c>
      <c r="D3198" s="19" t="s">
        <v>14788</v>
      </c>
      <c r="E3198" s="19" t="s">
        <v>284</v>
      </c>
      <c r="F3198" s="19" t="s">
        <v>3419</v>
      </c>
      <c r="H3198" s="19" t="s">
        <v>14789</v>
      </c>
      <c r="I3198" s="19">
        <v>-0.95369156850996395</v>
      </c>
      <c r="J3198" s="19">
        <v>100.401570004123</v>
      </c>
      <c r="K3198" s="3" t="s">
        <v>20626</v>
      </c>
      <c r="M3198" s="19" t="s">
        <v>15707</v>
      </c>
      <c r="N3198" s="3" t="s">
        <v>14393</v>
      </c>
      <c r="O3198" s="3" t="s">
        <v>17526</v>
      </c>
      <c r="P3198" s="24">
        <v>44274.226319444446</v>
      </c>
      <c r="Q3198" s="9">
        <f t="shared" si="99"/>
        <v>3</v>
      </c>
      <c r="R3198" s="9">
        <f t="shared" si="98"/>
        <v>2021</v>
      </c>
    </row>
    <row r="3199" spans="1:18" ht="29.1">
      <c r="A3199" s="9">
        <v>3198</v>
      </c>
      <c r="B3199" s="19" t="s">
        <v>355</v>
      </c>
      <c r="C3199" s="3" t="s">
        <v>354</v>
      </c>
      <c r="D3199" s="19" t="s">
        <v>14788</v>
      </c>
      <c r="E3199" s="19" t="s">
        <v>284</v>
      </c>
      <c r="F3199" s="19" t="s">
        <v>3419</v>
      </c>
      <c r="H3199" s="19" t="s">
        <v>14794</v>
      </c>
      <c r="I3199" s="19">
        <v>0.56083248559013499</v>
      </c>
      <c r="J3199" s="19">
        <v>101.444658966335</v>
      </c>
      <c r="K3199" s="3" t="s">
        <v>20627</v>
      </c>
      <c r="M3199" s="19" t="s">
        <v>15757</v>
      </c>
      <c r="N3199" s="3" t="s">
        <v>14393</v>
      </c>
      <c r="O3199" s="3" t="s">
        <v>17526</v>
      </c>
      <c r="P3199" s="24">
        <v>44274.226817129631</v>
      </c>
      <c r="Q3199" s="9">
        <f t="shared" si="99"/>
        <v>3</v>
      </c>
      <c r="R3199" s="9">
        <f t="shared" si="98"/>
        <v>2021</v>
      </c>
    </row>
    <row r="3200" spans="1:18" ht="29.1">
      <c r="A3200" s="9">
        <v>3199</v>
      </c>
      <c r="B3200" s="19" t="s">
        <v>20628</v>
      </c>
      <c r="C3200" s="3" t="s">
        <v>20629</v>
      </c>
      <c r="D3200" s="19" t="s">
        <v>14788</v>
      </c>
      <c r="E3200" s="19" t="s">
        <v>284</v>
      </c>
      <c r="F3200" s="19" t="s">
        <v>3419</v>
      </c>
      <c r="H3200" s="19" t="s">
        <v>14789</v>
      </c>
      <c r="I3200" s="19">
        <v>-0.88494720396975701</v>
      </c>
      <c r="J3200" s="19">
        <v>100.391316627245</v>
      </c>
      <c r="K3200" s="3" t="s">
        <v>20630</v>
      </c>
      <c r="M3200" s="19" t="s">
        <v>15757</v>
      </c>
      <c r="N3200" s="3" t="s">
        <v>14393</v>
      </c>
      <c r="O3200" s="3" t="s">
        <v>17526</v>
      </c>
      <c r="P3200" s="24">
        <v>44274.2262962963</v>
      </c>
      <c r="Q3200" s="9">
        <f t="shared" si="99"/>
        <v>3</v>
      </c>
      <c r="R3200" s="9">
        <f t="shared" si="98"/>
        <v>2021</v>
      </c>
    </row>
    <row r="3201" spans="1:18" ht="43.5">
      <c r="A3201" s="9">
        <v>3200</v>
      </c>
      <c r="B3201" s="19" t="s">
        <v>20631</v>
      </c>
      <c r="C3201" s="3" t="s">
        <v>20632</v>
      </c>
      <c r="D3201" s="19" t="s">
        <v>14884</v>
      </c>
      <c r="E3201" s="19" t="s">
        <v>284</v>
      </c>
      <c r="F3201" s="19" t="s">
        <v>3419</v>
      </c>
      <c r="H3201" s="19" t="s">
        <v>14885</v>
      </c>
      <c r="I3201" s="19">
        <v>-7.5531987237390004</v>
      </c>
      <c r="J3201" s="19">
        <v>110.805471421229</v>
      </c>
      <c r="K3201" s="3" t="s">
        <v>20633</v>
      </c>
      <c r="M3201" s="19" t="s">
        <v>2593</v>
      </c>
      <c r="N3201" s="3" t="s">
        <v>14393</v>
      </c>
      <c r="O3201" s="3" t="s">
        <v>17526</v>
      </c>
      <c r="P3201" s="24">
        <v>44274.232777777775</v>
      </c>
      <c r="Q3201" s="9">
        <f t="shared" si="99"/>
        <v>3</v>
      </c>
      <c r="R3201" s="9">
        <f t="shared" si="98"/>
        <v>2021</v>
      </c>
    </row>
    <row r="3202" spans="1:18" ht="29.1">
      <c r="A3202" s="9">
        <v>3201</v>
      </c>
      <c r="B3202" s="19" t="s">
        <v>20634</v>
      </c>
      <c r="C3202" s="3" t="s">
        <v>20635</v>
      </c>
      <c r="D3202" s="19" t="s">
        <v>14775</v>
      </c>
      <c r="E3202" s="19" t="s">
        <v>284</v>
      </c>
      <c r="F3202" s="19" t="s">
        <v>3419</v>
      </c>
      <c r="H3202" s="19" t="s">
        <v>14805</v>
      </c>
      <c r="I3202" s="19">
        <v>-4.0741166666603403</v>
      </c>
      <c r="J3202" s="19">
        <v>102.58121666666</v>
      </c>
      <c r="K3202" s="3" t="s">
        <v>20636</v>
      </c>
      <c r="M3202" s="19" t="s">
        <v>15757</v>
      </c>
      <c r="N3202" s="3" t="s">
        <v>14393</v>
      </c>
      <c r="O3202" s="3" t="s">
        <v>17526</v>
      </c>
      <c r="P3202" s="24">
        <v>44274.235717592594</v>
      </c>
      <c r="Q3202" s="9">
        <f t="shared" si="99"/>
        <v>3</v>
      </c>
      <c r="R3202" s="9">
        <f t="shared" ref="R3202:R3265" si="100">YEAR(P3202)</f>
        <v>2021</v>
      </c>
    </row>
    <row r="3203" spans="1:18" ht="29.1">
      <c r="A3203" s="9">
        <v>3202</v>
      </c>
      <c r="B3203" s="19" t="s">
        <v>900</v>
      </c>
      <c r="C3203" s="3" t="s">
        <v>899</v>
      </c>
      <c r="D3203" s="19" t="s">
        <v>14884</v>
      </c>
      <c r="E3203" s="19" t="s">
        <v>284</v>
      </c>
      <c r="F3203" s="19" t="s">
        <v>3419</v>
      </c>
      <c r="H3203" s="19" t="s">
        <v>15046</v>
      </c>
      <c r="I3203" s="19">
        <v>-7.8661689626454896</v>
      </c>
      <c r="J3203" s="19">
        <v>110.150585152082</v>
      </c>
      <c r="K3203" s="3" t="s">
        <v>20637</v>
      </c>
      <c r="M3203" s="19" t="s">
        <v>2593</v>
      </c>
      <c r="N3203" s="3" t="s">
        <v>14393</v>
      </c>
      <c r="O3203" s="3" t="s">
        <v>17526</v>
      </c>
      <c r="P3203" s="24">
        <v>44274.23951388889</v>
      </c>
      <c r="Q3203" s="9">
        <f t="shared" ref="Q3203:Q3266" si="101">MONTH(P3203)</f>
        <v>3</v>
      </c>
      <c r="R3203" s="9">
        <f t="shared" si="100"/>
        <v>2021</v>
      </c>
    </row>
    <row r="3204" spans="1:18" ht="43.5">
      <c r="A3204" s="9">
        <v>3203</v>
      </c>
      <c r="B3204" s="19" t="s">
        <v>20638</v>
      </c>
      <c r="C3204" s="3" t="s">
        <v>20639</v>
      </c>
      <c r="D3204" s="19" t="s">
        <v>14775</v>
      </c>
      <c r="E3204" s="19" t="s">
        <v>284</v>
      </c>
      <c r="F3204" s="19" t="s">
        <v>3419</v>
      </c>
      <c r="H3204" s="19" t="s">
        <v>14829</v>
      </c>
      <c r="I3204" s="19">
        <v>-2.8878659262443498</v>
      </c>
      <c r="J3204" s="19">
        <v>103.83781669237101</v>
      </c>
      <c r="K3204" s="3" t="s">
        <v>20640</v>
      </c>
      <c r="M3204" s="19" t="s">
        <v>9385</v>
      </c>
      <c r="N3204" s="3" t="s">
        <v>14393</v>
      </c>
      <c r="O3204" s="3" t="s">
        <v>17526</v>
      </c>
      <c r="P3204" s="24">
        <v>44274.232881944445</v>
      </c>
      <c r="Q3204" s="9">
        <f t="shared" si="101"/>
        <v>3</v>
      </c>
      <c r="R3204" s="9">
        <f t="shared" si="100"/>
        <v>2021</v>
      </c>
    </row>
    <row r="3205" spans="1:18" ht="43.5">
      <c r="A3205" s="9">
        <v>3204</v>
      </c>
      <c r="B3205" s="19" t="s">
        <v>20641</v>
      </c>
      <c r="C3205" s="3" t="s">
        <v>20642</v>
      </c>
      <c r="D3205" s="19" t="s">
        <v>14775</v>
      </c>
      <c r="E3205" s="19" t="s">
        <v>284</v>
      </c>
      <c r="F3205" s="19" t="s">
        <v>3419</v>
      </c>
      <c r="H3205" s="19" t="s">
        <v>14785</v>
      </c>
      <c r="I3205" s="19">
        <v>-2.4999135332350901</v>
      </c>
      <c r="J3205" s="19">
        <v>106.400895166236</v>
      </c>
      <c r="K3205" s="3" t="s">
        <v>20643</v>
      </c>
      <c r="M3205" s="19" t="s">
        <v>9385</v>
      </c>
      <c r="N3205" s="3" t="s">
        <v>14393</v>
      </c>
      <c r="O3205" s="3" t="s">
        <v>17526</v>
      </c>
      <c r="P3205" s="24">
        <v>44274.205925925926</v>
      </c>
      <c r="Q3205" s="9">
        <f t="shared" si="101"/>
        <v>3</v>
      </c>
      <c r="R3205" s="9">
        <f t="shared" si="100"/>
        <v>2021</v>
      </c>
    </row>
    <row r="3206" spans="1:18" ht="29.1">
      <c r="A3206" s="9">
        <v>3205</v>
      </c>
      <c r="B3206" s="19" t="s">
        <v>846</v>
      </c>
      <c r="C3206" s="3" t="s">
        <v>845</v>
      </c>
      <c r="D3206" s="19" t="s">
        <v>14884</v>
      </c>
      <c r="E3206" s="19" t="s">
        <v>284</v>
      </c>
      <c r="F3206" s="19" t="s">
        <v>3419</v>
      </c>
      <c r="H3206" s="19" t="s">
        <v>14885</v>
      </c>
      <c r="I3206" s="19">
        <v>-6.5938743687422496</v>
      </c>
      <c r="J3206" s="19">
        <v>110.666125666036</v>
      </c>
      <c r="K3206" s="3" t="s">
        <v>20644</v>
      </c>
      <c r="M3206" s="19" t="s">
        <v>9385</v>
      </c>
      <c r="N3206" s="3" t="s">
        <v>14393</v>
      </c>
      <c r="O3206" s="3" t="s">
        <v>17526</v>
      </c>
      <c r="P3206" s="24">
        <v>44274.205752314818</v>
      </c>
      <c r="Q3206" s="9">
        <f t="shared" si="101"/>
        <v>3</v>
      </c>
      <c r="R3206" s="9">
        <f t="shared" si="100"/>
        <v>2021</v>
      </c>
    </row>
    <row r="3207" spans="1:18" ht="43.5">
      <c r="A3207" s="9">
        <v>3206</v>
      </c>
      <c r="B3207" s="19" t="s">
        <v>20645</v>
      </c>
      <c r="C3207" s="3" t="s">
        <v>20646</v>
      </c>
      <c r="D3207" s="19" t="s">
        <v>14775</v>
      </c>
      <c r="E3207" s="19" t="s">
        <v>10863</v>
      </c>
      <c r="F3207" s="19" t="s">
        <v>3419</v>
      </c>
      <c r="H3207" s="19" t="s">
        <v>14776</v>
      </c>
      <c r="I3207" s="19">
        <v>-1.6075248578781201</v>
      </c>
      <c r="J3207" s="19">
        <v>103.59183173417</v>
      </c>
      <c r="K3207" s="3" t="s">
        <v>20647</v>
      </c>
      <c r="M3207" s="19" t="s">
        <v>18509</v>
      </c>
      <c r="N3207" s="3" t="s">
        <v>14393</v>
      </c>
      <c r="O3207" s="3" t="s">
        <v>17526</v>
      </c>
      <c r="P3207" s="24">
        <v>44274.205509259256</v>
      </c>
      <c r="Q3207" s="9">
        <f t="shared" si="101"/>
        <v>3</v>
      </c>
      <c r="R3207" s="9">
        <f t="shared" si="100"/>
        <v>2021</v>
      </c>
    </row>
    <row r="3208" spans="1:18">
      <c r="A3208" s="9">
        <v>3207</v>
      </c>
      <c r="B3208" s="19" t="s">
        <v>20648</v>
      </c>
      <c r="C3208" s="3" t="s">
        <v>20649</v>
      </c>
      <c r="D3208" s="19" t="s">
        <v>14775</v>
      </c>
      <c r="E3208" s="19" t="s">
        <v>10863</v>
      </c>
      <c r="F3208" s="19" t="s">
        <v>3419</v>
      </c>
      <c r="H3208" s="19" t="s">
        <v>14829</v>
      </c>
      <c r="I3208" s="19">
        <v>-2.98029987784206</v>
      </c>
      <c r="J3208" s="19">
        <v>104.74837270931</v>
      </c>
      <c r="K3208" s="3" t="s">
        <v>20650</v>
      </c>
      <c r="M3208" s="19" t="s">
        <v>9385</v>
      </c>
      <c r="N3208" s="3" t="s">
        <v>14393</v>
      </c>
      <c r="O3208" s="3" t="s">
        <v>17526</v>
      </c>
      <c r="P3208" s="24">
        <v>44274.227858796294</v>
      </c>
      <c r="Q3208" s="9">
        <f t="shared" si="101"/>
        <v>3</v>
      </c>
      <c r="R3208" s="9">
        <f t="shared" si="100"/>
        <v>2021</v>
      </c>
    </row>
    <row r="3209" spans="1:18" ht="43.5">
      <c r="A3209" s="9">
        <v>3208</v>
      </c>
      <c r="B3209" s="19" t="s">
        <v>186</v>
      </c>
      <c r="C3209" s="3" t="s">
        <v>185</v>
      </c>
      <c r="D3209" s="19" t="s">
        <v>14825</v>
      </c>
      <c r="E3209" s="19" t="s">
        <v>284</v>
      </c>
      <c r="F3209" s="19" t="s">
        <v>3419</v>
      </c>
      <c r="H3209" s="19" t="s">
        <v>14826</v>
      </c>
      <c r="I3209" s="19">
        <v>1.04892081373155</v>
      </c>
      <c r="J3209" s="19">
        <v>99.738403598515404</v>
      </c>
      <c r="K3209" s="3" t="s">
        <v>20651</v>
      </c>
      <c r="M3209" s="19" t="s">
        <v>9385</v>
      </c>
      <c r="N3209" s="3" t="s">
        <v>14393</v>
      </c>
      <c r="O3209" s="3" t="s">
        <v>17526</v>
      </c>
      <c r="P3209" s="24">
        <v>44274.230775462966</v>
      </c>
      <c r="Q3209" s="9">
        <f t="shared" si="101"/>
        <v>3</v>
      </c>
      <c r="R3209" s="9">
        <f t="shared" si="100"/>
        <v>2021</v>
      </c>
    </row>
    <row r="3210" spans="1:18">
      <c r="A3210" s="9">
        <v>3209</v>
      </c>
      <c r="B3210" s="19" t="s">
        <v>168</v>
      </c>
      <c r="C3210" s="3" t="s">
        <v>167</v>
      </c>
      <c r="D3210" s="19" t="s">
        <v>14825</v>
      </c>
      <c r="E3210" s="19" t="s">
        <v>284</v>
      </c>
      <c r="F3210" s="19" t="s">
        <v>3419</v>
      </c>
      <c r="H3210" s="19" t="s">
        <v>14826</v>
      </c>
      <c r="I3210" s="19">
        <v>3.5526462281253601</v>
      </c>
      <c r="J3210" s="19">
        <v>98.693400147508797</v>
      </c>
      <c r="K3210" s="3" t="s">
        <v>20652</v>
      </c>
      <c r="M3210" s="19" t="s">
        <v>9385</v>
      </c>
      <c r="N3210" s="3" t="s">
        <v>14393</v>
      </c>
      <c r="O3210" s="3" t="s">
        <v>17526</v>
      </c>
      <c r="P3210" s="24">
        <v>44274.215092592596</v>
      </c>
      <c r="Q3210" s="9">
        <f t="shared" si="101"/>
        <v>3</v>
      </c>
      <c r="R3210" s="9">
        <f t="shared" si="100"/>
        <v>2021</v>
      </c>
    </row>
    <row r="3211" spans="1:18">
      <c r="A3211" s="9">
        <v>3210</v>
      </c>
      <c r="B3211" s="19" t="s">
        <v>171</v>
      </c>
      <c r="C3211" s="3" t="s">
        <v>170</v>
      </c>
      <c r="D3211" s="19" t="s">
        <v>14825</v>
      </c>
      <c r="E3211" s="19" t="s">
        <v>284</v>
      </c>
      <c r="F3211" s="19" t="s">
        <v>3419</v>
      </c>
      <c r="H3211" s="19" t="s">
        <v>14826</v>
      </c>
      <c r="I3211" s="19">
        <v>3.60955212164155</v>
      </c>
      <c r="J3211" s="19">
        <v>98.701578976695899</v>
      </c>
      <c r="K3211" s="3" t="s">
        <v>20653</v>
      </c>
      <c r="M3211" s="19" t="s">
        <v>9385</v>
      </c>
      <c r="N3211" s="3" t="s">
        <v>14393</v>
      </c>
      <c r="O3211" s="3" t="s">
        <v>17526</v>
      </c>
      <c r="P3211" s="24">
        <v>44274.214988425927</v>
      </c>
      <c r="Q3211" s="9">
        <f t="shared" si="101"/>
        <v>3</v>
      </c>
      <c r="R3211" s="9">
        <f t="shared" si="100"/>
        <v>2021</v>
      </c>
    </row>
    <row r="3212" spans="1:18">
      <c r="A3212" s="9">
        <v>3211</v>
      </c>
      <c r="B3212" s="19" t="s">
        <v>165</v>
      </c>
      <c r="C3212" s="3" t="s">
        <v>164</v>
      </c>
      <c r="D3212" s="19" t="s">
        <v>14825</v>
      </c>
      <c r="E3212" s="19" t="s">
        <v>284</v>
      </c>
      <c r="F3212" s="19" t="s">
        <v>3419</v>
      </c>
      <c r="H3212" s="19" t="s">
        <v>14826</v>
      </c>
      <c r="I3212" s="19">
        <v>3.6110656224461599</v>
      </c>
      <c r="J3212" s="19">
        <v>98.633186729356098</v>
      </c>
      <c r="K3212" s="3" t="s">
        <v>20654</v>
      </c>
      <c r="M3212" s="19" t="s">
        <v>9385</v>
      </c>
      <c r="N3212" s="3" t="s">
        <v>14393</v>
      </c>
      <c r="O3212" s="3" t="s">
        <v>17526</v>
      </c>
      <c r="P3212" s="24">
        <v>44274.215011574073</v>
      </c>
      <c r="Q3212" s="9">
        <f t="shared" si="101"/>
        <v>3</v>
      </c>
      <c r="R3212" s="9">
        <f t="shared" si="100"/>
        <v>2021</v>
      </c>
    </row>
    <row r="3213" spans="1:18" ht="43.5">
      <c r="A3213" s="9">
        <v>3212</v>
      </c>
      <c r="B3213" s="19" t="s">
        <v>119</v>
      </c>
      <c r="C3213" s="3" t="s">
        <v>118</v>
      </c>
      <c r="D3213" s="19" t="s">
        <v>14825</v>
      </c>
      <c r="E3213" s="19" t="s">
        <v>284</v>
      </c>
      <c r="F3213" s="19" t="s">
        <v>3419</v>
      </c>
      <c r="H3213" s="19" t="s">
        <v>14826</v>
      </c>
      <c r="I3213" s="19">
        <v>3.7141423418553101</v>
      </c>
      <c r="J3213" s="19">
        <v>98.667051238217695</v>
      </c>
      <c r="K3213" s="3" t="s">
        <v>20655</v>
      </c>
      <c r="M3213" s="19" t="s">
        <v>9385</v>
      </c>
      <c r="N3213" s="3" t="s">
        <v>14393</v>
      </c>
      <c r="O3213" s="3" t="s">
        <v>17526</v>
      </c>
      <c r="P3213" s="24">
        <v>44274.215115740742</v>
      </c>
      <c r="Q3213" s="9">
        <f t="shared" si="101"/>
        <v>3</v>
      </c>
      <c r="R3213" s="9">
        <f t="shared" si="100"/>
        <v>2021</v>
      </c>
    </row>
    <row r="3214" spans="1:18" ht="29.1">
      <c r="A3214" s="9">
        <v>3213</v>
      </c>
      <c r="B3214" s="19" t="s">
        <v>183</v>
      </c>
      <c r="C3214" s="3" t="s">
        <v>182</v>
      </c>
      <c r="D3214" s="19" t="s">
        <v>14825</v>
      </c>
      <c r="E3214" s="19" t="s">
        <v>284</v>
      </c>
      <c r="F3214" s="19" t="s">
        <v>3419</v>
      </c>
      <c r="H3214" s="19" t="s">
        <v>14826</v>
      </c>
      <c r="I3214" s="19">
        <v>3.4903807881868101</v>
      </c>
      <c r="J3214" s="19">
        <v>99.127844987397395</v>
      </c>
      <c r="K3214" s="3" t="s">
        <v>20656</v>
      </c>
      <c r="M3214" s="19" t="s">
        <v>9385</v>
      </c>
      <c r="N3214" s="3" t="s">
        <v>14393</v>
      </c>
      <c r="O3214" s="3" t="s">
        <v>17526</v>
      </c>
      <c r="P3214" s="24">
        <v>44274.235011574077</v>
      </c>
      <c r="Q3214" s="9">
        <f t="shared" si="101"/>
        <v>3</v>
      </c>
      <c r="R3214" s="9">
        <f t="shared" si="100"/>
        <v>2021</v>
      </c>
    </row>
    <row r="3215" spans="1:18" ht="43.5">
      <c r="A3215" s="9">
        <v>3214</v>
      </c>
      <c r="B3215" s="19" t="s">
        <v>702</v>
      </c>
      <c r="C3215" s="3" t="s">
        <v>701</v>
      </c>
      <c r="D3215" s="19" t="s">
        <v>14969</v>
      </c>
      <c r="E3215" s="19" t="s">
        <v>62</v>
      </c>
      <c r="F3215" s="19" t="s">
        <v>3419</v>
      </c>
      <c r="H3215" s="19" t="s">
        <v>15726</v>
      </c>
      <c r="I3215" s="19">
        <v>-6.1702729999042498</v>
      </c>
      <c r="J3215" s="19">
        <v>106.726666973243</v>
      </c>
      <c r="K3215" s="3" t="s">
        <v>20657</v>
      </c>
      <c r="M3215" s="19" t="s">
        <v>9385</v>
      </c>
      <c r="N3215" s="3" t="s">
        <v>14393</v>
      </c>
      <c r="O3215" s="3" t="s">
        <v>17526</v>
      </c>
      <c r="P3215" s="24">
        <v>44274.204293981478</v>
      </c>
      <c r="Q3215" s="9">
        <f t="shared" si="101"/>
        <v>3</v>
      </c>
      <c r="R3215" s="9">
        <f t="shared" si="100"/>
        <v>2021</v>
      </c>
    </row>
    <row r="3216" spans="1:18" ht="57.95">
      <c r="A3216" s="9">
        <v>3215</v>
      </c>
      <c r="B3216" s="19" t="s">
        <v>20658</v>
      </c>
      <c r="C3216" s="3" t="s">
        <v>20659</v>
      </c>
      <c r="D3216" s="19" t="s">
        <v>14775</v>
      </c>
      <c r="E3216" s="19" t="s">
        <v>62</v>
      </c>
      <c r="F3216" s="19" t="s">
        <v>3419</v>
      </c>
      <c r="H3216" s="19" t="s">
        <v>14785</v>
      </c>
      <c r="I3216" s="19">
        <v>-2.86733299999602</v>
      </c>
      <c r="J3216" s="19">
        <v>108.253767</v>
      </c>
      <c r="K3216" s="3" t="s">
        <v>20660</v>
      </c>
      <c r="M3216" s="19" t="s">
        <v>15682</v>
      </c>
      <c r="N3216" s="3" t="s">
        <v>14393</v>
      </c>
      <c r="O3216" s="3" t="s">
        <v>17526</v>
      </c>
      <c r="P3216" s="24">
        <v>44274.215405092589</v>
      </c>
      <c r="Q3216" s="9">
        <f t="shared" si="101"/>
        <v>3</v>
      </c>
      <c r="R3216" s="9">
        <f t="shared" si="100"/>
        <v>2021</v>
      </c>
    </row>
    <row r="3217" spans="1:18" ht="43.5">
      <c r="A3217" s="9">
        <v>3216</v>
      </c>
      <c r="B3217" s="19" t="s">
        <v>20661</v>
      </c>
      <c r="C3217" s="3" t="s">
        <v>20662</v>
      </c>
      <c r="D3217" s="19" t="s">
        <v>14825</v>
      </c>
      <c r="E3217" s="19" t="s">
        <v>10863</v>
      </c>
      <c r="F3217" s="19" t="s">
        <v>3419</v>
      </c>
      <c r="H3217" s="19" t="s">
        <v>14844</v>
      </c>
      <c r="I3217" s="19">
        <v>5.16965738852873</v>
      </c>
      <c r="J3217" s="19">
        <v>97.134714588107997</v>
      </c>
      <c r="K3217" s="3" t="s">
        <v>15556</v>
      </c>
      <c r="M3217" s="19" t="s">
        <v>18509</v>
      </c>
      <c r="N3217" s="3" t="s">
        <v>14393</v>
      </c>
      <c r="O3217" s="3" t="s">
        <v>17526</v>
      </c>
      <c r="P3217" s="24">
        <v>44274.21435185185</v>
      </c>
      <c r="Q3217" s="9">
        <f t="shared" si="101"/>
        <v>3</v>
      </c>
      <c r="R3217" s="9">
        <f t="shared" si="100"/>
        <v>2021</v>
      </c>
    </row>
    <row r="3218" spans="1:18" ht="43.5">
      <c r="A3218" s="9">
        <v>3217</v>
      </c>
      <c r="B3218" s="19" t="s">
        <v>472</v>
      </c>
      <c r="C3218" s="3" t="s">
        <v>471</v>
      </c>
      <c r="D3218" s="19" t="s">
        <v>14775</v>
      </c>
      <c r="E3218" s="19" t="s">
        <v>10863</v>
      </c>
      <c r="F3218" s="19" t="s">
        <v>3419</v>
      </c>
      <c r="H3218" s="19" t="s">
        <v>14805</v>
      </c>
      <c r="I3218" s="19">
        <v>-4.4546666666538197</v>
      </c>
      <c r="J3218" s="19">
        <v>102.9019</v>
      </c>
      <c r="K3218" s="3" t="s">
        <v>20663</v>
      </c>
      <c r="M3218" s="19" t="s">
        <v>9385</v>
      </c>
      <c r="N3218" s="3" t="s">
        <v>14393</v>
      </c>
      <c r="O3218" s="3" t="s">
        <v>17526</v>
      </c>
      <c r="P3218" s="24">
        <v>44274.217233796298</v>
      </c>
      <c r="Q3218" s="9">
        <f t="shared" si="101"/>
        <v>3</v>
      </c>
      <c r="R3218" s="9">
        <f t="shared" si="100"/>
        <v>2021</v>
      </c>
    </row>
    <row r="3219" spans="1:18" ht="43.5">
      <c r="A3219" s="9">
        <v>3218</v>
      </c>
      <c r="B3219" s="19" t="s">
        <v>511</v>
      </c>
      <c r="C3219" s="3" t="s">
        <v>510</v>
      </c>
      <c r="D3219" s="19" t="s">
        <v>14775</v>
      </c>
      <c r="E3219" s="19" t="s">
        <v>10863</v>
      </c>
      <c r="F3219" s="19" t="s">
        <v>3419</v>
      </c>
      <c r="H3219" s="19" t="s">
        <v>14785</v>
      </c>
      <c r="I3219" s="19">
        <v>-2.7422332102716198</v>
      </c>
      <c r="J3219" s="19">
        <v>107.66132809695399</v>
      </c>
      <c r="K3219" s="3" t="s">
        <v>20664</v>
      </c>
      <c r="M3219" s="19" t="s">
        <v>9385</v>
      </c>
      <c r="N3219" s="3" t="s">
        <v>14393</v>
      </c>
      <c r="O3219" s="3" t="s">
        <v>17526</v>
      </c>
      <c r="P3219" s="24">
        <v>44274.236111111109</v>
      </c>
      <c r="Q3219" s="9">
        <f t="shared" si="101"/>
        <v>3</v>
      </c>
      <c r="R3219" s="9">
        <f t="shared" si="100"/>
        <v>2021</v>
      </c>
    </row>
    <row r="3220" spans="1:18" ht="29.1">
      <c r="A3220" s="9">
        <v>3219</v>
      </c>
      <c r="B3220" s="19" t="s">
        <v>189</v>
      </c>
      <c r="C3220" s="3" t="s">
        <v>188</v>
      </c>
      <c r="D3220" s="19" t="s">
        <v>14825</v>
      </c>
      <c r="E3220" s="19" t="s">
        <v>10863</v>
      </c>
      <c r="F3220" s="19" t="s">
        <v>3419</v>
      </c>
      <c r="H3220" s="19" t="s">
        <v>14826</v>
      </c>
      <c r="I3220" s="19">
        <v>3.7423515593759298</v>
      </c>
      <c r="J3220" s="19">
        <v>98.443402558203402</v>
      </c>
      <c r="K3220" s="3" t="s">
        <v>20665</v>
      </c>
      <c r="M3220" s="19" t="s">
        <v>18165</v>
      </c>
      <c r="N3220" s="3" t="s">
        <v>14393</v>
      </c>
      <c r="O3220" s="3" t="s">
        <v>17526</v>
      </c>
      <c r="P3220" s="24">
        <v>44274.235162037039</v>
      </c>
      <c r="Q3220" s="9">
        <f t="shared" si="101"/>
        <v>3</v>
      </c>
      <c r="R3220" s="9">
        <f t="shared" si="100"/>
        <v>2021</v>
      </c>
    </row>
    <row r="3221" spans="1:18" ht="29.1">
      <c r="A3221" s="9">
        <v>3220</v>
      </c>
      <c r="B3221" s="19" t="s">
        <v>1436</v>
      </c>
      <c r="C3221" s="3" t="s">
        <v>1435</v>
      </c>
      <c r="D3221" s="19" t="s">
        <v>14884</v>
      </c>
      <c r="E3221" s="19" t="s">
        <v>10863</v>
      </c>
      <c r="F3221" s="19" t="s">
        <v>3419</v>
      </c>
      <c r="H3221" s="19" t="s">
        <v>15046</v>
      </c>
      <c r="I3221" s="19">
        <v>-7.9637680787793901</v>
      </c>
      <c r="J3221" s="19">
        <v>110.60269537464301</v>
      </c>
      <c r="K3221" s="3" t="s">
        <v>20666</v>
      </c>
      <c r="M3221" s="19" t="s">
        <v>2593</v>
      </c>
      <c r="N3221" s="3" t="s">
        <v>14393</v>
      </c>
      <c r="O3221" s="3" t="s">
        <v>17526</v>
      </c>
      <c r="P3221" s="24">
        <v>44274.239606481482</v>
      </c>
      <c r="Q3221" s="9">
        <f t="shared" si="101"/>
        <v>3</v>
      </c>
      <c r="R3221" s="9">
        <f t="shared" si="100"/>
        <v>2021</v>
      </c>
    </row>
    <row r="3222" spans="1:18" ht="29.1">
      <c r="A3222" s="9">
        <v>3221</v>
      </c>
      <c r="B3222" s="19" t="s">
        <v>20667</v>
      </c>
      <c r="C3222" s="3" t="s">
        <v>20668</v>
      </c>
      <c r="D3222" s="19" t="s">
        <v>14788</v>
      </c>
      <c r="E3222" s="19" t="s">
        <v>10863</v>
      </c>
      <c r="F3222" s="19" t="s">
        <v>3419</v>
      </c>
      <c r="H3222" s="19" t="s">
        <v>14794</v>
      </c>
      <c r="I3222" s="19">
        <v>2.15779135044985</v>
      </c>
      <c r="J3222" s="19">
        <v>100.810090942221</v>
      </c>
      <c r="K3222" s="3" t="s">
        <v>20669</v>
      </c>
      <c r="M3222" s="19" t="s">
        <v>18165</v>
      </c>
      <c r="N3222" s="3" t="s">
        <v>14393</v>
      </c>
      <c r="O3222" s="3" t="s">
        <v>17526</v>
      </c>
      <c r="P3222" s="24">
        <v>44274.239212962966</v>
      </c>
      <c r="Q3222" s="9">
        <f t="shared" si="101"/>
        <v>3</v>
      </c>
      <c r="R3222" s="9">
        <f t="shared" si="100"/>
        <v>2021</v>
      </c>
    </row>
    <row r="3223" spans="1:18" ht="29.1">
      <c r="A3223" s="9">
        <v>3222</v>
      </c>
      <c r="B3223" s="19" t="s">
        <v>20670</v>
      </c>
      <c r="C3223" s="3" t="s">
        <v>20671</v>
      </c>
      <c r="D3223" s="19" t="s">
        <v>14788</v>
      </c>
      <c r="E3223" s="19" t="s">
        <v>284</v>
      </c>
      <c r="F3223" s="19" t="s">
        <v>3419</v>
      </c>
      <c r="H3223" s="19" t="s">
        <v>14794</v>
      </c>
      <c r="I3223" s="19">
        <v>0.53264693664573004</v>
      </c>
      <c r="J3223" s="19">
        <v>101.456803689317</v>
      </c>
      <c r="K3223" s="3" t="s">
        <v>20672</v>
      </c>
      <c r="M3223" s="19" t="s">
        <v>15847</v>
      </c>
      <c r="N3223" s="3" t="s">
        <v>14393</v>
      </c>
      <c r="O3223" s="3" t="s">
        <v>17526</v>
      </c>
      <c r="P3223" s="24">
        <v>44274.226793981485</v>
      </c>
      <c r="Q3223" s="9">
        <f t="shared" si="101"/>
        <v>3</v>
      </c>
      <c r="R3223" s="9">
        <f t="shared" si="100"/>
        <v>2021</v>
      </c>
    </row>
    <row r="3224" spans="1:18" ht="43.5">
      <c r="A3224" s="9">
        <v>3223</v>
      </c>
      <c r="B3224" s="19" t="s">
        <v>20673</v>
      </c>
      <c r="C3224" s="3" t="s">
        <v>20674</v>
      </c>
      <c r="D3224" s="19" t="s">
        <v>14788</v>
      </c>
      <c r="E3224" s="19" t="s">
        <v>284</v>
      </c>
      <c r="F3224" s="19" t="s">
        <v>3419</v>
      </c>
      <c r="H3224" s="19" t="s">
        <v>14789</v>
      </c>
      <c r="I3224" s="19">
        <v>-0.68034224181292202</v>
      </c>
      <c r="J3224" s="19">
        <v>100.96467685761201</v>
      </c>
      <c r="K3224" s="3" t="s">
        <v>20675</v>
      </c>
      <c r="M3224" s="19" t="s">
        <v>15757</v>
      </c>
      <c r="N3224" s="3" t="s">
        <v>14393</v>
      </c>
      <c r="O3224" s="3" t="s">
        <v>17526</v>
      </c>
      <c r="P3224" s="24">
        <v>44274.218587962961</v>
      </c>
      <c r="Q3224" s="9">
        <f t="shared" si="101"/>
        <v>3</v>
      </c>
      <c r="R3224" s="9">
        <f t="shared" si="100"/>
        <v>2021</v>
      </c>
    </row>
    <row r="3225" spans="1:18" ht="57.95">
      <c r="A3225" s="9">
        <v>3224</v>
      </c>
      <c r="B3225" s="19" t="s">
        <v>20676</v>
      </c>
      <c r="C3225" s="3" t="s">
        <v>20677</v>
      </c>
      <c r="D3225" s="19" t="s">
        <v>14825</v>
      </c>
      <c r="E3225" s="19" t="s">
        <v>62</v>
      </c>
      <c r="F3225" s="19" t="s">
        <v>3419</v>
      </c>
      <c r="H3225" s="19" t="s">
        <v>14826</v>
      </c>
      <c r="I3225" s="19">
        <v>1.7439241451162799</v>
      </c>
      <c r="J3225" s="19">
        <v>98.779506697629401</v>
      </c>
      <c r="K3225" s="3" t="s">
        <v>19976</v>
      </c>
      <c r="M3225" s="19" t="s">
        <v>18154</v>
      </c>
      <c r="N3225" s="3" t="s">
        <v>14393</v>
      </c>
      <c r="O3225" s="3" t="s">
        <v>17526</v>
      </c>
      <c r="P3225" s="24">
        <v>44274.230752314812</v>
      </c>
      <c r="Q3225" s="9">
        <f t="shared" si="101"/>
        <v>3</v>
      </c>
      <c r="R3225" s="9">
        <f t="shared" si="100"/>
        <v>2021</v>
      </c>
    </row>
    <row r="3226" spans="1:18" ht="29.1">
      <c r="A3226" s="9">
        <v>3225</v>
      </c>
      <c r="B3226" s="19" t="s">
        <v>327</v>
      </c>
      <c r="C3226" s="3" t="s">
        <v>326</v>
      </c>
      <c r="D3226" s="19" t="s">
        <v>14788</v>
      </c>
      <c r="E3226" s="19" t="s">
        <v>284</v>
      </c>
      <c r="F3226" s="19" t="s">
        <v>3419</v>
      </c>
      <c r="H3226" s="19" t="s">
        <v>14794</v>
      </c>
      <c r="I3226" s="19">
        <v>0.50620135756664997</v>
      </c>
      <c r="J3226" s="19">
        <v>101.460880892617</v>
      </c>
      <c r="K3226" s="3" t="s">
        <v>20678</v>
      </c>
      <c r="M3226" s="19" t="s">
        <v>15757</v>
      </c>
      <c r="N3226" s="3" t="s">
        <v>14393</v>
      </c>
      <c r="O3226" s="3" t="s">
        <v>17526</v>
      </c>
      <c r="P3226" s="24">
        <v>44274.226747685185</v>
      </c>
      <c r="Q3226" s="9">
        <f t="shared" si="101"/>
        <v>3</v>
      </c>
      <c r="R3226" s="9">
        <f t="shared" si="100"/>
        <v>2021</v>
      </c>
    </row>
    <row r="3227" spans="1:18" ht="29.1">
      <c r="A3227" s="9">
        <v>3226</v>
      </c>
      <c r="B3227" s="19" t="s">
        <v>20679</v>
      </c>
      <c r="C3227" s="3" t="s">
        <v>20680</v>
      </c>
      <c r="D3227" s="19" t="s">
        <v>14775</v>
      </c>
      <c r="E3227" s="19" t="s">
        <v>284</v>
      </c>
      <c r="F3227" s="19" t="s">
        <v>3419</v>
      </c>
      <c r="H3227" s="19" t="s">
        <v>14785</v>
      </c>
      <c r="I3227" s="19">
        <v>-2.15811487495978</v>
      </c>
      <c r="J3227" s="19">
        <v>106.129515355929</v>
      </c>
      <c r="K3227" s="3" t="s">
        <v>20681</v>
      </c>
      <c r="M3227" s="19" t="s">
        <v>15847</v>
      </c>
      <c r="N3227" s="3" t="s">
        <v>14393</v>
      </c>
      <c r="O3227" s="3" t="s">
        <v>17526</v>
      </c>
      <c r="P3227" s="24">
        <v>44274.227337962962</v>
      </c>
      <c r="Q3227" s="9">
        <f t="shared" si="101"/>
        <v>3</v>
      </c>
      <c r="R3227" s="9">
        <f t="shared" si="100"/>
        <v>2021</v>
      </c>
    </row>
    <row r="3228" spans="1:18" ht="57.95">
      <c r="A3228" s="9">
        <v>3227</v>
      </c>
      <c r="B3228" s="19" t="s">
        <v>20682</v>
      </c>
      <c r="C3228" s="3" t="s">
        <v>20683</v>
      </c>
      <c r="D3228" s="19" t="s">
        <v>14825</v>
      </c>
      <c r="E3228" s="19" t="s">
        <v>10863</v>
      </c>
      <c r="F3228" s="19" t="s">
        <v>3419</v>
      </c>
      <c r="H3228" s="19" t="s">
        <v>14826</v>
      </c>
      <c r="I3228" s="19">
        <v>1.4101431920721399</v>
      </c>
      <c r="J3228" s="19">
        <v>99.282514519377301</v>
      </c>
      <c r="K3228" s="3" t="s">
        <v>20684</v>
      </c>
      <c r="M3228" s="19" t="s">
        <v>18509</v>
      </c>
      <c r="N3228" s="3" t="s">
        <v>14393</v>
      </c>
      <c r="O3228" s="3" t="s">
        <v>17526</v>
      </c>
      <c r="P3228" s="24">
        <v>44274.229097222225</v>
      </c>
      <c r="Q3228" s="9">
        <f t="shared" si="101"/>
        <v>3</v>
      </c>
      <c r="R3228" s="9">
        <f t="shared" si="100"/>
        <v>2021</v>
      </c>
    </row>
    <row r="3229" spans="1:18" ht="43.5">
      <c r="A3229" s="9">
        <v>3228</v>
      </c>
      <c r="B3229" s="19" t="s">
        <v>867</v>
      </c>
      <c r="C3229" s="3" t="s">
        <v>866</v>
      </c>
      <c r="D3229" s="19" t="s">
        <v>14884</v>
      </c>
      <c r="E3229" s="19" t="s">
        <v>284</v>
      </c>
      <c r="F3229" s="19" t="s">
        <v>3419</v>
      </c>
      <c r="H3229" s="19" t="s">
        <v>14885</v>
      </c>
      <c r="I3229" s="19">
        <v>-7.6056740274158896</v>
      </c>
      <c r="J3229" s="19">
        <v>109.514381125504</v>
      </c>
      <c r="K3229" s="3" t="s">
        <v>20685</v>
      </c>
      <c r="M3229" s="19" t="s">
        <v>2593</v>
      </c>
      <c r="N3229" s="3" t="s">
        <v>14393</v>
      </c>
      <c r="O3229" s="3" t="s">
        <v>17526</v>
      </c>
      <c r="P3229" s="24">
        <v>44274.206099537034</v>
      </c>
      <c r="Q3229" s="9">
        <f t="shared" si="101"/>
        <v>3</v>
      </c>
      <c r="R3229" s="9">
        <f t="shared" si="100"/>
        <v>2021</v>
      </c>
    </row>
    <row r="3230" spans="1:18" ht="29.1">
      <c r="A3230" s="9">
        <v>3229</v>
      </c>
      <c r="B3230" s="19" t="s">
        <v>20686</v>
      </c>
      <c r="C3230" s="3" t="s">
        <v>20687</v>
      </c>
      <c r="D3230" s="19" t="s">
        <v>14775</v>
      </c>
      <c r="E3230" s="19" t="s">
        <v>10863</v>
      </c>
      <c r="F3230" s="19" t="s">
        <v>3419</v>
      </c>
      <c r="H3230" s="19" t="s">
        <v>14829</v>
      </c>
      <c r="I3230" s="19">
        <v>-2.9686293154182599</v>
      </c>
      <c r="J3230" s="19">
        <v>104.75938435945</v>
      </c>
      <c r="K3230" s="3" t="s">
        <v>20688</v>
      </c>
      <c r="M3230" s="19" t="s">
        <v>18546</v>
      </c>
      <c r="N3230" s="3" t="s">
        <v>14393</v>
      </c>
      <c r="O3230" s="3" t="s">
        <v>17526</v>
      </c>
      <c r="P3230" s="24">
        <v>44274.227847222224</v>
      </c>
      <c r="Q3230" s="9">
        <f t="shared" si="101"/>
        <v>3</v>
      </c>
      <c r="R3230" s="9">
        <f t="shared" si="100"/>
        <v>2021</v>
      </c>
    </row>
    <row r="3231" spans="1:18" ht="29.1">
      <c r="A3231" s="9">
        <v>3230</v>
      </c>
      <c r="B3231" s="19" t="s">
        <v>349</v>
      </c>
      <c r="C3231" s="3" t="s">
        <v>348</v>
      </c>
      <c r="D3231" s="19" t="s">
        <v>14788</v>
      </c>
      <c r="E3231" s="19" t="s">
        <v>284</v>
      </c>
      <c r="F3231" s="19" t="s">
        <v>3419</v>
      </c>
      <c r="H3231" s="19" t="s">
        <v>14794</v>
      </c>
      <c r="I3231" s="19">
        <v>0.46392865895350299</v>
      </c>
      <c r="J3231" s="19">
        <v>101.38157655942</v>
      </c>
      <c r="K3231" s="3" t="s">
        <v>20689</v>
      </c>
      <c r="M3231" s="19" t="s">
        <v>15757</v>
      </c>
      <c r="N3231" s="3" t="s">
        <v>14393</v>
      </c>
      <c r="O3231" s="3" t="s">
        <v>17526</v>
      </c>
      <c r="P3231" s="24">
        <v>44274.226689814815</v>
      </c>
      <c r="Q3231" s="9">
        <f t="shared" si="101"/>
        <v>3</v>
      </c>
      <c r="R3231" s="9">
        <f t="shared" si="100"/>
        <v>2021</v>
      </c>
    </row>
    <row r="3232" spans="1:18" ht="29.1">
      <c r="A3232" s="9">
        <v>3231</v>
      </c>
      <c r="B3232" s="19" t="s">
        <v>20690</v>
      </c>
      <c r="C3232" s="3" t="s">
        <v>20691</v>
      </c>
      <c r="D3232" s="19" t="s">
        <v>14884</v>
      </c>
      <c r="E3232" s="19" t="s">
        <v>284</v>
      </c>
      <c r="F3232" s="19" t="s">
        <v>3419</v>
      </c>
      <c r="H3232" s="19" t="s">
        <v>14885</v>
      </c>
      <c r="I3232" s="19">
        <v>-7.4017242280414104</v>
      </c>
      <c r="J3232" s="19">
        <v>109.07651269334499</v>
      </c>
      <c r="K3232" s="3" t="s">
        <v>20692</v>
      </c>
      <c r="M3232" s="19" t="s">
        <v>2593</v>
      </c>
      <c r="N3232" s="3" t="s">
        <v>14393</v>
      </c>
      <c r="O3232" s="3" t="s">
        <v>17526</v>
      </c>
      <c r="P3232" s="24">
        <v>44274.230057870373</v>
      </c>
      <c r="Q3232" s="9">
        <f t="shared" si="101"/>
        <v>3</v>
      </c>
      <c r="R3232" s="9">
        <f t="shared" si="100"/>
        <v>2021</v>
      </c>
    </row>
    <row r="3233" spans="1:18" ht="43.5">
      <c r="A3233" s="9">
        <v>3232</v>
      </c>
      <c r="B3233" s="19" t="s">
        <v>20693</v>
      </c>
      <c r="C3233" s="3" t="s">
        <v>20694</v>
      </c>
      <c r="D3233" s="19" t="s">
        <v>14969</v>
      </c>
      <c r="E3233" s="19" t="s">
        <v>62</v>
      </c>
      <c r="F3233" s="19" t="s">
        <v>3419</v>
      </c>
      <c r="H3233" s="19" t="s">
        <v>15726</v>
      </c>
      <c r="I3233" s="19">
        <v>-6.1261160912000303</v>
      </c>
      <c r="J3233" s="19">
        <v>106.824782506926</v>
      </c>
      <c r="K3233" s="3" t="s">
        <v>20695</v>
      </c>
      <c r="M3233" s="19" t="s">
        <v>9385</v>
      </c>
      <c r="N3233" s="3" t="s">
        <v>14393</v>
      </c>
      <c r="O3233" s="3" t="s">
        <v>17526</v>
      </c>
      <c r="P3233" s="24">
        <v>44274.236886574072</v>
      </c>
      <c r="Q3233" s="9">
        <f t="shared" si="101"/>
        <v>3</v>
      </c>
      <c r="R3233" s="9">
        <f t="shared" si="100"/>
        <v>2021</v>
      </c>
    </row>
    <row r="3234" spans="1:18" ht="29.1">
      <c r="A3234" s="9">
        <v>3233</v>
      </c>
      <c r="B3234" s="19" t="s">
        <v>20696</v>
      </c>
      <c r="C3234" s="3" t="s">
        <v>20697</v>
      </c>
      <c r="D3234" s="19" t="s">
        <v>14877</v>
      </c>
      <c r="E3234" s="19" t="s">
        <v>284</v>
      </c>
      <c r="F3234" s="19" t="s">
        <v>3419</v>
      </c>
      <c r="H3234" s="19" t="s">
        <v>14878</v>
      </c>
      <c r="I3234" s="19">
        <v>-6.4471746268155403</v>
      </c>
      <c r="J3234" s="19">
        <v>107.45974498068099</v>
      </c>
      <c r="K3234" s="3" t="s">
        <v>20698</v>
      </c>
      <c r="M3234" s="19" t="s">
        <v>9385</v>
      </c>
      <c r="N3234" s="3" t="s">
        <v>14393</v>
      </c>
      <c r="O3234" s="3" t="s">
        <v>17526</v>
      </c>
      <c r="P3234" s="24">
        <v>44274.229745370372</v>
      </c>
      <c r="Q3234" s="9">
        <f t="shared" si="101"/>
        <v>3</v>
      </c>
      <c r="R3234" s="9">
        <f t="shared" si="100"/>
        <v>2021</v>
      </c>
    </row>
    <row r="3235" spans="1:18" ht="43.5">
      <c r="A3235" s="9">
        <v>3234</v>
      </c>
      <c r="B3235" s="19" t="s">
        <v>434</v>
      </c>
      <c r="C3235" s="3" t="s">
        <v>433</v>
      </c>
      <c r="D3235" s="19" t="s">
        <v>14775</v>
      </c>
      <c r="E3235" s="19" t="s">
        <v>10863</v>
      </c>
      <c r="F3235" s="19" t="s">
        <v>3419</v>
      </c>
      <c r="H3235" s="19" t="s">
        <v>14785</v>
      </c>
      <c r="I3235" s="19">
        <v>-2.0602420651908702</v>
      </c>
      <c r="J3235" s="19">
        <v>105.166567496139</v>
      </c>
      <c r="K3235" s="3" t="s">
        <v>20699</v>
      </c>
      <c r="M3235" s="19" t="s">
        <v>9385</v>
      </c>
      <c r="N3235" s="3" t="s">
        <v>14393</v>
      </c>
      <c r="O3235" s="3" t="s">
        <v>17526</v>
      </c>
      <c r="P3235" s="24">
        <v>44274.218831018516</v>
      </c>
      <c r="Q3235" s="9">
        <f t="shared" si="101"/>
        <v>3</v>
      </c>
      <c r="R3235" s="9">
        <f t="shared" si="100"/>
        <v>2021</v>
      </c>
    </row>
    <row r="3236" spans="1:18" ht="43.5">
      <c r="A3236" s="9">
        <v>3235</v>
      </c>
      <c r="B3236" s="19" t="s">
        <v>532</v>
      </c>
      <c r="C3236" s="3" t="s">
        <v>531</v>
      </c>
      <c r="D3236" s="19" t="s">
        <v>14775</v>
      </c>
      <c r="E3236" s="19" t="s">
        <v>284</v>
      </c>
      <c r="F3236" s="19" t="s">
        <v>3419</v>
      </c>
      <c r="H3236" s="19" t="s">
        <v>14785</v>
      </c>
      <c r="I3236" s="19">
        <v>-3.0047892591304999</v>
      </c>
      <c r="J3236" s="19">
        <v>106.472501482528</v>
      </c>
      <c r="K3236" s="3" t="s">
        <v>20700</v>
      </c>
      <c r="M3236" s="19" t="s">
        <v>9385</v>
      </c>
      <c r="N3236" s="3" t="s">
        <v>14393</v>
      </c>
      <c r="O3236" s="3" t="s">
        <v>17526</v>
      </c>
      <c r="P3236" s="24">
        <v>44274.235821759263</v>
      </c>
      <c r="Q3236" s="9">
        <f t="shared" si="101"/>
        <v>3</v>
      </c>
      <c r="R3236" s="9">
        <f t="shared" si="100"/>
        <v>2021</v>
      </c>
    </row>
    <row r="3237" spans="1:18" ht="29.1">
      <c r="A3237" s="9">
        <v>3236</v>
      </c>
      <c r="B3237" s="19" t="s">
        <v>1205</v>
      </c>
      <c r="C3237" s="3" t="s">
        <v>1204</v>
      </c>
      <c r="D3237" s="19" t="s">
        <v>14775</v>
      </c>
      <c r="E3237" s="19" t="s">
        <v>10863</v>
      </c>
      <c r="F3237" s="19" t="s">
        <v>3419</v>
      </c>
      <c r="H3237" s="19" t="s">
        <v>14829</v>
      </c>
      <c r="I3237" s="19">
        <v>-2.9633238166395</v>
      </c>
      <c r="J3237" s="19">
        <v>104.736658296451</v>
      </c>
      <c r="K3237" s="3" t="s">
        <v>20701</v>
      </c>
      <c r="M3237" s="19" t="s">
        <v>9385</v>
      </c>
      <c r="N3237" s="3" t="s">
        <v>14393</v>
      </c>
      <c r="O3237" s="3" t="s">
        <v>17526</v>
      </c>
      <c r="P3237" s="24">
        <v>44274.227916666663</v>
      </c>
      <c r="Q3237" s="9">
        <f t="shared" si="101"/>
        <v>3</v>
      </c>
      <c r="R3237" s="9">
        <f t="shared" si="100"/>
        <v>2021</v>
      </c>
    </row>
    <row r="3238" spans="1:18">
      <c r="A3238" s="9">
        <v>3237</v>
      </c>
      <c r="B3238" s="19" t="s">
        <v>1044</v>
      </c>
      <c r="C3238" s="3" t="s">
        <v>1043</v>
      </c>
      <c r="D3238" s="19" t="s">
        <v>14820</v>
      </c>
      <c r="E3238" s="19" t="s">
        <v>62</v>
      </c>
      <c r="F3238" s="19" t="s">
        <v>3419</v>
      </c>
      <c r="H3238" s="19" t="s">
        <v>14821</v>
      </c>
      <c r="I3238" s="19">
        <v>-7.2884901113593301</v>
      </c>
      <c r="J3238" s="19">
        <v>112.714206904268</v>
      </c>
      <c r="K3238" s="3" t="s">
        <v>20702</v>
      </c>
      <c r="M3238" s="19" t="s">
        <v>17789</v>
      </c>
      <c r="N3238" s="3" t="s">
        <v>14393</v>
      </c>
      <c r="O3238" s="3" t="s">
        <v>17526</v>
      </c>
      <c r="P3238" s="24">
        <v>44274.231122685182</v>
      </c>
      <c r="Q3238" s="9">
        <f t="shared" si="101"/>
        <v>3</v>
      </c>
      <c r="R3238" s="9">
        <f t="shared" si="100"/>
        <v>2021</v>
      </c>
    </row>
    <row r="3239" spans="1:18" ht="29.1">
      <c r="A3239" s="9">
        <v>3238</v>
      </c>
      <c r="B3239" s="19" t="s">
        <v>20703</v>
      </c>
      <c r="C3239" s="3" t="s">
        <v>20704</v>
      </c>
      <c r="D3239" s="19" t="s">
        <v>14825</v>
      </c>
      <c r="E3239" s="19" t="s">
        <v>10863</v>
      </c>
      <c r="F3239" s="19" t="s">
        <v>3419</v>
      </c>
      <c r="H3239" s="19" t="s">
        <v>14826</v>
      </c>
      <c r="I3239" s="19">
        <v>3.5740400798082299</v>
      </c>
      <c r="J3239" s="19">
        <v>98.657220371919294</v>
      </c>
      <c r="K3239" s="3" t="s">
        <v>20705</v>
      </c>
      <c r="M3239" s="19" t="s">
        <v>15757</v>
      </c>
      <c r="N3239" s="3" t="s">
        <v>14393</v>
      </c>
      <c r="O3239" s="3" t="s">
        <v>17526</v>
      </c>
      <c r="P3239" s="24">
        <v>44274.214918981481</v>
      </c>
      <c r="Q3239" s="9">
        <f t="shared" si="101"/>
        <v>3</v>
      </c>
      <c r="R3239" s="9">
        <f t="shared" si="100"/>
        <v>2021</v>
      </c>
    </row>
    <row r="3240" spans="1:18" ht="29.1">
      <c r="A3240" s="9">
        <v>3239</v>
      </c>
      <c r="B3240" s="19" t="s">
        <v>1026</v>
      </c>
      <c r="C3240" s="3" t="s">
        <v>1025</v>
      </c>
      <c r="D3240" s="19" t="s">
        <v>14820</v>
      </c>
      <c r="E3240" s="19" t="s">
        <v>62</v>
      </c>
      <c r="F3240" s="19" t="s">
        <v>3419</v>
      </c>
      <c r="H3240" s="19" t="s">
        <v>14821</v>
      </c>
      <c r="I3240" s="19">
        <v>-7.1626874601972403</v>
      </c>
      <c r="J3240" s="19">
        <v>112.632513002378</v>
      </c>
      <c r="K3240" s="3" t="s">
        <v>20706</v>
      </c>
      <c r="M3240" s="19" t="s">
        <v>17953</v>
      </c>
      <c r="N3240" s="3" t="s">
        <v>14393</v>
      </c>
      <c r="O3240" s="3" t="s">
        <v>17526</v>
      </c>
      <c r="P3240" s="24">
        <v>44274.205104166664</v>
      </c>
      <c r="Q3240" s="9">
        <f t="shared" si="101"/>
        <v>3</v>
      </c>
      <c r="R3240" s="9">
        <f t="shared" si="100"/>
        <v>2021</v>
      </c>
    </row>
    <row r="3241" spans="1:18" ht="43.5">
      <c r="A3241" s="9">
        <v>3240</v>
      </c>
      <c r="B3241" s="19" t="s">
        <v>20707</v>
      </c>
      <c r="C3241" s="3" t="s">
        <v>20708</v>
      </c>
      <c r="D3241" s="19" t="s">
        <v>14775</v>
      </c>
      <c r="E3241" s="19" t="s">
        <v>10863</v>
      </c>
      <c r="F3241" s="19" t="s">
        <v>3419</v>
      </c>
      <c r="H3241" s="19" t="s">
        <v>14776</v>
      </c>
      <c r="I3241" s="19">
        <v>-1.6331697517197801</v>
      </c>
      <c r="J3241" s="19">
        <v>103.605445073938</v>
      </c>
      <c r="K3241" s="3" t="s">
        <v>20709</v>
      </c>
      <c r="M3241" s="19" t="s">
        <v>15757</v>
      </c>
      <c r="N3241" s="3" t="s">
        <v>14393</v>
      </c>
      <c r="O3241" s="3" t="s">
        <v>17526</v>
      </c>
      <c r="P3241" s="24">
        <v>44274.20553240741</v>
      </c>
      <c r="Q3241" s="9">
        <f t="shared" si="101"/>
        <v>3</v>
      </c>
      <c r="R3241" s="9">
        <f t="shared" si="100"/>
        <v>2021</v>
      </c>
    </row>
    <row r="3242" spans="1:18" ht="43.5">
      <c r="A3242" s="9">
        <v>3241</v>
      </c>
      <c r="B3242" s="19" t="s">
        <v>465</v>
      </c>
      <c r="C3242" s="3" t="s">
        <v>464</v>
      </c>
      <c r="D3242" s="19" t="s">
        <v>14775</v>
      </c>
      <c r="E3242" s="19" t="s">
        <v>10863</v>
      </c>
      <c r="F3242" s="19" t="s">
        <v>3419</v>
      </c>
      <c r="H3242" s="19" t="s">
        <v>14829</v>
      </c>
      <c r="I3242" s="19">
        <v>-2.9268043324591102</v>
      </c>
      <c r="J3242" s="19">
        <v>104.712524640073</v>
      </c>
      <c r="K3242" s="3" t="s">
        <v>20710</v>
      </c>
      <c r="M3242" s="19" t="s">
        <v>15757</v>
      </c>
      <c r="N3242" s="3" t="s">
        <v>14393</v>
      </c>
      <c r="O3242" s="3" t="s">
        <v>17526</v>
      </c>
      <c r="P3242" s="24">
        <v>44274.227789351855</v>
      </c>
      <c r="Q3242" s="9">
        <f t="shared" si="101"/>
        <v>3</v>
      </c>
      <c r="R3242" s="9">
        <f t="shared" si="100"/>
        <v>2021</v>
      </c>
    </row>
    <row r="3243" spans="1:18" ht="29.1">
      <c r="A3243" s="9">
        <v>3242</v>
      </c>
      <c r="B3243" s="19" t="s">
        <v>20711</v>
      </c>
      <c r="C3243" s="3" t="s">
        <v>20712</v>
      </c>
      <c r="D3243" s="19" t="s">
        <v>14884</v>
      </c>
      <c r="E3243" s="19" t="s">
        <v>62</v>
      </c>
      <c r="F3243" s="19" t="s">
        <v>3419</v>
      </c>
      <c r="H3243" s="19" t="s">
        <v>14885</v>
      </c>
      <c r="I3243" s="19">
        <v>-6.8254344430413401</v>
      </c>
      <c r="J3243" s="19">
        <v>110.83330526569701</v>
      </c>
      <c r="K3243" s="3" t="s">
        <v>20713</v>
      </c>
      <c r="M3243" s="19" t="s">
        <v>17953</v>
      </c>
      <c r="N3243" s="3" t="s">
        <v>14393</v>
      </c>
      <c r="O3243" s="3" t="s">
        <v>17526</v>
      </c>
      <c r="P3243" s="24">
        <v>44274.206678240742</v>
      </c>
      <c r="Q3243" s="9">
        <f t="shared" si="101"/>
        <v>3</v>
      </c>
      <c r="R3243" s="9">
        <f t="shared" si="100"/>
        <v>2021</v>
      </c>
    </row>
    <row r="3244" spans="1:18" ht="43.5">
      <c r="A3244" s="9">
        <v>3243</v>
      </c>
      <c r="B3244" s="19" t="s">
        <v>20714</v>
      </c>
      <c r="C3244" s="3" t="s">
        <v>20715</v>
      </c>
      <c r="D3244" s="19" t="s">
        <v>14835</v>
      </c>
      <c r="E3244" s="19" t="s">
        <v>62</v>
      </c>
      <c r="F3244" s="19" t="s">
        <v>3419</v>
      </c>
      <c r="H3244" s="19" t="s">
        <v>14841</v>
      </c>
      <c r="I3244" s="19">
        <v>-3.0069024358736098</v>
      </c>
      <c r="J3244" s="19">
        <v>114.386354240377</v>
      </c>
      <c r="K3244" s="3" t="s">
        <v>20716</v>
      </c>
      <c r="M3244" s="19" t="s">
        <v>18154</v>
      </c>
      <c r="N3244" s="3" t="s">
        <v>14393</v>
      </c>
      <c r="O3244" s="3" t="s">
        <v>17526</v>
      </c>
      <c r="P3244" s="24">
        <v>44274.206944444442</v>
      </c>
      <c r="Q3244" s="9">
        <f t="shared" si="101"/>
        <v>3</v>
      </c>
      <c r="R3244" s="9">
        <f t="shared" si="100"/>
        <v>2021</v>
      </c>
    </row>
    <row r="3245" spans="1:18" ht="29.1">
      <c r="A3245" s="9">
        <v>3244</v>
      </c>
      <c r="B3245" s="19" t="s">
        <v>654</v>
      </c>
      <c r="C3245" s="3" t="s">
        <v>653</v>
      </c>
      <c r="D3245" s="19" t="s">
        <v>14969</v>
      </c>
      <c r="E3245" s="19" t="s">
        <v>62</v>
      </c>
      <c r="F3245" s="19" t="s">
        <v>3419</v>
      </c>
      <c r="H3245" s="19" t="s">
        <v>15726</v>
      </c>
      <c r="I3245" s="19">
        <v>-6.2189906611503103</v>
      </c>
      <c r="J3245" s="19">
        <v>106.829455360054</v>
      </c>
      <c r="K3245" s="3" t="s">
        <v>20717</v>
      </c>
      <c r="M3245" s="19" t="s">
        <v>18175</v>
      </c>
      <c r="N3245" s="3" t="s">
        <v>14393</v>
      </c>
      <c r="O3245" s="3" t="s">
        <v>17526</v>
      </c>
      <c r="P3245" s="24">
        <v>44274.211122685185</v>
      </c>
      <c r="Q3245" s="9">
        <f t="shared" si="101"/>
        <v>3</v>
      </c>
      <c r="R3245" s="9">
        <f t="shared" si="100"/>
        <v>2021</v>
      </c>
    </row>
    <row r="3246" spans="1:18" ht="29.1">
      <c r="A3246" s="9">
        <v>3245</v>
      </c>
      <c r="B3246" s="19" t="s">
        <v>413</v>
      </c>
      <c r="C3246" s="3" t="s">
        <v>412</v>
      </c>
      <c r="D3246" s="19" t="s">
        <v>14775</v>
      </c>
      <c r="E3246" s="19" t="s">
        <v>284</v>
      </c>
      <c r="F3246" s="19" t="s">
        <v>3419</v>
      </c>
      <c r="H3246" s="19" t="s">
        <v>14785</v>
      </c>
      <c r="I3246" s="19">
        <v>-1.87660710767303</v>
      </c>
      <c r="J3246" s="19">
        <v>105.67405618580599</v>
      </c>
      <c r="K3246" s="3" t="s">
        <v>20718</v>
      </c>
      <c r="M3246" s="19" t="s">
        <v>9385</v>
      </c>
      <c r="N3246" s="3" t="s">
        <v>14393</v>
      </c>
      <c r="O3246" s="3" t="s">
        <v>17526</v>
      </c>
      <c r="P3246" s="24">
        <v>44274.218865740739</v>
      </c>
      <c r="Q3246" s="9">
        <f t="shared" si="101"/>
        <v>3</v>
      </c>
      <c r="R3246" s="9">
        <f t="shared" si="100"/>
        <v>2021</v>
      </c>
    </row>
    <row r="3247" spans="1:18" ht="43.5">
      <c r="A3247" s="9">
        <v>3246</v>
      </c>
      <c r="B3247" s="19" t="s">
        <v>20719</v>
      </c>
      <c r="C3247" s="3" t="s">
        <v>20720</v>
      </c>
      <c r="D3247" s="19" t="s">
        <v>14775</v>
      </c>
      <c r="E3247" s="19" t="s">
        <v>284</v>
      </c>
      <c r="F3247" s="19" t="s">
        <v>3419</v>
      </c>
      <c r="H3247" s="19" t="s">
        <v>14829</v>
      </c>
      <c r="I3247" s="19">
        <v>-3.0102772291334698</v>
      </c>
      <c r="J3247" s="19">
        <v>104.776357273876</v>
      </c>
      <c r="K3247" s="3" t="s">
        <v>20721</v>
      </c>
      <c r="M3247" s="19" t="s">
        <v>15757</v>
      </c>
      <c r="N3247" s="3" t="s">
        <v>14393</v>
      </c>
      <c r="O3247" s="3" t="s">
        <v>17526</v>
      </c>
      <c r="P3247" s="24">
        <v>44274.227696759262</v>
      </c>
      <c r="Q3247" s="9">
        <f t="shared" si="101"/>
        <v>3</v>
      </c>
      <c r="R3247" s="9">
        <f t="shared" si="100"/>
        <v>2021</v>
      </c>
    </row>
    <row r="3248" spans="1:18" ht="29.1">
      <c r="A3248" s="9">
        <v>3247</v>
      </c>
      <c r="B3248" s="19" t="s">
        <v>20722</v>
      </c>
      <c r="C3248" s="3" t="s">
        <v>20723</v>
      </c>
      <c r="D3248" s="19" t="s">
        <v>14788</v>
      </c>
      <c r="E3248" s="19" t="s">
        <v>284</v>
      </c>
      <c r="F3248" s="19" t="s">
        <v>3419</v>
      </c>
      <c r="H3248" s="19" t="s">
        <v>14789</v>
      </c>
      <c r="I3248" s="19">
        <v>-0.90694072751965105</v>
      </c>
      <c r="J3248" s="19">
        <v>100.35101014647501</v>
      </c>
      <c r="K3248" s="3" t="s">
        <v>20724</v>
      </c>
      <c r="M3248" s="19" t="s">
        <v>18154</v>
      </c>
      <c r="N3248" s="3" t="s">
        <v>14393</v>
      </c>
      <c r="O3248" s="3" t="s">
        <v>17526</v>
      </c>
      <c r="P3248" s="24">
        <v>44274.226273148146</v>
      </c>
      <c r="Q3248" s="9">
        <f t="shared" si="101"/>
        <v>3</v>
      </c>
      <c r="R3248" s="9">
        <f t="shared" si="100"/>
        <v>2021</v>
      </c>
    </row>
    <row r="3249" spans="1:18" ht="43.5">
      <c r="A3249" s="9">
        <v>3248</v>
      </c>
      <c r="B3249" s="19" t="s">
        <v>1189</v>
      </c>
      <c r="C3249" s="3" t="s">
        <v>1188</v>
      </c>
      <c r="D3249" s="19" t="s">
        <v>14788</v>
      </c>
      <c r="E3249" s="19" t="s">
        <v>284</v>
      </c>
      <c r="F3249" s="19" t="s">
        <v>3419</v>
      </c>
      <c r="H3249" s="19" t="s">
        <v>14789</v>
      </c>
      <c r="I3249" s="19">
        <v>-0.91674261140985702</v>
      </c>
      <c r="J3249" s="19">
        <v>100.36052254925001</v>
      </c>
      <c r="K3249" s="3" t="s">
        <v>20725</v>
      </c>
      <c r="M3249" s="19" t="s">
        <v>15757</v>
      </c>
      <c r="N3249" s="3" t="s">
        <v>14393</v>
      </c>
      <c r="O3249" s="3" t="s">
        <v>17526</v>
      </c>
      <c r="P3249" s="24">
        <v>44274.226261574076</v>
      </c>
      <c r="Q3249" s="9">
        <f t="shared" si="101"/>
        <v>3</v>
      </c>
      <c r="R3249" s="9">
        <f t="shared" si="100"/>
        <v>2021</v>
      </c>
    </row>
    <row r="3250" spans="1:18" ht="29.1">
      <c r="A3250" s="9">
        <v>3249</v>
      </c>
      <c r="B3250" s="19" t="s">
        <v>20726</v>
      </c>
      <c r="C3250" s="3" t="s">
        <v>20727</v>
      </c>
      <c r="D3250" s="19" t="s">
        <v>15160</v>
      </c>
      <c r="E3250" s="19" t="s">
        <v>10863</v>
      </c>
      <c r="F3250" s="19" t="s">
        <v>3419</v>
      </c>
      <c r="H3250" s="19" t="s">
        <v>15218</v>
      </c>
      <c r="I3250" s="19">
        <v>-0.90229402536641201</v>
      </c>
      <c r="J3250" s="19">
        <v>119.879232484382</v>
      </c>
      <c r="K3250" s="3" t="s">
        <v>20728</v>
      </c>
      <c r="M3250" s="19" t="s">
        <v>18509</v>
      </c>
      <c r="N3250" s="3" t="s">
        <v>14393</v>
      </c>
      <c r="O3250" s="3" t="s">
        <v>17526</v>
      </c>
      <c r="P3250" s="24">
        <v>44274.226446759261</v>
      </c>
      <c r="Q3250" s="9">
        <f t="shared" si="101"/>
        <v>3</v>
      </c>
      <c r="R3250" s="9">
        <f t="shared" si="100"/>
        <v>2021</v>
      </c>
    </row>
    <row r="3251" spans="1:18" ht="29.1">
      <c r="A3251" s="9">
        <v>3250</v>
      </c>
      <c r="B3251" s="19" t="s">
        <v>20729</v>
      </c>
      <c r="C3251" s="3" t="s">
        <v>20730</v>
      </c>
      <c r="D3251" s="19" t="s">
        <v>14788</v>
      </c>
      <c r="E3251" s="19" t="s">
        <v>284</v>
      </c>
      <c r="F3251" s="19" t="s">
        <v>3419</v>
      </c>
      <c r="H3251" s="19" t="s">
        <v>14794</v>
      </c>
      <c r="I3251" s="19">
        <v>0.46718428807809198</v>
      </c>
      <c r="J3251" s="19">
        <v>101.45467426994</v>
      </c>
      <c r="K3251" s="3" t="s">
        <v>20731</v>
      </c>
      <c r="M3251" s="19" t="s">
        <v>15757</v>
      </c>
      <c r="N3251" s="3" t="s">
        <v>14393</v>
      </c>
      <c r="O3251" s="3" t="s">
        <v>17526</v>
      </c>
      <c r="P3251" s="24">
        <v>44274.226724537039</v>
      </c>
      <c r="Q3251" s="9">
        <f t="shared" si="101"/>
        <v>3</v>
      </c>
      <c r="R3251" s="9">
        <f t="shared" si="100"/>
        <v>2021</v>
      </c>
    </row>
    <row r="3252" spans="1:18" ht="29.1">
      <c r="A3252" s="9">
        <v>3251</v>
      </c>
      <c r="B3252" s="19" t="s">
        <v>20732</v>
      </c>
      <c r="C3252" s="3" t="s">
        <v>20733</v>
      </c>
      <c r="D3252" s="19" t="s">
        <v>14775</v>
      </c>
      <c r="E3252" s="19" t="s">
        <v>10863</v>
      </c>
      <c r="F3252" s="19" t="s">
        <v>3419</v>
      </c>
      <c r="H3252" s="19" t="s">
        <v>14785</v>
      </c>
      <c r="I3252" s="19">
        <v>-2.1001817519697901</v>
      </c>
      <c r="J3252" s="19">
        <v>106.11182341046801</v>
      </c>
      <c r="K3252" s="3" t="s">
        <v>20734</v>
      </c>
      <c r="M3252" s="19" t="s">
        <v>18509</v>
      </c>
      <c r="N3252" s="3" t="s">
        <v>14393</v>
      </c>
      <c r="O3252" s="3" t="s">
        <v>17526</v>
      </c>
      <c r="P3252" s="24">
        <v>44274.227314814816</v>
      </c>
      <c r="Q3252" s="9">
        <f t="shared" si="101"/>
        <v>3</v>
      </c>
      <c r="R3252" s="9">
        <f t="shared" si="100"/>
        <v>2021</v>
      </c>
    </row>
    <row r="3253" spans="1:18" ht="29.1">
      <c r="A3253" s="9">
        <v>3252</v>
      </c>
      <c r="B3253" s="19" t="s">
        <v>20735</v>
      </c>
      <c r="C3253" s="3" t="s">
        <v>20736</v>
      </c>
      <c r="D3253" s="19" t="s">
        <v>14825</v>
      </c>
      <c r="E3253" s="19" t="s">
        <v>1250</v>
      </c>
      <c r="F3253" s="19" t="s">
        <v>3419</v>
      </c>
      <c r="H3253" s="19" t="s">
        <v>14844</v>
      </c>
      <c r="I3253" s="19">
        <v>2.63081967008989</v>
      </c>
      <c r="J3253" s="19">
        <v>98.018938400623597</v>
      </c>
      <c r="K3253" s="3" t="s">
        <v>20737</v>
      </c>
      <c r="M3253" s="19" t="s">
        <v>18154</v>
      </c>
      <c r="N3253" s="3" t="s">
        <v>14393</v>
      </c>
      <c r="O3253" s="3" t="s">
        <v>17526</v>
      </c>
      <c r="P3253" s="24">
        <v>44274.235231481478</v>
      </c>
      <c r="Q3253" s="9">
        <f t="shared" si="101"/>
        <v>3</v>
      </c>
      <c r="R3253" s="9">
        <f t="shared" si="100"/>
        <v>2021</v>
      </c>
    </row>
    <row r="3254" spans="1:18" ht="29.1">
      <c r="A3254" s="9">
        <v>3253</v>
      </c>
      <c r="B3254" s="19" t="s">
        <v>20738</v>
      </c>
      <c r="C3254" s="3" t="s">
        <v>20739</v>
      </c>
      <c r="D3254" s="19" t="s">
        <v>15160</v>
      </c>
      <c r="E3254" s="19" t="s">
        <v>284</v>
      </c>
      <c r="F3254" s="19" t="s">
        <v>3419</v>
      </c>
      <c r="H3254" s="19" t="s">
        <v>15218</v>
      </c>
      <c r="I3254" s="19">
        <v>-0.13330848091667299</v>
      </c>
      <c r="J3254" s="19">
        <v>120.034810891481</v>
      </c>
      <c r="K3254" s="3" t="s">
        <v>20740</v>
      </c>
      <c r="M3254" s="19" t="s">
        <v>15701</v>
      </c>
      <c r="N3254" s="3" t="s">
        <v>14393</v>
      </c>
      <c r="O3254" s="3" t="s">
        <v>17526</v>
      </c>
      <c r="P3254" s="24">
        <v>44274.228819444441</v>
      </c>
      <c r="Q3254" s="9">
        <f t="shared" si="101"/>
        <v>3</v>
      </c>
      <c r="R3254" s="9">
        <f t="shared" si="100"/>
        <v>2021</v>
      </c>
    </row>
    <row r="3255" spans="1:18" ht="29.1">
      <c r="A3255" s="9">
        <v>3254</v>
      </c>
      <c r="B3255" s="19" t="s">
        <v>20741</v>
      </c>
      <c r="C3255" s="3" t="s">
        <v>20742</v>
      </c>
      <c r="D3255" s="19" t="s">
        <v>15160</v>
      </c>
      <c r="E3255" s="19" t="s">
        <v>284</v>
      </c>
      <c r="F3255" s="19" t="s">
        <v>3419</v>
      </c>
      <c r="H3255" s="19" t="s">
        <v>15218</v>
      </c>
      <c r="I3255" s="19">
        <v>0.54571131304426601</v>
      </c>
      <c r="J3255" s="19">
        <v>120.726352892424</v>
      </c>
      <c r="K3255" s="3" t="s">
        <v>20743</v>
      </c>
      <c r="M3255" s="19" t="s">
        <v>15701</v>
      </c>
      <c r="N3255" s="3" t="s">
        <v>14393</v>
      </c>
      <c r="O3255" s="3" t="s">
        <v>17526</v>
      </c>
      <c r="P3255" s="24">
        <v>44274.228842592594</v>
      </c>
      <c r="Q3255" s="9">
        <f t="shared" si="101"/>
        <v>3</v>
      </c>
      <c r="R3255" s="9">
        <f t="shared" si="100"/>
        <v>2021</v>
      </c>
    </row>
    <row r="3256" spans="1:18" ht="29.1">
      <c r="A3256" s="9">
        <v>3255</v>
      </c>
      <c r="B3256" s="19" t="s">
        <v>20744</v>
      </c>
      <c r="C3256" s="3" t="s">
        <v>20745</v>
      </c>
      <c r="D3256" s="19" t="s">
        <v>14788</v>
      </c>
      <c r="E3256" s="19" t="s">
        <v>10863</v>
      </c>
      <c r="F3256" s="19" t="s">
        <v>3419</v>
      </c>
      <c r="H3256" s="19" t="s">
        <v>14789</v>
      </c>
      <c r="I3256" s="19">
        <v>-1.34786449247625</v>
      </c>
      <c r="J3256" s="19">
        <v>100.582469270939</v>
      </c>
      <c r="K3256" s="3" t="s">
        <v>20746</v>
      </c>
      <c r="M3256" s="19" t="s">
        <v>18165</v>
      </c>
      <c r="N3256" s="3" t="s">
        <v>14393</v>
      </c>
      <c r="O3256" s="3" t="s">
        <v>17526</v>
      </c>
      <c r="P3256" s="24">
        <v>44274.228622685187</v>
      </c>
      <c r="Q3256" s="9">
        <f t="shared" si="101"/>
        <v>3</v>
      </c>
      <c r="R3256" s="9">
        <f t="shared" si="100"/>
        <v>2021</v>
      </c>
    </row>
    <row r="3257" spans="1:18" ht="29.1">
      <c r="A3257" s="9">
        <v>3256</v>
      </c>
      <c r="B3257" s="19" t="s">
        <v>20747</v>
      </c>
      <c r="C3257" s="3" t="s">
        <v>20748</v>
      </c>
      <c r="D3257" s="19" t="s">
        <v>14788</v>
      </c>
      <c r="E3257" s="19" t="s">
        <v>284</v>
      </c>
      <c r="F3257" s="19" t="s">
        <v>3419</v>
      </c>
      <c r="H3257" s="19" t="s">
        <v>14794</v>
      </c>
      <c r="I3257" s="19">
        <v>-0.79866865902542905</v>
      </c>
      <c r="J3257" s="19">
        <v>101.721660207459</v>
      </c>
      <c r="K3257" s="3" t="s">
        <v>20749</v>
      </c>
      <c r="M3257" s="19" t="s">
        <v>2593</v>
      </c>
      <c r="N3257" s="3" t="s">
        <v>14393</v>
      </c>
      <c r="O3257" s="3" t="s">
        <v>17526</v>
      </c>
      <c r="P3257" s="24">
        <v>44274.237754629627</v>
      </c>
      <c r="Q3257" s="9">
        <f t="shared" si="101"/>
        <v>3</v>
      </c>
      <c r="R3257" s="9">
        <f t="shared" si="100"/>
        <v>2021</v>
      </c>
    </row>
    <row r="3258" spans="1:18" ht="43.5">
      <c r="A3258" s="9">
        <v>3257</v>
      </c>
      <c r="B3258" s="19" t="s">
        <v>20750</v>
      </c>
      <c r="C3258" s="3" t="s">
        <v>20751</v>
      </c>
      <c r="D3258" s="19" t="s">
        <v>14788</v>
      </c>
      <c r="E3258" s="19" t="s">
        <v>284</v>
      </c>
      <c r="F3258" s="19" t="s">
        <v>3419</v>
      </c>
      <c r="H3258" s="19" t="s">
        <v>14888</v>
      </c>
      <c r="I3258" s="19">
        <v>0.94636368753432898</v>
      </c>
      <c r="J3258" s="19">
        <v>104.515513625409</v>
      </c>
      <c r="K3258" s="3" t="s">
        <v>20752</v>
      </c>
      <c r="M3258" s="19" t="s">
        <v>15682</v>
      </c>
      <c r="N3258" s="3" t="s">
        <v>14393</v>
      </c>
      <c r="O3258" s="3" t="s">
        <v>17526</v>
      </c>
      <c r="P3258" s="24">
        <v>44274.238749999997</v>
      </c>
      <c r="Q3258" s="9">
        <f t="shared" si="101"/>
        <v>3</v>
      </c>
      <c r="R3258" s="9">
        <f t="shared" si="100"/>
        <v>2021</v>
      </c>
    </row>
    <row r="3259" spans="1:18" ht="29.1">
      <c r="A3259" s="9">
        <v>3258</v>
      </c>
      <c r="B3259" s="19" t="s">
        <v>1402</v>
      </c>
      <c r="C3259" s="3" t="s">
        <v>1401</v>
      </c>
      <c r="D3259" s="19" t="s">
        <v>14877</v>
      </c>
      <c r="E3259" s="19" t="s">
        <v>284</v>
      </c>
      <c r="F3259" s="19" t="s">
        <v>3419</v>
      </c>
      <c r="H3259" s="19" t="s">
        <v>14878</v>
      </c>
      <c r="I3259" s="19">
        <v>-6.3056624362068003</v>
      </c>
      <c r="J3259" s="19">
        <v>107.292292090384</v>
      </c>
      <c r="K3259" s="3" t="s">
        <v>20753</v>
      </c>
      <c r="M3259" s="19" t="s">
        <v>17953</v>
      </c>
      <c r="N3259" s="3" t="s">
        <v>14393</v>
      </c>
      <c r="O3259" s="3" t="s">
        <v>17526</v>
      </c>
      <c r="P3259" s="24">
        <v>44274.210185185184</v>
      </c>
      <c r="Q3259" s="9">
        <f t="shared" si="101"/>
        <v>3</v>
      </c>
      <c r="R3259" s="9">
        <f t="shared" si="100"/>
        <v>2021</v>
      </c>
    </row>
    <row r="3260" spans="1:18" ht="29.1">
      <c r="A3260" s="9">
        <v>3259</v>
      </c>
      <c r="B3260" s="19" t="s">
        <v>20754</v>
      </c>
      <c r="C3260" s="3" t="s">
        <v>20755</v>
      </c>
      <c r="D3260" s="19" t="s">
        <v>14825</v>
      </c>
      <c r="E3260" s="19" t="s">
        <v>1236</v>
      </c>
      <c r="F3260" s="19" t="s">
        <v>3419</v>
      </c>
      <c r="H3260" s="19" t="s">
        <v>14844</v>
      </c>
      <c r="I3260" s="19">
        <v>4.2894557350442399</v>
      </c>
      <c r="J3260" s="19">
        <v>98.050281081627304</v>
      </c>
      <c r="K3260" s="3" t="s">
        <v>20756</v>
      </c>
      <c r="M3260" s="19" t="s">
        <v>9385</v>
      </c>
      <c r="N3260" s="3" t="s">
        <v>14393</v>
      </c>
      <c r="O3260" s="3" t="s">
        <v>17526</v>
      </c>
      <c r="P3260" s="24">
        <v>44274.208136574074</v>
      </c>
      <c r="Q3260" s="9">
        <f t="shared" si="101"/>
        <v>3</v>
      </c>
      <c r="R3260" s="9">
        <f t="shared" si="100"/>
        <v>2021</v>
      </c>
    </row>
    <row r="3261" spans="1:18" ht="29.1">
      <c r="A3261" s="9">
        <v>3260</v>
      </c>
      <c r="B3261" s="19" t="s">
        <v>20757</v>
      </c>
      <c r="C3261" s="3" t="s">
        <v>20758</v>
      </c>
      <c r="D3261" s="19" t="s">
        <v>14884</v>
      </c>
      <c r="E3261" s="19" t="s">
        <v>10863</v>
      </c>
      <c r="F3261" s="19" t="s">
        <v>3419</v>
      </c>
      <c r="H3261" s="19" t="s">
        <v>14885</v>
      </c>
      <c r="I3261" s="19">
        <v>-7.1258487005129503</v>
      </c>
      <c r="J3261" s="19">
        <v>110.406100399857</v>
      </c>
      <c r="K3261" s="3" t="s">
        <v>20759</v>
      </c>
      <c r="M3261" s="19" t="s">
        <v>15676</v>
      </c>
      <c r="N3261" s="3" t="s">
        <v>14393</v>
      </c>
      <c r="O3261" s="3" t="s">
        <v>17526</v>
      </c>
      <c r="P3261" s="24">
        <v>44274.239363425928</v>
      </c>
      <c r="Q3261" s="9">
        <f t="shared" si="101"/>
        <v>3</v>
      </c>
      <c r="R3261" s="9">
        <f t="shared" si="100"/>
        <v>2021</v>
      </c>
    </row>
    <row r="3262" spans="1:18" ht="43.5">
      <c r="A3262" s="9">
        <v>3261</v>
      </c>
      <c r="B3262" s="19" t="s">
        <v>20760</v>
      </c>
      <c r="C3262" s="3" t="s">
        <v>20761</v>
      </c>
      <c r="D3262" s="19" t="s">
        <v>14775</v>
      </c>
      <c r="E3262" s="19" t="s">
        <v>62</v>
      </c>
      <c r="F3262" s="19" t="s">
        <v>3419</v>
      </c>
      <c r="H3262" s="19" t="s">
        <v>14776</v>
      </c>
      <c r="I3262" s="19">
        <v>-2.3015967379910198</v>
      </c>
      <c r="J3262" s="19">
        <v>102.721713944212</v>
      </c>
      <c r="K3262" s="3" t="s">
        <v>20762</v>
      </c>
      <c r="M3262" s="19" t="s">
        <v>15757</v>
      </c>
      <c r="N3262" s="3" t="s">
        <v>14393</v>
      </c>
      <c r="O3262" s="3" t="s">
        <v>17526</v>
      </c>
      <c r="P3262" s="24">
        <v>44274.235069444447</v>
      </c>
      <c r="Q3262" s="9">
        <f t="shared" si="101"/>
        <v>3</v>
      </c>
      <c r="R3262" s="9">
        <f t="shared" si="100"/>
        <v>2021</v>
      </c>
    </row>
    <row r="3263" spans="1:18">
      <c r="A3263" s="9">
        <v>3262</v>
      </c>
      <c r="B3263" s="19" t="s">
        <v>20763</v>
      </c>
      <c r="C3263" s="3" t="s">
        <v>20764</v>
      </c>
      <c r="D3263" s="19" t="s">
        <v>14820</v>
      </c>
      <c r="E3263" s="19" t="s">
        <v>284</v>
      </c>
      <c r="F3263" s="19" t="s">
        <v>3419</v>
      </c>
      <c r="H3263" s="19" t="s">
        <v>14821</v>
      </c>
      <c r="I3263" s="19">
        <v>-7.6879499901404502</v>
      </c>
      <c r="J3263" s="19">
        <v>112.271705017418</v>
      </c>
      <c r="K3263" s="3" t="s">
        <v>20765</v>
      </c>
      <c r="M3263" s="19" t="s">
        <v>17789</v>
      </c>
      <c r="N3263" s="3" t="s">
        <v>14393</v>
      </c>
      <c r="O3263" s="3" t="s">
        <v>17526</v>
      </c>
      <c r="P3263" s="24">
        <v>44274.205405092594</v>
      </c>
      <c r="Q3263" s="9">
        <f t="shared" si="101"/>
        <v>3</v>
      </c>
      <c r="R3263" s="9">
        <f t="shared" si="100"/>
        <v>2021</v>
      </c>
    </row>
    <row r="3264" spans="1:18">
      <c r="A3264" s="9">
        <v>3263</v>
      </c>
      <c r="B3264" s="19" t="s">
        <v>1050</v>
      </c>
      <c r="C3264" s="3" t="s">
        <v>1049</v>
      </c>
      <c r="D3264" s="19" t="s">
        <v>14820</v>
      </c>
      <c r="E3264" s="19" t="s">
        <v>62</v>
      </c>
      <c r="F3264" s="19" t="s">
        <v>3419</v>
      </c>
      <c r="H3264" s="19" t="s">
        <v>14821</v>
      </c>
      <c r="I3264" s="19">
        <v>-7.49459386155708</v>
      </c>
      <c r="J3264" s="19">
        <v>112.425677273888</v>
      </c>
      <c r="K3264" s="3" t="s">
        <v>20766</v>
      </c>
      <c r="M3264" s="19" t="s">
        <v>17953</v>
      </c>
      <c r="N3264" s="3" t="s">
        <v>14393</v>
      </c>
      <c r="O3264" s="3" t="s">
        <v>17526</v>
      </c>
      <c r="P3264" s="24">
        <v>44274.216064814813</v>
      </c>
      <c r="Q3264" s="9">
        <f t="shared" si="101"/>
        <v>3</v>
      </c>
      <c r="R3264" s="9">
        <f t="shared" si="100"/>
        <v>2021</v>
      </c>
    </row>
    <row r="3265" spans="1:18" ht="29.1">
      <c r="A3265" s="9">
        <v>3264</v>
      </c>
      <c r="B3265" s="19" t="s">
        <v>20767</v>
      </c>
      <c r="C3265" s="3" t="s">
        <v>20768</v>
      </c>
      <c r="D3265" s="19" t="s">
        <v>14825</v>
      </c>
      <c r="E3265" s="19" t="s">
        <v>284</v>
      </c>
      <c r="F3265" s="19" t="s">
        <v>3419</v>
      </c>
      <c r="H3265" s="19" t="s">
        <v>14826</v>
      </c>
      <c r="I3265" s="19">
        <v>2.0116547985946598</v>
      </c>
      <c r="J3265" s="19">
        <v>98.398698458281302</v>
      </c>
      <c r="K3265" s="3" t="s">
        <v>20769</v>
      </c>
      <c r="M3265" s="19" t="s">
        <v>18165</v>
      </c>
      <c r="N3265" s="3" t="s">
        <v>14393</v>
      </c>
      <c r="O3265" s="3" t="s">
        <v>17526</v>
      </c>
      <c r="P3265" s="24">
        <v>44274.230740740742</v>
      </c>
      <c r="Q3265" s="9">
        <f t="shared" si="101"/>
        <v>3</v>
      </c>
      <c r="R3265" s="9">
        <f t="shared" si="100"/>
        <v>2021</v>
      </c>
    </row>
    <row r="3266" spans="1:18" ht="29.1">
      <c r="A3266" s="9">
        <v>3265</v>
      </c>
      <c r="B3266" s="19" t="s">
        <v>20770</v>
      </c>
      <c r="C3266" s="3" t="s">
        <v>20771</v>
      </c>
      <c r="D3266" s="19" t="s">
        <v>14788</v>
      </c>
      <c r="E3266" s="19" t="s">
        <v>284</v>
      </c>
      <c r="F3266" s="19" t="s">
        <v>3419</v>
      </c>
      <c r="H3266" s="19" t="s">
        <v>14794</v>
      </c>
      <c r="I3266" s="19">
        <v>0.66866463596746195</v>
      </c>
      <c r="J3266" s="19">
        <v>101.588684285752</v>
      </c>
      <c r="K3266" s="3" t="s">
        <v>20772</v>
      </c>
      <c r="M3266" s="19" t="s">
        <v>18165</v>
      </c>
      <c r="N3266" s="3" t="s">
        <v>14393</v>
      </c>
      <c r="O3266" s="3" t="s">
        <v>17526</v>
      </c>
      <c r="P3266" s="24">
        <v>44274.23064814815</v>
      </c>
      <c r="Q3266" s="9">
        <f t="shared" si="101"/>
        <v>3</v>
      </c>
      <c r="R3266" s="9">
        <f t="shared" ref="R3266:R3329" si="102">YEAR(P3266)</f>
        <v>2021</v>
      </c>
    </row>
    <row r="3267" spans="1:18" ht="29.1">
      <c r="A3267" s="9">
        <v>3266</v>
      </c>
      <c r="B3267" s="19" t="s">
        <v>20773</v>
      </c>
      <c r="C3267" s="3" t="s">
        <v>20774</v>
      </c>
      <c r="D3267" s="19" t="s">
        <v>14788</v>
      </c>
      <c r="E3267" s="19" t="s">
        <v>284</v>
      </c>
      <c r="F3267" s="19" t="s">
        <v>3419</v>
      </c>
      <c r="H3267" s="19" t="s">
        <v>14794</v>
      </c>
      <c r="I3267" s="19">
        <v>0.862658193260188</v>
      </c>
      <c r="J3267" s="19">
        <v>100.29670072733499</v>
      </c>
      <c r="K3267" s="3" t="s">
        <v>20775</v>
      </c>
      <c r="M3267" s="19" t="s">
        <v>18165</v>
      </c>
      <c r="N3267" s="3" t="s">
        <v>14393</v>
      </c>
      <c r="O3267" s="3" t="s">
        <v>17526</v>
      </c>
      <c r="P3267" s="24">
        <v>44274.228888888887</v>
      </c>
      <c r="Q3267" s="9">
        <f t="shared" ref="Q3267:Q3330" si="103">MONTH(P3267)</f>
        <v>3</v>
      </c>
      <c r="R3267" s="9">
        <f t="shared" si="102"/>
        <v>2021</v>
      </c>
    </row>
    <row r="3268" spans="1:18" ht="29.1">
      <c r="A3268" s="9">
        <v>3267</v>
      </c>
      <c r="B3268" s="19" t="s">
        <v>20776</v>
      </c>
      <c r="C3268" s="3" t="s">
        <v>20777</v>
      </c>
      <c r="D3268" s="19" t="s">
        <v>15160</v>
      </c>
      <c r="E3268" s="19" t="s">
        <v>62</v>
      </c>
      <c r="F3268" s="19" t="s">
        <v>3419</v>
      </c>
      <c r="H3268" s="19" t="s">
        <v>15210</v>
      </c>
      <c r="I3268" s="19">
        <v>1.45574739570895</v>
      </c>
      <c r="J3268" s="19">
        <v>124.85429345695501</v>
      </c>
      <c r="K3268" s="3" t="s">
        <v>20778</v>
      </c>
      <c r="M3268" s="19" t="s">
        <v>18175</v>
      </c>
      <c r="N3268" s="3" t="s">
        <v>14393</v>
      </c>
      <c r="O3268" s="3" t="s">
        <v>17526</v>
      </c>
      <c r="P3268" s="24">
        <v>44274.218055555553</v>
      </c>
      <c r="Q3268" s="9">
        <f t="shared" si="103"/>
        <v>3</v>
      </c>
      <c r="R3268" s="9">
        <f t="shared" si="102"/>
        <v>2021</v>
      </c>
    </row>
    <row r="3269" spans="1:18" ht="43.5">
      <c r="A3269" s="9">
        <v>3268</v>
      </c>
      <c r="B3269" s="19" t="s">
        <v>20779</v>
      </c>
      <c r="C3269" s="3" t="s">
        <v>20780</v>
      </c>
      <c r="D3269" s="19" t="s">
        <v>14788</v>
      </c>
      <c r="E3269" s="19" t="s">
        <v>284</v>
      </c>
      <c r="F3269" s="19" t="s">
        <v>3419</v>
      </c>
      <c r="H3269" s="19" t="s">
        <v>14789</v>
      </c>
      <c r="I3269" s="19">
        <v>-0.45475451981656001</v>
      </c>
      <c r="J3269" s="19">
        <v>100.40211725161301</v>
      </c>
      <c r="K3269" s="3" t="s">
        <v>20781</v>
      </c>
      <c r="M3269" s="19" t="s">
        <v>15690</v>
      </c>
      <c r="N3269" s="3" t="s">
        <v>14393</v>
      </c>
      <c r="O3269" s="3" t="s">
        <v>17526</v>
      </c>
      <c r="P3269" s="24">
        <v>44274.227303240739</v>
      </c>
      <c r="Q3269" s="9">
        <f t="shared" si="103"/>
        <v>3</v>
      </c>
      <c r="R3269" s="9">
        <f t="shared" si="102"/>
        <v>2021</v>
      </c>
    </row>
    <row r="3270" spans="1:18" ht="29.1">
      <c r="A3270" s="9">
        <v>3269</v>
      </c>
      <c r="B3270" s="19" t="s">
        <v>20782</v>
      </c>
      <c r="C3270" s="3" t="s">
        <v>20783</v>
      </c>
      <c r="D3270" s="19" t="s">
        <v>14775</v>
      </c>
      <c r="E3270" s="19" t="s">
        <v>284</v>
      </c>
      <c r="F3270" s="19" t="s">
        <v>3419</v>
      </c>
      <c r="H3270" s="19" t="s">
        <v>14785</v>
      </c>
      <c r="I3270" s="19">
        <v>-1.8972543219046301</v>
      </c>
      <c r="J3270" s="19">
        <v>106.106802673662</v>
      </c>
      <c r="K3270" s="3" t="s">
        <v>20784</v>
      </c>
      <c r="M3270" s="19" t="s">
        <v>9385</v>
      </c>
      <c r="N3270" s="3" t="s">
        <v>14393</v>
      </c>
      <c r="O3270" s="3" t="s">
        <v>17526</v>
      </c>
      <c r="P3270" s="24">
        <v>44274.23196759259</v>
      </c>
      <c r="Q3270" s="9">
        <f t="shared" si="103"/>
        <v>3</v>
      </c>
      <c r="R3270" s="9">
        <f t="shared" si="102"/>
        <v>2021</v>
      </c>
    </row>
    <row r="3271" spans="1:18" ht="29.1">
      <c r="A3271" s="9">
        <v>3270</v>
      </c>
      <c r="B3271" s="19" t="s">
        <v>20785</v>
      </c>
      <c r="C3271" s="3" t="s">
        <v>20786</v>
      </c>
      <c r="D3271" s="19" t="s">
        <v>14884</v>
      </c>
      <c r="E3271" s="19" t="s">
        <v>10863</v>
      </c>
      <c r="F3271" s="19" t="s">
        <v>3419</v>
      </c>
      <c r="H3271" s="19" t="s">
        <v>14885</v>
      </c>
      <c r="I3271" s="19">
        <v>-6.7551542449317798</v>
      </c>
      <c r="J3271" s="19">
        <v>111.02239626634299</v>
      </c>
      <c r="K3271" s="3" t="s">
        <v>20787</v>
      </c>
      <c r="M3271" s="19" t="s">
        <v>15757</v>
      </c>
      <c r="N3271" s="3" t="s">
        <v>14393</v>
      </c>
      <c r="O3271" s="3" t="s">
        <v>17526</v>
      </c>
      <c r="P3271" s="24">
        <v>44274.22928240741</v>
      </c>
      <c r="Q3271" s="9">
        <f t="shared" si="103"/>
        <v>3</v>
      </c>
      <c r="R3271" s="9">
        <f t="shared" si="102"/>
        <v>2021</v>
      </c>
    </row>
    <row r="3272" spans="1:18" ht="29.1">
      <c r="A3272" s="9">
        <v>3271</v>
      </c>
      <c r="B3272" s="19" t="s">
        <v>1358</v>
      </c>
      <c r="C3272" s="3" t="s">
        <v>1357</v>
      </c>
      <c r="D3272" s="19" t="s">
        <v>14877</v>
      </c>
      <c r="E3272" s="19" t="s">
        <v>62</v>
      </c>
      <c r="F3272" s="19" t="s">
        <v>3419</v>
      </c>
      <c r="H3272" s="19" t="s">
        <v>14878</v>
      </c>
      <c r="I3272" s="19">
        <v>-7.0567508545919004</v>
      </c>
      <c r="J3272" s="19">
        <v>107.57105393734599</v>
      </c>
      <c r="K3272" s="3" t="s">
        <v>20788</v>
      </c>
      <c r="M3272" s="19" t="s">
        <v>2593</v>
      </c>
      <c r="N3272" s="3" t="s">
        <v>14393</v>
      </c>
      <c r="O3272" s="3" t="s">
        <v>17526</v>
      </c>
      <c r="P3272" s="24">
        <v>44274.234085648146</v>
      </c>
      <c r="Q3272" s="9">
        <f t="shared" si="103"/>
        <v>3</v>
      </c>
      <c r="R3272" s="9">
        <f t="shared" si="102"/>
        <v>2021</v>
      </c>
    </row>
    <row r="3273" spans="1:18" ht="29.1">
      <c r="A3273" s="9">
        <v>3272</v>
      </c>
      <c r="B3273" s="19" t="s">
        <v>840</v>
      </c>
      <c r="C3273" s="3" t="s">
        <v>839</v>
      </c>
      <c r="D3273" s="19" t="s">
        <v>14884</v>
      </c>
      <c r="E3273" s="19" t="s">
        <v>284</v>
      </c>
      <c r="F3273" s="19" t="s">
        <v>3419</v>
      </c>
      <c r="H3273" s="19" t="s">
        <v>14885</v>
      </c>
      <c r="I3273" s="19">
        <v>-7.67236909426446</v>
      </c>
      <c r="J3273" s="19">
        <v>110.83774969645</v>
      </c>
      <c r="K3273" s="3" t="s">
        <v>20789</v>
      </c>
      <c r="M3273" s="19" t="s">
        <v>2593</v>
      </c>
      <c r="N3273" s="3" t="s">
        <v>14393</v>
      </c>
      <c r="O3273" s="3" t="s">
        <v>17526</v>
      </c>
      <c r="P3273" s="24">
        <v>44274.232638888891</v>
      </c>
      <c r="Q3273" s="9">
        <f t="shared" si="103"/>
        <v>3</v>
      </c>
      <c r="R3273" s="9">
        <f t="shared" si="102"/>
        <v>2021</v>
      </c>
    </row>
    <row r="3274" spans="1:18" ht="29.1">
      <c r="A3274" s="9">
        <v>3273</v>
      </c>
      <c r="B3274" s="19" t="s">
        <v>20790</v>
      </c>
      <c r="C3274" s="3" t="s">
        <v>20791</v>
      </c>
      <c r="D3274" s="19" t="s">
        <v>14877</v>
      </c>
      <c r="E3274" s="19" t="s">
        <v>284</v>
      </c>
      <c r="F3274" s="19" t="s">
        <v>3419</v>
      </c>
      <c r="H3274" s="19" t="s">
        <v>14878</v>
      </c>
      <c r="I3274" s="19">
        <v>-7.3276315546025996</v>
      </c>
      <c r="J3274" s="19">
        <v>108.222606182099</v>
      </c>
      <c r="K3274" s="3" t="s">
        <v>20792</v>
      </c>
      <c r="M3274" s="19" t="s">
        <v>17953</v>
      </c>
      <c r="N3274" s="3" t="s">
        <v>14393</v>
      </c>
      <c r="O3274" s="3" t="s">
        <v>17526</v>
      </c>
      <c r="P3274" s="24">
        <v>44274.239039351851</v>
      </c>
      <c r="Q3274" s="9">
        <f t="shared" si="103"/>
        <v>3</v>
      </c>
      <c r="R3274" s="9">
        <f t="shared" si="102"/>
        <v>2021</v>
      </c>
    </row>
    <row r="3275" spans="1:18" ht="29.1">
      <c r="A3275" s="9">
        <v>3274</v>
      </c>
      <c r="B3275" s="19" t="s">
        <v>192</v>
      </c>
      <c r="C3275" s="3" t="s">
        <v>191</v>
      </c>
      <c r="D3275" s="19" t="s">
        <v>14825</v>
      </c>
      <c r="E3275" s="19" t="s">
        <v>10863</v>
      </c>
      <c r="F3275" s="19" t="s">
        <v>3419</v>
      </c>
      <c r="H3275" s="19" t="s">
        <v>14826</v>
      </c>
      <c r="I3275" s="19">
        <v>2.9585810459589901</v>
      </c>
      <c r="J3275" s="19">
        <v>99.800225183032794</v>
      </c>
      <c r="K3275" s="3" t="s">
        <v>20793</v>
      </c>
      <c r="M3275" s="19" t="s">
        <v>9385</v>
      </c>
      <c r="N3275" s="3" t="s">
        <v>14393</v>
      </c>
      <c r="O3275" s="3" t="s">
        <v>17526</v>
      </c>
      <c r="P3275" s="24">
        <v>44274.236712962964</v>
      </c>
      <c r="Q3275" s="9">
        <f t="shared" si="103"/>
        <v>3</v>
      </c>
      <c r="R3275" s="9">
        <f t="shared" si="102"/>
        <v>2021</v>
      </c>
    </row>
    <row r="3276" spans="1:18" ht="29.1">
      <c r="A3276" s="9">
        <v>3275</v>
      </c>
      <c r="B3276" s="19" t="s">
        <v>153</v>
      </c>
      <c r="C3276" s="3" t="s">
        <v>152</v>
      </c>
      <c r="D3276" s="19" t="s">
        <v>14825</v>
      </c>
      <c r="E3276" s="19" t="s">
        <v>284</v>
      </c>
      <c r="F3276" s="19" t="s">
        <v>3419</v>
      </c>
      <c r="H3276" s="19" t="s">
        <v>14826</v>
      </c>
      <c r="I3276" s="19">
        <v>3.5731867166195301</v>
      </c>
      <c r="J3276" s="19">
        <v>98.667603801477</v>
      </c>
      <c r="K3276" s="3" t="s">
        <v>20794</v>
      </c>
      <c r="M3276" s="19" t="s">
        <v>9385</v>
      </c>
      <c r="N3276" s="3" t="s">
        <v>14393</v>
      </c>
      <c r="O3276" s="3" t="s">
        <v>17526</v>
      </c>
      <c r="P3276" s="24">
        <v>44274.215069444443</v>
      </c>
      <c r="Q3276" s="9">
        <f t="shared" si="103"/>
        <v>3</v>
      </c>
      <c r="R3276" s="9">
        <f t="shared" si="102"/>
        <v>2021</v>
      </c>
    </row>
    <row r="3277" spans="1:18" ht="57.95">
      <c r="A3277" s="9">
        <v>3276</v>
      </c>
      <c r="B3277" s="19" t="s">
        <v>20795</v>
      </c>
      <c r="C3277" s="3" t="s">
        <v>20796</v>
      </c>
      <c r="D3277" s="19" t="s">
        <v>14969</v>
      </c>
      <c r="E3277" s="19" t="s">
        <v>62</v>
      </c>
      <c r="F3277" s="19" t="s">
        <v>3419</v>
      </c>
      <c r="H3277" s="19" t="s">
        <v>15726</v>
      </c>
      <c r="I3277" s="19">
        <v>-6.1868673949539401</v>
      </c>
      <c r="J3277" s="19">
        <v>106.80863236129601</v>
      </c>
      <c r="K3277" s="3" t="s">
        <v>20797</v>
      </c>
      <c r="M3277" s="19" t="s">
        <v>9385</v>
      </c>
      <c r="N3277" s="3" t="s">
        <v>14393</v>
      </c>
      <c r="O3277" s="3" t="s">
        <v>17526</v>
      </c>
      <c r="P3277" s="24">
        <v>44274.204282407409</v>
      </c>
      <c r="Q3277" s="9">
        <f t="shared" si="103"/>
        <v>3</v>
      </c>
      <c r="R3277" s="9">
        <f t="shared" si="102"/>
        <v>2021</v>
      </c>
    </row>
    <row r="3278" spans="1:18" ht="29.1">
      <c r="A3278" s="9">
        <v>3277</v>
      </c>
      <c r="B3278" s="19" t="s">
        <v>324</v>
      </c>
      <c r="C3278" s="3" t="s">
        <v>323</v>
      </c>
      <c r="D3278" s="19" t="s">
        <v>14788</v>
      </c>
      <c r="E3278" s="19" t="s">
        <v>284</v>
      </c>
      <c r="F3278" s="19" t="s">
        <v>3419</v>
      </c>
      <c r="H3278" s="19" t="s">
        <v>14794</v>
      </c>
      <c r="I3278" s="19">
        <v>0.51487536421702895</v>
      </c>
      <c r="J3278" s="19">
        <v>101.428206591679</v>
      </c>
      <c r="K3278" s="3" t="s">
        <v>20798</v>
      </c>
      <c r="M3278" s="19" t="s">
        <v>2593</v>
      </c>
      <c r="N3278" s="3" t="s">
        <v>14393</v>
      </c>
      <c r="O3278" s="3" t="s">
        <v>17526</v>
      </c>
      <c r="P3278" s="24">
        <v>44274.226712962962</v>
      </c>
      <c r="Q3278" s="9">
        <f t="shared" si="103"/>
        <v>3</v>
      </c>
      <c r="R3278" s="9">
        <f t="shared" si="102"/>
        <v>2021</v>
      </c>
    </row>
    <row r="3279" spans="1:18" ht="43.5">
      <c r="A3279" s="9">
        <v>3278</v>
      </c>
      <c r="B3279" s="19" t="s">
        <v>20799</v>
      </c>
      <c r="C3279" s="3" t="s">
        <v>20800</v>
      </c>
      <c r="D3279" s="19" t="s">
        <v>14788</v>
      </c>
      <c r="E3279" s="19" t="s">
        <v>284</v>
      </c>
      <c r="F3279" s="19" t="s">
        <v>3419</v>
      </c>
      <c r="H3279" s="19" t="s">
        <v>14789</v>
      </c>
      <c r="I3279" s="19">
        <v>-0.97172955109731896</v>
      </c>
      <c r="J3279" s="19">
        <v>100.39625491307601</v>
      </c>
      <c r="K3279" s="3" t="s">
        <v>20801</v>
      </c>
      <c r="M3279" s="19" t="s">
        <v>15757</v>
      </c>
      <c r="N3279" s="3" t="s">
        <v>14393</v>
      </c>
      <c r="O3279" s="3" t="s">
        <v>17526</v>
      </c>
      <c r="P3279" s="24">
        <v>44274.226354166669</v>
      </c>
      <c r="Q3279" s="9">
        <f t="shared" si="103"/>
        <v>3</v>
      </c>
      <c r="R3279" s="9">
        <f t="shared" si="102"/>
        <v>2021</v>
      </c>
    </row>
    <row r="3280" spans="1:18" ht="29.1">
      <c r="A3280" s="9">
        <v>3279</v>
      </c>
      <c r="B3280" s="19" t="s">
        <v>1071</v>
      </c>
      <c r="C3280" s="3" t="s">
        <v>1070</v>
      </c>
      <c r="D3280" s="19" t="s">
        <v>14820</v>
      </c>
      <c r="E3280" s="19" t="s">
        <v>110</v>
      </c>
      <c r="F3280" s="19" t="s">
        <v>3419</v>
      </c>
      <c r="H3280" s="19" t="s">
        <v>14821</v>
      </c>
      <c r="I3280" s="19">
        <v>-7.3312222263401603</v>
      </c>
      <c r="J3280" s="19">
        <v>112.757930392718</v>
      </c>
      <c r="K3280" s="3" t="s">
        <v>20802</v>
      </c>
      <c r="M3280" s="19" t="s">
        <v>15818</v>
      </c>
      <c r="N3280" s="3" t="s">
        <v>14393</v>
      </c>
      <c r="O3280" s="3" t="s">
        <v>17526</v>
      </c>
      <c r="P3280" s="24">
        <v>44274.231342592589</v>
      </c>
      <c r="Q3280" s="9">
        <f t="shared" si="103"/>
        <v>3</v>
      </c>
      <c r="R3280" s="9">
        <f t="shared" si="102"/>
        <v>2021</v>
      </c>
    </row>
    <row r="3281" spans="1:18" ht="29.1">
      <c r="A3281" s="9">
        <v>3280</v>
      </c>
      <c r="B3281" s="19" t="s">
        <v>999</v>
      </c>
      <c r="C3281" s="3" t="s">
        <v>998</v>
      </c>
      <c r="D3281" s="19" t="s">
        <v>14820</v>
      </c>
      <c r="E3281" s="19" t="s">
        <v>110</v>
      </c>
      <c r="F3281" s="19" t="s">
        <v>3419</v>
      </c>
      <c r="H3281" s="19" t="s">
        <v>14821</v>
      </c>
      <c r="I3281" s="19">
        <v>-7.54932508118097</v>
      </c>
      <c r="J3281" s="19">
        <v>111.63825442453999</v>
      </c>
      <c r="K3281" s="3" t="s">
        <v>20803</v>
      </c>
      <c r="M3281" s="19" t="s">
        <v>17789</v>
      </c>
      <c r="N3281" s="3" t="s">
        <v>14393</v>
      </c>
      <c r="O3281" s="3" t="s">
        <v>17526</v>
      </c>
      <c r="P3281" s="24">
        <v>44274.216585648152</v>
      </c>
      <c r="Q3281" s="9">
        <f t="shared" si="103"/>
        <v>3</v>
      </c>
      <c r="R3281" s="9">
        <f t="shared" si="102"/>
        <v>2021</v>
      </c>
    </row>
    <row r="3282" spans="1:18" ht="29.1">
      <c r="A3282" s="9">
        <v>3281</v>
      </c>
      <c r="B3282" s="19" t="s">
        <v>20804</v>
      </c>
      <c r="C3282" s="3" t="s">
        <v>20805</v>
      </c>
      <c r="D3282" s="19" t="s">
        <v>14884</v>
      </c>
      <c r="E3282" s="19" t="s">
        <v>110</v>
      </c>
      <c r="F3282" s="19" t="s">
        <v>3419</v>
      </c>
      <c r="H3282" s="19" t="s">
        <v>14885</v>
      </c>
      <c r="I3282" s="19">
        <v>-6.9740790476752403</v>
      </c>
      <c r="J3282" s="19">
        <v>109.63464322134099</v>
      </c>
      <c r="K3282" s="3" t="s">
        <v>20806</v>
      </c>
      <c r="M3282" s="19" t="s">
        <v>15757</v>
      </c>
      <c r="N3282" s="3" t="s">
        <v>14393</v>
      </c>
      <c r="O3282" s="3" t="s">
        <v>17526</v>
      </c>
      <c r="P3282" s="24">
        <v>44274.227546296293</v>
      </c>
      <c r="Q3282" s="9">
        <f t="shared" si="103"/>
        <v>3</v>
      </c>
      <c r="R3282" s="9">
        <f t="shared" si="102"/>
        <v>2021</v>
      </c>
    </row>
    <row r="3283" spans="1:18" ht="29.1">
      <c r="A3283" s="9">
        <v>3282</v>
      </c>
      <c r="B3283" s="19" t="s">
        <v>20807</v>
      </c>
      <c r="C3283" s="3" t="s">
        <v>20808</v>
      </c>
      <c r="D3283" s="19" t="s">
        <v>14389</v>
      </c>
      <c r="E3283" s="19" t="s">
        <v>110</v>
      </c>
      <c r="F3283" s="19" t="s">
        <v>3419</v>
      </c>
      <c r="H3283" s="19" t="s">
        <v>14397</v>
      </c>
      <c r="I3283" s="19">
        <v>-8.5438764604094093</v>
      </c>
      <c r="J3283" s="19">
        <v>115.322738726987</v>
      </c>
      <c r="K3283" s="3" t="s">
        <v>20809</v>
      </c>
      <c r="M3283" s="19" t="s">
        <v>15757</v>
      </c>
      <c r="N3283" s="3" t="s">
        <v>14393</v>
      </c>
      <c r="O3283" s="3" t="s">
        <v>17526</v>
      </c>
      <c r="P3283" s="24">
        <v>44274.204618055555</v>
      </c>
      <c r="Q3283" s="9">
        <f t="shared" si="103"/>
        <v>3</v>
      </c>
      <c r="R3283" s="9">
        <f t="shared" si="102"/>
        <v>2021</v>
      </c>
    </row>
    <row r="3284" spans="1:18" ht="43.5">
      <c r="A3284" s="9">
        <v>3283</v>
      </c>
      <c r="B3284" s="19" t="s">
        <v>156</v>
      </c>
      <c r="C3284" s="3" t="s">
        <v>155</v>
      </c>
      <c r="D3284" s="19" t="s">
        <v>14825</v>
      </c>
      <c r="E3284" s="19" t="s">
        <v>110</v>
      </c>
      <c r="F3284" s="19" t="s">
        <v>3419</v>
      </c>
      <c r="H3284" s="19" t="s">
        <v>14826</v>
      </c>
      <c r="I3284" s="19">
        <v>3.5593199451940198</v>
      </c>
      <c r="J3284" s="19">
        <v>98.873388129472303</v>
      </c>
      <c r="K3284" s="3" t="s">
        <v>20810</v>
      </c>
      <c r="M3284" s="19" t="s">
        <v>15757</v>
      </c>
      <c r="N3284" s="3" t="s">
        <v>14393</v>
      </c>
      <c r="O3284" s="3" t="s">
        <v>17526</v>
      </c>
      <c r="P3284" s="24">
        <v>44274.213541666664</v>
      </c>
      <c r="Q3284" s="9">
        <f t="shared" si="103"/>
        <v>3</v>
      </c>
      <c r="R3284" s="9">
        <f t="shared" si="102"/>
        <v>2021</v>
      </c>
    </row>
    <row r="3285" spans="1:18" ht="29.1">
      <c r="A3285" s="9">
        <v>3284</v>
      </c>
      <c r="B3285" s="19" t="s">
        <v>20811</v>
      </c>
      <c r="C3285" s="3" t="s">
        <v>20812</v>
      </c>
      <c r="D3285" s="19" t="s">
        <v>14884</v>
      </c>
      <c r="E3285" s="19" t="s">
        <v>110</v>
      </c>
      <c r="F3285" s="19" t="s">
        <v>3419</v>
      </c>
      <c r="H3285" s="19" t="s">
        <v>14885</v>
      </c>
      <c r="I3285" s="19">
        <v>-7.5961763055816096</v>
      </c>
      <c r="J3285" s="19">
        <v>110.221357769032</v>
      </c>
      <c r="K3285" s="3" t="s">
        <v>20813</v>
      </c>
      <c r="M3285" s="19" t="s">
        <v>15757</v>
      </c>
      <c r="N3285" s="3" t="s">
        <v>14393</v>
      </c>
      <c r="O3285" s="3" t="s">
        <v>17526</v>
      </c>
      <c r="P3285" s="24">
        <v>44274.216678240744</v>
      </c>
      <c r="Q3285" s="9">
        <f t="shared" si="103"/>
        <v>3</v>
      </c>
      <c r="R3285" s="9">
        <f t="shared" si="102"/>
        <v>2021</v>
      </c>
    </row>
    <row r="3286" spans="1:18" ht="29.1">
      <c r="A3286" s="9">
        <v>3285</v>
      </c>
      <c r="B3286" s="19" t="s">
        <v>20814</v>
      </c>
      <c r="C3286" s="3" t="s">
        <v>20815</v>
      </c>
      <c r="D3286" s="19" t="s">
        <v>14884</v>
      </c>
      <c r="E3286" s="19" t="s">
        <v>110</v>
      </c>
      <c r="F3286" s="19" t="s">
        <v>3419</v>
      </c>
      <c r="H3286" s="19" t="s">
        <v>14885</v>
      </c>
      <c r="I3286" s="19">
        <v>-6.7290375462390299</v>
      </c>
      <c r="J3286" s="19">
        <v>111.351818334886</v>
      </c>
      <c r="K3286" s="3" t="s">
        <v>20816</v>
      </c>
      <c r="M3286" s="19" t="s">
        <v>15757</v>
      </c>
      <c r="N3286" s="3" t="s">
        <v>14393</v>
      </c>
      <c r="O3286" s="3" t="s">
        <v>17526</v>
      </c>
      <c r="P3286" s="24">
        <v>44274.230312500003</v>
      </c>
      <c r="Q3286" s="9">
        <f t="shared" si="103"/>
        <v>3</v>
      </c>
      <c r="R3286" s="9">
        <f t="shared" si="102"/>
        <v>2021</v>
      </c>
    </row>
    <row r="3287" spans="1:18" ht="29.1">
      <c r="A3287" s="9">
        <v>3286</v>
      </c>
      <c r="B3287" s="19" t="s">
        <v>20817</v>
      </c>
      <c r="C3287" s="3" t="s">
        <v>20818</v>
      </c>
      <c r="D3287" s="19" t="s">
        <v>14835</v>
      </c>
      <c r="E3287" s="19" t="s">
        <v>110</v>
      </c>
      <c r="F3287" s="19" t="s">
        <v>3419</v>
      </c>
      <c r="H3287" s="19" t="s">
        <v>14856</v>
      </c>
      <c r="I3287" s="19">
        <v>-3.80464446792582</v>
      </c>
      <c r="J3287" s="19">
        <v>114.768347116629</v>
      </c>
      <c r="K3287" s="3" t="s">
        <v>20819</v>
      </c>
      <c r="M3287" s="19" t="s">
        <v>18165</v>
      </c>
      <c r="N3287" s="3" t="s">
        <v>14393</v>
      </c>
      <c r="O3287" s="3" t="s">
        <v>17526</v>
      </c>
      <c r="P3287" s="24">
        <v>44274.228078703702</v>
      </c>
      <c r="Q3287" s="9">
        <f t="shared" si="103"/>
        <v>3</v>
      </c>
      <c r="R3287" s="9">
        <f t="shared" si="102"/>
        <v>2021</v>
      </c>
    </row>
    <row r="3288" spans="1:18" ht="29.1">
      <c r="A3288" s="9">
        <v>3287</v>
      </c>
      <c r="B3288" s="19" t="s">
        <v>1023</v>
      </c>
      <c r="C3288" s="3" t="s">
        <v>1022</v>
      </c>
      <c r="D3288" s="19" t="s">
        <v>14820</v>
      </c>
      <c r="E3288" s="19" t="s">
        <v>110</v>
      </c>
      <c r="F3288" s="19" t="s">
        <v>3419</v>
      </c>
      <c r="H3288" s="19" t="s">
        <v>14821</v>
      </c>
      <c r="I3288" s="19">
        <v>-7.4502067054484504</v>
      </c>
      <c r="J3288" s="19">
        <v>112.718462646007</v>
      </c>
      <c r="K3288" s="3" t="s">
        <v>20820</v>
      </c>
      <c r="M3288" s="19" t="s">
        <v>17953</v>
      </c>
      <c r="N3288" s="3" t="s">
        <v>14393</v>
      </c>
      <c r="O3288" s="3" t="s">
        <v>17526</v>
      </c>
      <c r="P3288" s="24">
        <v>44274.231527777774</v>
      </c>
      <c r="Q3288" s="9">
        <f t="shared" si="103"/>
        <v>3</v>
      </c>
      <c r="R3288" s="9">
        <f t="shared" si="102"/>
        <v>2021</v>
      </c>
    </row>
    <row r="3289" spans="1:18" ht="29.1">
      <c r="A3289" s="9">
        <v>3288</v>
      </c>
      <c r="B3289" s="19" t="s">
        <v>20821</v>
      </c>
      <c r="C3289" s="3" t="s">
        <v>20822</v>
      </c>
      <c r="D3289" s="19" t="s">
        <v>14884</v>
      </c>
      <c r="E3289" s="19" t="s">
        <v>110</v>
      </c>
      <c r="F3289" s="19" t="s">
        <v>3419</v>
      </c>
      <c r="H3289" s="19" t="s">
        <v>14885</v>
      </c>
      <c r="I3289" s="19">
        <v>-7.0501528398058104</v>
      </c>
      <c r="J3289" s="19">
        <v>110.60309618495501</v>
      </c>
      <c r="K3289" s="3" t="s">
        <v>20823</v>
      </c>
      <c r="M3289" s="19" t="s">
        <v>15757</v>
      </c>
      <c r="N3289" s="3" t="s">
        <v>14393</v>
      </c>
      <c r="O3289" s="3" t="s">
        <v>17526</v>
      </c>
      <c r="P3289" s="24">
        <v>44274.229444444441</v>
      </c>
      <c r="Q3289" s="9">
        <f t="shared" si="103"/>
        <v>3</v>
      </c>
      <c r="R3289" s="9">
        <f t="shared" si="102"/>
        <v>2021</v>
      </c>
    </row>
    <row r="3290" spans="1:18" ht="29.1">
      <c r="A3290" s="9">
        <v>3289</v>
      </c>
      <c r="B3290" s="19" t="s">
        <v>1387</v>
      </c>
      <c r="C3290" s="3" t="s">
        <v>1386</v>
      </c>
      <c r="D3290" s="19" t="s">
        <v>14877</v>
      </c>
      <c r="E3290" s="19" t="s">
        <v>110</v>
      </c>
      <c r="F3290" s="19" t="s">
        <v>3419</v>
      </c>
      <c r="H3290" s="19" t="s">
        <v>14878</v>
      </c>
      <c r="I3290" s="19">
        <v>-6.6736163280397802</v>
      </c>
      <c r="J3290" s="19">
        <v>107.350318953967</v>
      </c>
      <c r="K3290" s="3" t="s">
        <v>20824</v>
      </c>
      <c r="M3290" s="19" t="s">
        <v>9385</v>
      </c>
      <c r="N3290" s="3" t="s">
        <v>14393</v>
      </c>
      <c r="O3290" s="3" t="s">
        <v>17526</v>
      </c>
      <c r="P3290" s="24">
        <v>44274.229687500003</v>
      </c>
      <c r="Q3290" s="9">
        <f t="shared" si="103"/>
        <v>3</v>
      </c>
      <c r="R3290" s="9">
        <f t="shared" si="102"/>
        <v>2021</v>
      </c>
    </row>
    <row r="3291" spans="1:18" ht="29.1">
      <c r="A3291" s="9">
        <v>3290</v>
      </c>
      <c r="B3291" s="19" t="s">
        <v>20825</v>
      </c>
      <c r="C3291" s="3" t="s">
        <v>20826</v>
      </c>
      <c r="D3291" s="19" t="s">
        <v>14884</v>
      </c>
      <c r="E3291" s="19" t="s">
        <v>110</v>
      </c>
      <c r="F3291" s="19" t="s">
        <v>3419</v>
      </c>
      <c r="H3291" s="19" t="s">
        <v>14885</v>
      </c>
      <c r="I3291" s="19">
        <v>-7.3691766035377801</v>
      </c>
      <c r="J3291" s="19">
        <v>109.899789349202</v>
      </c>
      <c r="K3291" s="3" t="s">
        <v>20827</v>
      </c>
      <c r="M3291" s="19" t="s">
        <v>15757</v>
      </c>
      <c r="N3291" s="3" t="s">
        <v>14393</v>
      </c>
      <c r="O3291" s="3" t="s">
        <v>17526</v>
      </c>
      <c r="P3291" s="24">
        <v>44274.239687499998</v>
      </c>
      <c r="Q3291" s="9">
        <f t="shared" si="103"/>
        <v>3</v>
      </c>
      <c r="R3291" s="9">
        <f t="shared" si="102"/>
        <v>2021</v>
      </c>
    </row>
    <row r="3292" spans="1:18">
      <c r="A3292" s="9">
        <v>3291</v>
      </c>
      <c r="B3292" s="19" t="s">
        <v>20828</v>
      </c>
      <c r="C3292" s="3" t="s">
        <v>20829</v>
      </c>
      <c r="D3292" s="19" t="s">
        <v>14820</v>
      </c>
      <c r="E3292" s="19" t="s">
        <v>110</v>
      </c>
      <c r="F3292" s="19" t="s">
        <v>3419</v>
      </c>
      <c r="H3292" s="19" t="s">
        <v>14821</v>
      </c>
      <c r="I3292" s="19">
        <v>-7.7125674876088803</v>
      </c>
      <c r="J3292" s="19">
        <v>113.99717030695101</v>
      </c>
      <c r="K3292" s="3" t="s">
        <v>20830</v>
      </c>
      <c r="M3292" s="19" t="s">
        <v>17953</v>
      </c>
      <c r="N3292" s="3" t="s">
        <v>14393</v>
      </c>
      <c r="O3292" s="3" t="s">
        <v>17526</v>
      </c>
      <c r="P3292" s="24">
        <v>44274.232465277775</v>
      </c>
      <c r="Q3292" s="9">
        <f t="shared" si="103"/>
        <v>3</v>
      </c>
      <c r="R3292" s="9">
        <f t="shared" si="102"/>
        <v>2021</v>
      </c>
    </row>
    <row r="3293" spans="1:18">
      <c r="A3293" s="9">
        <v>3292</v>
      </c>
      <c r="B3293" s="19" t="s">
        <v>20831</v>
      </c>
      <c r="C3293" s="3" t="s">
        <v>20832</v>
      </c>
      <c r="D3293" s="19" t="s">
        <v>14877</v>
      </c>
      <c r="E3293" s="19" t="s">
        <v>110</v>
      </c>
      <c r="F3293" s="19" t="s">
        <v>3419</v>
      </c>
      <c r="H3293" s="19" t="s">
        <v>14878</v>
      </c>
      <c r="I3293" s="19">
        <v>-7.0284434832633496</v>
      </c>
      <c r="J3293" s="19">
        <v>107.523782565635</v>
      </c>
      <c r="K3293" s="3" t="s">
        <v>20833</v>
      </c>
      <c r="M3293" s="19" t="s">
        <v>17789</v>
      </c>
      <c r="N3293" s="3" t="s">
        <v>14393</v>
      </c>
      <c r="O3293" s="3" t="s">
        <v>17526</v>
      </c>
      <c r="P3293" s="24">
        <v>44274.234166666669</v>
      </c>
      <c r="Q3293" s="9">
        <f t="shared" si="103"/>
        <v>3</v>
      </c>
      <c r="R3293" s="9">
        <f t="shared" si="102"/>
        <v>2021</v>
      </c>
    </row>
    <row r="3294" spans="1:18">
      <c r="A3294" s="9">
        <v>3293</v>
      </c>
      <c r="B3294" s="19" t="s">
        <v>20834</v>
      </c>
      <c r="C3294" s="3" t="s">
        <v>20835</v>
      </c>
      <c r="D3294" s="19" t="s">
        <v>14389</v>
      </c>
      <c r="E3294" s="19" t="s">
        <v>110</v>
      </c>
      <c r="F3294" s="19" t="s">
        <v>3419</v>
      </c>
      <c r="H3294" s="19" t="s">
        <v>14397</v>
      </c>
      <c r="I3294" s="19">
        <v>-8.4972745559970004</v>
      </c>
      <c r="J3294" s="19">
        <v>115.532925148838</v>
      </c>
      <c r="K3294" s="3" t="s">
        <v>20836</v>
      </c>
      <c r="M3294" s="19" t="s">
        <v>18175</v>
      </c>
      <c r="N3294" s="3" t="s">
        <v>14393</v>
      </c>
      <c r="O3294" s="3" t="s">
        <v>17526</v>
      </c>
      <c r="P3294" s="24">
        <v>44274.208078703705</v>
      </c>
      <c r="Q3294" s="9">
        <f t="shared" si="103"/>
        <v>3</v>
      </c>
      <c r="R3294" s="9">
        <f t="shared" si="102"/>
        <v>2021</v>
      </c>
    </row>
    <row r="3295" spans="1:18" ht="43.5">
      <c r="A3295" s="9">
        <v>3294</v>
      </c>
      <c r="B3295" s="19" t="s">
        <v>20837</v>
      </c>
      <c r="C3295" s="3" t="s">
        <v>20838</v>
      </c>
      <c r="D3295" s="19" t="s">
        <v>14884</v>
      </c>
      <c r="E3295" s="19" t="s">
        <v>110</v>
      </c>
      <c r="F3295" s="19" t="s">
        <v>3419</v>
      </c>
      <c r="H3295" s="19" t="s">
        <v>14885</v>
      </c>
      <c r="I3295" s="19">
        <v>-7.4320681106339501</v>
      </c>
      <c r="J3295" s="19">
        <v>109.25807486366401</v>
      </c>
      <c r="K3295" s="3" t="s">
        <v>20839</v>
      </c>
      <c r="M3295" s="19" t="s">
        <v>15676</v>
      </c>
      <c r="N3295" s="3" t="s">
        <v>14393</v>
      </c>
      <c r="O3295" s="3" t="s">
        <v>17526</v>
      </c>
      <c r="P3295" s="24">
        <v>44274.230011574073</v>
      </c>
      <c r="Q3295" s="9">
        <f t="shared" si="103"/>
        <v>3</v>
      </c>
      <c r="R3295" s="9">
        <f t="shared" si="102"/>
        <v>2021</v>
      </c>
    </row>
    <row r="3296" spans="1:18" ht="29.1">
      <c r="A3296" s="9">
        <v>3295</v>
      </c>
      <c r="B3296" s="19" t="s">
        <v>20840</v>
      </c>
      <c r="C3296" s="3" t="s">
        <v>20841</v>
      </c>
      <c r="D3296" s="19" t="s">
        <v>14884</v>
      </c>
      <c r="E3296" s="19" t="s">
        <v>110</v>
      </c>
      <c r="F3296" s="19" t="s">
        <v>3419</v>
      </c>
      <c r="H3296" s="19" t="s">
        <v>14885</v>
      </c>
      <c r="I3296" s="19">
        <v>-7.3894251142050003</v>
      </c>
      <c r="J3296" s="19">
        <v>109.36524256039</v>
      </c>
      <c r="K3296" s="3" t="s">
        <v>20842</v>
      </c>
      <c r="M3296" s="19" t="s">
        <v>15676</v>
      </c>
      <c r="N3296" s="3" t="s">
        <v>14393</v>
      </c>
      <c r="O3296" s="3" t="s">
        <v>17526</v>
      </c>
      <c r="P3296" s="24">
        <v>44274.2265625</v>
      </c>
      <c r="Q3296" s="9">
        <f t="shared" si="103"/>
        <v>3</v>
      </c>
      <c r="R3296" s="9">
        <f t="shared" si="102"/>
        <v>2021</v>
      </c>
    </row>
    <row r="3297" spans="1:18" ht="29.1">
      <c r="A3297" s="9">
        <v>3296</v>
      </c>
      <c r="B3297" s="19" t="s">
        <v>20843</v>
      </c>
      <c r="C3297" s="3" t="s">
        <v>20844</v>
      </c>
      <c r="D3297" s="19" t="s">
        <v>14884</v>
      </c>
      <c r="E3297" s="19" t="s">
        <v>110</v>
      </c>
      <c r="F3297" s="19" t="s">
        <v>3419</v>
      </c>
      <c r="H3297" s="19" t="s">
        <v>14885</v>
      </c>
      <c r="I3297" s="19">
        <v>-7.4248141079971903</v>
      </c>
      <c r="J3297" s="19">
        <v>109.23148829493501</v>
      </c>
      <c r="K3297" s="3" t="s">
        <v>20845</v>
      </c>
      <c r="M3297" s="19" t="s">
        <v>15736</v>
      </c>
      <c r="N3297" s="3" t="s">
        <v>14393</v>
      </c>
      <c r="O3297" s="3" t="s">
        <v>17526</v>
      </c>
      <c r="P3297" s="24">
        <v>44274.229942129627</v>
      </c>
      <c r="Q3297" s="9">
        <f t="shared" si="103"/>
        <v>3</v>
      </c>
      <c r="R3297" s="9">
        <f t="shared" si="102"/>
        <v>2021</v>
      </c>
    </row>
    <row r="3298" spans="1:18" ht="29.1">
      <c r="A3298" s="9">
        <v>3297</v>
      </c>
      <c r="B3298" s="19" t="s">
        <v>20846</v>
      </c>
      <c r="C3298" s="3" t="s">
        <v>20847</v>
      </c>
      <c r="D3298" s="19" t="s">
        <v>14389</v>
      </c>
      <c r="E3298" s="19" t="s">
        <v>110</v>
      </c>
      <c r="F3298" s="19" t="s">
        <v>3419</v>
      </c>
      <c r="H3298" s="19" t="s">
        <v>14397</v>
      </c>
      <c r="I3298" s="19">
        <v>-8.4522676534571204</v>
      </c>
      <c r="J3298" s="19">
        <v>115.616291810939</v>
      </c>
      <c r="K3298" s="3" t="s">
        <v>20848</v>
      </c>
      <c r="M3298" s="19" t="s">
        <v>9385</v>
      </c>
      <c r="N3298" s="3" t="s">
        <v>14393</v>
      </c>
      <c r="O3298" s="3" t="s">
        <v>17526</v>
      </c>
      <c r="P3298" s="24">
        <v>44274.208124999997</v>
      </c>
      <c r="Q3298" s="9">
        <f t="shared" si="103"/>
        <v>3</v>
      </c>
      <c r="R3298" s="9">
        <f t="shared" si="102"/>
        <v>2021</v>
      </c>
    </row>
    <row r="3299" spans="1:18">
      <c r="A3299" s="9">
        <v>3298</v>
      </c>
      <c r="B3299" s="19" t="s">
        <v>20849</v>
      </c>
      <c r="C3299" s="3" t="s">
        <v>20850</v>
      </c>
      <c r="D3299" s="19" t="s">
        <v>14820</v>
      </c>
      <c r="E3299" s="19" t="s">
        <v>110</v>
      </c>
      <c r="F3299" s="19" t="s">
        <v>3419</v>
      </c>
      <c r="H3299" s="19" t="s">
        <v>14821</v>
      </c>
      <c r="I3299" s="19">
        <v>-7.73850059524207</v>
      </c>
      <c r="J3299" s="19">
        <v>113.69075711476501</v>
      </c>
      <c r="K3299" s="3" t="s">
        <v>20851</v>
      </c>
      <c r="M3299" s="19" t="s">
        <v>17789</v>
      </c>
      <c r="N3299" s="3" t="s">
        <v>14393</v>
      </c>
      <c r="O3299" s="3" t="s">
        <v>17526</v>
      </c>
      <c r="P3299" s="24">
        <v>44274.232488425929</v>
      </c>
      <c r="Q3299" s="9">
        <f t="shared" si="103"/>
        <v>3</v>
      </c>
      <c r="R3299" s="9">
        <f t="shared" si="102"/>
        <v>2021</v>
      </c>
    </row>
    <row r="3300" spans="1:18" ht="43.5">
      <c r="A3300" s="9">
        <v>3299</v>
      </c>
      <c r="B3300" s="19" t="s">
        <v>20852</v>
      </c>
      <c r="C3300" s="3" t="s">
        <v>20853</v>
      </c>
      <c r="D3300" s="19" t="s">
        <v>14969</v>
      </c>
      <c r="E3300" s="19" t="s">
        <v>110</v>
      </c>
      <c r="F3300" s="19" t="s">
        <v>3419</v>
      </c>
      <c r="H3300" s="19" t="s">
        <v>15726</v>
      </c>
      <c r="I3300" s="19">
        <v>-6.2369419637665899</v>
      </c>
      <c r="J3300" s="19">
        <v>106.828601876175</v>
      </c>
      <c r="K3300" s="3" t="s">
        <v>20854</v>
      </c>
      <c r="M3300" s="19" t="s">
        <v>15818</v>
      </c>
      <c r="N3300" s="3" t="s">
        <v>14393</v>
      </c>
      <c r="O3300" s="3" t="s">
        <v>17526</v>
      </c>
      <c r="P3300" s="24">
        <v>44274.210428240738</v>
      </c>
      <c r="Q3300" s="9">
        <f t="shared" si="103"/>
        <v>3</v>
      </c>
      <c r="R3300" s="9">
        <f t="shared" si="102"/>
        <v>2021</v>
      </c>
    </row>
    <row r="3301" spans="1:18" ht="43.5">
      <c r="A3301" s="9">
        <v>3300</v>
      </c>
      <c r="B3301" s="19" t="s">
        <v>20855</v>
      </c>
      <c r="C3301" s="3" t="s">
        <v>20856</v>
      </c>
      <c r="D3301" s="19" t="s">
        <v>14969</v>
      </c>
      <c r="E3301" s="19" t="s">
        <v>110</v>
      </c>
      <c r="F3301" s="19" t="s">
        <v>3419</v>
      </c>
      <c r="H3301" s="19" t="s">
        <v>15726</v>
      </c>
      <c r="I3301" s="19">
        <v>-6.22694075682461</v>
      </c>
      <c r="J3301" s="19">
        <v>106.805422177745</v>
      </c>
      <c r="K3301" s="3" t="s">
        <v>20857</v>
      </c>
      <c r="M3301" s="19" t="s">
        <v>18175</v>
      </c>
      <c r="N3301" s="3" t="s">
        <v>14393</v>
      </c>
      <c r="O3301" s="3" t="s">
        <v>17526</v>
      </c>
      <c r="P3301" s="24">
        <v>44274.210393518515</v>
      </c>
      <c r="Q3301" s="9">
        <f t="shared" si="103"/>
        <v>3</v>
      </c>
      <c r="R3301" s="9">
        <f t="shared" si="102"/>
        <v>2021</v>
      </c>
    </row>
    <row r="3302" spans="1:18">
      <c r="A3302" s="9">
        <v>3301</v>
      </c>
      <c r="B3302" s="19" t="s">
        <v>20858</v>
      </c>
      <c r="C3302" s="3" t="s">
        <v>20859</v>
      </c>
      <c r="D3302" s="19" t="s">
        <v>14884</v>
      </c>
      <c r="E3302" s="19" t="s">
        <v>110</v>
      </c>
      <c r="F3302" s="19" t="s">
        <v>3419</v>
      </c>
      <c r="H3302" s="19" t="s">
        <v>14885</v>
      </c>
      <c r="I3302" s="19">
        <v>-6.9207182055298402</v>
      </c>
      <c r="J3302" s="19">
        <v>109.553522013593</v>
      </c>
      <c r="K3302" s="3" t="s">
        <v>20860</v>
      </c>
      <c r="M3302" s="19" t="s">
        <v>15757</v>
      </c>
      <c r="N3302" s="3" t="s">
        <v>14393</v>
      </c>
      <c r="O3302" s="3" t="s">
        <v>17526</v>
      </c>
      <c r="P3302" s="24">
        <v>44274.228344907409</v>
      </c>
      <c r="Q3302" s="9">
        <f t="shared" si="103"/>
        <v>3</v>
      </c>
      <c r="R3302" s="9">
        <f t="shared" si="102"/>
        <v>2021</v>
      </c>
    </row>
    <row r="3303" spans="1:18">
      <c r="A3303" s="9">
        <v>3302</v>
      </c>
      <c r="B3303" s="19" t="s">
        <v>20861</v>
      </c>
      <c r="C3303" s="3" t="s">
        <v>20862</v>
      </c>
      <c r="D3303" s="19" t="s">
        <v>14884</v>
      </c>
      <c r="E3303" s="19" t="s">
        <v>110</v>
      </c>
      <c r="F3303" s="19" t="s">
        <v>3419</v>
      </c>
      <c r="H3303" s="19" t="s">
        <v>15046</v>
      </c>
      <c r="I3303" s="19">
        <v>-7.7161626754376504</v>
      </c>
      <c r="J3303" s="19">
        <v>110.35591747638099</v>
      </c>
      <c r="K3303" s="3" t="s">
        <v>20863</v>
      </c>
      <c r="M3303" s="19" t="s">
        <v>15757</v>
      </c>
      <c r="N3303" s="3" t="s">
        <v>14393</v>
      </c>
      <c r="O3303" s="3" t="s">
        <v>17526</v>
      </c>
      <c r="P3303" s="24">
        <v>44274.23364583333</v>
      </c>
      <c r="Q3303" s="9">
        <f t="shared" si="103"/>
        <v>3</v>
      </c>
      <c r="R3303" s="9">
        <f t="shared" si="102"/>
        <v>2021</v>
      </c>
    </row>
    <row r="3304" spans="1:18" ht="29.1">
      <c r="A3304" s="9">
        <v>3303</v>
      </c>
      <c r="B3304" s="19" t="s">
        <v>20864</v>
      </c>
      <c r="C3304" s="3" t="s">
        <v>20865</v>
      </c>
      <c r="D3304" s="19" t="s">
        <v>14884</v>
      </c>
      <c r="E3304" s="19" t="s">
        <v>110</v>
      </c>
      <c r="F3304" s="19" t="s">
        <v>3419</v>
      </c>
      <c r="H3304" s="19" t="s">
        <v>14885</v>
      </c>
      <c r="I3304" s="19">
        <v>-6.7139499999906498</v>
      </c>
      <c r="J3304" s="19">
        <v>111.151083</v>
      </c>
      <c r="K3304" s="3" t="s">
        <v>20866</v>
      </c>
      <c r="M3304" s="19" t="s">
        <v>15757</v>
      </c>
      <c r="N3304" s="3" t="s">
        <v>14393</v>
      </c>
      <c r="O3304" s="3" t="s">
        <v>17526</v>
      </c>
      <c r="P3304" s="24">
        <v>44274.229259259257</v>
      </c>
      <c r="Q3304" s="9">
        <f t="shared" si="103"/>
        <v>3</v>
      </c>
      <c r="R3304" s="9">
        <f t="shared" si="102"/>
        <v>2021</v>
      </c>
    </row>
    <row r="3305" spans="1:18">
      <c r="A3305" s="9">
        <v>3304</v>
      </c>
      <c r="B3305" s="19" t="s">
        <v>20867</v>
      </c>
      <c r="C3305" s="3" t="s">
        <v>20868</v>
      </c>
      <c r="D3305" s="19" t="s">
        <v>14884</v>
      </c>
      <c r="E3305" s="19" t="s">
        <v>110</v>
      </c>
      <c r="F3305" s="19" t="s">
        <v>3419</v>
      </c>
      <c r="H3305" s="19" t="s">
        <v>14885</v>
      </c>
      <c r="I3305" s="19">
        <v>-7.5210457309607204</v>
      </c>
      <c r="J3305" s="19">
        <v>109.29361679295801</v>
      </c>
      <c r="K3305" s="3" t="s">
        <v>20869</v>
      </c>
      <c r="M3305" s="19" t="s">
        <v>15757</v>
      </c>
      <c r="N3305" s="3" t="s">
        <v>14393</v>
      </c>
      <c r="O3305" s="3" t="s">
        <v>17526</v>
      </c>
      <c r="P3305" s="24">
        <v>44274.230034722219</v>
      </c>
      <c r="Q3305" s="9">
        <f t="shared" si="103"/>
        <v>3</v>
      </c>
      <c r="R3305" s="9">
        <f t="shared" si="102"/>
        <v>2021</v>
      </c>
    </row>
    <row r="3306" spans="1:18" ht="29.1">
      <c r="A3306" s="9">
        <v>3305</v>
      </c>
      <c r="B3306" s="19" t="s">
        <v>20870</v>
      </c>
      <c r="C3306" s="3" t="s">
        <v>20871</v>
      </c>
      <c r="D3306" s="19" t="s">
        <v>14884</v>
      </c>
      <c r="E3306" s="19" t="s">
        <v>110</v>
      </c>
      <c r="F3306" s="19" t="s">
        <v>3419</v>
      </c>
      <c r="H3306" s="19" t="s">
        <v>14885</v>
      </c>
      <c r="I3306" s="19">
        <v>-7.0834771693252403</v>
      </c>
      <c r="J3306" s="19">
        <v>110.915879342154</v>
      </c>
      <c r="K3306" s="3" t="s">
        <v>20872</v>
      </c>
      <c r="M3306" s="19" t="s">
        <v>15757</v>
      </c>
      <c r="N3306" s="3" t="s">
        <v>14393</v>
      </c>
      <c r="O3306" s="3" t="s">
        <v>17526</v>
      </c>
      <c r="P3306" s="24">
        <v>44274.229479166665</v>
      </c>
      <c r="Q3306" s="9">
        <f t="shared" si="103"/>
        <v>3</v>
      </c>
      <c r="R3306" s="9">
        <f t="shared" si="102"/>
        <v>2021</v>
      </c>
    </row>
    <row r="3307" spans="1:18" ht="43.5">
      <c r="A3307" s="9">
        <v>3306</v>
      </c>
      <c r="B3307" s="19" t="s">
        <v>20873</v>
      </c>
      <c r="C3307" s="3" t="s">
        <v>20874</v>
      </c>
      <c r="D3307" s="19" t="s">
        <v>14820</v>
      </c>
      <c r="E3307" s="19" t="s">
        <v>110</v>
      </c>
      <c r="F3307" s="19" t="s">
        <v>3419</v>
      </c>
      <c r="H3307" s="19" t="s">
        <v>14821</v>
      </c>
      <c r="I3307" s="19">
        <v>-8.3129376722505093</v>
      </c>
      <c r="J3307" s="19">
        <v>114.290460864659</v>
      </c>
      <c r="K3307" s="3" t="s">
        <v>20875</v>
      </c>
      <c r="M3307" s="19" t="s">
        <v>17789</v>
      </c>
      <c r="N3307" s="3" t="s">
        <v>14393</v>
      </c>
      <c r="O3307" s="3" t="s">
        <v>17526</v>
      </c>
      <c r="P3307" s="24">
        <v>44274.200266203705</v>
      </c>
      <c r="Q3307" s="9">
        <f t="shared" si="103"/>
        <v>3</v>
      </c>
      <c r="R3307" s="9">
        <f t="shared" si="102"/>
        <v>2021</v>
      </c>
    </row>
    <row r="3308" spans="1:18" ht="29.1">
      <c r="A3308" s="9">
        <v>3307</v>
      </c>
      <c r="B3308" s="19" t="s">
        <v>20876</v>
      </c>
      <c r="C3308" s="3" t="s">
        <v>20877</v>
      </c>
      <c r="D3308" s="19" t="s">
        <v>14788</v>
      </c>
      <c r="E3308" s="19" t="s">
        <v>110</v>
      </c>
      <c r="F3308" s="19" t="s">
        <v>3419</v>
      </c>
      <c r="H3308" s="19" t="s">
        <v>14789</v>
      </c>
      <c r="I3308" s="19">
        <v>-1.2141798879482</v>
      </c>
      <c r="J3308" s="19">
        <v>101.73642093403799</v>
      </c>
      <c r="K3308" s="3" t="s">
        <v>20878</v>
      </c>
      <c r="M3308" s="19" t="s">
        <v>15757</v>
      </c>
      <c r="N3308" s="3" t="s">
        <v>14393</v>
      </c>
      <c r="O3308" s="3" t="s">
        <v>17526</v>
      </c>
      <c r="P3308" s="24">
        <v>44274.228148148148</v>
      </c>
      <c r="Q3308" s="9">
        <f t="shared" si="103"/>
        <v>3</v>
      </c>
      <c r="R3308" s="9">
        <f t="shared" si="102"/>
        <v>2021</v>
      </c>
    </row>
    <row r="3309" spans="1:18">
      <c r="A3309" s="9">
        <v>3308</v>
      </c>
      <c r="B3309" s="19" t="s">
        <v>20879</v>
      </c>
      <c r="C3309" s="3" t="s">
        <v>20880</v>
      </c>
      <c r="D3309" s="19" t="s">
        <v>14877</v>
      </c>
      <c r="E3309" s="19" t="s">
        <v>110</v>
      </c>
      <c r="F3309" s="19" t="s">
        <v>3419</v>
      </c>
      <c r="H3309" s="19" t="s">
        <v>14878</v>
      </c>
      <c r="I3309" s="19">
        <v>-7.19380907984785</v>
      </c>
      <c r="J3309" s="19">
        <v>107.88638179539601</v>
      </c>
      <c r="K3309" s="3" t="s">
        <v>20881</v>
      </c>
      <c r="M3309" s="19" t="s">
        <v>17953</v>
      </c>
      <c r="N3309" s="3" t="s">
        <v>14393</v>
      </c>
      <c r="O3309" s="3" t="s">
        <v>17526</v>
      </c>
      <c r="P3309" s="24">
        <v>44274.204814814817</v>
      </c>
      <c r="Q3309" s="9">
        <f t="shared" si="103"/>
        <v>3</v>
      </c>
      <c r="R3309" s="9">
        <f t="shared" si="102"/>
        <v>2021</v>
      </c>
    </row>
    <row r="3310" spans="1:18" ht="29.1">
      <c r="A3310" s="9">
        <v>3309</v>
      </c>
      <c r="B3310" s="19" t="s">
        <v>20882</v>
      </c>
      <c r="C3310" s="3" t="s">
        <v>20883</v>
      </c>
      <c r="D3310" s="19" t="s">
        <v>14820</v>
      </c>
      <c r="E3310" s="19" t="s">
        <v>110</v>
      </c>
      <c r="F3310" s="19" t="s">
        <v>3419</v>
      </c>
      <c r="H3310" s="19" t="s">
        <v>14821</v>
      </c>
      <c r="I3310" s="19">
        <v>-7.6521927341780502</v>
      </c>
      <c r="J3310" s="19">
        <v>112.900230619646</v>
      </c>
      <c r="K3310" s="3" t="s">
        <v>20884</v>
      </c>
      <c r="M3310" s="19" t="s">
        <v>17953</v>
      </c>
      <c r="N3310" s="3" t="s">
        <v>14393</v>
      </c>
      <c r="O3310" s="3" t="s">
        <v>17526</v>
      </c>
      <c r="P3310" s="24">
        <v>44274.229016203702</v>
      </c>
      <c r="Q3310" s="9">
        <f t="shared" si="103"/>
        <v>3</v>
      </c>
      <c r="R3310" s="9">
        <f t="shared" si="102"/>
        <v>2021</v>
      </c>
    </row>
    <row r="3311" spans="1:18" ht="43.5">
      <c r="A3311" s="9">
        <v>3310</v>
      </c>
      <c r="B3311" s="19" t="s">
        <v>20885</v>
      </c>
      <c r="C3311" s="3" t="s">
        <v>20886</v>
      </c>
      <c r="D3311" s="19" t="s">
        <v>14884</v>
      </c>
      <c r="E3311" s="19" t="s">
        <v>110</v>
      </c>
      <c r="F3311" s="19" t="s">
        <v>3419</v>
      </c>
      <c r="H3311" s="19" t="s">
        <v>14885</v>
      </c>
      <c r="I3311" s="19">
        <v>-7.0500984915956</v>
      </c>
      <c r="J3311" s="19">
        <v>110.419133600067</v>
      </c>
      <c r="K3311" s="3" t="s">
        <v>20887</v>
      </c>
      <c r="M3311" s="19" t="s">
        <v>15757</v>
      </c>
      <c r="N3311" s="3" t="s">
        <v>14393</v>
      </c>
      <c r="O3311" s="3" t="s">
        <v>17526</v>
      </c>
      <c r="P3311" s="24">
        <v>44273.718124999999</v>
      </c>
      <c r="Q3311" s="9">
        <f t="shared" si="103"/>
        <v>3</v>
      </c>
      <c r="R3311" s="9">
        <f t="shared" si="102"/>
        <v>2021</v>
      </c>
    </row>
    <row r="3312" spans="1:18" ht="43.5">
      <c r="A3312" s="9">
        <v>3311</v>
      </c>
      <c r="B3312" s="19" t="s">
        <v>20888</v>
      </c>
      <c r="C3312" s="3" t="s">
        <v>20889</v>
      </c>
      <c r="D3312" s="19" t="s">
        <v>14884</v>
      </c>
      <c r="E3312" s="19" t="s">
        <v>110</v>
      </c>
      <c r="F3312" s="19" t="s">
        <v>3419</v>
      </c>
      <c r="H3312" s="19" t="s">
        <v>14885</v>
      </c>
      <c r="I3312" s="19">
        <v>-7.2819585038944901</v>
      </c>
      <c r="J3312" s="19">
        <v>110.11363894396899</v>
      </c>
      <c r="K3312" s="3" t="s">
        <v>20890</v>
      </c>
      <c r="M3312" s="19" t="s">
        <v>17789</v>
      </c>
      <c r="N3312" s="3" t="s">
        <v>14393</v>
      </c>
      <c r="O3312" s="3" t="s">
        <v>17526</v>
      </c>
      <c r="P3312" s="24">
        <v>44274.237835648149</v>
      </c>
      <c r="Q3312" s="9">
        <f t="shared" si="103"/>
        <v>3</v>
      </c>
      <c r="R3312" s="9">
        <f t="shared" si="102"/>
        <v>2021</v>
      </c>
    </row>
    <row r="3313" spans="1:18" ht="29.1">
      <c r="A3313" s="9">
        <v>3312</v>
      </c>
      <c r="B3313" s="19" t="s">
        <v>1578</v>
      </c>
      <c r="C3313" s="3" t="s">
        <v>1577</v>
      </c>
      <c r="D3313" s="19" t="s">
        <v>14820</v>
      </c>
      <c r="E3313" s="19" t="s">
        <v>110</v>
      </c>
      <c r="F3313" s="19" t="s">
        <v>3419</v>
      </c>
      <c r="H3313" s="19" t="s">
        <v>14821</v>
      </c>
      <c r="I3313" s="19">
        <v>-7.8449937093367703</v>
      </c>
      <c r="J3313" s="19">
        <v>111.476488586846</v>
      </c>
      <c r="K3313" s="3" t="s">
        <v>20891</v>
      </c>
      <c r="M3313" s="19" t="s">
        <v>17953</v>
      </c>
      <c r="N3313" s="3" t="s">
        <v>14393</v>
      </c>
      <c r="O3313" s="3" t="s">
        <v>17526</v>
      </c>
      <c r="P3313" s="24">
        <v>44274.228564814817</v>
      </c>
      <c r="Q3313" s="9">
        <f t="shared" si="103"/>
        <v>3</v>
      </c>
      <c r="R3313" s="9">
        <f t="shared" si="102"/>
        <v>2021</v>
      </c>
    </row>
    <row r="3314" spans="1:18" ht="29.1">
      <c r="A3314" s="9">
        <v>3313</v>
      </c>
      <c r="B3314" s="19" t="s">
        <v>20892</v>
      </c>
      <c r="C3314" s="3" t="s">
        <v>20893</v>
      </c>
      <c r="D3314" s="19" t="s">
        <v>14884</v>
      </c>
      <c r="E3314" s="19" t="s">
        <v>110</v>
      </c>
      <c r="F3314" s="19" t="s">
        <v>3419</v>
      </c>
      <c r="H3314" s="19" t="s">
        <v>14885</v>
      </c>
      <c r="I3314" s="19">
        <v>-7.5672248093702503</v>
      </c>
      <c r="J3314" s="19">
        <v>110.829617287334</v>
      </c>
      <c r="K3314" s="3" t="s">
        <v>20894</v>
      </c>
      <c r="M3314" s="19" t="s">
        <v>15707</v>
      </c>
      <c r="N3314" s="3" t="s">
        <v>14393</v>
      </c>
      <c r="O3314" s="3" t="s">
        <v>17526</v>
      </c>
      <c r="P3314" s="24">
        <v>44274.232789351852</v>
      </c>
      <c r="Q3314" s="9">
        <f t="shared" si="103"/>
        <v>3</v>
      </c>
      <c r="R3314" s="9">
        <f t="shared" si="102"/>
        <v>2021</v>
      </c>
    </row>
    <row r="3315" spans="1:18" ht="29.1">
      <c r="A3315" s="9">
        <v>3314</v>
      </c>
      <c r="B3315" s="19" t="s">
        <v>20895</v>
      </c>
      <c r="C3315" s="3" t="s">
        <v>20896</v>
      </c>
      <c r="D3315" s="19" t="s">
        <v>14884</v>
      </c>
      <c r="E3315" s="19" t="s">
        <v>110</v>
      </c>
      <c r="F3315" s="19" t="s">
        <v>3419</v>
      </c>
      <c r="H3315" s="19" t="s">
        <v>14885</v>
      </c>
      <c r="I3315" s="19">
        <v>-7.4317787457144098</v>
      </c>
      <c r="J3315" s="19">
        <v>111.02780315305699</v>
      </c>
      <c r="K3315" s="3" t="s">
        <v>20897</v>
      </c>
      <c r="M3315" s="19" t="s">
        <v>15757</v>
      </c>
      <c r="N3315" s="3" t="s">
        <v>14393</v>
      </c>
      <c r="O3315" s="3" t="s">
        <v>17526</v>
      </c>
      <c r="P3315" s="24">
        <v>44274.232129629629</v>
      </c>
      <c r="Q3315" s="9">
        <f t="shared" si="103"/>
        <v>3</v>
      </c>
      <c r="R3315" s="9">
        <f t="shared" si="102"/>
        <v>2021</v>
      </c>
    </row>
    <row r="3316" spans="1:18">
      <c r="A3316" s="9">
        <v>3315</v>
      </c>
      <c r="B3316" s="19" t="s">
        <v>20898</v>
      </c>
      <c r="C3316" s="3" t="s">
        <v>20899</v>
      </c>
      <c r="D3316" s="19" t="s">
        <v>14877</v>
      </c>
      <c r="E3316" s="19" t="s">
        <v>110</v>
      </c>
      <c r="F3316" s="19" t="s">
        <v>3419</v>
      </c>
      <c r="H3316" s="19" t="s">
        <v>14878</v>
      </c>
      <c r="I3316" s="19">
        <v>-6.8376348964407496</v>
      </c>
      <c r="J3316" s="19">
        <v>107.91639593303699</v>
      </c>
      <c r="K3316" s="3" t="s">
        <v>20900</v>
      </c>
      <c r="M3316" s="19" t="s">
        <v>17953</v>
      </c>
      <c r="N3316" s="3" t="s">
        <v>14393</v>
      </c>
      <c r="O3316" s="3" t="s">
        <v>17526</v>
      </c>
      <c r="P3316" s="24">
        <v>44274.233113425929</v>
      </c>
      <c r="Q3316" s="9">
        <f t="shared" si="103"/>
        <v>3</v>
      </c>
      <c r="R3316" s="9">
        <f t="shared" si="102"/>
        <v>2021</v>
      </c>
    </row>
    <row r="3317" spans="1:18" ht="29.1">
      <c r="A3317" s="9">
        <v>3316</v>
      </c>
      <c r="B3317" s="19" t="s">
        <v>826</v>
      </c>
      <c r="C3317" s="3" t="s">
        <v>825</v>
      </c>
      <c r="D3317" s="19" t="s">
        <v>14884</v>
      </c>
      <c r="E3317" s="19" t="s">
        <v>110</v>
      </c>
      <c r="F3317" s="19" t="s">
        <v>3419</v>
      </c>
      <c r="H3317" s="19" t="s">
        <v>14885</v>
      </c>
      <c r="I3317" s="19">
        <v>-7.0320451973053801</v>
      </c>
      <c r="J3317" s="19">
        <v>110.45608959340601</v>
      </c>
      <c r="K3317" s="3" t="s">
        <v>20901</v>
      </c>
      <c r="M3317" s="19" t="s">
        <v>18546</v>
      </c>
      <c r="N3317" s="3" t="s">
        <v>14393</v>
      </c>
      <c r="O3317" s="3" t="s">
        <v>17526</v>
      </c>
      <c r="P3317" s="24">
        <v>44274.233483796299</v>
      </c>
      <c r="Q3317" s="9">
        <f t="shared" si="103"/>
        <v>3</v>
      </c>
      <c r="R3317" s="9">
        <f t="shared" si="102"/>
        <v>2021</v>
      </c>
    </row>
    <row r="3318" spans="1:18">
      <c r="A3318" s="9">
        <v>3317</v>
      </c>
      <c r="B3318" s="19" t="s">
        <v>20902</v>
      </c>
      <c r="C3318" s="3" t="s">
        <v>20903</v>
      </c>
      <c r="D3318" s="19" t="s">
        <v>14884</v>
      </c>
      <c r="E3318" s="19" t="s">
        <v>110</v>
      </c>
      <c r="F3318" s="19" t="s">
        <v>3419</v>
      </c>
      <c r="H3318" s="19" t="s">
        <v>14885</v>
      </c>
      <c r="I3318" s="19">
        <v>-7.5418831113454301</v>
      </c>
      <c r="J3318" s="19">
        <v>110.741086563793</v>
      </c>
      <c r="K3318" s="3" t="s">
        <v>20904</v>
      </c>
      <c r="M3318" s="19" t="s">
        <v>15757</v>
      </c>
      <c r="N3318" s="3" t="s">
        <v>14393</v>
      </c>
      <c r="O3318" s="3" t="s">
        <v>17526</v>
      </c>
      <c r="P3318" s="24">
        <v>44274.232627314814</v>
      </c>
      <c r="Q3318" s="9">
        <f t="shared" si="103"/>
        <v>3</v>
      </c>
      <c r="R3318" s="9">
        <f t="shared" si="102"/>
        <v>2021</v>
      </c>
    </row>
    <row r="3319" spans="1:18" ht="29.1">
      <c r="A3319" s="9">
        <v>3318</v>
      </c>
      <c r="B3319" s="19" t="s">
        <v>20905</v>
      </c>
      <c r="C3319" s="3" t="s">
        <v>20906</v>
      </c>
      <c r="D3319" s="19" t="s">
        <v>14884</v>
      </c>
      <c r="E3319" s="19" t="s">
        <v>110</v>
      </c>
      <c r="F3319" s="19" t="s">
        <v>3419</v>
      </c>
      <c r="H3319" s="19" t="s">
        <v>14885</v>
      </c>
      <c r="I3319" s="19">
        <v>-7.5624796615994896</v>
      </c>
      <c r="J3319" s="19">
        <v>110.798016903099</v>
      </c>
      <c r="K3319" s="3" t="s">
        <v>20907</v>
      </c>
      <c r="M3319" s="19" t="s">
        <v>18607</v>
      </c>
      <c r="N3319" s="3" t="s">
        <v>14393</v>
      </c>
      <c r="O3319" s="3" t="s">
        <v>17526</v>
      </c>
      <c r="P3319" s="24">
        <v>44274.232754629629</v>
      </c>
      <c r="Q3319" s="9">
        <f t="shared" si="103"/>
        <v>3</v>
      </c>
      <c r="R3319" s="9">
        <f t="shared" si="102"/>
        <v>2021</v>
      </c>
    </row>
    <row r="3320" spans="1:18" ht="29.1">
      <c r="A3320" s="9">
        <v>3319</v>
      </c>
      <c r="B3320" s="19" t="s">
        <v>20908</v>
      </c>
      <c r="C3320" s="3" t="s">
        <v>20909</v>
      </c>
      <c r="D3320" s="19" t="s">
        <v>14820</v>
      </c>
      <c r="E3320" s="19" t="s">
        <v>110</v>
      </c>
      <c r="F3320" s="19" t="s">
        <v>3419</v>
      </c>
      <c r="H3320" s="19" t="s">
        <v>14821</v>
      </c>
      <c r="I3320" s="19">
        <v>-7.3000844986470197</v>
      </c>
      <c r="J3320" s="19">
        <v>112.635686977822</v>
      </c>
      <c r="K3320" s="3" t="s">
        <v>20910</v>
      </c>
      <c r="M3320" s="19" t="s">
        <v>15818</v>
      </c>
      <c r="N3320" s="3" t="s">
        <v>14393</v>
      </c>
      <c r="O3320" s="3" t="s">
        <v>17526</v>
      </c>
      <c r="P3320" s="24">
        <v>44274.23133101852</v>
      </c>
      <c r="Q3320" s="9">
        <f t="shared" si="103"/>
        <v>3</v>
      </c>
      <c r="R3320" s="9">
        <f t="shared" si="102"/>
        <v>2021</v>
      </c>
    </row>
    <row r="3321" spans="1:18" ht="43.5">
      <c r="A3321" s="9">
        <v>3320</v>
      </c>
      <c r="B3321" s="19" t="s">
        <v>20911</v>
      </c>
      <c r="C3321" s="3" t="s">
        <v>20912</v>
      </c>
      <c r="D3321" s="19" t="s">
        <v>14969</v>
      </c>
      <c r="E3321" s="19" t="s">
        <v>110</v>
      </c>
      <c r="F3321" s="19" t="s">
        <v>3419</v>
      </c>
      <c r="H3321" s="19" t="s">
        <v>15726</v>
      </c>
      <c r="I3321" s="19">
        <v>-6.2387140073449396</v>
      </c>
      <c r="J3321" s="19">
        <v>106.824287799416</v>
      </c>
      <c r="K3321" s="3" t="s">
        <v>20913</v>
      </c>
      <c r="M3321" s="19" t="s">
        <v>15818</v>
      </c>
      <c r="N3321" s="3" t="s">
        <v>14393</v>
      </c>
      <c r="O3321" s="3" t="s">
        <v>17526</v>
      </c>
      <c r="P3321" s="24">
        <v>44274.210370370369</v>
      </c>
      <c r="Q3321" s="9">
        <f t="shared" si="103"/>
        <v>3</v>
      </c>
      <c r="R3321" s="9">
        <f t="shared" si="102"/>
        <v>2021</v>
      </c>
    </row>
    <row r="3322" spans="1:18" ht="43.5">
      <c r="A3322" s="9">
        <v>3321</v>
      </c>
      <c r="B3322" s="19" t="s">
        <v>20914</v>
      </c>
      <c r="C3322" s="3" t="s">
        <v>20915</v>
      </c>
      <c r="D3322" s="19" t="s">
        <v>14788</v>
      </c>
      <c r="E3322" s="19" t="s">
        <v>110</v>
      </c>
      <c r="F3322" s="19" t="s">
        <v>3419</v>
      </c>
      <c r="H3322" s="19" t="s">
        <v>14794</v>
      </c>
      <c r="I3322" s="19">
        <v>-0.117014398303094</v>
      </c>
      <c r="J3322" s="19">
        <v>101.41026049605701</v>
      </c>
      <c r="K3322" s="3" t="s">
        <v>20916</v>
      </c>
      <c r="M3322" s="19" t="s">
        <v>2593</v>
      </c>
      <c r="N3322" s="3" t="s">
        <v>14393</v>
      </c>
      <c r="O3322" s="3" t="s">
        <v>17526</v>
      </c>
      <c r="P3322" s="24">
        <v>44274.237592592595</v>
      </c>
      <c r="Q3322" s="9">
        <f t="shared" si="103"/>
        <v>3</v>
      </c>
      <c r="R3322" s="9">
        <f t="shared" si="102"/>
        <v>2021</v>
      </c>
    </row>
    <row r="3323" spans="1:18" ht="29.1">
      <c r="A3323" s="9">
        <v>3322</v>
      </c>
      <c r="B3323" s="19" t="s">
        <v>20917</v>
      </c>
      <c r="C3323" s="3" t="s">
        <v>20918</v>
      </c>
      <c r="D3323" s="19" t="s">
        <v>14788</v>
      </c>
      <c r="E3323" s="19" t="s">
        <v>110</v>
      </c>
      <c r="F3323" s="19" t="s">
        <v>3419</v>
      </c>
      <c r="H3323" s="19" t="s">
        <v>14794</v>
      </c>
      <c r="I3323" s="19">
        <v>-0.46197233438058299</v>
      </c>
      <c r="J3323" s="19">
        <v>101.808123471692</v>
      </c>
      <c r="K3323" s="3" t="s">
        <v>20919</v>
      </c>
      <c r="M3323" s="19" t="s">
        <v>2593</v>
      </c>
      <c r="N3323" s="3" t="s">
        <v>14393</v>
      </c>
      <c r="O3323" s="3" t="s">
        <v>17526</v>
      </c>
      <c r="P3323" s="24">
        <v>44274.237673611111</v>
      </c>
      <c r="Q3323" s="9">
        <f t="shared" si="103"/>
        <v>3</v>
      </c>
      <c r="R3323" s="9">
        <f t="shared" si="102"/>
        <v>2021</v>
      </c>
    </row>
    <row r="3324" spans="1:18" ht="29.1">
      <c r="A3324" s="9">
        <v>3323</v>
      </c>
      <c r="B3324" s="19" t="s">
        <v>20920</v>
      </c>
      <c r="C3324" s="3" t="s">
        <v>20921</v>
      </c>
      <c r="D3324" s="19" t="s">
        <v>14884</v>
      </c>
      <c r="E3324" s="19" t="s">
        <v>110</v>
      </c>
      <c r="F3324" s="19" t="s">
        <v>3419</v>
      </c>
      <c r="H3324" s="19" t="s">
        <v>14885</v>
      </c>
      <c r="I3324" s="19">
        <v>-6.9896312323359302</v>
      </c>
      <c r="J3324" s="19">
        <v>110.36758638791601</v>
      </c>
      <c r="K3324" s="3" t="s">
        <v>20922</v>
      </c>
      <c r="M3324" s="19" t="s">
        <v>2593</v>
      </c>
      <c r="N3324" s="3" t="s">
        <v>14393</v>
      </c>
      <c r="O3324" s="3" t="s">
        <v>17526</v>
      </c>
      <c r="P3324" s="24">
        <v>44274.233599537038</v>
      </c>
      <c r="Q3324" s="9">
        <f t="shared" si="103"/>
        <v>3</v>
      </c>
      <c r="R3324" s="9">
        <f t="shared" si="102"/>
        <v>2021</v>
      </c>
    </row>
    <row r="3325" spans="1:18" ht="29.1">
      <c r="A3325" s="9">
        <v>3324</v>
      </c>
      <c r="B3325" s="19" t="s">
        <v>20923</v>
      </c>
      <c r="C3325" s="3" t="s">
        <v>20924</v>
      </c>
      <c r="D3325" s="19" t="s">
        <v>14884</v>
      </c>
      <c r="E3325" s="19" t="s">
        <v>110</v>
      </c>
      <c r="F3325" s="19" t="s">
        <v>3419</v>
      </c>
      <c r="H3325" s="19" t="s">
        <v>14885</v>
      </c>
      <c r="I3325" s="19">
        <v>-6.8567754548756099</v>
      </c>
      <c r="J3325" s="19">
        <v>109.13859088932401</v>
      </c>
      <c r="K3325" s="3" t="s">
        <v>20925</v>
      </c>
      <c r="M3325" s="19" t="s">
        <v>18154</v>
      </c>
      <c r="N3325" s="3" t="s">
        <v>14393</v>
      </c>
      <c r="O3325" s="3" t="s">
        <v>17526</v>
      </c>
      <c r="P3325" s="24">
        <v>44274.236192129632</v>
      </c>
      <c r="Q3325" s="9">
        <f t="shared" si="103"/>
        <v>3</v>
      </c>
      <c r="R3325" s="9">
        <f t="shared" si="102"/>
        <v>2021</v>
      </c>
    </row>
    <row r="3326" spans="1:18">
      <c r="A3326" s="9">
        <v>3325</v>
      </c>
      <c r="B3326" s="19" t="s">
        <v>20926</v>
      </c>
      <c r="C3326" s="3" t="s">
        <v>20927</v>
      </c>
      <c r="D3326" s="19" t="s">
        <v>14877</v>
      </c>
      <c r="E3326" s="19" t="s">
        <v>110</v>
      </c>
      <c r="F3326" s="19" t="s">
        <v>3419</v>
      </c>
      <c r="H3326" s="19" t="s">
        <v>14878</v>
      </c>
      <c r="I3326" s="19">
        <v>-7.0065710605873903</v>
      </c>
      <c r="J3326" s="19">
        <v>107.625199285639</v>
      </c>
      <c r="K3326" s="3" t="s">
        <v>20928</v>
      </c>
      <c r="M3326" s="19" t="s">
        <v>17953</v>
      </c>
      <c r="N3326" s="3" t="s">
        <v>14393</v>
      </c>
      <c r="O3326" s="3" t="s">
        <v>17526</v>
      </c>
      <c r="P3326" s="24">
        <v>44274.234016203707</v>
      </c>
      <c r="Q3326" s="9">
        <f t="shared" si="103"/>
        <v>3</v>
      </c>
      <c r="R3326" s="9">
        <f t="shared" si="102"/>
        <v>2021</v>
      </c>
    </row>
    <row r="3327" spans="1:18" ht="29.1">
      <c r="A3327" s="9">
        <v>3326</v>
      </c>
      <c r="B3327" s="19" t="s">
        <v>20929</v>
      </c>
      <c r="C3327" s="3" t="s">
        <v>20930</v>
      </c>
      <c r="D3327" s="19" t="s">
        <v>14877</v>
      </c>
      <c r="E3327" s="19" t="s">
        <v>110</v>
      </c>
      <c r="F3327" s="19" t="s">
        <v>3419</v>
      </c>
      <c r="H3327" s="19" t="s">
        <v>14878</v>
      </c>
      <c r="I3327" s="19">
        <v>-7.3459963495101297</v>
      </c>
      <c r="J3327" s="19">
        <v>108.109799094081</v>
      </c>
      <c r="K3327" s="3" t="s">
        <v>20931</v>
      </c>
      <c r="M3327" s="19" t="s">
        <v>17789</v>
      </c>
      <c r="N3327" s="3" t="s">
        <v>14393</v>
      </c>
      <c r="O3327" s="3" t="s">
        <v>17526</v>
      </c>
      <c r="P3327" s="24">
        <v>44274.234409722223</v>
      </c>
      <c r="Q3327" s="9">
        <f t="shared" si="103"/>
        <v>3</v>
      </c>
      <c r="R3327" s="9">
        <f t="shared" si="102"/>
        <v>2021</v>
      </c>
    </row>
    <row r="3328" spans="1:18" ht="43.5">
      <c r="A3328" s="9">
        <v>3327</v>
      </c>
      <c r="B3328" s="19" t="s">
        <v>20932</v>
      </c>
      <c r="C3328" s="3" t="s">
        <v>20933</v>
      </c>
      <c r="D3328" s="19" t="s">
        <v>14788</v>
      </c>
      <c r="E3328" s="19" t="s">
        <v>110</v>
      </c>
      <c r="F3328" s="19" t="s">
        <v>3419</v>
      </c>
      <c r="H3328" s="19" t="s">
        <v>14794</v>
      </c>
      <c r="I3328" s="19">
        <v>-0.67044988830832897</v>
      </c>
      <c r="J3328" s="19">
        <v>101.456432205382</v>
      </c>
      <c r="K3328" s="3" t="s">
        <v>20934</v>
      </c>
      <c r="M3328" s="19" t="s">
        <v>2593</v>
      </c>
      <c r="N3328" s="3" t="s">
        <v>14393</v>
      </c>
      <c r="O3328" s="3" t="s">
        <v>17526</v>
      </c>
      <c r="P3328" s="24">
        <v>44274.237546296295</v>
      </c>
      <c r="Q3328" s="9">
        <f t="shared" si="103"/>
        <v>3</v>
      </c>
      <c r="R3328" s="9">
        <f t="shared" si="102"/>
        <v>2021</v>
      </c>
    </row>
    <row r="3329" spans="1:18" ht="43.5">
      <c r="A3329" s="9">
        <v>3328</v>
      </c>
      <c r="B3329" s="19" t="s">
        <v>20935</v>
      </c>
      <c r="C3329" s="3" t="s">
        <v>20936</v>
      </c>
      <c r="D3329" s="19" t="s">
        <v>14788</v>
      </c>
      <c r="E3329" s="19" t="s">
        <v>110</v>
      </c>
      <c r="F3329" s="19" t="s">
        <v>3419</v>
      </c>
      <c r="H3329" s="19" t="s">
        <v>14794</v>
      </c>
      <c r="I3329" s="19">
        <v>-0.41954781393299001</v>
      </c>
      <c r="J3329" s="19">
        <v>101.36719598876699</v>
      </c>
      <c r="K3329" s="3" t="s">
        <v>20937</v>
      </c>
      <c r="M3329" s="19" t="s">
        <v>2593</v>
      </c>
      <c r="N3329" s="3" t="s">
        <v>14393</v>
      </c>
      <c r="O3329" s="3" t="s">
        <v>17526</v>
      </c>
      <c r="P3329" s="24">
        <v>44274.237569444442</v>
      </c>
      <c r="Q3329" s="9">
        <f t="shared" si="103"/>
        <v>3</v>
      </c>
      <c r="R3329" s="9">
        <f t="shared" si="102"/>
        <v>2021</v>
      </c>
    </row>
    <row r="3330" spans="1:18">
      <c r="A3330" s="9">
        <v>3329</v>
      </c>
      <c r="B3330" s="19" t="s">
        <v>20938</v>
      </c>
      <c r="C3330" s="3" t="s">
        <v>20939</v>
      </c>
      <c r="D3330" s="19" t="s">
        <v>14788</v>
      </c>
      <c r="E3330" s="19" t="s">
        <v>110</v>
      </c>
      <c r="F3330" s="19" t="s">
        <v>3419</v>
      </c>
      <c r="H3330" s="19" t="s">
        <v>14794</v>
      </c>
      <c r="I3330" s="19">
        <v>-0.485794642340522</v>
      </c>
      <c r="J3330" s="19">
        <v>101.61575002037</v>
      </c>
      <c r="K3330" s="3" t="s">
        <v>20940</v>
      </c>
      <c r="M3330" s="19" t="s">
        <v>2593</v>
      </c>
      <c r="N3330" s="3" t="s">
        <v>14393</v>
      </c>
      <c r="O3330" s="3" t="s">
        <v>17526</v>
      </c>
      <c r="P3330" s="24">
        <v>44274.237627314818</v>
      </c>
      <c r="Q3330" s="9">
        <f t="shared" si="103"/>
        <v>3</v>
      </c>
      <c r="R3330" s="9">
        <f t="shared" ref="R3330:R3393" si="104">YEAR(P3330)</f>
        <v>2021</v>
      </c>
    </row>
    <row r="3331" spans="1:18">
      <c r="A3331" s="9">
        <v>3330</v>
      </c>
      <c r="B3331" s="19" t="s">
        <v>20941</v>
      </c>
      <c r="C3331" s="3" t="s">
        <v>20942</v>
      </c>
      <c r="D3331" s="19" t="s">
        <v>14788</v>
      </c>
      <c r="E3331" s="19" t="s">
        <v>110</v>
      </c>
      <c r="F3331" s="19" t="s">
        <v>3419</v>
      </c>
      <c r="H3331" s="19" t="s">
        <v>14794</v>
      </c>
      <c r="I3331" s="19">
        <v>-0.41203610988302197</v>
      </c>
      <c r="J3331" s="19">
        <v>101.670674306774</v>
      </c>
      <c r="K3331" s="3" t="s">
        <v>20943</v>
      </c>
      <c r="M3331" s="19" t="s">
        <v>2593</v>
      </c>
      <c r="N3331" s="3" t="s">
        <v>14393</v>
      </c>
      <c r="O3331" s="3" t="s">
        <v>17526</v>
      </c>
      <c r="P3331" s="24">
        <v>44274.237638888888</v>
      </c>
      <c r="Q3331" s="9">
        <f t="shared" ref="Q3331:Q3394" si="105">MONTH(P3331)</f>
        <v>3</v>
      </c>
      <c r="R3331" s="9">
        <f t="shared" si="104"/>
        <v>2021</v>
      </c>
    </row>
    <row r="3332" spans="1:18" ht="29.1">
      <c r="A3332" s="9">
        <v>3331</v>
      </c>
      <c r="B3332" s="19" t="s">
        <v>20944</v>
      </c>
      <c r="C3332" s="3" t="s">
        <v>20945</v>
      </c>
      <c r="D3332" s="19" t="s">
        <v>14788</v>
      </c>
      <c r="E3332" s="19" t="s">
        <v>110</v>
      </c>
      <c r="F3332" s="19" t="s">
        <v>3419</v>
      </c>
      <c r="H3332" s="19" t="s">
        <v>14794</v>
      </c>
      <c r="I3332" s="19">
        <v>-0.46824291391107598</v>
      </c>
      <c r="J3332" s="19">
        <v>101.560050334084</v>
      </c>
      <c r="K3332" s="3" t="s">
        <v>20946</v>
      </c>
      <c r="M3332" s="19" t="s">
        <v>2593</v>
      </c>
      <c r="N3332" s="3" t="s">
        <v>14393</v>
      </c>
      <c r="O3332" s="3" t="s">
        <v>17526</v>
      </c>
      <c r="P3332" s="24">
        <v>44274.237708333334</v>
      </c>
      <c r="Q3332" s="9">
        <f t="shared" si="105"/>
        <v>3</v>
      </c>
      <c r="R3332" s="9">
        <f t="shared" si="104"/>
        <v>2021</v>
      </c>
    </row>
    <row r="3333" spans="1:18">
      <c r="A3333" s="9">
        <v>3332</v>
      </c>
      <c r="B3333" s="19" t="s">
        <v>1057</v>
      </c>
      <c r="C3333" s="3" t="s">
        <v>1056</v>
      </c>
      <c r="D3333" s="19" t="s">
        <v>14820</v>
      </c>
      <c r="E3333" s="19" t="s">
        <v>110</v>
      </c>
      <c r="F3333" s="19" t="s">
        <v>3419</v>
      </c>
      <c r="H3333" s="19" t="s">
        <v>14821</v>
      </c>
      <c r="I3333" s="19">
        <v>-6.9263709999999996</v>
      </c>
      <c r="J3333" s="19">
        <v>112.320554</v>
      </c>
      <c r="K3333" s="3" t="s">
        <v>20947</v>
      </c>
      <c r="M3333" s="19" t="s">
        <v>17789</v>
      </c>
      <c r="N3333" s="3" t="s">
        <v>14393</v>
      </c>
      <c r="O3333" s="3" t="s">
        <v>17526</v>
      </c>
      <c r="P3333" s="24">
        <v>44274.214120370372</v>
      </c>
      <c r="Q3333" s="9">
        <f t="shared" si="105"/>
        <v>3</v>
      </c>
      <c r="R3333" s="9">
        <f t="shared" si="104"/>
        <v>2021</v>
      </c>
    </row>
    <row r="3334" spans="1:18">
      <c r="A3334" s="9">
        <v>3333</v>
      </c>
      <c r="B3334" s="19" t="s">
        <v>20948</v>
      </c>
      <c r="C3334" s="3" t="s">
        <v>20949</v>
      </c>
      <c r="D3334" s="19" t="s">
        <v>14788</v>
      </c>
      <c r="E3334" s="19" t="s">
        <v>110</v>
      </c>
      <c r="F3334" s="19" t="s">
        <v>3419</v>
      </c>
      <c r="H3334" s="19" t="s">
        <v>14794</v>
      </c>
      <c r="I3334" s="19">
        <v>-0.49758317892117299</v>
      </c>
      <c r="J3334" s="19">
        <v>101.85923791083501</v>
      </c>
      <c r="K3334" s="3" t="s">
        <v>20950</v>
      </c>
      <c r="M3334" s="19" t="s">
        <v>2593</v>
      </c>
      <c r="N3334" s="3" t="s">
        <v>14393</v>
      </c>
      <c r="O3334" s="3" t="s">
        <v>17526</v>
      </c>
      <c r="P3334" s="24">
        <v>44274.237685185188</v>
      </c>
      <c r="Q3334" s="9">
        <f t="shared" si="105"/>
        <v>3</v>
      </c>
      <c r="R3334" s="9">
        <f t="shared" si="104"/>
        <v>2021</v>
      </c>
    </row>
    <row r="3335" spans="1:18" ht="29.1">
      <c r="A3335" s="9">
        <v>3334</v>
      </c>
      <c r="B3335" s="19" t="s">
        <v>20951</v>
      </c>
      <c r="C3335" s="3" t="s">
        <v>20952</v>
      </c>
      <c r="D3335" s="19" t="s">
        <v>14884</v>
      </c>
      <c r="E3335" s="19" t="s">
        <v>110</v>
      </c>
      <c r="F3335" s="19" t="s">
        <v>3419</v>
      </c>
      <c r="H3335" s="19" t="s">
        <v>14885</v>
      </c>
      <c r="I3335" s="19">
        <v>-7.31828673627209</v>
      </c>
      <c r="J3335" s="19">
        <v>110.183627161224</v>
      </c>
      <c r="K3335" s="3" t="s">
        <v>20953</v>
      </c>
      <c r="M3335" s="19" t="s">
        <v>15757</v>
      </c>
      <c r="N3335" s="3" t="s">
        <v>14393</v>
      </c>
      <c r="O3335" s="3" t="s">
        <v>17526</v>
      </c>
      <c r="P3335" s="24">
        <v>44274.237824074073</v>
      </c>
      <c r="Q3335" s="9">
        <f t="shared" si="105"/>
        <v>3</v>
      </c>
      <c r="R3335" s="9">
        <f t="shared" si="104"/>
        <v>2021</v>
      </c>
    </row>
    <row r="3336" spans="1:18">
      <c r="A3336" s="9">
        <v>3335</v>
      </c>
      <c r="B3336" s="19" t="s">
        <v>20954</v>
      </c>
      <c r="C3336" s="3" t="s">
        <v>20955</v>
      </c>
      <c r="D3336" s="19" t="s">
        <v>14820</v>
      </c>
      <c r="E3336" s="19" t="s">
        <v>110</v>
      </c>
      <c r="F3336" s="19" t="s">
        <v>3419</v>
      </c>
      <c r="H3336" s="19" t="s">
        <v>14821</v>
      </c>
      <c r="I3336" s="19">
        <v>-7.3359263038177298</v>
      </c>
      <c r="J3336" s="19">
        <v>112.75041635299399</v>
      </c>
      <c r="K3336" s="3" t="s">
        <v>20956</v>
      </c>
      <c r="M3336" s="19" t="s">
        <v>17789</v>
      </c>
      <c r="N3336" s="3" t="s">
        <v>14393</v>
      </c>
      <c r="O3336" s="3" t="s">
        <v>17526</v>
      </c>
      <c r="P3336" s="24">
        <v>44274.231099537035</v>
      </c>
      <c r="Q3336" s="9">
        <f t="shared" si="105"/>
        <v>3</v>
      </c>
      <c r="R3336" s="9">
        <f t="shared" si="104"/>
        <v>2021</v>
      </c>
    </row>
    <row r="3337" spans="1:18">
      <c r="A3337" s="9">
        <v>3336</v>
      </c>
      <c r="B3337" s="19" t="s">
        <v>20957</v>
      </c>
      <c r="C3337" s="3" t="s">
        <v>20958</v>
      </c>
      <c r="D3337" s="19" t="s">
        <v>14820</v>
      </c>
      <c r="E3337" s="19" t="s">
        <v>110</v>
      </c>
      <c r="F3337" s="19" t="s">
        <v>3419</v>
      </c>
      <c r="H3337" s="19" t="s">
        <v>14821</v>
      </c>
      <c r="I3337" s="19">
        <v>-7.5087099077977104</v>
      </c>
      <c r="J3337" s="19">
        <v>112.560131860848</v>
      </c>
      <c r="K3337" s="3" t="s">
        <v>20959</v>
      </c>
      <c r="M3337" s="19" t="s">
        <v>15707</v>
      </c>
      <c r="N3337" s="3" t="s">
        <v>14393</v>
      </c>
      <c r="O3337" s="3" t="s">
        <v>17526</v>
      </c>
      <c r="P3337" s="24">
        <v>44274.216041666667</v>
      </c>
      <c r="Q3337" s="9">
        <f t="shared" si="105"/>
        <v>3</v>
      </c>
      <c r="R3337" s="9">
        <f t="shared" si="104"/>
        <v>2021</v>
      </c>
    </row>
    <row r="3338" spans="1:18" ht="29.1">
      <c r="A3338" s="9">
        <v>3337</v>
      </c>
      <c r="B3338" s="19" t="s">
        <v>20960</v>
      </c>
      <c r="C3338" s="3" t="s">
        <v>20961</v>
      </c>
      <c r="D3338" s="19" t="s">
        <v>14884</v>
      </c>
      <c r="E3338" s="19" t="s">
        <v>110</v>
      </c>
      <c r="F3338" s="19" t="s">
        <v>3419</v>
      </c>
      <c r="H3338" s="19" t="s">
        <v>14885</v>
      </c>
      <c r="I3338" s="19">
        <v>-6.8929670858339902</v>
      </c>
      <c r="J3338" s="19">
        <v>109.388150568621</v>
      </c>
      <c r="K3338" s="3" t="s">
        <v>20962</v>
      </c>
      <c r="M3338" s="19" t="s">
        <v>15707</v>
      </c>
      <c r="N3338" s="3" t="s">
        <v>14393</v>
      </c>
      <c r="O3338" s="3" t="s">
        <v>17526</v>
      </c>
      <c r="P3338" s="24">
        <v>44274.228368055556</v>
      </c>
      <c r="Q3338" s="9">
        <f t="shared" si="105"/>
        <v>3</v>
      </c>
      <c r="R3338" s="9">
        <f t="shared" si="104"/>
        <v>2021</v>
      </c>
    </row>
    <row r="3339" spans="1:18" ht="43.5">
      <c r="A3339" s="9">
        <v>3338</v>
      </c>
      <c r="B3339" s="19" t="s">
        <v>20963</v>
      </c>
      <c r="C3339" s="3" t="s">
        <v>20964</v>
      </c>
      <c r="D3339" s="19" t="s">
        <v>14877</v>
      </c>
      <c r="E3339" s="19" t="s">
        <v>110</v>
      </c>
      <c r="F3339" s="19" t="s">
        <v>3419</v>
      </c>
      <c r="H3339" s="19" t="s">
        <v>14878</v>
      </c>
      <c r="I3339" s="19">
        <v>-7.1007475269710802</v>
      </c>
      <c r="J3339" s="19">
        <v>107.898377780087</v>
      </c>
      <c r="K3339" s="3" t="s">
        <v>20965</v>
      </c>
      <c r="M3339" s="19" t="s">
        <v>15676</v>
      </c>
      <c r="N3339" s="3" t="s">
        <v>14393</v>
      </c>
      <c r="O3339" s="3" t="s">
        <v>17526</v>
      </c>
      <c r="P3339" s="24">
        <v>44274.204895833333</v>
      </c>
      <c r="Q3339" s="9">
        <f t="shared" si="105"/>
        <v>3</v>
      </c>
      <c r="R3339" s="9">
        <f t="shared" si="104"/>
        <v>2021</v>
      </c>
    </row>
    <row r="3340" spans="1:18">
      <c r="A3340" s="9">
        <v>3339</v>
      </c>
      <c r="B3340" s="19" t="s">
        <v>20966</v>
      </c>
      <c r="C3340" s="3" t="s">
        <v>20967</v>
      </c>
      <c r="D3340" s="19" t="s">
        <v>14820</v>
      </c>
      <c r="E3340" s="19" t="s">
        <v>110</v>
      </c>
      <c r="F3340" s="19" t="s">
        <v>3419</v>
      </c>
      <c r="H3340" s="19" t="s">
        <v>14821</v>
      </c>
      <c r="I3340" s="19">
        <v>-7.2637676394067201</v>
      </c>
      <c r="J3340" s="19">
        <v>112.494885454818</v>
      </c>
      <c r="K3340" s="3" t="s">
        <v>20968</v>
      </c>
      <c r="M3340" s="19" t="s">
        <v>15707</v>
      </c>
      <c r="N3340" s="3" t="s">
        <v>14393</v>
      </c>
      <c r="O3340" s="3" t="s">
        <v>17526</v>
      </c>
      <c r="P3340" s="24">
        <v>44274.205081018517</v>
      </c>
      <c r="Q3340" s="9">
        <f t="shared" si="105"/>
        <v>3</v>
      </c>
      <c r="R3340" s="9">
        <f t="shared" si="104"/>
        <v>2021</v>
      </c>
    </row>
    <row r="3341" spans="1:18" ht="29.1">
      <c r="A3341" s="9">
        <v>3340</v>
      </c>
      <c r="B3341" s="19" t="s">
        <v>1571</v>
      </c>
      <c r="C3341" s="3" t="s">
        <v>1570</v>
      </c>
      <c r="D3341" s="19" t="s">
        <v>14820</v>
      </c>
      <c r="E3341" s="19" t="s">
        <v>110</v>
      </c>
      <c r="F3341" s="19" t="s">
        <v>3419</v>
      </c>
      <c r="H3341" s="19" t="s">
        <v>14821</v>
      </c>
      <c r="I3341" s="19">
        <v>-7.6045570385148302</v>
      </c>
      <c r="J3341" s="19">
        <v>111.897180996956</v>
      </c>
      <c r="K3341" s="3" t="s">
        <v>20969</v>
      </c>
      <c r="M3341" s="19" t="s">
        <v>15707</v>
      </c>
      <c r="N3341" s="3" t="s">
        <v>14393</v>
      </c>
      <c r="O3341" s="3" t="s">
        <v>17526</v>
      </c>
      <c r="P3341" s="24">
        <v>44274.225937499999</v>
      </c>
      <c r="Q3341" s="9">
        <f t="shared" si="105"/>
        <v>3</v>
      </c>
      <c r="R3341" s="9">
        <f t="shared" si="104"/>
        <v>2021</v>
      </c>
    </row>
    <row r="3342" spans="1:18" ht="29.1">
      <c r="A3342" s="9">
        <v>3341</v>
      </c>
      <c r="B3342" s="19" t="s">
        <v>20970</v>
      </c>
      <c r="C3342" s="3" t="s">
        <v>20971</v>
      </c>
      <c r="D3342" s="19" t="s">
        <v>14788</v>
      </c>
      <c r="E3342" s="19" t="s">
        <v>110</v>
      </c>
      <c r="F3342" s="19" t="s">
        <v>3419</v>
      </c>
      <c r="H3342" s="19" t="s">
        <v>14794</v>
      </c>
      <c r="I3342" s="19">
        <v>-0.62501402307391696</v>
      </c>
      <c r="J3342" s="19">
        <v>101.38771455821001</v>
      </c>
      <c r="K3342" s="3" t="s">
        <v>20972</v>
      </c>
      <c r="M3342" s="19" t="s">
        <v>2593</v>
      </c>
      <c r="N3342" s="3" t="s">
        <v>14393</v>
      </c>
      <c r="O3342" s="3" t="s">
        <v>17526</v>
      </c>
      <c r="P3342" s="24">
        <v>44274.23773148148</v>
      </c>
      <c r="Q3342" s="9">
        <f t="shared" si="105"/>
        <v>3</v>
      </c>
      <c r="R3342" s="9">
        <f t="shared" si="104"/>
        <v>2021</v>
      </c>
    </row>
    <row r="3343" spans="1:18" ht="29.1">
      <c r="A3343" s="9">
        <v>3342</v>
      </c>
      <c r="B3343" s="19" t="s">
        <v>20973</v>
      </c>
      <c r="C3343" s="3" t="s">
        <v>20974</v>
      </c>
      <c r="D3343" s="19" t="s">
        <v>14877</v>
      </c>
      <c r="E3343" s="19" t="s">
        <v>110</v>
      </c>
      <c r="F3343" s="19" t="s">
        <v>3419</v>
      </c>
      <c r="H3343" s="19" t="s">
        <v>14878</v>
      </c>
      <c r="I3343" s="19">
        <v>-7.3275785974016499</v>
      </c>
      <c r="J3343" s="19">
        <v>108.22258484221</v>
      </c>
      <c r="K3343" s="3" t="s">
        <v>20975</v>
      </c>
      <c r="M3343" s="19" t="s">
        <v>17953</v>
      </c>
      <c r="N3343" s="3" t="s">
        <v>14393</v>
      </c>
      <c r="O3343" s="3" t="s">
        <v>17526</v>
      </c>
      <c r="P3343" s="24">
        <v>44274.239027777781</v>
      </c>
      <c r="Q3343" s="9">
        <f t="shared" si="105"/>
        <v>3</v>
      </c>
      <c r="R3343" s="9">
        <f t="shared" si="104"/>
        <v>2021</v>
      </c>
    </row>
    <row r="3344" spans="1:18" ht="29.1">
      <c r="A3344" s="9">
        <v>3343</v>
      </c>
      <c r="B3344" s="19" t="s">
        <v>20976</v>
      </c>
      <c r="C3344" s="3" t="s">
        <v>20977</v>
      </c>
      <c r="D3344" s="19" t="s">
        <v>14877</v>
      </c>
      <c r="E3344" s="19" t="s">
        <v>110</v>
      </c>
      <c r="F3344" s="19" t="s">
        <v>3419</v>
      </c>
      <c r="H3344" s="19" t="s">
        <v>14878</v>
      </c>
      <c r="I3344" s="19">
        <v>-6.2981466923829101</v>
      </c>
      <c r="J3344" s="19">
        <v>107.8209969487</v>
      </c>
      <c r="K3344" s="3" t="s">
        <v>20978</v>
      </c>
      <c r="M3344" s="19" t="s">
        <v>17789</v>
      </c>
      <c r="N3344" s="3" t="s">
        <v>14393</v>
      </c>
      <c r="O3344" s="3" t="s">
        <v>17526</v>
      </c>
      <c r="P3344" s="24">
        <v>44274.233842592592</v>
      </c>
      <c r="Q3344" s="9">
        <f t="shared" si="105"/>
        <v>3</v>
      </c>
      <c r="R3344" s="9">
        <f t="shared" si="104"/>
        <v>2021</v>
      </c>
    </row>
    <row r="3345" spans="1:18" ht="29.1">
      <c r="A3345" s="9">
        <v>3344</v>
      </c>
      <c r="B3345" s="19" t="s">
        <v>20979</v>
      </c>
      <c r="C3345" s="3" t="s">
        <v>20980</v>
      </c>
      <c r="D3345" s="19" t="s">
        <v>14820</v>
      </c>
      <c r="E3345" s="19" t="s">
        <v>110</v>
      </c>
      <c r="F3345" s="19" t="s">
        <v>3419</v>
      </c>
      <c r="H3345" s="19" t="s">
        <v>14821</v>
      </c>
      <c r="I3345" s="19">
        <v>-6.9003458434877603</v>
      </c>
      <c r="J3345" s="19">
        <v>113.48528283507601</v>
      </c>
      <c r="K3345" s="3" t="s">
        <v>20981</v>
      </c>
      <c r="M3345" s="19" t="s">
        <v>17789</v>
      </c>
      <c r="N3345" s="3" t="s">
        <v>14393</v>
      </c>
      <c r="O3345" s="3" t="s">
        <v>17526</v>
      </c>
      <c r="P3345" s="24">
        <v>44274.228321759256</v>
      </c>
      <c r="Q3345" s="9">
        <f t="shared" si="105"/>
        <v>3</v>
      </c>
      <c r="R3345" s="9">
        <f t="shared" si="104"/>
        <v>2021</v>
      </c>
    </row>
    <row r="3346" spans="1:18" ht="29.1">
      <c r="A3346" s="9">
        <v>3345</v>
      </c>
      <c r="B3346" s="19" t="s">
        <v>20982</v>
      </c>
      <c r="C3346" s="3" t="s">
        <v>20983</v>
      </c>
      <c r="D3346" s="19" t="s">
        <v>14884</v>
      </c>
      <c r="E3346" s="19" t="s">
        <v>110</v>
      </c>
      <c r="F3346" s="19" t="s">
        <v>3419</v>
      </c>
      <c r="H3346" s="19" t="s">
        <v>14885</v>
      </c>
      <c r="I3346" s="19">
        <v>-7.8196190892117299</v>
      </c>
      <c r="J3346" s="19">
        <v>110.92129201234999</v>
      </c>
      <c r="K3346" s="3" t="s">
        <v>20984</v>
      </c>
      <c r="M3346" s="19" t="s">
        <v>15757</v>
      </c>
      <c r="N3346" s="3" t="s">
        <v>14393</v>
      </c>
      <c r="O3346" s="3" t="s">
        <v>17526</v>
      </c>
      <c r="P3346" s="24">
        <v>44274.239537037036</v>
      </c>
      <c r="Q3346" s="9">
        <f t="shared" si="105"/>
        <v>3</v>
      </c>
      <c r="R3346" s="9">
        <f t="shared" si="104"/>
        <v>2021</v>
      </c>
    </row>
    <row r="3347" spans="1:18">
      <c r="A3347" s="9">
        <v>3346</v>
      </c>
      <c r="B3347" s="19" t="s">
        <v>20985</v>
      </c>
      <c r="C3347" s="3" t="s">
        <v>20986</v>
      </c>
      <c r="D3347" s="19" t="s">
        <v>14877</v>
      </c>
      <c r="E3347" s="19" t="s">
        <v>110</v>
      </c>
      <c r="F3347" s="19" t="s">
        <v>3419</v>
      </c>
      <c r="H3347" s="19" t="s">
        <v>14878</v>
      </c>
      <c r="I3347" s="19">
        <v>-7.0515226650807001</v>
      </c>
      <c r="J3347" s="19">
        <v>107.761286551618</v>
      </c>
      <c r="K3347" s="3" t="s">
        <v>20987</v>
      </c>
      <c r="M3347" s="19" t="s">
        <v>17789</v>
      </c>
      <c r="N3347" s="3" t="s">
        <v>14393</v>
      </c>
      <c r="O3347" s="3" t="s">
        <v>17526</v>
      </c>
      <c r="P3347" s="24">
        <v>44274.233981481484</v>
      </c>
      <c r="Q3347" s="9">
        <f t="shared" si="105"/>
        <v>3</v>
      </c>
      <c r="R3347" s="9">
        <f t="shared" si="104"/>
        <v>2021</v>
      </c>
    </row>
    <row r="3348" spans="1:18" ht="29.1">
      <c r="A3348" s="9">
        <v>3347</v>
      </c>
      <c r="B3348" s="19" t="s">
        <v>20988</v>
      </c>
      <c r="C3348" s="3" t="s">
        <v>20989</v>
      </c>
      <c r="D3348" s="19" t="s">
        <v>14884</v>
      </c>
      <c r="E3348" s="19" t="s">
        <v>110</v>
      </c>
      <c r="F3348" s="19" t="s">
        <v>3419</v>
      </c>
      <c r="H3348" s="19" t="s">
        <v>14885</v>
      </c>
      <c r="I3348" s="19">
        <v>-7.8300555864310803</v>
      </c>
      <c r="J3348" s="19">
        <v>111.102215384207</v>
      </c>
      <c r="K3348" s="3" t="s">
        <v>20990</v>
      </c>
      <c r="M3348" s="19" t="s">
        <v>15757</v>
      </c>
      <c r="N3348" s="3" t="s">
        <v>14393</v>
      </c>
      <c r="O3348" s="3" t="s">
        <v>17526</v>
      </c>
      <c r="P3348" s="24">
        <v>44274.239548611113</v>
      </c>
      <c r="Q3348" s="9">
        <f t="shared" si="105"/>
        <v>3</v>
      </c>
      <c r="R3348" s="9">
        <f t="shared" si="104"/>
        <v>2021</v>
      </c>
    </row>
    <row r="3349" spans="1:18" ht="43.5">
      <c r="A3349" s="9">
        <v>3348</v>
      </c>
      <c r="B3349" s="19" t="s">
        <v>20991</v>
      </c>
      <c r="C3349" s="3" t="s">
        <v>20992</v>
      </c>
      <c r="D3349" s="19" t="s">
        <v>14820</v>
      </c>
      <c r="E3349" s="19" t="s">
        <v>110</v>
      </c>
      <c r="F3349" s="19" t="s">
        <v>3419</v>
      </c>
      <c r="H3349" s="19" t="s">
        <v>14821</v>
      </c>
      <c r="I3349" s="19">
        <v>-8.0559861147975997</v>
      </c>
      <c r="J3349" s="19">
        <v>111.899927934141</v>
      </c>
      <c r="K3349" s="3" t="s">
        <v>20993</v>
      </c>
      <c r="M3349" s="19" t="s">
        <v>17789</v>
      </c>
      <c r="N3349" s="3" t="s">
        <v>14393</v>
      </c>
      <c r="O3349" s="3" t="s">
        <v>17526</v>
      </c>
      <c r="P3349" s="24">
        <v>44274.23746527778</v>
      </c>
      <c r="Q3349" s="9">
        <f t="shared" si="105"/>
        <v>3</v>
      </c>
      <c r="R3349" s="9">
        <f t="shared" si="104"/>
        <v>2021</v>
      </c>
    </row>
    <row r="3350" spans="1:18" ht="29.1">
      <c r="A3350" s="9">
        <v>3349</v>
      </c>
      <c r="B3350" s="19" t="s">
        <v>20994</v>
      </c>
      <c r="C3350" s="3" t="s">
        <v>20995</v>
      </c>
      <c r="D3350" s="19" t="s">
        <v>14884</v>
      </c>
      <c r="E3350" s="19" t="s">
        <v>110</v>
      </c>
      <c r="F3350" s="19" t="s">
        <v>3419</v>
      </c>
      <c r="H3350" s="19" t="s">
        <v>14885</v>
      </c>
      <c r="I3350" s="19">
        <v>-7.3349425000024704</v>
      </c>
      <c r="J3350" s="19">
        <v>110.85307736012599</v>
      </c>
      <c r="K3350" s="3" t="s">
        <v>20996</v>
      </c>
      <c r="M3350" s="19" t="s">
        <v>17789</v>
      </c>
      <c r="N3350" s="3" t="s">
        <v>14393</v>
      </c>
      <c r="O3350" s="3" t="s">
        <v>17526</v>
      </c>
      <c r="P3350" s="24">
        <v>44274.232141203705</v>
      </c>
      <c r="Q3350" s="9">
        <f t="shared" si="105"/>
        <v>3</v>
      </c>
      <c r="R3350" s="9">
        <f t="shared" si="104"/>
        <v>2021</v>
      </c>
    </row>
    <row r="3351" spans="1:18" ht="29.1">
      <c r="A3351" s="9">
        <v>3350</v>
      </c>
      <c r="B3351" s="19" t="s">
        <v>20997</v>
      </c>
      <c r="C3351" s="3" t="s">
        <v>20998</v>
      </c>
      <c r="D3351" s="19" t="s">
        <v>14884</v>
      </c>
      <c r="E3351" s="19" t="s">
        <v>110</v>
      </c>
      <c r="F3351" s="19" t="s">
        <v>3419</v>
      </c>
      <c r="H3351" s="19" t="s">
        <v>14885</v>
      </c>
      <c r="I3351" s="19">
        <v>-7.5880776990827004</v>
      </c>
      <c r="J3351" s="19">
        <v>110.28971146568</v>
      </c>
      <c r="K3351" s="3" t="s">
        <v>20999</v>
      </c>
      <c r="M3351" s="19" t="s">
        <v>15757</v>
      </c>
      <c r="N3351" s="3" t="s">
        <v>14393</v>
      </c>
      <c r="O3351" s="3" t="s">
        <v>17526</v>
      </c>
      <c r="P3351" s="24">
        <v>44274.216689814813</v>
      </c>
      <c r="Q3351" s="9">
        <f t="shared" si="105"/>
        <v>3</v>
      </c>
      <c r="R3351" s="9">
        <f t="shared" si="104"/>
        <v>2021</v>
      </c>
    </row>
    <row r="3352" spans="1:18" ht="29.1">
      <c r="A3352" s="9">
        <v>3351</v>
      </c>
      <c r="B3352" s="19" t="s">
        <v>21000</v>
      </c>
      <c r="C3352" s="3" t="s">
        <v>21001</v>
      </c>
      <c r="D3352" s="19" t="s">
        <v>14820</v>
      </c>
      <c r="E3352" s="19" t="s">
        <v>110</v>
      </c>
      <c r="F3352" s="19" t="s">
        <v>3419</v>
      </c>
      <c r="H3352" s="19" t="s">
        <v>14821</v>
      </c>
      <c r="I3352" s="19">
        <v>-8.0965924808955005</v>
      </c>
      <c r="J3352" s="19">
        <v>111.99557185095701</v>
      </c>
      <c r="K3352" s="3" t="s">
        <v>21002</v>
      </c>
      <c r="M3352" s="19" t="s">
        <v>17789</v>
      </c>
      <c r="N3352" s="3" t="s">
        <v>14393</v>
      </c>
      <c r="O3352" s="3" t="s">
        <v>17526</v>
      </c>
      <c r="P3352" s="24">
        <v>44274.237476851849</v>
      </c>
      <c r="Q3352" s="9">
        <f t="shared" si="105"/>
        <v>3</v>
      </c>
      <c r="R3352" s="9">
        <f t="shared" si="104"/>
        <v>2021</v>
      </c>
    </row>
    <row r="3353" spans="1:18" ht="43.5">
      <c r="A3353" s="9">
        <v>3352</v>
      </c>
      <c r="B3353" s="19" t="s">
        <v>21003</v>
      </c>
      <c r="C3353" s="3" t="s">
        <v>21004</v>
      </c>
      <c r="D3353" s="19" t="s">
        <v>14820</v>
      </c>
      <c r="E3353" s="19" t="s">
        <v>110</v>
      </c>
      <c r="F3353" s="19" t="s">
        <v>3419</v>
      </c>
      <c r="H3353" s="19" t="s">
        <v>14821</v>
      </c>
      <c r="I3353" s="19">
        <v>-7.2365118593773499</v>
      </c>
      <c r="J3353" s="19">
        <v>112.684625818733</v>
      </c>
      <c r="K3353" s="3" t="s">
        <v>21005</v>
      </c>
      <c r="M3353" s="19" t="s">
        <v>17789</v>
      </c>
      <c r="N3353" s="3" t="s">
        <v>14393</v>
      </c>
      <c r="O3353" s="3" t="s">
        <v>17526</v>
      </c>
      <c r="P3353" s="24">
        <v>44274.231435185182</v>
      </c>
      <c r="Q3353" s="9">
        <f t="shared" si="105"/>
        <v>3</v>
      </c>
      <c r="R3353" s="9">
        <f t="shared" si="104"/>
        <v>2021</v>
      </c>
    </row>
    <row r="3354" spans="1:18" ht="29.1">
      <c r="A3354" s="9">
        <v>3353</v>
      </c>
      <c r="B3354" s="19" t="s">
        <v>21006</v>
      </c>
      <c r="C3354" s="3" t="s">
        <v>21007</v>
      </c>
      <c r="D3354" s="19" t="s">
        <v>14884</v>
      </c>
      <c r="E3354" s="19" t="s">
        <v>110</v>
      </c>
      <c r="F3354" s="19" t="s">
        <v>3419</v>
      </c>
      <c r="H3354" s="19" t="s">
        <v>14885</v>
      </c>
      <c r="I3354" s="19">
        <v>-7.6007694258302498</v>
      </c>
      <c r="J3354" s="19">
        <v>110.61845178830799</v>
      </c>
      <c r="K3354" s="3" t="s">
        <v>21008</v>
      </c>
      <c r="M3354" s="19" t="s">
        <v>15757</v>
      </c>
      <c r="N3354" s="3" t="s">
        <v>14393</v>
      </c>
      <c r="O3354" s="3" t="s">
        <v>17526</v>
      </c>
      <c r="P3354" s="24">
        <v>44274.20721064815</v>
      </c>
      <c r="Q3354" s="9">
        <f t="shared" si="105"/>
        <v>3</v>
      </c>
      <c r="R3354" s="9">
        <f t="shared" si="104"/>
        <v>2021</v>
      </c>
    </row>
    <row r="3355" spans="1:18" ht="43.5">
      <c r="A3355" s="9">
        <v>3354</v>
      </c>
      <c r="B3355" s="19" t="s">
        <v>21009</v>
      </c>
      <c r="C3355" s="3" t="s">
        <v>21010</v>
      </c>
      <c r="D3355" s="19" t="s">
        <v>14884</v>
      </c>
      <c r="E3355" s="19" t="s">
        <v>110</v>
      </c>
      <c r="F3355" s="19" t="s">
        <v>3419</v>
      </c>
      <c r="H3355" s="19" t="s">
        <v>14885</v>
      </c>
      <c r="I3355" s="19">
        <v>-6.9863255706517897</v>
      </c>
      <c r="J3355" s="19">
        <v>110.344770569475</v>
      </c>
      <c r="K3355" s="3" t="s">
        <v>21011</v>
      </c>
      <c r="M3355" s="19" t="s">
        <v>18175</v>
      </c>
      <c r="N3355" s="3" t="s">
        <v>14393</v>
      </c>
      <c r="O3355" s="3" t="s">
        <v>17526</v>
      </c>
      <c r="P3355" s="24">
        <v>44274.23333333333</v>
      </c>
      <c r="Q3355" s="9">
        <f t="shared" si="105"/>
        <v>3</v>
      </c>
      <c r="R3355" s="9">
        <f t="shared" si="104"/>
        <v>2021</v>
      </c>
    </row>
    <row r="3356" spans="1:18" ht="29.1">
      <c r="A3356" s="9">
        <v>3355</v>
      </c>
      <c r="B3356" s="19" t="s">
        <v>21012</v>
      </c>
      <c r="C3356" s="3" t="s">
        <v>21013</v>
      </c>
      <c r="D3356" s="19" t="s">
        <v>14969</v>
      </c>
      <c r="E3356" s="19" t="s">
        <v>110</v>
      </c>
      <c r="F3356" s="19" t="s">
        <v>3419</v>
      </c>
      <c r="H3356" s="19" t="s">
        <v>15726</v>
      </c>
      <c r="I3356" s="19">
        <v>-6.2131859861661303</v>
      </c>
      <c r="J3356" s="19">
        <v>106.84587292699</v>
      </c>
      <c r="K3356" s="3" t="s">
        <v>21014</v>
      </c>
      <c r="M3356" s="19" t="s">
        <v>18175</v>
      </c>
      <c r="N3356" s="3" t="s">
        <v>14393</v>
      </c>
      <c r="O3356" s="3" t="s">
        <v>17526</v>
      </c>
      <c r="P3356" s="24">
        <v>44274.210636574076</v>
      </c>
      <c r="Q3356" s="9">
        <f t="shared" si="105"/>
        <v>3</v>
      </c>
      <c r="R3356" s="9">
        <f t="shared" si="104"/>
        <v>2021</v>
      </c>
    </row>
    <row r="3357" spans="1:18" ht="57.95">
      <c r="A3357" s="9">
        <v>3356</v>
      </c>
      <c r="B3357" s="19" t="s">
        <v>21015</v>
      </c>
      <c r="C3357" s="3" t="s">
        <v>21016</v>
      </c>
      <c r="D3357" s="19" t="s">
        <v>14884</v>
      </c>
      <c r="E3357" s="19" t="s">
        <v>110</v>
      </c>
      <c r="F3357" s="19" t="s">
        <v>3419</v>
      </c>
      <c r="H3357" s="19" t="s">
        <v>14885</v>
      </c>
      <c r="I3357" s="19">
        <v>-7.5958060339744096</v>
      </c>
      <c r="J3357" s="19">
        <v>110.93770109</v>
      </c>
      <c r="K3357" s="3" t="s">
        <v>21017</v>
      </c>
      <c r="M3357" s="19" t="s">
        <v>15757</v>
      </c>
      <c r="N3357" s="3" t="s">
        <v>14393</v>
      </c>
      <c r="O3357" s="3" t="s">
        <v>17526</v>
      </c>
      <c r="P3357" s="24">
        <v>44274.20821759259</v>
      </c>
      <c r="Q3357" s="9">
        <f t="shared" si="105"/>
        <v>3</v>
      </c>
      <c r="R3357" s="9">
        <f t="shared" si="104"/>
        <v>2021</v>
      </c>
    </row>
    <row r="3358" spans="1:18">
      <c r="A3358" s="9">
        <v>3357</v>
      </c>
      <c r="B3358" s="19" t="s">
        <v>781</v>
      </c>
      <c r="C3358" s="3" t="s">
        <v>780</v>
      </c>
      <c r="D3358" s="19" t="s">
        <v>14877</v>
      </c>
      <c r="E3358" s="19" t="s">
        <v>110</v>
      </c>
      <c r="F3358" s="19" t="s">
        <v>3419</v>
      </c>
      <c r="H3358" s="19" t="s">
        <v>14878</v>
      </c>
      <c r="I3358" s="19">
        <v>-6.5629445730960603</v>
      </c>
      <c r="J3358" s="19">
        <v>107.768253096645</v>
      </c>
      <c r="K3358" s="3" t="s">
        <v>21018</v>
      </c>
      <c r="M3358" s="19" t="s">
        <v>17789</v>
      </c>
      <c r="N3358" s="3" t="s">
        <v>14393</v>
      </c>
      <c r="O3358" s="3" t="s">
        <v>17526</v>
      </c>
      <c r="P3358" s="24">
        <v>44274.233854166669</v>
      </c>
      <c r="Q3358" s="9">
        <f t="shared" si="105"/>
        <v>3</v>
      </c>
      <c r="R3358" s="9">
        <f t="shared" si="104"/>
        <v>2021</v>
      </c>
    </row>
    <row r="3359" spans="1:18">
      <c r="A3359" s="9">
        <v>3358</v>
      </c>
      <c r="B3359" s="19" t="s">
        <v>1006</v>
      </c>
      <c r="C3359" s="3" t="s">
        <v>1005</v>
      </c>
      <c r="D3359" s="19" t="s">
        <v>14820</v>
      </c>
      <c r="E3359" s="19" t="s">
        <v>110</v>
      </c>
      <c r="F3359" s="19" t="s">
        <v>3419</v>
      </c>
      <c r="H3359" s="19" t="s">
        <v>14821</v>
      </c>
      <c r="I3359" s="19">
        <v>-7.5448487040353998</v>
      </c>
      <c r="J3359" s="19">
        <v>112.23750170474</v>
      </c>
      <c r="K3359" s="3" t="s">
        <v>21019</v>
      </c>
      <c r="M3359" s="19" t="s">
        <v>17789</v>
      </c>
      <c r="N3359" s="3" t="s">
        <v>14393</v>
      </c>
      <c r="O3359" s="3" t="s">
        <v>17526</v>
      </c>
      <c r="P3359" s="24">
        <v>44274.205416666664</v>
      </c>
      <c r="Q3359" s="9">
        <f t="shared" si="105"/>
        <v>3</v>
      </c>
      <c r="R3359" s="9">
        <f t="shared" si="104"/>
        <v>2021</v>
      </c>
    </row>
    <row r="3360" spans="1:18">
      <c r="A3360" s="9">
        <v>3359</v>
      </c>
      <c r="B3360" s="19" t="s">
        <v>1003</v>
      </c>
      <c r="C3360" s="3" t="s">
        <v>1002</v>
      </c>
      <c r="D3360" s="19" t="s">
        <v>14820</v>
      </c>
      <c r="E3360" s="19" t="s">
        <v>110</v>
      </c>
      <c r="F3360" s="19" t="s">
        <v>3419</v>
      </c>
      <c r="H3360" s="19" t="s">
        <v>14821</v>
      </c>
      <c r="I3360" s="19">
        <v>-8.1786629016714105</v>
      </c>
      <c r="J3360" s="19">
        <v>113.67757238380401</v>
      </c>
      <c r="K3360" s="3" t="s">
        <v>21020</v>
      </c>
      <c r="M3360" s="19" t="s">
        <v>17953</v>
      </c>
      <c r="N3360" s="3" t="s">
        <v>14393</v>
      </c>
      <c r="O3360" s="3" t="s">
        <v>17526</v>
      </c>
      <c r="P3360" s="24">
        <v>44274.205613425926</v>
      </c>
      <c r="Q3360" s="9">
        <f t="shared" si="105"/>
        <v>3</v>
      </c>
      <c r="R3360" s="9">
        <f t="shared" si="104"/>
        <v>2021</v>
      </c>
    </row>
    <row r="3361" spans="1:18" ht="29.1">
      <c r="A3361" s="9">
        <v>3360</v>
      </c>
      <c r="B3361" s="19" t="s">
        <v>21021</v>
      </c>
      <c r="C3361" s="3" t="s">
        <v>21022</v>
      </c>
      <c r="D3361" s="19" t="s">
        <v>14884</v>
      </c>
      <c r="E3361" s="19" t="s">
        <v>110</v>
      </c>
      <c r="F3361" s="19" t="s">
        <v>3419</v>
      </c>
      <c r="H3361" s="19" t="s">
        <v>14885</v>
      </c>
      <c r="I3361" s="19">
        <v>-6.9715695161431102</v>
      </c>
      <c r="J3361" s="19">
        <v>110.07120107539799</v>
      </c>
      <c r="K3361" s="3" t="s">
        <v>21023</v>
      </c>
      <c r="M3361" s="19" t="s">
        <v>15757</v>
      </c>
      <c r="N3361" s="3" t="s">
        <v>14393</v>
      </c>
      <c r="O3361" s="3" t="s">
        <v>17526</v>
      </c>
      <c r="P3361" s="24">
        <v>44274.206458333334</v>
      </c>
      <c r="Q3361" s="9">
        <f t="shared" si="105"/>
        <v>3</v>
      </c>
      <c r="R3361" s="9">
        <f t="shared" si="104"/>
        <v>2021</v>
      </c>
    </row>
    <row r="3362" spans="1:18">
      <c r="A3362" s="9">
        <v>3361</v>
      </c>
      <c r="B3362" s="19" t="s">
        <v>21024</v>
      </c>
      <c r="C3362" s="3" t="s">
        <v>21025</v>
      </c>
      <c r="D3362" s="19" t="s">
        <v>14820</v>
      </c>
      <c r="E3362" s="19" t="s">
        <v>110</v>
      </c>
      <c r="F3362" s="19" t="s">
        <v>3419</v>
      </c>
      <c r="H3362" s="19" t="s">
        <v>14821</v>
      </c>
      <c r="I3362" s="19">
        <v>-7.7668665601567604</v>
      </c>
      <c r="J3362" s="19">
        <v>112.191976111614</v>
      </c>
      <c r="K3362" s="3" t="s">
        <v>21026</v>
      </c>
      <c r="M3362" s="19" t="s">
        <v>17789</v>
      </c>
      <c r="N3362" s="3" t="s">
        <v>14393</v>
      </c>
      <c r="O3362" s="3" t="s">
        <v>17526</v>
      </c>
      <c r="P3362" s="24">
        <v>44274.206608796296</v>
      </c>
      <c r="Q3362" s="9">
        <f t="shared" si="105"/>
        <v>3</v>
      </c>
      <c r="R3362" s="9">
        <f t="shared" si="104"/>
        <v>2021</v>
      </c>
    </row>
    <row r="3363" spans="1:18" ht="29.1">
      <c r="A3363" s="9">
        <v>3362</v>
      </c>
      <c r="B3363" s="19" t="s">
        <v>21027</v>
      </c>
      <c r="C3363" s="3" t="s">
        <v>21028</v>
      </c>
      <c r="D3363" s="19" t="s">
        <v>14884</v>
      </c>
      <c r="E3363" s="19" t="s">
        <v>110</v>
      </c>
      <c r="F3363" s="19" t="s">
        <v>3419</v>
      </c>
      <c r="H3363" s="19" t="s">
        <v>14885</v>
      </c>
      <c r="I3363" s="19">
        <v>-7.6890361192548404</v>
      </c>
      <c r="J3363" s="19">
        <v>110.622837017973</v>
      </c>
      <c r="K3363" s="3" t="s">
        <v>21029</v>
      </c>
      <c r="M3363" s="19" t="s">
        <v>17953</v>
      </c>
      <c r="N3363" s="3" t="s">
        <v>14393</v>
      </c>
      <c r="O3363" s="3" t="s">
        <v>17526</v>
      </c>
      <c r="P3363" s="24">
        <v>44274.207187499997</v>
      </c>
      <c r="Q3363" s="9">
        <f t="shared" si="105"/>
        <v>3</v>
      </c>
      <c r="R3363" s="9">
        <f t="shared" si="104"/>
        <v>2021</v>
      </c>
    </row>
    <row r="3364" spans="1:18" ht="29.1">
      <c r="A3364" s="9">
        <v>3363</v>
      </c>
      <c r="B3364" s="19" t="s">
        <v>21030</v>
      </c>
      <c r="C3364" s="3" t="s">
        <v>21031</v>
      </c>
      <c r="D3364" s="19" t="s">
        <v>14884</v>
      </c>
      <c r="E3364" s="19" t="s">
        <v>110</v>
      </c>
      <c r="F3364" s="19" t="s">
        <v>3419</v>
      </c>
      <c r="H3364" s="19" t="s">
        <v>14885</v>
      </c>
      <c r="I3364" s="19">
        <v>-7.6190054155850504</v>
      </c>
      <c r="J3364" s="19">
        <v>110.703906205736</v>
      </c>
      <c r="K3364" s="3" t="s">
        <v>21032</v>
      </c>
      <c r="M3364" s="19" t="s">
        <v>15707</v>
      </c>
      <c r="N3364" s="3" t="s">
        <v>14393</v>
      </c>
      <c r="O3364" s="3" t="s">
        <v>17526</v>
      </c>
      <c r="P3364" s="24">
        <v>44274.207233796296</v>
      </c>
      <c r="Q3364" s="9">
        <f t="shared" si="105"/>
        <v>3</v>
      </c>
      <c r="R3364" s="9">
        <f t="shared" si="104"/>
        <v>2021</v>
      </c>
    </row>
    <row r="3365" spans="1:18" ht="43.5">
      <c r="A3365" s="9">
        <v>3364</v>
      </c>
      <c r="B3365" s="19" t="s">
        <v>21033</v>
      </c>
      <c r="C3365" s="3" t="s">
        <v>21034</v>
      </c>
      <c r="D3365" s="19" t="s">
        <v>14969</v>
      </c>
      <c r="E3365" s="19" t="s">
        <v>110</v>
      </c>
      <c r="F3365" s="19" t="s">
        <v>3419</v>
      </c>
      <c r="H3365" s="19" t="s">
        <v>15726</v>
      </c>
      <c r="I3365" s="19">
        <v>-6.2273339954784097</v>
      </c>
      <c r="J3365" s="19">
        <v>106.823308455703</v>
      </c>
      <c r="K3365" s="3" t="s">
        <v>21035</v>
      </c>
      <c r="M3365" s="19" t="s">
        <v>18175</v>
      </c>
      <c r="N3365" s="3" t="s">
        <v>14393</v>
      </c>
      <c r="O3365" s="3" t="s">
        <v>17526</v>
      </c>
      <c r="P3365" s="24">
        <v>44274.210219907407</v>
      </c>
      <c r="Q3365" s="9">
        <f t="shared" si="105"/>
        <v>3</v>
      </c>
      <c r="R3365" s="9">
        <f t="shared" si="104"/>
        <v>2021</v>
      </c>
    </row>
    <row r="3366" spans="1:18" ht="43.5">
      <c r="A3366" s="9">
        <v>3365</v>
      </c>
      <c r="B3366" s="19" t="s">
        <v>21036</v>
      </c>
      <c r="C3366" s="3" t="s">
        <v>21037</v>
      </c>
      <c r="D3366" s="19" t="s">
        <v>14969</v>
      </c>
      <c r="E3366" s="19" t="s">
        <v>110</v>
      </c>
      <c r="F3366" s="19" t="s">
        <v>3419</v>
      </c>
      <c r="H3366" s="19" t="s">
        <v>15726</v>
      </c>
      <c r="I3366" s="19">
        <v>-6.2387140073449396</v>
      </c>
      <c r="J3366" s="19">
        <v>106.824287799416</v>
      </c>
      <c r="K3366" s="3" t="s">
        <v>20913</v>
      </c>
      <c r="M3366" s="19" t="s">
        <v>15818</v>
      </c>
      <c r="N3366" s="3" t="s">
        <v>14393</v>
      </c>
      <c r="O3366" s="3" t="s">
        <v>17526</v>
      </c>
      <c r="P3366" s="24">
        <v>44274.210358796299</v>
      </c>
      <c r="Q3366" s="9">
        <f t="shared" si="105"/>
        <v>3</v>
      </c>
      <c r="R3366" s="9">
        <f t="shared" si="104"/>
        <v>2021</v>
      </c>
    </row>
    <row r="3367" spans="1:18" ht="43.5">
      <c r="A3367" s="9">
        <v>3366</v>
      </c>
      <c r="B3367" s="19" t="s">
        <v>21038</v>
      </c>
      <c r="C3367" s="3" t="s">
        <v>21039</v>
      </c>
      <c r="D3367" s="19" t="s">
        <v>14884</v>
      </c>
      <c r="E3367" s="19" t="s">
        <v>110</v>
      </c>
      <c r="F3367" s="19" t="s">
        <v>3419</v>
      </c>
      <c r="H3367" s="19" t="s">
        <v>14885</v>
      </c>
      <c r="I3367" s="19">
        <v>-7.4759689625330097</v>
      </c>
      <c r="J3367" s="19">
        <v>110.218900780957</v>
      </c>
      <c r="K3367" s="3" t="s">
        <v>21040</v>
      </c>
      <c r="M3367" s="19" t="s">
        <v>17953</v>
      </c>
      <c r="N3367" s="3" t="s">
        <v>14393</v>
      </c>
      <c r="O3367" s="3" t="s">
        <v>17526</v>
      </c>
      <c r="P3367" s="24">
        <v>44274.215358796297</v>
      </c>
      <c r="Q3367" s="9">
        <f t="shared" si="105"/>
        <v>3</v>
      </c>
      <c r="R3367" s="9">
        <f t="shared" si="104"/>
        <v>2021</v>
      </c>
    </row>
    <row r="3368" spans="1:18">
      <c r="A3368" s="9">
        <v>3367</v>
      </c>
      <c r="B3368" s="19" t="s">
        <v>21041</v>
      </c>
      <c r="C3368" s="3" t="s">
        <v>21042</v>
      </c>
      <c r="D3368" s="19" t="s">
        <v>14820</v>
      </c>
      <c r="E3368" s="19" t="s">
        <v>110</v>
      </c>
      <c r="F3368" s="19" t="s">
        <v>3419</v>
      </c>
      <c r="H3368" s="19" t="s">
        <v>14821</v>
      </c>
      <c r="I3368" s="19">
        <v>-7.6552228001754603</v>
      </c>
      <c r="J3368" s="19">
        <v>111.32898248395099</v>
      </c>
      <c r="K3368" s="3" t="s">
        <v>21043</v>
      </c>
      <c r="M3368" s="19" t="s">
        <v>17789</v>
      </c>
      <c r="N3368" s="3" t="s">
        <v>14393</v>
      </c>
      <c r="O3368" s="3" t="s">
        <v>17526</v>
      </c>
      <c r="P3368" s="24">
        <v>44274.215509259258</v>
      </c>
      <c r="Q3368" s="9">
        <f t="shared" si="105"/>
        <v>3</v>
      </c>
      <c r="R3368" s="9">
        <f t="shared" si="104"/>
        <v>2021</v>
      </c>
    </row>
    <row r="3369" spans="1:18" ht="29.1">
      <c r="A3369" s="9">
        <v>3368</v>
      </c>
      <c r="B3369" s="19" t="s">
        <v>21044</v>
      </c>
      <c r="C3369" s="3" t="s">
        <v>21045</v>
      </c>
      <c r="D3369" s="19" t="s">
        <v>14884</v>
      </c>
      <c r="E3369" s="19" t="s">
        <v>110</v>
      </c>
      <c r="F3369" s="19" t="s">
        <v>3419</v>
      </c>
      <c r="H3369" s="19" t="s">
        <v>14885</v>
      </c>
      <c r="I3369" s="19">
        <v>-7.4595138409400699</v>
      </c>
      <c r="J3369" s="19">
        <v>110.270507624705</v>
      </c>
      <c r="K3369" s="3" t="s">
        <v>21046</v>
      </c>
      <c r="M3369" s="19" t="s">
        <v>15707</v>
      </c>
      <c r="N3369" s="3" t="s">
        <v>14393</v>
      </c>
      <c r="O3369" s="3" t="s">
        <v>17526</v>
      </c>
      <c r="P3369" s="24">
        <v>44274.21671296296</v>
      </c>
      <c r="Q3369" s="9">
        <f t="shared" si="105"/>
        <v>3</v>
      </c>
      <c r="R3369" s="9">
        <f t="shared" si="104"/>
        <v>2021</v>
      </c>
    </row>
    <row r="3370" spans="1:18" ht="29.1">
      <c r="A3370" s="9">
        <v>3369</v>
      </c>
      <c r="B3370" s="19" t="s">
        <v>21047</v>
      </c>
      <c r="C3370" s="3" t="s">
        <v>21048</v>
      </c>
      <c r="D3370" s="19" t="s">
        <v>15160</v>
      </c>
      <c r="E3370" s="19" t="s">
        <v>110</v>
      </c>
      <c r="F3370" s="19" t="s">
        <v>3419</v>
      </c>
      <c r="H3370" s="19" t="s">
        <v>15174</v>
      </c>
      <c r="I3370" s="19">
        <v>-5.1323610862956803</v>
      </c>
      <c r="J3370" s="19">
        <v>119.41064575164</v>
      </c>
      <c r="K3370" s="3" t="s">
        <v>21049</v>
      </c>
      <c r="M3370" s="19" t="s">
        <v>15757</v>
      </c>
      <c r="N3370" s="3" t="s">
        <v>14393</v>
      </c>
      <c r="O3370" s="3" t="s">
        <v>17526</v>
      </c>
      <c r="P3370" s="24">
        <v>44274.216840277775</v>
      </c>
      <c r="Q3370" s="9">
        <f t="shared" si="105"/>
        <v>3</v>
      </c>
      <c r="R3370" s="9">
        <f t="shared" si="104"/>
        <v>2021</v>
      </c>
    </row>
    <row r="3371" spans="1:18" ht="29.1">
      <c r="A3371" s="9">
        <v>3370</v>
      </c>
      <c r="B3371" s="19" t="s">
        <v>21050</v>
      </c>
      <c r="C3371" s="3" t="s">
        <v>21051</v>
      </c>
      <c r="D3371" s="19" t="s">
        <v>14820</v>
      </c>
      <c r="E3371" s="19" t="s">
        <v>110</v>
      </c>
      <c r="F3371" s="19" t="s">
        <v>3419</v>
      </c>
      <c r="H3371" s="19" t="s">
        <v>14821</v>
      </c>
      <c r="I3371" s="19">
        <v>-7.8562450180536798</v>
      </c>
      <c r="J3371" s="19">
        <v>112.369657247341</v>
      </c>
      <c r="K3371" s="3" t="s">
        <v>21052</v>
      </c>
      <c r="M3371" s="19" t="s">
        <v>15707</v>
      </c>
      <c r="N3371" s="3" t="s">
        <v>14393</v>
      </c>
      <c r="O3371" s="3" t="s">
        <v>17526</v>
      </c>
      <c r="P3371" s="24">
        <v>44274.216956018521</v>
      </c>
      <c r="Q3371" s="9">
        <f t="shared" si="105"/>
        <v>3</v>
      </c>
      <c r="R3371" s="9">
        <f t="shared" si="104"/>
        <v>2021</v>
      </c>
    </row>
    <row r="3372" spans="1:18" ht="29.1">
      <c r="A3372" s="9">
        <v>3371</v>
      </c>
      <c r="B3372" s="19" t="s">
        <v>21053</v>
      </c>
      <c r="C3372" s="3" t="s">
        <v>21054</v>
      </c>
      <c r="D3372" s="19" t="s">
        <v>14884</v>
      </c>
      <c r="E3372" s="19" t="s">
        <v>110</v>
      </c>
      <c r="F3372" s="19" t="s">
        <v>3419</v>
      </c>
      <c r="H3372" s="19" t="s">
        <v>14885</v>
      </c>
      <c r="I3372" s="19">
        <v>-6.9278597780100997</v>
      </c>
      <c r="J3372" s="19">
        <v>109.607491779737</v>
      </c>
      <c r="K3372" s="3" t="s">
        <v>21055</v>
      </c>
      <c r="M3372" s="19" t="s">
        <v>15757</v>
      </c>
      <c r="N3372" s="3" t="s">
        <v>14393</v>
      </c>
      <c r="O3372" s="3" t="s">
        <v>17526</v>
      </c>
      <c r="P3372" s="24">
        <v>44274.227581018517</v>
      </c>
      <c r="Q3372" s="9">
        <f t="shared" si="105"/>
        <v>3</v>
      </c>
      <c r="R3372" s="9">
        <f t="shared" si="104"/>
        <v>2021</v>
      </c>
    </row>
    <row r="3373" spans="1:18">
      <c r="A3373" s="9">
        <v>3372</v>
      </c>
      <c r="B3373" s="19" t="s">
        <v>1423</v>
      </c>
      <c r="C3373" s="3" t="s">
        <v>1422</v>
      </c>
      <c r="D3373" s="19" t="s">
        <v>14877</v>
      </c>
      <c r="E3373" s="19" t="s">
        <v>110</v>
      </c>
      <c r="F3373" s="19" t="s">
        <v>3419</v>
      </c>
      <c r="H3373" s="19" t="s">
        <v>14878</v>
      </c>
      <c r="I3373" s="19">
        <v>-6.8417534702878102</v>
      </c>
      <c r="J3373" s="19">
        <v>107.364347467915</v>
      </c>
      <c r="K3373" s="3" t="s">
        <v>21056</v>
      </c>
      <c r="M3373" s="19" t="s">
        <v>9385</v>
      </c>
      <c r="N3373" s="3" t="s">
        <v>14393</v>
      </c>
      <c r="O3373" s="3" t="s">
        <v>17526</v>
      </c>
      <c r="P3373" s="24">
        <v>44274.226041666669</v>
      </c>
      <c r="Q3373" s="9">
        <f t="shared" si="105"/>
        <v>3</v>
      </c>
      <c r="R3373" s="9">
        <f t="shared" si="104"/>
        <v>2021</v>
      </c>
    </row>
    <row r="3374" spans="1:18" ht="57.95">
      <c r="A3374" s="9">
        <v>3373</v>
      </c>
      <c r="B3374" s="19" t="s">
        <v>678</v>
      </c>
      <c r="C3374" s="3" t="s">
        <v>677</v>
      </c>
      <c r="D3374" s="19" t="s">
        <v>14969</v>
      </c>
      <c r="E3374" s="19" t="s">
        <v>110</v>
      </c>
      <c r="F3374" s="19" t="s">
        <v>3419</v>
      </c>
      <c r="H3374" s="19" t="s">
        <v>15726</v>
      </c>
      <c r="I3374" s="19">
        <v>-6.25870136644469</v>
      </c>
      <c r="J3374" s="19">
        <v>106.83474306382401</v>
      </c>
      <c r="K3374" s="3" t="s">
        <v>21057</v>
      </c>
      <c r="M3374" s="19" t="s">
        <v>18175</v>
      </c>
      <c r="N3374" s="3" t="s">
        <v>14393</v>
      </c>
      <c r="O3374" s="3" t="s">
        <v>17526</v>
      </c>
      <c r="P3374" s="24">
        <v>44274.211516203701</v>
      </c>
      <c r="Q3374" s="9">
        <f t="shared" si="105"/>
        <v>3</v>
      </c>
      <c r="R3374" s="9">
        <f t="shared" si="104"/>
        <v>2021</v>
      </c>
    </row>
    <row r="3375" spans="1:18">
      <c r="A3375" s="9">
        <v>3374</v>
      </c>
      <c r="B3375" s="19" t="s">
        <v>21058</v>
      </c>
      <c r="C3375" s="3" t="s">
        <v>21059</v>
      </c>
      <c r="D3375" s="19" t="s">
        <v>14820</v>
      </c>
      <c r="E3375" s="19" t="s">
        <v>110</v>
      </c>
      <c r="F3375" s="19" t="s">
        <v>3419</v>
      </c>
      <c r="H3375" s="19" t="s">
        <v>14821</v>
      </c>
      <c r="I3375" s="19">
        <v>-8.0652482804254397</v>
      </c>
      <c r="J3375" s="19">
        <v>112.075833305797</v>
      </c>
      <c r="K3375" s="3" t="s">
        <v>21060</v>
      </c>
      <c r="M3375" s="19" t="s">
        <v>17789</v>
      </c>
      <c r="N3375" s="3" t="s">
        <v>14393</v>
      </c>
      <c r="O3375" s="3" t="s">
        <v>17526</v>
      </c>
      <c r="P3375" s="24">
        <v>44274.207499999997</v>
      </c>
      <c r="Q3375" s="9">
        <f t="shared" si="105"/>
        <v>3</v>
      </c>
      <c r="R3375" s="9">
        <f t="shared" si="104"/>
        <v>2021</v>
      </c>
    </row>
    <row r="3376" spans="1:18" ht="29.1">
      <c r="A3376" s="9">
        <v>3375</v>
      </c>
      <c r="B3376" s="19" t="s">
        <v>21061</v>
      </c>
      <c r="C3376" s="3" t="s">
        <v>21062</v>
      </c>
      <c r="D3376" s="19" t="s">
        <v>14820</v>
      </c>
      <c r="E3376" s="19" t="s">
        <v>110</v>
      </c>
      <c r="F3376" s="19" t="s">
        <v>3419</v>
      </c>
      <c r="H3376" s="19" t="s">
        <v>14821</v>
      </c>
      <c r="I3376" s="19">
        <v>-7.1611513888607004</v>
      </c>
      <c r="J3376" s="19">
        <v>113.492006832266</v>
      </c>
      <c r="K3376" s="3" t="s">
        <v>21063</v>
      </c>
      <c r="M3376" s="19" t="s">
        <v>17953</v>
      </c>
      <c r="N3376" s="3" t="s">
        <v>14393</v>
      </c>
      <c r="O3376" s="3" t="s">
        <v>17526</v>
      </c>
      <c r="P3376" s="24">
        <v>44274.22828703704</v>
      </c>
      <c r="Q3376" s="9">
        <f t="shared" si="105"/>
        <v>3</v>
      </c>
      <c r="R3376" s="9">
        <f t="shared" si="104"/>
        <v>2021</v>
      </c>
    </row>
    <row r="3377" spans="1:18" ht="43.5">
      <c r="A3377" s="9">
        <v>3376</v>
      </c>
      <c r="B3377" s="19" t="s">
        <v>21064</v>
      </c>
      <c r="C3377" s="3" t="s">
        <v>21065</v>
      </c>
      <c r="D3377" s="19" t="s">
        <v>14884</v>
      </c>
      <c r="E3377" s="19" t="s">
        <v>110</v>
      </c>
      <c r="F3377" s="19" t="s">
        <v>3419</v>
      </c>
      <c r="H3377" s="19" t="s">
        <v>14885</v>
      </c>
      <c r="I3377" s="19">
        <v>-7.0996273760222799</v>
      </c>
      <c r="J3377" s="19">
        <v>109.31228430497301</v>
      </c>
      <c r="K3377" s="3" t="s">
        <v>21066</v>
      </c>
      <c r="M3377" s="19" t="s">
        <v>17789</v>
      </c>
      <c r="N3377" s="3" t="s">
        <v>14393</v>
      </c>
      <c r="O3377" s="3" t="s">
        <v>17526</v>
      </c>
      <c r="P3377" s="24">
        <v>44274.228391203702</v>
      </c>
      <c r="Q3377" s="9">
        <f t="shared" si="105"/>
        <v>3</v>
      </c>
      <c r="R3377" s="9">
        <f t="shared" si="104"/>
        <v>2021</v>
      </c>
    </row>
    <row r="3378" spans="1:18" ht="29.1">
      <c r="A3378" s="9">
        <v>3377</v>
      </c>
      <c r="B3378" s="19" t="s">
        <v>21067</v>
      </c>
      <c r="C3378" s="3" t="s">
        <v>21068</v>
      </c>
      <c r="D3378" s="19" t="s">
        <v>14884</v>
      </c>
      <c r="E3378" s="19" t="s">
        <v>110</v>
      </c>
      <c r="F3378" s="19" t="s">
        <v>3419</v>
      </c>
      <c r="H3378" s="19" t="s">
        <v>14885</v>
      </c>
      <c r="I3378" s="19">
        <v>-7.3240418901509496</v>
      </c>
      <c r="J3378" s="19">
        <v>110.502687106331</v>
      </c>
      <c r="K3378" s="3" t="s">
        <v>21069</v>
      </c>
      <c r="M3378" s="19" t="s">
        <v>17953</v>
      </c>
      <c r="N3378" s="3" t="s">
        <v>14393</v>
      </c>
      <c r="O3378" s="3" t="s">
        <v>17526</v>
      </c>
      <c r="P3378" s="24">
        <v>44274.232951388891</v>
      </c>
      <c r="Q3378" s="9">
        <f t="shared" si="105"/>
        <v>3</v>
      </c>
      <c r="R3378" s="9">
        <f t="shared" si="104"/>
        <v>2021</v>
      </c>
    </row>
    <row r="3379" spans="1:18">
      <c r="A3379" s="9">
        <v>3378</v>
      </c>
      <c r="B3379" s="19" t="s">
        <v>21070</v>
      </c>
      <c r="C3379" s="3" t="s">
        <v>21071</v>
      </c>
      <c r="D3379" s="19" t="s">
        <v>14820</v>
      </c>
      <c r="E3379" s="19" t="s">
        <v>110</v>
      </c>
      <c r="F3379" s="19" t="s">
        <v>3419</v>
      </c>
      <c r="H3379" s="19" t="s">
        <v>14821</v>
      </c>
      <c r="I3379" s="19">
        <v>-7.6765498029813601</v>
      </c>
      <c r="J3379" s="19">
        <v>112.945368771367</v>
      </c>
      <c r="K3379" s="3" t="s">
        <v>21072</v>
      </c>
      <c r="M3379" s="19" t="s">
        <v>17789</v>
      </c>
      <c r="N3379" s="3" t="s">
        <v>14393</v>
      </c>
      <c r="O3379" s="3" t="s">
        <v>17526</v>
      </c>
      <c r="P3379" s="24">
        <v>44274.229212962964</v>
      </c>
      <c r="Q3379" s="9">
        <f t="shared" si="105"/>
        <v>3</v>
      </c>
      <c r="R3379" s="9">
        <f t="shared" si="104"/>
        <v>2021</v>
      </c>
    </row>
    <row r="3380" spans="1:18" ht="29.1">
      <c r="A3380" s="9">
        <v>3379</v>
      </c>
      <c r="B3380" s="19" t="s">
        <v>21073</v>
      </c>
      <c r="C3380" s="3" t="s">
        <v>21074</v>
      </c>
      <c r="D3380" s="19" t="s">
        <v>14884</v>
      </c>
      <c r="E3380" s="19" t="s">
        <v>110</v>
      </c>
      <c r="F3380" s="19" t="s">
        <v>3419</v>
      </c>
      <c r="H3380" s="19" t="s">
        <v>14885</v>
      </c>
      <c r="I3380" s="19">
        <v>-6.88467939431278</v>
      </c>
      <c r="J3380" s="19">
        <v>109.671676765375</v>
      </c>
      <c r="K3380" s="3" t="s">
        <v>21075</v>
      </c>
      <c r="M3380" s="19" t="s">
        <v>17953</v>
      </c>
      <c r="N3380" s="3" t="s">
        <v>14393</v>
      </c>
      <c r="O3380" s="3" t="s">
        <v>17526</v>
      </c>
      <c r="P3380" s="24">
        <v>44274.22760416667</v>
      </c>
      <c r="Q3380" s="9">
        <f t="shared" si="105"/>
        <v>3</v>
      </c>
      <c r="R3380" s="9">
        <f t="shared" si="104"/>
        <v>2021</v>
      </c>
    </row>
    <row r="3381" spans="1:18" ht="29.1">
      <c r="A3381" s="9">
        <v>3380</v>
      </c>
      <c r="B3381" s="19" t="s">
        <v>21076</v>
      </c>
      <c r="C3381" s="3" t="s">
        <v>21077</v>
      </c>
      <c r="D3381" s="19" t="s">
        <v>15160</v>
      </c>
      <c r="E3381" s="19" t="s">
        <v>110</v>
      </c>
      <c r="F3381" s="19" t="s">
        <v>3419</v>
      </c>
      <c r="H3381" s="19" t="s">
        <v>15210</v>
      </c>
      <c r="I3381" s="19">
        <v>1.25443003959795</v>
      </c>
      <c r="J3381" s="19">
        <v>124.82188084789399</v>
      </c>
      <c r="K3381" s="3" t="s">
        <v>21078</v>
      </c>
      <c r="M3381" s="19" t="s">
        <v>15682</v>
      </c>
      <c r="N3381" s="3" t="s">
        <v>14393</v>
      </c>
      <c r="O3381" s="3" t="s">
        <v>17526</v>
      </c>
      <c r="P3381" s="24">
        <v>44274.237858796296</v>
      </c>
      <c r="Q3381" s="9">
        <f t="shared" si="105"/>
        <v>3</v>
      </c>
      <c r="R3381" s="9">
        <f t="shared" si="104"/>
        <v>2021</v>
      </c>
    </row>
    <row r="3382" spans="1:18" ht="29.1">
      <c r="A3382" s="9">
        <v>3381</v>
      </c>
      <c r="B3382" s="19" t="s">
        <v>21079</v>
      </c>
      <c r="C3382" s="3" t="s">
        <v>21080</v>
      </c>
      <c r="D3382" s="19" t="s">
        <v>14877</v>
      </c>
      <c r="E3382" s="19" t="s">
        <v>110</v>
      </c>
      <c r="F3382" s="19" t="s">
        <v>3419</v>
      </c>
      <c r="H3382" s="19" t="s">
        <v>14878</v>
      </c>
      <c r="I3382" s="19">
        <v>-6.3056473134784401</v>
      </c>
      <c r="J3382" s="19">
        <v>107.292286190063</v>
      </c>
      <c r="K3382" s="3" t="s">
        <v>20753</v>
      </c>
      <c r="M3382" s="19" t="s">
        <v>17953</v>
      </c>
      <c r="N3382" s="3" t="s">
        <v>14393</v>
      </c>
      <c r="O3382" s="3" t="s">
        <v>17526</v>
      </c>
      <c r="P3382" s="24">
        <v>44274.209965277776</v>
      </c>
      <c r="Q3382" s="9">
        <f t="shared" si="105"/>
        <v>3</v>
      </c>
      <c r="R3382" s="9">
        <f t="shared" si="104"/>
        <v>2021</v>
      </c>
    </row>
    <row r="3383" spans="1:18" ht="29.1">
      <c r="A3383" s="9">
        <v>3382</v>
      </c>
      <c r="B3383" s="19" t="s">
        <v>21081</v>
      </c>
      <c r="C3383" s="3" t="s">
        <v>21082</v>
      </c>
      <c r="D3383" s="19" t="s">
        <v>14884</v>
      </c>
      <c r="E3383" s="19" t="s">
        <v>110</v>
      </c>
      <c r="F3383" s="19" t="s">
        <v>3419</v>
      </c>
      <c r="H3383" s="19" t="s">
        <v>14885</v>
      </c>
      <c r="I3383" s="19">
        <v>-7.5116481460056601</v>
      </c>
      <c r="J3383" s="19">
        <v>109.04074138263501</v>
      </c>
      <c r="K3383" s="3" t="s">
        <v>21083</v>
      </c>
      <c r="M3383" s="19" t="s">
        <v>15757</v>
      </c>
      <c r="N3383" s="3" t="s">
        <v>14393</v>
      </c>
      <c r="O3383" s="3" t="s">
        <v>17526</v>
      </c>
      <c r="P3383" s="24">
        <v>44274.22997685185</v>
      </c>
      <c r="Q3383" s="9">
        <f t="shared" si="105"/>
        <v>3</v>
      </c>
      <c r="R3383" s="9">
        <f t="shared" si="104"/>
        <v>2021</v>
      </c>
    </row>
    <row r="3384" spans="1:18" ht="43.5">
      <c r="A3384" s="9">
        <v>3383</v>
      </c>
      <c r="B3384" s="19" t="s">
        <v>21084</v>
      </c>
      <c r="C3384" s="3" t="s">
        <v>21085</v>
      </c>
      <c r="D3384" s="19" t="s">
        <v>14820</v>
      </c>
      <c r="E3384" s="19" t="s">
        <v>110</v>
      </c>
      <c r="F3384" s="19" t="s">
        <v>3419</v>
      </c>
      <c r="H3384" s="19" t="s">
        <v>14821</v>
      </c>
      <c r="I3384" s="19">
        <v>-7.7596577523380796</v>
      </c>
      <c r="J3384" s="19">
        <v>113.417130993881</v>
      </c>
      <c r="K3384" s="3" t="s">
        <v>21086</v>
      </c>
      <c r="M3384" s="19" t="s">
        <v>17789</v>
      </c>
      <c r="N3384" s="3" t="s">
        <v>14393</v>
      </c>
      <c r="O3384" s="3" t="s">
        <v>17526</v>
      </c>
      <c r="P3384" s="24">
        <v>44274.208298611113</v>
      </c>
      <c r="Q3384" s="9">
        <f t="shared" si="105"/>
        <v>3</v>
      </c>
      <c r="R3384" s="9">
        <f t="shared" si="104"/>
        <v>2021</v>
      </c>
    </row>
    <row r="3385" spans="1:18" ht="57.95">
      <c r="A3385" s="9">
        <v>3384</v>
      </c>
      <c r="B3385" s="19" t="s">
        <v>10861</v>
      </c>
      <c r="C3385" s="3" t="s">
        <v>10862</v>
      </c>
      <c r="D3385" s="19" t="s">
        <v>14825</v>
      </c>
      <c r="E3385" s="19" t="s">
        <v>110</v>
      </c>
      <c r="F3385" s="19" t="s">
        <v>3419</v>
      </c>
      <c r="H3385" s="19" t="s">
        <v>14826</v>
      </c>
      <c r="I3385" s="19">
        <v>0.68926169856243702</v>
      </c>
      <c r="J3385" s="19">
        <v>99.362186864018398</v>
      </c>
      <c r="K3385" s="3" t="s">
        <v>21087</v>
      </c>
      <c r="M3385" s="19" t="s">
        <v>18165</v>
      </c>
      <c r="N3385" s="3" t="s">
        <v>14393</v>
      </c>
      <c r="O3385" s="3" t="s">
        <v>17526</v>
      </c>
      <c r="P3385" s="24">
        <v>44274.230208333334</v>
      </c>
      <c r="Q3385" s="9">
        <f t="shared" si="105"/>
        <v>3</v>
      </c>
      <c r="R3385" s="9">
        <f t="shared" si="104"/>
        <v>2021</v>
      </c>
    </row>
    <row r="3386" spans="1:18" ht="29.1">
      <c r="A3386" s="9">
        <v>3385</v>
      </c>
      <c r="B3386" s="19" t="s">
        <v>21088</v>
      </c>
      <c r="C3386" s="3" t="s">
        <v>21089</v>
      </c>
      <c r="D3386" s="19" t="s">
        <v>14884</v>
      </c>
      <c r="E3386" s="19" t="s">
        <v>110</v>
      </c>
      <c r="F3386" s="19" t="s">
        <v>3419</v>
      </c>
      <c r="H3386" s="19" t="s">
        <v>14885</v>
      </c>
      <c r="I3386" s="19">
        <v>-7.7221370401292999</v>
      </c>
      <c r="J3386" s="19">
        <v>109.909754860318</v>
      </c>
      <c r="K3386" s="3" t="s">
        <v>21090</v>
      </c>
      <c r="M3386" s="19" t="s">
        <v>15757</v>
      </c>
      <c r="N3386" s="3" t="s">
        <v>14393</v>
      </c>
      <c r="O3386" s="3" t="s">
        <v>17526</v>
      </c>
      <c r="P3386" s="24">
        <v>44274.229861111111</v>
      </c>
      <c r="Q3386" s="9">
        <f t="shared" si="105"/>
        <v>3</v>
      </c>
      <c r="R3386" s="9">
        <f t="shared" si="104"/>
        <v>2021</v>
      </c>
    </row>
    <row r="3387" spans="1:18" ht="29.1">
      <c r="A3387" s="9">
        <v>3386</v>
      </c>
      <c r="B3387" s="19" t="s">
        <v>21091</v>
      </c>
      <c r="C3387" s="3" t="s">
        <v>21092</v>
      </c>
      <c r="D3387" s="19" t="s">
        <v>14884</v>
      </c>
      <c r="E3387" s="19" t="s">
        <v>110</v>
      </c>
      <c r="F3387" s="19" t="s">
        <v>3419</v>
      </c>
      <c r="H3387" s="19" t="s">
        <v>14885</v>
      </c>
      <c r="I3387" s="19">
        <v>-6.9804385837392804</v>
      </c>
      <c r="J3387" s="19">
        <v>109.139616060517</v>
      </c>
      <c r="K3387" s="3" t="s">
        <v>21093</v>
      </c>
      <c r="M3387" s="19" t="s">
        <v>15757</v>
      </c>
      <c r="N3387" s="3" t="s">
        <v>14393</v>
      </c>
      <c r="O3387" s="3" t="s">
        <v>17526</v>
      </c>
      <c r="P3387" s="24">
        <v>44274.23300925926</v>
      </c>
      <c r="Q3387" s="9">
        <f t="shared" si="105"/>
        <v>3</v>
      </c>
      <c r="R3387" s="9">
        <f t="shared" si="104"/>
        <v>2021</v>
      </c>
    </row>
    <row r="3388" spans="1:18" ht="29.1">
      <c r="A3388" s="9">
        <v>3387</v>
      </c>
      <c r="B3388" s="19" t="s">
        <v>21094</v>
      </c>
      <c r="C3388" s="3" t="s">
        <v>21095</v>
      </c>
      <c r="D3388" s="19" t="s">
        <v>14884</v>
      </c>
      <c r="E3388" s="19" t="s">
        <v>110</v>
      </c>
      <c r="F3388" s="19" t="s">
        <v>3419</v>
      </c>
      <c r="H3388" s="19" t="s">
        <v>14885</v>
      </c>
      <c r="I3388" s="19">
        <v>-7.71316720617342</v>
      </c>
      <c r="J3388" s="19">
        <v>110.01177030532401</v>
      </c>
      <c r="K3388" s="3" t="s">
        <v>21096</v>
      </c>
      <c r="M3388" s="19" t="s">
        <v>15757</v>
      </c>
      <c r="N3388" s="3" t="s">
        <v>14393</v>
      </c>
      <c r="O3388" s="3" t="s">
        <v>17526</v>
      </c>
      <c r="P3388" s="24">
        <v>44274.229826388888</v>
      </c>
      <c r="Q3388" s="9">
        <f t="shared" si="105"/>
        <v>3</v>
      </c>
      <c r="R3388" s="9">
        <f t="shared" si="104"/>
        <v>2021</v>
      </c>
    </row>
    <row r="3389" spans="1:18" ht="29.1">
      <c r="A3389" s="9">
        <v>3388</v>
      </c>
      <c r="B3389" s="19" t="s">
        <v>21097</v>
      </c>
      <c r="C3389" s="3" t="s">
        <v>21098</v>
      </c>
      <c r="D3389" s="19" t="s">
        <v>14788</v>
      </c>
      <c r="E3389" s="19" t="s">
        <v>110</v>
      </c>
      <c r="F3389" s="19" t="s">
        <v>3419</v>
      </c>
      <c r="H3389" s="19" t="s">
        <v>14794</v>
      </c>
      <c r="I3389" s="19">
        <v>-0.435634933695635</v>
      </c>
      <c r="J3389" s="19">
        <v>101.731032098401</v>
      </c>
      <c r="K3389" s="3" t="s">
        <v>21099</v>
      </c>
      <c r="M3389" s="19" t="s">
        <v>2593</v>
      </c>
      <c r="N3389" s="3" t="s">
        <v>14393</v>
      </c>
      <c r="O3389" s="3" t="s">
        <v>17526</v>
      </c>
      <c r="P3389" s="24">
        <v>44274.237662037034</v>
      </c>
      <c r="Q3389" s="9">
        <f t="shared" si="105"/>
        <v>3</v>
      </c>
      <c r="R3389" s="9">
        <f t="shared" si="104"/>
        <v>2021</v>
      </c>
    </row>
    <row r="3390" spans="1:18">
      <c r="A3390" s="9">
        <v>3389</v>
      </c>
      <c r="B3390" s="19" t="s">
        <v>21100</v>
      </c>
      <c r="C3390" s="3" t="s">
        <v>21101</v>
      </c>
      <c r="D3390" s="19" t="s">
        <v>14820</v>
      </c>
      <c r="E3390" s="19" t="s">
        <v>110</v>
      </c>
      <c r="F3390" s="19" t="s">
        <v>3419</v>
      </c>
      <c r="H3390" s="19" t="s">
        <v>14821</v>
      </c>
      <c r="I3390" s="19">
        <v>-6.8827768860687204</v>
      </c>
      <c r="J3390" s="19">
        <v>111.659977907786</v>
      </c>
      <c r="K3390" s="3" t="s">
        <v>21102</v>
      </c>
      <c r="M3390" s="19" t="s">
        <v>17789</v>
      </c>
      <c r="N3390" s="3" t="s">
        <v>14393</v>
      </c>
      <c r="O3390" s="3" t="s">
        <v>17526</v>
      </c>
      <c r="P3390" s="24">
        <v>44274.235879629632</v>
      </c>
      <c r="Q3390" s="9">
        <f t="shared" si="105"/>
        <v>3</v>
      </c>
      <c r="R3390" s="9">
        <f t="shared" si="104"/>
        <v>2021</v>
      </c>
    </row>
    <row r="3391" spans="1:18" ht="29.1">
      <c r="A3391" s="9">
        <v>3390</v>
      </c>
      <c r="B3391" s="19" t="s">
        <v>21103</v>
      </c>
      <c r="C3391" s="3" t="s">
        <v>21104</v>
      </c>
      <c r="D3391" s="19" t="s">
        <v>14389</v>
      </c>
      <c r="E3391" s="19" t="s">
        <v>110</v>
      </c>
      <c r="F3391" s="19" t="s">
        <v>3419</v>
      </c>
      <c r="H3391" s="19" t="s">
        <v>14397</v>
      </c>
      <c r="I3391" s="19">
        <v>-8.5311142157868396</v>
      </c>
      <c r="J3391" s="19">
        <v>115.397330450808</v>
      </c>
      <c r="K3391" s="3" t="s">
        <v>21105</v>
      </c>
      <c r="M3391" s="19" t="s">
        <v>18607</v>
      </c>
      <c r="N3391" s="3" t="s">
        <v>14393</v>
      </c>
      <c r="O3391" s="3" t="s">
        <v>17526</v>
      </c>
      <c r="P3391" s="24">
        <v>44274.235115740739</v>
      </c>
      <c r="Q3391" s="9">
        <f t="shared" si="105"/>
        <v>3</v>
      </c>
      <c r="R3391" s="9">
        <f t="shared" si="104"/>
        <v>2021</v>
      </c>
    </row>
    <row r="3392" spans="1:18" ht="43.5">
      <c r="A3392" s="9">
        <v>3391</v>
      </c>
      <c r="B3392" s="19" t="s">
        <v>652</v>
      </c>
      <c r="C3392" s="3" t="s">
        <v>651</v>
      </c>
      <c r="D3392" s="19" t="s">
        <v>14969</v>
      </c>
      <c r="E3392" s="19" t="s">
        <v>110</v>
      </c>
      <c r="F3392" s="19" t="s">
        <v>3419</v>
      </c>
      <c r="H3392" s="19" t="s">
        <v>15726</v>
      </c>
      <c r="I3392" s="19">
        <v>-6.1862273335951796</v>
      </c>
      <c r="J3392" s="19">
        <v>106.83064287247601</v>
      </c>
      <c r="K3392" s="3" t="s">
        <v>21106</v>
      </c>
      <c r="M3392" s="19" t="s">
        <v>18175</v>
      </c>
      <c r="N3392" s="3" t="s">
        <v>14393</v>
      </c>
      <c r="O3392" s="3" t="s">
        <v>17526</v>
      </c>
      <c r="P3392" s="24">
        <v>44274.238020833334</v>
      </c>
      <c r="Q3392" s="9">
        <f t="shared" si="105"/>
        <v>3</v>
      </c>
      <c r="R3392" s="9">
        <f t="shared" si="104"/>
        <v>2021</v>
      </c>
    </row>
    <row r="3393" spans="1:18" ht="29.1">
      <c r="A3393" s="9">
        <v>3392</v>
      </c>
      <c r="B3393" s="19" t="s">
        <v>823</v>
      </c>
      <c r="C3393" s="3" t="s">
        <v>822</v>
      </c>
      <c r="D3393" s="19" t="s">
        <v>14884</v>
      </c>
      <c r="E3393" s="19" t="s">
        <v>110</v>
      </c>
      <c r="F3393" s="19" t="s">
        <v>3419</v>
      </c>
      <c r="H3393" s="19" t="s">
        <v>14885</v>
      </c>
      <c r="I3393" s="19">
        <v>-7.0079576061643198</v>
      </c>
      <c r="J3393" s="19">
        <v>110.4076089472</v>
      </c>
      <c r="K3393" s="3" t="s">
        <v>21107</v>
      </c>
      <c r="M3393" s="19" t="s">
        <v>9385</v>
      </c>
      <c r="N3393" s="3" t="s">
        <v>14393</v>
      </c>
      <c r="O3393" s="3" t="s">
        <v>17526</v>
      </c>
      <c r="P3393" s="24">
        <v>44274.233437499999</v>
      </c>
      <c r="Q3393" s="9">
        <f t="shared" si="105"/>
        <v>3</v>
      </c>
      <c r="R3393" s="9">
        <f t="shared" si="104"/>
        <v>2021</v>
      </c>
    </row>
    <row r="3394" spans="1:18" ht="29.1">
      <c r="A3394" s="9">
        <v>3393</v>
      </c>
      <c r="B3394" s="19" t="s">
        <v>21108</v>
      </c>
      <c r="C3394" s="3" t="s">
        <v>21109</v>
      </c>
      <c r="D3394" s="19" t="s">
        <v>14884</v>
      </c>
      <c r="E3394" s="19" t="s">
        <v>110</v>
      </c>
      <c r="F3394" s="19" t="s">
        <v>3419</v>
      </c>
      <c r="H3394" s="19" t="s">
        <v>14885</v>
      </c>
      <c r="I3394" s="19">
        <v>-7.4225343034980398</v>
      </c>
      <c r="J3394" s="19">
        <v>109.24205111232</v>
      </c>
      <c r="K3394" s="3" t="s">
        <v>21110</v>
      </c>
      <c r="M3394" s="19" t="s">
        <v>9385</v>
      </c>
      <c r="N3394" s="3" t="s">
        <v>14393</v>
      </c>
      <c r="O3394" s="3" t="s">
        <v>17526</v>
      </c>
      <c r="P3394" s="24">
        <v>44274.229953703703</v>
      </c>
      <c r="Q3394" s="9">
        <f t="shared" si="105"/>
        <v>3</v>
      </c>
      <c r="R3394" s="9">
        <f t="shared" ref="R3394:R3457" si="106">YEAR(P3394)</f>
        <v>2021</v>
      </c>
    </row>
    <row r="3395" spans="1:18">
      <c r="A3395" s="9">
        <v>3394</v>
      </c>
      <c r="B3395" s="19" t="s">
        <v>21111</v>
      </c>
      <c r="C3395" s="3" t="s">
        <v>21112</v>
      </c>
      <c r="D3395" s="19" t="s">
        <v>14877</v>
      </c>
      <c r="E3395" s="19" t="s">
        <v>110</v>
      </c>
      <c r="F3395" s="19" t="s">
        <v>3419</v>
      </c>
      <c r="H3395" s="19" t="s">
        <v>14878</v>
      </c>
      <c r="I3395" s="19">
        <v>-7.22655843050212</v>
      </c>
      <c r="J3395" s="19">
        <v>108.190018514795</v>
      </c>
      <c r="K3395" s="3" t="s">
        <v>21113</v>
      </c>
      <c r="M3395" s="19" t="s">
        <v>17789</v>
      </c>
      <c r="N3395" s="3" t="s">
        <v>14393</v>
      </c>
      <c r="O3395" s="3" t="s">
        <v>17526</v>
      </c>
      <c r="P3395" s="24">
        <v>44274.2344212963</v>
      </c>
      <c r="Q3395" s="9">
        <f t="shared" ref="Q3395:Q3458" si="107">MONTH(P3395)</f>
        <v>3</v>
      </c>
      <c r="R3395" s="9">
        <f t="shared" si="106"/>
        <v>2021</v>
      </c>
    </row>
    <row r="3396" spans="1:18" ht="29.1">
      <c r="A3396" s="9">
        <v>3395</v>
      </c>
      <c r="B3396" s="19" t="s">
        <v>1061</v>
      </c>
      <c r="C3396" s="3" t="s">
        <v>1060</v>
      </c>
      <c r="D3396" s="19" t="s">
        <v>14820</v>
      </c>
      <c r="E3396" s="19" t="s">
        <v>110</v>
      </c>
      <c r="F3396" s="19" t="s">
        <v>3419</v>
      </c>
      <c r="H3396" s="19" t="s">
        <v>14821</v>
      </c>
      <c r="I3396" s="19">
        <v>-7.8135190028419199</v>
      </c>
      <c r="J3396" s="19">
        <v>112.013764554132</v>
      </c>
      <c r="K3396" s="3" t="s">
        <v>21114</v>
      </c>
      <c r="M3396" s="19" t="s">
        <v>17953</v>
      </c>
      <c r="N3396" s="3" t="s">
        <v>14393</v>
      </c>
      <c r="O3396" s="3" t="s">
        <v>17526</v>
      </c>
      <c r="P3396" s="24">
        <v>44274.206631944442</v>
      </c>
      <c r="Q3396" s="9">
        <f t="shared" si="107"/>
        <v>3</v>
      </c>
      <c r="R3396" s="9">
        <f t="shared" si="106"/>
        <v>2021</v>
      </c>
    </row>
    <row r="3397" spans="1:18" ht="43.5">
      <c r="A3397" s="9">
        <v>3396</v>
      </c>
      <c r="B3397" s="19" t="s">
        <v>1410</v>
      </c>
      <c r="C3397" s="3" t="s">
        <v>1409</v>
      </c>
      <c r="D3397" s="19" t="s">
        <v>14877</v>
      </c>
      <c r="E3397" s="19" t="s">
        <v>110</v>
      </c>
      <c r="F3397" s="19" t="s">
        <v>3419</v>
      </c>
      <c r="H3397" s="19" t="s">
        <v>14878</v>
      </c>
      <c r="I3397" s="19">
        <v>-7.0594081984499901</v>
      </c>
      <c r="J3397" s="19">
        <v>107.571963965893</v>
      </c>
      <c r="K3397" s="3" t="s">
        <v>21115</v>
      </c>
      <c r="M3397" s="19" t="s">
        <v>15712</v>
      </c>
      <c r="N3397" s="3" t="s">
        <v>14393</v>
      </c>
      <c r="O3397" s="3" t="s">
        <v>17526</v>
      </c>
      <c r="P3397" s="24">
        <v>44274.234074074076</v>
      </c>
      <c r="Q3397" s="9">
        <f t="shared" si="107"/>
        <v>3</v>
      </c>
      <c r="R3397" s="9">
        <f t="shared" si="106"/>
        <v>2021</v>
      </c>
    </row>
    <row r="3398" spans="1:18" ht="29.1">
      <c r="A3398" s="9">
        <v>3397</v>
      </c>
      <c r="B3398" s="19" t="s">
        <v>21116</v>
      </c>
      <c r="C3398" s="3" t="s">
        <v>21117</v>
      </c>
      <c r="D3398" s="19" t="s">
        <v>15160</v>
      </c>
      <c r="E3398" s="19" t="s">
        <v>110</v>
      </c>
      <c r="F3398" s="19" t="s">
        <v>3419</v>
      </c>
      <c r="H3398" s="19" t="s">
        <v>15210</v>
      </c>
      <c r="I3398" s="19">
        <v>1.4720996156448201</v>
      </c>
      <c r="J3398" s="19">
        <v>124.835221034469</v>
      </c>
      <c r="K3398" s="3" t="s">
        <v>21118</v>
      </c>
      <c r="M3398" s="19" t="s">
        <v>18509</v>
      </c>
      <c r="N3398" s="3" t="s">
        <v>14393</v>
      </c>
      <c r="O3398" s="3" t="s">
        <v>17526</v>
      </c>
      <c r="P3398" s="24">
        <v>44274.217314814814</v>
      </c>
      <c r="Q3398" s="9">
        <f t="shared" si="107"/>
        <v>3</v>
      </c>
      <c r="R3398" s="9">
        <f t="shared" si="106"/>
        <v>2021</v>
      </c>
    </row>
    <row r="3399" spans="1:18" ht="29.1">
      <c r="A3399" s="9">
        <v>3398</v>
      </c>
      <c r="B3399" s="19" t="s">
        <v>21119</v>
      </c>
      <c r="C3399" s="3" t="s">
        <v>21120</v>
      </c>
      <c r="D3399" s="19" t="s">
        <v>14820</v>
      </c>
      <c r="E3399" s="19" t="s">
        <v>110</v>
      </c>
      <c r="F3399" s="19" t="s">
        <v>3419</v>
      </c>
      <c r="H3399" s="19" t="s">
        <v>14821</v>
      </c>
      <c r="I3399" s="19">
        <v>-7.2565878239317696</v>
      </c>
      <c r="J3399" s="19">
        <v>112.685331255196</v>
      </c>
      <c r="K3399" s="3" t="s">
        <v>21121</v>
      </c>
      <c r="M3399" s="19" t="s">
        <v>15680</v>
      </c>
      <c r="N3399" s="3" t="s">
        <v>14393</v>
      </c>
      <c r="O3399" s="3" t="s">
        <v>17526</v>
      </c>
      <c r="P3399" s="24">
        <v>44274.231215277781</v>
      </c>
      <c r="Q3399" s="9">
        <f t="shared" si="107"/>
        <v>3</v>
      </c>
      <c r="R3399" s="9">
        <f t="shared" si="106"/>
        <v>2021</v>
      </c>
    </row>
    <row r="3400" spans="1:18">
      <c r="A3400" s="9">
        <v>3399</v>
      </c>
      <c r="B3400" s="19" t="s">
        <v>802</v>
      </c>
      <c r="C3400" s="3" t="s">
        <v>801</v>
      </c>
      <c r="D3400" s="19" t="s">
        <v>14877</v>
      </c>
      <c r="E3400" s="19" t="s">
        <v>110</v>
      </c>
      <c r="F3400" s="19" t="s">
        <v>3419</v>
      </c>
      <c r="H3400" s="19" t="s">
        <v>14878</v>
      </c>
      <c r="I3400" s="19">
        <v>-6.7912567600104401</v>
      </c>
      <c r="J3400" s="19">
        <v>108.175140210411</v>
      </c>
      <c r="K3400" s="3" t="s">
        <v>21122</v>
      </c>
      <c r="M3400" s="19" t="s">
        <v>15680</v>
      </c>
      <c r="N3400" s="3" t="s">
        <v>14393</v>
      </c>
      <c r="O3400" s="3" t="s">
        <v>17526</v>
      </c>
      <c r="P3400" s="24">
        <v>44274.216122685182</v>
      </c>
      <c r="Q3400" s="9">
        <f t="shared" si="107"/>
        <v>3</v>
      </c>
      <c r="R3400" s="9">
        <f t="shared" si="106"/>
        <v>2021</v>
      </c>
    </row>
    <row r="3401" spans="1:18" ht="29.1">
      <c r="A3401" s="9">
        <v>3400</v>
      </c>
      <c r="B3401" s="19" t="s">
        <v>21123</v>
      </c>
      <c r="C3401" s="3" t="s">
        <v>21124</v>
      </c>
      <c r="D3401" s="19" t="s">
        <v>14389</v>
      </c>
      <c r="E3401" s="19" t="s">
        <v>110</v>
      </c>
      <c r="F3401" s="19" t="s">
        <v>3419</v>
      </c>
      <c r="H3401" s="19" t="s">
        <v>14390</v>
      </c>
      <c r="I3401" s="19">
        <v>-8.3484829999883505</v>
      </c>
      <c r="J3401" s="19">
        <v>116.058333</v>
      </c>
      <c r="K3401" s="3" t="s">
        <v>21125</v>
      </c>
      <c r="M3401" s="19" t="s">
        <v>15680</v>
      </c>
      <c r="N3401" s="3" t="s">
        <v>14393</v>
      </c>
      <c r="O3401" s="3" t="s">
        <v>17526</v>
      </c>
      <c r="P3401" s="24">
        <v>44274.236817129633</v>
      </c>
      <c r="Q3401" s="9">
        <f t="shared" si="107"/>
        <v>3</v>
      </c>
      <c r="R3401" s="9">
        <f t="shared" si="106"/>
        <v>2021</v>
      </c>
    </row>
    <row r="3402" spans="1:18">
      <c r="A3402" s="9">
        <v>3401</v>
      </c>
      <c r="B3402" s="19" t="s">
        <v>21126</v>
      </c>
      <c r="C3402" s="3" t="s">
        <v>21127</v>
      </c>
      <c r="D3402" s="19" t="s">
        <v>14877</v>
      </c>
      <c r="E3402" s="19" t="s">
        <v>110</v>
      </c>
      <c r="F3402" s="19" t="s">
        <v>3419</v>
      </c>
      <c r="H3402" s="19" t="s">
        <v>14878</v>
      </c>
      <c r="I3402" s="19">
        <v>-6.9282159670183203</v>
      </c>
      <c r="J3402" s="19">
        <v>107.49855963815401</v>
      </c>
      <c r="K3402" s="3" t="s">
        <v>21128</v>
      </c>
      <c r="M3402" s="19" t="s">
        <v>15680</v>
      </c>
      <c r="N3402" s="3" t="s">
        <v>14393</v>
      </c>
      <c r="O3402" s="3" t="s">
        <v>17526</v>
      </c>
      <c r="P3402" s="24">
        <v>44274.226030092592</v>
      </c>
      <c r="Q3402" s="9">
        <f t="shared" si="107"/>
        <v>3</v>
      </c>
      <c r="R3402" s="9">
        <f t="shared" si="106"/>
        <v>2021</v>
      </c>
    </row>
    <row r="3403" spans="1:18" ht="29.1">
      <c r="A3403" s="9">
        <v>3402</v>
      </c>
      <c r="B3403" s="19" t="s">
        <v>21129</v>
      </c>
      <c r="C3403" s="3" t="s">
        <v>21130</v>
      </c>
      <c r="D3403" s="19" t="s">
        <v>14969</v>
      </c>
      <c r="E3403" s="19" t="s">
        <v>110</v>
      </c>
      <c r="F3403" s="19" t="s">
        <v>3419</v>
      </c>
      <c r="H3403" s="19" t="s">
        <v>15103</v>
      </c>
      <c r="I3403" s="19">
        <v>-6.3649171045021999</v>
      </c>
      <c r="J3403" s="19">
        <v>106.249639559589</v>
      </c>
      <c r="K3403" s="3" t="s">
        <v>21131</v>
      </c>
      <c r="M3403" s="19" t="s">
        <v>15680</v>
      </c>
      <c r="N3403" s="3" t="s">
        <v>14393</v>
      </c>
      <c r="O3403" s="3" t="s">
        <v>17526</v>
      </c>
      <c r="P3403" s="24">
        <v>44274.230451388888</v>
      </c>
      <c r="Q3403" s="9">
        <f t="shared" si="107"/>
        <v>3</v>
      </c>
      <c r="R3403" s="9">
        <f t="shared" si="106"/>
        <v>2021</v>
      </c>
    </row>
    <row r="3404" spans="1:18" ht="29.1">
      <c r="A3404" s="9">
        <v>3403</v>
      </c>
      <c r="B3404" s="19" t="s">
        <v>946</v>
      </c>
      <c r="C3404" s="3" t="s">
        <v>945</v>
      </c>
      <c r="D3404" s="19" t="s">
        <v>14884</v>
      </c>
      <c r="E3404" s="19" t="s">
        <v>110</v>
      </c>
      <c r="F3404" s="19" t="s">
        <v>8381</v>
      </c>
      <c r="H3404" s="19" t="s">
        <v>14885</v>
      </c>
      <c r="I3404" s="19">
        <v>-7.7337588070994796</v>
      </c>
      <c r="J3404" s="19">
        <v>109.726869353935</v>
      </c>
      <c r="K3404" s="3" t="s">
        <v>21132</v>
      </c>
      <c r="M3404" s="19" t="s">
        <v>15680</v>
      </c>
      <c r="N3404" s="3" t="s">
        <v>14393</v>
      </c>
      <c r="O3404" s="3" t="s">
        <v>17526</v>
      </c>
      <c r="P3404" s="24">
        <v>44274.206087962964</v>
      </c>
      <c r="Q3404" s="9">
        <f t="shared" si="107"/>
        <v>3</v>
      </c>
      <c r="R3404" s="9">
        <f t="shared" si="106"/>
        <v>2021</v>
      </c>
    </row>
    <row r="3405" spans="1:18">
      <c r="A3405" s="9">
        <v>3404</v>
      </c>
      <c r="B3405" s="19" t="s">
        <v>21133</v>
      </c>
      <c r="C3405" s="3" t="s">
        <v>21134</v>
      </c>
      <c r="D3405" s="19" t="s">
        <v>14788</v>
      </c>
      <c r="E3405" s="19" t="s">
        <v>110</v>
      </c>
      <c r="F3405" s="19" t="s">
        <v>3419</v>
      </c>
      <c r="H3405" s="19" t="s">
        <v>14794</v>
      </c>
      <c r="I3405" s="19">
        <v>0.56310697112993302</v>
      </c>
      <c r="J3405" s="19">
        <v>101.524738439035</v>
      </c>
      <c r="K3405" s="3" t="s">
        <v>21135</v>
      </c>
      <c r="M3405" s="19" t="s">
        <v>15680</v>
      </c>
      <c r="N3405" s="3" t="s">
        <v>14393</v>
      </c>
      <c r="O3405" s="3" t="s">
        <v>17526</v>
      </c>
      <c r="P3405" s="24">
        <v>44274.226875</v>
      </c>
      <c r="Q3405" s="9">
        <f t="shared" si="107"/>
        <v>3</v>
      </c>
      <c r="R3405" s="9">
        <f t="shared" si="106"/>
        <v>2021</v>
      </c>
    </row>
    <row r="3406" spans="1:18" ht="29.1">
      <c r="A3406" s="9">
        <v>3405</v>
      </c>
      <c r="B3406" s="19" t="s">
        <v>21136</v>
      </c>
      <c r="C3406" s="3" t="s">
        <v>21137</v>
      </c>
      <c r="D3406" s="19" t="s">
        <v>15160</v>
      </c>
      <c r="E3406" s="19" t="s">
        <v>110</v>
      </c>
      <c r="F3406" s="19" t="s">
        <v>3419</v>
      </c>
      <c r="H3406" s="19" t="s">
        <v>15210</v>
      </c>
      <c r="I3406" s="19">
        <v>1.3269609789941399</v>
      </c>
      <c r="J3406" s="19">
        <v>124.923839204066</v>
      </c>
      <c r="K3406" s="3" t="s">
        <v>21138</v>
      </c>
      <c r="M3406" s="19" t="s">
        <v>15680</v>
      </c>
      <c r="N3406" s="3" t="s">
        <v>14393</v>
      </c>
      <c r="O3406" s="3" t="s">
        <v>17526</v>
      </c>
      <c r="P3406" s="24">
        <v>44274.238645833335</v>
      </c>
      <c r="Q3406" s="9">
        <f t="shared" si="107"/>
        <v>3</v>
      </c>
      <c r="R3406" s="9">
        <f t="shared" si="106"/>
        <v>2021</v>
      </c>
    </row>
    <row r="3407" spans="1:18">
      <c r="A3407" s="9">
        <v>3406</v>
      </c>
      <c r="B3407" s="19" t="s">
        <v>21139</v>
      </c>
      <c r="C3407" s="3" t="s">
        <v>21140</v>
      </c>
      <c r="D3407" s="19" t="s">
        <v>14877</v>
      </c>
      <c r="E3407" s="19" t="s">
        <v>110</v>
      </c>
      <c r="F3407" s="19" t="s">
        <v>3419</v>
      </c>
      <c r="H3407" s="19" t="s">
        <v>14878</v>
      </c>
      <c r="I3407" s="19">
        <v>-6.8874902865871404</v>
      </c>
      <c r="J3407" s="19">
        <v>108.72096577926899</v>
      </c>
      <c r="K3407" s="3" t="s">
        <v>21141</v>
      </c>
      <c r="M3407" s="19" t="s">
        <v>15680</v>
      </c>
      <c r="N3407" s="3" t="s">
        <v>14393</v>
      </c>
      <c r="O3407" s="3" t="s">
        <v>17526</v>
      </c>
      <c r="P3407" s="24">
        <v>44274.230891203704</v>
      </c>
      <c r="Q3407" s="9">
        <f t="shared" si="107"/>
        <v>3</v>
      </c>
      <c r="R3407" s="9">
        <f t="shared" si="106"/>
        <v>2021</v>
      </c>
    </row>
    <row r="3408" spans="1:18" ht="29.1">
      <c r="A3408" s="9">
        <v>3407</v>
      </c>
      <c r="B3408" s="19" t="s">
        <v>772</v>
      </c>
      <c r="C3408" s="3" t="s">
        <v>771</v>
      </c>
      <c r="D3408" s="19" t="s">
        <v>14877</v>
      </c>
      <c r="E3408" s="19" t="s">
        <v>110</v>
      </c>
      <c r="F3408" s="19" t="s">
        <v>3419</v>
      </c>
      <c r="H3408" s="19" t="s">
        <v>14878</v>
      </c>
      <c r="I3408" s="19">
        <v>-6.5046751137456704</v>
      </c>
      <c r="J3408" s="19">
        <v>107.493770461311</v>
      </c>
      <c r="K3408" s="3" t="s">
        <v>21142</v>
      </c>
      <c r="M3408" s="19" t="s">
        <v>15680</v>
      </c>
      <c r="N3408" s="3" t="s">
        <v>14393</v>
      </c>
      <c r="O3408" s="3" t="s">
        <v>17526</v>
      </c>
      <c r="P3408" s="24">
        <v>44274.229537037034</v>
      </c>
      <c r="Q3408" s="9">
        <f t="shared" si="107"/>
        <v>3</v>
      </c>
      <c r="R3408" s="9">
        <f t="shared" si="106"/>
        <v>2021</v>
      </c>
    </row>
    <row r="3409" spans="1:18">
      <c r="A3409" s="9">
        <v>3408</v>
      </c>
      <c r="B3409" s="19" t="s">
        <v>21143</v>
      </c>
      <c r="C3409" s="3" t="s">
        <v>21144</v>
      </c>
      <c r="D3409" s="19" t="s">
        <v>14877</v>
      </c>
      <c r="E3409" s="19" t="s">
        <v>110</v>
      </c>
      <c r="F3409" s="19" t="s">
        <v>3419</v>
      </c>
      <c r="H3409" s="19" t="s">
        <v>14878</v>
      </c>
      <c r="I3409" s="19">
        <v>-6.4784441031380204</v>
      </c>
      <c r="J3409" s="19">
        <v>108.345268800068</v>
      </c>
      <c r="K3409" s="3" t="s">
        <v>21145</v>
      </c>
      <c r="M3409" s="19" t="s">
        <v>15680</v>
      </c>
      <c r="N3409" s="3" t="s">
        <v>14393</v>
      </c>
      <c r="O3409" s="3" t="s">
        <v>17526</v>
      </c>
      <c r="P3409" s="24">
        <v>44274.205254629633</v>
      </c>
      <c r="Q3409" s="9">
        <f t="shared" si="107"/>
        <v>3</v>
      </c>
      <c r="R3409" s="9">
        <f t="shared" si="106"/>
        <v>2021</v>
      </c>
    </row>
    <row r="3410" spans="1:18">
      <c r="A3410" s="9">
        <v>3409</v>
      </c>
      <c r="B3410" s="19" t="s">
        <v>21146</v>
      </c>
      <c r="C3410" s="3" t="s">
        <v>21147</v>
      </c>
      <c r="D3410" s="19" t="s">
        <v>14877</v>
      </c>
      <c r="E3410" s="19" t="s">
        <v>110</v>
      </c>
      <c r="F3410" s="19" t="s">
        <v>3419</v>
      </c>
      <c r="H3410" s="19" t="s">
        <v>14878</v>
      </c>
      <c r="I3410" s="19">
        <v>-7.1701872877473303</v>
      </c>
      <c r="J3410" s="19">
        <v>107.55543459124</v>
      </c>
      <c r="K3410" s="3" t="s">
        <v>21148</v>
      </c>
      <c r="M3410" s="19" t="s">
        <v>15680</v>
      </c>
      <c r="N3410" s="3" t="s">
        <v>14393</v>
      </c>
      <c r="O3410" s="3" t="s">
        <v>17526</v>
      </c>
      <c r="P3410" s="24">
        <v>44274.234120370369</v>
      </c>
      <c r="Q3410" s="9">
        <f t="shared" si="107"/>
        <v>3</v>
      </c>
      <c r="R3410" s="9">
        <f t="shared" si="106"/>
        <v>2021</v>
      </c>
    </row>
    <row r="3411" spans="1:18">
      <c r="A3411" s="9">
        <v>3410</v>
      </c>
      <c r="B3411" s="19" t="s">
        <v>1415</v>
      </c>
      <c r="C3411" s="3" t="s">
        <v>1414</v>
      </c>
      <c r="D3411" s="19" t="s">
        <v>14877</v>
      </c>
      <c r="E3411" s="19" t="s">
        <v>110</v>
      </c>
      <c r="F3411" s="19" t="s">
        <v>3419</v>
      </c>
      <c r="H3411" s="19" t="s">
        <v>14878</v>
      </c>
      <c r="I3411" s="19">
        <v>-6.8340794992436704</v>
      </c>
      <c r="J3411" s="19">
        <v>108.10248433747</v>
      </c>
      <c r="K3411" s="3" t="s">
        <v>21149</v>
      </c>
      <c r="M3411" s="19" t="s">
        <v>15680</v>
      </c>
      <c r="N3411" s="3" t="s">
        <v>14393</v>
      </c>
      <c r="O3411" s="3" t="s">
        <v>17526</v>
      </c>
      <c r="P3411" s="24">
        <v>44274.233136574076</v>
      </c>
      <c r="Q3411" s="9">
        <f t="shared" si="107"/>
        <v>3</v>
      </c>
      <c r="R3411" s="9">
        <f t="shared" si="106"/>
        <v>2021</v>
      </c>
    </row>
    <row r="3412" spans="1:18">
      <c r="A3412" s="9">
        <v>3411</v>
      </c>
      <c r="B3412" s="19" t="s">
        <v>21150</v>
      </c>
      <c r="C3412" s="3" t="s">
        <v>21151</v>
      </c>
      <c r="D3412" s="19" t="s">
        <v>14877</v>
      </c>
      <c r="E3412" s="19" t="s">
        <v>110</v>
      </c>
      <c r="F3412" s="19" t="s">
        <v>3419</v>
      </c>
      <c r="H3412" s="19" t="s">
        <v>14878</v>
      </c>
      <c r="I3412" s="19">
        <v>-7.6465067559514397</v>
      </c>
      <c r="J3412" s="19">
        <v>107.709068417425</v>
      </c>
      <c r="K3412" s="3" t="s">
        <v>21152</v>
      </c>
      <c r="M3412" s="19" t="s">
        <v>15680</v>
      </c>
      <c r="N3412" s="3" t="s">
        <v>14393</v>
      </c>
      <c r="O3412" s="3" t="s">
        <v>17526</v>
      </c>
      <c r="P3412" s="24">
        <v>44274.204837962963</v>
      </c>
      <c r="Q3412" s="9">
        <f t="shared" si="107"/>
        <v>3</v>
      </c>
      <c r="R3412" s="9">
        <f t="shared" si="106"/>
        <v>2021</v>
      </c>
    </row>
    <row r="3413" spans="1:18" ht="43.5">
      <c r="A3413" s="9">
        <v>3412</v>
      </c>
      <c r="B3413" s="19" t="s">
        <v>884</v>
      </c>
      <c r="C3413" s="3" t="s">
        <v>883</v>
      </c>
      <c r="D3413" s="19" t="s">
        <v>14884</v>
      </c>
      <c r="E3413" s="19" t="s">
        <v>110</v>
      </c>
      <c r="F3413" s="19" t="s">
        <v>8381</v>
      </c>
      <c r="H3413" s="19" t="s">
        <v>14885</v>
      </c>
      <c r="I3413" s="19">
        <v>-7.5543830002090004</v>
      </c>
      <c r="J3413" s="19">
        <v>110.786703157708</v>
      </c>
      <c r="K3413" s="3" t="s">
        <v>21153</v>
      </c>
      <c r="M3413" s="19" t="s">
        <v>15680</v>
      </c>
      <c r="N3413" s="3" t="s">
        <v>14393</v>
      </c>
      <c r="O3413" s="3" t="s">
        <v>17526</v>
      </c>
      <c r="P3413" s="24">
        <v>44274.232743055552</v>
      </c>
      <c r="Q3413" s="9">
        <f t="shared" si="107"/>
        <v>3</v>
      </c>
      <c r="R3413" s="9">
        <f t="shared" si="106"/>
        <v>2021</v>
      </c>
    </row>
    <row r="3414" spans="1:18" ht="29.1">
      <c r="A3414" s="9">
        <v>3413</v>
      </c>
      <c r="B3414" s="19" t="s">
        <v>21154</v>
      </c>
      <c r="C3414" s="3" t="s">
        <v>21155</v>
      </c>
      <c r="D3414" s="19" t="s">
        <v>14884</v>
      </c>
      <c r="E3414" s="19" t="s">
        <v>110</v>
      </c>
      <c r="F3414" s="19" t="s">
        <v>3419</v>
      </c>
      <c r="H3414" s="19" t="s">
        <v>14885</v>
      </c>
      <c r="I3414" s="19">
        <v>-7.08830797069841</v>
      </c>
      <c r="J3414" s="19">
        <v>110.898670051724</v>
      </c>
      <c r="K3414" s="3" t="s">
        <v>21156</v>
      </c>
      <c r="M3414" s="19" t="s">
        <v>15680</v>
      </c>
      <c r="N3414" s="3" t="s">
        <v>14393</v>
      </c>
      <c r="O3414" s="3" t="s">
        <v>17526</v>
      </c>
      <c r="P3414" s="24">
        <v>44274.229432870372</v>
      </c>
      <c r="Q3414" s="9">
        <f t="shared" si="107"/>
        <v>3</v>
      </c>
      <c r="R3414" s="9">
        <f t="shared" si="106"/>
        <v>2021</v>
      </c>
    </row>
    <row r="3415" spans="1:18">
      <c r="A3415" s="9">
        <v>3414</v>
      </c>
      <c r="B3415" s="19" t="s">
        <v>21157</v>
      </c>
      <c r="C3415" s="3" t="s">
        <v>21158</v>
      </c>
      <c r="D3415" s="19" t="s">
        <v>14877</v>
      </c>
      <c r="E3415" s="19" t="s">
        <v>110</v>
      </c>
      <c r="F3415" s="19" t="s">
        <v>3419</v>
      </c>
      <c r="H3415" s="19" t="s">
        <v>14878</v>
      </c>
      <c r="I3415" s="19">
        <v>-7.1148463089340099</v>
      </c>
      <c r="J3415" s="19">
        <v>107.551720271128</v>
      </c>
      <c r="K3415" s="3" t="s">
        <v>21159</v>
      </c>
      <c r="M3415" s="19" t="s">
        <v>15680</v>
      </c>
      <c r="N3415" s="3" t="s">
        <v>14393</v>
      </c>
      <c r="O3415" s="3" t="s">
        <v>17526</v>
      </c>
      <c r="P3415" s="24">
        <v>44274.234155092592</v>
      </c>
      <c r="Q3415" s="9">
        <f t="shared" si="107"/>
        <v>3</v>
      </c>
      <c r="R3415" s="9">
        <f t="shared" si="106"/>
        <v>2021</v>
      </c>
    </row>
    <row r="3416" spans="1:18" ht="29.1">
      <c r="A3416" s="9">
        <v>3415</v>
      </c>
      <c r="B3416" s="19" t="s">
        <v>21160</v>
      </c>
      <c r="C3416" s="3" t="s">
        <v>21161</v>
      </c>
      <c r="D3416" s="19" t="s">
        <v>14877</v>
      </c>
      <c r="E3416" s="19" t="s">
        <v>110</v>
      </c>
      <c r="F3416" s="19" t="s">
        <v>3419</v>
      </c>
      <c r="H3416" s="19" t="s">
        <v>14878</v>
      </c>
      <c r="I3416" s="19">
        <v>-6.94996761254066</v>
      </c>
      <c r="J3416" s="19">
        <v>106.755102490101</v>
      </c>
      <c r="K3416" s="3" t="s">
        <v>21162</v>
      </c>
      <c r="M3416" s="19" t="s">
        <v>15680</v>
      </c>
      <c r="N3416" s="3" t="s">
        <v>14393</v>
      </c>
      <c r="O3416" s="3" t="s">
        <v>17526</v>
      </c>
      <c r="P3416" s="24">
        <v>44274.230810185189</v>
      </c>
      <c r="Q3416" s="9">
        <f t="shared" si="107"/>
        <v>3</v>
      </c>
      <c r="R3416" s="9">
        <f t="shared" si="106"/>
        <v>2021</v>
      </c>
    </row>
    <row r="3417" spans="1:18">
      <c r="A3417" s="9">
        <v>3416</v>
      </c>
      <c r="B3417" s="19" t="s">
        <v>1390</v>
      </c>
      <c r="C3417" s="3" t="s">
        <v>1389</v>
      </c>
      <c r="D3417" s="19" t="s">
        <v>14877</v>
      </c>
      <c r="E3417" s="19" t="s">
        <v>110</v>
      </c>
      <c r="F3417" s="19" t="s">
        <v>3419</v>
      </c>
      <c r="H3417" s="19" t="s">
        <v>14878</v>
      </c>
      <c r="I3417" s="19">
        <v>-6.9873728435194096</v>
      </c>
      <c r="J3417" s="19">
        <v>106.555233067392</v>
      </c>
      <c r="K3417" s="3" t="s">
        <v>21163</v>
      </c>
      <c r="M3417" s="19" t="s">
        <v>15680</v>
      </c>
      <c r="N3417" s="3" t="s">
        <v>14393</v>
      </c>
      <c r="O3417" s="3" t="s">
        <v>17526</v>
      </c>
      <c r="P3417" s="24">
        <v>44274.230821759258</v>
      </c>
      <c r="Q3417" s="9">
        <f t="shared" si="107"/>
        <v>3</v>
      </c>
      <c r="R3417" s="9">
        <f t="shared" si="106"/>
        <v>2021</v>
      </c>
    </row>
    <row r="3418" spans="1:18" ht="29.1">
      <c r="A3418" s="9">
        <v>3417</v>
      </c>
      <c r="B3418" s="19" t="s">
        <v>21164</v>
      </c>
      <c r="C3418" s="3" t="s">
        <v>21165</v>
      </c>
      <c r="D3418" s="19" t="s">
        <v>14969</v>
      </c>
      <c r="E3418" s="19" t="s">
        <v>110</v>
      </c>
      <c r="F3418" s="19" t="s">
        <v>3419</v>
      </c>
      <c r="H3418" s="19" t="s">
        <v>15103</v>
      </c>
      <c r="I3418" s="19">
        <v>-6.3535012694648696</v>
      </c>
      <c r="J3418" s="19">
        <v>105.828109182991</v>
      </c>
      <c r="K3418" s="3" t="s">
        <v>21166</v>
      </c>
      <c r="M3418" s="19" t="s">
        <v>15680</v>
      </c>
      <c r="N3418" s="3" t="s">
        <v>14393</v>
      </c>
      <c r="O3418" s="3" t="s">
        <v>17526</v>
      </c>
      <c r="P3418" s="24">
        <v>44274.227187500001</v>
      </c>
      <c r="Q3418" s="9">
        <f t="shared" si="107"/>
        <v>3</v>
      </c>
      <c r="R3418" s="9">
        <f t="shared" si="106"/>
        <v>2021</v>
      </c>
    </row>
    <row r="3419" spans="1:18" ht="29.1">
      <c r="A3419" s="9">
        <v>3418</v>
      </c>
      <c r="B3419" s="19" t="s">
        <v>21167</v>
      </c>
      <c r="C3419" s="3" t="s">
        <v>21168</v>
      </c>
      <c r="D3419" s="19" t="s">
        <v>14884</v>
      </c>
      <c r="E3419" s="19" t="s">
        <v>110</v>
      </c>
      <c r="F3419" s="19" t="s">
        <v>3419</v>
      </c>
      <c r="H3419" s="19" t="s">
        <v>14885</v>
      </c>
      <c r="I3419" s="19">
        <v>-6.7663643364668902</v>
      </c>
      <c r="J3419" s="19">
        <v>111.052527172995</v>
      </c>
      <c r="K3419" s="3" t="s">
        <v>21169</v>
      </c>
      <c r="M3419" s="19" t="s">
        <v>15680</v>
      </c>
      <c r="N3419" s="3" t="s">
        <v>14393</v>
      </c>
      <c r="O3419" s="3" t="s">
        <v>17526</v>
      </c>
      <c r="P3419" s="24">
        <v>44274.22929398148</v>
      </c>
      <c r="Q3419" s="9">
        <f t="shared" si="107"/>
        <v>3</v>
      </c>
      <c r="R3419" s="9">
        <f t="shared" si="106"/>
        <v>2021</v>
      </c>
    </row>
    <row r="3420" spans="1:18">
      <c r="A3420" s="9">
        <v>3419</v>
      </c>
      <c r="B3420" s="19" t="s">
        <v>21170</v>
      </c>
      <c r="C3420" s="3" t="s">
        <v>21171</v>
      </c>
      <c r="D3420" s="19" t="s">
        <v>14788</v>
      </c>
      <c r="E3420" s="19" t="s">
        <v>110</v>
      </c>
      <c r="F3420" s="19" t="s">
        <v>3419</v>
      </c>
      <c r="H3420" s="19" t="s">
        <v>14794</v>
      </c>
      <c r="I3420" s="19">
        <v>0.409061455515005</v>
      </c>
      <c r="J3420" s="19">
        <v>101.52244965848</v>
      </c>
      <c r="K3420" s="3" t="s">
        <v>21172</v>
      </c>
      <c r="M3420" s="19" t="s">
        <v>15680</v>
      </c>
      <c r="N3420" s="3" t="s">
        <v>14393</v>
      </c>
      <c r="O3420" s="3" t="s">
        <v>17526</v>
      </c>
      <c r="P3420" s="24">
        <v>44274.226851851854</v>
      </c>
      <c r="Q3420" s="9">
        <f t="shared" si="107"/>
        <v>3</v>
      </c>
      <c r="R3420" s="9">
        <f t="shared" si="106"/>
        <v>2021</v>
      </c>
    </row>
    <row r="3421" spans="1:18" ht="29.1">
      <c r="A3421" s="9">
        <v>3420</v>
      </c>
      <c r="B3421" s="19" t="s">
        <v>21173</v>
      </c>
      <c r="C3421" s="3" t="s">
        <v>21174</v>
      </c>
      <c r="D3421" s="19" t="s">
        <v>14788</v>
      </c>
      <c r="E3421" s="19" t="s">
        <v>110</v>
      </c>
      <c r="F3421" s="19" t="s">
        <v>3419</v>
      </c>
      <c r="H3421" s="19" t="s">
        <v>14794</v>
      </c>
      <c r="I3421" s="19">
        <v>0.66112999999908395</v>
      </c>
      <c r="J3421" s="19">
        <v>101.55022</v>
      </c>
      <c r="K3421" s="3" t="s">
        <v>21175</v>
      </c>
      <c r="M3421" s="19" t="s">
        <v>15680</v>
      </c>
      <c r="N3421" s="3" t="s">
        <v>14393</v>
      </c>
      <c r="O3421" s="3" t="s">
        <v>17526</v>
      </c>
      <c r="P3421" s="24">
        <v>44274.230671296296</v>
      </c>
      <c r="Q3421" s="9">
        <f t="shared" si="107"/>
        <v>3</v>
      </c>
      <c r="R3421" s="9">
        <f t="shared" si="106"/>
        <v>2021</v>
      </c>
    </row>
    <row r="3422" spans="1:18">
      <c r="A3422" s="9">
        <v>3421</v>
      </c>
      <c r="B3422" s="19" t="s">
        <v>21176</v>
      </c>
      <c r="C3422" s="3" t="s">
        <v>21177</v>
      </c>
      <c r="D3422" s="19" t="s">
        <v>14877</v>
      </c>
      <c r="E3422" s="19" t="s">
        <v>110</v>
      </c>
      <c r="F3422" s="19" t="s">
        <v>8381</v>
      </c>
      <c r="H3422" s="19" t="s">
        <v>14878</v>
      </c>
      <c r="I3422" s="19">
        <v>-6.5206331166946203</v>
      </c>
      <c r="J3422" s="19">
        <v>107.390650051807</v>
      </c>
      <c r="K3422" s="3" t="s">
        <v>21178</v>
      </c>
      <c r="M3422" s="19" t="s">
        <v>15680</v>
      </c>
      <c r="N3422" s="3" t="s">
        <v>14393</v>
      </c>
      <c r="O3422" s="3" t="s">
        <v>17526</v>
      </c>
      <c r="P3422" s="24">
        <v>44274.22965277778</v>
      </c>
      <c r="Q3422" s="9">
        <f t="shared" si="107"/>
        <v>3</v>
      </c>
      <c r="R3422" s="9">
        <f t="shared" si="106"/>
        <v>2021</v>
      </c>
    </row>
    <row r="3423" spans="1:18">
      <c r="A3423" s="9">
        <v>3422</v>
      </c>
      <c r="B3423" s="19" t="s">
        <v>21179</v>
      </c>
      <c r="C3423" s="3" t="s">
        <v>21180</v>
      </c>
      <c r="D3423" s="19" t="s">
        <v>14884</v>
      </c>
      <c r="E3423" s="19" t="s">
        <v>110</v>
      </c>
      <c r="F3423" s="19" t="s">
        <v>3419</v>
      </c>
      <c r="H3423" s="19" t="s">
        <v>14885</v>
      </c>
      <c r="I3423" s="19">
        <v>-7.75019558826863</v>
      </c>
      <c r="J3423" s="19">
        <v>109.96403684632401</v>
      </c>
      <c r="K3423" s="3" t="s">
        <v>21181</v>
      </c>
      <c r="M3423" s="19" t="s">
        <v>15680</v>
      </c>
      <c r="N3423" s="3" t="s">
        <v>14393</v>
      </c>
      <c r="O3423" s="3" t="s">
        <v>17526</v>
      </c>
      <c r="P3423" s="24">
        <v>44274.229849537034</v>
      </c>
      <c r="Q3423" s="9">
        <f t="shared" si="107"/>
        <v>3</v>
      </c>
      <c r="R3423" s="9">
        <f t="shared" si="106"/>
        <v>2021</v>
      </c>
    </row>
    <row r="3424" spans="1:18" ht="29.1">
      <c r="A3424" s="9">
        <v>3423</v>
      </c>
      <c r="B3424" s="19" t="s">
        <v>937</v>
      </c>
      <c r="C3424" s="3" t="s">
        <v>936</v>
      </c>
      <c r="D3424" s="19" t="s">
        <v>14884</v>
      </c>
      <c r="E3424" s="19" t="s">
        <v>110</v>
      </c>
      <c r="F3424" s="19" t="s">
        <v>3419</v>
      </c>
      <c r="H3424" s="19" t="s">
        <v>14885</v>
      </c>
      <c r="I3424" s="19">
        <v>-7.5388192904680196</v>
      </c>
      <c r="J3424" s="19">
        <v>109.16388252537401</v>
      </c>
      <c r="K3424" s="3" t="s">
        <v>21182</v>
      </c>
      <c r="M3424" s="19" t="s">
        <v>15680</v>
      </c>
      <c r="N3424" s="3" t="s">
        <v>14393</v>
      </c>
      <c r="O3424" s="3" t="s">
        <v>17526</v>
      </c>
      <c r="P3424" s="24">
        <v>44274.22991898148</v>
      </c>
      <c r="Q3424" s="9">
        <f t="shared" si="107"/>
        <v>3</v>
      </c>
      <c r="R3424" s="9">
        <f t="shared" si="106"/>
        <v>2021</v>
      </c>
    </row>
    <row r="3425" spans="1:18" ht="29.1">
      <c r="A3425" s="9">
        <v>3424</v>
      </c>
      <c r="B3425" s="19" t="s">
        <v>21183</v>
      </c>
      <c r="C3425" s="3" t="s">
        <v>21184</v>
      </c>
      <c r="D3425" s="19" t="s">
        <v>14884</v>
      </c>
      <c r="E3425" s="19" t="s">
        <v>110</v>
      </c>
      <c r="F3425" s="19" t="s">
        <v>3419</v>
      </c>
      <c r="H3425" s="19" t="s">
        <v>14885</v>
      </c>
      <c r="I3425" s="19">
        <v>-7.4339404624030196</v>
      </c>
      <c r="J3425" s="19">
        <v>109.25804075526899</v>
      </c>
      <c r="K3425" s="3" t="s">
        <v>21185</v>
      </c>
      <c r="M3425" s="19" t="s">
        <v>15680</v>
      </c>
      <c r="N3425" s="3" t="s">
        <v>14393</v>
      </c>
      <c r="O3425" s="3" t="s">
        <v>17526</v>
      </c>
      <c r="P3425" s="24">
        <v>44274.229988425926</v>
      </c>
      <c r="Q3425" s="9">
        <f t="shared" si="107"/>
        <v>3</v>
      </c>
      <c r="R3425" s="9">
        <f t="shared" si="106"/>
        <v>2021</v>
      </c>
    </row>
    <row r="3426" spans="1:18" ht="29.1">
      <c r="A3426" s="9">
        <v>3425</v>
      </c>
      <c r="B3426" s="19" t="s">
        <v>1477</v>
      </c>
      <c r="C3426" s="3" t="s">
        <v>1476</v>
      </c>
      <c r="D3426" s="19" t="s">
        <v>14820</v>
      </c>
      <c r="E3426" s="19" t="s">
        <v>110</v>
      </c>
      <c r="F3426" s="19" t="s">
        <v>8381</v>
      </c>
      <c r="H3426" s="19" t="s">
        <v>14821</v>
      </c>
      <c r="I3426" s="19">
        <v>-7.3485144475468296</v>
      </c>
      <c r="J3426" s="19">
        <v>112.707373083004</v>
      </c>
      <c r="K3426" s="3" t="s">
        <v>21186</v>
      </c>
      <c r="M3426" s="19" t="s">
        <v>15680</v>
      </c>
      <c r="N3426" s="3" t="s">
        <v>14393</v>
      </c>
      <c r="O3426" s="3" t="s">
        <v>17526</v>
      </c>
      <c r="P3426" s="24">
        <v>44274.231493055559</v>
      </c>
      <c r="Q3426" s="9">
        <f t="shared" si="107"/>
        <v>3</v>
      </c>
      <c r="R3426" s="9">
        <f t="shared" si="106"/>
        <v>2021</v>
      </c>
    </row>
    <row r="3427" spans="1:18" ht="29.1">
      <c r="A3427" s="9">
        <v>3426</v>
      </c>
      <c r="B3427" s="19" t="s">
        <v>21187</v>
      </c>
      <c r="C3427" s="3" t="s">
        <v>21188</v>
      </c>
      <c r="D3427" s="19" t="s">
        <v>15160</v>
      </c>
      <c r="E3427" s="19" t="s">
        <v>110</v>
      </c>
      <c r="F3427" s="19" t="s">
        <v>3419</v>
      </c>
      <c r="H3427" s="19" t="s">
        <v>15210</v>
      </c>
      <c r="I3427" s="19">
        <v>1.1782386053510301</v>
      </c>
      <c r="J3427" s="19">
        <v>124.795356596462</v>
      </c>
      <c r="K3427" s="3" t="s">
        <v>21189</v>
      </c>
      <c r="M3427" s="19" t="s">
        <v>15680</v>
      </c>
      <c r="N3427" s="3" t="s">
        <v>14393</v>
      </c>
      <c r="O3427" s="3" t="s">
        <v>17526</v>
      </c>
      <c r="P3427" s="24">
        <v>44274.238634259258</v>
      </c>
      <c r="Q3427" s="9">
        <f t="shared" si="107"/>
        <v>3</v>
      </c>
      <c r="R3427" s="9">
        <f t="shared" si="106"/>
        <v>2021</v>
      </c>
    </row>
    <row r="3428" spans="1:18" ht="29.1">
      <c r="A3428" s="9">
        <v>3427</v>
      </c>
      <c r="B3428" s="19" t="s">
        <v>21190</v>
      </c>
      <c r="C3428" s="3" t="s">
        <v>21191</v>
      </c>
      <c r="D3428" s="19" t="s">
        <v>14969</v>
      </c>
      <c r="E3428" s="19" t="s">
        <v>110</v>
      </c>
      <c r="F3428" s="19" t="s">
        <v>3419</v>
      </c>
      <c r="H3428" s="19" t="s">
        <v>15103</v>
      </c>
      <c r="I3428" s="19">
        <v>-6.1831633457946502</v>
      </c>
      <c r="J3428" s="19">
        <v>106.530198648962</v>
      </c>
      <c r="K3428" s="3" t="s">
        <v>21192</v>
      </c>
      <c r="M3428" s="19" t="s">
        <v>15680</v>
      </c>
      <c r="N3428" s="3" t="s">
        <v>14393</v>
      </c>
      <c r="O3428" s="3" t="s">
        <v>17526</v>
      </c>
      <c r="P3428" s="24">
        <v>44274.23636574074</v>
      </c>
      <c r="Q3428" s="9">
        <f t="shared" si="107"/>
        <v>3</v>
      </c>
      <c r="R3428" s="9">
        <f t="shared" si="106"/>
        <v>2021</v>
      </c>
    </row>
    <row r="3429" spans="1:18" ht="29.1">
      <c r="A3429" s="9">
        <v>3428</v>
      </c>
      <c r="B3429" s="19" t="s">
        <v>737</v>
      </c>
      <c r="C3429" s="3" t="s">
        <v>736</v>
      </c>
      <c r="D3429" s="19" t="s">
        <v>14969</v>
      </c>
      <c r="E3429" s="19" t="s">
        <v>110</v>
      </c>
      <c r="F3429" s="19" t="s">
        <v>3419</v>
      </c>
      <c r="H3429" s="19" t="s">
        <v>15103</v>
      </c>
      <c r="I3429" s="19">
        <v>-6.1140520271870704</v>
      </c>
      <c r="J3429" s="19">
        <v>106.571544346331</v>
      </c>
      <c r="K3429" s="3" t="s">
        <v>21193</v>
      </c>
      <c r="M3429" s="19" t="s">
        <v>15680</v>
      </c>
      <c r="N3429" s="3" t="s">
        <v>14393</v>
      </c>
      <c r="O3429" s="3" t="s">
        <v>17526</v>
      </c>
      <c r="P3429" s="24">
        <v>44274.236388888887</v>
      </c>
      <c r="Q3429" s="9">
        <f t="shared" si="107"/>
        <v>3</v>
      </c>
      <c r="R3429" s="9">
        <f t="shared" si="106"/>
        <v>2021</v>
      </c>
    </row>
    <row r="3430" spans="1:18">
      <c r="A3430" s="9">
        <v>3429</v>
      </c>
      <c r="B3430" s="19" t="s">
        <v>21194</v>
      </c>
      <c r="C3430" s="3" t="s">
        <v>21195</v>
      </c>
      <c r="D3430" s="19" t="s">
        <v>14884</v>
      </c>
      <c r="E3430" s="19" t="s">
        <v>110</v>
      </c>
      <c r="F3430" s="19" t="s">
        <v>8381</v>
      </c>
      <c r="H3430" s="19" t="s">
        <v>14885</v>
      </c>
      <c r="I3430" s="19">
        <v>-6.9123359705557101</v>
      </c>
      <c r="J3430" s="19">
        <v>109.128326388429</v>
      </c>
      <c r="K3430" s="3" t="s">
        <v>21196</v>
      </c>
      <c r="M3430" s="19" t="s">
        <v>15680</v>
      </c>
      <c r="N3430" s="3" t="s">
        <v>14393</v>
      </c>
      <c r="O3430" s="3" t="s">
        <v>17526</v>
      </c>
      <c r="P3430" s="24">
        <v>44274.233032407406</v>
      </c>
      <c r="Q3430" s="9">
        <f t="shared" si="107"/>
        <v>3</v>
      </c>
      <c r="R3430" s="9">
        <f t="shared" si="106"/>
        <v>2021</v>
      </c>
    </row>
    <row r="3431" spans="1:18" ht="43.5">
      <c r="A3431" s="9">
        <v>3430</v>
      </c>
      <c r="B3431" s="19" t="s">
        <v>877</v>
      </c>
      <c r="C3431" s="3" t="s">
        <v>876</v>
      </c>
      <c r="D3431" s="19" t="s">
        <v>14884</v>
      </c>
      <c r="E3431" s="19" t="s">
        <v>110</v>
      </c>
      <c r="F3431" s="19" t="s">
        <v>3419</v>
      </c>
      <c r="H3431" s="19" t="s">
        <v>14885</v>
      </c>
      <c r="I3431" s="19">
        <v>-6.9918680274896996</v>
      </c>
      <c r="J3431" s="19">
        <v>110.405225373215</v>
      </c>
      <c r="K3431" s="3" t="s">
        <v>21197</v>
      </c>
      <c r="M3431" s="19" t="s">
        <v>15680</v>
      </c>
      <c r="N3431" s="3" t="s">
        <v>14393</v>
      </c>
      <c r="O3431" s="3" t="s">
        <v>17526</v>
      </c>
      <c r="P3431" s="24">
        <v>44274.233368055553</v>
      </c>
      <c r="Q3431" s="9">
        <f t="shared" si="107"/>
        <v>3</v>
      </c>
      <c r="R3431" s="9">
        <f t="shared" si="106"/>
        <v>2021</v>
      </c>
    </row>
    <row r="3432" spans="1:18" ht="29.1">
      <c r="A3432" s="9">
        <v>3431</v>
      </c>
      <c r="B3432" s="19" t="s">
        <v>21198</v>
      </c>
      <c r="C3432" s="3" t="s">
        <v>21199</v>
      </c>
      <c r="D3432" s="19" t="s">
        <v>14969</v>
      </c>
      <c r="E3432" s="19" t="s">
        <v>110</v>
      </c>
      <c r="F3432" s="19" t="s">
        <v>3419</v>
      </c>
      <c r="H3432" s="19" t="s">
        <v>15103</v>
      </c>
      <c r="I3432" s="19">
        <v>-6.1716203365703199</v>
      </c>
      <c r="J3432" s="19">
        <v>106.44323526065</v>
      </c>
      <c r="K3432" s="3" t="s">
        <v>21200</v>
      </c>
      <c r="M3432" s="19" t="s">
        <v>15680</v>
      </c>
      <c r="N3432" s="3" t="s">
        <v>14393</v>
      </c>
      <c r="O3432" s="3" t="s">
        <v>17526</v>
      </c>
      <c r="P3432" s="24">
        <v>44274.236238425925</v>
      </c>
      <c r="Q3432" s="9">
        <f t="shared" si="107"/>
        <v>3</v>
      </c>
      <c r="R3432" s="9">
        <f t="shared" si="106"/>
        <v>2021</v>
      </c>
    </row>
    <row r="3433" spans="1:18" ht="43.5">
      <c r="A3433" s="9">
        <v>3432</v>
      </c>
      <c r="B3433" s="19" t="s">
        <v>21201</v>
      </c>
      <c r="C3433" s="3" t="s">
        <v>21202</v>
      </c>
      <c r="D3433" s="19" t="s">
        <v>14877</v>
      </c>
      <c r="E3433" s="19" t="s">
        <v>110</v>
      </c>
      <c r="F3433" s="19" t="s">
        <v>3419</v>
      </c>
      <c r="H3433" s="19" t="s">
        <v>14878</v>
      </c>
      <c r="I3433" s="19">
        <v>-6.5574738428766803</v>
      </c>
      <c r="J3433" s="19">
        <v>107.75066711626</v>
      </c>
      <c r="K3433" s="3" t="s">
        <v>21203</v>
      </c>
      <c r="M3433" s="19" t="s">
        <v>15680</v>
      </c>
      <c r="N3433" s="3" t="s">
        <v>14393</v>
      </c>
      <c r="O3433" s="3" t="s">
        <v>17526</v>
      </c>
      <c r="P3433" s="24">
        <v>44274.233877314815</v>
      </c>
      <c r="Q3433" s="9">
        <f t="shared" si="107"/>
        <v>3</v>
      </c>
      <c r="R3433" s="9">
        <f t="shared" si="106"/>
        <v>2021</v>
      </c>
    </row>
    <row r="3434" spans="1:18" ht="43.5">
      <c r="A3434" s="9">
        <v>3433</v>
      </c>
      <c r="B3434" s="19" t="s">
        <v>21204</v>
      </c>
      <c r="C3434" s="3" t="s">
        <v>21205</v>
      </c>
      <c r="D3434" s="19" t="s">
        <v>14877</v>
      </c>
      <c r="E3434" s="19" t="s">
        <v>110</v>
      </c>
      <c r="F3434" s="19" t="s">
        <v>3419</v>
      </c>
      <c r="H3434" s="19" t="s">
        <v>14878</v>
      </c>
      <c r="I3434" s="19">
        <v>-7.2530512256604398</v>
      </c>
      <c r="J3434" s="19">
        <v>107.630383522052</v>
      </c>
      <c r="K3434" s="3" t="s">
        <v>21206</v>
      </c>
      <c r="M3434" s="19" t="s">
        <v>15680</v>
      </c>
      <c r="N3434" s="3" t="s">
        <v>14393</v>
      </c>
      <c r="O3434" s="3" t="s">
        <v>17526</v>
      </c>
      <c r="P3434" s="24">
        <v>44274.234039351853</v>
      </c>
      <c r="Q3434" s="9">
        <f t="shared" si="107"/>
        <v>3</v>
      </c>
      <c r="R3434" s="9">
        <f t="shared" si="106"/>
        <v>2021</v>
      </c>
    </row>
    <row r="3435" spans="1:18" ht="43.5">
      <c r="A3435" s="9">
        <v>3434</v>
      </c>
      <c r="B3435" s="19" t="s">
        <v>21207</v>
      </c>
      <c r="C3435" s="3" t="s">
        <v>21208</v>
      </c>
      <c r="D3435" s="19" t="s">
        <v>14877</v>
      </c>
      <c r="E3435" s="19" t="s">
        <v>110</v>
      </c>
      <c r="F3435" s="19" t="s">
        <v>8381</v>
      </c>
      <c r="H3435" s="19" t="s">
        <v>14878</v>
      </c>
      <c r="I3435" s="19">
        <v>-7.3520766034527796</v>
      </c>
      <c r="J3435" s="19">
        <v>108.208971985285</v>
      </c>
      <c r="K3435" s="3" t="s">
        <v>21209</v>
      </c>
      <c r="M3435" s="19" t="s">
        <v>15680</v>
      </c>
      <c r="N3435" s="3" t="s">
        <v>14393</v>
      </c>
      <c r="O3435" s="3" t="s">
        <v>17526</v>
      </c>
      <c r="P3435" s="24">
        <v>44274.234363425923</v>
      </c>
      <c r="Q3435" s="9">
        <f t="shared" si="107"/>
        <v>3</v>
      </c>
      <c r="R3435" s="9">
        <f t="shared" si="106"/>
        <v>2021</v>
      </c>
    </row>
    <row r="3436" spans="1:18" ht="29.1">
      <c r="A3436" s="9">
        <v>3435</v>
      </c>
      <c r="B3436" s="19" t="s">
        <v>21210</v>
      </c>
      <c r="C3436" s="3" t="s">
        <v>21211</v>
      </c>
      <c r="D3436" s="19" t="s">
        <v>14877</v>
      </c>
      <c r="E3436" s="19" t="s">
        <v>110</v>
      </c>
      <c r="F3436" s="19" t="s">
        <v>3419</v>
      </c>
      <c r="H3436" s="19" t="s">
        <v>14878</v>
      </c>
      <c r="I3436" s="19">
        <v>-7.6353865269442096</v>
      </c>
      <c r="J3436" s="19">
        <v>108.126138780064</v>
      </c>
      <c r="K3436" s="3" t="s">
        <v>21212</v>
      </c>
      <c r="M3436" s="19" t="s">
        <v>15680</v>
      </c>
      <c r="N3436" s="3" t="s">
        <v>14393</v>
      </c>
      <c r="O3436" s="3" t="s">
        <v>17526</v>
      </c>
      <c r="P3436" s="24">
        <v>44274.234444444446</v>
      </c>
      <c r="Q3436" s="9">
        <f t="shared" si="107"/>
        <v>3</v>
      </c>
      <c r="R3436" s="9">
        <f t="shared" si="106"/>
        <v>2021</v>
      </c>
    </row>
    <row r="3437" spans="1:18" ht="43.5">
      <c r="A3437" s="9">
        <v>3436</v>
      </c>
      <c r="B3437" s="19" t="s">
        <v>650</v>
      </c>
      <c r="C3437" s="3" t="s">
        <v>649</v>
      </c>
      <c r="D3437" s="19" t="s">
        <v>14969</v>
      </c>
      <c r="E3437" s="19" t="s">
        <v>110</v>
      </c>
      <c r="F3437" s="19" t="s">
        <v>3419</v>
      </c>
      <c r="H3437" s="19" t="s">
        <v>15726</v>
      </c>
      <c r="I3437" s="19">
        <v>-6.1978473428088998</v>
      </c>
      <c r="J3437" s="19">
        <v>106.81119171183801</v>
      </c>
      <c r="K3437" s="3" t="s">
        <v>21213</v>
      </c>
      <c r="M3437" s="19" t="s">
        <v>15680</v>
      </c>
      <c r="N3437" s="3" t="s">
        <v>14393</v>
      </c>
      <c r="O3437" s="3" t="s">
        <v>17526</v>
      </c>
      <c r="P3437" s="24">
        <v>44274.237974537034</v>
      </c>
      <c r="Q3437" s="9">
        <f t="shared" si="107"/>
        <v>3</v>
      </c>
      <c r="R3437" s="9">
        <f t="shared" si="106"/>
        <v>2021</v>
      </c>
    </row>
    <row r="3438" spans="1:18" ht="29.1">
      <c r="A3438" s="9">
        <v>3437</v>
      </c>
      <c r="B3438" s="19" t="s">
        <v>21214</v>
      </c>
      <c r="C3438" s="3" t="s">
        <v>21215</v>
      </c>
      <c r="D3438" s="19" t="s">
        <v>14969</v>
      </c>
      <c r="E3438" s="19" t="s">
        <v>110</v>
      </c>
      <c r="F3438" s="19" t="s">
        <v>3419</v>
      </c>
      <c r="H3438" s="19" t="s">
        <v>15103</v>
      </c>
      <c r="I3438" s="19">
        <v>-6.21099265457896</v>
      </c>
      <c r="J3438" s="19">
        <v>106.588571610146</v>
      </c>
      <c r="K3438" s="3" t="s">
        <v>21216</v>
      </c>
      <c r="M3438" s="19" t="s">
        <v>15680</v>
      </c>
      <c r="N3438" s="3" t="s">
        <v>14393</v>
      </c>
      <c r="O3438" s="3" t="s">
        <v>17526</v>
      </c>
      <c r="P3438" s="24">
        <v>44274.238321759258</v>
      </c>
      <c r="Q3438" s="9">
        <f t="shared" si="107"/>
        <v>3</v>
      </c>
      <c r="R3438" s="9">
        <f t="shared" si="106"/>
        <v>2021</v>
      </c>
    </row>
    <row r="3439" spans="1:18">
      <c r="A3439" s="9">
        <v>3438</v>
      </c>
      <c r="B3439" s="19" t="s">
        <v>1421</v>
      </c>
      <c r="C3439" s="3" t="s">
        <v>1420</v>
      </c>
      <c r="D3439" s="19" t="s">
        <v>14877</v>
      </c>
      <c r="E3439" s="19" t="s">
        <v>110</v>
      </c>
      <c r="F3439" s="19" t="s">
        <v>3419</v>
      </c>
      <c r="H3439" s="19" t="s">
        <v>14878</v>
      </c>
      <c r="I3439" s="19">
        <v>-6.1627926668623596</v>
      </c>
      <c r="J3439" s="19">
        <v>107.31159188393499</v>
      </c>
      <c r="K3439" s="3" t="s">
        <v>21217</v>
      </c>
      <c r="M3439" s="19" t="s">
        <v>15680</v>
      </c>
      <c r="N3439" s="3" t="s">
        <v>14393</v>
      </c>
      <c r="O3439" s="3" t="s">
        <v>17526</v>
      </c>
      <c r="P3439" s="24">
        <v>44274.20888888889</v>
      </c>
      <c r="Q3439" s="9">
        <f t="shared" si="107"/>
        <v>3</v>
      </c>
      <c r="R3439" s="9">
        <f t="shared" si="106"/>
        <v>2021</v>
      </c>
    </row>
    <row r="3440" spans="1:18" ht="29.1">
      <c r="A3440" s="9">
        <v>3439</v>
      </c>
      <c r="B3440" s="19" t="s">
        <v>21218</v>
      </c>
      <c r="C3440" s="3" t="s">
        <v>21219</v>
      </c>
      <c r="D3440" s="19" t="s">
        <v>15160</v>
      </c>
      <c r="E3440" s="19" t="s">
        <v>110</v>
      </c>
      <c r="F3440" s="19" t="s">
        <v>3419</v>
      </c>
      <c r="H3440" s="19" t="s">
        <v>15210</v>
      </c>
      <c r="I3440" s="19">
        <v>1.45720202310227</v>
      </c>
      <c r="J3440" s="19">
        <v>124.85501986288899</v>
      </c>
      <c r="K3440" s="3" t="s">
        <v>21220</v>
      </c>
      <c r="M3440" s="19" t="s">
        <v>15680</v>
      </c>
      <c r="N3440" s="3" t="s">
        <v>14393</v>
      </c>
      <c r="O3440" s="3" t="s">
        <v>17526</v>
      </c>
      <c r="P3440" s="24">
        <v>44274.217291666668</v>
      </c>
      <c r="Q3440" s="9">
        <f t="shared" si="107"/>
        <v>3</v>
      </c>
      <c r="R3440" s="9">
        <f t="shared" si="106"/>
        <v>2021</v>
      </c>
    </row>
    <row r="3441" spans="1:18">
      <c r="A3441" s="9">
        <v>3440</v>
      </c>
      <c r="B3441" s="19" t="s">
        <v>796</v>
      </c>
      <c r="C3441" s="3" t="s">
        <v>795</v>
      </c>
      <c r="D3441" s="19" t="s">
        <v>14877</v>
      </c>
      <c r="E3441" s="19" t="s">
        <v>110</v>
      </c>
      <c r="F3441" s="19" t="s">
        <v>3419</v>
      </c>
      <c r="H3441" s="19" t="s">
        <v>14878</v>
      </c>
      <c r="I3441" s="19">
        <v>-7.05783845746942</v>
      </c>
      <c r="J3441" s="19">
        <v>107.57178981257</v>
      </c>
      <c r="K3441" s="3" t="s">
        <v>20788</v>
      </c>
      <c r="M3441" s="19" t="s">
        <v>15680</v>
      </c>
      <c r="N3441" s="3" t="s">
        <v>14393</v>
      </c>
      <c r="O3441" s="3" t="s">
        <v>17526</v>
      </c>
      <c r="P3441" s="24">
        <v>44274.234050925923</v>
      </c>
      <c r="Q3441" s="9">
        <f t="shared" si="107"/>
        <v>3</v>
      </c>
      <c r="R3441" s="9">
        <f t="shared" si="106"/>
        <v>2021</v>
      </c>
    </row>
    <row r="3442" spans="1:18" ht="29.1">
      <c r="A3442" s="9">
        <v>3441</v>
      </c>
      <c r="B3442" s="19" t="s">
        <v>21221</v>
      </c>
      <c r="C3442" s="3" t="s">
        <v>21222</v>
      </c>
      <c r="D3442" s="19" t="s">
        <v>14877</v>
      </c>
      <c r="E3442" s="19" t="s">
        <v>110</v>
      </c>
      <c r="F3442" s="19" t="s">
        <v>3419</v>
      </c>
      <c r="H3442" s="19" t="s">
        <v>14878</v>
      </c>
      <c r="I3442" s="19">
        <v>-6.33489108397686</v>
      </c>
      <c r="J3442" s="19">
        <v>107.6629888887</v>
      </c>
      <c r="K3442" s="3" t="s">
        <v>21223</v>
      </c>
      <c r="M3442" s="19" t="s">
        <v>15680</v>
      </c>
      <c r="N3442" s="3" t="s">
        <v>14393</v>
      </c>
      <c r="O3442" s="3" t="s">
        <v>17526</v>
      </c>
      <c r="P3442" s="24">
        <v>44274.233888888892</v>
      </c>
      <c r="Q3442" s="9">
        <f t="shared" si="107"/>
        <v>3</v>
      </c>
      <c r="R3442" s="9">
        <f t="shared" si="106"/>
        <v>2021</v>
      </c>
    </row>
    <row r="3443" spans="1:18" ht="43.5">
      <c r="A3443" s="9">
        <v>3442</v>
      </c>
      <c r="B3443" s="19" t="s">
        <v>21224</v>
      </c>
      <c r="C3443" s="3" t="s">
        <v>21225</v>
      </c>
      <c r="D3443" s="19" t="s">
        <v>14969</v>
      </c>
      <c r="E3443" s="19" t="s">
        <v>110</v>
      </c>
      <c r="F3443" s="19" t="s">
        <v>3419</v>
      </c>
      <c r="H3443" s="19" t="s">
        <v>15726</v>
      </c>
      <c r="I3443" s="19">
        <v>-6.1636529071492303</v>
      </c>
      <c r="J3443" s="19">
        <v>106.87909389636501</v>
      </c>
      <c r="K3443" s="3" t="s">
        <v>21226</v>
      </c>
      <c r="M3443" s="19" t="s">
        <v>15680</v>
      </c>
      <c r="N3443" s="3" t="s">
        <v>14393</v>
      </c>
      <c r="O3443" s="3" t="s">
        <v>17526</v>
      </c>
      <c r="P3443" s="24">
        <v>44274.238055555557</v>
      </c>
      <c r="Q3443" s="9">
        <f t="shared" si="107"/>
        <v>3</v>
      </c>
      <c r="R3443" s="9">
        <f t="shared" si="106"/>
        <v>2021</v>
      </c>
    </row>
    <row r="3444" spans="1:18" ht="29.1">
      <c r="A3444" s="9">
        <v>3443</v>
      </c>
      <c r="B3444" s="19" t="s">
        <v>21227</v>
      </c>
      <c r="C3444" s="3" t="s">
        <v>21228</v>
      </c>
      <c r="D3444" s="19" t="s">
        <v>14877</v>
      </c>
      <c r="E3444" s="19" t="s">
        <v>110</v>
      </c>
      <c r="F3444" s="19" t="s">
        <v>3419</v>
      </c>
      <c r="H3444" s="19" t="s">
        <v>14878</v>
      </c>
      <c r="I3444" s="19">
        <v>-6.37874782580674</v>
      </c>
      <c r="J3444" s="19">
        <v>107.331261829434</v>
      </c>
      <c r="K3444" s="3" t="s">
        <v>21229</v>
      </c>
      <c r="M3444" s="19" t="s">
        <v>15680</v>
      </c>
      <c r="N3444" s="3" t="s">
        <v>14393</v>
      </c>
      <c r="O3444" s="3" t="s">
        <v>17526</v>
      </c>
      <c r="P3444" s="24">
        <v>44274.209780092591</v>
      </c>
      <c r="Q3444" s="9">
        <f t="shared" si="107"/>
        <v>3</v>
      </c>
      <c r="R3444" s="9">
        <f t="shared" si="106"/>
        <v>2021</v>
      </c>
    </row>
    <row r="3445" spans="1:18" ht="43.5">
      <c r="A3445" s="9">
        <v>3444</v>
      </c>
      <c r="B3445" s="19" t="s">
        <v>21230</v>
      </c>
      <c r="C3445" s="3" t="s">
        <v>21231</v>
      </c>
      <c r="D3445" s="19" t="s">
        <v>14969</v>
      </c>
      <c r="E3445" s="19" t="s">
        <v>110</v>
      </c>
      <c r="F3445" s="19" t="s">
        <v>8381</v>
      </c>
      <c r="H3445" s="19" t="s">
        <v>15726</v>
      </c>
      <c r="I3445" s="19">
        <v>-6.1347766727730697</v>
      </c>
      <c r="J3445" s="19">
        <v>106.792101965938</v>
      </c>
      <c r="K3445" s="3" t="s">
        <v>21232</v>
      </c>
      <c r="M3445" s="19" t="s">
        <v>15680</v>
      </c>
      <c r="N3445" s="3" t="s">
        <v>14393</v>
      </c>
      <c r="O3445" s="3" t="s">
        <v>17526</v>
      </c>
      <c r="P3445" s="24">
        <v>44274.236909722225</v>
      </c>
      <c r="Q3445" s="9">
        <f t="shared" si="107"/>
        <v>3</v>
      </c>
      <c r="R3445" s="9">
        <f t="shared" si="106"/>
        <v>2021</v>
      </c>
    </row>
    <row r="3446" spans="1:18">
      <c r="A3446" s="9">
        <v>3445</v>
      </c>
      <c r="B3446" s="19" t="s">
        <v>21233</v>
      </c>
      <c r="C3446" s="3" t="s">
        <v>21234</v>
      </c>
      <c r="D3446" s="19" t="s">
        <v>14877</v>
      </c>
      <c r="E3446" s="19" t="s">
        <v>110</v>
      </c>
      <c r="F3446" s="19" t="s">
        <v>3419</v>
      </c>
      <c r="H3446" s="19" t="s">
        <v>14878</v>
      </c>
      <c r="I3446" s="19">
        <v>-6.5669840863647098</v>
      </c>
      <c r="J3446" s="19">
        <v>107.45447246354099</v>
      </c>
      <c r="K3446" s="3" t="s">
        <v>21235</v>
      </c>
      <c r="M3446" s="19" t="s">
        <v>15680</v>
      </c>
      <c r="N3446" s="3" t="s">
        <v>14393</v>
      </c>
      <c r="O3446" s="3" t="s">
        <v>17526</v>
      </c>
      <c r="P3446" s="24">
        <v>44274.229571759257</v>
      </c>
      <c r="Q3446" s="9">
        <f t="shared" si="107"/>
        <v>3</v>
      </c>
      <c r="R3446" s="9">
        <f t="shared" si="106"/>
        <v>2021</v>
      </c>
    </row>
    <row r="3447" spans="1:18">
      <c r="A3447" s="9">
        <v>3446</v>
      </c>
      <c r="B3447" s="19" t="s">
        <v>21236</v>
      </c>
      <c r="C3447" s="3" t="s">
        <v>21237</v>
      </c>
      <c r="D3447" s="19" t="s">
        <v>14877</v>
      </c>
      <c r="E3447" s="19" t="s">
        <v>110</v>
      </c>
      <c r="F3447" s="19" t="s">
        <v>8381</v>
      </c>
      <c r="H3447" s="19" t="s">
        <v>14878</v>
      </c>
      <c r="I3447" s="19">
        <v>-6.8637622045153996</v>
      </c>
      <c r="J3447" s="19">
        <v>107.906907437812</v>
      </c>
      <c r="K3447" s="3" t="s">
        <v>21238</v>
      </c>
      <c r="M3447" s="19" t="s">
        <v>15680</v>
      </c>
      <c r="N3447" s="3" t="s">
        <v>14393</v>
      </c>
      <c r="O3447" s="3" t="s">
        <v>17526</v>
      </c>
      <c r="P3447" s="24">
        <v>44274.233078703706</v>
      </c>
      <c r="Q3447" s="9">
        <f t="shared" si="107"/>
        <v>3</v>
      </c>
      <c r="R3447" s="9">
        <f t="shared" si="106"/>
        <v>2021</v>
      </c>
    </row>
    <row r="3448" spans="1:18" ht="29.1">
      <c r="A3448" s="9">
        <v>3447</v>
      </c>
      <c r="B3448" s="19" t="s">
        <v>21239</v>
      </c>
      <c r="C3448" s="3" t="s">
        <v>21240</v>
      </c>
      <c r="D3448" s="19" t="s">
        <v>14884</v>
      </c>
      <c r="E3448" s="19" t="s">
        <v>110</v>
      </c>
      <c r="F3448" s="19" t="s">
        <v>3419</v>
      </c>
      <c r="H3448" s="19" t="s">
        <v>14885</v>
      </c>
      <c r="I3448" s="19">
        <v>-7.2202426096168804</v>
      </c>
      <c r="J3448" s="19">
        <v>110.43416937592799</v>
      </c>
      <c r="K3448" s="3" t="s">
        <v>21241</v>
      </c>
      <c r="M3448" s="19" t="s">
        <v>15680</v>
      </c>
      <c r="N3448" s="3" t="s">
        <v>14393</v>
      </c>
      <c r="O3448" s="3" t="s">
        <v>17526</v>
      </c>
      <c r="P3448" s="24">
        <v>44274.239374999997</v>
      </c>
      <c r="Q3448" s="9">
        <f t="shared" si="107"/>
        <v>3</v>
      </c>
      <c r="R3448" s="9">
        <f t="shared" si="106"/>
        <v>2021</v>
      </c>
    </row>
    <row r="3449" spans="1:18" ht="43.5">
      <c r="A3449" s="9">
        <v>3448</v>
      </c>
      <c r="B3449" s="19" t="s">
        <v>21242</v>
      </c>
      <c r="C3449" s="3" t="s">
        <v>21243</v>
      </c>
      <c r="D3449" s="19" t="s">
        <v>14969</v>
      </c>
      <c r="E3449" s="19" t="s">
        <v>110</v>
      </c>
      <c r="F3449" s="19" t="s">
        <v>3419</v>
      </c>
      <c r="H3449" s="19" t="s">
        <v>15103</v>
      </c>
      <c r="I3449" s="19">
        <v>-6.1502746666296204</v>
      </c>
      <c r="J3449" s="19">
        <v>106.65923424000501</v>
      </c>
      <c r="K3449" s="3" t="s">
        <v>21244</v>
      </c>
      <c r="M3449" s="19" t="s">
        <v>15680</v>
      </c>
      <c r="N3449" s="3" t="s">
        <v>14393</v>
      </c>
      <c r="O3449" s="3" t="s">
        <v>17526</v>
      </c>
      <c r="P3449" s="24">
        <v>44274.238252314812</v>
      </c>
      <c r="Q3449" s="9">
        <f t="shared" si="107"/>
        <v>3</v>
      </c>
      <c r="R3449" s="9">
        <f t="shared" si="106"/>
        <v>2021</v>
      </c>
    </row>
    <row r="3450" spans="1:18">
      <c r="A3450" s="9">
        <v>3449</v>
      </c>
      <c r="B3450" s="19" t="s">
        <v>1400</v>
      </c>
      <c r="C3450" s="3" t="s">
        <v>1399</v>
      </c>
      <c r="D3450" s="19" t="s">
        <v>14877</v>
      </c>
      <c r="E3450" s="19" t="s">
        <v>110</v>
      </c>
      <c r="F3450" s="19" t="s">
        <v>3419</v>
      </c>
      <c r="H3450" s="19" t="s">
        <v>14878</v>
      </c>
      <c r="I3450" s="19">
        <v>-7.1392384646482796</v>
      </c>
      <c r="J3450" s="19">
        <v>107.784304033151</v>
      </c>
      <c r="K3450" s="3" t="s">
        <v>21245</v>
      </c>
      <c r="M3450" s="19" t="s">
        <v>15680</v>
      </c>
      <c r="N3450" s="3" t="s">
        <v>14393</v>
      </c>
      <c r="O3450" s="3" t="s">
        <v>17526</v>
      </c>
      <c r="P3450" s="24">
        <v>44274.234189814815</v>
      </c>
      <c r="Q3450" s="9">
        <f t="shared" si="107"/>
        <v>3</v>
      </c>
      <c r="R3450" s="9">
        <f t="shared" si="106"/>
        <v>2021</v>
      </c>
    </row>
    <row r="3451" spans="1:18">
      <c r="A3451" s="9">
        <v>3450</v>
      </c>
      <c r="B3451" s="19" t="s">
        <v>1417</v>
      </c>
      <c r="C3451" s="3" t="s">
        <v>1416</v>
      </c>
      <c r="D3451" s="19" t="s">
        <v>14877</v>
      </c>
      <c r="E3451" s="19" t="s">
        <v>110</v>
      </c>
      <c r="F3451" s="19" t="s">
        <v>3419</v>
      </c>
      <c r="H3451" s="19" t="s">
        <v>14878</v>
      </c>
      <c r="I3451" s="19">
        <v>-6.3750365077104103</v>
      </c>
      <c r="J3451" s="19">
        <v>107.321767391591</v>
      </c>
      <c r="K3451" s="3" t="s">
        <v>21246</v>
      </c>
      <c r="M3451" s="19" t="s">
        <v>15680</v>
      </c>
      <c r="N3451" s="3" t="s">
        <v>14393</v>
      </c>
      <c r="O3451" s="3" t="s">
        <v>17526</v>
      </c>
      <c r="P3451" s="24">
        <v>44274.209988425922</v>
      </c>
      <c r="Q3451" s="9">
        <f t="shared" si="107"/>
        <v>3</v>
      </c>
      <c r="R3451" s="9">
        <f t="shared" si="106"/>
        <v>2021</v>
      </c>
    </row>
    <row r="3452" spans="1:18" ht="29.1">
      <c r="A3452" s="9">
        <v>3451</v>
      </c>
      <c r="B3452" s="19" t="s">
        <v>880</v>
      </c>
      <c r="C3452" s="3" t="s">
        <v>879</v>
      </c>
      <c r="D3452" s="19" t="s">
        <v>14884</v>
      </c>
      <c r="E3452" s="19" t="s">
        <v>110</v>
      </c>
      <c r="F3452" s="19" t="s">
        <v>3419</v>
      </c>
      <c r="H3452" s="19" t="s">
        <v>14885</v>
      </c>
      <c r="I3452" s="19">
        <v>-6.9938474770277503</v>
      </c>
      <c r="J3452" s="19">
        <v>110.440604721187</v>
      </c>
      <c r="K3452" s="3" t="s">
        <v>21247</v>
      </c>
      <c r="M3452" s="19" t="s">
        <v>15680</v>
      </c>
      <c r="N3452" s="3" t="s">
        <v>14393</v>
      </c>
      <c r="O3452" s="3" t="s">
        <v>17526</v>
      </c>
      <c r="P3452" s="24">
        <v>44274.23337962963</v>
      </c>
      <c r="Q3452" s="9">
        <f t="shared" si="107"/>
        <v>3</v>
      </c>
      <c r="R3452" s="9">
        <f t="shared" si="106"/>
        <v>2021</v>
      </c>
    </row>
    <row r="3453" spans="1:18" ht="29.1">
      <c r="A3453" s="9">
        <v>3452</v>
      </c>
      <c r="B3453" s="19" t="s">
        <v>21248</v>
      </c>
      <c r="C3453" s="3" t="s">
        <v>21249</v>
      </c>
      <c r="D3453" s="19" t="s">
        <v>14389</v>
      </c>
      <c r="E3453" s="19" t="s">
        <v>110</v>
      </c>
      <c r="F3453" s="19" t="s">
        <v>3419</v>
      </c>
      <c r="H3453" s="19" t="s">
        <v>14390</v>
      </c>
      <c r="I3453" s="19">
        <v>-8.3411793839081092</v>
      </c>
      <c r="J3453" s="19">
        <v>116.040800737379</v>
      </c>
      <c r="K3453" s="3" t="s">
        <v>21125</v>
      </c>
      <c r="M3453" s="19" t="s">
        <v>15680</v>
      </c>
      <c r="N3453" s="3" t="s">
        <v>14393</v>
      </c>
      <c r="O3453" s="3" t="s">
        <v>17526</v>
      </c>
      <c r="P3453" s="24">
        <v>44274.236840277779</v>
      </c>
      <c r="Q3453" s="9">
        <f t="shared" si="107"/>
        <v>3</v>
      </c>
      <c r="R3453" s="9">
        <f t="shared" si="106"/>
        <v>2021</v>
      </c>
    </row>
    <row r="3454" spans="1:18" ht="29.1">
      <c r="A3454" s="9">
        <v>3453</v>
      </c>
      <c r="B3454" s="19" t="s">
        <v>656</v>
      </c>
      <c r="C3454" s="3" t="s">
        <v>655</v>
      </c>
      <c r="D3454" s="19" t="s">
        <v>14969</v>
      </c>
      <c r="E3454" s="19" t="s">
        <v>110</v>
      </c>
      <c r="F3454" s="19" t="s">
        <v>3419</v>
      </c>
      <c r="H3454" s="19" t="s">
        <v>15726</v>
      </c>
      <c r="I3454" s="19">
        <v>-6.13506866269997</v>
      </c>
      <c r="J3454" s="19">
        <v>106.93329440855599</v>
      </c>
      <c r="K3454" s="3" t="s">
        <v>21250</v>
      </c>
      <c r="M3454" s="19" t="s">
        <v>15680</v>
      </c>
      <c r="N3454" s="3" t="s">
        <v>14393</v>
      </c>
      <c r="O3454" s="3" t="s">
        <v>17526</v>
      </c>
      <c r="P3454" s="24">
        <v>44274.236990740741</v>
      </c>
      <c r="Q3454" s="9">
        <f t="shared" si="107"/>
        <v>3</v>
      </c>
      <c r="R3454" s="9">
        <f t="shared" si="106"/>
        <v>2021</v>
      </c>
    </row>
    <row r="3455" spans="1:18" ht="29.1">
      <c r="A3455" s="9">
        <v>3454</v>
      </c>
      <c r="B3455" s="19" t="s">
        <v>793</v>
      </c>
      <c r="C3455" s="3" t="s">
        <v>792</v>
      </c>
      <c r="D3455" s="19" t="s">
        <v>14877</v>
      </c>
      <c r="E3455" s="19" t="s">
        <v>110</v>
      </c>
      <c r="F3455" s="19" t="s">
        <v>3419</v>
      </c>
      <c r="H3455" s="19" t="s">
        <v>14878</v>
      </c>
      <c r="I3455" s="19">
        <v>-6.9583569595159398</v>
      </c>
      <c r="J3455" s="19">
        <v>106.892103973193</v>
      </c>
      <c r="K3455" s="3" t="s">
        <v>21251</v>
      </c>
      <c r="M3455" s="19" t="s">
        <v>15680</v>
      </c>
      <c r="N3455" s="3" t="s">
        <v>14393</v>
      </c>
      <c r="O3455" s="3" t="s">
        <v>17526</v>
      </c>
      <c r="P3455" s="24">
        <v>44274.232534722221</v>
      </c>
      <c r="Q3455" s="9">
        <f t="shared" si="107"/>
        <v>3</v>
      </c>
      <c r="R3455" s="9">
        <f t="shared" si="106"/>
        <v>2021</v>
      </c>
    </row>
    <row r="3456" spans="1:18" ht="29.1">
      <c r="A3456" s="9">
        <v>3455</v>
      </c>
      <c r="B3456" s="19" t="s">
        <v>21252</v>
      </c>
      <c r="C3456" s="3" t="s">
        <v>21253</v>
      </c>
      <c r="D3456" s="19" t="s">
        <v>14877</v>
      </c>
      <c r="E3456" s="19" t="s">
        <v>110</v>
      </c>
      <c r="F3456" s="19" t="s">
        <v>3419</v>
      </c>
      <c r="H3456" s="19" t="s">
        <v>14878</v>
      </c>
      <c r="I3456" s="19">
        <v>-6.3608413813006903</v>
      </c>
      <c r="J3456" s="19">
        <v>107.23924095936501</v>
      </c>
      <c r="K3456" s="3" t="s">
        <v>21254</v>
      </c>
      <c r="M3456" s="19" t="s">
        <v>15680</v>
      </c>
      <c r="N3456" s="3" t="s">
        <v>14393</v>
      </c>
      <c r="O3456" s="3" t="s">
        <v>17526</v>
      </c>
      <c r="P3456" s="24">
        <v>44274.21</v>
      </c>
      <c r="Q3456" s="9">
        <f t="shared" si="107"/>
        <v>3</v>
      </c>
      <c r="R3456" s="9">
        <f t="shared" si="106"/>
        <v>2021</v>
      </c>
    </row>
    <row r="3457" spans="1:18" ht="43.5">
      <c r="A3457" s="9">
        <v>3456</v>
      </c>
      <c r="B3457" s="19" t="s">
        <v>21255</v>
      </c>
      <c r="C3457" s="3" t="s">
        <v>21256</v>
      </c>
      <c r="D3457" s="19" t="s">
        <v>14884</v>
      </c>
      <c r="E3457" s="19" t="s">
        <v>110</v>
      </c>
      <c r="F3457" s="19" t="s">
        <v>8381</v>
      </c>
      <c r="H3457" s="19" t="s">
        <v>14885</v>
      </c>
      <c r="I3457" s="19">
        <v>-6.9869148029402002</v>
      </c>
      <c r="J3457" s="19">
        <v>110.36474775734899</v>
      </c>
      <c r="K3457" s="3" t="s">
        <v>21257</v>
      </c>
      <c r="M3457" s="19" t="s">
        <v>15680</v>
      </c>
      <c r="N3457" s="3" t="s">
        <v>14393</v>
      </c>
      <c r="O3457" s="3" t="s">
        <v>17526</v>
      </c>
      <c r="P3457" s="24">
        <v>44274.233287037037</v>
      </c>
      <c r="Q3457" s="9">
        <f t="shared" si="107"/>
        <v>3</v>
      </c>
      <c r="R3457" s="9">
        <f t="shared" si="106"/>
        <v>2021</v>
      </c>
    </row>
    <row r="3458" spans="1:18">
      <c r="A3458" s="9">
        <v>3457</v>
      </c>
      <c r="B3458" s="19" t="s">
        <v>21258</v>
      </c>
      <c r="C3458" s="3" t="s">
        <v>21259</v>
      </c>
      <c r="D3458" s="19" t="s">
        <v>14877</v>
      </c>
      <c r="E3458" s="19" t="s">
        <v>110</v>
      </c>
      <c r="F3458" s="19" t="s">
        <v>3419</v>
      </c>
      <c r="H3458" s="19" t="s">
        <v>14878</v>
      </c>
      <c r="I3458" s="19">
        <v>-7.1425575829964396</v>
      </c>
      <c r="J3458" s="19">
        <v>107.556621527532</v>
      </c>
      <c r="K3458" s="3" t="s">
        <v>20788</v>
      </c>
      <c r="M3458" s="19" t="s">
        <v>15680</v>
      </c>
      <c r="N3458" s="3" t="s">
        <v>14393</v>
      </c>
      <c r="O3458" s="3" t="s">
        <v>17526</v>
      </c>
      <c r="P3458" s="24">
        <v>44274.2341087963</v>
      </c>
      <c r="Q3458" s="9">
        <f t="shared" si="107"/>
        <v>3</v>
      </c>
      <c r="R3458" s="9">
        <f t="shared" ref="R3458:R3521" si="108">YEAR(P3458)</f>
        <v>2021</v>
      </c>
    </row>
    <row r="3459" spans="1:18" ht="29.1">
      <c r="A3459" s="9">
        <v>3458</v>
      </c>
      <c r="B3459" s="19" t="s">
        <v>21260</v>
      </c>
      <c r="C3459" s="3" t="s">
        <v>21261</v>
      </c>
      <c r="D3459" s="19" t="s">
        <v>14884</v>
      </c>
      <c r="E3459" s="19" t="s">
        <v>110</v>
      </c>
      <c r="F3459" s="19" t="s">
        <v>3419</v>
      </c>
      <c r="H3459" s="19" t="s">
        <v>14885</v>
      </c>
      <c r="I3459" s="19">
        <v>-7.5609351491349299</v>
      </c>
      <c r="J3459" s="19">
        <v>110.880483107082</v>
      </c>
      <c r="K3459" s="3" t="s">
        <v>21262</v>
      </c>
      <c r="M3459" s="19" t="s">
        <v>15680</v>
      </c>
      <c r="N3459" s="3" t="s">
        <v>14393</v>
      </c>
      <c r="O3459" s="3" t="s">
        <v>17526</v>
      </c>
      <c r="P3459" s="24">
        <v>44274.208171296297</v>
      </c>
      <c r="Q3459" s="9">
        <f t="shared" ref="Q3459:Q3522" si="109">MONTH(P3459)</f>
        <v>3</v>
      </c>
      <c r="R3459" s="9">
        <f t="shared" si="108"/>
        <v>2021</v>
      </c>
    </row>
    <row r="3460" spans="1:18" ht="29.1">
      <c r="A3460" s="9">
        <v>3459</v>
      </c>
      <c r="B3460" s="19" t="s">
        <v>734</v>
      </c>
      <c r="C3460" s="3" t="s">
        <v>733</v>
      </c>
      <c r="D3460" s="19" t="s">
        <v>14969</v>
      </c>
      <c r="E3460" s="19" t="s">
        <v>110</v>
      </c>
      <c r="F3460" s="19" t="s">
        <v>3419</v>
      </c>
      <c r="H3460" s="19" t="s">
        <v>15103</v>
      </c>
      <c r="I3460" s="19">
        <v>-6.2598548364445596</v>
      </c>
      <c r="J3460" s="19">
        <v>106.510749575267</v>
      </c>
      <c r="K3460" s="3" t="s">
        <v>21263</v>
      </c>
      <c r="M3460" s="19" t="s">
        <v>15680</v>
      </c>
      <c r="N3460" s="3" t="s">
        <v>14393</v>
      </c>
      <c r="O3460" s="3" t="s">
        <v>17526</v>
      </c>
      <c r="P3460" s="24">
        <v>44274.236296296294</v>
      </c>
      <c r="Q3460" s="9">
        <f t="shared" si="109"/>
        <v>3</v>
      </c>
      <c r="R3460" s="9">
        <f t="shared" si="108"/>
        <v>2021</v>
      </c>
    </row>
    <row r="3461" spans="1:18">
      <c r="A3461" s="9">
        <v>3460</v>
      </c>
      <c r="B3461" s="19" t="s">
        <v>21264</v>
      </c>
      <c r="C3461" s="3" t="s">
        <v>21265</v>
      </c>
      <c r="D3461" s="19" t="s">
        <v>14877</v>
      </c>
      <c r="E3461" s="19" t="s">
        <v>110</v>
      </c>
      <c r="F3461" s="19" t="s">
        <v>3419</v>
      </c>
      <c r="H3461" s="19" t="s">
        <v>14878</v>
      </c>
      <c r="I3461" s="19">
        <v>-7.0099872098435796</v>
      </c>
      <c r="J3461" s="19">
        <v>107.805722447601</v>
      </c>
      <c r="K3461" s="3" t="s">
        <v>21266</v>
      </c>
      <c r="M3461" s="19" t="s">
        <v>15680</v>
      </c>
      <c r="N3461" s="3" t="s">
        <v>14393</v>
      </c>
      <c r="O3461" s="3" t="s">
        <v>17526</v>
      </c>
      <c r="P3461" s="24">
        <v>44274.233969907407</v>
      </c>
      <c r="Q3461" s="9">
        <f t="shared" si="109"/>
        <v>3</v>
      </c>
      <c r="R3461" s="9">
        <f t="shared" si="108"/>
        <v>2021</v>
      </c>
    </row>
    <row r="3462" spans="1:18" ht="29.1">
      <c r="A3462" s="9">
        <v>3461</v>
      </c>
      <c r="B3462" s="19" t="s">
        <v>21267</v>
      </c>
      <c r="C3462" s="3" t="s">
        <v>21268</v>
      </c>
      <c r="D3462" s="19" t="s">
        <v>14877</v>
      </c>
      <c r="E3462" s="19" t="s">
        <v>110</v>
      </c>
      <c r="F3462" s="19" t="s">
        <v>3419</v>
      </c>
      <c r="H3462" s="19" t="s">
        <v>14878</v>
      </c>
      <c r="I3462" s="19">
        <v>-7.1823795459386099</v>
      </c>
      <c r="J3462" s="19">
        <v>107.420715322189</v>
      </c>
      <c r="K3462" s="3" t="s">
        <v>21269</v>
      </c>
      <c r="M3462" s="19" t="s">
        <v>15680</v>
      </c>
      <c r="N3462" s="3" t="s">
        <v>14393</v>
      </c>
      <c r="O3462" s="3" t="s">
        <v>17526</v>
      </c>
      <c r="P3462" s="24">
        <v>44274.234201388892</v>
      </c>
      <c r="Q3462" s="9">
        <f t="shared" si="109"/>
        <v>3</v>
      </c>
      <c r="R3462" s="9">
        <f t="shared" si="108"/>
        <v>2021</v>
      </c>
    </row>
    <row r="3463" spans="1:18" ht="43.5">
      <c r="A3463" s="9">
        <v>3462</v>
      </c>
      <c r="B3463" s="19" t="s">
        <v>21270</v>
      </c>
      <c r="C3463" s="3" t="s">
        <v>21271</v>
      </c>
      <c r="D3463" s="19" t="s">
        <v>14969</v>
      </c>
      <c r="E3463" s="19" t="s">
        <v>110</v>
      </c>
      <c r="F3463" s="19" t="s">
        <v>8381</v>
      </c>
      <c r="H3463" s="19" t="s">
        <v>15103</v>
      </c>
      <c r="I3463" s="19">
        <v>-6.0903833210198703</v>
      </c>
      <c r="J3463" s="19">
        <v>106.182239754867</v>
      </c>
      <c r="K3463" s="3" t="s">
        <v>21272</v>
      </c>
      <c r="M3463" s="19" t="s">
        <v>15680</v>
      </c>
      <c r="N3463" s="3" t="s">
        <v>14393</v>
      </c>
      <c r="O3463" s="3" t="s">
        <v>17526</v>
      </c>
      <c r="P3463" s="24">
        <v>44274.234756944446</v>
      </c>
      <c r="Q3463" s="9">
        <f t="shared" si="109"/>
        <v>3</v>
      </c>
      <c r="R3463" s="9">
        <f t="shared" si="108"/>
        <v>2021</v>
      </c>
    </row>
    <row r="3464" spans="1:18">
      <c r="A3464" s="9">
        <v>3463</v>
      </c>
      <c r="B3464" s="19" t="s">
        <v>1407</v>
      </c>
      <c r="C3464" s="3" t="s">
        <v>1406</v>
      </c>
      <c r="D3464" s="19" t="s">
        <v>14877</v>
      </c>
      <c r="E3464" s="19" t="s">
        <v>110</v>
      </c>
      <c r="F3464" s="19" t="s">
        <v>3419</v>
      </c>
      <c r="H3464" s="19" t="s">
        <v>14878</v>
      </c>
      <c r="I3464" s="19">
        <v>-7.0454922956469597</v>
      </c>
      <c r="J3464" s="19">
        <v>107.736832063815</v>
      </c>
      <c r="K3464" s="3" t="s">
        <v>21273</v>
      </c>
      <c r="M3464" s="19" t="s">
        <v>15680</v>
      </c>
      <c r="N3464" s="3" t="s">
        <v>14393</v>
      </c>
      <c r="O3464" s="3" t="s">
        <v>17526</v>
      </c>
      <c r="P3464" s="24">
        <v>44274.23400462963</v>
      </c>
      <c r="Q3464" s="9">
        <f t="shared" si="109"/>
        <v>3</v>
      </c>
      <c r="R3464" s="9">
        <f t="shared" si="108"/>
        <v>2021</v>
      </c>
    </row>
    <row r="3465" spans="1:18" ht="43.5">
      <c r="A3465" s="9">
        <v>3464</v>
      </c>
      <c r="B3465" s="19" t="s">
        <v>21274</v>
      </c>
      <c r="C3465" s="3" t="s">
        <v>21275</v>
      </c>
      <c r="D3465" s="19" t="s">
        <v>14877</v>
      </c>
      <c r="E3465" s="19" t="s">
        <v>110</v>
      </c>
      <c r="F3465" s="19" t="s">
        <v>8381</v>
      </c>
      <c r="H3465" s="19" t="s">
        <v>14878</v>
      </c>
      <c r="I3465" s="19">
        <v>-6.9362542638137299</v>
      </c>
      <c r="J3465" s="19">
        <v>107.72994467941901</v>
      </c>
      <c r="K3465" s="3" t="s">
        <v>21276</v>
      </c>
      <c r="M3465" s="19" t="s">
        <v>15680</v>
      </c>
      <c r="N3465" s="3" t="s">
        <v>14393</v>
      </c>
      <c r="O3465" s="3" t="s">
        <v>17526</v>
      </c>
      <c r="P3465" s="24">
        <v>44274.233946759261</v>
      </c>
      <c r="Q3465" s="9">
        <f t="shared" si="109"/>
        <v>3</v>
      </c>
      <c r="R3465" s="9">
        <f t="shared" si="108"/>
        <v>2021</v>
      </c>
    </row>
    <row r="3466" spans="1:18" ht="43.5">
      <c r="A3466" s="9">
        <v>3465</v>
      </c>
      <c r="B3466" s="19" t="s">
        <v>21277</v>
      </c>
      <c r="C3466" s="3" t="s">
        <v>21278</v>
      </c>
      <c r="D3466" s="19" t="s">
        <v>14969</v>
      </c>
      <c r="E3466" s="19" t="s">
        <v>110</v>
      </c>
      <c r="F3466" s="19" t="s">
        <v>8381</v>
      </c>
      <c r="H3466" s="19" t="s">
        <v>15726</v>
      </c>
      <c r="I3466" s="19">
        <v>-6.1256477180869497</v>
      </c>
      <c r="J3466" s="19">
        <v>106.825001185338</v>
      </c>
      <c r="K3466" s="3" t="s">
        <v>20695</v>
      </c>
      <c r="M3466" s="19" t="s">
        <v>15680</v>
      </c>
      <c r="N3466" s="3" t="s">
        <v>14393</v>
      </c>
      <c r="O3466" s="3" t="s">
        <v>17526</v>
      </c>
      <c r="P3466" s="24">
        <v>44274.236875000002</v>
      </c>
      <c r="Q3466" s="9">
        <f t="shared" si="109"/>
        <v>3</v>
      </c>
      <c r="R3466" s="9">
        <f t="shared" si="108"/>
        <v>2021</v>
      </c>
    </row>
    <row r="3467" spans="1:18" ht="29.1">
      <c r="A3467" s="9">
        <v>3466</v>
      </c>
      <c r="B3467" s="19" t="s">
        <v>1654</v>
      </c>
      <c r="C3467" s="3" t="s">
        <v>1653</v>
      </c>
      <c r="D3467" s="19" t="s">
        <v>14389</v>
      </c>
      <c r="E3467" s="19" t="s">
        <v>110</v>
      </c>
      <c r="F3467" s="19" t="s">
        <v>3419</v>
      </c>
      <c r="H3467" s="19" t="s">
        <v>14390</v>
      </c>
      <c r="I3467" s="19">
        <v>-8.3560499999883397</v>
      </c>
      <c r="J3467" s="19">
        <v>116.078067</v>
      </c>
      <c r="K3467" s="3" t="s">
        <v>21279</v>
      </c>
      <c r="M3467" s="19" t="s">
        <v>15680</v>
      </c>
      <c r="N3467" s="3" t="s">
        <v>14393</v>
      </c>
      <c r="O3467" s="3" t="s">
        <v>17526</v>
      </c>
      <c r="P3467" s="24">
        <v>44274.23678240741</v>
      </c>
      <c r="Q3467" s="9">
        <f t="shared" si="109"/>
        <v>3</v>
      </c>
      <c r="R3467" s="9">
        <f t="shared" si="108"/>
        <v>2021</v>
      </c>
    </row>
    <row r="3468" spans="1:18" ht="43.5">
      <c r="A3468" s="9">
        <v>3467</v>
      </c>
      <c r="B3468" s="19" t="s">
        <v>21280</v>
      </c>
      <c r="C3468" s="3" t="s">
        <v>21281</v>
      </c>
      <c r="D3468" s="19" t="s">
        <v>14877</v>
      </c>
      <c r="E3468" s="19" t="s">
        <v>110</v>
      </c>
      <c r="F3468" s="19" t="s">
        <v>3419</v>
      </c>
      <c r="H3468" s="19" t="s">
        <v>14878</v>
      </c>
      <c r="I3468" s="19">
        <v>-6.8656620750150097</v>
      </c>
      <c r="J3468" s="19">
        <v>106.76582042</v>
      </c>
      <c r="K3468" s="3" t="s">
        <v>21282</v>
      </c>
      <c r="M3468" s="19" t="s">
        <v>15680</v>
      </c>
      <c r="N3468" s="3" t="s">
        <v>14393</v>
      </c>
      <c r="O3468" s="3" t="s">
        <v>17526</v>
      </c>
      <c r="P3468" s="24">
        <v>44274.230787037035</v>
      </c>
      <c r="Q3468" s="9">
        <f t="shared" si="109"/>
        <v>3</v>
      </c>
      <c r="R3468" s="9">
        <f t="shared" si="108"/>
        <v>2021</v>
      </c>
    </row>
    <row r="3469" spans="1:18" ht="29.1">
      <c r="A3469" s="9">
        <v>3468</v>
      </c>
      <c r="B3469" s="19" t="s">
        <v>21283</v>
      </c>
      <c r="C3469" s="3" t="s">
        <v>21284</v>
      </c>
      <c r="D3469" s="19" t="s">
        <v>14969</v>
      </c>
      <c r="E3469" s="19" t="s">
        <v>110</v>
      </c>
      <c r="F3469" s="19" t="s">
        <v>8381</v>
      </c>
      <c r="H3469" s="19" t="s">
        <v>15103</v>
      </c>
      <c r="I3469" s="19">
        <v>-6.2072722715451398</v>
      </c>
      <c r="J3469" s="19">
        <v>106.640509588546</v>
      </c>
      <c r="K3469" s="3" t="s">
        <v>21285</v>
      </c>
      <c r="M3469" s="19" t="s">
        <v>15680</v>
      </c>
      <c r="N3469" s="3" t="s">
        <v>14393</v>
      </c>
      <c r="O3469" s="3" t="s">
        <v>17526</v>
      </c>
      <c r="P3469" s="24">
        <v>44274.238391203704</v>
      </c>
      <c r="Q3469" s="9">
        <f t="shared" si="109"/>
        <v>3</v>
      </c>
      <c r="R3469" s="9">
        <f t="shared" si="108"/>
        <v>2021</v>
      </c>
    </row>
    <row r="3470" spans="1:18">
      <c r="A3470" s="9">
        <v>3469</v>
      </c>
      <c r="B3470" s="19" t="s">
        <v>1473</v>
      </c>
      <c r="C3470" s="3" t="s">
        <v>1472</v>
      </c>
      <c r="D3470" s="19" t="s">
        <v>14820</v>
      </c>
      <c r="E3470" s="19" t="s">
        <v>110</v>
      </c>
      <c r="F3470" s="19" t="s">
        <v>8381</v>
      </c>
      <c r="H3470" s="19" t="s">
        <v>14821</v>
      </c>
      <c r="I3470" s="19">
        <v>-7.2652357644418704</v>
      </c>
      <c r="J3470" s="19">
        <v>112.743344169396</v>
      </c>
      <c r="K3470" s="3" t="s">
        <v>21286</v>
      </c>
      <c r="M3470" s="19" t="s">
        <v>15680</v>
      </c>
      <c r="N3470" s="3" t="s">
        <v>14393</v>
      </c>
      <c r="O3470" s="3" t="s">
        <v>17526</v>
      </c>
      <c r="P3470" s="24">
        <v>44274.231238425928</v>
      </c>
      <c r="Q3470" s="9">
        <f t="shared" si="109"/>
        <v>3</v>
      </c>
      <c r="R3470" s="9">
        <f t="shared" si="108"/>
        <v>2021</v>
      </c>
    </row>
    <row r="3471" spans="1:18" ht="29.1">
      <c r="A3471" s="9">
        <v>3470</v>
      </c>
      <c r="B3471" s="19" t="s">
        <v>21287</v>
      </c>
      <c r="C3471" s="3" t="s">
        <v>21288</v>
      </c>
      <c r="D3471" s="19" t="s">
        <v>14877</v>
      </c>
      <c r="E3471" s="19" t="s">
        <v>110</v>
      </c>
      <c r="F3471" s="19" t="s">
        <v>8381</v>
      </c>
      <c r="H3471" s="19" t="s">
        <v>14878</v>
      </c>
      <c r="I3471" s="19">
        <v>-6.3732479116302496</v>
      </c>
      <c r="J3471" s="19">
        <v>107.37778106555101</v>
      </c>
      <c r="K3471" s="3" t="s">
        <v>21289</v>
      </c>
      <c r="M3471" s="19" t="s">
        <v>15680</v>
      </c>
      <c r="N3471" s="3" t="s">
        <v>14393</v>
      </c>
      <c r="O3471" s="3" t="s">
        <v>17526</v>
      </c>
      <c r="P3471" s="24">
        <v>44274.208923611113</v>
      </c>
      <c r="Q3471" s="9">
        <f t="shared" si="109"/>
        <v>3</v>
      </c>
      <c r="R3471" s="9">
        <f t="shared" si="108"/>
        <v>2021</v>
      </c>
    </row>
    <row r="3472" spans="1:18" ht="29.1">
      <c r="A3472" s="9">
        <v>3471</v>
      </c>
      <c r="B3472" s="19" t="s">
        <v>1290</v>
      </c>
      <c r="C3472" s="3" t="s">
        <v>1289</v>
      </c>
      <c r="D3472" s="19" t="s">
        <v>15160</v>
      </c>
      <c r="E3472" s="19" t="s">
        <v>110</v>
      </c>
      <c r="F3472" s="19" t="s">
        <v>8381</v>
      </c>
      <c r="H3472" s="19" t="s">
        <v>15210</v>
      </c>
      <c r="I3472" s="19">
        <v>0.78091340560424205</v>
      </c>
      <c r="J3472" s="19">
        <v>124.29337040758</v>
      </c>
      <c r="K3472" s="3" t="s">
        <v>21290</v>
      </c>
      <c r="M3472" s="19" t="s">
        <v>15680</v>
      </c>
      <c r="N3472" s="3" t="s">
        <v>14393</v>
      </c>
      <c r="O3472" s="3" t="s">
        <v>17526</v>
      </c>
      <c r="P3472" s="24">
        <v>44274.208402777775</v>
      </c>
      <c r="Q3472" s="9">
        <f t="shared" si="109"/>
        <v>3</v>
      </c>
      <c r="R3472" s="9">
        <f t="shared" si="108"/>
        <v>2021</v>
      </c>
    </row>
    <row r="3473" spans="1:18">
      <c r="A3473" s="9">
        <v>3472</v>
      </c>
      <c r="B3473" s="19" t="s">
        <v>21291</v>
      </c>
      <c r="C3473" s="3" t="s">
        <v>21292</v>
      </c>
      <c r="D3473" s="19" t="s">
        <v>14877</v>
      </c>
      <c r="E3473" s="19" t="s">
        <v>110</v>
      </c>
      <c r="F3473" s="19" t="s">
        <v>8381</v>
      </c>
      <c r="H3473" s="19" t="s">
        <v>14878</v>
      </c>
      <c r="I3473" s="19">
        <v>-7.2681419249408199</v>
      </c>
      <c r="J3473" s="19">
        <v>107.91292960598599</v>
      </c>
      <c r="K3473" s="3" t="s">
        <v>21293</v>
      </c>
      <c r="M3473" s="19" t="s">
        <v>15680</v>
      </c>
      <c r="N3473" s="3" t="s">
        <v>14393</v>
      </c>
      <c r="O3473" s="3" t="s">
        <v>17526</v>
      </c>
      <c r="P3473" s="24">
        <v>44274.204780092594</v>
      </c>
      <c r="Q3473" s="9">
        <f t="shared" si="109"/>
        <v>3</v>
      </c>
      <c r="R3473" s="9">
        <f t="shared" si="108"/>
        <v>2021</v>
      </c>
    </row>
    <row r="3474" spans="1:18" ht="29.1">
      <c r="A3474" s="9">
        <v>3473</v>
      </c>
      <c r="B3474" s="19" t="s">
        <v>21294</v>
      </c>
      <c r="C3474" s="3" t="s">
        <v>21295</v>
      </c>
      <c r="D3474" s="19" t="s">
        <v>14877</v>
      </c>
      <c r="E3474" s="19" t="s">
        <v>110</v>
      </c>
      <c r="F3474" s="19" t="s">
        <v>3419</v>
      </c>
      <c r="H3474" s="19" t="s">
        <v>14878</v>
      </c>
      <c r="I3474" s="19">
        <v>-7.3822495508173498</v>
      </c>
      <c r="J3474" s="19">
        <v>107.722558054057</v>
      </c>
      <c r="K3474" s="3" t="s">
        <v>21296</v>
      </c>
      <c r="M3474" s="19" t="s">
        <v>15680</v>
      </c>
      <c r="N3474" s="3" t="s">
        <v>14393</v>
      </c>
      <c r="O3474" s="3" t="s">
        <v>17526</v>
      </c>
      <c r="P3474" s="24">
        <v>44274.204861111109</v>
      </c>
      <c r="Q3474" s="9">
        <f t="shared" si="109"/>
        <v>3</v>
      </c>
      <c r="R3474" s="9">
        <f t="shared" si="108"/>
        <v>2021</v>
      </c>
    </row>
    <row r="3475" spans="1:18">
      <c r="A3475" s="9">
        <v>3474</v>
      </c>
      <c r="B3475" s="19" t="s">
        <v>21297</v>
      </c>
      <c r="C3475" s="3" t="s">
        <v>21298</v>
      </c>
      <c r="D3475" s="19" t="s">
        <v>14877</v>
      </c>
      <c r="E3475" s="19" t="s">
        <v>110</v>
      </c>
      <c r="F3475" s="19" t="s">
        <v>3419</v>
      </c>
      <c r="H3475" s="19" t="s">
        <v>14878</v>
      </c>
      <c r="I3475" s="19">
        <v>-6.3453173836935299</v>
      </c>
      <c r="J3475" s="19">
        <v>108.346033432814</v>
      </c>
      <c r="K3475" s="3" t="s">
        <v>21299</v>
      </c>
      <c r="M3475" s="19" t="s">
        <v>15680</v>
      </c>
      <c r="N3475" s="3" t="s">
        <v>14393</v>
      </c>
      <c r="O3475" s="3" t="s">
        <v>17526</v>
      </c>
      <c r="P3475" s="24">
        <v>44274.205231481479</v>
      </c>
      <c r="Q3475" s="9">
        <f t="shared" si="109"/>
        <v>3</v>
      </c>
      <c r="R3475" s="9">
        <f t="shared" si="108"/>
        <v>2021</v>
      </c>
    </row>
    <row r="3476" spans="1:18" ht="29.1">
      <c r="A3476" s="9">
        <v>3475</v>
      </c>
      <c r="B3476" s="19" t="s">
        <v>21300</v>
      </c>
      <c r="C3476" s="3" t="s">
        <v>21301</v>
      </c>
      <c r="D3476" s="19" t="s">
        <v>14877</v>
      </c>
      <c r="E3476" s="19" t="s">
        <v>110</v>
      </c>
      <c r="F3476" s="19" t="s">
        <v>3419</v>
      </c>
      <c r="H3476" s="19" t="s">
        <v>14878</v>
      </c>
      <c r="I3476" s="19">
        <v>-6.3509003036850702</v>
      </c>
      <c r="J3476" s="19">
        <v>107.272444915676</v>
      </c>
      <c r="K3476" s="3" t="s">
        <v>21302</v>
      </c>
      <c r="M3476" s="19" t="s">
        <v>15680</v>
      </c>
      <c r="N3476" s="3" t="s">
        <v>14393</v>
      </c>
      <c r="O3476" s="3" t="s">
        <v>17526</v>
      </c>
      <c r="P3476" s="24">
        <v>44274.20994212963</v>
      </c>
      <c r="Q3476" s="9">
        <f t="shared" si="109"/>
        <v>3</v>
      </c>
      <c r="R3476" s="9">
        <f t="shared" si="108"/>
        <v>2021</v>
      </c>
    </row>
    <row r="3477" spans="1:18" ht="43.5">
      <c r="A3477" s="9">
        <v>3476</v>
      </c>
      <c r="B3477" s="19" t="s">
        <v>21303</v>
      </c>
      <c r="C3477" s="3" t="s">
        <v>21304</v>
      </c>
      <c r="D3477" s="19" t="s">
        <v>14877</v>
      </c>
      <c r="E3477" s="19" t="s">
        <v>110</v>
      </c>
      <c r="F3477" s="19" t="s">
        <v>3419</v>
      </c>
      <c r="H3477" s="19" t="s">
        <v>14878</v>
      </c>
      <c r="I3477" s="19">
        <v>-6.7270814667987704</v>
      </c>
      <c r="J3477" s="19">
        <v>108.271776026579</v>
      </c>
      <c r="K3477" s="3" t="s">
        <v>21305</v>
      </c>
      <c r="M3477" s="19" t="s">
        <v>15680</v>
      </c>
      <c r="N3477" s="3" t="s">
        <v>14393</v>
      </c>
      <c r="O3477" s="3" t="s">
        <v>17526</v>
      </c>
      <c r="P3477" s="24">
        <v>44274.216168981482</v>
      </c>
      <c r="Q3477" s="9">
        <f t="shared" si="109"/>
        <v>3</v>
      </c>
      <c r="R3477" s="9">
        <f t="shared" si="108"/>
        <v>2021</v>
      </c>
    </row>
    <row r="3478" spans="1:18" ht="29.1">
      <c r="A3478" s="9">
        <v>3477</v>
      </c>
      <c r="B3478" s="19" t="s">
        <v>21306</v>
      </c>
      <c r="C3478" s="3" t="s">
        <v>21307</v>
      </c>
      <c r="D3478" s="19" t="s">
        <v>14877</v>
      </c>
      <c r="E3478" s="19" t="s">
        <v>110</v>
      </c>
      <c r="F3478" s="19" t="s">
        <v>8381</v>
      </c>
      <c r="H3478" s="19" t="s">
        <v>14878</v>
      </c>
      <c r="I3478" s="19">
        <v>-6.8391416635276299</v>
      </c>
      <c r="J3478" s="19">
        <v>107.48776088010899</v>
      </c>
      <c r="K3478" s="3" t="s">
        <v>21308</v>
      </c>
      <c r="M3478" s="19" t="s">
        <v>15680</v>
      </c>
      <c r="N3478" s="3" t="s">
        <v>14393</v>
      </c>
      <c r="O3478" s="3" t="s">
        <v>17526</v>
      </c>
      <c r="P3478" s="24">
        <v>44274.225995370369</v>
      </c>
      <c r="Q3478" s="9">
        <f t="shared" si="109"/>
        <v>3</v>
      </c>
      <c r="R3478" s="9">
        <f t="shared" si="108"/>
        <v>2021</v>
      </c>
    </row>
    <row r="3479" spans="1:18" ht="29.1">
      <c r="A3479" s="9">
        <v>3478</v>
      </c>
      <c r="B3479" s="19" t="s">
        <v>21309</v>
      </c>
      <c r="C3479" s="3" t="s">
        <v>21310</v>
      </c>
      <c r="D3479" s="19" t="s">
        <v>14884</v>
      </c>
      <c r="E3479" s="19" t="s">
        <v>110</v>
      </c>
      <c r="F3479" s="19" t="s">
        <v>3419</v>
      </c>
      <c r="H3479" s="19" t="s">
        <v>14885</v>
      </c>
      <c r="I3479" s="19">
        <v>-7.4426952102092203</v>
      </c>
      <c r="J3479" s="19">
        <v>109.388542950139</v>
      </c>
      <c r="K3479" s="3" t="s">
        <v>21311</v>
      </c>
      <c r="M3479" s="19" t="s">
        <v>15680</v>
      </c>
      <c r="N3479" s="3" t="s">
        <v>14393</v>
      </c>
      <c r="O3479" s="3" t="s">
        <v>17526</v>
      </c>
      <c r="P3479" s="24">
        <v>44274.226504629631</v>
      </c>
      <c r="Q3479" s="9">
        <f t="shared" si="109"/>
        <v>3</v>
      </c>
      <c r="R3479" s="9">
        <f t="shared" si="108"/>
        <v>2021</v>
      </c>
    </row>
    <row r="3480" spans="1:18" ht="29.1">
      <c r="A3480" s="9">
        <v>3479</v>
      </c>
      <c r="B3480" s="19" t="s">
        <v>21312</v>
      </c>
      <c r="C3480" s="3" t="s">
        <v>21313</v>
      </c>
      <c r="D3480" s="19" t="s">
        <v>14969</v>
      </c>
      <c r="E3480" s="19" t="s">
        <v>110</v>
      </c>
      <c r="F3480" s="19" t="s">
        <v>3419</v>
      </c>
      <c r="H3480" s="19" t="s">
        <v>15103</v>
      </c>
      <c r="I3480" s="19">
        <v>-6.4051612805255997</v>
      </c>
      <c r="J3480" s="19">
        <v>106.00128723938499</v>
      </c>
      <c r="K3480" s="3" t="s">
        <v>21314</v>
      </c>
      <c r="M3480" s="19" t="s">
        <v>15680</v>
      </c>
      <c r="N3480" s="3" t="s">
        <v>14393</v>
      </c>
      <c r="O3480" s="3" t="s">
        <v>17526</v>
      </c>
      <c r="P3480" s="24">
        <v>44274.227210648147</v>
      </c>
      <c r="Q3480" s="9">
        <f t="shared" si="109"/>
        <v>3</v>
      </c>
      <c r="R3480" s="9">
        <f t="shared" si="108"/>
        <v>2021</v>
      </c>
    </row>
    <row r="3481" spans="1:18" ht="29.1">
      <c r="A3481" s="9">
        <v>3480</v>
      </c>
      <c r="B3481" s="19" t="s">
        <v>21315</v>
      </c>
      <c r="C3481" s="3" t="s">
        <v>21316</v>
      </c>
      <c r="D3481" s="19" t="s">
        <v>15160</v>
      </c>
      <c r="E3481" s="19" t="s">
        <v>10863</v>
      </c>
      <c r="F3481" s="19" t="s">
        <v>3419</v>
      </c>
      <c r="H3481" s="19" t="s">
        <v>15174</v>
      </c>
      <c r="I3481" s="19">
        <v>-3.79519938649503</v>
      </c>
      <c r="J3481" s="19">
        <v>119.636609712465</v>
      </c>
      <c r="K3481" s="3" t="s">
        <v>21317</v>
      </c>
      <c r="M3481" s="19" t="s">
        <v>15680</v>
      </c>
      <c r="N3481" s="3" t="s">
        <v>14393</v>
      </c>
      <c r="O3481" s="3" t="s">
        <v>17526</v>
      </c>
      <c r="P3481" s="24">
        <v>44274.227384259262</v>
      </c>
      <c r="Q3481" s="9">
        <f t="shared" si="109"/>
        <v>3</v>
      </c>
      <c r="R3481" s="9">
        <f t="shared" si="108"/>
        <v>2021</v>
      </c>
    </row>
    <row r="3482" spans="1:18" ht="29.1">
      <c r="A3482" s="9">
        <v>3481</v>
      </c>
      <c r="B3482" s="19" t="s">
        <v>468</v>
      </c>
      <c r="C3482" s="3" t="s">
        <v>467</v>
      </c>
      <c r="D3482" s="19" t="s">
        <v>14775</v>
      </c>
      <c r="E3482" s="19" t="s">
        <v>10863</v>
      </c>
      <c r="F3482" s="19" t="s">
        <v>3419</v>
      </c>
      <c r="H3482" s="19" t="s">
        <v>14829</v>
      </c>
      <c r="I3482" s="19">
        <v>-3.01650090021593</v>
      </c>
      <c r="J3482" s="19">
        <v>104.83321119116501</v>
      </c>
      <c r="K3482" s="3" t="s">
        <v>21318</v>
      </c>
      <c r="M3482" s="19" t="s">
        <v>15680</v>
      </c>
      <c r="N3482" s="3" t="s">
        <v>14393</v>
      </c>
      <c r="O3482" s="3" t="s">
        <v>17526</v>
      </c>
      <c r="P3482" s="24">
        <v>44274.227442129632</v>
      </c>
      <c r="Q3482" s="9">
        <f t="shared" si="109"/>
        <v>3</v>
      </c>
      <c r="R3482" s="9">
        <f t="shared" si="108"/>
        <v>2021</v>
      </c>
    </row>
    <row r="3483" spans="1:18" ht="43.5">
      <c r="A3483" s="9">
        <v>3482</v>
      </c>
      <c r="B3483" s="19" t="s">
        <v>21319</v>
      </c>
      <c r="C3483" s="3" t="s">
        <v>21320</v>
      </c>
      <c r="D3483" s="19" t="s">
        <v>14775</v>
      </c>
      <c r="E3483" s="19" t="s">
        <v>10863</v>
      </c>
      <c r="F3483" s="19" t="s">
        <v>3419</v>
      </c>
      <c r="H3483" s="19" t="s">
        <v>14782</v>
      </c>
      <c r="I3483" s="19">
        <v>-5.3124132698386104</v>
      </c>
      <c r="J3483" s="19">
        <v>105.715090839881</v>
      </c>
      <c r="K3483" s="3" t="s">
        <v>21321</v>
      </c>
      <c r="M3483" s="19" t="s">
        <v>15680</v>
      </c>
      <c r="N3483" s="3" t="s">
        <v>14393</v>
      </c>
      <c r="O3483" s="3" t="s">
        <v>17526</v>
      </c>
      <c r="P3483" s="24">
        <v>44274.231805555559</v>
      </c>
      <c r="Q3483" s="9">
        <f t="shared" si="109"/>
        <v>3</v>
      </c>
      <c r="R3483" s="9">
        <f t="shared" si="108"/>
        <v>2021</v>
      </c>
    </row>
    <row r="3484" spans="1:18" ht="25.5" customHeight="1">
      <c r="A3484" s="9">
        <v>3483</v>
      </c>
      <c r="B3484" s="19" t="s">
        <v>21322</v>
      </c>
      <c r="C3484" s="3" t="s">
        <v>21323</v>
      </c>
      <c r="D3484" s="19" t="s">
        <v>14775</v>
      </c>
      <c r="E3484" s="19" t="s">
        <v>10863</v>
      </c>
      <c r="F3484" s="19" t="s">
        <v>3419</v>
      </c>
      <c r="H3484" s="19" t="s">
        <v>14782</v>
      </c>
      <c r="I3484" s="19">
        <v>-5.3694273622542399</v>
      </c>
      <c r="J3484" s="19">
        <v>104.930530198759</v>
      </c>
      <c r="K3484" s="3" t="s">
        <v>21324</v>
      </c>
      <c r="M3484" s="19" t="s">
        <v>15680</v>
      </c>
      <c r="N3484" s="3" t="s">
        <v>14393</v>
      </c>
      <c r="O3484" s="3" t="s">
        <v>17526</v>
      </c>
      <c r="P3484" s="24">
        <v>44274.228981481479</v>
      </c>
      <c r="Q3484" s="9">
        <f t="shared" si="109"/>
        <v>3</v>
      </c>
      <c r="R3484" s="9">
        <f t="shared" si="108"/>
        <v>2021</v>
      </c>
    </row>
    <row r="3485" spans="1:18" ht="78" customHeight="1">
      <c r="A3485" s="9">
        <v>3484</v>
      </c>
      <c r="B3485" s="19" t="s">
        <v>125</v>
      </c>
      <c r="C3485" s="3" t="s">
        <v>124</v>
      </c>
      <c r="D3485" s="19" t="s">
        <v>14825</v>
      </c>
      <c r="E3485" s="19" t="s">
        <v>10863</v>
      </c>
      <c r="F3485" s="19" t="s">
        <v>3419</v>
      </c>
      <c r="H3485" s="19" t="s">
        <v>14826</v>
      </c>
      <c r="I3485" s="19">
        <v>3.5779519089852001</v>
      </c>
      <c r="J3485" s="19">
        <v>98.951605069473302</v>
      </c>
      <c r="K3485" s="3" t="s">
        <v>21325</v>
      </c>
      <c r="M3485" s="19" t="s">
        <v>15680</v>
      </c>
      <c r="N3485" s="3" t="s">
        <v>14393</v>
      </c>
      <c r="O3485" s="3" t="s">
        <v>17526</v>
      </c>
      <c r="P3485" s="24">
        <v>44274.234988425924</v>
      </c>
      <c r="Q3485" s="9">
        <f t="shared" si="109"/>
        <v>3</v>
      </c>
      <c r="R3485" s="9">
        <f t="shared" si="108"/>
        <v>2021</v>
      </c>
    </row>
    <row r="3486" spans="1:18" ht="43.5" hidden="1">
      <c r="A3486" s="9">
        <v>3485</v>
      </c>
      <c r="B3486" s="19" t="s">
        <v>21326</v>
      </c>
      <c r="C3486" s="3" t="s">
        <v>21327</v>
      </c>
      <c r="D3486" s="19" t="s">
        <v>14969</v>
      </c>
      <c r="E3486" s="19" t="s">
        <v>284</v>
      </c>
      <c r="F3486" s="19" t="s">
        <v>3419</v>
      </c>
      <c r="H3486" s="19" t="s">
        <v>15726</v>
      </c>
      <c r="I3486" s="19">
        <v>-6.2245646161277302</v>
      </c>
      <c r="J3486" s="19">
        <v>106.823099103319</v>
      </c>
      <c r="K3486" s="3" t="s">
        <v>21328</v>
      </c>
      <c r="M3486" s="19" t="s">
        <v>15680</v>
      </c>
      <c r="N3486" s="3" t="s">
        <v>14393</v>
      </c>
      <c r="O3486" s="3" t="s">
        <v>17526</v>
      </c>
      <c r="P3486" s="24">
        <v>44274.211562500001</v>
      </c>
      <c r="Q3486" s="9">
        <f t="shared" si="109"/>
        <v>3</v>
      </c>
      <c r="R3486" s="9">
        <f t="shared" si="108"/>
        <v>2021</v>
      </c>
    </row>
    <row r="3487" spans="1:18" hidden="1">
      <c r="A3487" s="9">
        <v>3486</v>
      </c>
      <c r="B3487" s="19" t="s">
        <v>1155</v>
      </c>
      <c r="C3487" s="3" t="s">
        <v>1154</v>
      </c>
      <c r="D3487" s="19" t="s">
        <v>14825</v>
      </c>
      <c r="E3487" s="19" t="s">
        <v>284</v>
      </c>
      <c r="F3487" s="19" t="s">
        <v>3419</v>
      </c>
      <c r="H3487" s="19" t="s">
        <v>14826</v>
      </c>
      <c r="I3487" s="19">
        <v>3.5391112882868998</v>
      </c>
      <c r="J3487" s="19">
        <v>98.686087885979802</v>
      </c>
      <c r="K3487" s="3" t="s">
        <v>21329</v>
      </c>
      <c r="M3487" s="19" t="s">
        <v>15680</v>
      </c>
      <c r="N3487" s="3" t="s">
        <v>14393</v>
      </c>
      <c r="O3487" s="3" t="s">
        <v>17526</v>
      </c>
      <c r="P3487" s="24">
        <v>44274.21503472222</v>
      </c>
      <c r="Q3487" s="9">
        <f t="shared" si="109"/>
        <v>3</v>
      </c>
      <c r="R3487" s="9">
        <f t="shared" si="108"/>
        <v>2021</v>
      </c>
    </row>
    <row r="3488" spans="1:18" hidden="1">
      <c r="A3488" s="9">
        <v>3487</v>
      </c>
      <c r="B3488" s="19" t="s">
        <v>93</v>
      </c>
      <c r="C3488" s="3" t="s">
        <v>92</v>
      </c>
      <c r="D3488" s="19" t="s">
        <v>14825</v>
      </c>
      <c r="E3488" s="19" t="s">
        <v>284</v>
      </c>
      <c r="F3488" s="19" t="s">
        <v>8381</v>
      </c>
      <c r="H3488" s="19" t="s">
        <v>14826</v>
      </c>
      <c r="I3488" s="19">
        <v>1.5254169999978799</v>
      </c>
      <c r="J3488" s="19">
        <v>99.630700000000004</v>
      </c>
      <c r="K3488" s="3" t="s">
        <v>21330</v>
      </c>
      <c r="M3488" s="19" t="s">
        <v>15680</v>
      </c>
      <c r="N3488" s="3" t="s">
        <v>14393</v>
      </c>
      <c r="O3488" s="3" t="s">
        <v>17526</v>
      </c>
      <c r="P3488" s="24">
        <v>44274.204710648148</v>
      </c>
      <c r="Q3488" s="9">
        <f t="shared" si="109"/>
        <v>3</v>
      </c>
      <c r="R3488" s="9">
        <f t="shared" si="108"/>
        <v>2021</v>
      </c>
    </row>
    <row r="3489" spans="1:18" hidden="1">
      <c r="A3489" s="9">
        <v>3488</v>
      </c>
      <c r="B3489" s="19" t="s">
        <v>446</v>
      </c>
      <c r="C3489" s="3" t="s">
        <v>445</v>
      </c>
      <c r="D3489" s="19" t="s">
        <v>14775</v>
      </c>
      <c r="E3489" s="19" t="s">
        <v>284</v>
      </c>
      <c r="F3489" s="19" t="s">
        <v>3419</v>
      </c>
      <c r="H3489" s="19" t="s">
        <v>14776</v>
      </c>
      <c r="I3489" s="19">
        <v>-1.24686999999827</v>
      </c>
      <c r="J3489" s="19">
        <v>103.77525</v>
      </c>
      <c r="K3489" s="3" t="s">
        <v>444</v>
      </c>
      <c r="M3489" s="19" t="s">
        <v>15680</v>
      </c>
      <c r="N3489" s="3" t="s">
        <v>14393</v>
      </c>
      <c r="O3489" s="3" t="s">
        <v>17526</v>
      </c>
      <c r="P3489" s="24">
        <v>44274.218807870369</v>
      </c>
      <c r="Q3489" s="9">
        <f t="shared" si="109"/>
        <v>3</v>
      </c>
      <c r="R3489" s="9">
        <f t="shared" si="108"/>
        <v>2021</v>
      </c>
    </row>
    <row r="3490" spans="1:18" ht="29.1" hidden="1">
      <c r="A3490" s="9">
        <v>3489</v>
      </c>
      <c r="B3490" s="19" t="s">
        <v>140</v>
      </c>
      <c r="C3490" s="3" t="s">
        <v>139</v>
      </c>
      <c r="D3490" s="19" t="s">
        <v>14825</v>
      </c>
      <c r="E3490" s="19" t="s">
        <v>10863</v>
      </c>
      <c r="F3490" s="19" t="s">
        <v>3419</v>
      </c>
      <c r="H3490" s="19" t="s">
        <v>14826</v>
      </c>
      <c r="I3490" s="19">
        <v>3.5418344115059202</v>
      </c>
      <c r="J3490" s="19">
        <v>98.806441446034796</v>
      </c>
      <c r="K3490" s="3" t="s">
        <v>21331</v>
      </c>
      <c r="M3490" s="19" t="s">
        <v>15680</v>
      </c>
      <c r="N3490" s="3" t="s">
        <v>14393</v>
      </c>
      <c r="O3490" s="3" t="s">
        <v>17526</v>
      </c>
      <c r="P3490" s="24">
        <v>44274.213564814818</v>
      </c>
      <c r="Q3490" s="9">
        <f t="shared" si="109"/>
        <v>3</v>
      </c>
      <c r="R3490" s="9">
        <f t="shared" si="108"/>
        <v>2021</v>
      </c>
    </row>
    <row r="3491" spans="1:18" ht="43.5" hidden="1">
      <c r="A3491" s="9">
        <v>3490</v>
      </c>
      <c r="B3491" s="19" t="s">
        <v>21332</v>
      </c>
      <c r="C3491" s="3" t="s">
        <v>21333</v>
      </c>
      <c r="D3491" s="19" t="s">
        <v>15160</v>
      </c>
      <c r="E3491" s="19" t="s">
        <v>10863</v>
      </c>
      <c r="F3491" s="19" t="s">
        <v>3419</v>
      </c>
      <c r="H3491" s="19" t="s">
        <v>15210</v>
      </c>
      <c r="I3491" s="19">
        <v>0.85737761771264998</v>
      </c>
      <c r="J3491" s="19">
        <v>123.99502683249</v>
      </c>
      <c r="K3491" s="3" t="s">
        <v>21334</v>
      </c>
      <c r="M3491" s="19" t="s">
        <v>15680</v>
      </c>
      <c r="N3491" s="3" t="s">
        <v>14393</v>
      </c>
      <c r="O3491" s="3" t="s">
        <v>17526</v>
      </c>
      <c r="P3491" s="24">
        <v>44274.214074074072</v>
      </c>
      <c r="Q3491" s="9">
        <f t="shared" si="109"/>
        <v>3</v>
      </c>
      <c r="R3491" s="9">
        <f t="shared" si="108"/>
        <v>2021</v>
      </c>
    </row>
    <row r="3492" spans="1:18" ht="29.1" hidden="1">
      <c r="A3492" s="9">
        <v>3491</v>
      </c>
      <c r="B3492" s="19" t="s">
        <v>550</v>
      </c>
      <c r="C3492" s="3" t="s">
        <v>549</v>
      </c>
      <c r="D3492" s="19" t="s">
        <v>15160</v>
      </c>
      <c r="E3492" s="19" t="s">
        <v>10863</v>
      </c>
      <c r="F3492" s="19" t="s">
        <v>3419</v>
      </c>
      <c r="H3492" s="19" t="s">
        <v>15174</v>
      </c>
      <c r="I3492" s="19">
        <v>-5.0605497254587197</v>
      </c>
      <c r="J3492" s="19">
        <v>119.52777903362001</v>
      </c>
      <c r="K3492" s="3" t="s">
        <v>21335</v>
      </c>
      <c r="M3492" s="19" t="s">
        <v>15680</v>
      </c>
      <c r="N3492" s="3" t="s">
        <v>14393</v>
      </c>
      <c r="O3492" s="3" t="s">
        <v>17526</v>
      </c>
      <c r="P3492" s="24">
        <v>44274.218657407408</v>
      </c>
      <c r="Q3492" s="9">
        <f t="shared" si="109"/>
        <v>3</v>
      </c>
      <c r="R3492" s="9">
        <f t="shared" si="108"/>
        <v>2021</v>
      </c>
    </row>
    <row r="3493" spans="1:18" hidden="1">
      <c r="A3493" s="9">
        <v>3492</v>
      </c>
      <c r="B3493" s="19" t="s">
        <v>21336</v>
      </c>
      <c r="C3493" s="3" t="s">
        <v>21337</v>
      </c>
      <c r="D3493" s="19" t="s">
        <v>15160</v>
      </c>
      <c r="E3493" s="19" t="s">
        <v>10863</v>
      </c>
      <c r="F3493" s="19" t="s">
        <v>8381</v>
      </c>
      <c r="H3493" s="19" t="s">
        <v>15174</v>
      </c>
      <c r="I3493" s="19">
        <v>-4.8011543259480796</v>
      </c>
      <c r="J3493" s="19">
        <v>119.589941810223</v>
      </c>
      <c r="K3493" s="3" t="s">
        <v>21338</v>
      </c>
      <c r="M3493" s="19" t="s">
        <v>15680</v>
      </c>
      <c r="N3493" s="3" t="s">
        <v>14393</v>
      </c>
      <c r="O3493" s="3" t="s">
        <v>17526</v>
      </c>
      <c r="P3493" s="24">
        <v>44274.227511574078</v>
      </c>
      <c r="Q3493" s="9">
        <f t="shared" si="109"/>
        <v>3</v>
      </c>
      <c r="R3493" s="9">
        <f t="shared" si="108"/>
        <v>2021</v>
      </c>
    </row>
    <row r="3494" spans="1:18" ht="29.1" hidden="1">
      <c r="A3494" s="9">
        <v>3493</v>
      </c>
      <c r="B3494" s="19" t="s">
        <v>109</v>
      </c>
      <c r="C3494" s="3" t="s">
        <v>108</v>
      </c>
      <c r="D3494" s="19" t="s">
        <v>14825</v>
      </c>
      <c r="E3494" s="19" t="s">
        <v>62</v>
      </c>
      <c r="F3494" s="19" t="s">
        <v>8381</v>
      </c>
      <c r="H3494" s="19" t="s">
        <v>14844</v>
      </c>
      <c r="I3494" s="19">
        <v>4.5112655106720201</v>
      </c>
      <c r="J3494" s="19">
        <v>97.942890217785504</v>
      </c>
      <c r="K3494" s="3" t="s">
        <v>21339</v>
      </c>
      <c r="M3494" s="19" t="s">
        <v>15680</v>
      </c>
      <c r="N3494" s="3" t="s">
        <v>14393</v>
      </c>
      <c r="O3494" s="3" t="s">
        <v>17526</v>
      </c>
      <c r="P3494" s="24">
        <v>44274.213877314818</v>
      </c>
      <c r="Q3494" s="9">
        <f t="shared" si="109"/>
        <v>3</v>
      </c>
      <c r="R3494" s="9">
        <f t="shared" si="108"/>
        <v>2021</v>
      </c>
    </row>
    <row r="3495" spans="1:18" hidden="1">
      <c r="A3495" s="9">
        <v>3494</v>
      </c>
      <c r="B3495" s="19" t="s">
        <v>88</v>
      </c>
      <c r="C3495" s="3" t="s">
        <v>87</v>
      </c>
      <c r="D3495" s="19" t="s">
        <v>14825</v>
      </c>
      <c r="E3495" s="19" t="s">
        <v>62</v>
      </c>
      <c r="F3495" s="19" t="s">
        <v>8381</v>
      </c>
      <c r="H3495" s="19" t="s">
        <v>14826</v>
      </c>
      <c r="I3495" s="19">
        <v>3.1579276704433399</v>
      </c>
      <c r="J3495" s="19">
        <v>98.504197700718905</v>
      </c>
      <c r="K3495" s="3" t="s">
        <v>21340</v>
      </c>
      <c r="M3495" s="19" t="s">
        <v>15680</v>
      </c>
      <c r="N3495" s="3" t="s">
        <v>14393</v>
      </c>
      <c r="O3495" s="3" t="s">
        <v>17526</v>
      </c>
      <c r="P3495" s="24">
        <v>44274.205995370372</v>
      </c>
      <c r="Q3495" s="9">
        <f t="shared" si="109"/>
        <v>3</v>
      </c>
      <c r="R3495" s="9">
        <f t="shared" si="108"/>
        <v>2021</v>
      </c>
    </row>
    <row r="3496" spans="1:18" hidden="1">
      <c r="A3496" s="9">
        <v>3495</v>
      </c>
      <c r="B3496" s="19" t="s">
        <v>1287</v>
      </c>
      <c r="C3496" s="3" t="s">
        <v>1286</v>
      </c>
      <c r="D3496" s="19" t="s">
        <v>15160</v>
      </c>
      <c r="E3496" s="19" t="s">
        <v>62</v>
      </c>
      <c r="F3496" s="19" t="s">
        <v>8381</v>
      </c>
      <c r="H3496" s="19" t="s">
        <v>15161</v>
      </c>
      <c r="I3496" s="19">
        <v>-2.6970510158049499</v>
      </c>
      <c r="J3496" s="19">
        <v>118.880078772479</v>
      </c>
      <c r="K3496" s="3" t="s">
        <v>21341</v>
      </c>
      <c r="M3496" s="19" t="s">
        <v>15680</v>
      </c>
      <c r="N3496" s="3" t="s">
        <v>14393</v>
      </c>
      <c r="O3496" s="3" t="s">
        <v>17526</v>
      </c>
      <c r="P3496" s="24">
        <v>44274.214583333334</v>
      </c>
      <c r="Q3496" s="9">
        <f t="shared" si="109"/>
        <v>3</v>
      </c>
      <c r="R3496" s="9">
        <f t="shared" si="108"/>
        <v>2021</v>
      </c>
    </row>
    <row r="3497" spans="1:18" hidden="1">
      <c r="A3497" s="9">
        <v>3496</v>
      </c>
      <c r="B3497" s="19" t="s">
        <v>21342</v>
      </c>
      <c r="C3497" s="3" t="s">
        <v>21343</v>
      </c>
      <c r="D3497" s="19" t="s">
        <v>14825</v>
      </c>
      <c r="E3497" s="19" t="s">
        <v>62</v>
      </c>
      <c r="F3497" s="19" t="s">
        <v>8381</v>
      </c>
      <c r="H3497" s="19" t="s">
        <v>14826</v>
      </c>
      <c r="I3497" s="19">
        <v>2.9615294618907799</v>
      </c>
      <c r="J3497" s="19">
        <v>99.653777121376095</v>
      </c>
      <c r="K3497" s="3" t="s">
        <v>21344</v>
      </c>
      <c r="M3497" s="19" t="s">
        <v>15680</v>
      </c>
      <c r="N3497" s="3" t="s">
        <v>14393</v>
      </c>
      <c r="O3497" s="3" t="s">
        <v>17526</v>
      </c>
      <c r="P3497" s="24">
        <v>44274.206759259258</v>
      </c>
      <c r="Q3497" s="9">
        <f t="shared" si="109"/>
        <v>3</v>
      </c>
      <c r="R3497" s="9">
        <f t="shared" si="108"/>
        <v>2021</v>
      </c>
    </row>
    <row r="3498" spans="1:18" ht="29.1" hidden="1">
      <c r="A3498" s="9">
        <v>3497</v>
      </c>
      <c r="B3498" s="19" t="s">
        <v>21345</v>
      </c>
      <c r="C3498" s="3" t="s">
        <v>21346</v>
      </c>
      <c r="D3498" s="19" t="s">
        <v>15160</v>
      </c>
      <c r="E3498" s="19" t="s">
        <v>62</v>
      </c>
      <c r="F3498" s="19" t="s">
        <v>8381</v>
      </c>
      <c r="H3498" s="19" t="s">
        <v>15174</v>
      </c>
      <c r="I3498" s="19">
        <v>-3.0716926370511</v>
      </c>
      <c r="J3498" s="19">
        <v>119.89508476979699</v>
      </c>
      <c r="K3498" s="3" t="s">
        <v>21347</v>
      </c>
      <c r="M3498" s="19" t="s">
        <v>15680</v>
      </c>
      <c r="N3498" s="3" t="s">
        <v>14393</v>
      </c>
      <c r="O3498" s="3" t="s">
        <v>17526</v>
      </c>
      <c r="P3498" s="24">
        <v>44274.214560185188</v>
      </c>
      <c r="Q3498" s="9">
        <f t="shared" si="109"/>
        <v>3</v>
      </c>
      <c r="R3498" s="9">
        <f t="shared" si="108"/>
        <v>2021</v>
      </c>
    </row>
    <row r="3499" spans="1:18" ht="57.95" hidden="1">
      <c r="A3499" s="9">
        <v>3498</v>
      </c>
      <c r="B3499" s="19" t="s">
        <v>431</v>
      </c>
      <c r="C3499" s="3" t="s">
        <v>430</v>
      </c>
      <c r="D3499" s="19" t="s">
        <v>14775</v>
      </c>
      <c r="E3499" s="19" t="s">
        <v>62</v>
      </c>
      <c r="F3499" s="19" t="s">
        <v>8381</v>
      </c>
      <c r="H3499" s="19" t="s">
        <v>14782</v>
      </c>
      <c r="I3499" s="19">
        <v>-4.51040320670909</v>
      </c>
      <c r="J3499" s="19">
        <v>105.201120010982</v>
      </c>
      <c r="K3499" s="3" t="s">
        <v>21348</v>
      </c>
      <c r="M3499" s="19" t="s">
        <v>15680</v>
      </c>
      <c r="N3499" s="3" t="s">
        <v>14393</v>
      </c>
      <c r="O3499" s="3" t="s">
        <v>17526</v>
      </c>
      <c r="P3499" s="24">
        <v>44274.215370370373</v>
      </c>
      <c r="Q3499" s="9">
        <f t="shared" si="109"/>
        <v>3</v>
      </c>
      <c r="R3499" s="9">
        <f t="shared" si="108"/>
        <v>2021</v>
      </c>
    </row>
    <row r="3500" spans="1:18" ht="29.1" hidden="1">
      <c r="A3500" s="9">
        <v>3499</v>
      </c>
      <c r="B3500" s="19" t="s">
        <v>784</v>
      </c>
      <c r="C3500" s="3" t="s">
        <v>783</v>
      </c>
      <c r="D3500" s="19" t="s">
        <v>14877</v>
      </c>
      <c r="E3500" s="19" t="s">
        <v>62</v>
      </c>
      <c r="F3500" s="19" t="s">
        <v>8381</v>
      </c>
      <c r="H3500" s="19" t="s">
        <v>14878</v>
      </c>
      <c r="I3500" s="19">
        <v>-6.3725455169696197</v>
      </c>
      <c r="J3500" s="19">
        <v>107.378037227769</v>
      </c>
      <c r="K3500" s="3" t="s">
        <v>21289</v>
      </c>
      <c r="M3500" s="19" t="s">
        <v>15680</v>
      </c>
      <c r="N3500" s="3" t="s">
        <v>14393</v>
      </c>
      <c r="O3500" s="3" t="s">
        <v>17526</v>
      </c>
      <c r="P3500" s="24">
        <v>44274.209166666667</v>
      </c>
      <c r="Q3500" s="9">
        <f t="shared" si="109"/>
        <v>3</v>
      </c>
      <c r="R3500" s="9">
        <f t="shared" si="108"/>
        <v>2021</v>
      </c>
    </row>
    <row r="3501" spans="1:18" hidden="1">
      <c r="A3501" s="9">
        <v>3500</v>
      </c>
      <c r="B3501" s="19" t="s">
        <v>805</v>
      </c>
      <c r="C3501" s="3" t="s">
        <v>804</v>
      </c>
      <c r="D3501" s="19" t="s">
        <v>14877</v>
      </c>
      <c r="E3501" s="19" t="s">
        <v>62</v>
      </c>
      <c r="F3501" s="19" t="s">
        <v>3419</v>
      </c>
      <c r="H3501" s="19" t="s">
        <v>14878</v>
      </c>
      <c r="I3501" s="19">
        <v>-6.9697006960872399</v>
      </c>
      <c r="J3501" s="19">
        <v>108.495159768017</v>
      </c>
      <c r="K3501" s="3" t="s">
        <v>21349</v>
      </c>
      <c r="M3501" s="19" t="s">
        <v>15680</v>
      </c>
      <c r="N3501" s="3" t="s">
        <v>14393</v>
      </c>
      <c r="O3501" s="3" t="s">
        <v>17526</v>
      </c>
      <c r="P3501" s="24">
        <v>44274.207453703704</v>
      </c>
      <c r="Q3501" s="9">
        <f t="shared" si="109"/>
        <v>3</v>
      </c>
      <c r="R3501" s="9">
        <f t="shared" si="108"/>
        <v>2021</v>
      </c>
    </row>
    <row r="3502" spans="1:18" ht="29.1" hidden="1">
      <c r="A3502" s="9">
        <v>3501</v>
      </c>
      <c r="B3502" s="19" t="s">
        <v>21350</v>
      </c>
      <c r="C3502" s="3" t="s">
        <v>21351</v>
      </c>
      <c r="D3502" s="19" t="s">
        <v>14775</v>
      </c>
      <c r="E3502" s="19" t="s">
        <v>62</v>
      </c>
      <c r="F3502" s="19" t="s">
        <v>8381</v>
      </c>
      <c r="H3502" s="19" t="s">
        <v>14782</v>
      </c>
      <c r="I3502" s="19">
        <v>-5.7236858317975301</v>
      </c>
      <c r="J3502" s="19">
        <v>105.626747272242</v>
      </c>
      <c r="K3502" s="3" t="s">
        <v>21352</v>
      </c>
      <c r="M3502" s="19" t="s">
        <v>15680</v>
      </c>
      <c r="N3502" s="3" t="s">
        <v>14393</v>
      </c>
      <c r="O3502" s="3" t="s">
        <v>17526</v>
      </c>
      <c r="P3502" s="24">
        <v>44274.206909722219</v>
      </c>
      <c r="Q3502" s="9">
        <f t="shared" si="109"/>
        <v>3</v>
      </c>
      <c r="R3502" s="9">
        <f t="shared" si="108"/>
        <v>2021</v>
      </c>
    </row>
    <row r="3503" spans="1:18" ht="43.5" hidden="1">
      <c r="A3503" s="9">
        <v>3502</v>
      </c>
      <c r="B3503" s="19" t="s">
        <v>21353</v>
      </c>
      <c r="C3503" s="3" t="s">
        <v>21354</v>
      </c>
      <c r="D3503" s="19" t="s">
        <v>14969</v>
      </c>
      <c r="E3503" s="19" t="s">
        <v>62</v>
      </c>
      <c r="F3503" s="19" t="s">
        <v>3419</v>
      </c>
      <c r="H3503" s="19" t="s">
        <v>15726</v>
      </c>
      <c r="I3503" s="19">
        <v>-6.13462199963665</v>
      </c>
      <c r="J3503" s="19">
        <v>106.79207123172699</v>
      </c>
      <c r="K3503" s="3" t="s">
        <v>21232</v>
      </c>
      <c r="M3503" s="19" t="s">
        <v>15680</v>
      </c>
      <c r="N3503" s="3" t="s">
        <v>14393</v>
      </c>
      <c r="O3503" s="3" t="s">
        <v>17526</v>
      </c>
      <c r="P3503" s="24">
        <v>44274.236921296295</v>
      </c>
      <c r="Q3503" s="9">
        <f t="shared" si="109"/>
        <v>3</v>
      </c>
      <c r="R3503" s="9">
        <f t="shared" si="108"/>
        <v>2021</v>
      </c>
    </row>
    <row r="3504" spans="1:18" ht="43.5" hidden="1">
      <c r="A3504" s="9">
        <v>3503</v>
      </c>
      <c r="B3504" s="19" t="s">
        <v>440</v>
      </c>
      <c r="C3504" s="3" t="s">
        <v>439</v>
      </c>
      <c r="D3504" s="19" t="s">
        <v>14775</v>
      </c>
      <c r="E3504" s="19" t="s">
        <v>62</v>
      </c>
      <c r="F3504" s="19" t="s">
        <v>9320</v>
      </c>
      <c r="H3504" s="19" t="s">
        <v>14776</v>
      </c>
      <c r="I3504" s="19">
        <v>-1.4311999999980101</v>
      </c>
      <c r="J3504" s="19">
        <v>102.10254999999999</v>
      </c>
      <c r="K3504" s="3" t="s">
        <v>21355</v>
      </c>
      <c r="M3504" s="19" t="s">
        <v>15680</v>
      </c>
      <c r="N3504" s="3" t="s">
        <v>14393</v>
      </c>
      <c r="O3504" s="3" t="s">
        <v>17526</v>
      </c>
      <c r="P3504" s="24">
        <v>44274.218333333331</v>
      </c>
      <c r="Q3504" s="9">
        <f t="shared" si="109"/>
        <v>3</v>
      </c>
      <c r="R3504" s="9">
        <f t="shared" si="108"/>
        <v>2021</v>
      </c>
    </row>
    <row r="3505" spans="1:18" ht="43.5" hidden="1">
      <c r="A3505" s="9">
        <v>3504</v>
      </c>
      <c r="B3505" s="19" t="s">
        <v>452</v>
      </c>
      <c r="C3505" s="3" t="s">
        <v>451</v>
      </c>
      <c r="D3505" s="19" t="s">
        <v>14775</v>
      </c>
      <c r="E3505" s="19" t="s">
        <v>62</v>
      </c>
      <c r="F3505" s="19" t="s">
        <v>9320</v>
      </c>
      <c r="H3505" s="19" t="s">
        <v>14782</v>
      </c>
      <c r="I3505" s="19">
        <v>-5.3351686941237597</v>
      </c>
      <c r="J3505" s="19">
        <v>105.204827755785</v>
      </c>
      <c r="K3505" s="3" t="s">
        <v>21356</v>
      </c>
      <c r="M3505" s="19" t="s">
        <v>15680</v>
      </c>
      <c r="N3505" s="3" t="s">
        <v>14393</v>
      </c>
      <c r="O3505" s="3" t="s">
        <v>17526</v>
      </c>
      <c r="P3505" s="24">
        <v>44274.20685185185</v>
      </c>
      <c r="Q3505" s="9">
        <f t="shared" si="109"/>
        <v>3</v>
      </c>
      <c r="R3505" s="9">
        <f t="shared" si="108"/>
        <v>2021</v>
      </c>
    </row>
    <row r="3506" spans="1:18" ht="29.1" hidden="1">
      <c r="A3506" s="9">
        <v>3505</v>
      </c>
      <c r="B3506" s="19" t="s">
        <v>1105</v>
      </c>
      <c r="C3506" s="3" t="s">
        <v>1104</v>
      </c>
      <c r="D3506" s="19" t="s">
        <v>14389</v>
      </c>
      <c r="E3506" s="19" t="s">
        <v>62</v>
      </c>
      <c r="F3506" s="19" t="s">
        <v>8381</v>
      </c>
      <c r="H3506" s="19" t="s">
        <v>14397</v>
      </c>
      <c r="I3506" s="19">
        <v>-8.7971714435086898</v>
      </c>
      <c r="J3506" s="19">
        <v>115.222842139031</v>
      </c>
      <c r="K3506" s="3" t="s">
        <v>21357</v>
      </c>
      <c r="M3506" s="19" t="s">
        <v>15680</v>
      </c>
      <c r="N3506" s="3" t="s">
        <v>14393</v>
      </c>
      <c r="O3506" s="3" t="s">
        <v>17526</v>
      </c>
      <c r="P3506" s="24">
        <v>44274.215578703705</v>
      </c>
      <c r="Q3506" s="9">
        <f t="shared" si="109"/>
        <v>3</v>
      </c>
      <c r="R3506" s="9">
        <f t="shared" si="108"/>
        <v>2021</v>
      </c>
    </row>
    <row r="3507" spans="1:18" ht="43.5" hidden="1">
      <c r="A3507" s="9">
        <v>3506</v>
      </c>
      <c r="B3507" s="19" t="s">
        <v>21358</v>
      </c>
      <c r="C3507" s="3" t="s">
        <v>21359</v>
      </c>
      <c r="D3507" s="19" t="s">
        <v>14969</v>
      </c>
      <c r="E3507" s="19" t="s">
        <v>62</v>
      </c>
      <c r="F3507" s="19" t="s">
        <v>3419</v>
      </c>
      <c r="H3507" s="19" t="s">
        <v>15726</v>
      </c>
      <c r="I3507" s="19">
        <v>-6.1636103325404603</v>
      </c>
      <c r="J3507" s="19">
        <v>106.87893679576101</v>
      </c>
      <c r="K3507" s="3" t="s">
        <v>21360</v>
      </c>
      <c r="M3507" s="19" t="s">
        <v>15680</v>
      </c>
      <c r="N3507" s="3" t="s">
        <v>14393</v>
      </c>
      <c r="O3507" s="3" t="s">
        <v>17526</v>
      </c>
      <c r="P3507" s="24">
        <v>44274.238078703704</v>
      </c>
      <c r="Q3507" s="9">
        <f t="shared" si="109"/>
        <v>3</v>
      </c>
      <c r="R3507" s="9">
        <f t="shared" si="108"/>
        <v>2021</v>
      </c>
    </row>
    <row r="3508" spans="1:18" ht="29.1" hidden="1">
      <c r="A3508" s="9">
        <v>3507</v>
      </c>
      <c r="B3508" s="19" t="s">
        <v>21361</v>
      </c>
      <c r="C3508" s="3" t="s">
        <v>21362</v>
      </c>
      <c r="D3508" s="19" t="s">
        <v>15160</v>
      </c>
      <c r="E3508" s="19" t="s">
        <v>62</v>
      </c>
      <c r="F3508" s="19" t="s">
        <v>8381</v>
      </c>
      <c r="H3508" s="19" t="s">
        <v>15174</v>
      </c>
      <c r="I3508" s="19">
        <v>-5.6665643164559203</v>
      </c>
      <c r="J3508" s="19">
        <v>119.783516974054</v>
      </c>
      <c r="K3508" s="3" t="s">
        <v>21363</v>
      </c>
      <c r="M3508" s="19" t="s">
        <v>15680</v>
      </c>
      <c r="N3508" s="3" t="s">
        <v>14393</v>
      </c>
      <c r="O3508" s="3" t="s">
        <v>17526</v>
      </c>
      <c r="P3508" s="24">
        <v>44274.205659722225</v>
      </c>
      <c r="Q3508" s="9">
        <f t="shared" si="109"/>
        <v>3</v>
      </c>
      <c r="R3508" s="9">
        <f t="shared" si="108"/>
        <v>2021</v>
      </c>
    </row>
    <row r="3509" spans="1:18" ht="29.1" hidden="1">
      <c r="A3509" s="9">
        <v>3508</v>
      </c>
      <c r="B3509" s="19" t="s">
        <v>897</v>
      </c>
      <c r="C3509" s="3" t="s">
        <v>896</v>
      </c>
      <c r="D3509" s="19" t="s">
        <v>14884</v>
      </c>
      <c r="E3509" s="19" t="s">
        <v>62</v>
      </c>
      <c r="F3509" s="19" t="s">
        <v>8381</v>
      </c>
      <c r="H3509" s="19" t="s">
        <v>15046</v>
      </c>
      <c r="I3509" s="19">
        <v>-7.7393740268621398</v>
      </c>
      <c r="J3509" s="19">
        <v>110.39340780725</v>
      </c>
      <c r="K3509" s="3" t="s">
        <v>21364</v>
      </c>
      <c r="M3509" s="19" t="s">
        <v>15680</v>
      </c>
      <c r="N3509" s="3" t="s">
        <v>14393</v>
      </c>
      <c r="O3509" s="3" t="s">
        <v>17526</v>
      </c>
      <c r="P3509" s="24">
        <v>44274.233657407407</v>
      </c>
      <c r="Q3509" s="9">
        <f t="shared" si="109"/>
        <v>3</v>
      </c>
      <c r="R3509" s="9">
        <f t="shared" si="108"/>
        <v>2021</v>
      </c>
    </row>
    <row r="3510" spans="1:18" ht="29.1" hidden="1">
      <c r="A3510" s="9">
        <v>3509</v>
      </c>
      <c r="B3510" s="19" t="s">
        <v>21365</v>
      </c>
      <c r="C3510" s="3" t="s">
        <v>21366</v>
      </c>
      <c r="D3510" s="19" t="s">
        <v>15160</v>
      </c>
      <c r="E3510" s="19" t="s">
        <v>62</v>
      </c>
      <c r="F3510" s="19" t="s">
        <v>8381</v>
      </c>
      <c r="H3510" s="19" t="s">
        <v>15218</v>
      </c>
      <c r="I3510" s="19">
        <v>-0.76320072788414794</v>
      </c>
      <c r="J3510" s="19">
        <v>120.103103748645</v>
      </c>
      <c r="K3510" s="3" t="s">
        <v>21367</v>
      </c>
      <c r="M3510" s="19" t="s">
        <v>15680</v>
      </c>
      <c r="N3510" s="3" t="s">
        <v>14393</v>
      </c>
      <c r="O3510" s="3" t="s">
        <v>17526</v>
      </c>
      <c r="P3510" s="24">
        <v>44274.228761574072</v>
      </c>
      <c r="Q3510" s="9">
        <f t="shared" si="109"/>
        <v>3</v>
      </c>
      <c r="R3510" s="9">
        <f t="shared" si="108"/>
        <v>2021</v>
      </c>
    </row>
    <row r="3511" spans="1:18" ht="29.1" hidden="1">
      <c r="A3511" s="9">
        <v>3510</v>
      </c>
      <c r="B3511" s="19" t="s">
        <v>21368</v>
      </c>
      <c r="C3511" s="3" t="s">
        <v>21369</v>
      </c>
      <c r="D3511" s="19" t="s">
        <v>14788</v>
      </c>
      <c r="E3511" s="19" t="s">
        <v>62</v>
      </c>
      <c r="F3511" s="19" t="s">
        <v>9320</v>
      </c>
      <c r="H3511" s="19" t="s">
        <v>14794</v>
      </c>
      <c r="I3511" s="19">
        <v>0.49726291374317799</v>
      </c>
      <c r="J3511" s="19">
        <v>101.35537982131</v>
      </c>
      <c r="K3511" s="3" t="s">
        <v>21370</v>
      </c>
      <c r="M3511" s="19" t="s">
        <v>15680</v>
      </c>
      <c r="N3511" s="3" t="s">
        <v>14393</v>
      </c>
      <c r="O3511" s="3" t="s">
        <v>17526</v>
      </c>
      <c r="P3511" s="24">
        <v>44274.226666666669</v>
      </c>
      <c r="Q3511" s="9">
        <f t="shared" si="109"/>
        <v>3</v>
      </c>
      <c r="R3511" s="9">
        <f t="shared" si="108"/>
        <v>2021</v>
      </c>
    </row>
    <row r="3512" spans="1:18" ht="43.5" hidden="1">
      <c r="A3512" s="9">
        <v>3511</v>
      </c>
      <c r="B3512" s="19" t="s">
        <v>21371</v>
      </c>
      <c r="C3512" s="3" t="s">
        <v>21372</v>
      </c>
      <c r="D3512" s="19" t="s">
        <v>14788</v>
      </c>
      <c r="E3512" s="19" t="s">
        <v>62</v>
      </c>
      <c r="F3512" s="19" t="s">
        <v>8381</v>
      </c>
      <c r="H3512" s="19" t="s">
        <v>14789</v>
      </c>
      <c r="I3512" s="19">
        <v>-0.68310623891793099</v>
      </c>
      <c r="J3512" s="19">
        <v>100.276856878819</v>
      </c>
      <c r="K3512" s="3" t="s">
        <v>21373</v>
      </c>
      <c r="M3512" s="19" t="s">
        <v>15680</v>
      </c>
      <c r="N3512" s="3" t="s">
        <v>14393</v>
      </c>
      <c r="O3512" s="3" t="s">
        <v>17526</v>
      </c>
      <c r="P3512" s="24">
        <v>44274.226099537038</v>
      </c>
      <c r="Q3512" s="9">
        <f t="shared" si="109"/>
        <v>3</v>
      </c>
      <c r="R3512" s="9">
        <f t="shared" si="108"/>
        <v>2021</v>
      </c>
    </row>
    <row r="3513" spans="1:18" ht="43.5" hidden="1">
      <c r="A3513" s="9">
        <v>3512</v>
      </c>
      <c r="B3513" s="19" t="s">
        <v>21374</v>
      </c>
      <c r="C3513" s="3" t="s">
        <v>21375</v>
      </c>
      <c r="D3513" s="19" t="s">
        <v>14877</v>
      </c>
      <c r="E3513" s="19" t="s">
        <v>62</v>
      </c>
      <c r="F3513" s="19" t="s">
        <v>3419</v>
      </c>
      <c r="H3513" s="19" t="s">
        <v>14878</v>
      </c>
      <c r="I3513" s="19">
        <v>-6.5046764461978901</v>
      </c>
      <c r="J3513" s="19">
        <v>107.493770107568</v>
      </c>
      <c r="K3513" s="3" t="s">
        <v>21376</v>
      </c>
      <c r="M3513" s="19" t="s">
        <v>15680</v>
      </c>
      <c r="N3513" s="3" t="s">
        <v>14393</v>
      </c>
      <c r="O3513" s="3" t="s">
        <v>17526</v>
      </c>
      <c r="P3513" s="24">
        <v>44274.229722222219</v>
      </c>
      <c r="Q3513" s="9">
        <f t="shared" si="109"/>
        <v>3</v>
      </c>
      <c r="R3513" s="9">
        <f t="shared" si="108"/>
        <v>2021</v>
      </c>
    </row>
    <row r="3514" spans="1:18" ht="29.1" hidden="1">
      <c r="A3514" s="9">
        <v>3513</v>
      </c>
      <c r="B3514" s="19" t="s">
        <v>934</v>
      </c>
      <c r="C3514" s="3" t="s">
        <v>933</v>
      </c>
      <c r="D3514" s="19" t="s">
        <v>14884</v>
      </c>
      <c r="E3514" s="19" t="s">
        <v>62</v>
      </c>
      <c r="F3514" s="19" t="s">
        <v>8381</v>
      </c>
      <c r="H3514" s="19" t="s">
        <v>14885</v>
      </c>
      <c r="I3514" s="19">
        <v>-7.5386282065424597</v>
      </c>
      <c r="J3514" s="19">
        <v>109.16367294992099</v>
      </c>
      <c r="K3514" s="3" t="s">
        <v>21377</v>
      </c>
      <c r="M3514" s="19" t="s">
        <v>15680</v>
      </c>
      <c r="N3514" s="3" t="s">
        <v>14393</v>
      </c>
      <c r="O3514" s="3" t="s">
        <v>17526</v>
      </c>
      <c r="P3514" s="24">
        <v>44274.229895833334</v>
      </c>
      <c r="Q3514" s="9">
        <f t="shared" si="109"/>
        <v>3</v>
      </c>
      <c r="R3514" s="9">
        <f t="shared" si="108"/>
        <v>2021</v>
      </c>
    </row>
    <row r="3515" spans="1:18" hidden="1">
      <c r="A3515" s="9">
        <v>3514</v>
      </c>
      <c r="B3515" s="19" t="s">
        <v>134</v>
      </c>
      <c r="C3515" s="3" t="s">
        <v>133</v>
      </c>
      <c r="D3515" s="19" t="s">
        <v>14825</v>
      </c>
      <c r="E3515" s="19" t="s">
        <v>62</v>
      </c>
      <c r="F3515" s="19" t="s">
        <v>8381</v>
      </c>
      <c r="H3515" s="19" t="s">
        <v>14826</v>
      </c>
      <c r="I3515" s="19">
        <v>3.60010421657713</v>
      </c>
      <c r="J3515" s="19">
        <v>98.787769189318794</v>
      </c>
      <c r="K3515" s="3" t="s">
        <v>21378</v>
      </c>
      <c r="M3515" s="19" t="s">
        <v>15680</v>
      </c>
      <c r="N3515" s="3" t="s">
        <v>14393</v>
      </c>
      <c r="O3515" s="3" t="s">
        <v>17526</v>
      </c>
      <c r="P3515" s="24">
        <v>44274.211956018517</v>
      </c>
      <c r="Q3515" s="9">
        <f t="shared" si="109"/>
        <v>3</v>
      </c>
      <c r="R3515" s="9">
        <f t="shared" si="108"/>
        <v>2021</v>
      </c>
    </row>
    <row r="3516" spans="1:18" hidden="1">
      <c r="A3516" s="9">
        <v>3515</v>
      </c>
      <c r="B3516" s="19" t="s">
        <v>1018</v>
      </c>
      <c r="C3516" s="3" t="s">
        <v>1017</v>
      </c>
      <c r="D3516" s="19" t="s">
        <v>14820</v>
      </c>
      <c r="E3516" s="19" t="s">
        <v>62</v>
      </c>
      <c r="F3516" s="19" t="s">
        <v>8381</v>
      </c>
      <c r="H3516" s="19" t="s">
        <v>14821</v>
      </c>
      <c r="I3516" s="19">
        <v>-7.4069077405094603</v>
      </c>
      <c r="J3516" s="19">
        <v>111.4565873991</v>
      </c>
      <c r="K3516" s="3" t="s">
        <v>21379</v>
      </c>
      <c r="M3516" s="19" t="s">
        <v>15680</v>
      </c>
      <c r="N3516" s="3" t="s">
        <v>14393</v>
      </c>
      <c r="O3516" s="3" t="s">
        <v>17526</v>
      </c>
      <c r="P3516" s="24">
        <v>44274.225821759261</v>
      </c>
      <c r="Q3516" s="9">
        <f t="shared" si="109"/>
        <v>3</v>
      </c>
      <c r="R3516" s="9">
        <f t="shared" si="108"/>
        <v>2021</v>
      </c>
    </row>
    <row r="3517" spans="1:18" ht="29.1" hidden="1">
      <c r="A3517" s="9">
        <v>3516</v>
      </c>
      <c r="B3517" s="19" t="s">
        <v>1471</v>
      </c>
      <c r="C3517" s="3" t="s">
        <v>1470</v>
      </c>
      <c r="D3517" s="19" t="s">
        <v>14820</v>
      </c>
      <c r="E3517" s="19" t="s">
        <v>62</v>
      </c>
      <c r="F3517" s="19" t="s">
        <v>3419</v>
      </c>
      <c r="H3517" s="19" t="s">
        <v>14821</v>
      </c>
      <c r="I3517" s="19">
        <v>-7.1800029842323401</v>
      </c>
      <c r="J3517" s="19">
        <v>113.237816732166</v>
      </c>
      <c r="K3517" s="3" t="s">
        <v>21380</v>
      </c>
      <c r="M3517" s="19" t="s">
        <v>15680</v>
      </c>
      <c r="N3517" s="3" t="s">
        <v>14393</v>
      </c>
      <c r="O3517" s="3" t="s">
        <v>17526</v>
      </c>
      <c r="P3517" s="24">
        <v>44274.234502314815</v>
      </c>
      <c r="Q3517" s="9">
        <f t="shared" si="109"/>
        <v>3</v>
      </c>
      <c r="R3517" s="9">
        <f t="shared" si="108"/>
        <v>2021</v>
      </c>
    </row>
    <row r="3518" spans="1:18" ht="29.1" hidden="1">
      <c r="A3518" s="9">
        <v>3517</v>
      </c>
      <c r="B3518" s="19" t="s">
        <v>954</v>
      </c>
      <c r="C3518" s="3" t="s">
        <v>953</v>
      </c>
      <c r="D3518" s="19" t="s">
        <v>14820</v>
      </c>
      <c r="E3518" s="19" t="s">
        <v>62</v>
      </c>
      <c r="F3518" s="19" t="s">
        <v>8381</v>
      </c>
      <c r="H3518" s="19" t="s">
        <v>14821</v>
      </c>
      <c r="I3518" s="19">
        <v>-7.2549793404585703</v>
      </c>
      <c r="J3518" s="19">
        <v>112.712825326868</v>
      </c>
      <c r="K3518" s="3" t="s">
        <v>21381</v>
      </c>
      <c r="M3518" s="19" t="s">
        <v>15680</v>
      </c>
      <c r="N3518" s="3" t="s">
        <v>14393</v>
      </c>
      <c r="O3518" s="3" t="s">
        <v>17526</v>
      </c>
      <c r="P3518" s="24">
        <v>44274.231365740743</v>
      </c>
      <c r="Q3518" s="9">
        <f t="shared" si="109"/>
        <v>3</v>
      </c>
      <c r="R3518" s="9">
        <f t="shared" si="108"/>
        <v>2021</v>
      </c>
    </row>
    <row r="3519" spans="1:18" ht="29.1" hidden="1">
      <c r="A3519" s="9">
        <v>3518</v>
      </c>
      <c r="B3519" s="19" t="s">
        <v>21382</v>
      </c>
      <c r="C3519" s="3" t="s">
        <v>21383</v>
      </c>
      <c r="D3519" s="19" t="s">
        <v>14969</v>
      </c>
      <c r="E3519" s="19" t="s">
        <v>62</v>
      </c>
      <c r="F3519" s="19" t="s">
        <v>8381</v>
      </c>
      <c r="H3519" s="19" t="s">
        <v>15726</v>
      </c>
      <c r="I3519" s="19">
        <v>-6.1306559138188703</v>
      </c>
      <c r="J3519" s="19">
        <v>106.895765345184</v>
      </c>
      <c r="K3519" s="3" t="s">
        <v>21384</v>
      </c>
      <c r="M3519" s="19" t="s">
        <v>15680</v>
      </c>
      <c r="N3519" s="3" t="s">
        <v>14393</v>
      </c>
      <c r="O3519" s="3" t="s">
        <v>17526</v>
      </c>
      <c r="P3519" s="24">
        <v>44274.237141203703</v>
      </c>
      <c r="Q3519" s="9">
        <f t="shared" si="109"/>
        <v>3</v>
      </c>
      <c r="R3519" s="9">
        <f t="shared" si="108"/>
        <v>2021</v>
      </c>
    </row>
    <row r="3520" spans="1:18" hidden="1">
      <c r="A3520" s="9">
        <v>3519</v>
      </c>
      <c r="B3520" s="19" t="s">
        <v>21385</v>
      </c>
      <c r="C3520" s="3" t="s">
        <v>21386</v>
      </c>
      <c r="D3520" s="19" t="s">
        <v>14825</v>
      </c>
      <c r="E3520" s="19" t="s">
        <v>62</v>
      </c>
      <c r="F3520" s="19" t="s">
        <v>8381</v>
      </c>
      <c r="H3520" s="19" t="s">
        <v>14826</v>
      </c>
      <c r="I3520" s="19">
        <v>0.65488749762895804</v>
      </c>
      <c r="J3520" s="19">
        <v>99.723886613781403</v>
      </c>
      <c r="K3520" s="3" t="s">
        <v>21387</v>
      </c>
      <c r="M3520" s="19" t="s">
        <v>15680</v>
      </c>
      <c r="N3520" s="3" t="s">
        <v>14393</v>
      </c>
      <c r="O3520" s="3" t="s">
        <v>17526</v>
      </c>
      <c r="P3520" s="24">
        <v>44274.230173611111</v>
      </c>
      <c r="Q3520" s="9">
        <f t="shared" si="109"/>
        <v>3</v>
      </c>
      <c r="R3520" s="9">
        <f t="shared" si="108"/>
        <v>2021</v>
      </c>
    </row>
    <row r="3521" spans="1:18" hidden="1">
      <c r="A3521" s="9">
        <v>3520</v>
      </c>
      <c r="B3521" s="19" t="s">
        <v>699</v>
      </c>
      <c r="C3521" s="3" t="s">
        <v>698</v>
      </c>
      <c r="D3521" s="19" t="s">
        <v>14969</v>
      </c>
      <c r="E3521" s="19" t="s">
        <v>62</v>
      </c>
      <c r="F3521" s="19" t="s">
        <v>3419</v>
      </c>
      <c r="H3521" s="19" t="s">
        <v>14878</v>
      </c>
      <c r="I3521" s="19">
        <v>-6.5195519310387304</v>
      </c>
      <c r="J3521" s="19">
        <v>106.498057500711</v>
      </c>
      <c r="K3521" s="3" t="s">
        <v>21388</v>
      </c>
      <c r="M3521" s="19" t="s">
        <v>15680</v>
      </c>
      <c r="N3521" s="3" t="s">
        <v>14393</v>
      </c>
      <c r="O3521" s="3" t="s">
        <v>17526</v>
      </c>
      <c r="P3521" s="24">
        <v>44274.200439814813</v>
      </c>
      <c r="Q3521" s="9">
        <f t="shared" si="109"/>
        <v>3</v>
      </c>
      <c r="R3521" s="9">
        <f t="shared" si="108"/>
        <v>2021</v>
      </c>
    </row>
    <row r="3522" spans="1:18" ht="57.95" hidden="1">
      <c r="A3522" s="9">
        <v>3521</v>
      </c>
      <c r="B3522" s="19" t="s">
        <v>428</v>
      </c>
      <c r="C3522" s="3" t="s">
        <v>427</v>
      </c>
      <c r="D3522" s="19" t="s">
        <v>14775</v>
      </c>
      <c r="E3522" s="19" t="s">
        <v>62</v>
      </c>
      <c r="F3522" s="19" t="s">
        <v>8381</v>
      </c>
      <c r="H3522" s="19" t="s">
        <v>14829</v>
      </c>
      <c r="I3522" s="19">
        <v>-3.2397666999955099</v>
      </c>
      <c r="J3522" s="19">
        <v>102.85648329999999</v>
      </c>
      <c r="K3522" s="3" t="s">
        <v>21389</v>
      </c>
      <c r="M3522" s="19" t="s">
        <v>15680</v>
      </c>
      <c r="N3522" s="3" t="s">
        <v>14393</v>
      </c>
      <c r="O3522" s="3" t="s">
        <v>17526</v>
      </c>
      <c r="P3522" s="24">
        <v>44274.214050925926</v>
      </c>
      <c r="Q3522" s="9">
        <f t="shared" si="109"/>
        <v>3</v>
      </c>
      <c r="R3522" s="9">
        <f t="shared" ref="R3522:R3585" si="110">YEAR(P3522)</f>
        <v>2021</v>
      </c>
    </row>
    <row r="3523" spans="1:18" ht="57.95" hidden="1">
      <c r="A3523" s="9">
        <v>3522</v>
      </c>
      <c r="B3523" s="19" t="s">
        <v>419</v>
      </c>
      <c r="C3523" s="3" t="s">
        <v>418</v>
      </c>
      <c r="D3523" s="19" t="s">
        <v>14775</v>
      </c>
      <c r="E3523" s="19" t="s">
        <v>62</v>
      </c>
      <c r="F3523" s="19" t="s">
        <v>8381</v>
      </c>
      <c r="H3523" s="19" t="s">
        <v>14782</v>
      </c>
      <c r="I3523" s="19">
        <v>-4.8502151485907197</v>
      </c>
      <c r="J3523" s="19">
        <v>104.862820268088</v>
      </c>
      <c r="K3523" s="3" t="s">
        <v>21390</v>
      </c>
      <c r="M3523" s="19" t="s">
        <v>15680</v>
      </c>
      <c r="N3523" s="3" t="s">
        <v>14393</v>
      </c>
      <c r="O3523" s="3" t="s">
        <v>17526</v>
      </c>
      <c r="P3523" s="24">
        <v>44274.208356481482</v>
      </c>
      <c r="Q3523" s="9">
        <f t="shared" ref="Q3523:Q3586" si="111">MONTH(P3523)</f>
        <v>3</v>
      </c>
      <c r="R3523" s="9">
        <f t="shared" si="110"/>
        <v>2021</v>
      </c>
    </row>
    <row r="3524" spans="1:18" ht="43.5" hidden="1">
      <c r="A3524" s="9">
        <v>3523</v>
      </c>
      <c r="B3524" s="19" t="s">
        <v>361</v>
      </c>
      <c r="C3524" s="3" t="s">
        <v>360</v>
      </c>
      <c r="D3524" s="19" t="s">
        <v>14788</v>
      </c>
      <c r="E3524" s="19" t="s">
        <v>62</v>
      </c>
      <c r="F3524" s="19" t="s">
        <v>8381</v>
      </c>
      <c r="H3524" s="19" t="s">
        <v>14789</v>
      </c>
      <c r="I3524" s="19">
        <v>-0.78235479048150203</v>
      </c>
      <c r="J3524" s="19">
        <v>100.322465293761</v>
      </c>
      <c r="K3524" s="3" t="s">
        <v>21391</v>
      </c>
      <c r="M3524" s="19" t="s">
        <v>15680</v>
      </c>
      <c r="N3524" s="3" t="s">
        <v>14393</v>
      </c>
      <c r="O3524" s="3" t="s">
        <v>17526</v>
      </c>
      <c r="P3524" s="24">
        <v>44274.226122685184</v>
      </c>
      <c r="Q3524" s="9">
        <f t="shared" si="111"/>
        <v>3</v>
      </c>
      <c r="R3524" s="9">
        <f t="shared" si="110"/>
        <v>2021</v>
      </c>
    </row>
    <row r="3525" spans="1:18" ht="29.1" hidden="1">
      <c r="A3525" s="9">
        <v>3524</v>
      </c>
      <c r="B3525" s="19" t="s">
        <v>817</v>
      </c>
      <c r="C3525" s="3" t="s">
        <v>816</v>
      </c>
      <c r="D3525" s="19" t="s">
        <v>14884</v>
      </c>
      <c r="E3525" s="19" t="s">
        <v>62</v>
      </c>
      <c r="F3525" s="19" t="s">
        <v>9320</v>
      </c>
      <c r="H3525" s="19" t="s">
        <v>14885</v>
      </c>
      <c r="I3525" s="19">
        <v>-7.6768036582342498</v>
      </c>
      <c r="J3525" s="19">
        <v>110.70938275675999</v>
      </c>
      <c r="K3525" s="3" t="s">
        <v>21392</v>
      </c>
      <c r="M3525" s="19" t="s">
        <v>15680</v>
      </c>
      <c r="N3525" s="3" t="s">
        <v>14393</v>
      </c>
      <c r="O3525" s="3" t="s">
        <v>17526</v>
      </c>
      <c r="P3525" s="24">
        <v>44274.207106481481</v>
      </c>
      <c r="Q3525" s="9">
        <f t="shared" si="111"/>
        <v>3</v>
      </c>
      <c r="R3525" s="9">
        <f t="shared" si="110"/>
        <v>2021</v>
      </c>
    </row>
    <row r="3526" spans="1:18" hidden="1">
      <c r="A3526" s="9">
        <v>3525</v>
      </c>
      <c r="B3526" s="19" t="s">
        <v>21393</v>
      </c>
      <c r="C3526" s="3" t="s">
        <v>21394</v>
      </c>
      <c r="D3526" s="19" t="s">
        <v>14820</v>
      </c>
      <c r="E3526" s="19" t="s">
        <v>62</v>
      </c>
      <c r="F3526" s="19" t="s">
        <v>8381</v>
      </c>
      <c r="H3526" s="19" t="s">
        <v>14821</v>
      </c>
      <c r="I3526" s="19">
        <v>-8.1919637164198704</v>
      </c>
      <c r="J3526" s="19">
        <v>113.698472354533</v>
      </c>
      <c r="K3526" s="3" t="s">
        <v>21395</v>
      </c>
      <c r="M3526" s="19" t="s">
        <v>15680</v>
      </c>
      <c r="N3526" s="3" t="s">
        <v>14393</v>
      </c>
      <c r="O3526" s="3" t="s">
        <v>17526</v>
      </c>
      <c r="P3526" s="24">
        <v>44274.205578703702</v>
      </c>
      <c r="Q3526" s="9">
        <f t="shared" si="111"/>
        <v>3</v>
      </c>
      <c r="R3526" s="9">
        <f t="shared" si="110"/>
        <v>2021</v>
      </c>
    </row>
    <row r="3527" spans="1:18" ht="29.1" hidden="1">
      <c r="A3527" s="9">
        <v>3526</v>
      </c>
      <c r="B3527" s="19" t="s">
        <v>2142</v>
      </c>
      <c r="C3527" s="3" t="s">
        <v>2141</v>
      </c>
      <c r="D3527" s="19" t="s">
        <v>14389</v>
      </c>
      <c r="E3527" s="19" t="s">
        <v>62</v>
      </c>
      <c r="F3527" s="19" t="s">
        <v>8381</v>
      </c>
      <c r="H3527" s="19" t="s">
        <v>14397</v>
      </c>
      <c r="I3527" s="19">
        <v>-8.4442021778343008</v>
      </c>
      <c r="J3527" s="19">
        <v>115.242033061886</v>
      </c>
      <c r="K3527" s="3" t="s">
        <v>21396</v>
      </c>
      <c r="M3527" s="19" t="s">
        <v>15680</v>
      </c>
      <c r="N3527" s="3" t="s">
        <v>14393</v>
      </c>
      <c r="O3527" s="3" t="s">
        <v>17526</v>
      </c>
      <c r="P3527" s="24">
        <v>44274.204606481479</v>
      </c>
      <c r="Q3527" s="9">
        <f t="shared" si="111"/>
        <v>3</v>
      </c>
      <c r="R3527" s="9">
        <f t="shared" si="110"/>
        <v>2021</v>
      </c>
    </row>
    <row r="3528" spans="1:18" ht="29.1" hidden="1">
      <c r="A3528" s="9">
        <v>3527</v>
      </c>
      <c r="B3528" s="19" t="s">
        <v>569</v>
      </c>
      <c r="C3528" s="3" t="s">
        <v>568</v>
      </c>
      <c r="D3528" s="19" t="s">
        <v>15160</v>
      </c>
      <c r="E3528" s="19" t="s">
        <v>62</v>
      </c>
      <c r="F3528" s="19" t="s">
        <v>8381</v>
      </c>
      <c r="H3528" s="19" t="s">
        <v>15225</v>
      </c>
      <c r="I3528" s="19">
        <v>0.65695733744030704</v>
      </c>
      <c r="J3528" s="19">
        <v>122.88609896799299</v>
      </c>
      <c r="K3528" s="3" t="s">
        <v>21397</v>
      </c>
      <c r="M3528" s="19" t="s">
        <v>15680</v>
      </c>
      <c r="N3528" s="3" t="s">
        <v>14393</v>
      </c>
      <c r="O3528" s="3" t="s">
        <v>17526</v>
      </c>
      <c r="P3528" s="24">
        <v>44274.205185185187</v>
      </c>
      <c r="Q3528" s="9">
        <f t="shared" si="111"/>
        <v>3</v>
      </c>
      <c r="R3528" s="9">
        <f t="shared" si="110"/>
        <v>2021</v>
      </c>
    </row>
    <row r="3529" spans="1:18" ht="29.1" hidden="1">
      <c r="A3529" s="9">
        <v>3528</v>
      </c>
      <c r="B3529" s="19" t="s">
        <v>21398</v>
      </c>
      <c r="C3529" s="3" t="s">
        <v>21399</v>
      </c>
      <c r="D3529" s="19" t="s">
        <v>14820</v>
      </c>
      <c r="E3529" s="19" t="s">
        <v>62</v>
      </c>
      <c r="F3529" s="19" t="s">
        <v>8381</v>
      </c>
      <c r="H3529" s="19" t="s">
        <v>14821</v>
      </c>
      <c r="I3529" s="19">
        <v>-7.8365022242929196</v>
      </c>
      <c r="J3529" s="19">
        <v>112.031950078219</v>
      </c>
      <c r="K3529" s="3" t="s">
        <v>21400</v>
      </c>
      <c r="M3529" s="19" t="s">
        <v>15680</v>
      </c>
      <c r="N3529" s="3" t="s">
        <v>14393</v>
      </c>
      <c r="O3529" s="3" t="s">
        <v>17526</v>
      </c>
      <c r="P3529" s="24">
        <v>44274.206585648149</v>
      </c>
      <c r="Q3529" s="9">
        <f t="shared" si="111"/>
        <v>3</v>
      </c>
      <c r="R3529" s="9">
        <f t="shared" si="110"/>
        <v>2021</v>
      </c>
    </row>
    <row r="3530" spans="1:18" ht="29.1" hidden="1">
      <c r="A3530" s="9">
        <v>3529</v>
      </c>
      <c r="B3530" s="19" t="s">
        <v>1670</v>
      </c>
      <c r="C3530" s="3" t="s">
        <v>1669</v>
      </c>
      <c r="D3530" s="19" t="s">
        <v>14389</v>
      </c>
      <c r="E3530" s="19" t="s">
        <v>62</v>
      </c>
      <c r="F3530" s="19" t="s">
        <v>8381</v>
      </c>
      <c r="H3530" s="19" t="s">
        <v>14397</v>
      </c>
      <c r="I3530" s="19">
        <v>-8.2574629385730205</v>
      </c>
      <c r="J3530" s="19">
        <v>115.16138834556401</v>
      </c>
      <c r="K3530" s="3" t="s">
        <v>21401</v>
      </c>
      <c r="M3530" s="19" t="s">
        <v>15680</v>
      </c>
      <c r="N3530" s="3" t="s">
        <v>14393</v>
      </c>
      <c r="O3530" s="3" t="s">
        <v>17526</v>
      </c>
      <c r="P3530" s="24">
        <v>44274.23537037037</v>
      </c>
      <c r="Q3530" s="9">
        <f t="shared" si="111"/>
        <v>3</v>
      </c>
      <c r="R3530" s="9">
        <f t="shared" si="110"/>
        <v>2021</v>
      </c>
    </row>
    <row r="3531" spans="1:18" ht="29.1" hidden="1">
      <c r="A3531" s="9">
        <v>3530</v>
      </c>
      <c r="B3531" s="19" t="s">
        <v>364</v>
      </c>
      <c r="C3531" s="3" t="s">
        <v>363</v>
      </c>
      <c r="D3531" s="19" t="s">
        <v>14788</v>
      </c>
      <c r="E3531" s="19" t="s">
        <v>62</v>
      </c>
      <c r="F3531" s="19" t="s">
        <v>3419</v>
      </c>
      <c r="H3531" s="19" t="s">
        <v>14794</v>
      </c>
      <c r="I3531" s="19">
        <v>-0.52398724986446599</v>
      </c>
      <c r="J3531" s="19">
        <v>101.541110888476</v>
      </c>
      <c r="K3531" s="3" t="s">
        <v>21402</v>
      </c>
      <c r="M3531" s="19" t="s">
        <v>15680</v>
      </c>
      <c r="N3531" s="3" t="s">
        <v>14393</v>
      </c>
      <c r="O3531" s="3" t="s">
        <v>17526</v>
      </c>
      <c r="P3531" s="24">
        <v>44274.237511574072</v>
      </c>
      <c r="Q3531" s="9">
        <f t="shared" si="111"/>
        <v>3</v>
      </c>
      <c r="R3531" s="9">
        <f t="shared" si="110"/>
        <v>2021</v>
      </c>
    </row>
    <row r="3532" spans="1:18" ht="29.1" hidden="1">
      <c r="A3532" s="9">
        <v>3531</v>
      </c>
      <c r="B3532" s="19" t="s">
        <v>122</v>
      </c>
      <c r="C3532" s="3" t="s">
        <v>121</v>
      </c>
      <c r="D3532" s="19" t="s">
        <v>14825</v>
      </c>
      <c r="E3532" s="19" t="s">
        <v>62</v>
      </c>
      <c r="F3532" s="19" t="s">
        <v>8381</v>
      </c>
      <c r="H3532" s="19" t="s">
        <v>14826</v>
      </c>
      <c r="I3532" s="19">
        <v>2.9643071421668399</v>
      </c>
      <c r="J3532" s="19">
        <v>99.105461647552104</v>
      </c>
      <c r="K3532" s="3" t="s">
        <v>21403</v>
      </c>
      <c r="M3532" s="19" t="s">
        <v>15680</v>
      </c>
      <c r="N3532" s="3" t="s">
        <v>14393</v>
      </c>
      <c r="O3532" s="3" t="s">
        <v>17526</v>
      </c>
      <c r="P3532" s="24">
        <v>44274.228449074071</v>
      </c>
      <c r="Q3532" s="9">
        <f t="shared" si="111"/>
        <v>3</v>
      </c>
      <c r="R3532" s="9">
        <f t="shared" si="110"/>
        <v>2021</v>
      </c>
    </row>
    <row r="3533" spans="1:18" hidden="1">
      <c r="A3533" s="9">
        <v>3532</v>
      </c>
      <c r="B3533" s="19" t="s">
        <v>21404</v>
      </c>
      <c r="C3533" s="3" t="s">
        <v>21405</v>
      </c>
      <c r="D3533" s="19" t="s">
        <v>15160</v>
      </c>
      <c r="E3533" s="19" t="s">
        <v>62</v>
      </c>
      <c r="F3533" s="19" t="s">
        <v>3419</v>
      </c>
      <c r="H3533" s="19" t="s">
        <v>15161</v>
      </c>
      <c r="I3533" s="19">
        <v>-3.4029472729455601</v>
      </c>
      <c r="J3533" s="19">
        <v>119.31963628158</v>
      </c>
      <c r="K3533" s="3" t="s">
        <v>21406</v>
      </c>
      <c r="M3533" s="19" t="s">
        <v>15680</v>
      </c>
      <c r="N3533" s="3" t="s">
        <v>14393</v>
      </c>
      <c r="O3533" s="3" t="s">
        <v>17526</v>
      </c>
      <c r="P3533" s="24">
        <v>44274.228275462963</v>
      </c>
      <c r="Q3533" s="9">
        <f t="shared" si="111"/>
        <v>3</v>
      </c>
      <c r="R3533" s="9">
        <f t="shared" si="110"/>
        <v>2021</v>
      </c>
    </row>
    <row r="3534" spans="1:18" ht="29.1" hidden="1">
      <c r="A3534" s="9">
        <v>3533</v>
      </c>
      <c r="B3534" s="19" t="s">
        <v>671</v>
      </c>
      <c r="C3534" s="3" t="s">
        <v>670</v>
      </c>
      <c r="D3534" s="19" t="s">
        <v>14969</v>
      </c>
      <c r="E3534" s="19" t="s">
        <v>62</v>
      </c>
      <c r="F3534" s="19" t="s">
        <v>3419</v>
      </c>
      <c r="H3534" s="19" t="s">
        <v>15103</v>
      </c>
      <c r="I3534" s="19">
        <v>-6.2140513317836303</v>
      </c>
      <c r="J3534" s="19">
        <v>106.58357013516</v>
      </c>
      <c r="K3534" s="3" t="s">
        <v>21407</v>
      </c>
      <c r="M3534" s="19" t="s">
        <v>15680</v>
      </c>
      <c r="N3534" s="3" t="s">
        <v>14393</v>
      </c>
      <c r="O3534" s="3" t="s">
        <v>17526</v>
      </c>
      <c r="P3534" s="24">
        <v>44274.238298611112</v>
      </c>
      <c r="Q3534" s="9">
        <f t="shared" si="111"/>
        <v>3</v>
      </c>
      <c r="R3534" s="9">
        <f t="shared" si="110"/>
        <v>2021</v>
      </c>
    </row>
    <row r="3535" spans="1:18" hidden="1">
      <c r="A3535" s="9">
        <v>3534</v>
      </c>
      <c r="B3535" s="19" t="s">
        <v>940</v>
      </c>
      <c r="C3535" s="3" t="s">
        <v>939</v>
      </c>
      <c r="D3535" s="19" t="s">
        <v>14884</v>
      </c>
      <c r="E3535" s="19" t="s">
        <v>62</v>
      </c>
      <c r="F3535" s="19" t="s">
        <v>8381</v>
      </c>
      <c r="H3535" s="19" t="s">
        <v>14885</v>
      </c>
      <c r="I3535" s="19">
        <v>-6.91227872222166</v>
      </c>
      <c r="J3535" s="19">
        <v>109.128779660337</v>
      </c>
      <c r="K3535" s="3" t="s">
        <v>21196</v>
      </c>
      <c r="M3535" s="19" t="s">
        <v>15680</v>
      </c>
      <c r="N3535" s="3" t="s">
        <v>14393</v>
      </c>
      <c r="O3535" s="3" t="s">
        <v>17526</v>
      </c>
      <c r="P3535" s="24">
        <v>44274.232986111114</v>
      </c>
      <c r="Q3535" s="9">
        <f t="shared" si="111"/>
        <v>3</v>
      </c>
      <c r="R3535" s="9">
        <f t="shared" si="110"/>
        <v>2021</v>
      </c>
    </row>
    <row r="3536" spans="1:18" ht="43.5" hidden="1">
      <c r="A3536" s="9">
        <v>3535</v>
      </c>
      <c r="B3536" s="19" t="s">
        <v>21408</v>
      </c>
      <c r="C3536" s="3" t="s">
        <v>21409</v>
      </c>
      <c r="D3536" s="19" t="s">
        <v>14969</v>
      </c>
      <c r="E3536" s="19" t="s">
        <v>62</v>
      </c>
      <c r="F3536" s="19" t="s">
        <v>3419</v>
      </c>
      <c r="H3536" s="19" t="s">
        <v>15103</v>
      </c>
      <c r="I3536" s="19">
        <v>-6.2044894356051303</v>
      </c>
      <c r="J3536" s="19">
        <v>106.522364279991</v>
      </c>
      <c r="K3536" s="3" t="s">
        <v>21410</v>
      </c>
      <c r="M3536" s="19" t="s">
        <v>15680</v>
      </c>
      <c r="N3536" s="3" t="s">
        <v>14393</v>
      </c>
      <c r="O3536" s="3" t="s">
        <v>17526</v>
      </c>
      <c r="P3536" s="24">
        <v>44274.236273148148</v>
      </c>
      <c r="Q3536" s="9">
        <f t="shared" si="111"/>
        <v>3</v>
      </c>
      <c r="R3536" s="9">
        <f t="shared" si="110"/>
        <v>2021</v>
      </c>
    </row>
    <row r="3537" spans="1:18" ht="43.5" hidden="1">
      <c r="A3537" s="9">
        <v>3536</v>
      </c>
      <c r="B3537" s="19" t="s">
        <v>21411</v>
      </c>
      <c r="C3537" s="3" t="s">
        <v>21412</v>
      </c>
      <c r="D3537" s="19" t="s">
        <v>15160</v>
      </c>
      <c r="E3537" s="19" t="s">
        <v>62</v>
      </c>
      <c r="F3537" s="19" t="s">
        <v>3419</v>
      </c>
      <c r="H3537" s="19" t="s">
        <v>15174</v>
      </c>
      <c r="I3537" s="19">
        <v>-5.2311175472790596</v>
      </c>
      <c r="J3537" s="19">
        <v>119.461842387513</v>
      </c>
      <c r="K3537" s="3" t="s">
        <v>21413</v>
      </c>
      <c r="M3537" s="19" t="s">
        <v>15680</v>
      </c>
      <c r="N3537" s="3" t="s">
        <v>14393</v>
      </c>
      <c r="O3537" s="3" t="s">
        <v>17526</v>
      </c>
      <c r="P3537" s="24">
        <v>44274.232071759259</v>
      </c>
      <c r="Q3537" s="9">
        <f t="shared" si="111"/>
        <v>3</v>
      </c>
      <c r="R3537" s="9">
        <f t="shared" si="110"/>
        <v>2021</v>
      </c>
    </row>
    <row r="3538" spans="1:18" ht="29.1" hidden="1">
      <c r="A3538" s="9">
        <v>3537</v>
      </c>
      <c r="B3538" s="19" t="s">
        <v>1117</v>
      </c>
      <c r="C3538" s="3" t="s">
        <v>1116</v>
      </c>
      <c r="D3538" s="19" t="s">
        <v>14389</v>
      </c>
      <c r="E3538" s="19" t="s">
        <v>62</v>
      </c>
      <c r="F3538" s="19" t="s">
        <v>8381</v>
      </c>
      <c r="H3538" s="19" t="s">
        <v>14397</v>
      </c>
      <c r="I3538" s="19">
        <v>-8.1356785487826109</v>
      </c>
      <c r="J3538" s="19">
        <v>115.059306132426</v>
      </c>
      <c r="K3538" s="3" t="s">
        <v>21414</v>
      </c>
      <c r="M3538" s="19" t="s">
        <v>15680</v>
      </c>
      <c r="N3538" s="3" t="s">
        <v>14393</v>
      </c>
      <c r="O3538" s="3" t="s">
        <v>17526</v>
      </c>
      <c r="P3538" s="24">
        <v>44274.232187499998</v>
      </c>
      <c r="Q3538" s="9">
        <f t="shared" si="111"/>
        <v>3</v>
      </c>
      <c r="R3538" s="9">
        <f t="shared" si="110"/>
        <v>2021</v>
      </c>
    </row>
    <row r="3539" spans="1:18" ht="29.1" hidden="1">
      <c r="A3539" s="9">
        <v>3538</v>
      </c>
      <c r="B3539" s="19" t="s">
        <v>21415</v>
      </c>
      <c r="C3539" s="3" t="s">
        <v>21416</v>
      </c>
      <c r="D3539" s="19" t="s">
        <v>14820</v>
      </c>
      <c r="E3539" s="19" t="s">
        <v>62</v>
      </c>
      <c r="F3539" s="19" t="s">
        <v>9320</v>
      </c>
      <c r="H3539" s="19" t="s">
        <v>14821</v>
      </c>
      <c r="I3539" s="19">
        <v>-7.34747564658353</v>
      </c>
      <c r="J3539" s="19">
        <v>112.707421928643</v>
      </c>
      <c r="K3539" s="3" t="s">
        <v>21417</v>
      </c>
      <c r="M3539" s="19" t="s">
        <v>15680</v>
      </c>
      <c r="N3539" s="3" t="s">
        <v>14393</v>
      </c>
      <c r="O3539" s="3" t="s">
        <v>17526</v>
      </c>
      <c r="P3539" s="24">
        <v>44274.231504629628</v>
      </c>
      <c r="Q3539" s="9">
        <f t="shared" si="111"/>
        <v>3</v>
      </c>
      <c r="R3539" s="9">
        <f t="shared" si="110"/>
        <v>2021</v>
      </c>
    </row>
    <row r="3540" spans="1:18" ht="43.5" hidden="1">
      <c r="A3540" s="9">
        <v>3539</v>
      </c>
      <c r="B3540" s="19" t="s">
        <v>993</v>
      </c>
      <c r="C3540" s="3" t="s">
        <v>992</v>
      </c>
      <c r="D3540" s="19" t="s">
        <v>14820</v>
      </c>
      <c r="E3540" s="19" t="s">
        <v>62</v>
      </c>
      <c r="F3540" s="19" t="s">
        <v>8381</v>
      </c>
      <c r="H3540" s="19" t="s">
        <v>14821</v>
      </c>
      <c r="I3540" s="19">
        <v>-7.7174392528353302</v>
      </c>
      <c r="J3540" s="19">
        <v>114.018208098922</v>
      </c>
      <c r="K3540" s="3" t="s">
        <v>21418</v>
      </c>
      <c r="M3540" s="19" t="s">
        <v>15680</v>
      </c>
      <c r="N3540" s="3" t="s">
        <v>14393</v>
      </c>
      <c r="O3540" s="3" t="s">
        <v>17526</v>
      </c>
      <c r="P3540" s="24">
        <v>44274.232442129629</v>
      </c>
      <c r="Q3540" s="9">
        <f t="shared" si="111"/>
        <v>3</v>
      </c>
      <c r="R3540" s="9">
        <f t="shared" si="110"/>
        <v>2021</v>
      </c>
    </row>
    <row r="3541" spans="1:18" ht="43.5" hidden="1">
      <c r="A3541" s="9">
        <v>3540</v>
      </c>
      <c r="B3541" s="19" t="s">
        <v>99</v>
      </c>
      <c r="C3541" s="3" t="s">
        <v>98</v>
      </c>
      <c r="D3541" s="19" t="s">
        <v>14825</v>
      </c>
      <c r="E3541" s="19" t="s">
        <v>62</v>
      </c>
      <c r="F3541" s="19" t="s">
        <v>8381</v>
      </c>
      <c r="H3541" s="19" t="s">
        <v>14826</v>
      </c>
      <c r="I3541" s="19">
        <v>1.86271504607358</v>
      </c>
      <c r="J3541" s="19">
        <v>100.126746707839</v>
      </c>
      <c r="K3541" s="3" t="s">
        <v>21419</v>
      </c>
      <c r="M3541" s="19" t="s">
        <v>15680</v>
      </c>
      <c r="N3541" s="3" t="s">
        <v>14393</v>
      </c>
      <c r="O3541" s="3" t="s">
        <v>17526</v>
      </c>
      <c r="P3541" s="24">
        <v>44274.20784722222</v>
      </c>
      <c r="Q3541" s="9">
        <f t="shared" si="111"/>
        <v>3</v>
      </c>
      <c r="R3541" s="9">
        <f t="shared" si="110"/>
        <v>2021</v>
      </c>
    </row>
    <row r="3542" spans="1:18" ht="29.1" hidden="1">
      <c r="A3542" s="9">
        <v>3541</v>
      </c>
      <c r="B3542" s="19" t="s">
        <v>1426</v>
      </c>
      <c r="C3542" s="3" t="s">
        <v>1425</v>
      </c>
      <c r="D3542" s="19" t="s">
        <v>14877</v>
      </c>
      <c r="E3542" s="19" t="s">
        <v>62</v>
      </c>
      <c r="F3542" s="19" t="s">
        <v>8381</v>
      </c>
      <c r="H3542" s="19" t="s">
        <v>14878</v>
      </c>
      <c r="I3542" s="19">
        <v>-6.8635716850635999</v>
      </c>
      <c r="J3542" s="19">
        <v>107.906922426563</v>
      </c>
      <c r="K3542" s="3" t="s">
        <v>21238</v>
      </c>
      <c r="M3542" s="19" t="s">
        <v>15680</v>
      </c>
      <c r="N3542" s="3" t="s">
        <v>14393</v>
      </c>
      <c r="O3542" s="3" t="s">
        <v>17526</v>
      </c>
      <c r="P3542" s="24">
        <v>44274.233101851853</v>
      </c>
      <c r="Q3542" s="9">
        <f t="shared" si="111"/>
        <v>3</v>
      </c>
      <c r="R3542" s="9">
        <f t="shared" si="110"/>
        <v>2021</v>
      </c>
    </row>
    <row r="3543" spans="1:18" ht="29.1" hidden="1">
      <c r="A3543" s="9">
        <v>3542</v>
      </c>
      <c r="B3543" s="19" t="s">
        <v>538</v>
      </c>
      <c r="C3543" s="3" t="s">
        <v>537</v>
      </c>
      <c r="D3543" s="19" t="s">
        <v>15160</v>
      </c>
      <c r="E3543" s="19" t="s">
        <v>62</v>
      </c>
      <c r="F3543" s="19" t="s">
        <v>3419</v>
      </c>
      <c r="H3543" s="19" t="s">
        <v>15174</v>
      </c>
      <c r="I3543" s="19">
        <v>-5.2289521188725301</v>
      </c>
      <c r="J3543" s="19">
        <v>119.504251594366</v>
      </c>
      <c r="K3543" s="3" t="s">
        <v>21420</v>
      </c>
      <c r="M3543" s="19" t="s">
        <v>15680</v>
      </c>
      <c r="N3543" s="3" t="s">
        <v>14393</v>
      </c>
      <c r="O3543" s="3" t="s">
        <v>17526</v>
      </c>
      <c r="P3543" s="24">
        <v>44274.232083333336</v>
      </c>
      <c r="Q3543" s="9">
        <f t="shared" si="111"/>
        <v>3</v>
      </c>
      <c r="R3543" s="9">
        <f t="shared" si="110"/>
        <v>2021</v>
      </c>
    </row>
    <row r="3544" spans="1:18" ht="29.1" hidden="1">
      <c r="A3544" s="9">
        <v>3543</v>
      </c>
      <c r="B3544" s="19" t="s">
        <v>811</v>
      </c>
      <c r="C3544" s="3" t="s">
        <v>810</v>
      </c>
      <c r="D3544" s="19" t="s">
        <v>14884</v>
      </c>
      <c r="E3544" s="19" t="s">
        <v>62</v>
      </c>
      <c r="F3544" s="19" t="s">
        <v>3419</v>
      </c>
      <c r="H3544" s="19" t="s">
        <v>14885</v>
      </c>
      <c r="I3544" s="19">
        <v>-6.99313133088057</v>
      </c>
      <c r="J3544" s="19">
        <v>110.440842689135</v>
      </c>
      <c r="K3544" s="3" t="s">
        <v>21247</v>
      </c>
      <c r="M3544" s="19" t="s">
        <v>15680</v>
      </c>
      <c r="N3544" s="3" t="s">
        <v>14393</v>
      </c>
      <c r="O3544" s="3" t="s">
        <v>17526</v>
      </c>
      <c r="P3544" s="24">
        <v>44274.233402777776</v>
      </c>
      <c r="Q3544" s="9">
        <f t="shared" si="111"/>
        <v>3</v>
      </c>
      <c r="R3544" s="9">
        <f t="shared" si="110"/>
        <v>2021</v>
      </c>
    </row>
    <row r="3545" spans="1:18" ht="43.5" hidden="1">
      <c r="A3545" s="9">
        <v>3544</v>
      </c>
      <c r="B3545" s="19" t="s">
        <v>21421</v>
      </c>
      <c r="C3545" s="3" t="s">
        <v>21422</v>
      </c>
      <c r="D3545" s="19" t="s">
        <v>14775</v>
      </c>
      <c r="E3545" s="19" t="s">
        <v>62</v>
      </c>
      <c r="F3545" s="19" t="s">
        <v>3419</v>
      </c>
      <c r="H3545" s="19" t="s">
        <v>14829</v>
      </c>
      <c r="I3545" s="19">
        <v>-3.9809884459522502</v>
      </c>
      <c r="J3545" s="19">
        <v>103.22490737627901</v>
      </c>
      <c r="K3545" s="3" t="s">
        <v>21423</v>
      </c>
      <c r="M3545" s="19" t="s">
        <v>15680</v>
      </c>
      <c r="N3545" s="3" t="s">
        <v>14393</v>
      </c>
      <c r="O3545" s="3" t="s">
        <v>17526</v>
      </c>
      <c r="P3545" s="24">
        <v>44274.213958333334</v>
      </c>
      <c r="Q3545" s="9">
        <f t="shared" si="111"/>
        <v>3</v>
      </c>
      <c r="R3545" s="9">
        <f t="shared" si="110"/>
        <v>2021</v>
      </c>
    </row>
    <row r="3546" spans="1:18" ht="29.1" hidden="1">
      <c r="A3546" s="9">
        <v>3545</v>
      </c>
      <c r="B3546" s="19" t="s">
        <v>630</v>
      </c>
      <c r="C3546" s="3" t="s">
        <v>629</v>
      </c>
      <c r="D3546" s="19" t="s">
        <v>15160</v>
      </c>
      <c r="E3546" s="19" t="s">
        <v>62</v>
      </c>
      <c r="F3546" s="19" t="s">
        <v>3419</v>
      </c>
      <c r="H3546" s="19" t="s">
        <v>15174</v>
      </c>
      <c r="I3546" s="19">
        <v>-5.4624694886724203</v>
      </c>
      <c r="J3546" s="19">
        <v>119.473869627716</v>
      </c>
      <c r="K3546" s="3" t="s">
        <v>21424</v>
      </c>
      <c r="M3546" s="19" t="s">
        <v>15680</v>
      </c>
      <c r="N3546" s="3" t="s">
        <v>14393</v>
      </c>
      <c r="O3546" s="3" t="s">
        <v>17526</v>
      </c>
      <c r="P3546" s="24">
        <v>44274.237430555557</v>
      </c>
      <c r="Q3546" s="9">
        <f t="shared" si="111"/>
        <v>3</v>
      </c>
      <c r="R3546" s="9">
        <f t="shared" si="110"/>
        <v>2021</v>
      </c>
    </row>
    <row r="3547" spans="1:18" ht="43.5" hidden="1">
      <c r="A3547" s="9">
        <v>3546</v>
      </c>
      <c r="B3547" s="19" t="s">
        <v>1198</v>
      </c>
      <c r="C3547" s="3" t="s">
        <v>1197</v>
      </c>
      <c r="D3547" s="19" t="s">
        <v>14775</v>
      </c>
      <c r="E3547" s="19" t="s">
        <v>62</v>
      </c>
      <c r="F3547" s="19" t="s">
        <v>8381</v>
      </c>
      <c r="H3547" s="19" t="s">
        <v>14782</v>
      </c>
      <c r="I3547" s="19">
        <v>-5.3901166999925003</v>
      </c>
      <c r="J3547" s="19">
        <v>105.3768833</v>
      </c>
      <c r="K3547" s="3" t="s">
        <v>21425</v>
      </c>
      <c r="M3547" s="19" t="s">
        <v>15680</v>
      </c>
      <c r="N3547" s="3" t="s">
        <v>14393</v>
      </c>
      <c r="O3547" s="3" t="s">
        <v>17526</v>
      </c>
      <c r="P3547" s="24">
        <v>44274.206886574073</v>
      </c>
      <c r="Q3547" s="9">
        <f t="shared" si="111"/>
        <v>3</v>
      </c>
      <c r="R3547" s="9">
        <f t="shared" si="110"/>
        <v>2021</v>
      </c>
    </row>
    <row r="3548" spans="1:18" hidden="1">
      <c r="A3548" s="9">
        <v>3547</v>
      </c>
      <c r="B3548" s="19" t="s">
        <v>137</v>
      </c>
      <c r="C3548" s="3" t="s">
        <v>136</v>
      </c>
      <c r="D3548" s="19" t="s">
        <v>14825</v>
      </c>
      <c r="E3548" s="19" t="s">
        <v>62</v>
      </c>
      <c r="F3548" s="19" t="s">
        <v>8381</v>
      </c>
      <c r="H3548" s="19" t="s">
        <v>14826</v>
      </c>
      <c r="I3548" s="19">
        <v>2.7349744829398999</v>
      </c>
      <c r="J3548" s="19">
        <v>98.339278053392505</v>
      </c>
      <c r="K3548" s="3" t="s">
        <v>21426</v>
      </c>
      <c r="M3548" s="19" t="s">
        <v>15680</v>
      </c>
      <c r="N3548" s="3" t="s">
        <v>14393</v>
      </c>
      <c r="O3548" s="3" t="s">
        <v>17526</v>
      </c>
      <c r="P3548" s="24">
        <v>44274.231782407405</v>
      </c>
      <c r="Q3548" s="9">
        <f t="shared" si="111"/>
        <v>3</v>
      </c>
      <c r="R3548" s="9">
        <f t="shared" si="110"/>
        <v>2021</v>
      </c>
    </row>
    <row r="3549" spans="1:18" hidden="1">
      <c r="A3549" s="9">
        <v>3548</v>
      </c>
      <c r="B3549" s="19" t="s">
        <v>560</v>
      </c>
      <c r="C3549" s="3" t="s">
        <v>559</v>
      </c>
      <c r="D3549" s="19" t="s">
        <v>15160</v>
      </c>
      <c r="E3549" s="19" t="s">
        <v>62</v>
      </c>
      <c r="F3549" s="19" t="s">
        <v>8381</v>
      </c>
      <c r="H3549" s="19" t="s">
        <v>15174</v>
      </c>
      <c r="I3549" s="19">
        <v>-5.0938569015437496</v>
      </c>
      <c r="J3549" s="19">
        <v>120.238961063925</v>
      </c>
      <c r="K3549" s="3" t="s">
        <v>21427</v>
      </c>
      <c r="M3549" s="19" t="s">
        <v>15680</v>
      </c>
      <c r="N3549" s="3" t="s">
        <v>14393</v>
      </c>
      <c r="O3549" s="3" t="s">
        <v>17526</v>
      </c>
      <c r="P3549" s="24">
        <v>44274.233912037038</v>
      </c>
      <c r="Q3549" s="9">
        <f t="shared" si="111"/>
        <v>3</v>
      </c>
      <c r="R3549" s="9">
        <f t="shared" si="110"/>
        <v>2021</v>
      </c>
    </row>
    <row r="3550" spans="1:18" ht="29.1" hidden="1">
      <c r="A3550" s="9">
        <v>3549</v>
      </c>
      <c r="B3550" s="19" t="s">
        <v>21428</v>
      </c>
      <c r="C3550" s="3" t="s">
        <v>21429</v>
      </c>
      <c r="D3550" s="19" t="s">
        <v>15160</v>
      </c>
      <c r="E3550" s="19" t="s">
        <v>62</v>
      </c>
      <c r="F3550" s="19" t="s">
        <v>8381</v>
      </c>
      <c r="H3550" s="19" t="s">
        <v>15174</v>
      </c>
      <c r="I3550" s="19">
        <v>-3.0241273842840601</v>
      </c>
      <c r="J3550" s="19">
        <v>120.177850074069</v>
      </c>
      <c r="K3550" s="3" t="s">
        <v>21430</v>
      </c>
      <c r="M3550" s="19" t="s">
        <v>15680</v>
      </c>
      <c r="N3550" s="3" t="s">
        <v>14393</v>
      </c>
      <c r="O3550" s="3" t="s">
        <v>17526</v>
      </c>
      <c r="P3550" s="24">
        <v>44274.228217592594</v>
      </c>
      <c r="Q3550" s="9">
        <f t="shared" si="111"/>
        <v>3</v>
      </c>
      <c r="R3550" s="9">
        <f t="shared" si="110"/>
        <v>2021</v>
      </c>
    </row>
    <row r="3551" spans="1:18" ht="43.5" hidden="1">
      <c r="A3551" s="9">
        <v>3550</v>
      </c>
      <c r="B3551" s="19" t="s">
        <v>1314</v>
      </c>
      <c r="C3551" s="3" t="s">
        <v>1313</v>
      </c>
      <c r="D3551" s="19" t="s">
        <v>15160</v>
      </c>
      <c r="E3551" s="19" t="s">
        <v>62</v>
      </c>
      <c r="F3551" s="19" t="s">
        <v>8381</v>
      </c>
      <c r="H3551" s="19" t="s">
        <v>15174</v>
      </c>
      <c r="I3551" s="19">
        <v>-3.9172066421367999</v>
      </c>
      <c r="J3551" s="19">
        <v>119.751821528186</v>
      </c>
      <c r="K3551" s="3" t="s">
        <v>21431</v>
      </c>
      <c r="M3551" s="19" t="s">
        <v>15680</v>
      </c>
      <c r="N3551" s="3" t="s">
        <v>14393</v>
      </c>
      <c r="O3551" s="3" t="s">
        <v>17526</v>
      </c>
      <c r="P3551" s="24">
        <v>44274.231817129628</v>
      </c>
      <c r="Q3551" s="9">
        <f t="shared" si="111"/>
        <v>3</v>
      </c>
      <c r="R3551" s="9">
        <f t="shared" si="110"/>
        <v>2021</v>
      </c>
    </row>
    <row r="3552" spans="1:18" hidden="1">
      <c r="A3552" s="9">
        <v>3551</v>
      </c>
      <c r="B3552" s="19" t="s">
        <v>1284</v>
      </c>
      <c r="C3552" s="3" t="s">
        <v>1283</v>
      </c>
      <c r="D3552" s="19" t="s">
        <v>15160</v>
      </c>
      <c r="E3552" s="19" t="s">
        <v>62</v>
      </c>
      <c r="F3552" s="19" t="s">
        <v>9320</v>
      </c>
      <c r="H3552" s="19" t="s">
        <v>15218</v>
      </c>
      <c r="I3552" s="19">
        <v>-0.87720364472107204</v>
      </c>
      <c r="J3552" s="19">
        <v>119.887893502751</v>
      </c>
      <c r="K3552" s="3" t="s">
        <v>21432</v>
      </c>
      <c r="M3552" s="19" t="s">
        <v>15680</v>
      </c>
      <c r="N3552" s="3" t="s">
        <v>14393</v>
      </c>
      <c r="O3552" s="3" t="s">
        <v>17526</v>
      </c>
      <c r="P3552" s="24">
        <v>44274.226481481484</v>
      </c>
      <c r="Q3552" s="9">
        <f t="shared" si="111"/>
        <v>3</v>
      </c>
      <c r="R3552" s="9">
        <f t="shared" si="110"/>
        <v>2021</v>
      </c>
    </row>
    <row r="3553" spans="1:18" ht="29.1" hidden="1">
      <c r="A3553" s="9">
        <v>3552</v>
      </c>
      <c r="B3553" s="19" t="s">
        <v>541</v>
      </c>
      <c r="C3553" s="3" t="s">
        <v>540</v>
      </c>
      <c r="D3553" s="19" t="s">
        <v>15160</v>
      </c>
      <c r="E3553" s="19" t="s">
        <v>62</v>
      </c>
      <c r="F3553" s="19" t="s">
        <v>8381</v>
      </c>
      <c r="H3553" s="19" t="s">
        <v>15225</v>
      </c>
      <c r="I3553" s="19">
        <v>0.51937182409377802</v>
      </c>
      <c r="J3553" s="19">
        <v>123.126397019075</v>
      </c>
      <c r="K3553" s="3" t="s">
        <v>21433</v>
      </c>
      <c r="M3553" s="19" t="s">
        <v>15680</v>
      </c>
      <c r="N3553" s="3" t="s">
        <v>14393</v>
      </c>
      <c r="O3553" s="3" t="s">
        <v>17526</v>
      </c>
      <c r="P3553" s="24">
        <v>44274.235335648147</v>
      </c>
      <c r="Q3553" s="9">
        <f t="shared" si="111"/>
        <v>3</v>
      </c>
      <c r="R3553" s="9">
        <f t="shared" si="110"/>
        <v>2021</v>
      </c>
    </row>
    <row r="3554" spans="1:18" ht="43.5" hidden="1">
      <c r="A3554" s="9">
        <v>3553</v>
      </c>
      <c r="B3554" s="19" t="s">
        <v>21434</v>
      </c>
      <c r="C3554" s="3" t="s">
        <v>21435</v>
      </c>
      <c r="D3554" s="19" t="s">
        <v>14969</v>
      </c>
      <c r="E3554" s="19" t="s">
        <v>62</v>
      </c>
      <c r="F3554" s="19" t="s">
        <v>8381</v>
      </c>
      <c r="H3554" s="19" t="s">
        <v>15726</v>
      </c>
      <c r="I3554" s="19">
        <v>-6.1982289611899501</v>
      </c>
      <c r="J3554" s="19">
        <v>106.811014223844</v>
      </c>
      <c r="K3554" s="3" t="s">
        <v>21213</v>
      </c>
      <c r="M3554" s="19" t="s">
        <v>15680</v>
      </c>
      <c r="N3554" s="3" t="s">
        <v>14393</v>
      </c>
      <c r="O3554" s="3" t="s">
        <v>17526</v>
      </c>
      <c r="P3554" s="24">
        <v>44274.238009259258</v>
      </c>
      <c r="Q3554" s="9">
        <f t="shared" si="111"/>
        <v>3</v>
      </c>
      <c r="R3554" s="9">
        <f t="shared" si="110"/>
        <v>2021</v>
      </c>
    </row>
    <row r="3555" spans="1:18" ht="29.1" hidden="1">
      <c r="A3555" s="9">
        <v>3554</v>
      </c>
      <c r="B3555" s="19" t="s">
        <v>1645</v>
      </c>
      <c r="C3555" s="3" t="s">
        <v>1644</v>
      </c>
      <c r="D3555" s="19" t="s">
        <v>14389</v>
      </c>
      <c r="E3555" s="19" t="s">
        <v>62</v>
      </c>
      <c r="F3555" s="19" t="s">
        <v>8381</v>
      </c>
      <c r="H3555" s="19" t="s">
        <v>14397</v>
      </c>
      <c r="I3555" s="19">
        <v>-8.5615367428249698</v>
      </c>
      <c r="J3555" s="19">
        <v>115.334235217591</v>
      </c>
      <c r="K3555" s="3" t="s">
        <v>21436</v>
      </c>
      <c r="M3555" s="19" t="s">
        <v>15680</v>
      </c>
      <c r="N3555" s="3" t="s">
        <v>14393</v>
      </c>
      <c r="O3555" s="3" t="s">
        <v>17526</v>
      </c>
      <c r="P3555" s="24">
        <v>44274.204571759263</v>
      </c>
      <c r="Q3555" s="9">
        <f t="shared" si="111"/>
        <v>3</v>
      </c>
      <c r="R3555" s="9">
        <f t="shared" si="110"/>
        <v>2021</v>
      </c>
    </row>
    <row r="3556" spans="1:18" ht="29.1" hidden="1">
      <c r="A3556" s="9">
        <v>3555</v>
      </c>
      <c r="B3556" s="19" t="s">
        <v>1228</v>
      </c>
      <c r="C3556" s="3" t="s">
        <v>1227</v>
      </c>
      <c r="D3556" s="19" t="s">
        <v>14775</v>
      </c>
      <c r="E3556" s="19" t="s">
        <v>62</v>
      </c>
      <c r="F3556" s="19" t="s">
        <v>3419</v>
      </c>
      <c r="H3556" s="19" t="s">
        <v>14782</v>
      </c>
      <c r="I3556" s="19">
        <v>-4.9381131517702697</v>
      </c>
      <c r="J3556" s="19">
        <v>105.188628492436</v>
      </c>
      <c r="K3556" s="3" t="s">
        <v>21437</v>
      </c>
      <c r="M3556" s="19" t="s">
        <v>15680</v>
      </c>
      <c r="N3556" s="3" t="s">
        <v>14393</v>
      </c>
      <c r="O3556" s="3" t="s">
        <v>17526</v>
      </c>
      <c r="P3556" s="24">
        <v>44274.204641203702</v>
      </c>
      <c r="Q3556" s="9">
        <f t="shared" si="111"/>
        <v>3</v>
      </c>
      <c r="R3556" s="9">
        <f t="shared" si="110"/>
        <v>2021</v>
      </c>
    </row>
    <row r="3557" spans="1:18" hidden="1">
      <c r="A3557" s="9">
        <v>3556</v>
      </c>
      <c r="B3557" s="19" t="s">
        <v>21438</v>
      </c>
      <c r="C3557" s="3" t="s">
        <v>21439</v>
      </c>
      <c r="D3557" s="19" t="s">
        <v>14877</v>
      </c>
      <c r="E3557" s="19" t="s">
        <v>62</v>
      </c>
      <c r="F3557" s="19" t="s">
        <v>8381</v>
      </c>
      <c r="H3557" s="19" t="s">
        <v>14878</v>
      </c>
      <c r="I3557" s="19">
        <v>-7.2674810542664297</v>
      </c>
      <c r="J3557" s="19">
        <v>107.91260005575199</v>
      </c>
      <c r="K3557" s="3" t="s">
        <v>21293</v>
      </c>
      <c r="M3557" s="19" t="s">
        <v>15680</v>
      </c>
      <c r="N3557" s="3" t="s">
        <v>14393</v>
      </c>
      <c r="O3557" s="3" t="s">
        <v>17526</v>
      </c>
      <c r="P3557" s="24">
        <v>44274.20480324074</v>
      </c>
      <c r="Q3557" s="9">
        <f t="shared" si="111"/>
        <v>3</v>
      </c>
      <c r="R3557" s="9">
        <f t="shared" si="110"/>
        <v>2021</v>
      </c>
    </row>
    <row r="3558" spans="1:18" ht="43.5" hidden="1">
      <c r="A3558" s="9">
        <v>3557</v>
      </c>
      <c r="B3558" s="19" t="s">
        <v>495</v>
      </c>
      <c r="C3558" s="3" t="s">
        <v>494</v>
      </c>
      <c r="D3558" s="19" t="s">
        <v>14775</v>
      </c>
      <c r="E3558" s="19" t="s">
        <v>62</v>
      </c>
      <c r="F3558" s="19" t="s">
        <v>8381</v>
      </c>
      <c r="H3558" s="19" t="s">
        <v>14829</v>
      </c>
      <c r="I3558" s="19">
        <v>-3.2066017107432301</v>
      </c>
      <c r="J3558" s="19">
        <v>104.655425790263</v>
      </c>
      <c r="K3558" s="3" t="s">
        <v>21440</v>
      </c>
      <c r="M3558" s="19" t="s">
        <v>15680</v>
      </c>
      <c r="N3558" s="3" t="s">
        <v>14393</v>
      </c>
      <c r="O3558" s="3" t="s">
        <v>17526</v>
      </c>
      <c r="P3558" s="24">
        <v>44274.20521990741</v>
      </c>
      <c r="Q3558" s="9">
        <f t="shared" si="111"/>
        <v>3</v>
      </c>
      <c r="R3558" s="9">
        <f t="shared" si="110"/>
        <v>2021</v>
      </c>
    </row>
    <row r="3559" spans="1:18" ht="43.5" hidden="1">
      <c r="A3559" s="9">
        <v>3558</v>
      </c>
      <c r="B3559" s="19" t="s">
        <v>21441</v>
      </c>
      <c r="C3559" s="3" t="s">
        <v>21442</v>
      </c>
      <c r="D3559" s="19" t="s">
        <v>14775</v>
      </c>
      <c r="E3559" s="19" t="s">
        <v>62</v>
      </c>
      <c r="F3559" s="19" t="s">
        <v>9320</v>
      </c>
      <c r="H3559" s="19" t="s">
        <v>14776</v>
      </c>
      <c r="I3559" s="19">
        <v>-1.5950410439593601</v>
      </c>
      <c r="J3559" s="19">
        <v>103.646714753211</v>
      </c>
      <c r="K3559" s="3" t="s">
        <v>21443</v>
      </c>
      <c r="M3559" s="19" t="s">
        <v>15680</v>
      </c>
      <c r="N3559" s="3" t="s">
        <v>14393</v>
      </c>
      <c r="O3559" s="3" t="s">
        <v>17526</v>
      </c>
      <c r="P3559" s="24">
        <v>44274.205474537041</v>
      </c>
      <c r="Q3559" s="9">
        <f t="shared" si="111"/>
        <v>3</v>
      </c>
      <c r="R3559" s="9">
        <f t="shared" si="110"/>
        <v>2021</v>
      </c>
    </row>
    <row r="3560" spans="1:18" ht="29.1" hidden="1">
      <c r="A3560" s="9">
        <v>3559</v>
      </c>
      <c r="B3560" s="19" t="s">
        <v>943</v>
      </c>
      <c r="C3560" s="3" t="s">
        <v>942</v>
      </c>
      <c r="D3560" s="19" t="s">
        <v>14884</v>
      </c>
      <c r="E3560" s="19" t="s">
        <v>62</v>
      </c>
      <c r="F3560" s="19" t="s">
        <v>8381</v>
      </c>
      <c r="H3560" s="19" t="s">
        <v>14885</v>
      </c>
      <c r="I3560" s="19">
        <v>-7.7337375446063703</v>
      </c>
      <c r="J3560" s="19">
        <v>109.72665437709701</v>
      </c>
      <c r="K3560" s="3" t="s">
        <v>21132</v>
      </c>
      <c r="M3560" s="19" t="s">
        <v>15680</v>
      </c>
      <c r="N3560" s="3" t="s">
        <v>14393</v>
      </c>
      <c r="O3560" s="3" t="s">
        <v>17526</v>
      </c>
      <c r="P3560" s="24">
        <v>44274.206122685187</v>
      </c>
      <c r="Q3560" s="9">
        <f t="shared" si="111"/>
        <v>3</v>
      </c>
      <c r="R3560" s="9">
        <f t="shared" si="110"/>
        <v>2021</v>
      </c>
    </row>
    <row r="3561" spans="1:18" ht="29.1" hidden="1">
      <c r="A3561" s="9">
        <v>3560</v>
      </c>
      <c r="B3561" s="19" t="s">
        <v>21444</v>
      </c>
      <c r="C3561" s="3" t="s">
        <v>21445</v>
      </c>
      <c r="D3561" s="19" t="s">
        <v>14969</v>
      </c>
      <c r="E3561" s="19" t="s">
        <v>62</v>
      </c>
      <c r="F3561" s="19" t="s">
        <v>8381</v>
      </c>
      <c r="H3561" s="19" t="s">
        <v>15726</v>
      </c>
      <c r="I3561" s="19">
        <v>-6.2924173017819696</v>
      </c>
      <c r="J3561" s="19">
        <v>106.77088570259301</v>
      </c>
      <c r="K3561" s="3" t="s">
        <v>21446</v>
      </c>
      <c r="M3561" s="19" t="s">
        <v>15680</v>
      </c>
      <c r="N3561" s="3" t="s">
        <v>14393</v>
      </c>
      <c r="O3561" s="3" t="s">
        <v>17526</v>
      </c>
      <c r="P3561" s="24">
        <v>44274.211018518516</v>
      </c>
      <c r="Q3561" s="9">
        <f t="shared" si="111"/>
        <v>3</v>
      </c>
      <c r="R3561" s="9">
        <f t="shared" si="110"/>
        <v>2021</v>
      </c>
    </row>
    <row r="3562" spans="1:18" hidden="1">
      <c r="A3562" s="9">
        <v>3561</v>
      </c>
      <c r="B3562" s="19" t="s">
        <v>116</v>
      </c>
      <c r="C3562" s="3" t="s">
        <v>115</v>
      </c>
      <c r="D3562" s="19" t="s">
        <v>14825</v>
      </c>
      <c r="E3562" s="19" t="s">
        <v>62</v>
      </c>
      <c r="F3562" s="19" t="s">
        <v>8381</v>
      </c>
      <c r="H3562" s="19" t="s">
        <v>14826</v>
      </c>
      <c r="I3562" s="19">
        <v>3.5902501206649799</v>
      </c>
      <c r="J3562" s="19">
        <v>98.593362582960793</v>
      </c>
      <c r="K3562" s="3" t="s">
        <v>21447</v>
      </c>
      <c r="M3562" s="19" t="s">
        <v>15680</v>
      </c>
      <c r="N3562" s="3" t="s">
        <v>14393</v>
      </c>
      <c r="O3562" s="3" t="s">
        <v>17526</v>
      </c>
      <c r="P3562" s="24">
        <v>44274.21197916667</v>
      </c>
      <c r="Q3562" s="9">
        <f t="shared" si="111"/>
        <v>3</v>
      </c>
      <c r="R3562" s="9">
        <f t="shared" si="110"/>
        <v>2021</v>
      </c>
    </row>
    <row r="3563" spans="1:18" ht="29.1" hidden="1">
      <c r="A3563" s="9">
        <v>3562</v>
      </c>
      <c r="B3563" s="19" t="s">
        <v>96</v>
      </c>
      <c r="C3563" s="3" t="s">
        <v>95</v>
      </c>
      <c r="D3563" s="19" t="s">
        <v>14825</v>
      </c>
      <c r="E3563" s="19" t="s">
        <v>62</v>
      </c>
      <c r="F3563" s="19" t="s">
        <v>8381</v>
      </c>
      <c r="H3563" s="19" t="s">
        <v>14844</v>
      </c>
      <c r="I3563" s="19">
        <v>4.8788846340887497</v>
      </c>
      <c r="J3563" s="19">
        <v>97.839053062329597</v>
      </c>
      <c r="K3563" s="3" t="s">
        <v>21448</v>
      </c>
      <c r="M3563" s="19" t="s">
        <v>15680</v>
      </c>
      <c r="N3563" s="3" t="s">
        <v>14393</v>
      </c>
      <c r="O3563" s="3" t="s">
        <v>17526</v>
      </c>
      <c r="P3563" s="24">
        <v>44274.213854166665</v>
      </c>
      <c r="Q3563" s="9">
        <f t="shared" si="111"/>
        <v>3</v>
      </c>
      <c r="R3563" s="9">
        <f t="shared" si="110"/>
        <v>2021</v>
      </c>
    </row>
    <row r="3564" spans="1:18" ht="43.5" hidden="1">
      <c r="A3564" s="9">
        <v>3563</v>
      </c>
      <c r="B3564" s="19" t="s">
        <v>422</v>
      </c>
      <c r="C3564" s="3" t="s">
        <v>421</v>
      </c>
      <c r="D3564" s="19" t="s">
        <v>14775</v>
      </c>
      <c r="E3564" s="19" t="s">
        <v>62</v>
      </c>
      <c r="F3564" s="19" t="s">
        <v>8381</v>
      </c>
      <c r="H3564" s="19" t="s">
        <v>14829</v>
      </c>
      <c r="I3564" s="19">
        <v>-3.7671317857931799</v>
      </c>
      <c r="J3564" s="19">
        <v>103.510851194848</v>
      </c>
      <c r="K3564" s="3" t="s">
        <v>21449</v>
      </c>
      <c r="M3564" s="19" t="s">
        <v>15680</v>
      </c>
      <c r="N3564" s="3" t="s">
        <v>14393</v>
      </c>
      <c r="O3564" s="3" t="s">
        <v>17526</v>
      </c>
      <c r="P3564" s="24">
        <v>44274.213923611111</v>
      </c>
      <c r="Q3564" s="9">
        <f t="shared" si="111"/>
        <v>3</v>
      </c>
      <c r="R3564" s="9">
        <f t="shared" si="110"/>
        <v>2021</v>
      </c>
    </row>
    <row r="3565" spans="1:18" ht="29.1" hidden="1">
      <c r="A3565" s="9">
        <v>3564</v>
      </c>
      <c r="B3565" s="19" t="s">
        <v>102</v>
      </c>
      <c r="C3565" s="3" t="s">
        <v>101</v>
      </c>
      <c r="D3565" s="19" t="s">
        <v>14825</v>
      </c>
      <c r="E3565" s="19" t="s">
        <v>62</v>
      </c>
      <c r="F3565" s="19" t="s">
        <v>8381</v>
      </c>
      <c r="H3565" s="19" t="s">
        <v>14826</v>
      </c>
      <c r="I3565" s="19">
        <v>3.34354190814831</v>
      </c>
      <c r="J3565" s="19">
        <v>99.458156800725405</v>
      </c>
      <c r="K3565" s="3" t="s">
        <v>21450</v>
      </c>
      <c r="M3565" s="19" t="s">
        <v>15680</v>
      </c>
      <c r="N3565" s="3" t="s">
        <v>14393</v>
      </c>
      <c r="O3565" s="3" t="s">
        <v>17526</v>
      </c>
      <c r="P3565" s="24">
        <v>44274.214259259257</v>
      </c>
      <c r="Q3565" s="9">
        <f t="shared" si="111"/>
        <v>3</v>
      </c>
      <c r="R3565" s="9">
        <f t="shared" si="110"/>
        <v>2021</v>
      </c>
    </row>
    <row r="3566" spans="1:18" ht="29.1" hidden="1">
      <c r="A3566" s="9">
        <v>3565</v>
      </c>
      <c r="B3566" s="19" t="s">
        <v>150</v>
      </c>
      <c r="C3566" s="3" t="s">
        <v>149</v>
      </c>
      <c r="D3566" s="19" t="s">
        <v>14825</v>
      </c>
      <c r="E3566" s="19" t="s">
        <v>62</v>
      </c>
      <c r="F3566" s="19" t="s">
        <v>9320</v>
      </c>
      <c r="H3566" s="19" t="s">
        <v>14826</v>
      </c>
      <c r="I3566" s="19">
        <v>3.5400871088608299</v>
      </c>
      <c r="J3566" s="19">
        <v>98.689418794315102</v>
      </c>
      <c r="K3566" s="3" t="s">
        <v>21451</v>
      </c>
      <c r="M3566" s="19" t="s">
        <v>15680</v>
      </c>
      <c r="N3566" s="3" t="s">
        <v>14393</v>
      </c>
      <c r="O3566" s="3" t="s">
        <v>17526</v>
      </c>
      <c r="P3566" s="24">
        <v>44274.214895833335</v>
      </c>
      <c r="Q3566" s="9">
        <f t="shared" si="111"/>
        <v>3</v>
      </c>
      <c r="R3566" s="9">
        <f t="shared" si="110"/>
        <v>2021</v>
      </c>
    </row>
    <row r="3567" spans="1:18" ht="29.1" hidden="1">
      <c r="A3567" s="9">
        <v>3566</v>
      </c>
      <c r="B3567" s="19" t="s">
        <v>1131</v>
      </c>
      <c r="C3567" s="3" t="s">
        <v>1130</v>
      </c>
      <c r="D3567" s="19" t="s">
        <v>14825</v>
      </c>
      <c r="E3567" s="19" t="s">
        <v>62</v>
      </c>
      <c r="F3567" s="19" t="s">
        <v>8381</v>
      </c>
      <c r="H3567" s="19" t="s">
        <v>14826</v>
      </c>
      <c r="I3567" s="19">
        <v>3.6166379713268202</v>
      </c>
      <c r="J3567" s="19">
        <v>98.668326802604</v>
      </c>
      <c r="K3567" s="3" t="s">
        <v>21452</v>
      </c>
      <c r="M3567" s="19" t="s">
        <v>15680</v>
      </c>
      <c r="N3567" s="3" t="s">
        <v>14393</v>
      </c>
      <c r="O3567" s="3" t="s">
        <v>17526</v>
      </c>
      <c r="P3567" s="24">
        <v>44274.214861111112</v>
      </c>
      <c r="Q3567" s="9">
        <f t="shared" si="111"/>
        <v>3</v>
      </c>
      <c r="R3567" s="9">
        <f t="shared" si="110"/>
        <v>2021</v>
      </c>
    </row>
    <row r="3568" spans="1:18" ht="43.5" hidden="1">
      <c r="A3568" s="9">
        <v>3567</v>
      </c>
      <c r="B3568" s="19" t="s">
        <v>21453</v>
      </c>
      <c r="C3568" s="3" t="s">
        <v>21454</v>
      </c>
      <c r="D3568" s="19" t="s">
        <v>14775</v>
      </c>
      <c r="E3568" s="19" t="s">
        <v>62</v>
      </c>
      <c r="F3568" s="19" t="s">
        <v>3419</v>
      </c>
      <c r="H3568" s="19" t="s">
        <v>14782</v>
      </c>
      <c r="I3568" s="19">
        <v>-5.1491666999928496</v>
      </c>
      <c r="J3568" s="19">
        <v>105.3259</v>
      </c>
      <c r="K3568" s="3" t="s">
        <v>21455</v>
      </c>
      <c r="M3568" s="19" t="s">
        <v>15680</v>
      </c>
      <c r="N3568" s="3" t="s">
        <v>14393</v>
      </c>
      <c r="O3568" s="3" t="s">
        <v>17526</v>
      </c>
      <c r="P3568" s="24">
        <v>44274.215312499997</v>
      </c>
      <c r="Q3568" s="9">
        <f t="shared" si="111"/>
        <v>3</v>
      </c>
      <c r="R3568" s="9">
        <f t="shared" si="110"/>
        <v>2021</v>
      </c>
    </row>
    <row r="3569" spans="1:18" hidden="1">
      <c r="A3569" s="9">
        <v>3568</v>
      </c>
      <c r="B3569" s="19" t="s">
        <v>1398</v>
      </c>
      <c r="C3569" s="3" t="s">
        <v>1397</v>
      </c>
      <c r="D3569" s="19" t="s">
        <v>14877</v>
      </c>
      <c r="E3569" s="19" t="s">
        <v>62</v>
      </c>
      <c r="F3569" s="19" t="s">
        <v>3419</v>
      </c>
      <c r="H3569" s="19" t="s">
        <v>14878</v>
      </c>
      <c r="I3569" s="19">
        <v>-6.7912827371322697</v>
      </c>
      <c r="J3569" s="19">
        <v>108.174819538012</v>
      </c>
      <c r="K3569" s="3" t="s">
        <v>21122</v>
      </c>
      <c r="M3569" s="19" t="s">
        <v>15680</v>
      </c>
      <c r="N3569" s="3" t="s">
        <v>14393</v>
      </c>
      <c r="O3569" s="3" t="s">
        <v>17526</v>
      </c>
      <c r="P3569" s="24">
        <v>44274.216145833336</v>
      </c>
      <c r="Q3569" s="9">
        <f t="shared" si="111"/>
        <v>3</v>
      </c>
      <c r="R3569" s="9">
        <f t="shared" si="110"/>
        <v>2021</v>
      </c>
    </row>
    <row r="3570" spans="1:18" ht="29.1" hidden="1">
      <c r="A3570" s="9">
        <v>3569</v>
      </c>
      <c r="B3570" s="19" t="s">
        <v>766</v>
      </c>
      <c r="C3570" s="3" t="s">
        <v>765</v>
      </c>
      <c r="D3570" s="19" t="s">
        <v>14877</v>
      </c>
      <c r="E3570" s="19" t="s">
        <v>62</v>
      </c>
      <c r="F3570" s="19" t="s">
        <v>8381</v>
      </c>
      <c r="H3570" s="19" t="s">
        <v>14878</v>
      </c>
      <c r="I3570" s="19">
        <v>-6.8396357963121703</v>
      </c>
      <c r="J3570" s="19">
        <v>107.487186744157</v>
      </c>
      <c r="K3570" s="3" t="s">
        <v>21456</v>
      </c>
      <c r="M3570" s="19" t="s">
        <v>15680</v>
      </c>
      <c r="N3570" s="3" t="s">
        <v>14393</v>
      </c>
      <c r="O3570" s="3" t="s">
        <v>17526</v>
      </c>
      <c r="P3570" s="24">
        <v>44274.226006944446</v>
      </c>
      <c r="Q3570" s="9">
        <f t="shared" si="111"/>
        <v>3</v>
      </c>
      <c r="R3570" s="9">
        <f t="shared" si="110"/>
        <v>2021</v>
      </c>
    </row>
    <row r="3571" spans="1:18" ht="29.1" hidden="1">
      <c r="A3571" s="9">
        <v>3570</v>
      </c>
      <c r="B3571" s="19" t="s">
        <v>482</v>
      </c>
      <c r="C3571" s="3" t="s">
        <v>481</v>
      </c>
      <c r="D3571" s="19" t="s">
        <v>14775</v>
      </c>
      <c r="E3571" s="19" t="s">
        <v>62</v>
      </c>
      <c r="F3571" s="19" t="s">
        <v>8381</v>
      </c>
      <c r="H3571" s="19" t="s">
        <v>14829</v>
      </c>
      <c r="I3571" s="19">
        <v>-3.4451832999952199</v>
      </c>
      <c r="J3571" s="19">
        <v>104.24383330000001</v>
      </c>
      <c r="K3571" s="3" t="s">
        <v>21457</v>
      </c>
      <c r="M3571" s="19" t="s">
        <v>15680</v>
      </c>
      <c r="N3571" s="3" t="s">
        <v>14393</v>
      </c>
      <c r="O3571" s="3" t="s">
        <v>17526</v>
      </c>
      <c r="P3571" s="24">
        <v>44274.226655092592</v>
      </c>
      <c r="Q3571" s="9">
        <f t="shared" si="111"/>
        <v>3</v>
      </c>
      <c r="R3571" s="9">
        <f t="shared" si="110"/>
        <v>2021</v>
      </c>
    </row>
    <row r="3572" spans="1:18" ht="57.95" hidden="1">
      <c r="A3572" s="9">
        <v>3571</v>
      </c>
      <c r="B3572" s="19" t="s">
        <v>397</v>
      </c>
      <c r="C3572" s="3" t="s">
        <v>396</v>
      </c>
      <c r="D3572" s="19" t="s">
        <v>14775</v>
      </c>
      <c r="E3572" s="19" t="s">
        <v>62</v>
      </c>
      <c r="F3572" s="19" t="s">
        <v>3419</v>
      </c>
      <c r="H3572" s="19" t="s">
        <v>14829</v>
      </c>
      <c r="I3572" s="19">
        <v>-3.0039855645396298</v>
      </c>
      <c r="J3572" s="19">
        <v>104.770620850927</v>
      </c>
      <c r="K3572" s="3" t="s">
        <v>21458</v>
      </c>
      <c r="M3572" s="19" t="s">
        <v>15680</v>
      </c>
      <c r="N3572" s="3" t="s">
        <v>14393</v>
      </c>
      <c r="O3572" s="3" t="s">
        <v>17526</v>
      </c>
      <c r="P3572" s="24">
        <v>44274.227731481478</v>
      </c>
      <c r="Q3572" s="9">
        <f t="shared" si="111"/>
        <v>3</v>
      </c>
      <c r="R3572" s="9">
        <f t="shared" si="110"/>
        <v>2021</v>
      </c>
    </row>
    <row r="3573" spans="1:18" ht="29.1" hidden="1">
      <c r="A3573" s="9">
        <v>3572</v>
      </c>
      <c r="B3573" s="19" t="s">
        <v>391</v>
      </c>
      <c r="C3573" s="3" t="s">
        <v>390</v>
      </c>
      <c r="D3573" s="19" t="s">
        <v>14775</v>
      </c>
      <c r="E3573" s="19" t="s">
        <v>62</v>
      </c>
      <c r="F3573" s="19" t="s">
        <v>3419</v>
      </c>
      <c r="H3573" s="19" t="s">
        <v>14829</v>
      </c>
      <c r="I3573" s="19">
        <v>-2.9243091319987999</v>
      </c>
      <c r="J3573" s="19">
        <v>104.87105622935201</v>
      </c>
      <c r="K3573" s="3" t="s">
        <v>21459</v>
      </c>
      <c r="M3573" s="19" t="s">
        <v>15680</v>
      </c>
      <c r="N3573" s="3" t="s">
        <v>14393</v>
      </c>
      <c r="O3573" s="3" t="s">
        <v>17526</v>
      </c>
      <c r="P3573" s="24">
        <v>44274.227430555555</v>
      </c>
      <c r="Q3573" s="9">
        <f t="shared" si="111"/>
        <v>3</v>
      </c>
      <c r="R3573" s="9">
        <f t="shared" si="110"/>
        <v>2021</v>
      </c>
    </row>
    <row r="3574" spans="1:18" ht="43.5" hidden="1">
      <c r="A3574" s="9">
        <v>3573</v>
      </c>
      <c r="B3574" s="19" t="s">
        <v>488</v>
      </c>
      <c r="C3574" s="3" t="s">
        <v>487</v>
      </c>
      <c r="D3574" s="19" t="s">
        <v>14775</v>
      </c>
      <c r="E3574" s="19" t="s">
        <v>62</v>
      </c>
      <c r="F3574" s="19" t="s">
        <v>3419</v>
      </c>
      <c r="H3574" s="19" t="s">
        <v>14829</v>
      </c>
      <c r="I3574" s="19">
        <v>-2.9518357168093901</v>
      </c>
      <c r="J3574" s="19">
        <v>104.731345338697</v>
      </c>
      <c r="K3574" s="3" t="s">
        <v>21460</v>
      </c>
      <c r="M3574" s="19" t="s">
        <v>15680</v>
      </c>
      <c r="N3574" s="3" t="s">
        <v>14393</v>
      </c>
      <c r="O3574" s="3" t="s">
        <v>17526</v>
      </c>
      <c r="P3574" s="24">
        <v>44274.227835648147</v>
      </c>
      <c r="Q3574" s="9">
        <f t="shared" si="111"/>
        <v>3</v>
      </c>
      <c r="R3574" s="9">
        <f t="shared" si="110"/>
        <v>2021</v>
      </c>
    </row>
    <row r="3575" spans="1:18" ht="43.5" hidden="1">
      <c r="A3575" s="9">
        <v>3574</v>
      </c>
      <c r="B3575" s="19" t="s">
        <v>492</v>
      </c>
      <c r="C3575" s="3" t="s">
        <v>491</v>
      </c>
      <c r="D3575" s="19" t="s">
        <v>14775</v>
      </c>
      <c r="E3575" s="19" t="s">
        <v>62</v>
      </c>
      <c r="F3575" s="19" t="s">
        <v>3419</v>
      </c>
      <c r="H3575" s="19" t="s">
        <v>14829</v>
      </c>
      <c r="I3575" s="19">
        <v>-2.9475624652657499</v>
      </c>
      <c r="J3575" s="19">
        <v>104.766426749627</v>
      </c>
      <c r="K3575" s="3" t="s">
        <v>21461</v>
      </c>
      <c r="M3575" s="19" t="s">
        <v>15680</v>
      </c>
      <c r="N3575" s="3" t="s">
        <v>14393</v>
      </c>
      <c r="O3575" s="3" t="s">
        <v>17526</v>
      </c>
      <c r="P3575" s="24">
        <v>44274.227812500001</v>
      </c>
      <c r="Q3575" s="9">
        <f t="shared" si="111"/>
        <v>3</v>
      </c>
      <c r="R3575" s="9">
        <f t="shared" si="110"/>
        <v>2021</v>
      </c>
    </row>
    <row r="3576" spans="1:18" hidden="1">
      <c r="A3576" s="9">
        <v>3575</v>
      </c>
      <c r="B3576" s="19" t="s">
        <v>21462</v>
      </c>
      <c r="C3576" s="3" t="s">
        <v>21463</v>
      </c>
      <c r="D3576" s="19" t="s">
        <v>15160</v>
      </c>
      <c r="E3576" s="19" t="s">
        <v>62</v>
      </c>
      <c r="F3576" s="19" t="s">
        <v>8381</v>
      </c>
      <c r="H3576" s="19" t="s">
        <v>15161</v>
      </c>
      <c r="I3576" s="19">
        <v>-3.4956096790752</v>
      </c>
      <c r="J3576" s="19">
        <v>118.96040752530099</v>
      </c>
      <c r="K3576" s="3" t="s">
        <v>21464</v>
      </c>
      <c r="M3576" s="19" t="s">
        <v>15680</v>
      </c>
      <c r="N3576" s="3" t="s">
        <v>14393</v>
      </c>
      <c r="O3576" s="3" t="s">
        <v>17526</v>
      </c>
      <c r="P3576" s="24">
        <v>44274.216215277775</v>
      </c>
      <c r="Q3576" s="9">
        <f t="shared" si="111"/>
        <v>3</v>
      </c>
      <c r="R3576" s="9">
        <f t="shared" si="110"/>
        <v>2021</v>
      </c>
    </row>
    <row r="3577" spans="1:18" ht="29.1" hidden="1">
      <c r="A3577" s="9">
        <v>3576</v>
      </c>
      <c r="B3577" s="19" t="s">
        <v>147</v>
      </c>
      <c r="C3577" s="3" t="s">
        <v>146</v>
      </c>
      <c r="D3577" s="19" t="s">
        <v>14825</v>
      </c>
      <c r="E3577" s="19" t="s">
        <v>62</v>
      </c>
      <c r="F3577" s="19" t="s">
        <v>8381</v>
      </c>
      <c r="H3577" s="19" t="s">
        <v>14826</v>
      </c>
      <c r="I3577" s="19">
        <v>2.5326829999984102</v>
      </c>
      <c r="J3577" s="19">
        <v>98.629083000011505</v>
      </c>
      <c r="K3577" s="3" t="s">
        <v>21465</v>
      </c>
      <c r="M3577" s="19" t="s">
        <v>15680</v>
      </c>
      <c r="N3577" s="3" t="s">
        <v>14393</v>
      </c>
      <c r="O3577" s="3" t="s">
        <v>17526</v>
      </c>
      <c r="P3577" s="24">
        <v>44274.22892361111</v>
      </c>
      <c r="Q3577" s="9">
        <f t="shared" si="111"/>
        <v>3</v>
      </c>
      <c r="R3577" s="9">
        <f t="shared" si="110"/>
        <v>2021</v>
      </c>
    </row>
    <row r="3578" spans="1:18" ht="29.1" hidden="1">
      <c r="A3578" s="9">
        <v>3577</v>
      </c>
      <c r="B3578" s="19" t="s">
        <v>81</v>
      </c>
      <c r="C3578" s="3" t="s">
        <v>80</v>
      </c>
      <c r="D3578" s="19" t="s">
        <v>14825</v>
      </c>
      <c r="E3578" s="19" t="s">
        <v>62</v>
      </c>
      <c r="F3578" s="19" t="s">
        <v>8381</v>
      </c>
      <c r="H3578" s="19" t="s">
        <v>14826</v>
      </c>
      <c r="I3578" s="19">
        <v>3.3824499999978901</v>
      </c>
      <c r="J3578" s="19">
        <v>99.165482999994893</v>
      </c>
      <c r="K3578" s="3" t="s">
        <v>21466</v>
      </c>
      <c r="M3578" s="19" t="s">
        <v>15680</v>
      </c>
      <c r="N3578" s="3" t="s">
        <v>14393</v>
      </c>
      <c r="O3578" s="3" t="s">
        <v>17526</v>
      </c>
      <c r="P3578" s="24">
        <v>44274.234965277778</v>
      </c>
      <c r="Q3578" s="9">
        <f t="shared" si="111"/>
        <v>3</v>
      </c>
      <c r="R3578" s="9">
        <f t="shared" si="110"/>
        <v>2021</v>
      </c>
    </row>
    <row r="3579" spans="1:18" ht="29.1" hidden="1">
      <c r="A3579" s="9">
        <v>3578</v>
      </c>
      <c r="B3579" s="19" t="s">
        <v>1134</v>
      </c>
      <c r="C3579" s="3" t="s">
        <v>1133</v>
      </c>
      <c r="D3579" s="19" t="s">
        <v>14825</v>
      </c>
      <c r="E3579" s="19" t="s">
        <v>62</v>
      </c>
      <c r="F3579" s="19" t="s">
        <v>8381</v>
      </c>
      <c r="H3579" s="19" t="s">
        <v>14826</v>
      </c>
      <c r="I3579" s="19">
        <v>3.99251111218907</v>
      </c>
      <c r="J3579" s="19">
        <v>98.272395615910298</v>
      </c>
      <c r="K3579" s="3" t="s">
        <v>21467</v>
      </c>
      <c r="M3579" s="19" t="s">
        <v>15680</v>
      </c>
      <c r="N3579" s="3" t="s">
        <v>14393</v>
      </c>
      <c r="O3579" s="3" t="s">
        <v>17526</v>
      </c>
      <c r="P3579" s="24">
        <v>44274.235150462962</v>
      </c>
      <c r="Q3579" s="9">
        <f t="shared" si="111"/>
        <v>3</v>
      </c>
      <c r="R3579" s="9">
        <f t="shared" si="110"/>
        <v>2021</v>
      </c>
    </row>
    <row r="3580" spans="1:18" ht="29.1" hidden="1">
      <c r="A3580" s="9">
        <v>3579</v>
      </c>
      <c r="B3580" s="19" t="s">
        <v>21468</v>
      </c>
      <c r="C3580" s="3" t="s">
        <v>21469</v>
      </c>
      <c r="D3580" s="19" t="s">
        <v>14825</v>
      </c>
      <c r="E3580" s="19" t="s">
        <v>62</v>
      </c>
      <c r="F3580" s="19" t="s">
        <v>8381</v>
      </c>
      <c r="H3580" s="19" t="s">
        <v>14844</v>
      </c>
      <c r="I3580" s="19">
        <v>5.3519145062913998</v>
      </c>
      <c r="J3580" s="19">
        <v>95.963253930387097</v>
      </c>
      <c r="K3580" s="3" t="s">
        <v>21470</v>
      </c>
      <c r="M3580" s="19" t="s">
        <v>15680</v>
      </c>
      <c r="N3580" s="3" t="s">
        <v>14393</v>
      </c>
      <c r="O3580" s="3" t="s">
        <v>17526</v>
      </c>
      <c r="P3580" s="24">
        <v>44274.231898148151</v>
      </c>
      <c r="Q3580" s="9">
        <f t="shared" si="111"/>
        <v>3</v>
      </c>
      <c r="R3580" s="9">
        <f t="shared" si="110"/>
        <v>2021</v>
      </c>
    </row>
    <row r="3581" spans="1:18" ht="29.1" hidden="1">
      <c r="A3581" s="9">
        <v>3580</v>
      </c>
      <c r="B3581" s="19" t="s">
        <v>931</v>
      </c>
      <c r="C3581" s="3" t="s">
        <v>930</v>
      </c>
      <c r="D3581" s="19" t="s">
        <v>14884</v>
      </c>
      <c r="E3581" s="19" t="s">
        <v>62</v>
      </c>
      <c r="F3581" s="19" t="s">
        <v>8381</v>
      </c>
      <c r="H3581" s="19" t="s">
        <v>14885</v>
      </c>
      <c r="I3581" s="19">
        <v>-6.9146678990685801</v>
      </c>
      <c r="J3581" s="19">
        <v>109.385088628885</v>
      </c>
      <c r="K3581" s="3" t="s">
        <v>21471</v>
      </c>
      <c r="M3581" s="19" t="s">
        <v>15680</v>
      </c>
      <c r="N3581" s="3" t="s">
        <v>14393</v>
      </c>
      <c r="O3581" s="3" t="s">
        <v>17526</v>
      </c>
      <c r="P3581" s="24">
        <v>44274.228356481479</v>
      </c>
      <c r="Q3581" s="9">
        <f t="shared" si="111"/>
        <v>3</v>
      </c>
      <c r="R3581" s="9">
        <f t="shared" si="110"/>
        <v>2021</v>
      </c>
    </row>
    <row r="3582" spans="1:18" ht="29.1" hidden="1">
      <c r="A3582" s="9">
        <v>3581</v>
      </c>
      <c r="B3582" s="19" t="s">
        <v>1293</v>
      </c>
      <c r="C3582" s="3" t="s">
        <v>1292</v>
      </c>
      <c r="D3582" s="19" t="s">
        <v>15160</v>
      </c>
      <c r="E3582" s="19" t="s">
        <v>62</v>
      </c>
      <c r="F3582" s="19" t="s">
        <v>8381</v>
      </c>
      <c r="H3582" s="19" t="s">
        <v>15225</v>
      </c>
      <c r="I3582" s="19">
        <v>0.47737402649619598</v>
      </c>
      <c r="J3582" s="19">
        <v>122.01301869506401</v>
      </c>
      <c r="K3582" s="3" t="s">
        <v>21472</v>
      </c>
      <c r="M3582" s="19" t="s">
        <v>15680</v>
      </c>
      <c r="N3582" s="3" t="s">
        <v>14393</v>
      </c>
      <c r="O3582" s="3" t="s">
        <v>17526</v>
      </c>
      <c r="P3582" s="24">
        <v>44274.214641203704</v>
      </c>
      <c r="Q3582" s="9">
        <f t="shared" si="111"/>
        <v>3</v>
      </c>
      <c r="R3582" s="9">
        <f t="shared" si="110"/>
        <v>2021</v>
      </c>
    </row>
    <row r="3583" spans="1:18" ht="43.5" hidden="1">
      <c r="A3583" s="9">
        <v>3582</v>
      </c>
      <c r="B3583" s="19" t="s">
        <v>485</v>
      </c>
      <c r="C3583" s="3" t="s">
        <v>484</v>
      </c>
      <c r="D3583" s="19" t="s">
        <v>14775</v>
      </c>
      <c r="E3583" s="19" t="s">
        <v>62</v>
      </c>
      <c r="F3583" s="19" t="s">
        <v>3419</v>
      </c>
      <c r="H3583" s="19" t="s">
        <v>14829</v>
      </c>
      <c r="I3583" s="19">
        <v>-2.9276829490474801</v>
      </c>
      <c r="J3583" s="19">
        <v>104.646614255534</v>
      </c>
      <c r="K3583" s="3" t="s">
        <v>21473</v>
      </c>
      <c r="M3583" s="19" t="s">
        <v>15680</v>
      </c>
      <c r="N3583" s="3" t="s">
        <v>14393</v>
      </c>
      <c r="O3583" s="3" t="s">
        <v>17526</v>
      </c>
      <c r="P3583" s="24">
        <v>44274.227881944447</v>
      </c>
      <c r="Q3583" s="9">
        <f t="shared" si="111"/>
        <v>3</v>
      </c>
      <c r="R3583" s="9">
        <f t="shared" si="110"/>
        <v>2021</v>
      </c>
    </row>
    <row r="3584" spans="1:18" ht="43.5" hidden="1">
      <c r="A3584" s="9">
        <v>3583</v>
      </c>
      <c r="B3584" s="19" t="s">
        <v>416</v>
      </c>
      <c r="C3584" s="3" t="s">
        <v>415</v>
      </c>
      <c r="D3584" s="19" t="s">
        <v>14775</v>
      </c>
      <c r="E3584" s="19" t="s">
        <v>62</v>
      </c>
      <c r="F3584" s="19" t="s">
        <v>3419</v>
      </c>
      <c r="H3584" s="19" t="s">
        <v>14829</v>
      </c>
      <c r="I3584" s="19">
        <v>-3.0324278449937601</v>
      </c>
      <c r="J3584" s="19">
        <v>104.745968227687</v>
      </c>
      <c r="K3584" s="3" t="s">
        <v>21474</v>
      </c>
      <c r="M3584" s="19" t="s">
        <v>15680</v>
      </c>
      <c r="N3584" s="3" t="s">
        <v>14393</v>
      </c>
      <c r="O3584" s="3" t="s">
        <v>17526</v>
      </c>
      <c r="P3584" s="24">
        <v>44274.227754629632</v>
      </c>
      <c r="Q3584" s="9">
        <f t="shared" si="111"/>
        <v>3</v>
      </c>
      <c r="R3584" s="9">
        <f t="shared" si="110"/>
        <v>2021</v>
      </c>
    </row>
    <row r="3585" spans="1:18" hidden="1">
      <c r="A3585" s="9">
        <v>3584</v>
      </c>
      <c r="B3585" s="19" t="s">
        <v>556</v>
      </c>
      <c r="C3585" s="3" t="s">
        <v>555</v>
      </c>
      <c r="D3585" s="19" t="s">
        <v>15160</v>
      </c>
      <c r="E3585" s="19" t="s">
        <v>62</v>
      </c>
      <c r="F3585" s="19" t="s">
        <v>8381</v>
      </c>
      <c r="H3585" s="19" t="s">
        <v>15174</v>
      </c>
      <c r="I3585" s="19">
        <v>-4.02173431781969</v>
      </c>
      <c r="J3585" s="19">
        <v>119.635914644896</v>
      </c>
      <c r="K3585" s="3" t="s">
        <v>21475</v>
      </c>
      <c r="M3585" s="19" t="s">
        <v>15680</v>
      </c>
      <c r="N3585" s="3" t="s">
        <v>14393</v>
      </c>
      <c r="O3585" s="3" t="s">
        <v>17526</v>
      </c>
      <c r="P3585" s="24">
        <v>44274.228726851848</v>
      </c>
      <c r="Q3585" s="9">
        <f t="shared" si="111"/>
        <v>3</v>
      </c>
      <c r="R3585" s="9">
        <f t="shared" si="110"/>
        <v>2021</v>
      </c>
    </row>
    <row r="3586" spans="1:18" hidden="1">
      <c r="A3586" s="9">
        <v>3585</v>
      </c>
      <c r="B3586" s="19" t="s">
        <v>65</v>
      </c>
      <c r="C3586" s="3" t="s">
        <v>64</v>
      </c>
      <c r="D3586" s="19" t="s">
        <v>14825</v>
      </c>
      <c r="E3586" s="19" t="s">
        <v>62</v>
      </c>
      <c r="F3586" s="19" t="s">
        <v>8381</v>
      </c>
      <c r="H3586" s="19" t="s">
        <v>14826</v>
      </c>
      <c r="I3586" s="19">
        <v>1.6911710595912599</v>
      </c>
      <c r="J3586" s="19">
        <v>98.834962437465407</v>
      </c>
      <c r="K3586" s="3" t="s">
        <v>21476</v>
      </c>
      <c r="M3586" s="19" t="s">
        <v>15680</v>
      </c>
      <c r="N3586" s="3" t="s">
        <v>14393</v>
      </c>
      <c r="O3586" s="3" t="s">
        <v>17526</v>
      </c>
      <c r="P3586" s="24">
        <v>44274.230717592596</v>
      </c>
      <c r="Q3586" s="9">
        <f t="shared" si="111"/>
        <v>3</v>
      </c>
      <c r="R3586" s="9">
        <f t="shared" ref="R3586:R3649" si="112">YEAR(P3586)</f>
        <v>2021</v>
      </c>
    </row>
    <row r="3587" spans="1:18" ht="29.1" hidden="1">
      <c r="A3587" s="9">
        <v>3586</v>
      </c>
      <c r="B3587" s="19" t="s">
        <v>887</v>
      </c>
      <c r="C3587" s="3" t="s">
        <v>886</v>
      </c>
      <c r="D3587" s="19" t="s">
        <v>14884</v>
      </c>
      <c r="E3587" s="19" t="s">
        <v>62</v>
      </c>
      <c r="F3587" s="19" t="s">
        <v>8381</v>
      </c>
      <c r="H3587" s="19" t="s">
        <v>15046</v>
      </c>
      <c r="I3587" s="19">
        <v>-7.8931682324196304</v>
      </c>
      <c r="J3587" s="19">
        <v>110.09081782239301</v>
      </c>
      <c r="K3587" s="3" t="s">
        <v>21477</v>
      </c>
      <c r="M3587" s="19" t="s">
        <v>15680</v>
      </c>
      <c r="N3587" s="3" t="s">
        <v>14393</v>
      </c>
      <c r="O3587" s="3" t="s">
        <v>17526</v>
      </c>
      <c r="P3587" s="24">
        <v>44274.239490740743</v>
      </c>
      <c r="Q3587" s="9">
        <f t="shared" ref="Q3587:Q3650" si="113">MONTH(P3587)</f>
        <v>3</v>
      </c>
      <c r="R3587" s="9">
        <f t="shared" si="112"/>
        <v>2021</v>
      </c>
    </row>
    <row r="3588" spans="1:18" ht="29.1" hidden="1">
      <c r="A3588" s="9">
        <v>3587</v>
      </c>
      <c r="B3588" s="19" t="s">
        <v>1494</v>
      </c>
      <c r="C3588" s="3" t="s">
        <v>1493</v>
      </c>
      <c r="D3588" s="19" t="s">
        <v>14820</v>
      </c>
      <c r="E3588" s="19" t="s">
        <v>62</v>
      </c>
      <c r="F3588" s="19" t="s">
        <v>3419</v>
      </c>
      <c r="H3588" s="19" t="s">
        <v>14821</v>
      </c>
      <c r="I3588" s="19">
        <v>-7.1472064249917997</v>
      </c>
      <c r="J3588" s="19">
        <v>113.455469617123</v>
      </c>
      <c r="K3588" s="3" t="s">
        <v>21478</v>
      </c>
      <c r="M3588" s="19" t="s">
        <v>15680</v>
      </c>
      <c r="N3588" s="3" t="s">
        <v>14393</v>
      </c>
      <c r="O3588" s="3" t="s">
        <v>17526</v>
      </c>
      <c r="P3588" s="24">
        <v>44274.228298611109</v>
      </c>
      <c r="Q3588" s="9">
        <f t="shared" si="113"/>
        <v>3</v>
      </c>
      <c r="R3588" s="9">
        <f t="shared" si="112"/>
        <v>2021</v>
      </c>
    </row>
    <row r="3589" spans="1:18" ht="57.95" hidden="1">
      <c r="A3589" s="9">
        <v>3588</v>
      </c>
      <c r="B3589" s="19" t="s">
        <v>1193</v>
      </c>
      <c r="C3589" s="3" t="s">
        <v>1192</v>
      </c>
      <c r="D3589" s="19" t="s">
        <v>14775</v>
      </c>
      <c r="E3589" s="19" t="s">
        <v>62</v>
      </c>
      <c r="F3589" s="19" t="s">
        <v>8381</v>
      </c>
      <c r="H3589" s="19" t="s">
        <v>14829</v>
      </c>
      <c r="I3589" s="19">
        <v>-3.73077041058735</v>
      </c>
      <c r="J3589" s="19">
        <v>103.796603060015</v>
      </c>
      <c r="K3589" s="3" t="s">
        <v>21479</v>
      </c>
      <c r="M3589" s="19" t="s">
        <v>15680</v>
      </c>
      <c r="N3589" s="3" t="s">
        <v>14393</v>
      </c>
      <c r="O3589" s="3" t="s">
        <v>17526</v>
      </c>
      <c r="P3589" s="24">
        <v>44274.218391203707</v>
      </c>
      <c r="Q3589" s="9">
        <f t="shared" si="113"/>
        <v>3</v>
      </c>
      <c r="R3589" s="9">
        <f t="shared" si="112"/>
        <v>2021</v>
      </c>
    </row>
    <row r="3590" spans="1:18" ht="43.5" hidden="1">
      <c r="A3590" s="9">
        <v>3589</v>
      </c>
      <c r="B3590" s="19" t="s">
        <v>384</v>
      </c>
      <c r="C3590" s="3" t="s">
        <v>383</v>
      </c>
      <c r="D3590" s="19" t="s">
        <v>14775</v>
      </c>
      <c r="E3590" s="19" t="s">
        <v>62</v>
      </c>
      <c r="F3590" s="19" t="s">
        <v>8381</v>
      </c>
      <c r="H3590" s="19" t="s">
        <v>14776</v>
      </c>
      <c r="I3590" s="19">
        <v>-1.6034832999977799</v>
      </c>
      <c r="J3590" s="19">
        <v>103.5427833</v>
      </c>
      <c r="K3590" s="3" t="s">
        <v>21480</v>
      </c>
      <c r="M3590" s="19" t="s">
        <v>15680</v>
      </c>
      <c r="N3590" s="3" t="s">
        <v>14393</v>
      </c>
      <c r="O3590" s="3" t="s">
        <v>17526</v>
      </c>
      <c r="P3590" s="24">
        <v>44274.205497685187</v>
      </c>
      <c r="Q3590" s="9">
        <f t="shared" si="113"/>
        <v>3</v>
      </c>
      <c r="R3590" s="9">
        <f t="shared" si="112"/>
        <v>2021</v>
      </c>
    </row>
    <row r="3591" spans="1:18" ht="29.1" hidden="1">
      <c r="A3591" s="9">
        <v>3590</v>
      </c>
      <c r="B3591" s="19" t="s">
        <v>1419</v>
      </c>
      <c r="C3591" s="3" t="s">
        <v>1418</v>
      </c>
      <c r="D3591" s="19" t="s">
        <v>14877</v>
      </c>
      <c r="E3591" s="19" t="s">
        <v>62</v>
      </c>
      <c r="F3591" s="19" t="s">
        <v>3419</v>
      </c>
      <c r="H3591" s="19" t="s">
        <v>14878</v>
      </c>
      <c r="I3591" s="19">
        <v>-6.5669460616825903</v>
      </c>
      <c r="J3591" s="19">
        <v>107.45489604609701</v>
      </c>
      <c r="K3591" s="3" t="s">
        <v>21235</v>
      </c>
      <c r="M3591" s="19" t="s">
        <v>15680</v>
      </c>
      <c r="N3591" s="3" t="s">
        <v>14393</v>
      </c>
      <c r="O3591" s="3" t="s">
        <v>17526</v>
      </c>
      <c r="P3591" s="24">
        <v>44274.229629629626</v>
      </c>
      <c r="Q3591" s="9">
        <f t="shared" si="113"/>
        <v>3</v>
      </c>
      <c r="R3591" s="9">
        <f t="shared" si="112"/>
        <v>2021</v>
      </c>
    </row>
    <row r="3592" spans="1:18" ht="29.1" hidden="1">
      <c r="A3592" s="9">
        <v>3591</v>
      </c>
      <c r="B3592" s="19" t="s">
        <v>336</v>
      </c>
      <c r="C3592" s="3" t="s">
        <v>335</v>
      </c>
      <c r="D3592" s="19" t="s">
        <v>14788</v>
      </c>
      <c r="E3592" s="19" t="s">
        <v>62</v>
      </c>
      <c r="F3592" s="19" t="s">
        <v>8381</v>
      </c>
      <c r="H3592" s="19" t="s">
        <v>14789</v>
      </c>
      <c r="I3592" s="19">
        <v>-0.344462672715102</v>
      </c>
      <c r="J3592" s="19">
        <v>100.37807654357201</v>
      </c>
      <c r="K3592" s="3" t="s">
        <v>21481</v>
      </c>
      <c r="M3592" s="19" t="s">
        <v>15680</v>
      </c>
      <c r="N3592" s="3" t="s">
        <v>14393</v>
      </c>
      <c r="O3592" s="3" t="s">
        <v>17526</v>
      </c>
      <c r="P3592" s="24">
        <v>44274.211875000001</v>
      </c>
      <c r="Q3592" s="9">
        <f t="shared" si="113"/>
        <v>3</v>
      </c>
      <c r="R3592" s="9">
        <f t="shared" si="112"/>
        <v>2021</v>
      </c>
    </row>
    <row r="3593" spans="1:18" ht="57.95" hidden="1">
      <c r="A3593" s="9">
        <v>3592</v>
      </c>
      <c r="B3593" s="19" t="s">
        <v>1202</v>
      </c>
      <c r="C3593" s="3" t="s">
        <v>1201</v>
      </c>
      <c r="D3593" s="19" t="s">
        <v>14775</v>
      </c>
      <c r="E3593" s="19" t="s">
        <v>62</v>
      </c>
      <c r="F3593" s="19" t="s">
        <v>8381</v>
      </c>
      <c r="H3593" s="19" t="s">
        <v>14829</v>
      </c>
      <c r="I3593" s="19">
        <v>-3.00381472922485</v>
      </c>
      <c r="J3593" s="19">
        <v>104.732981622761</v>
      </c>
      <c r="K3593" s="3" t="s">
        <v>21482</v>
      </c>
      <c r="M3593" s="19" t="s">
        <v>15680</v>
      </c>
      <c r="N3593" s="3" t="s">
        <v>14393</v>
      </c>
      <c r="O3593" s="3" t="s">
        <v>17526</v>
      </c>
      <c r="P3593" s="24">
        <v>44274.227685185186</v>
      </c>
      <c r="Q3593" s="9">
        <f t="shared" si="113"/>
        <v>3</v>
      </c>
      <c r="R3593" s="9">
        <f t="shared" si="112"/>
        <v>2021</v>
      </c>
    </row>
    <row r="3594" spans="1:18" ht="43.5" hidden="1">
      <c r="A3594" s="9">
        <v>3593</v>
      </c>
      <c r="B3594" s="19" t="s">
        <v>21483</v>
      </c>
      <c r="C3594" s="3" t="s">
        <v>21484</v>
      </c>
      <c r="D3594" s="19" t="s">
        <v>14788</v>
      </c>
      <c r="E3594" s="19" t="s">
        <v>62</v>
      </c>
      <c r="F3594" s="19" t="s">
        <v>3419</v>
      </c>
      <c r="H3594" s="19" t="s">
        <v>14789</v>
      </c>
      <c r="I3594" s="19">
        <v>-1.0293494995694099</v>
      </c>
      <c r="J3594" s="19">
        <v>100.415599022797</v>
      </c>
      <c r="K3594" s="3" t="s">
        <v>21485</v>
      </c>
      <c r="M3594" s="19" t="s">
        <v>15680</v>
      </c>
      <c r="N3594" s="3" t="s">
        <v>14393</v>
      </c>
      <c r="O3594" s="3" t="s">
        <v>17526</v>
      </c>
      <c r="P3594" s="24">
        <v>44274.226342592592</v>
      </c>
      <c r="Q3594" s="9">
        <f t="shared" si="113"/>
        <v>3</v>
      </c>
      <c r="R3594" s="9">
        <f t="shared" si="112"/>
        <v>2021</v>
      </c>
    </row>
    <row r="3595" spans="1:18" ht="43.5" hidden="1">
      <c r="A3595" s="9">
        <v>3594</v>
      </c>
      <c r="B3595" s="19" t="s">
        <v>367</v>
      </c>
      <c r="C3595" s="3" t="s">
        <v>366</v>
      </c>
      <c r="D3595" s="19" t="s">
        <v>14788</v>
      </c>
      <c r="E3595" s="19" t="s">
        <v>62</v>
      </c>
      <c r="F3595" s="19" t="s">
        <v>3419</v>
      </c>
      <c r="H3595" s="19" t="s">
        <v>14789</v>
      </c>
      <c r="I3595" s="19">
        <v>7.7010430573102903E-2</v>
      </c>
      <c r="J3595" s="19">
        <v>99.827725539441104</v>
      </c>
      <c r="K3595" s="3" t="s">
        <v>21486</v>
      </c>
      <c r="M3595" s="19" t="s">
        <v>15680</v>
      </c>
      <c r="N3595" s="3" t="s">
        <v>14393</v>
      </c>
      <c r="O3595" s="3" t="s">
        <v>17526</v>
      </c>
      <c r="P3595" s="24">
        <v>44274.234467592592</v>
      </c>
      <c r="Q3595" s="9">
        <f t="shared" si="113"/>
        <v>3</v>
      </c>
      <c r="R3595" s="9">
        <f t="shared" si="112"/>
        <v>2021</v>
      </c>
    </row>
    <row r="3596" spans="1:18" ht="43.5" hidden="1">
      <c r="A3596" s="9">
        <v>3595</v>
      </c>
      <c r="B3596" s="19" t="s">
        <v>21487</v>
      </c>
      <c r="C3596" s="3" t="s">
        <v>21488</v>
      </c>
      <c r="D3596" s="19" t="s">
        <v>14877</v>
      </c>
      <c r="E3596" s="19" t="s">
        <v>62</v>
      </c>
      <c r="F3596" s="19" t="s">
        <v>8381</v>
      </c>
      <c r="H3596" s="19" t="s">
        <v>14878</v>
      </c>
      <c r="I3596" s="19">
        <v>-7.3519929804660302</v>
      </c>
      <c r="J3596" s="19">
        <v>108.208716924519</v>
      </c>
      <c r="K3596" s="3" t="s">
        <v>21209</v>
      </c>
      <c r="M3596" s="19" t="s">
        <v>15680</v>
      </c>
      <c r="N3596" s="3" t="s">
        <v>14393</v>
      </c>
      <c r="O3596" s="3" t="s">
        <v>17526</v>
      </c>
      <c r="P3596" s="24">
        <v>44274.234386574077</v>
      </c>
      <c r="Q3596" s="9">
        <f t="shared" si="113"/>
        <v>3</v>
      </c>
      <c r="R3596" s="9">
        <f t="shared" si="112"/>
        <v>2021</v>
      </c>
    </row>
    <row r="3597" spans="1:18" hidden="1">
      <c r="A3597" s="9">
        <v>3596</v>
      </c>
      <c r="B3597" s="19" t="s">
        <v>21489</v>
      </c>
      <c r="C3597" s="3" t="s">
        <v>21490</v>
      </c>
      <c r="D3597" s="19" t="s">
        <v>15160</v>
      </c>
      <c r="E3597" s="19" t="s">
        <v>62</v>
      </c>
      <c r="F3597" s="19" t="s">
        <v>3419</v>
      </c>
      <c r="H3597" s="19" t="s">
        <v>15210</v>
      </c>
      <c r="I3597" s="19">
        <v>1.2185713984437201</v>
      </c>
      <c r="J3597" s="19">
        <v>124.603841679353</v>
      </c>
      <c r="K3597" s="3" t="s">
        <v>21491</v>
      </c>
      <c r="M3597" s="19" t="s">
        <v>15680</v>
      </c>
      <c r="N3597" s="3" t="s">
        <v>14393</v>
      </c>
      <c r="O3597" s="3" t="s">
        <v>17526</v>
      </c>
      <c r="P3597" s="24">
        <v>44274.195844907408</v>
      </c>
      <c r="Q3597" s="9">
        <f t="shared" si="113"/>
        <v>3</v>
      </c>
      <c r="R3597" s="9">
        <f t="shared" si="112"/>
        <v>2021</v>
      </c>
    </row>
    <row r="3598" spans="1:18" ht="43.5" hidden="1">
      <c r="A3598" s="9">
        <v>3597</v>
      </c>
      <c r="B3598" s="19" t="s">
        <v>21492</v>
      </c>
      <c r="C3598" s="3" t="s">
        <v>21493</v>
      </c>
      <c r="D3598" s="19" t="s">
        <v>14788</v>
      </c>
      <c r="E3598" s="19" t="s">
        <v>62</v>
      </c>
      <c r="F3598" s="19" t="s">
        <v>8381</v>
      </c>
      <c r="H3598" s="19" t="s">
        <v>14789</v>
      </c>
      <c r="I3598" s="19">
        <v>-0.61084627716212803</v>
      </c>
      <c r="J3598" s="19">
        <v>100.753835737464</v>
      </c>
      <c r="K3598" s="3" t="s">
        <v>21494</v>
      </c>
      <c r="M3598" s="19" t="s">
        <v>15680</v>
      </c>
      <c r="N3598" s="3" t="s">
        <v>14393</v>
      </c>
      <c r="O3598" s="3" t="s">
        <v>17526</v>
      </c>
      <c r="P3598" s="24">
        <v>44274.235289351855</v>
      </c>
      <c r="Q3598" s="9">
        <f t="shared" si="113"/>
        <v>3</v>
      </c>
      <c r="R3598" s="9">
        <f t="shared" si="112"/>
        <v>2021</v>
      </c>
    </row>
    <row r="3599" spans="1:18" ht="43.5" hidden="1">
      <c r="A3599" s="9">
        <v>3598</v>
      </c>
      <c r="B3599" s="19" t="s">
        <v>21495</v>
      </c>
      <c r="C3599" s="3" t="s">
        <v>21496</v>
      </c>
      <c r="D3599" s="19" t="s">
        <v>15160</v>
      </c>
      <c r="E3599" s="19" t="s">
        <v>62</v>
      </c>
      <c r="F3599" s="19" t="s">
        <v>3419</v>
      </c>
      <c r="H3599" s="19" t="s">
        <v>15174</v>
      </c>
      <c r="I3599" s="19">
        <v>-5.1045933773818897</v>
      </c>
      <c r="J3599" s="19">
        <v>119.50815367441101</v>
      </c>
      <c r="K3599" s="3" t="s">
        <v>21497</v>
      </c>
      <c r="M3599" s="19" t="s">
        <v>15680</v>
      </c>
      <c r="N3599" s="3" t="s">
        <v>14393</v>
      </c>
      <c r="O3599" s="3" t="s">
        <v>17526</v>
      </c>
      <c r="P3599" s="24">
        <v>44274.216851851852</v>
      </c>
      <c r="Q3599" s="9">
        <f t="shared" si="113"/>
        <v>3</v>
      </c>
      <c r="R3599" s="9">
        <f t="shared" si="112"/>
        <v>2021</v>
      </c>
    </row>
    <row r="3600" spans="1:18" ht="43.5" hidden="1">
      <c r="A3600" s="9">
        <v>3599</v>
      </c>
      <c r="B3600" s="19" t="s">
        <v>21498</v>
      </c>
      <c r="C3600" s="3" t="s">
        <v>21499</v>
      </c>
      <c r="D3600" s="19" t="s">
        <v>14835</v>
      </c>
      <c r="E3600" s="19" t="s">
        <v>62</v>
      </c>
      <c r="F3600" s="19" t="s">
        <v>3419</v>
      </c>
      <c r="H3600" s="19" t="s">
        <v>14836</v>
      </c>
      <c r="I3600" s="19">
        <v>0.31574375563173401</v>
      </c>
      <c r="J3600" s="19">
        <v>108.985969926018</v>
      </c>
      <c r="K3600" s="3" t="s">
        <v>21500</v>
      </c>
      <c r="M3600" s="19" t="s">
        <v>15680</v>
      </c>
      <c r="N3600" s="3" t="s">
        <v>14393</v>
      </c>
      <c r="O3600" s="3" t="s">
        <v>17526</v>
      </c>
      <c r="P3600" s="24">
        <v>44274.218136574076</v>
      </c>
      <c r="Q3600" s="9">
        <f t="shared" si="113"/>
        <v>3</v>
      </c>
      <c r="R3600" s="9">
        <f t="shared" si="112"/>
        <v>2021</v>
      </c>
    </row>
    <row r="3601" spans="1:18" ht="43.5" hidden="1">
      <c r="A3601" s="9">
        <v>3600</v>
      </c>
      <c r="B3601" s="19" t="s">
        <v>553</v>
      </c>
      <c r="C3601" s="3" t="s">
        <v>552</v>
      </c>
      <c r="D3601" s="19" t="s">
        <v>15160</v>
      </c>
      <c r="E3601" s="19" t="s">
        <v>62</v>
      </c>
      <c r="F3601" s="19" t="s">
        <v>3419</v>
      </c>
      <c r="H3601" s="19" t="s">
        <v>15174</v>
      </c>
      <c r="I3601" s="19">
        <v>-5.1640661199335698</v>
      </c>
      <c r="J3601" s="19">
        <v>119.446854240492</v>
      </c>
      <c r="K3601" s="3" t="s">
        <v>21501</v>
      </c>
      <c r="M3601" s="19" t="s">
        <v>15680</v>
      </c>
      <c r="N3601" s="3" t="s">
        <v>14393</v>
      </c>
      <c r="O3601" s="3" t="s">
        <v>17526</v>
      </c>
      <c r="P3601" s="24">
        <v>44274.216874999998</v>
      </c>
      <c r="Q3601" s="9">
        <f t="shared" si="113"/>
        <v>3</v>
      </c>
      <c r="R3601" s="9">
        <f t="shared" si="112"/>
        <v>2021</v>
      </c>
    </row>
    <row r="3602" spans="1:18" ht="29.1" hidden="1">
      <c r="A3602" s="9">
        <v>3601</v>
      </c>
      <c r="B3602" s="19" t="s">
        <v>21502</v>
      </c>
      <c r="C3602" s="3" t="s">
        <v>21503</v>
      </c>
      <c r="D3602" s="19" t="s">
        <v>14788</v>
      </c>
      <c r="E3602" s="19" t="s">
        <v>62</v>
      </c>
      <c r="F3602" s="19" t="s">
        <v>8381</v>
      </c>
      <c r="H3602" s="19" t="s">
        <v>14789</v>
      </c>
      <c r="I3602" s="19">
        <v>-0.79332291125458498</v>
      </c>
      <c r="J3602" s="19">
        <v>100.632585929279</v>
      </c>
      <c r="K3602" s="3" t="s">
        <v>21504</v>
      </c>
      <c r="M3602" s="19" t="s">
        <v>15680</v>
      </c>
      <c r="N3602" s="3" t="s">
        <v>14393</v>
      </c>
      <c r="O3602" s="3" t="s">
        <v>17526</v>
      </c>
      <c r="P3602" s="24">
        <v>44274.232928240737</v>
      </c>
      <c r="Q3602" s="9">
        <f t="shared" si="113"/>
        <v>3</v>
      </c>
      <c r="R3602" s="9">
        <f t="shared" si="112"/>
        <v>2021</v>
      </c>
    </row>
    <row r="3603" spans="1:18" ht="29.1" hidden="1">
      <c r="A3603" s="9">
        <v>3602</v>
      </c>
      <c r="B3603" s="19" t="s">
        <v>2257</v>
      </c>
      <c r="C3603" s="3" t="s">
        <v>2256</v>
      </c>
      <c r="D3603" s="19" t="s">
        <v>14835</v>
      </c>
      <c r="E3603" s="19" t="s">
        <v>62</v>
      </c>
      <c r="F3603" s="19" t="s">
        <v>8381</v>
      </c>
      <c r="H3603" s="19" t="s">
        <v>14836</v>
      </c>
      <c r="I3603" s="19">
        <v>-7.4004540115766695E-2</v>
      </c>
      <c r="J3603" s="19">
        <v>109.381056432644</v>
      </c>
      <c r="K3603" s="3" t="s">
        <v>21505</v>
      </c>
      <c r="M3603" s="19" t="s">
        <v>15680</v>
      </c>
      <c r="N3603" s="3" t="s">
        <v>14393</v>
      </c>
      <c r="O3603" s="3" t="s">
        <v>17526</v>
      </c>
      <c r="P3603" s="24">
        <v>44274.235138888886</v>
      </c>
      <c r="Q3603" s="9">
        <f t="shared" si="113"/>
        <v>3</v>
      </c>
      <c r="R3603" s="9">
        <f t="shared" si="112"/>
        <v>2021</v>
      </c>
    </row>
    <row r="3604" spans="1:18" ht="43.5" hidden="1">
      <c r="A3604" s="9">
        <v>3603</v>
      </c>
      <c r="B3604" s="19" t="s">
        <v>283</v>
      </c>
      <c r="C3604" s="3" t="s">
        <v>282</v>
      </c>
      <c r="D3604" s="19" t="s">
        <v>14835</v>
      </c>
      <c r="E3604" s="19" t="s">
        <v>62</v>
      </c>
      <c r="F3604" s="19" t="s">
        <v>8381</v>
      </c>
      <c r="H3604" s="19" t="s">
        <v>14856</v>
      </c>
      <c r="I3604" s="19">
        <v>-2.19538920829915</v>
      </c>
      <c r="J3604" s="19">
        <v>115.45060227842001</v>
      </c>
      <c r="K3604" s="3" t="s">
        <v>21506</v>
      </c>
      <c r="M3604" s="19" t="s">
        <v>15680</v>
      </c>
      <c r="N3604" s="3" t="s">
        <v>14393</v>
      </c>
      <c r="O3604" s="3" t="s">
        <v>17526</v>
      </c>
      <c r="P3604" s="24">
        <v>44274.23673611111</v>
      </c>
      <c r="Q3604" s="9">
        <f t="shared" si="113"/>
        <v>3</v>
      </c>
      <c r="R3604" s="9">
        <f t="shared" si="112"/>
        <v>2021</v>
      </c>
    </row>
    <row r="3605" spans="1:18" ht="43.5" hidden="1">
      <c r="A3605" s="9">
        <v>3604</v>
      </c>
      <c r="B3605" s="19" t="s">
        <v>21507</v>
      </c>
      <c r="C3605" s="3" t="s">
        <v>21508</v>
      </c>
      <c r="D3605" s="19" t="s">
        <v>14835</v>
      </c>
      <c r="E3605" s="19" t="s">
        <v>62</v>
      </c>
      <c r="F3605" s="19" t="s">
        <v>3419</v>
      </c>
      <c r="H3605" s="19" t="s">
        <v>14836</v>
      </c>
      <c r="I3605" s="19">
        <v>0.92574427662185099</v>
      </c>
      <c r="J3605" s="19">
        <v>108.987830030118</v>
      </c>
      <c r="K3605" s="3" t="s">
        <v>21509</v>
      </c>
      <c r="M3605" s="19" t="s">
        <v>15680</v>
      </c>
      <c r="N3605" s="3" t="s">
        <v>14393</v>
      </c>
      <c r="O3605" s="3" t="s">
        <v>17526</v>
      </c>
      <c r="P3605" s="24">
        <v>44274.232824074075</v>
      </c>
      <c r="Q3605" s="9">
        <f t="shared" si="113"/>
        <v>3</v>
      </c>
      <c r="R3605" s="9">
        <f t="shared" si="112"/>
        <v>2021</v>
      </c>
    </row>
    <row r="3606" spans="1:18" ht="29.1" hidden="1">
      <c r="A3606" s="9">
        <v>3605</v>
      </c>
      <c r="B3606" s="19" t="s">
        <v>21510</v>
      </c>
      <c r="C3606" s="3" t="s">
        <v>21511</v>
      </c>
      <c r="D3606" s="19" t="s">
        <v>15160</v>
      </c>
      <c r="E3606" s="19" t="s">
        <v>62</v>
      </c>
      <c r="F3606" s="19" t="s">
        <v>3419</v>
      </c>
      <c r="H3606" s="19" t="s">
        <v>15210</v>
      </c>
      <c r="I3606" s="19">
        <v>1.3131891224127401</v>
      </c>
      <c r="J3606" s="19">
        <v>124.85232036689899</v>
      </c>
      <c r="K3606" s="3" t="s">
        <v>21512</v>
      </c>
      <c r="M3606" s="19" t="s">
        <v>15680</v>
      </c>
      <c r="N3606" s="3" t="s">
        <v>14393</v>
      </c>
      <c r="O3606" s="3" t="s">
        <v>17526</v>
      </c>
      <c r="P3606" s="24">
        <v>44274.237870370373</v>
      </c>
      <c r="Q3606" s="9">
        <f t="shared" si="113"/>
        <v>3</v>
      </c>
      <c r="R3606" s="9">
        <f t="shared" si="112"/>
        <v>2021</v>
      </c>
    </row>
    <row r="3607" spans="1:18" ht="29.1" hidden="1">
      <c r="A3607" s="9">
        <v>3606</v>
      </c>
      <c r="B3607" s="19" t="s">
        <v>1497</v>
      </c>
      <c r="C3607" s="3" t="s">
        <v>1496</v>
      </c>
      <c r="D3607" s="19" t="s">
        <v>14820</v>
      </c>
      <c r="E3607" s="19" t="s">
        <v>62</v>
      </c>
      <c r="F3607" s="19" t="s">
        <v>3419</v>
      </c>
      <c r="H3607" s="19" t="s">
        <v>14821</v>
      </c>
      <c r="I3607" s="19">
        <v>-7.00907371993884</v>
      </c>
      <c r="J3607" s="19">
        <v>113.835719972848</v>
      </c>
      <c r="K3607" s="3" t="s">
        <v>21513</v>
      </c>
      <c r="M3607" s="19" t="s">
        <v>15680</v>
      </c>
      <c r="N3607" s="3" t="s">
        <v>14393</v>
      </c>
      <c r="O3607" s="3" t="s">
        <v>17526</v>
      </c>
      <c r="P3607" s="24">
        <v>44274.233703703707</v>
      </c>
      <c r="Q3607" s="9">
        <f t="shared" si="113"/>
        <v>3</v>
      </c>
      <c r="R3607" s="9">
        <f t="shared" si="112"/>
        <v>2021</v>
      </c>
    </row>
    <row r="3608" spans="1:18" ht="43.5" hidden="1">
      <c r="A3608" s="9">
        <v>3607</v>
      </c>
      <c r="B3608" s="19" t="s">
        <v>280</v>
      </c>
      <c r="C3608" s="3" t="s">
        <v>279</v>
      </c>
      <c r="D3608" s="19" t="s">
        <v>14835</v>
      </c>
      <c r="E3608" s="19" t="s">
        <v>62</v>
      </c>
      <c r="F3608" s="19" t="s">
        <v>8381</v>
      </c>
      <c r="H3608" s="19" t="s">
        <v>14841</v>
      </c>
      <c r="I3608" s="19">
        <v>-3.0115531457389699</v>
      </c>
      <c r="J3608" s="19">
        <v>114.374418141609</v>
      </c>
      <c r="K3608" s="3" t="s">
        <v>21514</v>
      </c>
      <c r="M3608" s="19" t="s">
        <v>15680</v>
      </c>
      <c r="N3608" s="3" t="s">
        <v>14393</v>
      </c>
      <c r="O3608" s="3" t="s">
        <v>17526</v>
      </c>
      <c r="P3608" s="24">
        <v>44274.207037037035</v>
      </c>
      <c r="Q3608" s="9">
        <f t="shared" si="113"/>
        <v>3</v>
      </c>
      <c r="R3608" s="9">
        <f t="shared" si="112"/>
        <v>2021</v>
      </c>
    </row>
    <row r="3609" spans="1:18" ht="29.1" hidden="1">
      <c r="A3609" s="9">
        <v>3608</v>
      </c>
      <c r="B3609" s="19" t="s">
        <v>295</v>
      </c>
      <c r="C3609" s="3" t="s">
        <v>294</v>
      </c>
      <c r="D3609" s="19" t="s">
        <v>14835</v>
      </c>
      <c r="E3609" s="19" t="s">
        <v>62</v>
      </c>
      <c r="F3609" s="19" t="s">
        <v>8381</v>
      </c>
      <c r="H3609" s="19" t="s">
        <v>14841</v>
      </c>
      <c r="I3609" s="19">
        <v>-2.17463299999699</v>
      </c>
      <c r="J3609" s="19">
        <v>113.873983</v>
      </c>
      <c r="K3609" s="3" t="s">
        <v>21515</v>
      </c>
      <c r="M3609" s="19" t="s">
        <v>15680</v>
      </c>
      <c r="N3609" s="3" t="s">
        <v>14393</v>
      </c>
      <c r="O3609" s="3" t="s">
        <v>17526</v>
      </c>
      <c r="P3609" s="24">
        <v>44274.228182870371</v>
      </c>
      <c r="Q3609" s="9">
        <f t="shared" si="113"/>
        <v>3</v>
      </c>
      <c r="R3609" s="9">
        <f t="shared" si="112"/>
        <v>2021</v>
      </c>
    </row>
    <row r="3610" spans="1:18" ht="43.5" hidden="1">
      <c r="A3610" s="9">
        <v>3609</v>
      </c>
      <c r="B3610" s="19" t="s">
        <v>778</v>
      </c>
      <c r="C3610" s="3" t="s">
        <v>777</v>
      </c>
      <c r="D3610" s="19" t="s">
        <v>14877</v>
      </c>
      <c r="E3610" s="19" t="s">
        <v>62</v>
      </c>
      <c r="F3610" s="19" t="s">
        <v>9320</v>
      </c>
      <c r="H3610" s="19" t="s">
        <v>14878</v>
      </c>
      <c r="I3610" s="19">
        <v>-6.9358591328778099</v>
      </c>
      <c r="J3610" s="19">
        <v>107.72938650101401</v>
      </c>
      <c r="K3610" s="3" t="s">
        <v>21516</v>
      </c>
      <c r="M3610" s="19" t="s">
        <v>15680</v>
      </c>
      <c r="N3610" s="3" t="s">
        <v>14393</v>
      </c>
      <c r="O3610" s="3" t="s">
        <v>17526</v>
      </c>
      <c r="P3610" s="24">
        <v>44274.234247685185</v>
      </c>
      <c r="Q3610" s="9">
        <f t="shared" si="113"/>
        <v>3</v>
      </c>
      <c r="R3610" s="9">
        <f t="shared" si="112"/>
        <v>2021</v>
      </c>
    </row>
    <row r="3611" spans="1:18" ht="43.5" hidden="1">
      <c r="A3611" s="9">
        <v>3610</v>
      </c>
      <c r="B3611" s="19" t="s">
        <v>1382</v>
      </c>
      <c r="C3611" s="3" t="s">
        <v>1381</v>
      </c>
      <c r="D3611" s="19" t="s">
        <v>14877</v>
      </c>
      <c r="E3611" s="19" t="s">
        <v>62</v>
      </c>
      <c r="F3611" s="19" t="s">
        <v>8381</v>
      </c>
      <c r="H3611" s="19" t="s">
        <v>14878</v>
      </c>
      <c r="I3611" s="19">
        <v>-6.9358987959057696</v>
      </c>
      <c r="J3611" s="19">
        <v>107.729372408255</v>
      </c>
      <c r="K3611" s="3" t="s">
        <v>21516</v>
      </c>
      <c r="M3611" s="19" t="s">
        <v>15680</v>
      </c>
      <c r="N3611" s="3" t="s">
        <v>14393</v>
      </c>
      <c r="O3611" s="3" t="s">
        <v>17526</v>
      </c>
      <c r="P3611" s="24">
        <v>44274.233935185184</v>
      </c>
      <c r="Q3611" s="9">
        <f t="shared" si="113"/>
        <v>3</v>
      </c>
      <c r="R3611" s="9">
        <f t="shared" si="112"/>
        <v>2021</v>
      </c>
    </row>
    <row r="3612" spans="1:18" ht="29.1" hidden="1">
      <c r="A3612" s="9">
        <v>3611</v>
      </c>
      <c r="B3612" s="19" t="s">
        <v>256</v>
      </c>
      <c r="C3612" s="3" t="s">
        <v>255</v>
      </c>
      <c r="D3612" s="19" t="s">
        <v>14835</v>
      </c>
      <c r="E3612" s="19" t="s">
        <v>62</v>
      </c>
      <c r="F3612" s="19" t="s">
        <v>8381</v>
      </c>
      <c r="H3612" s="19" t="s">
        <v>14839</v>
      </c>
      <c r="I3612" s="19">
        <v>0.16577624615369799</v>
      </c>
      <c r="J3612" s="19">
        <v>117.439271585174</v>
      </c>
      <c r="K3612" s="3" t="s">
        <v>21517</v>
      </c>
      <c r="M3612" s="19" t="s">
        <v>15680</v>
      </c>
      <c r="N3612" s="3" t="s">
        <v>14393</v>
      </c>
      <c r="O3612" s="3" t="s">
        <v>17526</v>
      </c>
      <c r="P3612" s="24">
        <v>44274.19935185185</v>
      </c>
      <c r="Q3612" s="9">
        <f t="shared" si="113"/>
        <v>3</v>
      </c>
      <c r="R3612" s="9">
        <f t="shared" si="112"/>
        <v>2021</v>
      </c>
    </row>
    <row r="3613" spans="1:18" ht="29.1" hidden="1">
      <c r="A3613" s="9">
        <v>3612</v>
      </c>
      <c r="B3613" s="19" t="s">
        <v>1111</v>
      </c>
      <c r="C3613" s="3" t="s">
        <v>1110</v>
      </c>
      <c r="D3613" s="19" t="s">
        <v>14389</v>
      </c>
      <c r="E3613" s="19" t="s">
        <v>62</v>
      </c>
      <c r="F3613" s="19" t="s">
        <v>8381</v>
      </c>
      <c r="H3613" s="19" t="s">
        <v>14397</v>
      </c>
      <c r="I3613" s="19">
        <v>-8.4478401141389803</v>
      </c>
      <c r="J3613" s="19">
        <v>115.58831722339301</v>
      </c>
      <c r="K3613" s="3" t="s">
        <v>21518</v>
      </c>
      <c r="M3613" s="19" t="s">
        <v>15680</v>
      </c>
      <c r="N3613" s="3" t="s">
        <v>14393</v>
      </c>
      <c r="O3613" s="3" t="s">
        <v>17526</v>
      </c>
      <c r="P3613" s="24">
        <v>44274.208090277774</v>
      </c>
      <c r="Q3613" s="9">
        <f t="shared" si="113"/>
        <v>3</v>
      </c>
      <c r="R3613" s="9">
        <f t="shared" si="112"/>
        <v>2021</v>
      </c>
    </row>
    <row r="3614" spans="1:18" ht="43.5" hidden="1">
      <c r="A3614" s="9">
        <v>3613</v>
      </c>
      <c r="B3614" s="19" t="s">
        <v>394</v>
      </c>
      <c r="C3614" s="3" t="s">
        <v>393</v>
      </c>
      <c r="D3614" s="19" t="s">
        <v>14775</v>
      </c>
      <c r="E3614" s="19" t="s">
        <v>62</v>
      </c>
      <c r="F3614" s="19" t="s">
        <v>8381</v>
      </c>
      <c r="H3614" s="19" t="s">
        <v>14782</v>
      </c>
      <c r="I3614" s="19">
        <v>-4.8320666999932902</v>
      </c>
      <c r="J3614" s="19">
        <v>104.5764167</v>
      </c>
      <c r="K3614" s="3" t="s">
        <v>21519</v>
      </c>
      <c r="M3614" s="19" t="s">
        <v>15680</v>
      </c>
      <c r="N3614" s="3" t="s">
        <v>14393</v>
      </c>
      <c r="O3614" s="3" t="s">
        <v>17526</v>
      </c>
      <c r="P3614" s="24">
        <v>44274.208379629628</v>
      </c>
      <c r="Q3614" s="9">
        <f t="shared" si="113"/>
        <v>3</v>
      </c>
      <c r="R3614" s="9">
        <f t="shared" si="112"/>
        <v>2021</v>
      </c>
    </row>
    <row r="3615" spans="1:18" ht="43.5" hidden="1">
      <c r="A3615" s="9">
        <v>3614</v>
      </c>
      <c r="B3615" s="19" t="s">
        <v>21520</v>
      </c>
      <c r="C3615" s="3" t="s">
        <v>21521</v>
      </c>
      <c r="D3615" s="19" t="s">
        <v>14775</v>
      </c>
      <c r="E3615" s="19" t="s">
        <v>62</v>
      </c>
      <c r="F3615" s="19" t="s">
        <v>8381</v>
      </c>
      <c r="H3615" s="19" t="s">
        <v>14776</v>
      </c>
      <c r="I3615" s="19">
        <v>-1.7250182879342999</v>
      </c>
      <c r="J3615" s="19">
        <v>103.150360437572</v>
      </c>
      <c r="K3615" s="3" t="s">
        <v>21522</v>
      </c>
      <c r="M3615" s="19" t="s">
        <v>15680</v>
      </c>
      <c r="N3615" s="3" t="s">
        <v>14393</v>
      </c>
      <c r="O3615" s="3" t="s">
        <v>17526</v>
      </c>
      <c r="P3615" s="24">
        <v>44274.214745370373</v>
      </c>
      <c r="Q3615" s="9">
        <f t="shared" si="113"/>
        <v>3</v>
      </c>
      <c r="R3615" s="9">
        <f t="shared" si="112"/>
        <v>2021</v>
      </c>
    </row>
    <row r="3616" spans="1:18" ht="29.1" hidden="1">
      <c r="A3616" s="9">
        <v>3615</v>
      </c>
      <c r="B3616" s="19" t="s">
        <v>1674</v>
      </c>
      <c r="C3616" s="3" t="s">
        <v>1673</v>
      </c>
      <c r="D3616" s="19" t="s">
        <v>14389</v>
      </c>
      <c r="E3616" s="19" t="s">
        <v>62</v>
      </c>
      <c r="F3616" s="19" t="s">
        <v>8381</v>
      </c>
      <c r="H3616" s="19" t="s">
        <v>14397</v>
      </c>
      <c r="I3616" s="19">
        <v>-8.1750510705306194</v>
      </c>
      <c r="J3616" s="19">
        <v>114.44122129601099</v>
      </c>
      <c r="K3616" s="3" t="s">
        <v>21523</v>
      </c>
      <c r="M3616" s="19" t="s">
        <v>15680</v>
      </c>
      <c r="N3616" s="3" t="s">
        <v>14393</v>
      </c>
      <c r="O3616" s="3" t="s">
        <v>17526</v>
      </c>
      <c r="P3616" s="24">
        <v>44274.225671296299</v>
      </c>
      <c r="Q3616" s="9">
        <f t="shared" si="113"/>
        <v>3</v>
      </c>
      <c r="R3616" s="9">
        <f t="shared" si="112"/>
        <v>2021</v>
      </c>
    </row>
    <row r="3617" spans="1:18" ht="29.1" hidden="1">
      <c r="A3617" s="9">
        <v>3616</v>
      </c>
      <c r="B3617" s="19" t="s">
        <v>342</v>
      </c>
      <c r="C3617" s="3" t="s">
        <v>341</v>
      </c>
      <c r="D3617" s="19" t="s">
        <v>14788</v>
      </c>
      <c r="E3617" s="19" t="s">
        <v>62</v>
      </c>
      <c r="F3617" s="19" t="s">
        <v>9320</v>
      </c>
      <c r="H3617" s="19" t="s">
        <v>14789</v>
      </c>
      <c r="I3617" s="19">
        <v>-0.93431713024328999</v>
      </c>
      <c r="J3617" s="19">
        <v>100.432750446375</v>
      </c>
      <c r="K3617" s="3" t="s">
        <v>21524</v>
      </c>
      <c r="M3617" s="19" t="s">
        <v>15680</v>
      </c>
      <c r="N3617" s="3" t="s">
        <v>14393</v>
      </c>
      <c r="O3617" s="3" t="s">
        <v>17526</v>
      </c>
      <c r="P3617" s="24">
        <v>44274.226203703707</v>
      </c>
      <c r="Q3617" s="9">
        <f t="shared" si="113"/>
        <v>3</v>
      </c>
      <c r="R3617" s="9">
        <f t="shared" si="112"/>
        <v>2021</v>
      </c>
    </row>
    <row r="3618" spans="1:18" ht="43.5" hidden="1">
      <c r="A3618" s="9">
        <v>3617</v>
      </c>
      <c r="B3618" s="19" t="s">
        <v>21525</v>
      </c>
      <c r="C3618" s="3" t="s">
        <v>21526</v>
      </c>
      <c r="D3618" s="19" t="s">
        <v>15160</v>
      </c>
      <c r="E3618" s="19" t="s">
        <v>6326</v>
      </c>
      <c r="F3618" s="19" t="s">
        <v>2591</v>
      </c>
      <c r="H3618" s="19" t="s">
        <v>15210</v>
      </c>
      <c r="I3618" s="19">
        <v>1.4651337168916501</v>
      </c>
      <c r="J3618" s="19">
        <v>124.91443193964</v>
      </c>
      <c r="K3618" s="3" t="s">
        <v>21527</v>
      </c>
      <c r="M3618" s="19" t="s">
        <v>2593</v>
      </c>
      <c r="N3618" s="3" t="s">
        <v>14393</v>
      </c>
      <c r="O3618" s="3" t="s">
        <v>17070</v>
      </c>
      <c r="P3618" s="24">
        <v>44393.665266203701</v>
      </c>
      <c r="Q3618" s="9">
        <f t="shared" si="113"/>
        <v>7</v>
      </c>
      <c r="R3618" s="9">
        <f t="shared" si="112"/>
        <v>2021</v>
      </c>
    </row>
    <row r="3619" spans="1:18" ht="43.5" hidden="1">
      <c r="A3619" s="9">
        <v>3618</v>
      </c>
      <c r="B3619" s="19" t="s">
        <v>21528</v>
      </c>
      <c r="C3619" s="3" t="s">
        <v>21529</v>
      </c>
      <c r="D3619" s="19" t="s">
        <v>14775</v>
      </c>
      <c r="E3619" s="19" t="s">
        <v>6326</v>
      </c>
      <c r="F3619" s="19" t="s">
        <v>2591</v>
      </c>
      <c r="H3619" s="19" t="s">
        <v>14829</v>
      </c>
      <c r="I3619" s="19">
        <v>-3.0569096344203199</v>
      </c>
      <c r="J3619" s="19">
        <v>104.825638559472</v>
      </c>
      <c r="K3619" s="3" t="s">
        <v>21530</v>
      </c>
      <c r="M3619" s="19" t="s">
        <v>2593</v>
      </c>
      <c r="N3619" s="3" t="s">
        <v>14393</v>
      </c>
      <c r="O3619" s="3" t="s">
        <v>17192</v>
      </c>
      <c r="P3619" s="24">
        <v>44393.712314814817</v>
      </c>
      <c r="Q3619" s="9">
        <f t="shared" si="113"/>
        <v>7</v>
      </c>
      <c r="R3619" s="9">
        <f t="shared" si="112"/>
        <v>2021</v>
      </c>
    </row>
    <row r="3620" spans="1:18" ht="43.5" hidden="1">
      <c r="A3620" s="9">
        <v>3619</v>
      </c>
      <c r="B3620" s="19" t="s">
        <v>177</v>
      </c>
      <c r="C3620" s="3" t="s">
        <v>176</v>
      </c>
      <c r="D3620" s="19" t="s">
        <v>14825</v>
      </c>
      <c r="E3620" s="19" t="s">
        <v>284</v>
      </c>
      <c r="F3620" s="19" t="s">
        <v>3419</v>
      </c>
      <c r="H3620" s="19" t="s">
        <v>14826</v>
      </c>
      <c r="I3620" s="19">
        <v>0.86685445523839599</v>
      </c>
      <c r="J3620" s="19">
        <v>99.563245637140497</v>
      </c>
      <c r="K3620" s="3" t="s">
        <v>21531</v>
      </c>
      <c r="M3620" s="19" t="s">
        <v>9385</v>
      </c>
      <c r="N3620" s="3" t="s">
        <v>14393</v>
      </c>
      <c r="O3620" s="3" t="s">
        <v>17526</v>
      </c>
      <c r="P3620" s="24">
        <v>44411.608032407406</v>
      </c>
      <c r="Q3620" s="9">
        <f t="shared" si="113"/>
        <v>8</v>
      </c>
      <c r="R3620" s="9">
        <f t="shared" si="112"/>
        <v>2021</v>
      </c>
    </row>
    <row r="3621" spans="1:18" ht="43.5" hidden="1">
      <c r="A3621" s="9">
        <v>3620</v>
      </c>
      <c r="B3621" s="19" t="s">
        <v>21532</v>
      </c>
      <c r="C3621" s="3" t="s">
        <v>21533</v>
      </c>
      <c r="D3621" s="19" t="s">
        <v>14969</v>
      </c>
      <c r="E3621" s="19" t="s">
        <v>1236</v>
      </c>
      <c r="F3621" s="19" t="s">
        <v>3419</v>
      </c>
      <c r="H3621" s="19" t="s">
        <v>15103</v>
      </c>
      <c r="I3621" s="19">
        <v>-6.3298316637309497</v>
      </c>
      <c r="J3621" s="19">
        <v>106.701670697433</v>
      </c>
      <c r="K3621" s="3" t="s">
        <v>21534</v>
      </c>
      <c r="M3621" s="19" t="s">
        <v>15690</v>
      </c>
      <c r="N3621" s="3" t="s">
        <v>14393</v>
      </c>
      <c r="P3621" s="24">
        <v>44362.503645833334</v>
      </c>
      <c r="Q3621" s="9">
        <f t="shared" si="113"/>
        <v>6</v>
      </c>
      <c r="R3621" s="9">
        <f t="shared" si="112"/>
        <v>2021</v>
      </c>
    </row>
    <row r="3622" spans="1:18" ht="29.1" hidden="1">
      <c r="A3622" s="9">
        <v>3621</v>
      </c>
      <c r="B3622" s="19" t="s">
        <v>1260</v>
      </c>
      <c r="C3622" s="3" t="s">
        <v>1259</v>
      </c>
      <c r="D3622" s="19" t="s">
        <v>14835</v>
      </c>
      <c r="E3622" s="19" t="s">
        <v>1242</v>
      </c>
      <c r="F3622" s="19" t="s">
        <v>3419</v>
      </c>
      <c r="H3622" s="19" t="s">
        <v>14839</v>
      </c>
      <c r="I3622" s="19">
        <v>-0.45893441763098902</v>
      </c>
      <c r="J3622" s="19">
        <v>117.178017235892</v>
      </c>
      <c r="K3622" s="3" t="s">
        <v>21535</v>
      </c>
      <c r="M3622" s="19" t="s">
        <v>2593</v>
      </c>
      <c r="N3622" s="3" t="s">
        <v>14393</v>
      </c>
      <c r="P3622" s="24">
        <v>44364.468715277777</v>
      </c>
      <c r="Q3622" s="9">
        <f t="shared" si="113"/>
        <v>6</v>
      </c>
      <c r="R3622" s="9">
        <f t="shared" si="112"/>
        <v>2021</v>
      </c>
    </row>
    <row r="3623" spans="1:18" ht="43.5" hidden="1">
      <c r="A3623" s="9">
        <v>3622</v>
      </c>
      <c r="B3623" s="19" t="s">
        <v>21536</v>
      </c>
      <c r="C3623" s="3" t="s">
        <v>21537</v>
      </c>
      <c r="D3623" s="19" t="s">
        <v>14835</v>
      </c>
      <c r="E3623" s="19" t="s">
        <v>1236</v>
      </c>
      <c r="F3623" s="19" t="s">
        <v>3419</v>
      </c>
      <c r="H3623" s="19" t="s">
        <v>14841</v>
      </c>
      <c r="I3623" s="19">
        <v>-2.1998669694771702</v>
      </c>
      <c r="J3623" s="19">
        <v>113.89211786697</v>
      </c>
      <c r="K3623" s="3" t="s">
        <v>21538</v>
      </c>
      <c r="M3623" s="19" t="s">
        <v>2593</v>
      </c>
      <c r="N3623" s="3" t="s">
        <v>14393</v>
      </c>
      <c r="O3623" s="3" t="s">
        <v>21539</v>
      </c>
      <c r="P3623" s="24">
        <v>44365.437997685185</v>
      </c>
      <c r="Q3623" s="9">
        <f t="shared" si="113"/>
        <v>6</v>
      </c>
      <c r="R3623" s="9">
        <f t="shared" si="112"/>
        <v>2021</v>
      </c>
    </row>
    <row r="3624" spans="1:18" ht="43.5" hidden="1">
      <c r="A3624" s="9">
        <v>3623</v>
      </c>
      <c r="B3624" s="19" t="s">
        <v>21540</v>
      </c>
      <c r="C3624" s="3" t="s">
        <v>21541</v>
      </c>
      <c r="D3624" s="19" t="s">
        <v>14969</v>
      </c>
      <c r="E3624" s="19" t="s">
        <v>1236</v>
      </c>
      <c r="F3624" s="19" t="s">
        <v>3419</v>
      </c>
      <c r="H3624" s="19" t="s">
        <v>15726</v>
      </c>
      <c r="I3624" s="19">
        <v>-6.1854691697281199</v>
      </c>
      <c r="J3624" s="19">
        <v>106.884530727864</v>
      </c>
      <c r="K3624" s="3" t="s">
        <v>17969</v>
      </c>
      <c r="M3624" s="19" t="s">
        <v>15690</v>
      </c>
      <c r="N3624" s="3" t="s">
        <v>14393</v>
      </c>
      <c r="P3624" s="24">
        <v>44362.419317129628</v>
      </c>
      <c r="Q3624" s="9">
        <f t="shared" si="113"/>
        <v>6</v>
      </c>
      <c r="R3624" s="9">
        <f t="shared" si="112"/>
        <v>2021</v>
      </c>
    </row>
    <row r="3625" spans="1:18" ht="29.1" hidden="1">
      <c r="A3625" s="9">
        <v>3624</v>
      </c>
      <c r="B3625" s="19" t="s">
        <v>21542</v>
      </c>
      <c r="C3625" s="3" t="s">
        <v>21543</v>
      </c>
      <c r="D3625" s="19" t="s">
        <v>14877</v>
      </c>
      <c r="E3625" s="19" t="s">
        <v>284</v>
      </c>
      <c r="F3625" s="19" t="s">
        <v>3419</v>
      </c>
      <c r="H3625" s="19" t="s">
        <v>14878</v>
      </c>
      <c r="I3625" s="19">
        <v>-6.8568666985342999</v>
      </c>
      <c r="J3625" s="19">
        <v>107.028621344255</v>
      </c>
      <c r="K3625" s="3" t="s">
        <v>21544</v>
      </c>
      <c r="M3625" s="19" t="s">
        <v>2593</v>
      </c>
      <c r="N3625" s="3" t="s">
        <v>14393</v>
      </c>
      <c r="O3625" s="3" t="s">
        <v>21545</v>
      </c>
      <c r="P3625" s="24">
        <v>44378.795798611114</v>
      </c>
      <c r="Q3625" s="9">
        <f t="shared" si="113"/>
        <v>7</v>
      </c>
      <c r="R3625" s="9">
        <f t="shared" si="112"/>
        <v>2021</v>
      </c>
    </row>
    <row r="3626" spans="1:18" ht="29.1" hidden="1">
      <c r="A3626" s="9">
        <v>3625</v>
      </c>
      <c r="B3626" s="19" t="s">
        <v>21546</v>
      </c>
      <c r="C3626" s="3" t="s">
        <v>21547</v>
      </c>
      <c r="D3626" s="19" t="s">
        <v>14969</v>
      </c>
      <c r="E3626" s="19" t="s">
        <v>1236</v>
      </c>
      <c r="F3626" s="19" t="s">
        <v>3419</v>
      </c>
      <c r="H3626" s="19" t="s">
        <v>14878</v>
      </c>
      <c r="I3626" s="19">
        <v>-6.4571039236996102</v>
      </c>
      <c r="J3626" s="19">
        <v>106.81102892794</v>
      </c>
      <c r="K3626" s="3" t="s">
        <v>21548</v>
      </c>
      <c r="M3626" s="19" t="s">
        <v>2593</v>
      </c>
      <c r="N3626" s="3" t="s">
        <v>14393</v>
      </c>
      <c r="O3626" s="3" t="s">
        <v>21549</v>
      </c>
      <c r="P3626" s="24">
        <v>44441.630555555559</v>
      </c>
      <c r="Q3626" s="9">
        <f t="shared" si="113"/>
        <v>9</v>
      </c>
      <c r="R3626" s="9">
        <f t="shared" si="112"/>
        <v>2021</v>
      </c>
    </row>
    <row r="3627" spans="1:18" ht="43.5" hidden="1">
      <c r="A3627" s="9">
        <v>3626</v>
      </c>
      <c r="B3627" s="19" t="s">
        <v>21550</v>
      </c>
      <c r="C3627" s="3" t="s">
        <v>21551</v>
      </c>
      <c r="D3627" s="19" t="s">
        <v>14884</v>
      </c>
      <c r="E3627" s="19" t="s">
        <v>6326</v>
      </c>
      <c r="F3627" s="19" t="s">
        <v>2591</v>
      </c>
      <c r="H3627" s="19" t="s">
        <v>14885</v>
      </c>
      <c r="I3627" s="19">
        <v>-7.4711453978161204</v>
      </c>
      <c r="J3627" s="19">
        <v>109.222804974452</v>
      </c>
      <c r="K3627" s="3" t="s">
        <v>21552</v>
      </c>
      <c r="M3627" s="19" t="s">
        <v>2593</v>
      </c>
      <c r="N3627" s="3" t="s">
        <v>14393</v>
      </c>
      <c r="O3627" s="3" t="s">
        <v>17104</v>
      </c>
      <c r="P3627" s="24">
        <v>44358.292581018519</v>
      </c>
      <c r="Q3627" s="9">
        <f t="shared" si="113"/>
        <v>6</v>
      </c>
      <c r="R3627" s="9">
        <f t="shared" si="112"/>
        <v>2021</v>
      </c>
    </row>
    <row r="3628" spans="1:18" ht="29.1" hidden="1">
      <c r="A3628" s="9">
        <v>3627</v>
      </c>
      <c r="B3628" s="19" t="s">
        <v>21553</v>
      </c>
      <c r="C3628" s="3" t="s">
        <v>21554</v>
      </c>
      <c r="D3628" s="19" t="s">
        <v>14969</v>
      </c>
      <c r="E3628" s="19" t="s">
        <v>1236</v>
      </c>
      <c r="F3628" s="19" t="s">
        <v>3419</v>
      </c>
      <c r="H3628" s="19" t="s">
        <v>14878</v>
      </c>
      <c r="I3628" s="19">
        <v>-6.4417510026357396</v>
      </c>
      <c r="J3628" s="19">
        <v>106.811518865886</v>
      </c>
      <c r="K3628" s="3" t="s">
        <v>21555</v>
      </c>
      <c r="M3628" s="19" t="s">
        <v>2593</v>
      </c>
      <c r="N3628" s="3" t="s">
        <v>14393</v>
      </c>
      <c r="O3628" s="3" t="s">
        <v>16586</v>
      </c>
      <c r="P3628" s="24">
        <v>44441.863726851851</v>
      </c>
      <c r="Q3628" s="9">
        <f t="shared" si="113"/>
        <v>9</v>
      </c>
      <c r="R3628" s="9">
        <f t="shared" si="112"/>
        <v>2021</v>
      </c>
    </row>
    <row r="3629" spans="1:18" ht="29.1" hidden="1">
      <c r="A3629" s="9">
        <v>3628</v>
      </c>
      <c r="B3629" s="19" t="s">
        <v>21556</v>
      </c>
      <c r="C3629" s="3" t="s">
        <v>21557</v>
      </c>
      <c r="D3629" s="19" t="s">
        <v>14969</v>
      </c>
      <c r="E3629" s="19" t="s">
        <v>1236</v>
      </c>
      <c r="F3629" s="19" t="s">
        <v>3419</v>
      </c>
      <c r="H3629" s="19" t="s">
        <v>14878</v>
      </c>
      <c r="I3629" s="19">
        <v>-6.4426216072929297</v>
      </c>
      <c r="J3629" s="19">
        <v>106.80525431921301</v>
      </c>
      <c r="K3629" s="3" t="s">
        <v>21555</v>
      </c>
      <c r="M3629" s="19" t="s">
        <v>2593</v>
      </c>
      <c r="N3629" s="3" t="s">
        <v>14393</v>
      </c>
      <c r="O3629" s="3" t="s">
        <v>21549</v>
      </c>
      <c r="P3629" s="24">
        <v>44441.84815972222</v>
      </c>
      <c r="Q3629" s="9">
        <f t="shared" si="113"/>
        <v>9</v>
      </c>
      <c r="R3629" s="9">
        <f t="shared" si="112"/>
        <v>2021</v>
      </c>
    </row>
    <row r="3630" spans="1:18" ht="29.1" hidden="1">
      <c r="A3630" s="9">
        <v>3629</v>
      </c>
      <c r="B3630" s="19" t="s">
        <v>21558</v>
      </c>
      <c r="C3630" s="3" t="s">
        <v>21559</v>
      </c>
      <c r="D3630" s="19" t="s">
        <v>14969</v>
      </c>
      <c r="E3630" s="19" t="s">
        <v>1236</v>
      </c>
      <c r="F3630" s="19" t="s">
        <v>3419</v>
      </c>
      <c r="H3630" s="19" t="s">
        <v>15103</v>
      </c>
      <c r="I3630" s="19">
        <v>-6.0942073183566103</v>
      </c>
      <c r="J3630" s="19">
        <v>106.180349693851</v>
      </c>
      <c r="K3630" s="3" t="s">
        <v>21560</v>
      </c>
      <c r="M3630" s="19" t="s">
        <v>2593</v>
      </c>
      <c r="N3630" s="3" t="s">
        <v>14393</v>
      </c>
      <c r="O3630" s="3" t="s">
        <v>21549</v>
      </c>
      <c r="P3630" s="24">
        <v>44441.845254629632</v>
      </c>
      <c r="Q3630" s="9">
        <f t="shared" si="113"/>
        <v>9</v>
      </c>
      <c r="R3630" s="9">
        <f t="shared" si="112"/>
        <v>2021</v>
      </c>
    </row>
    <row r="3631" spans="1:18" ht="43.5" hidden="1">
      <c r="A3631" s="9">
        <v>3630</v>
      </c>
      <c r="B3631" s="19" t="s">
        <v>21561</v>
      </c>
      <c r="C3631" s="3" t="s">
        <v>21562</v>
      </c>
      <c r="D3631" s="19" t="s">
        <v>14969</v>
      </c>
      <c r="E3631" s="19" t="s">
        <v>1236</v>
      </c>
      <c r="F3631" s="19" t="s">
        <v>3419</v>
      </c>
      <c r="H3631" s="19" t="s">
        <v>15103</v>
      </c>
      <c r="I3631" s="19">
        <v>-6.3096912129798</v>
      </c>
      <c r="J3631" s="19">
        <v>106.708128400099</v>
      </c>
      <c r="K3631" s="3" t="s">
        <v>21563</v>
      </c>
      <c r="M3631" s="19" t="s">
        <v>2593</v>
      </c>
      <c r="N3631" s="3" t="s">
        <v>14393</v>
      </c>
      <c r="O3631" s="3" t="s">
        <v>21564</v>
      </c>
      <c r="P3631" s="24">
        <v>44393.73641203704</v>
      </c>
      <c r="Q3631" s="9">
        <f t="shared" si="113"/>
        <v>7</v>
      </c>
      <c r="R3631" s="9">
        <f t="shared" si="112"/>
        <v>2021</v>
      </c>
    </row>
    <row r="3632" spans="1:18" ht="43.5" hidden="1">
      <c r="A3632" s="9">
        <v>3631</v>
      </c>
      <c r="B3632" s="19" t="s">
        <v>21565</v>
      </c>
      <c r="C3632" s="3" t="s">
        <v>21566</v>
      </c>
      <c r="D3632" s="19" t="s">
        <v>14835</v>
      </c>
      <c r="E3632" s="19" t="s">
        <v>284</v>
      </c>
      <c r="F3632" s="19" t="s">
        <v>8381</v>
      </c>
      <c r="H3632" s="19" t="s">
        <v>14839</v>
      </c>
      <c r="I3632" s="19">
        <v>-0.47794029941597199</v>
      </c>
      <c r="J3632" s="19">
        <v>117.164738022482</v>
      </c>
      <c r="K3632" s="3" t="s">
        <v>21567</v>
      </c>
      <c r="M3632" s="19" t="s">
        <v>15676</v>
      </c>
      <c r="N3632" s="3" t="s">
        <v>14393</v>
      </c>
      <c r="P3632" s="24">
        <v>44364.461527777778</v>
      </c>
      <c r="Q3632" s="9">
        <f t="shared" si="113"/>
        <v>6</v>
      </c>
      <c r="R3632" s="9">
        <f t="shared" si="112"/>
        <v>2021</v>
      </c>
    </row>
    <row r="3633" spans="1:18" ht="29.1" hidden="1">
      <c r="A3633" s="9">
        <v>3632</v>
      </c>
      <c r="B3633" s="19" t="s">
        <v>21568</v>
      </c>
      <c r="C3633" s="3" t="s">
        <v>21569</v>
      </c>
      <c r="D3633" s="19" t="s">
        <v>14775</v>
      </c>
      <c r="E3633" s="19" t="s">
        <v>6326</v>
      </c>
      <c r="F3633" s="19" t="s">
        <v>2591</v>
      </c>
      <c r="H3633" s="19" t="s">
        <v>14829</v>
      </c>
      <c r="I3633" s="19">
        <v>-2.9990040178029198</v>
      </c>
      <c r="J3633" s="19">
        <v>104.677178135207</v>
      </c>
      <c r="K3633" s="3" t="s">
        <v>21570</v>
      </c>
      <c r="M3633" s="19" t="s">
        <v>2593</v>
      </c>
      <c r="N3633" s="3" t="s">
        <v>14393</v>
      </c>
      <c r="O3633" s="3" t="s">
        <v>17192</v>
      </c>
      <c r="P3633" s="24">
        <v>44393.703657407408</v>
      </c>
      <c r="Q3633" s="9">
        <f t="shared" si="113"/>
        <v>7</v>
      </c>
      <c r="R3633" s="9">
        <f t="shared" si="112"/>
        <v>2021</v>
      </c>
    </row>
    <row r="3634" spans="1:18" ht="43.5" hidden="1">
      <c r="A3634" s="9">
        <v>3633</v>
      </c>
      <c r="B3634" s="19" t="s">
        <v>21571</v>
      </c>
      <c r="C3634" s="3" t="s">
        <v>21572</v>
      </c>
      <c r="D3634" s="19" t="s">
        <v>14884</v>
      </c>
      <c r="E3634" s="19" t="s">
        <v>6326</v>
      </c>
      <c r="F3634" s="19" t="s">
        <v>2591</v>
      </c>
      <c r="H3634" s="19" t="s">
        <v>15046</v>
      </c>
      <c r="I3634" s="19">
        <v>-7.86498107708156</v>
      </c>
      <c r="J3634" s="19">
        <v>110.30886476401101</v>
      </c>
      <c r="K3634" s="3" t="s">
        <v>21573</v>
      </c>
      <c r="M3634" s="19" t="s">
        <v>2593</v>
      </c>
      <c r="N3634" s="3" t="s">
        <v>14393</v>
      </c>
      <c r="O3634" s="3" t="s">
        <v>21574</v>
      </c>
      <c r="P3634" s="24">
        <v>44358.290590277778</v>
      </c>
      <c r="Q3634" s="9">
        <f t="shared" si="113"/>
        <v>6</v>
      </c>
      <c r="R3634" s="9">
        <f t="shared" si="112"/>
        <v>2021</v>
      </c>
    </row>
    <row r="3635" spans="1:18" ht="43.5" hidden="1">
      <c r="A3635" s="9">
        <v>3634</v>
      </c>
      <c r="B3635" s="19" t="s">
        <v>1277</v>
      </c>
      <c r="C3635" s="3" t="s">
        <v>1276</v>
      </c>
      <c r="D3635" s="19" t="s">
        <v>14835</v>
      </c>
      <c r="E3635" s="19" t="s">
        <v>110</v>
      </c>
      <c r="F3635" s="19" t="s">
        <v>8381</v>
      </c>
      <c r="H3635" s="19" t="s">
        <v>14836</v>
      </c>
      <c r="I3635" s="19">
        <v>-3.0939011245928499E-2</v>
      </c>
      <c r="J3635" s="19">
        <v>109.33765880629601</v>
      </c>
      <c r="K3635" s="3" t="s">
        <v>21575</v>
      </c>
      <c r="M3635" s="19" t="s">
        <v>9385</v>
      </c>
      <c r="N3635" s="3" t="s">
        <v>14393</v>
      </c>
      <c r="O3635" s="3" t="s">
        <v>17526</v>
      </c>
      <c r="P3635" s="24">
        <v>44342.921770833331</v>
      </c>
      <c r="Q3635" s="9">
        <f t="shared" si="113"/>
        <v>5</v>
      </c>
      <c r="R3635" s="9">
        <f t="shared" si="112"/>
        <v>2021</v>
      </c>
    </row>
    <row r="3636" spans="1:18" ht="29.1" hidden="1">
      <c r="A3636" s="9">
        <v>3635</v>
      </c>
      <c r="B3636" s="19" t="s">
        <v>21576</v>
      </c>
      <c r="C3636" s="3" t="s">
        <v>21577</v>
      </c>
      <c r="D3636" s="19" t="s">
        <v>14835</v>
      </c>
      <c r="E3636" s="19" t="s">
        <v>1250</v>
      </c>
      <c r="F3636" s="19" t="s">
        <v>3419</v>
      </c>
      <c r="H3636" s="19" t="s">
        <v>14836</v>
      </c>
      <c r="I3636" s="19">
        <v>-5.62466176828786E-2</v>
      </c>
      <c r="J3636" s="19">
        <v>109.330759039927</v>
      </c>
      <c r="K3636" s="3" t="s">
        <v>21578</v>
      </c>
      <c r="M3636" s="19" t="s">
        <v>15736</v>
      </c>
      <c r="N3636" s="3" t="s">
        <v>14393</v>
      </c>
      <c r="O3636" s="3" t="s">
        <v>17875</v>
      </c>
      <c r="P3636" s="24">
        <v>44438.621793981481</v>
      </c>
      <c r="Q3636" s="9">
        <f t="shared" si="113"/>
        <v>8</v>
      </c>
      <c r="R3636" s="9">
        <f t="shared" si="112"/>
        <v>2021</v>
      </c>
    </row>
    <row r="3637" spans="1:18" ht="43.5" hidden="1">
      <c r="A3637" s="9">
        <v>3636</v>
      </c>
      <c r="B3637" s="19" t="s">
        <v>21579</v>
      </c>
      <c r="C3637" s="3" t="s">
        <v>21580</v>
      </c>
      <c r="D3637" s="19" t="s">
        <v>14877</v>
      </c>
      <c r="E3637" s="19" t="s">
        <v>284</v>
      </c>
      <c r="F3637" s="19" t="s">
        <v>3419</v>
      </c>
      <c r="H3637" s="19" t="s">
        <v>14878</v>
      </c>
      <c r="I3637" s="19">
        <v>-6.8568666985342999</v>
      </c>
      <c r="J3637" s="19">
        <v>107.028621344255</v>
      </c>
      <c r="K3637" s="3" t="s">
        <v>21581</v>
      </c>
      <c r="M3637" s="19" t="s">
        <v>2593</v>
      </c>
      <c r="N3637" s="3" t="s">
        <v>14393</v>
      </c>
      <c r="P3637" s="24">
        <v>44378.789826388886</v>
      </c>
      <c r="Q3637" s="9">
        <f t="shared" si="113"/>
        <v>7</v>
      </c>
      <c r="R3637" s="9">
        <f t="shared" si="112"/>
        <v>2021</v>
      </c>
    </row>
    <row r="3638" spans="1:18" ht="57.95" hidden="1">
      <c r="A3638" s="9">
        <v>3637</v>
      </c>
      <c r="B3638" s="19" t="s">
        <v>21582</v>
      </c>
      <c r="C3638" s="3" t="s">
        <v>21583</v>
      </c>
      <c r="D3638" s="19" t="s">
        <v>14775</v>
      </c>
      <c r="E3638" s="19" t="s">
        <v>6326</v>
      </c>
      <c r="F3638" s="19" t="s">
        <v>2591</v>
      </c>
      <c r="H3638" s="19" t="s">
        <v>14829</v>
      </c>
      <c r="I3638" s="19">
        <v>-2.8865916687202802</v>
      </c>
      <c r="J3638" s="19">
        <v>104.718052178531</v>
      </c>
      <c r="K3638" s="3" t="s">
        <v>21584</v>
      </c>
      <c r="M3638" s="19" t="s">
        <v>2593</v>
      </c>
      <c r="N3638" s="3" t="s">
        <v>14393</v>
      </c>
      <c r="O3638" s="3" t="s">
        <v>21585</v>
      </c>
      <c r="P3638" s="24">
        <v>44294.906064814815</v>
      </c>
      <c r="Q3638" s="9">
        <f t="shared" si="113"/>
        <v>4</v>
      </c>
      <c r="R3638" s="9">
        <f t="shared" si="112"/>
        <v>2021</v>
      </c>
    </row>
    <row r="3639" spans="1:18" ht="43.5" hidden="1">
      <c r="A3639" s="9">
        <v>3638</v>
      </c>
      <c r="B3639" s="19" t="s">
        <v>21586</v>
      </c>
      <c r="C3639" s="3" t="s">
        <v>21587</v>
      </c>
      <c r="D3639" s="19" t="s">
        <v>15160</v>
      </c>
      <c r="E3639" s="19" t="s">
        <v>6326</v>
      </c>
      <c r="F3639" s="19" t="s">
        <v>2591</v>
      </c>
      <c r="H3639" s="19" t="s">
        <v>15210</v>
      </c>
      <c r="I3639" s="19">
        <v>1.4751778113634599</v>
      </c>
      <c r="J3639" s="19">
        <v>124.956857484797</v>
      </c>
      <c r="K3639" s="3" t="s">
        <v>21588</v>
      </c>
      <c r="M3639" s="19" t="s">
        <v>2593</v>
      </c>
      <c r="N3639" s="3" t="s">
        <v>14393</v>
      </c>
      <c r="O3639" s="3" t="s">
        <v>17070</v>
      </c>
      <c r="P3639" s="24">
        <v>44393.552685185183</v>
      </c>
      <c r="Q3639" s="9">
        <f t="shared" si="113"/>
        <v>7</v>
      </c>
      <c r="R3639" s="9">
        <f t="shared" si="112"/>
        <v>2021</v>
      </c>
    </row>
    <row r="3640" spans="1:18" ht="43.5" hidden="1">
      <c r="A3640" s="9">
        <v>3639</v>
      </c>
      <c r="B3640" s="19" t="s">
        <v>21589</v>
      </c>
      <c r="C3640" s="3" t="s">
        <v>21590</v>
      </c>
      <c r="D3640" s="19" t="s">
        <v>14775</v>
      </c>
      <c r="E3640" s="19" t="s">
        <v>6326</v>
      </c>
      <c r="F3640" s="19" t="s">
        <v>2591</v>
      </c>
      <c r="H3640" s="19" t="s">
        <v>14782</v>
      </c>
      <c r="I3640" s="19">
        <v>-5.32079189650337</v>
      </c>
      <c r="J3640" s="19">
        <v>105.28979549565</v>
      </c>
      <c r="K3640" s="3" t="s">
        <v>21591</v>
      </c>
      <c r="M3640" s="19" t="s">
        <v>2593</v>
      </c>
      <c r="N3640" s="3" t="s">
        <v>14393</v>
      </c>
      <c r="O3640" s="3" t="s">
        <v>17192</v>
      </c>
      <c r="P3640" s="24">
        <v>44393.618831018517</v>
      </c>
      <c r="Q3640" s="9">
        <f t="shared" si="113"/>
        <v>7</v>
      </c>
      <c r="R3640" s="9">
        <f t="shared" si="112"/>
        <v>2021</v>
      </c>
    </row>
    <row r="3641" spans="1:18" ht="43.5" hidden="1">
      <c r="A3641" s="9">
        <v>3640</v>
      </c>
      <c r="B3641" s="19" t="s">
        <v>21592</v>
      </c>
      <c r="C3641" s="3" t="s">
        <v>21593</v>
      </c>
      <c r="D3641" s="19" t="s">
        <v>14969</v>
      </c>
      <c r="E3641" s="19" t="s">
        <v>6326</v>
      </c>
      <c r="F3641" s="19" t="s">
        <v>2591</v>
      </c>
      <c r="H3641" s="19" t="s">
        <v>15103</v>
      </c>
      <c r="I3641" s="19">
        <v>-6.3425462371601702</v>
      </c>
      <c r="J3641" s="19">
        <v>106.732536968535</v>
      </c>
      <c r="K3641" s="3" t="s">
        <v>21594</v>
      </c>
      <c r="M3641" s="19" t="s">
        <v>2593</v>
      </c>
      <c r="N3641" s="3" t="s">
        <v>14393</v>
      </c>
      <c r="O3641" s="3" t="s">
        <v>16586</v>
      </c>
      <c r="P3641" s="24">
        <v>44441.862650462965</v>
      </c>
      <c r="Q3641" s="9">
        <f t="shared" si="113"/>
        <v>9</v>
      </c>
      <c r="R3641" s="9">
        <f t="shared" si="112"/>
        <v>2021</v>
      </c>
    </row>
    <row r="3642" spans="1:18" ht="43.5" hidden="1">
      <c r="A3642" s="9">
        <v>3641</v>
      </c>
      <c r="B3642" s="19" t="s">
        <v>21595</v>
      </c>
      <c r="C3642" s="3" t="s">
        <v>21596</v>
      </c>
      <c r="D3642" s="19" t="s">
        <v>14835</v>
      </c>
      <c r="E3642" s="19" t="s">
        <v>110</v>
      </c>
      <c r="F3642" s="19" t="s">
        <v>3419</v>
      </c>
      <c r="H3642" s="19" t="s">
        <v>14836</v>
      </c>
      <c r="I3642" s="19">
        <v>-7.4498943475594701E-2</v>
      </c>
      <c r="J3642" s="19">
        <v>109.30084817635399</v>
      </c>
      <c r="K3642" s="3" t="s">
        <v>21597</v>
      </c>
      <c r="M3642" s="19" t="s">
        <v>15680</v>
      </c>
      <c r="N3642" s="3" t="s">
        <v>14393</v>
      </c>
      <c r="O3642" s="3" t="s">
        <v>21598</v>
      </c>
      <c r="P3642" s="24">
        <v>44294.90729166667</v>
      </c>
      <c r="Q3642" s="9">
        <f t="shared" si="113"/>
        <v>4</v>
      </c>
      <c r="R3642" s="9">
        <f t="shared" si="112"/>
        <v>2021</v>
      </c>
    </row>
    <row r="3643" spans="1:18" ht="29.1" hidden="1">
      <c r="A3643" s="9">
        <v>3642</v>
      </c>
      <c r="B3643" s="19" t="s">
        <v>21599</v>
      </c>
      <c r="C3643" s="3" t="s">
        <v>21600</v>
      </c>
      <c r="D3643" s="19" t="s">
        <v>14775</v>
      </c>
      <c r="E3643" s="19" t="s">
        <v>6326</v>
      </c>
      <c r="F3643" s="19" t="s">
        <v>2591</v>
      </c>
      <c r="H3643" s="19" t="s">
        <v>14829</v>
      </c>
      <c r="I3643" s="19">
        <v>-2.9754765771937102</v>
      </c>
      <c r="J3643" s="19">
        <v>104.69531585264301</v>
      </c>
      <c r="K3643" s="3" t="s">
        <v>21601</v>
      </c>
      <c r="M3643" s="19" t="s">
        <v>15680</v>
      </c>
      <c r="N3643" s="3" t="s">
        <v>14393</v>
      </c>
      <c r="O3643" s="3" t="s">
        <v>21585</v>
      </c>
      <c r="P3643" s="24">
        <v>44294.906527777777</v>
      </c>
      <c r="Q3643" s="9">
        <f t="shared" si="113"/>
        <v>4</v>
      </c>
      <c r="R3643" s="9">
        <f t="shared" si="112"/>
        <v>2021</v>
      </c>
    </row>
    <row r="3644" spans="1:18" ht="29.1" hidden="1">
      <c r="A3644" s="9">
        <v>3643</v>
      </c>
      <c r="B3644" s="19" t="s">
        <v>787</v>
      </c>
      <c r="C3644" s="3" t="s">
        <v>786</v>
      </c>
      <c r="D3644" s="19" t="s">
        <v>14877</v>
      </c>
      <c r="E3644" s="19" t="s">
        <v>62</v>
      </c>
      <c r="F3644" s="19" t="s">
        <v>8381</v>
      </c>
      <c r="H3644" s="19" t="s">
        <v>14878</v>
      </c>
      <c r="I3644" s="19">
        <v>-6.7359996915596598</v>
      </c>
      <c r="J3644" s="19">
        <v>108.54080000655399</v>
      </c>
      <c r="K3644" s="3" t="s">
        <v>21602</v>
      </c>
      <c r="M3644" s="19" t="s">
        <v>15680</v>
      </c>
      <c r="N3644" s="3" t="s">
        <v>14393</v>
      </c>
      <c r="O3644" s="3" t="s">
        <v>21603</v>
      </c>
      <c r="P3644" s="24">
        <v>44378.741099537037</v>
      </c>
      <c r="Q3644" s="9">
        <f t="shared" si="113"/>
        <v>7</v>
      </c>
      <c r="R3644" s="9">
        <f t="shared" si="112"/>
        <v>2021</v>
      </c>
    </row>
    <row r="3645" spans="1:18" ht="29.1" hidden="1">
      <c r="A3645" s="9">
        <v>3644</v>
      </c>
      <c r="B3645" s="19" t="s">
        <v>21604</v>
      </c>
      <c r="C3645" s="3" t="s">
        <v>21605</v>
      </c>
      <c r="D3645" s="19" t="s">
        <v>14775</v>
      </c>
      <c r="E3645" s="19" t="s">
        <v>6326</v>
      </c>
      <c r="F3645" s="19" t="s">
        <v>2591</v>
      </c>
      <c r="H3645" s="19" t="s">
        <v>14776</v>
      </c>
      <c r="I3645" s="19">
        <v>-1.6037579219285201</v>
      </c>
      <c r="J3645" s="19">
        <v>103.54365164135901</v>
      </c>
      <c r="K3645" s="3" t="s">
        <v>21606</v>
      </c>
      <c r="M3645" s="19" t="s">
        <v>15680</v>
      </c>
      <c r="N3645" s="3" t="s">
        <v>14393</v>
      </c>
      <c r="O3645" s="3" t="s">
        <v>17192</v>
      </c>
      <c r="P3645" s="24">
        <v>44393.670011574075</v>
      </c>
      <c r="Q3645" s="9">
        <f t="shared" si="113"/>
        <v>7</v>
      </c>
      <c r="R3645" s="9">
        <f t="shared" si="112"/>
        <v>2021</v>
      </c>
    </row>
    <row r="3646" spans="1:18" ht="29.1" hidden="1">
      <c r="A3646" s="9">
        <v>3645</v>
      </c>
      <c r="B3646" s="19" t="s">
        <v>21607</v>
      </c>
      <c r="C3646" s="3" t="s">
        <v>21608</v>
      </c>
      <c r="D3646" s="19" t="s">
        <v>14877</v>
      </c>
      <c r="E3646" s="19" t="s">
        <v>62</v>
      </c>
      <c r="F3646" s="19" t="s">
        <v>8381</v>
      </c>
      <c r="H3646" s="19" t="s">
        <v>14878</v>
      </c>
      <c r="I3646" s="19">
        <v>-6.3729897150250698</v>
      </c>
      <c r="J3646" s="19">
        <v>107.377028463869</v>
      </c>
      <c r="K3646" s="3" t="s">
        <v>21609</v>
      </c>
      <c r="M3646" s="19" t="s">
        <v>15680</v>
      </c>
      <c r="N3646" s="3" t="s">
        <v>14393</v>
      </c>
      <c r="O3646" s="3" t="s">
        <v>17828</v>
      </c>
      <c r="P3646" s="24">
        <v>44378.730868055558</v>
      </c>
      <c r="Q3646" s="9">
        <f t="shared" si="113"/>
        <v>7</v>
      </c>
      <c r="R3646" s="9">
        <f t="shared" si="112"/>
        <v>2021</v>
      </c>
    </row>
    <row r="3647" spans="1:18" ht="29.1" hidden="1">
      <c r="A3647" s="9">
        <v>3646</v>
      </c>
      <c r="B3647" s="19" t="s">
        <v>21610</v>
      </c>
      <c r="C3647" s="3" t="s">
        <v>21611</v>
      </c>
      <c r="D3647" s="19" t="s">
        <v>14775</v>
      </c>
      <c r="E3647" s="19" t="s">
        <v>6326</v>
      </c>
      <c r="F3647" s="19" t="s">
        <v>2591</v>
      </c>
      <c r="H3647" s="19" t="s">
        <v>14805</v>
      </c>
      <c r="I3647" s="19">
        <v>-3.8514133252021101</v>
      </c>
      <c r="J3647" s="19">
        <v>102.33361516290999</v>
      </c>
      <c r="K3647" s="3" t="s">
        <v>21612</v>
      </c>
      <c r="M3647" s="19" t="s">
        <v>2593</v>
      </c>
      <c r="N3647" s="3" t="s">
        <v>14393</v>
      </c>
      <c r="O3647" s="3" t="s">
        <v>17032</v>
      </c>
      <c r="P3647" s="24">
        <v>44410.634305555555</v>
      </c>
      <c r="Q3647" s="9">
        <f t="shared" si="113"/>
        <v>8</v>
      </c>
      <c r="R3647" s="9">
        <f t="shared" si="112"/>
        <v>2021</v>
      </c>
    </row>
    <row r="3648" spans="1:18" ht="43.5" hidden="1">
      <c r="A3648" s="9">
        <v>3647</v>
      </c>
      <c r="B3648" s="19" t="s">
        <v>21613</v>
      </c>
      <c r="C3648" s="3" t="s">
        <v>21614</v>
      </c>
      <c r="D3648" s="19" t="s">
        <v>15160</v>
      </c>
      <c r="E3648" s="19" t="s">
        <v>6326</v>
      </c>
      <c r="F3648" s="19" t="s">
        <v>2591</v>
      </c>
      <c r="H3648" s="19" t="s">
        <v>15210</v>
      </c>
      <c r="I3648" s="19">
        <v>1.4388227144305901</v>
      </c>
      <c r="J3648" s="19">
        <v>124.794035057467</v>
      </c>
      <c r="K3648" s="3" t="s">
        <v>21615</v>
      </c>
      <c r="M3648" s="19" t="s">
        <v>2593</v>
      </c>
      <c r="N3648" s="3" t="s">
        <v>14393</v>
      </c>
      <c r="O3648" s="3" t="s">
        <v>17070</v>
      </c>
      <c r="P3648" s="24">
        <v>44393.567835648151</v>
      </c>
      <c r="Q3648" s="9">
        <f t="shared" si="113"/>
        <v>7</v>
      </c>
      <c r="R3648" s="9">
        <f t="shared" si="112"/>
        <v>2021</v>
      </c>
    </row>
    <row r="3649" spans="1:18" ht="43.5" hidden="1">
      <c r="A3649" s="9">
        <v>3648</v>
      </c>
      <c r="B3649" s="19" t="s">
        <v>21616</v>
      </c>
      <c r="C3649" s="3" t="s">
        <v>21617</v>
      </c>
      <c r="D3649" s="19" t="s">
        <v>14775</v>
      </c>
      <c r="E3649" s="19" t="s">
        <v>6326</v>
      </c>
      <c r="F3649" s="19" t="s">
        <v>2591</v>
      </c>
      <c r="H3649" s="19" t="s">
        <v>14829</v>
      </c>
      <c r="I3649" s="19">
        <v>-2.8848631366103699</v>
      </c>
      <c r="J3649" s="19">
        <v>104.704148029764</v>
      </c>
      <c r="K3649" s="3" t="s">
        <v>21618</v>
      </c>
      <c r="M3649" s="19" t="s">
        <v>2593</v>
      </c>
      <c r="N3649" s="3" t="s">
        <v>14393</v>
      </c>
      <c r="O3649" s="3" t="s">
        <v>17192</v>
      </c>
      <c r="P3649" s="24">
        <v>44393.608159722222</v>
      </c>
      <c r="Q3649" s="9">
        <f t="shared" si="113"/>
        <v>7</v>
      </c>
      <c r="R3649" s="9">
        <f t="shared" si="112"/>
        <v>2021</v>
      </c>
    </row>
    <row r="3650" spans="1:18" ht="43.5" hidden="1">
      <c r="A3650" s="9">
        <v>3649</v>
      </c>
      <c r="B3650" s="19" t="s">
        <v>21619</v>
      </c>
      <c r="C3650" s="3" t="s">
        <v>21620</v>
      </c>
      <c r="D3650" s="19" t="s">
        <v>14884</v>
      </c>
      <c r="E3650" s="19" t="s">
        <v>6326</v>
      </c>
      <c r="F3650" s="19" t="s">
        <v>2591</v>
      </c>
      <c r="H3650" s="19" t="s">
        <v>14885</v>
      </c>
      <c r="I3650" s="19">
        <v>-7.6923951591691004</v>
      </c>
      <c r="J3650" s="19">
        <v>110.702886796399</v>
      </c>
      <c r="K3650" s="3" t="s">
        <v>21621</v>
      </c>
      <c r="M3650" s="19" t="s">
        <v>2593</v>
      </c>
      <c r="N3650" s="3" t="s">
        <v>14393</v>
      </c>
      <c r="O3650" s="3" t="s">
        <v>17074</v>
      </c>
      <c r="P3650" s="24">
        <v>44358.37703703704</v>
      </c>
      <c r="Q3650" s="9">
        <f t="shared" si="113"/>
        <v>6</v>
      </c>
      <c r="R3650" s="9">
        <f t="shared" ref="R3650:R3713" si="114">YEAR(P3650)</f>
        <v>2021</v>
      </c>
    </row>
    <row r="3651" spans="1:18" ht="43.5" hidden="1">
      <c r="A3651" s="9">
        <v>3650</v>
      </c>
      <c r="B3651" s="19" t="s">
        <v>21622</v>
      </c>
      <c r="C3651" s="3" t="s">
        <v>21623</v>
      </c>
      <c r="D3651" s="19" t="s">
        <v>14884</v>
      </c>
      <c r="E3651" s="19" t="s">
        <v>6326</v>
      </c>
      <c r="F3651" s="19" t="s">
        <v>2591</v>
      </c>
      <c r="H3651" s="19" t="s">
        <v>14885</v>
      </c>
      <c r="I3651" s="19">
        <v>-7.4457529470504298</v>
      </c>
      <c r="J3651" s="19">
        <v>109.310048157672</v>
      </c>
      <c r="K3651" s="3" t="s">
        <v>21624</v>
      </c>
      <c r="M3651" s="19" t="s">
        <v>2593</v>
      </c>
      <c r="N3651" s="3" t="s">
        <v>14393</v>
      </c>
      <c r="O3651" s="3" t="s">
        <v>21625</v>
      </c>
      <c r="P3651" s="24">
        <v>44358.388437499998</v>
      </c>
      <c r="Q3651" s="9">
        <f t="shared" ref="Q3651:Q3714" si="115">MONTH(P3651)</f>
        <v>6</v>
      </c>
      <c r="R3651" s="9">
        <f t="shared" si="114"/>
        <v>2021</v>
      </c>
    </row>
    <row r="3652" spans="1:18" ht="43.5" hidden="1">
      <c r="A3652" s="9">
        <v>3651</v>
      </c>
      <c r="B3652" s="19" t="s">
        <v>1258</v>
      </c>
      <c r="C3652" s="3" t="s">
        <v>1257</v>
      </c>
      <c r="D3652" s="19" t="s">
        <v>14835</v>
      </c>
      <c r="E3652" s="19" t="s">
        <v>1242</v>
      </c>
      <c r="F3652" s="19" t="s">
        <v>3419</v>
      </c>
      <c r="H3652" s="19" t="s">
        <v>14839</v>
      </c>
      <c r="I3652" s="19">
        <v>-0.50492824173773598</v>
      </c>
      <c r="J3652" s="19">
        <v>117.155640118436</v>
      </c>
      <c r="K3652" s="3" t="s">
        <v>21626</v>
      </c>
      <c r="M3652" s="19" t="s">
        <v>2593</v>
      </c>
      <c r="N3652" s="3" t="s">
        <v>14393</v>
      </c>
      <c r="O3652" s="3" t="s">
        <v>21627</v>
      </c>
      <c r="P3652" s="24">
        <v>44364.481261574074</v>
      </c>
      <c r="Q3652" s="9">
        <f t="shared" si="115"/>
        <v>6</v>
      </c>
      <c r="R3652" s="9">
        <f t="shared" si="114"/>
        <v>2021</v>
      </c>
    </row>
    <row r="3653" spans="1:18" ht="43.5" hidden="1">
      <c r="A3653" s="9">
        <v>3652</v>
      </c>
      <c r="B3653" s="19" t="s">
        <v>21628</v>
      </c>
      <c r="C3653" s="3" t="s">
        <v>21629</v>
      </c>
      <c r="D3653" s="19" t="s">
        <v>14835</v>
      </c>
      <c r="E3653" s="19" t="s">
        <v>1236</v>
      </c>
      <c r="F3653" s="19" t="s">
        <v>3419</v>
      </c>
      <c r="H3653" s="19" t="s">
        <v>14841</v>
      </c>
      <c r="I3653" s="19">
        <v>-2.1988239338582898</v>
      </c>
      <c r="J3653" s="19">
        <v>113.896490169803</v>
      </c>
      <c r="K3653" s="3" t="s">
        <v>21630</v>
      </c>
      <c r="M3653" s="19" t="s">
        <v>2593</v>
      </c>
      <c r="N3653" s="3" t="s">
        <v>14393</v>
      </c>
      <c r="O3653" s="3" t="s">
        <v>21539</v>
      </c>
      <c r="P3653" s="24">
        <v>44365.447615740741</v>
      </c>
      <c r="Q3653" s="9">
        <f t="shared" si="115"/>
        <v>6</v>
      </c>
      <c r="R3653" s="9">
        <f t="shared" si="114"/>
        <v>2021</v>
      </c>
    </row>
    <row r="3654" spans="1:18" ht="43.5" hidden="1">
      <c r="A3654" s="9">
        <v>3653</v>
      </c>
      <c r="B3654" s="19" t="s">
        <v>21631</v>
      </c>
      <c r="C3654" s="3" t="s">
        <v>21632</v>
      </c>
      <c r="D3654" s="19" t="s">
        <v>14835</v>
      </c>
      <c r="E3654" s="19" t="s">
        <v>1236</v>
      </c>
      <c r="F3654" s="19" t="s">
        <v>3419</v>
      </c>
      <c r="H3654" s="19" t="s">
        <v>14841</v>
      </c>
      <c r="I3654" s="19">
        <v>-2.1934576089636302</v>
      </c>
      <c r="J3654" s="19">
        <v>113.89743559307099</v>
      </c>
      <c r="K3654" s="3" t="s">
        <v>21633</v>
      </c>
      <c r="M3654" s="19" t="s">
        <v>2593</v>
      </c>
      <c r="N3654" s="3" t="s">
        <v>14393</v>
      </c>
      <c r="O3654" s="3" t="s">
        <v>21539</v>
      </c>
      <c r="P3654" s="24">
        <v>44365.471030092594</v>
      </c>
      <c r="Q3654" s="9">
        <f t="shared" si="115"/>
        <v>6</v>
      </c>
      <c r="R3654" s="9">
        <f t="shared" si="114"/>
        <v>2021</v>
      </c>
    </row>
    <row r="3655" spans="1:18" ht="43.5" hidden="1">
      <c r="A3655" s="9">
        <v>3654</v>
      </c>
      <c r="B3655" s="19" t="s">
        <v>21634</v>
      </c>
      <c r="C3655" s="3" t="s">
        <v>21635</v>
      </c>
      <c r="D3655" s="19" t="s">
        <v>14835</v>
      </c>
      <c r="E3655" s="19" t="s">
        <v>1236</v>
      </c>
      <c r="F3655" s="19" t="s">
        <v>3419</v>
      </c>
      <c r="H3655" s="19" t="s">
        <v>14841</v>
      </c>
      <c r="I3655" s="19">
        <v>-2.1861196343897</v>
      </c>
      <c r="J3655" s="19">
        <v>113.888870438417</v>
      </c>
      <c r="K3655" s="3" t="s">
        <v>21636</v>
      </c>
      <c r="M3655" s="19" t="s">
        <v>2593</v>
      </c>
      <c r="N3655" s="3" t="s">
        <v>14393</v>
      </c>
      <c r="O3655" s="3" t="s">
        <v>21539</v>
      </c>
      <c r="P3655" s="24">
        <v>44365.476655092592</v>
      </c>
      <c r="Q3655" s="9">
        <f t="shared" si="115"/>
        <v>6</v>
      </c>
      <c r="R3655" s="9">
        <f t="shared" si="114"/>
        <v>2021</v>
      </c>
    </row>
    <row r="3656" spans="1:18" ht="43.5" hidden="1">
      <c r="A3656" s="9">
        <v>3655</v>
      </c>
      <c r="B3656" s="19" t="s">
        <v>9736</v>
      </c>
      <c r="C3656" s="3" t="s">
        <v>9737</v>
      </c>
      <c r="D3656" s="19" t="s">
        <v>14884</v>
      </c>
      <c r="E3656" s="19" t="s">
        <v>1236</v>
      </c>
      <c r="F3656" s="19" t="s">
        <v>3419</v>
      </c>
      <c r="H3656" s="19" t="s">
        <v>14885</v>
      </c>
      <c r="I3656" s="19">
        <v>-7.4502637358537998</v>
      </c>
      <c r="J3656" s="19">
        <v>109.257561049477</v>
      </c>
      <c r="K3656" s="3" t="s">
        <v>21637</v>
      </c>
      <c r="M3656" s="19" t="s">
        <v>2593</v>
      </c>
      <c r="N3656" s="3" t="s">
        <v>14393</v>
      </c>
      <c r="O3656" s="3" t="s">
        <v>16586</v>
      </c>
      <c r="P3656" s="24">
        <v>44421.518240740741</v>
      </c>
      <c r="Q3656" s="9">
        <f t="shared" si="115"/>
        <v>8</v>
      </c>
      <c r="R3656" s="9">
        <f t="shared" si="114"/>
        <v>2021</v>
      </c>
    </row>
    <row r="3657" spans="1:18" ht="29.1" hidden="1">
      <c r="A3657" s="9">
        <v>3656</v>
      </c>
      <c r="B3657" s="19" t="s">
        <v>21638</v>
      </c>
      <c r="C3657" s="3" t="s">
        <v>21639</v>
      </c>
      <c r="D3657" s="19" t="s">
        <v>14877</v>
      </c>
      <c r="E3657" s="19" t="s">
        <v>1242</v>
      </c>
      <c r="F3657" s="19" t="s">
        <v>3419</v>
      </c>
      <c r="H3657" s="19" t="s">
        <v>14878</v>
      </c>
      <c r="I3657" s="19">
        <v>-6.6645468131018903</v>
      </c>
      <c r="J3657" s="19">
        <v>107.357917715018</v>
      </c>
      <c r="K3657" s="3" t="s">
        <v>21640</v>
      </c>
      <c r="M3657" s="19" t="s">
        <v>2593</v>
      </c>
      <c r="N3657" s="3" t="s">
        <v>14393</v>
      </c>
      <c r="O3657" s="3" t="s">
        <v>21641</v>
      </c>
      <c r="P3657" s="24">
        <v>44118.649525462963</v>
      </c>
      <c r="Q3657" s="9">
        <f t="shared" si="115"/>
        <v>10</v>
      </c>
      <c r="R3657" s="9">
        <f t="shared" si="114"/>
        <v>2020</v>
      </c>
    </row>
    <row r="3658" spans="1:18" ht="43.5" hidden="1">
      <c r="A3658" s="9">
        <v>3657</v>
      </c>
      <c r="B3658" s="19" t="s">
        <v>21642</v>
      </c>
      <c r="C3658" s="3" t="s">
        <v>21643</v>
      </c>
      <c r="D3658" s="19" t="s">
        <v>14969</v>
      </c>
      <c r="E3658" s="19" t="s">
        <v>110</v>
      </c>
      <c r="F3658" s="19" t="s">
        <v>8381</v>
      </c>
      <c r="H3658" s="19" t="s">
        <v>15726</v>
      </c>
      <c r="I3658" s="19">
        <v>-6.1799280020401</v>
      </c>
      <c r="J3658" s="19">
        <v>106.821498019941</v>
      </c>
      <c r="K3658" s="3" t="s">
        <v>21644</v>
      </c>
      <c r="M3658" s="19" t="s">
        <v>15818</v>
      </c>
      <c r="N3658" s="3" t="s">
        <v>14393</v>
      </c>
      <c r="O3658" s="3" t="s">
        <v>17526</v>
      </c>
      <c r="P3658" s="24">
        <v>44347.462222222224</v>
      </c>
      <c r="Q3658" s="9">
        <f t="shared" si="115"/>
        <v>5</v>
      </c>
      <c r="R3658" s="9">
        <f t="shared" si="114"/>
        <v>2021</v>
      </c>
    </row>
    <row r="3659" spans="1:18" ht="43.5" hidden="1">
      <c r="A3659" s="9">
        <v>3658</v>
      </c>
      <c r="B3659" s="19" t="s">
        <v>21645</v>
      </c>
      <c r="C3659" s="3" t="s">
        <v>21646</v>
      </c>
      <c r="D3659" s="19" t="s">
        <v>14775</v>
      </c>
      <c r="E3659" s="19" t="s">
        <v>1242</v>
      </c>
      <c r="F3659" s="19" t="s">
        <v>2591</v>
      </c>
      <c r="H3659" s="19" t="s">
        <v>14782</v>
      </c>
      <c r="I3659" s="19">
        <v>-5.3206339564580398</v>
      </c>
      <c r="J3659" s="19">
        <v>105.290050423492</v>
      </c>
      <c r="K3659" s="3" t="s">
        <v>21591</v>
      </c>
      <c r="M3659" s="19" t="s">
        <v>2593</v>
      </c>
      <c r="N3659" s="3" t="s">
        <v>14393</v>
      </c>
      <c r="O3659" s="3" t="s">
        <v>17032</v>
      </c>
      <c r="P3659" s="24">
        <v>44410.640104166669</v>
      </c>
      <c r="Q3659" s="9">
        <f t="shared" si="115"/>
        <v>8</v>
      </c>
      <c r="R3659" s="9">
        <f t="shared" si="114"/>
        <v>2021</v>
      </c>
    </row>
    <row r="3660" spans="1:18" ht="29.1" hidden="1">
      <c r="A3660" s="9">
        <v>3659</v>
      </c>
      <c r="B3660" s="19" t="s">
        <v>21647</v>
      </c>
      <c r="C3660" s="3" t="s">
        <v>21648</v>
      </c>
      <c r="D3660" s="19" t="s">
        <v>14884</v>
      </c>
      <c r="E3660" s="19" t="s">
        <v>6326</v>
      </c>
      <c r="F3660" s="19" t="s">
        <v>2591</v>
      </c>
      <c r="H3660" s="19" t="s">
        <v>14885</v>
      </c>
      <c r="I3660" s="19">
        <v>-6.966010673674</v>
      </c>
      <c r="J3660" s="19">
        <v>110.14330918122199</v>
      </c>
      <c r="K3660" s="3" t="s">
        <v>21649</v>
      </c>
      <c r="M3660" s="19" t="s">
        <v>2593</v>
      </c>
      <c r="N3660" s="3" t="s">
        <v>14393</v>
      </c>
      <c r="O3660" s="3" t="s">
        <v>17074</v>
      </c>
      <c r="P3660" s="24">
        <v>44358.378009259257</v>
      </c>
      <c r="Q3660" s="9">
        <f t="shared" si="115"/>
        <v>6</v>
      </c>
      <c r="R3660" s="9">
        <f t="shared" si="114"/>
        <v>2021</v>
      </c>
    </row>
    <row r="3661" spans="1:18" ht="29.1" hidden="1">
      <c r="A3661" s="9">
        <v>3660</v>
      </c>
      <c r="B3661" s="19" t="s">
        <v>21650</v>
      </c>
      <c r="C3661" s="3" t="s">
        <v>21651</v>
      </c>
      <c r="D3661" s="19" t="s">
        <v>14389</v>
      </c>
      <c r="E3661" s="19" t="s">
        <v>284</v>
      </c>
      <c r="F3661" s="19" t="s">
        <v>3419</v>
      </c>
      <c r="H3661" s="19" t="s">
        <v>14397</v>
      </c>
      <c r="I3661" s="19">
        <v>-8.5434105059650491</v>
      </c>
      <c r="J3661" s="19">
        <v>115.39324330662799</v>
      </c>
      <c r="K3661" s="3" t="s">
        <v>21652</v>
      </c>
      <c r="M3661" s="19" t="s">
        <v>15736</v>
      </c>
      <c r="N3661" s="3" t="s">
        <v>14393</v>
      </c>
      <c r="O3661" s="3" t="s">
        <v>21653</v>
      </c>
      <c r="P3661" s="24">
        <v>44347.447210648148</v>
      </c>
      <c r="Q3661" s="9">
        <f t="shared" si="115"/>
        <v>5</v>
      </c>
      <c r="R3661" s="9">
        <f t="shared" si="114"/>
        <v>2021</v>
      </c>
    </row>
    <row r="3662" spans="1:18" ht="29.1" hidden="1">
      <c r="A3662" s="9">
        <v>3661</v>
      </c>
      <c r="B3662" s="19" t="s">
        <v>21654</v>
      </c>
      <c r="C3662" s="3" t="s">
        <v>21655</v>
      </c>
      <c r="D3662" s="19" t="s">
        <v>14969</v>
      </c>
      <c r="E3662" s="19" t="s">
        <v>1236</v>
      </c>
      <c r="F3662" s="19" t="s">
        <v>3419</v>
      </c>
      <c r="H3662" s="19" t="s">
        <v>14878</v>
      </c>
      <c r="I3662" s="19">
        <v>-6.6378807154194304</v>
      </c>
      <c r="J3662" s="19">
        <v>106.831433498477</v>
      </c>
      <c r="K3662" s="3" t="s">
        <v>21656</v>
      </c>
      <c r="M3662" s="19" t="s">
        <v>15690</v>
      </c>
      <c r="N3662" s="3" t="s">
        <v>14393</v>
      </c>
      <c r="P3662" s="24">
        <v>44362.426712962966</v>
      </c>
      <c r="Q3662" s="9">
        <f t="shared" si="115"/>
        <v>6</v>
      </c>
      <c r="R3662" s="9">
        <f t="shared" si="114"/>
        <v>2021</v>
      </c>
    </row>
    <row r="3663" spans="1:18" ht="57.95" hidden="1">
      <c r="A3663" s="9">
        <v>3662</v>
      </c>
      <c r="B3663" s="19" t="s">
        <v>21657</v>
      </c>
      <c r="C3663" s="3" t="s">
        <v>21658</v>
      </c>
      <c r="D3663" s="19" t="s">
        <v>14825</v>
      </c>
      <c r="E3663" s="19" t="s">
        <v>6326</v>
      </c>
      <c r="F3663" s="19" t="s">
        <v>2591</v>
      </c>
      <c r="H3663" s="19" t="s">
        <v>14826</v>
      </c>
      <c r="I3663" s="19">
        <v>3.7423409317630099</v>
      </c>
      <c r="J3663" s="19">
        <v>98.443560921763407</v>
      </c>
      <c r="K3663" s="3" t="s">
        <v>21659</v>
      </c>
      <c r="M3663" s="19" t="s">
        <v>15676</v>
      </c>
      <c r="N3663" s="3" t="s">
        <v>14393</v>
      </c>
      <c r="O3663" s="3" t="s">
        <v>21660</v>
      </c>
      <c r="P3663" s="24">
        <v>44299.590196759258</v>
      </c>
      <c r="Q3663" s="9">
        <f t="shared" si="115"/>
        <v>4</v>
      </c>
      <c r="R3663" s="9">
        <f t="shared" si="114"/>
        <v>2021</v>
      </c>
    </row>
    <row r="3664" spans="1:18" ht="43.5" hidden="1">
      <c r="A3664" s="9">
        <v>3663</v>
      </c>
      <c r="B3664" s="19" t="s">
        <v>21661</v>
      </c>
      <c r="C3664" s="3" t="s">
        <v>21662</v>
      </c>
      <c r="D3664" s="19" t="s">
        <v>14389</v>
      </c>
      <c r="E3664" s="19" t="s">
        <v>1250</v>
      </c>
      <c r="F3664" s="19" t="s">
        <v>3419</v>
      </c>
      <c r="H3664" s="19" t="s">
        <v>14397</v>
      </c>
      <c r="I3664" s="19">
        <v>-8.3475351575438506</v>
      </c>
      <c r="J3664" s="19">
        <v>115.032591605435</v>
      </c>
      <c r="K3664" s="3" t="s">
        <v>21663</v>
      </c>
      <c r="M3664" s="19" t="s">
        <v>2593</v>
      </c>
      <c r="N3664" s="3" t="s">
        <v>14393</v>
      </c>
      <c r="O3664" s="3" t="s">
        <v>19681</v>
      </c>
      <c r="P3664" s="24">
        <v>44482.693888888891</v>
      </c>
      <c r="Q3664" s="9">
        <f t="shared" si="115"/>
        <v>10</v>
      </c>
      <c r="R3664" s="9">
        <f t="shared" si="114"/>
        <v>2021</v>
      </c>
    </row>
    <row r="3665" spans="1:18" ht="29.1" hidden="1">
      <c r="A3665" s="9">
        <v>3664</v>
      </c>
      <c r="B3665" s="19" t="s">
        <v>21664</v>
      </c>
      <c r="C3665" s="3" t="s">
        <v>21665</v>
      </c>
      <c r="D3665" s="19" t="s">
        <v>14775</v>
      </c>
      <c r="E3665" s="19" t="s">
        <v>6326</v>
      </c>
      <c r="F3665" s="19" t="s">
        <v>2591</v>
      </c>
      <c r="H3665" s="19" t="s">
        <v>14782</v>
      </c>
      <c r="I3665" s="19">
        <v>-5.1297939224470204</v>
      </c>
      <c r="J3665" s="19">
        <v>105.30702343943901</v>
      </c>
      <c r="K3665" s="3" t="s">
        <v>21666</v>
      </c>
      <c r="M3665" s="19" t="s">
        <v>15736</v>
      </c>
      <c r="N3665" s="3" t="s">
        <v>14393</v>
      </c>
      <c r="O3665" s="3" t="s">
        <v>21585</v>
      </c>
      <c r="P3665" s="24">
        <v>44294.904421296298</v>
      </c>
      <c r="Q3665" s="9">
        <f t="shared" si="115"/>
        <v>4</v>
      </c>
      <c r="R3665" s="9">
        <f t="shared" si="114"/>
        <v>2021</v>
      </c>
    </row>
    <row r="3666" spans="1:18" ht="29.1" hidden="1">
      <c r="A3666" s="9">
        <v>3665</v>
      </c>
      <c r="B3666" s="19" t="s">
        <v>21667</v>
      </c>
      <c r="C3666" s="3" t="s">
        <v>21668</v>
      </c>
      <c r="D3666" s="19" t="s">
        <v>14775</v>
      </c>
      <c r="E3666" s="19" t="s">
        <v>10863</v>
      </c>
      <c r="F3666" s="19" t="s">
        <v>3419</v>
      </c>
      <c r="H3666" s="19" t="s">
        <v>14785</v>
      </c>
      <c r="I3666" s="19">
        <v>-2.7420676217881699</v>
      </c>
      <c r="J3666" s="19">
        <v>107.66133988604101</v>
      </c>
      <c r="K3666" s="3" t="s">
        <v>21669</v>
      </c>
      <c r="M3666" s="19" t="s">
        <v>15736</v>
      </c>
      <c r="N3666" s="3" t="s">
        <v>14393</v>
      </c>
      <c r="O3666" s="3" t="s">
        <v>17032</v>
      </c>
      <c r="P3666" s="24">
        <v>44410.630300925928</v>
      </c>
      <c r="Q3666" s="9">
        <f t="shared" si="115"/>
        <v>8</v>
      </c>
      <c r="R3666" s="9">
        <f t="shared" si="114"/>
        <v>2021</v>
      </c>
    </row>
    <row r="3667" spans="1:18" ht="43.5" hidden="1">
      <c r="A3667" s="9">
        <v>3666</v>
      </c>
      <c r="B3667" s="19" t="s">
        <v>21670</v>
      </c>
      <c r="C3667" s="3" t="s">
        <v>21671</v>
      </c>
      <c r="D3667" s="19" t="s">
        <v>14969</v>
      </c>
      <c r="E3667" s="19" t="s">
        <v>284</v>
      </c>
      <c r="F3667" s="19" t="s">
        <v>3419</v>
      </c>
      <c r="H3667" s="19" t="s">
        <v>15726</v>
      </c>
      <c r="I3667" s="19">
        <v>-6.2525724589419003</v>
      </c>
      <c r="J3667" s="19">
        <v>106.918133149889</v>
      </c>
      <c r="K3667" s="3" t="s">
        <v>21672</v>
      </c>
      <c r="M3667" s="19" t="s">
        <v>15690</v>
      </c>
      <c r="N3667" s="3" t="s">
        <v>14393</v>
      </c>
      <c r="P3667" s="24">
        <v>44362.458657407406</v>
      </c>
      <c r="Q3667" s="9">
        <f t="shared" si="115"/>
        <v>6</v>
      </c>
      <c r="R3667" s="9">
        <f t="shared" si="114"/>
        <v>2021</v>
      </c>
    </row>
    <row r="3668" spans="1:18" ht="43.5" hidden="1">
      <c r="A3668" s="9">
        <v>3667</v>
      </c>
      <c r="B3668" s="19" t="s">
        <v>21673</v>
      </c>
      <c r="C3668" s="3" t="s">
        <v>21674</v>
      </c>
      <c r="D3668" s="19" t="s">
        <v>14884</v>
      </c>
      <c r="E3668" s="19" t="s">
        <v>6326</v>
      </c>
      <c r="F3668" s="19" t="s">
        <v>2591</v>
      </c>
      <c r="H3668" s="19" t="s">
        <v>14885</v>
      </c>
      <c r="I3668" s="19">
        <v>-7.4457507812722596</v>
      </c>
      <c r="J3668" s="19">
        <v>109.310067510625</v>
      </c>
      <c r="K3668" s="3" t="s">
        <v>21624</v>
      </c>
      <c r="M3668" s="19" t="s">
        <v>2593</v>
      </c>
      <c r="N3668" s="3" t="s">
        <v>14393</v>
      </c>
      <c r="O3668" s="3" t="s">
        <v>21625</v>
      </c>
      <c r="P3668" s="24">
        <v>44358.384733796294</v>
      </c>
      <c r="Q3668" s="9">
        <f t="shared" si="115"/>
        <v>6</v>
      </c>
      <c r="R3668" s="9">
        <f t="shared" si="114"/>
        <v>2021</v>
      </c>
    </row>
    <row r="3669" spans="1:18" ht="57.95" hidden="1">
      <c r="A3669" s="9">
        <v>3668</v>
      </c>
      <c r="B3669" s="19" t="s">
        <v>843</v>
      </c>
      <c r="C3669" s="3" t="s">
        <v>842</v>
      </c>
      <c r="D3669" s="19" t="s">
        <v>14884</v>
      </c>
      <c r="E3669" s="19" t="s">
        <v>62</v>
      </c>
      <c r="F3669" s="19" t="s">
        <v>8381</v>
      </c>
      <c r="H3669" s="19" t="s">
        <v>14885</v>
      </c>
      <c r="I3669" s="19">
        <v>-7.6890373483375001</v>
      </c>
      <c r="J3669" s="19">
        <v>110.62256515290299</v>
      </c>
      <c r="K3669" s="3" t="s">
        <v>21675</v>
      </c>
      <c r="M3669" s="19" t="s">
        <v>15736</v>
      </c>
      <c r="N3669" s="3" t="s">
        <v>14393</v>
      </c>
      <c r="O3669" s="3" t="s">
        <v>18828</v>
      </c>
      <c r="P3669" s="24">
        <v>44347.461041666669</v>
      </c>
      <c r="Q3669" s="9">
        <f t="shared" si="115"/>
        <v>5</v>
      </c>
      <c r="R3669" s="9">
        <f t="shared" si="114"/>
        <v>2021</v>
      </c>
    </row>
    <row r="3670" spans="1:18" ht="43.5" hidden="1">
      <c r="A3670" s="9">
        <v>3669</v>
      </c>
      <c r="B3670" s="19" t="s">
        <v>21676</v>
      </c>
      <c r="C3670" s="3" t="s">
        <v>21677</v>
      </c>
      <c r="D3670" s="19" t="s">
        <v>14969</v>
      </c>
      <c r="E3670" s="19" t="s">
        <v>110</v>
      </c>
      <c r="F3670" s="19" t="s">
        <v>3419</v>
      </c>
      <c r="H3670" s="19" t="s">
        <v>15726</v>
      </c>
      <c r="I3670" s="19">
        <v>-6.2387220063126696</v>
      </c>
      <c r="J3670" s="19">
        <v>106.824287954531</v>
      </c>
      <c r="K3670" s="3" t="s">
        <v>20913</v>
      </c>
      <c r="M3670" s="19" t="s">
        <v>15818</v>
      </c>
      <c r="N3670" s="3" t="s">
        <v>14393</v>
      </c>
      <c r="P3670" s="24">
        <v>44347.458078703705</v>
      </c>
      <c r="Q3670" s="9">
        <f t="shared" si="115"/>
        <v>5</v>
      </c>
      <c r="R3670" s="9">
        <f t="shared" si="114"/>
        <v>2021</v>
      </c>
    </row>
    <row r="3671" spans="1:18" ht="43.5" hidden="1">
      <c r="A3671" s="9">
        <v>3670</v>
      </c>
      <c r="B3671" s="19" t="s">
        <v>21678</v>
      </c>
      <c r="C3671" s="3" t="s">
        <v>21679</v>
      </c>
      <c r="D3671" s="19" t="s">
        <v>14389</v>
      </c>
      <c r="E3671" s="19" t="s">
        <v>6326</v>
      </c>
      <c r="F3671" s="19" t="s">
        <v>2591</v>
      </c>
      <c r="H3671" s="19" t="s">
        <v>14390</v>
      </c>
      <c r="I3671" s="19">
        <v>-8.5987706630149194</v>
      </c>
      <c r="J3671" s="19">
        <v>116.075957496802</v>
      </c>
      <c r="K3671" s="3" t="s">
        <v>21680</v>
      </c>
      <c r="M3671" s="19" t="s">
        <v>9385</v>
      </c>
      <c r="N3671" s="3" t="s">
        <v>14393</v>
      </c>
      <c r="O3671" s="3" t="s">
        <v>18838</v>
      </c>
      <c r="P3671" s="24">
        <v>44347.434884259259</v>
      </c>
      <c r="Q3671" s="9">
        <f t="shared" si="115"/>
        <v>5</v>
      </c>
      <c r="R3671" s="9">
        <f t="shared" si="114"/>
        <v>2021</v>
      </c>
    </row>
    <row r="3672" spans="1:18" ht="29.1" hidden="1">
      <c r="A3672" s="9">
        <v>3671</v>
      </c>
      <c r="B3672" s="19" t="s">
        <v>21681</v>
      </c>
      <c r="C3672" s="3" t="s">
        <v>21682</v>
      </c>
      <c r="D3672" s="19" t="s">
        <v>14775</v>
      </c>
      <c r="E3672" s="19" t="s">
        <v>6326</v>
      </c>
      <c r="F3672" s="19" t="s">
        <v>2591</v>
      </c>
      <c r="H3672" s="19" t="s">
        <v>14829</v>
      </c>
      <c r="I3672" s="19">
        <v>-2.93375725365421</v>
      </c>
      <c r="J3672" s="19">
        <v>104.65977884495</v>
      </c>
      <c r="K3672" s="3" t="s">
        <v>21683</v>
      </c>
      <c r="M3672" s="19" t="s">
        <v>2593</v>
      </c>
      <c r="N3672" s="3" t="s">
        <v>14393</v>
      </c>
      <c r="O3672" s="3" t="s">
        <v>17192</v>
      </c>
      <c r="P3672" s="24">
        <v>44393.697534722225</v>
      </c>
      <c r="Q3672" s="9">
        <f t="shared" si="115"/>
        <v>7</v>
      </c>
      <c r="R3672" s="9">
        <f t="shared" si="114"/>
        <v>2021</v>
      </c>
    </row>
    <row r="3673" spans="1:18" ht="43.5" hidden="1">
      <c r="A3673" s="9">
        <v>3672</v>
      </c>
      <c r="B3673" s="19" t="s">
        <v>9734</v>
      </c>
      <c r="C3673" s="3" t="s">
        <v>9735</v>
      </c>
      <c r="D3673" s="19" t="s">
        <v>14884</v>
      </c>
      <c r="E3673" s="19" t="s">
        <v>1236</v>
      </c>
      <c r="F3673" s="19" t="s">
        <v>3419</v>
      </c>
      <c r="H3673" s="19" t="s">
        <v>14885</v>
      </c>
      <c r="I3673" s="19">
        <v>-7.4554970733623902</v>
      </c>
      <c r="J3673" s="19">
        <v>109.246284183562</v>
      </c>
      <c r="K3673" s="3" t="s">
        <v>21684</v>
      </c>
      <c r="M3673" s="19" t="s">
        <v>2593</v>
      </c>
      <c r="N3673" s="3" t="s">
        <v>14393</v>
      </c>
      <c r="O3673" s="3" t="s">
        <v>16586</v>
      </c>
      <c r="P3673" s="24">
        <v>44421.517962962964</v>
      </c>
      <c r="Q3673" s="9">
        <f t="shared" si="115"/>
        <v>8</v>
      </c>
      <c r="R3673" s="9">
        <f t="shared" si="114"/>
        <v>2021</v>
      </c>
    </row>
    <row r="3674" spans="1:18" ht="29.1" hidden="1">
      <c r="A3674" s="9">
        <v>3673</v>
      </c>
      <c r="B3674" s="19" t="s">
        <v>21685</v>
      </c>
      <c r="C3674" s="3" t="s">
        <v>21686</v>
      </c>
      <c r="D3674" s="19" t="s">
        <v>14389</v>
      </c>
      <c r="E3674" s="19" t="s">
        <v>6326</v>
      </c>
      <c r="F3674" s="19" t="s">
        <v>2591</v>
      </c>
      <c r="H3674" s="19" t="s">
        <v>14452</v>
      </c>
      <c r="I3674" s="19">
        <v>-10.1462209339184</v>
      </c>
      <c r="J3674" s="19">
        <v>123.621256167114</v>
      </c>
      <c r="K3674" s="3" t="s">
        <v>21687</v>
      </c>
      <c r="M3674" s="19" t="s">
        <v>2593</v>
      </c>
      <c r="N3674" s="3" t="s">
        <v>14393</v>
      </c>
      <c r="O3674" s="3" t="s">
        <v>21688</v>
      </c>
      <c r="P3674" s="24">
        <v>44434.766273148147</v>
      </c>
      <c r="Q3674" s="9">
        <f t="shared" si="115"/>
        <v>8</v>
      </c>
      <c r="R3674" s="9">
        <f t="shared" si="114"/>
        <v>2021</v>
      </c>
    </row>
    <row r="3675" spans="1:18" ht="43.5" hidden="1">
      <c r="A3675" s="9">
        <v>3674</v>
      </c>
      <c r="B3675" s="19" t="s">
        <v>21689</v>
      </c>
      <c r="C3675" s="3" t="s">
        <v>21690</v>
      </c>
      <c r="D3675" s="19" t="s">
        <v>14835</v>
      </c>
      <c r="E3675" s="19" t="s">
        <v>1242</v>
      </c>
      <c r="F3675" s="19" t="s">
        <v>3419</v>
      </c>
      <c r="H3675" s="19" t="s">
        <v>14836</v>
      </c>
      <c r="I3675" s="19">
        <v>0.56299654506104302</v>
      </c>
      <c r="J3675" s="19">
        <v>108.931179445971</v>
      </c>
      <c r="K3675" s="3" t="s">
        <v>21691</v>
      </c>
      <c r="M3675" s="19" t="s">
        <v>15676</v>
      </c>
      <c r="N3675" s="3" t="s">
        <v>14393</v>
      </c>
      <c r="O3675" s="3" t="s">
        <v>21688</v>
      </c>
      <c r="P3675" s="24">
        <v>44441.604131944441</v>
      </c>
      <c r="Q3675" s="9">
        <f t="shared" si="115"/>
        <v>9</v>
      </c>
      <c r="R3675" s="9">
        <f t="shared" si="114"/>
        <v>2021</v>
      </c>
    </row>
    <row r="3676" spans="1:18" ht="29.1" hidden="1">
      <c r="A3676" s="9">
        <v>3675</v>
      </c>
      <c r="B3676" s="19" t="s">
        <v>21692</v>
      </c>
      <c r="C3676" s="3" t="s">
        <v>21693</v>
      </c>
      <c r="D3676" s="19" t="s">
        <v>15160</v>
      </c>
      <c r="E3676" s="19" t="s">
        <v>6326</v>
      </c>
      <c r="F3676" s="19" t="s">
        <v>2591</v>
      </c>
      <c r="H3676" s="19" t="s">
        <v>15210</v>
      </c>
      <c r="I3676" s="19">
        <v>1.4300676317372401</v>
      </c>
      <c r="J3676" s="19">
        <v>124.797430118241</v>
      </c>
      <c r="K3676" s="3" t="s">
        <v>21694</v>
      </c>
      <c r="M3676" s="19" t="s">
        <v>2593</v>
      </c>
      <c r="N3676" s="3" t="s">
        <v>14393</v>
      </c>
      <c r="O3676" s="3" t="s">
        <v>17070</v>
      </c>
      <c r="P3676" s="24">
        <v>44393.55746527778</v>
      </c>
      <c r="Q3676" s="9">
        <f t="shared" si="115"/>
        <v>7</v>
      </c>
      <c r="R3676" s="9">
        <f t="shared" si="114"/>
        <v>2021</v>
      </c>
    </row>
    <row r="3677" spans="1:18" ht="43.5" hidden="1">
      <c r="A3677" s="9">
        <v>3676</v>
      </c>
      <c r="B3677" s="19" t="s">
        <v>21695</v>
      </c>
      <c r="C3677" s="3" t="s">
        <v>21696</v>
      </c>
      <c r="D3677" s="19" t="s">
        <v>14877</v>
      </c>
      <c r="E3677" s="19" t="s">
        <v>284</v>
      </c>
      <c r="F3677" s="19" t="s">
        <v>3419</v>
      </c>
      <c r="H3677" s="19" t="s">
        <v>14878</v>
      </c>
      <c r="I3677" s="19">
        <v>-6.6898694095011697</v>
      </c>
      <c r="J3677" s="19">
        <v>107.539605221478</v>
      </c>
      <c r="K3677" s="3" t="s">
        <v>21697</v>
      </c>
      <c r="M3677" s="19" t="s">
        <v>2593</v>
      </c>
      <c r="N3677" s="3" t="s">
        <v>14393</v>
      </c>
      <c r="O3677" s="3" t="s">
        <v>17828</v>
      </c>
      <c r="P3677" s="24">
        <v>44378.801053240742</v>
      </c>
      <c r="Q3677" s="9">
        <f t="shared" si="115"/>
        <v>7</v>
      </c>
      <c r="R3677" s="9">
        <f t="shared" si="114"/>
        <v>2021</v>
      </c>
    </row>
    <row r="3678" spans="1:18" ht="43.5" hidden="1">
      <c r="A3678" s="9">
        <v>3677</v>
      </c>
      <c r="B3678" s="19" t="s">
        <v>21698</v>
      </c>
      <c r="C3678" s="3" t="s">
        <v>21699</v>
      </c>
      <c r="D3678" s="19" t="s">
        <v>14884</v>
      </c>
      <c r="E3678" s="19" t="s">
        <v>1242</v>
      </c>
      <c r="F3678" s="19" t="s">
        <v>3419</v>
      </c>
      <c r="H3678" s="19" t="s">
        <v>15046</v>
      </c>
      <c r="I3678" s="19">
        <v>-7.8687959285001501</v>
      </c>
      <c r="J3678" s="19">
        <v>110.732549095455</v>
      </c>
      <c r="K3678" s="3" t="s">
        <v>21700</v>
      </c>
      <c r="M3678" s="19" t="s">
        <v>2593</v>
      </c>
      <c r="N3678" s="3" t="s">
        <v>14393</v>
      </c>
      <c r="O3678" s="3" t="s">
        <v>17104</v>
      </c>
      <c r="P3678" s="24">
        <v>44358.390057870369</v>
      </c>
      <c r="Q3678" s="9">
        <f t="shared" si="115"/>
        <v>6</v>
      </c>
      <c r="R3678" s="9">
        <f t="shared" si="114"/>
        <v>2021</v>
      </c>
    </row>
    <row r="3679" spans="1:18" ht="43.5" hidden="1">
      <c r="A3679" s="9">
        <v>3678</v>
      </c>
      <c r="B3679" s="19" t="s">
        <v>21701</v>
      </c>
      <c r="C3679" s="3" t="s">
        <v>21702</v>
      </c>
      <c r="D3679" s="19" t="s">
        <v>14825</v>
      </c>
      <c r="E3679" s="19" t="s">
        <v>6326</v>
      </c>
      <c r="F3679" s="19" t="s">
        <v>2591</v>
      </c>
      <c r="H3679" s="19" t="s">
        <v>14844</v>
      </c>
      <c r="I3679" s="19">
        <v>5.5259132489219596</v>
      </c>
      <c r="J3679" s="19">
        <v>95.289228584289802</v>
      </c>
      <c r="K3679" s="3" t="s">
        <v>15666</v>
      </c>
      <c r="M3679" s="19" t="s">
        <v>15690</v>
      </c>
      <c r="N3679" s="3" t="s">
        <v>14393</v>
      </c>
      <c r="O3679" s="3" t="s">
        <v>21660</v>
      </c>
      <c r="P3679" s="24">
        <v>44299.617662037039</v>
      </c>
      <c r="Q3679" s="9">
        <f t="shared" si="115"/>
        <v>4</v>
      </c>
      <c r="R3679" s="9">
        <f t="shared" si="114"/>
        <v>2021</v>
      </c>
    </row>
    <row r="3680" spans="1:18" ht="43.5" hidden="1">
      <c r="A3680" s="9">
        <v>3679</v>
      </c>
      <c r="B3680" s="19" t="s">
        <v>21703</v>
      </c>
      <c r="C3680" s="3" t="s">
        <v>21704</v>
      </c>
      <c r="D3680" s="19" t="s">
        <v>14825</v>
      </c>
      <c r="E3680" s="19" t="s">
        <v>6326</v>
      </c>
      <c r="F3680" s="19" t="s">
        <v>2591</v>
      </c>
      <c r="H3680" s="19" t="s">
        <v>14844</v>
      </c>
      <c r="I3680" s="19">
        <v>5.5506260116003299</v>
      </c>
      <c r="J3680" s="19">
        <v>95.312697850913693</v>
      </c>
      <c r="K3680" s="3" t="s">
        <v>21705</v>
      </c>
      <c r="M3680" s="19" t="s">
        <v>15690</v>
      </c>
      <c r="N3680" s="3" t="s">
        <v>14393</v>
      </c>
      <c r="O3680" s="3" t="s">
        <v>21660</v>
      </c>
      <c r="P3680" s="24">
        <v>44299.619710648149</v>
      </c>
      <c r="Q3680" s="9">
        <f t="shared" si="115"/>
        <v>4</v>
      </c>
      <c r="R3680" s="9">
        <f t="shared" si="114"/>
        <v>2021</v>
      </c>
    </row>
    <row r="3681" spans="1:18" ht="43.5" hidden="1">
      <c r="A3681" s="9">
        <v>3680</v>
      </c>
      <c r="B3681" s="19" t="s">
        <v>21706</v>
      </c>
      <c r="C3681" s="3" t="s">
        <v>21707</v>
      </c>
      <c r="D3681" s="19" t="s">
        <v>14775</v>
      </c>
      <c r="E3681" s="19" t="s">
        <v>6326</v>
      </c>
      <c r="F3681" s="19" t="s">
        <v>2591</v>
      </c>
      <c r="H3681" s="19" t="s">
        <v>14805</v>
      </c>
      <c r="I3681" s="19">
        <v>-3.1296830750481601</v>
      </c>
      <c r="J3681" s="19">
        <v>102.210490278462</v>
      </c>
      <c r="K3681" s="3" t="s">
        <v>15005</v>
      </c>
      <c r="M3681" s="19" t="s">
        <v>2593</v>
      </c>
      <c r="N3681" s="3" t="s">
        <v>14393</v>
      </c>
      <c r="O3681" s="3" t="s">
        <v>17032</v>
      </c>
      <c r="P3681" s="24">
        <v>44410.634965277779</v>
      </c>
      <c r="Q3681" s="9">
        <f t="shared" si="115"/>
        <v>8</v>
      </c>
      <c r="R3681" s="9">
        <f t="shared" si="114"/>
        <v>2021</v>
      </c>
    </row>
    <row r="3682" spans="1:18" ht="43.5" hidden="1">
      <c r="A3682" s="9">
        <v>3681</v>
      </c>
      <c r="B3682" s="19" t="s">
        <v>21708</v>
      </c>
      <c r="C3682" s="3" t="s">
        <v>21709</v>
      </c>
      <c r="D3682" s="19" t="s">
        <v>14775</v>
      </c>
      <c r="E3682" s="19" t="s">
        <v>6326</v>
      </c>
      <c r="F3682" s="19" t="s">
        <v>2591</v>
      </c>
      <c r="H3682" s="19" t="s">
        <v>14785</v>
      </c>
      <c r="I3682" s="19">
        <v>-1.87117883804673</v>
      </c>
      <c r="J3682" s="19">
        <v>106.091721098337</v>
      </c>
      <c r="K3682" s="3" t="s">
        <v>21710</v>
      </c>
      <c r="M3682" s="19" t="s">
        <v>2593</v>
      </c>
      <c r="N3682" s="3" t="s">
        <v>14393</v>
      </c>
      <c r="O3682" s="3" t="s">
        <v>17032</v>
      </c>
      <c r="P3682" s="24">
        <v>44410.62945601852</v>
      </c>
      <c r="Q3682" s="9">
        <f t="shared" si="115"/>
        <v>8</v>
      </c>
      <c r="R3682" s="9">
        <f t="shared" si="114"/>
        <v>2021</v>
      </c>
    </row>
    <row r="3683" spans="1:18" ht="43.5" hidden="1">
      <c r="A3683" s="9">
        <v>3682</v>
      </c>
      <c r="B3683" s="19" t="s">
        <v>21711</v>
      </c>
      <c r="C3683" s="3" t="s">
        <v>21712</v>
      </c>
      <c r="D3683" s="19" t="s">
        <v>14969</v>
      </c>
      <c r="E3683" s="19" t="s">
        <v>284</v>
      </c>
      <c r="F3683" s="19" t="s">
        <v>3419</v>
      </c>
      <c r="H3683" s="19" t="s">
        <v>14878</v>
      </c>
      <c r="I3683" s="19">
        <v>-6.6570110146977104</v>
      </c>
      <c r="J3683" s="19">
        <v>106.846674882204</v>
      </c>
      <c r="K3683" s="3" t="s">
        <v>21713</v>
      </c>
      <c r="M3683" s="19" t="s">
        <v>9385</v>
      </c>
      <c r="N3683" s="3" t="s">
        <v>14393</v>
      </c>
      <c r="O3683" s="3" t="s">
        <v>21564</v>
      </c>
      <c r="P3683" s="24">
        <v>44362.444131944445</v>
      </c>
      <c r="Q3683" s="9">
        <f t="shared" si="115"/>
        <v>6</v>
      </c>
      <c r="R3683" s="9">
        <f t="shared" si="114"/>
        <v>2021</v>
      </c>
    </row>
    <row r="3684" spans="1:18" ht="29.1" hidden="1">
      <c r="A3684" s="9">
        <v>3683</v>
      </c>
      <c r="B3684" s="19" t="s">
        <v>21714</v>
      </c>
      <c r="C3684" s="3" t="s">
        <v>21715</v>
      </c>
      <c r="D3684" s="19" t="s">
        <v>14969</v>
      </c>
      <c r="E3684" s="19" t="s">
        <v>1236</v>
      </c>
      <c r="F3684" s="19" t="s">
        <v>3419</v>
      </c>
      <c r="H3684" s="19" t="s">
        <v>15103</v>
      </c>
      <c r="I3684" s="19">
        <v>-6.1300539979933601</v>
      </c>
      <c r="J3684" s="19">
        <v>106.237976937422</v>
      </c>
      <c r="K3684" s="3" t="s">
        <v>21716</v>
      </c>
      <c r="M3684" s="19" t="s">
        <v>2593</v>
      </c>
      <c r="N3684" s="3" t="s">
        <v>14393</v>
      </c>
      <c r="O3684" s="3" t="s">
        <v>21564</v>
      </c>
      <c r="P3684" s="24">
        <v>44393.861898148149</v>
      </c>
      <c r="Q3684" s="9">
        <f t="shared" si="115"/>
        <v>7</v>
      </c>
      <c r="R3684" s="9">
        <f t="shared" si="114"/>
        <v>2021</v>
      </c>
    </row>
    <row r="3685" spans="1:18" ht="29.1" hidden="1">
      <c r="A3685" s="9">
        <v>3684</v>
      </c>
      <c r="B3685" s="19" t="s">
        <v>21717</v>
      </c>
      <c r="C3685" s="3" t="s">
        <v>21718</v>
      </c>
      <c r="D3685" s="19" t="s">
        <v>14969</v>
      </c>
      <c r="E3685" s="19" t="s">
        <v>1236</v>
      </c>
      <c r="F3685" s="19" t="s">
        <v>3419</v>
      </c>
      <c r="H3685" s="19" t="s">
        <v>14878</v>
      </c>
      <c r="I3685" s="19">
        <v>-6.3593302521278696</v>
      </c>
      <c r="J3685" s="19">
        <v>106.704781795925</v>
      </c>
      <c r="K3685" s="3" t="s">
        <v>21719</v>
      </c>
      <c r="M3685" s="19" t="s">
        <v>2593</v>
      </c>
      <c r="N3685" s="3" t="s">
        <v>14393</v>
      </c>
      <c r="O3685" s="3" t="s">
        <v>21564</v>
      </c>
      <c r="P3685" s="24">
        <v>44393.866631944446</v>
      </c>
      <c r="Q3685" s="9">
        <f t="shared" si="115"/>
        <v>7</v>
      </c>
      <c r="R3685" s="9">
        <f t="shared" si="114"/>
        <v>2021</v>
      </c>
    </row>
    <row r="3686" spans="1:18" ht="43.5" hidden="1">
      <c r="A3686" s="9">
        <v>3685</v>
      </c>
      <c r="B3686" s="19" t="s">
        <v>21720</v>
      </c>
      <c r="C3686" s="3" t="s">
        <v>21721</v>
      </c>
      <c r="D3686" s="19" t="s">
        <v>14775</v>
      </c>
      <c r="E3686" s="19" t="s">
        <v>6326</v>
      </c>
      <c r="F3686" s="19" t="s">
        <v>2591</v>
      </c>
      <c r="H3686" s="19" t="s">
        <v>14785</v>
      </c>
      <c r="I3686" s="19">
        <v>-2.1415616136983502</v>
      </c>
      <c r="J3686" s="19">
        <v>106.16406236314501</v>
      </c>
      <c r="K3686" s="3" t="s">
        <v>21722</v>
      </c>
      <c r="M3686" s="19" t="s">
        <v>2593</v>
      </c>
      <c r="N3686" s="3" t="s">
        <v>14393</v>
      </c>
      <c r="O3686" s="3" t="s">
        <v>17032</v>
      </c>
      <c r="P3686" s="24">
        <v>44410.644467592596</v>
      </c>
      <c r="Q3686" s="9">
        <f t="shared" si="115"/>
        <v>8</v>
      </c>
      <c r="R3686" s="9">
        <f t="shared" si="114"/>
        <v>2021</v>
      </c>
    </row>
    <row r="3687" spans="1:18" ht="29.1" hidden="1">
      <c r="A3687" s="9">
        <v>3686</v>
      </c>
      <c r="B3687" s="19" t="s">
        <v>21723</v>
      </c>
      <c r="C3687" s="3" t="s">
        <v>21724</v>
      </c>
      <c r="D3687" s="19" t="s">
        <v>14969</v>
      </c>
      <c r="E3687" s="19" t="s">
        <v>1236</v>
      </c>
      <c r="F3687" s="19" t="s">
        <v>3419</v>
      </c>
      <c r="H3687" s="19" t="s">
        <v>15103</v>
      </c>
      <c r="I3687" s="19">
        <v>-6.1058576650334002</v>
      </c>
      <c r="J3687" s="19">
        <v>106.14045420338999</v>
      </c>
      <c r="K3687" s="3" t="s">
        <v>21725</v>
      </c>
      <c r="M3687" s="19" t="s">
        <v>2593</v>
      </c>
      <c r="N3687" s="3" t="s">
        <v>14393</v>
      </c>
      <c r="O3687" s="3" t="s">
        <v>21564</v>
      </c>
      <c r="P3687" s="24">
        <v>44393.857395833336</v>
      </c>
      <c r="Q3687" s="9">
        <f t="shared" si="115"/>
        <v>7</v>
      </c>
      <c r="R3687" s="9">
        <f t="shared" si="114"/>
        <v>2021</v>
      </c>
    </row>
    <row r="3688" spans="1:18" ht="57.95" hidden="1">
      <c r="A3688" s="9">
        <v>3687</v>
      </c>
      <c r="B3688" s="19" t="s">
        <v>21726</v>
      </c>
      <c r="C3688" s="3" t="s">
        <v>21727</v>
      </c>
      <c r="D3688" s="19" t="s">
        <v>14884</v>
      </c>
      <c r="E3688" s="19" t="s">
        <v>6326</v>
      </c>
      <c r="F3688" s="19" t="s">
        <v>2591</v>
      </c>
      <c r="H3688" s="19" t="s">
        <v>14885</v>
      </c>
      <c r="I3688" s="19">
        <v>-7.4045439741520402</v>
      </c>
      <c r="J3688" s="19">
        <v>109.236723036356</v>
      </c>
      <c r="K3688" s="3" t="s">
        <v>21728</v>
      </c>
      <c r="M3688" s="19" t="s">
        <v>2593</v>
      </c>
      <c r="N3688" s="3" t="s">
        <v>14393</v>
      </c>
      <c r="O3688" s="3" t="s">
        <v>21574</v>
      </c>
      <c r="P3688" s="24">
        <v>44358.29650462963</v>
      </c>
      <c r="Q3688" s="9">
        <f t="shared" si="115"/>
        <v>6</v>
      </c>
      <c r="R3688" s="9">
        <f t="shared" si="114"/>
        <v>2021</v>
      </c>
    </row>
    <row r="3689" spans="1:18" ht="43.5" hidden="1">
      <c r="A3689" s="9">
        <v>3688</v>
      </c>
      <c r="B3689" s="19" t="s">
        <v>21729</v>
      </c>
      <c r="C3689" s="3" t="s">
        <v>21730</v>
      </c>
      <c r="D3689" s="19" t="s">
        <v>14884</v>
      </c>
      <c r="E3689" s="19" t="s">
        <v>6326</v>
      </c>
      <c r="F3689" s="19" t="s">
        <v>2591</v>
      </c>
      <c r="H3689" s="19" t="s">
        <v>14885</v>
      </c>
      <c r="I3689" s="19">
        <v>-7.6409466977255001</v>
      </c>
      <c r="J3689" s="19">
        <v>110.53552340850401</v>
      </c>
      <c r="K3689" s="3" t="s">
        <v>21731</v>
      </c>
      <c r="M3689" s="19" t="s">
        <v>2593</v>
      </c>
      <c r="N3689" s="3" t="s">
        <v>14393</v>
      </c>
      <c r="O3689" s="3" t="s">
        <v>21574</v>
      </c>
      <c r="P3689" s="24">
        <v>44358.306516203702</v>
      </c>
      <c r="Q3689" s="9">
        <f t="shared" si="115"/>
        <v>6</v>
      </c>
      <c r="R3689" s="9">
        <f t="shared" si="114"/>
        <v>2021</v>
      </c>
    </row>
    <row r="3690" spans="1:18" ht="57.95" hidden="1">
      <c r="A3690" s="9">
        <v>3689</v>
      </c>
      <c r="B3690" s="19" t="s">
        <v>21732</v>
      </c>
      <c r="C3690" s="3" t="s">
        <v>21733</v>
      </c>
      <c r="D3690" s="19" t="s">
        <v>14884</v>
      </c>
      <c r="E3690" s="19" t="s">
        <v>6326</v>
      </c>
      <c r="F3690" s="19" t="s">
        <v>2591</v>
      </c>
      <c r="H3690" s="19" t="s">
        <v>15046</v>
      </c>
      <c r="I3690" s="19">
        <v>-7.6653777136945296</v>
      </c>
      <c r="J3690" s="19">
        <v>110.419057819499</v>
      </c>
      <c r="K3690" s="3" t="s">
        <v>21734</v>
      </c>
      <c r="M3690" s="19" t="s">
        <v>2593</v>
      </c>
      <c r="N3690" s="3" t="s">
        <v>14393</v>
      </c>
      <c r="O3690" s="3" t="s">
        <v>21574</v>
      </c>
      <c r="P3690" s="24">
        <v>44358.31490740741</v>
      </c>
      <c r="Q3690" s="9">
        <f t="shared" si="115"/>
        <v>6</v>
      </c>
      <c r="R3690" s="9">
        <f t="shared" si="114"/>
        <v>2021</v>
      </c>
    </row>
    <row r="3691" spans="1:18" ht="43.5" hidden="1">
      <c r="A3691" s="9">
        <v>3690</v>
      </c>
      <c r="B3691" s="19" t="s">
        <v>21735</v>
      </c>
      <c r="C3691" s="3" t="s">
        <v>21736</v>
      </c>
      <c r="D3691" s="19" t="s">
        <v>14835</v>
      </c>
      <c r="E3691" s="19" t="s">
        <v>110</v>
      </c>
      <c r="F3691" s="19" t="s">
        <v>8381</v>
      </c>
      <c r="H3691" s="19" t="s">
        <v>14856</v>
      </c>
      <c r="I3691" s="19">
        <v>-3.4444796613172799</v>
      </c>
      <c r="J3691" s="19">
        <v>114.707713484886</v>
      </c>
      <c r="K3691" s="3" t="s">
        <v>21737</v>
      </c>
      <c r="M3691" s="19" t="s">
        <v>15757</v>
      </c>
      <c r="N3691" s="3" t="s">
        <v>14393</v>
      </c>
      <c r="O3691" s="3" t="s">
        <v>21738</v>
      </c>
      <c r="P3691" s="24">
        <v>44319.615023148152</v>
      </c>
      <c r="Q3691" s="9">
        <f t="shared" si="115"/>
        <v>5</v>
      </c>
      <c r="R3691" s="9">
        <f t="shared" si="114"/>
        <v>2021</v>
      </c>
    </row>
    <row r="3692" spans="1:18" ht="43.5" hidden="1">
      <c r="A3692" s="9">
        <v>3691</v>
      </c>
      <c r="B3692" s="19" t="s">
        <v>21739</v>
      </c>
      <c r="C3692" s="3" t="s">
        <v>21740</v>
      </c>
      <c r="D3692" s="19" t="s">
        <v>14825</v>
      </c>
      <c r="E3692" s="19" t="s">
        <v>6326</v>
      </c>
      <c r="F3692" s="19" t="s">
        <v>2591</v>
      </c>
      <c r="H3692" s="19" t="s">
        <v>14826</v>
      </c>
      <c r="I3692" s="19">
        <v>3.5905535192253599</v>
      </c>
      <c r="J3692" s="19">
        <v>98.593362446303104</v>
      </c>
      <c r="K3692" s="3" t="s">
        <v>21741</v>
      </c>
      <c r="M3692" s="19" t="s">
        <v>2593</v>
      </c>
      <c r="N3692" s="3" t="s">
        <v>14393</v>
      </c>
      <c r="O3692" s="3" t="s">
        <v>21660</v>
      </c>
      <c r="P3692" s="24">
        <v>44299.610972222225</v>
      </c>
      <c r="Q3692" s="9">
        <f t="shared" si="115"/>
        <v>4</v>
      </c>
      <c r="R3692" s="9">
        <f t="shared" si="114"/>
        <v>2021</v>
      </c>
    </row>
    <row r="3693" spans="1:18" ht="57.95" hidden="1">
      <c r="A3693" s="9">
        <v>3692</v>
      </c>
      <c r="B3693" s="19" t="s">
        <v>21742</v>
      </c>
      <c r="C3693" s="3" t="s">
        <v>21743</v>
      </c>
      <c r="D3693" s="19" t="s">
        <v>14825</v>
      </c>
      <c r="E3693" s="19" t="s">
        <v>6326</v>
      </c>
      <c r="F3693" s="19" t="s">
        <v>2591</v>
      </c>
      <c r="H3693" s="19" t="s">
        <v>14826</v>
      </c>
      <c r="I3693" s="19">
        <v>3.71380698420398</v>
      </c>
      <c r="J3693" s="19">
        <v>98.667035068990003</v>
      </c>
      <c r="K3693" s="3" t="s">
        <v>21744</v>
      </c>
      <c r="M3693" s="19" t="s">
        <v>2593</v>
      </c>
      <c r="N3693" s="3" t="s">
        <v>14393</v>
      </c>
      <c r="O3693" s="3" t="s">
        <v>21660</v>
      </c>
      <c r="P3693" s="24">
        <v>44299.613125000003</v>
      </c>
      <c r="Q3693" s="9">
        <f t="shared" si="115"/>
        <v>4</v>
      </c>
      <c r="R3693" s="9">
        <f t="shared" si="114"/>
        <v>2021</v>
      </c>
    </row>
    <row r="3694" spans="1:18" ht="29.1" hidden="1">
      <c r="A3694" s="9">
        <v>3693</v>
      </c>
      <c r="B3694" s="19" t="s">
        <v>21745</v>
      </c>
      <c r="C3694" s="3" t="s">
        <v>21746</v>
      </c>
      <c r="D3694" s="19" t="s">
        <v>14969</v>
      </c>
      <c r="E3694" s="19" t="s">
        <v>6326</v>
      </c>
      <c r="F3694" s="19" t="s">
        <v>2591</v>
      </c>
      <c r="H3694" s="19" t="s">
        <v>14878</v>
      </c>
      <c r="I3694" s="19">
        <v>-6.4485583379716402</v>
      </c>
      <c r="J3694" s="19">
        <v>106.679435625081</v>
      </c>
      <c r="K3694" s="3" t="s">
        <v>21747</v>
      </c>
      <c r="M3694" s="19" t="s">
        <v>2593</v>
      </c>
      <c r="N3694" s="3" t="s">
        <v>14393</v>
      </c>
      <c r="O3694" s="3" t="s">
        <v>19813</v>
      </c>
      <c r="P3694" s="24">
        <v>44309.561851851853</v>
      </c>
      <c r="Q3694" s="9">
        <f t="shared" si="115"/>
        <v>4</v>
      </c>
      <c r="R3694" s="9">
        <f t="shared" si="114"/>
        <v>2021</v>
      </c>
    </row>
    <row r="3695" spans="1:18" ht="43.5" hidden="1">
      <c r="A3695" s="9">
        <v>3694</v>
      </c>
      <c r="B3695" s="19" t="s">
        <v>21748</v>
      </c>
      <c r="C3695" s="3" t="s">
        <v>21749</v>
      </c>
      <c r="D3695" s="19" t="s">
        <v>14775</v>
      </c>
      <c r="E3695" s="19" t="s">
        <v>6326</v>
      </c>
      <c r="F3695" s="19" t="s">
        <v>2591</v>
      </c>
      <c r="H3695" s="19" t="s">
        <v>14785</v>
      </c>
      <c r="I3695" s="19">
        <v>-2.38070919918473</v>
      </c>
      <c r="J3695" s="19">
        <v>105.98741244966401</v>
      </c>
      <c r="K3695" s="3" t="s">
        <v>21750</v>
      </c>
      <c r="M3695" s="19" t="s">
        <v>2593</v>
      </c>
      <c r="N3695" s="3" t="s">
        <v>14393</v>
      </c>
      <c r="O3695" s="3" t="s">
        <v>21751</v>
      </c>
      <c r="P3695" s="24">
        <v>44319.632164351853</v>
      </c>
      <c r="Q3695" s="9">
        <f t="shared" si="115"/>
        <v>5</v>
      </c>
      <c r="R3695" s="9">
        <f t="shared" si="114"/>
        <v>2021</v>
      </c>
    </row>
    <row r="3696" spans="1:18" ht="43.5" hidden="1">
      <c r="A3696" s="9">
        <v>3695</v>
      </c>
      <c r="B3696" s="19" t="s">
        <v>21752</v>
      </c>
      <c r="C3696" s="3" t="s">
        <v>21753</v>
      </c>
      <c r="D3696" s="19" t="s">
        <v>14825</v>
      </c>
      <c r="E3696" s="19" t="s">
        <v>6326</v>
      </c>
      <c r="F3696" s="19" t="s">
        <v>2591</v>
      </c>
      <c r="H3696" s="19" t="s">
        <v>14826</v>
      </c>
      <c r="I3696" s="19">
        <v>3.6145149856407199</v>
      </c>
      <c r="J3696" s="19">
        <v>98.495721042421707</v>
      </c>
      <c r="K3696" s="3" t="s">
        <v>21754</v>
      </c>
      <c r="M3696" s="19" t="s">
        <v>15736</v>
      </c>
      <c r="N3696" s="3" t="s">
        <v>14393</v>
      </c>
      <c r="O3696" s="3" t="s">
        <v>21660</v>
      </c>
      <c r="P3696" s="24">
        <v>44299.606435185182</v>
      </c>
      <c r="Q3696" s="9">
        <f t="shared" si="115"/>
        <v>4</v>
      </c>
      <c r="R3696" s="9">
        <f t="shared" si="114"/>
        <v>2021</v>
      </c>
    </row>
    <row r="3697" spans="1:18" ht="29.1" hidden="1">
      <c r="A3697" s="9">
        <v>3696</v>
      </c>
      <c r="B3697" s="19" t="s">
        <v>21755</v>
      </c>
      <c r="C3697" s="3" t="s">
        <v>21756</v>
      </c>
      <c r="D3697" s="19" t="s">
        <v>14775</v>
      </c>
      <c r="E3697" s="19" t="s">
        <v>6326</v>
      </c>
      <c r="F3697" s="19" t="s">
        <v>2591</v>
      </c>
      <c r="H3697" s="19" t="s">
        <v>14776</v>
      </c>
      <c r="I3697" s="19">
        <v>-1.59495385859281</v>
      </c>
      <c r="J3697" s="19">
        <v>103.646822800026</v>
      </c>
      <c r="K3697" s="3" t="s">
        <v>21757</v>
      </c>
      <c r="M3697" s="19" t="s">
        <v>15680</v>
      </c>
      <c r="N3697" s="3" t="s">
        <v>14393</v>
      </c>
      <c r="O3697" s="3" t="s">
        <v>21585</v>
      </c>
      <c r="P3697" s="24">
        <v>44294.903587962966</v>
      </c>
      <c r="Q3697" s="9">
        <f t="shared" si="115"/>
        <v>4</v>
      </c>
      <c r="R3697" s="9">
        <f t="shared" si="114"/>
        <v>2021</v>
      </c>
    </row>
    <row r="3698" spans="1:18" ht="43.5" hidden="1">
      <c r="A3698" s="9">
        <v>3697</v>
      </c>
      <c r="B3698" s="19" t="s">
        <v>21758</v>
      </c>
      <c r="C3698" s="3" t="s">
        <v>21759</v>
      </c>
      <c r="D3698" s="19" t="s">
        <v>14825</v>
      </c>
      <c r="E3698" s="19" t="s">
        <v>6326</v>
      </c>
      <c r="F3698" s="19" t="s">
        <v>2591</v>
      </c>
      <c r="H3698" s="19" t="s">
        <v>14826</v>
      </c>
      <c r="I3698" s="19">
        <v>3.6000960912435702</v>
      </c>
      <c r="J3698" s="19">
        <v>98.787783849190006</v>
      </c>
      <c r="K3698" s="3" t="s">
        <v>21760</v>
      </c>
      <c r="M3698" s="19" t="s">
        <v>9385</v>
      </c>
      <c r="N3698" s="3" t="s">
        <v>14393</v>
      </c>
      <c r="O3698" s="3" t="s">
        <v>21761</v>
      </c>
      <c r="P3698" s="24">
        <v>44314.595138888886</v>
      </c>
      <c r="Q3698" s="9">
        <f t="shared" si="115"/>
        <v>4</v>
      </c>
      <c r="R3698" s="9">
        <f t="shared" si="114"/>
        <v>2021</v>
      </c>
    </row>
    <row r="3699" spans="1:18" ht="43.5" hidden="1">
      <c r="A3699" s="9">
        <v>3698</v>
      </c>
      <c r="B3699" s="19" t="s">
        <v>21762</v>
      </c>
      <c r="C3699" s="3" t="s">
        <v>21763</v>
      </c>
      <c r="D3699" s="19" t="s">
        <v>14775</v>
      </c>
      <c r="E3699" s="19" t="s">
        <v>6326</v>
      </c>
      <c r="F3699" s="19" t="s">
        <v>2591</v>
      </c>
      <c r="H3699" s="19" t="s">
        <v>14829</v>
      </c>
      <c r="I3699" s="19">
        <v>-3.0100243836593701</v>
      </c>
      <c r="J3699" s="19">
        <v>104.776691230854</v>
      </c>
      <c r="K3699" s="3" t="s">
        <v>21764</v>
      </c>
      <c r="M3699" s="19" t="s">
        <v>15676</v>
      </c>
      <c r="N3699" s="3" t="s">
        <v>14393</v>
      </c>
      <c r="O3699" s="3" t="s">
        <v>21751</v>
      </c>
      <c r="P3699" s="24">
        <v>44319.617939814816</v>
      </c>
      <c r="Q3699" s="9">
        <f t="shared" si="115"/>
        <v>5</v>
      </c>
      <c r="R3699" s="9">
        <f t="shared" si="114"/>
        <v>2021</v>
      </c>
    </row>
    <row r="3700" spans="1:18" ht="43.5" hidden="1">
      <c r="A3700" s="9">
        <v>3699</v>
      </c>
      <c r="B3700" s="19" t="s">
        <v>21765</v>
      </c>
      <c r="C3700" s="3" t="s">
        <v>21766</v>
      </c>
      <c r="D3700" s="19" t="s">
        <v>14775</v>
      </c>
      <c r="E3700" s="19" t="s">
        <v>6326</v>
      </c>
      <c r="F3700" s="19" t="s">
        <v>2591</v>
      </c>
      <c r="H3700" s="19" t="s">
        <v>14785</v>
      </c>
      <c r="I3700" s="19">
        <v>-2.15811789847286</v>
      </c>
      <c r="J3700" s="19">
        <v>106.12951695040999</v>
      </c>
      <c r="K3700" s="3" t="s">
        <v>21767</v>
      </c>
      <c r="M3700" s="19" t="s">
        <v>15847</v>
      </c>
      <c r="N3700" s="3" t="s">
        <v>14393</v>
      </c>
      <c r="O3700" s="3" t="s">
        <v>21585</v>
      </c>
      <c r="P3700" s="24">
        <v>44294.905289351853</v>
      </c>
      <c r="Q3700" s="9">
        <f t="shared" si="115"/>
        <v>4</v>
      </c>
      <c r="R3700" s="9">
        <f t="shared" si="114"/>
        <v>2021</v>
      </c>
    </row>
    <row r="3701" spans="1:18" ht="29.1" hidden="1">
      <c r="A3701" s="9">
        <v>3700</v>
      </c>
      <c r="B3701" s="19" t="s">
        <v>21768</v>
      </c>
      <c r="C3701" s="3" t="s">
        <v>21769</v>
      </c>
      <c r="D3701" s="19" t="s">
        <v>14775</v>
      </c>
      <c r="E3701" s="19" t="s">
        <v>6326</v>
      </c>
      <c r="F3701" s="19" t="s">
        <v>2591</v>
      </c>
      <c r="H3701" s="19" t="s">
        <v>14785</v>
      </c>
      <c r="I3701" s="19">
        <v>-2.1030410617456901</v>
      </c>
      <c r="J3701" s="19">
        <v>106.090384288957</v>
      </c>
      <c r="K3701" s="3" t="s">
        <v>21770</v>
      </c>
      <c r="M3701" s="19" t="s">
        <v>15680</v>
      </c>
      <c r="N3701" s="3" t="s">
        <v>14393</v>
      </c>
      <c r="O3701" s="3" t="s">
        <v>21585</v>
      </c>
      <c r="P3701" s="24">
        <v>44294.904918981483</v>
      </c>
      <c r="Q3701" s="9">
        <f t="shared" si="115"/>
        <v>4</v>
      </c>
      <c r="R3701" s="9">
        <f t="shared" si="114"/>
        <v>2021</v>
      </c>
    </row>
    <row r="3702" spans="1:18" ht="29.1" hidden="1">
      <c r="A3702" s="9">
        <v>3701</v>
      </c>
      <c r="B3702" s="19" t="s">
        <v>21771</v>
      </c>
      <c r="C3702" s="3" t="s">
        <v>21772</v>
      </c>
      <c r="D3702" s="19" t="s">
        <v>14825</v>
      </c>
      <c r="E3702" s="19" t="s">
        <v>6326</v>
      </c>
      <c r="F3702" s="19" t="s">
        <v>2591</v>
      </c>
      <c r="H3702" s="19" t="s">
        <v>14826</v>
      </c>
      <c r="I3702" s="19">
        <v>3.5891049204386101</v>
      </c>
      <c r="J3702" s="19">
        <v>98.594023320630995</v>
      </c>
      <c r="K3702" s="3" t="s">
        <v>21773</v>
      </c>
      <c r="M3702" s="19" t="s">
        <v>9385</v>
      </c>
      <c r="N3702" s="3" t="s">
        <v>14393</v>
      </c>
      <c r="O3702" s="3" t="s">
        <v>21660</v>
      </c>
      <c r="P3702" s="24">
        <v>44299.60864583333</v>
      </c>
      <c r="Q3702" s="9">
        <f t="shared" si="115"/>
        <v>4</v>
      </c>
      <c r="R3702" s="9">
        <f t="shared" si="114"/>
        <v>2021</v>
      </c>
    </row>
    <row r="3703" spans="1:18" ht="57.95" hidden="1">
      <c r="A3703" s="9">
        <v>3702</v>
      </c>
      <c r="B3703" s="19" t="s">
        <v>21774</v>
      </c>
      <c r="C3703" s="3" t="s">
        <v>21775</v>
      </c>
      <c r="D3703" s="19" t="s">
        <v>14969</v>
      </c>
      <c r="E3703" s="19" t="s">
        <v>6326</v>
      </c>
      <c r="F3703" s="19" t="s">
        <v>2591</v>
      </c>
      <c r="H3703" s="19" t="s">
        <v>15726</v>
      </c>
      <c r="I3703" s="19">
        <v>-6.2907880652408998</v>
      </c>
      <c r="J3703" s="19">
        <v>106.789806419792</v>
      </c>
      <c r="K3703" s="3" t="s">
        <v>21776</v>
      </c>
      <c r="M3703" s="19" t="s">
        <v>15690</v>
      </c>
      <c r="N3703" s="3" t="s">
        <v>14393</v>
      </c>
      <c r="O3703" s="3" t="s">
        <v>19813</v>
      </c>
      <c r="P3703" s="24">
        <v>44309.557800925926</v>
      </c>
      <c r="Q3703" s="9">
        <f t="shared" si="115"/>
        <v>4</v>
      </c>
      <c r="R3703" s="9">
        <f t="shared" si="114"/>
        <v>2021</v>
      </c>
    </row>
    <row r="3704" spans="1:18" ht="29.1" hidden="1">
      <c r="A3704" s="9">
        <v>3703</v>
      </c>
      <c r="B3704" s="19" t="s">
        <v>21777</v>
      </c>
      <c r="C3704" s="3" t="s">
        <v>21778</v>
      </c>
      <c r="D3704" s="19" t="s">
        <v>14835</v>
      </c>
      <c r="E3704" s="19" t="s">
        <v>110</v>
      </c>
      <c r="F3704" s="19" t="s">
        <v>8381</v>
      </c>
      <c r="H3704" s="19" t="s">
        <v>14856</v>
      </c>
      <c r="I3704" s="19">
        <v>-3.5627736163527701</v>
      </c>
      <c r="J3704" s="19">
        <v>114.748960395344</v>
      </c>
      <c r="K3704" s="3" t="s">
        <v>21779</v>
      </c>
      <c r="M3704" s="19" t="s">
        <v>15680</v>
      </c>
      <c r="N3704" s="3" t="s">
        <v>14393</v>
      </c>
      <c r="O3704" s="3" t="s">
        <v>21738</v>
      </c>
      <c r="P3704" s="24">
        <v>44319.610474537039</v>
      </c>
      <c r="Q3704" s="9">
        <f t="shared" si="115"/>
        <v>5</v>
      </c>
      <c r="R3704" s="9">
        <f t="shared" si="114"/>
        <v>2021</v>
      </c>
    </row>
    <row r="3705" spans="1:18" ht="43.5" hidden="1">
      <c r="A3705" s="9">
        <v>3704</v>
      </c>
      <c r="B3705" s="19" t="s">
        <v>21780</v>
      </c>
      <c r="C3705" s="3" t="s">
        <v>21781</v>
      </c>
      <c r="D3705" s="19" t="s">
        <v>15160</v>
      </c>
      <c r="E3705" s="19" t="s">
        <v>110</v>
      </c>
      <c r="F3705" s="19" t="s">
        <v>3419</v>
      </c>
      <c r="H3705" s="19" t="s">
        <v>15210</v>
      </c>
      <c r="I3705" s="19">
        <v>0.71139369350347303</v>
      </c>
      <c r="J3705" s="19">
        <v>124.382052693524</v>
      </c>
      <c r="K3705" s="3" t="s">
        <v>21782</v>
      </c>
      <c r="M3705" s="19" t="s">
        <v>15676</v>
      </c>
      <c r="N3705" s="3" t="s">
        <v>14393</v>
      </c>
      <c r="O3705" s="3" t="s">
        <v>17070</v>
      </c>
      <c r="P3705" s="24">
        <v>44393.649826388886</v>
      </c>
      <c r="Q3705" s="9">
        <f t="shared" si="115"/>
        <v>7</v>
      </c>
      <c r="R3705" s="9">
        <f t="shared" si="114"/>
        <v>2021</v>
      </c>
    </row>
    <row r="3706" spans="1:18" ht="29.1" hidden="1">
      <c r="A3706" s="9">
        <v>3705</v>
      </c>
      <c r="B3706" s="19" t="s">
        <v>21783</v>
      </c>
      <c r="C3706" s="3" t="s">
        <v>21784</v>
      </c>
      <c r="D3706" s="19" t="s">
        <v>14969</v>
      </c>
      <c r="E3706" s="19" t="s">
        <v>6326</v>
      </c>
      <c r="F3706" s="19" t="s">
        <v>2591</v>
      </c>
      <c r="H3706" s="19" t="s">
        <v>14878</v>
      </c>
      <c r="I3706" s="19">
        <v>-6.3407810107121199</v>
      </c>
      <c r="J3706" s="19">
        <v>106.552374944268</v>
      </c>
      <c r="K3706" s="3" t="s">
        <v>21785</v>
      </c>
      <c r="M3706" s="19" t="s">
        <v>2593</v>
      </c>
      <c r="N3706" s="3" t="s">
        <v>14393</v>
      </c>
      <c r="O3706" s="3" t="s">
        <v>21786</v>
      </c>
      <c r="P3706" s="24">
        <v>44347.590555555558</v>
      </c>
      <c r="Q3706" s="9">
        <f t="shared" si="115"/>
        <v>5</v>
      </c>
      <c r="R3706" s="9">
        <f t="shared" si="114"/>
        <v>2021</v>
      </c>
    </row>
    <row r="3707" spans="1:18" ht="29.1" hidden="1">
      <c r="A3707" s="9">
        <v>3706</v>
      </c>
      <c r="B3707" s="19" t="s">
        <v>21787</v>
      </c>
      <c r="C3707" s="3" t="s">
        <v>21788</v>
      </c>
      <c r="D3707" s="19" t="s">
        <v>14969</v>
      </c>
      <c r="E3707" s="19" t="s">
        <v>1236</v>
      </c>
      <c r="F3707" s="19" t="s">
        <v>3419</v>
      </c>
      <c r="H3707" s="19" t="s">
        <v>14878</v>
      </c>
      <c r="I3707" s="19">
        <v>-6.4590918423124597</v>
      </c>
      <c r="J3707" s="19">
        <v>106.896770565989</v>
      </c>
      <c r="K3707" s="3" t="s">
        <v>21789</v>
      </c>
      <c r="M3707" s="19" t="s">
        <v>15707</v>
      </c>
      <c r="N3707" s="3" t="s">
        <v>14393</v>
      </c>
      <c r="O3707" s="3" t="s">
        <v>21564</v>
      </c>
      <c r="P3707" s="24">
        <v>44362.426064814812</v>
      </c>
      <c r="Q3707" s="9">
        <f t="shared" si="115"/>
        <v>6</v>
      </c>
      <c r="R3707" s="9">
        <f t="shared" si="114"/>
        <v>2021</v>
      </c>
    </row>
    <row r="3708" spans="1:18" ht="57.95" hidden="1">
      <c r="A3708" s="9">
        <v>3707</v>
      </c>
      <c r="B3708" s="19" t="s">
        <v>21790</v>
      </c>
      <c r="C3708" s="3" t="s">
        <v>21791</v>
      </c>
      <c r="D3708" s="19" t="s">
        <v>14884</v>
      </c>
      <c r="E3708" s="19" t="s">
        <v>1242</v>
      </c>
      <c r="F3708" s="19" t="s">
        <v>3419</v>
      </c>
      <c r="H3708" s="19" t="s">
        <v>15046</v>
      </c>
      <c r="I3708" s="19">
        <v>-8.1632930567189295</v>
      </c>
      <c r="J3708" s="19">
        <v>110.769370116988</v>
      </c>
      <c r="K3708" s="3" t="s">
        <v>21792</v>
      </c>
      <c r="M3708" s="19" t="s">
        <v>2593</v>
      </c>
      <c r="N3708" s="3" t="s">
        <v>14393</v>
      </c>
      <c r="O3708" s="3" t="s">
        <v>21574</v>
      </c>
      <c r="P3708" s="24">
        <v>44358.338240740741</v>
      </c>
      <c r="Q3708" s="9">
        <f t="shared" si="115"/>
        <v>6</v>
      </c>
      <c r="R3708" s="9">
        <f t="shared" si="114"/>
        <v>2021</v>
      </c>
    </row>
    <row r="3709" spans="1:18" ht="29.1" hidden="1">
      <c r="A3709" s="9">
        <v>3708</v>
      </c>
      <c r="B3709" s="19" t="s">
        <v>21793</v>
      </c>
      <c r="C3709" s="3" t="s">
        <v>21794</v>
      </c>
      <c r="D3709" s="19" t="s">
        <v>15160</v>
      </c>
      <c r="E3709" s="19" t="s">
        <v>6326</v>
      </c>
      <c r="F3709" s="19" t="s">
        <v>2591</v>
      </c>
      <c r="H3709" s="19" t="s">
        <v>15218</v>
      </c>
      <c r="I3709" s="19">
        <v>-0.88281299438750305</v>
      </c>
      <c r="J3709" s="19">
        <v>119.83586161240601</v>
      </c>
      <c r="K3709" s="3" t="s">
        <v>21795</v>
      </c>
      <c r="M3709" s="19" t="s">
        <v>2593</v>
      </c>
      <c r="N3709" s="3" t="s">
        <v>14393</v>
      </c>
      <c r="O3709" s="3" t="s">
        <v>17070</v>
      </c>
      <c r="P3709" s="24">
        <v>44393.644537037035</v>
      </c>
      <c r="Q3709" s="9">
        <f t="shared" si="115"/>
        <v>7</v>
      </c>
      <c r="R3709" s="9">
        <f t="shared" si="114"/>
        <v>2021</v>
      </c>
    </row>
    <row r="3710" spans="1:18" ht="43.5" hidden="1">
      <c r="A3710" s="9">
        <v>3709</v>
      </c>
      <c r="B3710" s="19" t="s">
        <v>21796</v>
      </c>
      <c r="C3710" s="3" t="s">
        <v>21797</v>
      </c>
      <c r="D3710" s="19" t="s">
        <v>14884</v>
      </c>
      <c r="E3710" s="19" t="s">
        <v>1236</v>
      </c>
      <c r="F3710" s="19" t="s">
        <v>3419</v>
      </c>
      <c r="H3710" s="19" t="s">
        <v>15046</v>
      </c>
      <c r="I3710" s="19">
        <v>-8.0464325416276097</v>
      </c>
      <c r="J3710" s="19">
        <v>110.51560180339</v>
      </c>
      <c r="K3710" s="3" t="s">
        <v>21798</v>
      </c>
      <c r="M3710" s="19" t="s">
        <v>2593</v>
      </c>
      <c r="N3710" s="3" t="s">
        <v>14393</v>
      </c>
      <c r="O3710" s="3" t="s">
        <v>21574</v>
      </c>
      <c r="P3710" s="24">
        <v>44358.346168981479</v>
      </c>
      <c r="Q3710" s="9">
        <f t="shared" si="115"/>
        <v>6</v>
      </c>
      <c r="R3710" s="9">
        <f t="shared" si="114"/>
        <v>2021</v>
      </c>
    </row>
    <row r="3711" spans="1:18" ht="29.1" hidden="1">
      <c r="A3711" s="9">
        <v>3710</v>
      </c>
      <c r="B3711" s="19" t="s">
        <v>21799</v>
      </c>
      <c r="C3711" s="3" t="s">
        <v>21800</v>
      </c>
      <c r="D3711" s="19" t="s">
        <v>14884</v>
      </c>
      <c r="E3711" s="19" t="s">
        <v>6326</v>
      </c>
      <c r="F3711" s="19" t="s">
        <v>2591</v>
      </c>
      <c r="H3711" s="19" t="s">
        <v>14885</v>
      </c>
      <c r="I3711" s="19">
        <v>-7.0378307436466097</v>
      </c>
      <c r="J3711" s="19">
        <v>110.46088790341</v>
      </c>
      <c r="K3711" s="3" t="s">
        <v>21801</v>
      </c>
      <c r="M3711" s="19" t="s">
        <v>2593</v>
      </c>
      <c r="N3711" s="3" t="s">
        <v>14393</v>
      </c>
      <c r="O3711" s="3" t="s">
        <v>21574</v>
      </c>
      <c r="P3711" s="24">
        <v>44358.294189814813</v>
      </c>
      <c r="Q3711" s="9">
        <f t="shared" si="115"/>
        <v>6</v>
      </c>
      <c r="R3711" s="9">
        <f t="shared" si="114"/>
        <v>2021</v>
      </c>
    </row>
    <row r="3712" spans="1:18" ht="29.1" hidden="1">
      <c r="A3712" s="9">
        <v>3711</v>
      </c>
      <c r="B3712" s="19" t="s">
        <v>21802</v>
      </c>
      <c r="C3712" s="3" t="s">
        <v>21803</v>
      </c>
      <c r="D3712" s="19" t="s">
        <v>14969</v>
      </c>
      <c r="E3712" s="19" t="s">
        <v>1236</v>
      </c>
      <c r="F3712" s="19" t="s">
        <v>3419</v>
      </c>
      <c r="H3712" s="19" t="s">
        <v>15103</v>
      </c>
      <c r="I3712" s="19">
        <v>-6.0756699776473697</v>
      </c>
      <c r="J3712" s="19">
        <v>106.112909156141</v>
      </c>
      <c r="K3712" s="3" t="s">
        <v>21804</v>
      </c>
      <c r="M3712" s="19" t="s">
        <v>2593</v>
      </c>
      <c r="N3712" s="3" t="s">
        <v>14393</v>
      </c>
      <c r="O3712" s="3" t="s">
        <v>21564</v>
      </c>
      <c r="P3712" s="24">
        <v>44393.868703703702</v>
      </c>
      <c r="Q3712" s="9">
        <f t="shared" si="115"/>
        <v>7</v>
      </c>
      <c r="R3712" s="9">
        <f t="shared" si="114"/>
        <v>2021</v>
      </c>
    </row>
    <row r="3713" spans="1:18" ht="43.5" hidden="1">
      <c r="A3713" s="9">
        <v>3712</v>
      </c>
      <c r="B3713" s="19" t="s">
        <v>21805</v>
      </c>
      <c r="C3713" s="3" t="s">
        <v>21806</v>
      </c>
      <c r="D3713" s="19" t="s">
        <v>14775</v>
      </c>
      <c r="E3713" s="19" t="s">
        <v>6326</v>
      </c>
      <c r="F3713" s="19" t="s">
        <v>2591</v>
      </c>
      <c r="H3713" s="19" t="s">
        <v>14805</v>
      </c>
      <c r="I3713" s="19">
        <v>-3.8231172896093399</v>
      </c>
      <c r="J3713" s="19">
        <v>102.298759837384</v>
      </c>
      <c r="K3713" s="3" t="s">
        <v>21807</v>
      </c>
      <c r="M3713" s="19" t="s">
        <v>2593</v>
      </c>
      <c r="N3713" s="3" t="s">
        <v>14393</v>
      </c>
      <c r="O3713" s="3" t="s">
        <v>21751</v>
      </c>
      <c r="P3713" s="24">
        <v>44319.640266203707</v>
      </c>
      <c r="Q3713" s="9">
        <f t="shared" si="115"/>
        <v>5</v>
      </c>
      <c r="R3713" s="9">
        <f t="shared" si="114"/>
        <v>2021</v>
      </c>
    </row>
    <row r="3714" spans="1:18" ht="29.1" hidden="1">
      <c r="A3714" s="9">
        <v>3713</v>
      </c>
      <c r="B3714" s="19" t="s">
        <v>21808</v>
      </c>
      <c r="C3714" s="3" t="s">
        <v>21809</v>
      </c>
      <c r="D3714" s="19" t="s">
        <v>15160</v>
      </c>
      <c r="E3714" s="19" t="s">
        <v>6326</v>
      </c>
      <c r="F3714" s="19" t="s">
        <v>2591</v>
      </c>
      <c r="H3714" s="19" t="s">
        <v>15174</v>
      </c>
      <c r="I3714" s="19">
        <v>-4.0259665216584102</v>
      </c>
      <c r="J3714" s="19">
        <v>119.64756502431</v>
      </c>
      <c r="K3714" s="3" t="s">
        <v>21810</v>
      </c>
      <c r="M3714" s="19" t="s">
        <v>2593</v>
      </c>
      <c r="N3714" s="3" t="s">
        <v>14393</v>
      </c>
      <c r="O3714" s="3" t="s">
        <v>17070</v>
      </c>
      <c r="P3714" s="24">
        <v>44393.561967592592</v>
      </c>
      <c r="Q3714" s="9">
        <f t="shared" si="115"/>
        <v>7</v>
      </c>
      <c r="R3714" s="9">
        <f t="shared" ref="R3714:R3753" si="116">YEAR(P3714)</f>
        <v>2021</v>
      </c>
    </row>
    <row r="3715" spans="1:18" ht="29.1" hidden="1">
      <c r="A3715" s="9">
        <v>3714</v>
      </c>
      <c r="B3715" s="19" t="s">
        <v>21811</v>
      </c>
      <c r="C3715" s="3" t="s">
        <v>21812</v>
      </c>
      <c r="D3715" s="19" t="s">
        <v>14884</v>
      </c>
      <c r="E3715" s="19" t="s">
        <v>6326</v>
      </c>
      <c r="F3715" s="19" t="s">
        <v>2591</v>
      </c>
      <c r="H3715" s="19" t="s">
        <v>14885</v>
      </c>
      <c r="I3715" s="19">
        <v>-7.1590915418431003</v>
      </c>
      <c r="J3715" s="19">
        <v>110.420365135324</v>
      </c>
      <c r="K3715" s="3" t="s">
        <v>21813</v>
      </c>
      <c r="M3715" s="19" t="s">
        <v>2593</v>
      </c>
      <c r="N3715" s="3" t="s">
        <v>14393</v>
      </c>
      <c r="O3715" s="3" t="s">
        <v>21574</v>
      </c>
      <c r="P3715" s="24">
        <v>44358.289629629631</v>
      </c>
      <c r="Q3715" s="9">
        <f t="shared" ref="Q3715:Q3753" si="117">MONTH(P3715)</f>
        <v>6</v>
      </c>
      <c r="R3715" s="9">
        <f t="shared" si="116"/>
        <v>2021</v>
      </c>
    </row>
    <row r="3716" spans="1:18" ht="43.5" hidden="1">
      <c r="A3716" s="9">
        <v>3715</v>
      </c>
      <c r="B3716" s="19" t="s">
        <v>21814</v>
      </c>
      <c r="C3716" s="3" t="s">
        <v>21815</v>
      </c>
      <c r="D3716" s="19" t="s">
        <v>14884</v>
      </c>
      <c r="E3716" s="19" t="s">
        <v>6326</v>
      </c>
      <c r="F3716" s="19" t="s">
        <v>2591</v>
      </c>
      <c r="H3716" s="19" t="s">
        <v>14885</v>
      </c>
      <c r="I3716" s="19">
        <v>-7.1466249561140804</v>
      </c>
      <c r="J3716" s="19">
        <v>110.430203758247</v>
      </c>
      <c r="K3716" s="3" t="s">
        <v>21816</v>
      </c>
      <c r="M3716" s="19" t="s">
        <v>2593</v>
      </c>
      <c r="N3716" s="3" t="s">
        <v>14393</v>
      </c>
      <c r="O3716" s="3" t="s">
        <v>21574</v>
      </c>
      <c r="P3716" s="24">
        <v>44358.294861111113</v>
      </c>
      <c r="Q3716" s="9">
        <f t="shared" si="117"/>
        <v>6</v>
      </c>
      <c r="R3716" s="9">
        <f t="shared" si="116"/>
        <v>2021</v>
      </c>
    </row>
    <row r="3717" spans="1:18" ht="29.1" hidden="1">
      <c r="A3717" s="9">
        <v>3716</v>
      </c>
      <c r="B3717" s="19" t="s">
        <v>21817</v>
      </c>
      <c r="C3717" s="3" t="s">
        <v>21818</v>
      </c>
      <c r="D3717" s="19" t="s">
        <v>14775</v>
      </c>
      <c r="E3717" s="19" t="s">
        <v>6326</v>
      </c>
      <c r="F3717" s="19" t="s">
        <v>2591</v>
      </c>
      <c r="H3717" s="19" t="s">
        <v>14805</v>
      </c>
      <c r="I3717" s="19">
        <v>-3.7884048686709799</v>
      </c>
      <c r="J3717" s="19">
        <v>102.269344504231</v>
      </c>
      <c r="K3717" s="3" t="s">
        <v>21819</v>
      </c>
      <c r="M3717" s="19" t="s">
        <v>2593</v>
      </c>
      <c r="N3717" s="3" t="s">
        <v>14393</v>
      </c>
      <c r="O3717" s="3" t="s">
        <v>21751</v>
      </c>
      <c r="P3717" s="24">
        <v>44319.636504629627</v>
      </c>
      <c r="Q3717" s="9">
        <f t="shared" si="117"/>
        <v>5</v>
      </c>
      <c r="R3717" s="9">
        <f t="shared" si="116"/>
        <v>2021</v>
      </c>
    </row>
    <row r="3718" spans="1:18" ht="43.5" hidden="1">
      <c r="A3718" s="9">
        <v>3717</v>
      </c>
      <c r="B3718" s="19" t="s">
        <v>21820</v>
      </c>
      <c r="C3718" s="3" t="s">
        <v>21821</v>
      </c>
      <c r="D3718" s="19" t="s">
        <v>14884</v>
      </c>
      <c r="E3718" s="19" t="s">
        <v>6326</v>
      </c>
      <c r="F3718" s="19" t="s">
        <v>2591</v>
      </c>
      <c r="H3718" s="19" t="s">
        <v>14885</v>
      </c>
      <c r="I3718" s="19">
        <v>-7.6665336947454303</v>
      </c>
      <c r="J3718" s="19">
        <v>110.522947263052</v>
      </c>
      <c r="K3718" s="3" t="s">
        <v>21822</v>
      </c>
      <c r="M3718" s="19" t="s">
        <v>2593</v>
      </c>
      <c r="N3718" s="3" t="s">
        <v>14393</v>
      </c>
      <c r="O3718" s="3" t="s">
        <v>17104</v>
      </c>
      <c r="P3718" s="24">
        <v>44358.301412037035</v>
      </c>
      <c r="Q3718" s="9">
        <f t="shared" si="117"/>
        <v>6</v>
      </c>
      <c r="R3718" s="9">
        <f t="shared" si="116"/>
        <v>2021</v>
      </c>
    </row>
    <row r="3719" spans="1:18" ht="29.1" hidden="1">
      <c r="A3719" s="9">
        <v>3718</v>
      </c>
      <c r="B3719" s="19" t="s">
        <v>21823</v>
      </c>
      <c r="C3719" s="3" t="s">
        <v>21824</v>
      </c>
      <c r="D3719" s="19" t="s">
        <v>14775</v>
      </c>
      <c r="E3719" s="19" t="s">
        <v>6326</v>
      </c>
      <c r="F3719" s="19" t="s">
        <v>2591</v>
      </c>
      <c r="H3719" s="19" t="s">
        <v>14829</v>
      </c>
      <c r="I3719" s="19">
        <v>-2.9755076427381799</v>
      </c>
      <c r="J3719" s="19">
        <v>104.695318031513</v>
      </c>
      <c r="K3719" s="3" t="s">
        <v>21825</v>
      </c>
      <c r="M3719" s="19" t="s">
        <v>15680</v>
      </c>
      <c r="N3719" s="3" t="s">
        <v>14393</v>
      </c>
      <c r="O3719" s="3" t="s">
        <v>21826</v>
      </c>
      <c r="P3719" s="24">
        <v>44334.46671296296</v>
      </c>
      <c r="Q3719" s="9">
        <f t="shared" si="117"/>
        <v>5</v>
      </c>
      <c r="R3719" s="9">
        <f t="shared" si="116"/>
        <v>2021</v>
      </c>
    </row>
    <row r="3720" spans="1:18" ht="43.5" hidden="1">
      <c r="A3720" s="9">
        <v>3719</v>
      </c>
      <c r="B3720" s="19" t="s">
        <v>1329</v>
      </c>
      <c r="C3720" s="3" t="s">
        <v>1328</v>
      </c>
      <c r="D3720" s="19" t="s">
        <v>15160</v>
      </c>
      <c r="E3720" s="19" t="s">
        <v>110</v>
      </c>
      <c r="F3720" s="19" t="s">
        <v>3419</v>
      </c>
      <c r="H3720" s="19" t="s">
        <v>15210</v>
      </c>
      <c r="I3720" s="19">
        <v>0.81068599992120804</v>
      </c>
      <c r="J3720" s="19">
        <v>124.65895692960601</v>
      </c>
      <c r="K3720" s="3" t="s">
        <v>21827</v>
      </c>
      <c r="M3720" s="19" t="s">
        <v>15701</v>
      </c>
      <c r="N3720" s="3" t="s">
        <v>14393</v>
      </c>
      <c r="O3720" s="3" t="s">
        <v>17070</v>
      </c>
      <c r="P3720" s="24">
        <v>44393.657071759262</v>
      </c>
      <c r="Q3720" s="9">
        <f t="shared" si="117"/>
        <v>7</v>
      </c>
      <c r="R3720" s="9">
        <f t="shared" si="116"/>
        <v>2021</v>
      </c>
    </row>
    <row r="3721" spans="1:18" ht="43.5" hidden="1">
      <c r="A3721" s="9">
        <v>3720</v>
      </c>
      <c r="B3721" s="19" t="s">
        <v>21828</v>
      </c>
      <c r="C3721" s="3" t="s">
        <v>21829</v>
      </c>
      <c r="D3721" s="19" t="s">
        <v>14775</v>
      </c>
      <c r="E3721" s="19" t="s">
        <v>6326</v>
      </c>
      <c r="F3721" s="19" t="s">
        <v>2591</v>
      </c>
      <c r="H3721" s="19" t="s">
        <v>14829</v>
      </c>
      <c r="I3721" s="19">
        <v>-2.8790629641814198</v>
      </c>
      <c r="J3721" s="19">
        <v>104.717674013836</v>
      </c>
      <c r="K3721" s="3" t="s">
        <v>21830</v>
      </c>
      <c r="M3721" s="19" t="s">
        <v>2593</v>
      </c>
      <c r="N3721" s="3" t="s">
        <v>14393</v>
      </c>
      <c r="O3721" s="3" t="s">
        <v>21585</v>
      </c>
      <c r="P3721" s="24">
        <v>44294.905706018515</v>
      </c>
      <c r="Q3721" s="9">
        <f t="shared" si="117"/>
        <v>4</v>
      </c>
      <c r="R3721" s="9">
        <f t="shared" si="116"/>
        <v>2021</v>
      </c>
    </row>
    <row r="3722" spans="1:18" ht="57.95" hidden="1">
      <c r="A3722" s="9">
        <v>3721</v>
      </c>
      <c r="B3722" s="19" t="s">
        <v>21831</v>
      </c>
      <c r="C3722" s="3" t="s">
        <v>21832</v>
      </c>
      <c r="D3722" s="19" t="s">
        <v>14825</v>
      </c>
      <c r="E3722" s="19" t="s">
        <v>6326</v>
      </c>
      <c r="F3722" s="19" t="s">
        <v>2591</v>
      </c>
      <c r="H3722" s="19" t="s">
        <v>14826</v>
      </c>
      <c r="I3722" s="19">
        <v>3.5077165731731599</v>
      </c>
      <c r="J3722" s="19">
        <v>98.671119847441105</v>
      </c>
      <c r="K3722" s="3" t="s">
        <v>21833</v>
      </c>
      <c r="M3722" s="19" t="s">
        <v>9385</v>
      </c>
      <c r="N3722" s="3" t="s">
        <v>14393</v>
      </c>
      <c r="O3722" s="3" t="s">
        <v>21660</v>
      </c>
      <c r="P3722" s="24">
        <v>44299.588125000002</v>
      </c>
      <c r="Q3722" s="9">
        <f t="shared" si="117"/>
        <v>4</v>
      </c>
      <c r="R3722" s="9">
        <f t="shared" si="116"/>
        <v>2021</v>
      </c>
    </row>
    <row r="3723" spans="1:18" ht="57.95" hidden="1">
      <c r="A3723" s="9">
        <v>3722</v>
      </c>
      <c r="B3723" s="19" t="s">
        <v>21834</v>
      </c>
      <c r="C3723" s="3" t="s">
        <v>21835</v>
      </c>
      <c r="D3723" s="19" t="s">
        <v>14884</v>
      </c>
      <c r="E3723" s="19" t="s">
        <v>6326</v>
      </c>
      <c r="F3723" s="19" t="s">
        <v>2591</v>
      </c>
      <c r="H3723" s="19" t="s">
        <v>14885</v>
      </c>
      <c r="I3723" s="19">
        <v>-6.9690073754227297</v>
      </c>
      <c r="J3723" s="19">
        <v>110.25666601381801</v>
      </c>
      <c r="K3723" s="3" t="s">
        <v>21836</v>
      </c>
      <c r="M3723" s="19" t="s">
        <v>2593</v>
      </c>
      <c r="N3723" s="3" t="s">
        <v>14393</v>
      </c>
      <c r="O3723" s="3" t="s">
        <v>21574</v>
      </c>
      <c r="P3723" s="24">
        <v>44358.297534722224</v>
      </c>
      <c r="Q3723" s="9">
        <f t="shared" si="117"/>
        <v>6</v>
      </c>
      <c r="R3723" s="9">
        <f t="shared" si="116"/>
        <v>2021</v>
      </c>
    </row>
    <row r="3724" spans="1:18" ht="43.5" hidden="1">
      <c r="A3724" s="9">
        <v>3723</v>
      </c>
      <c r="B3724" s="19" t="s">
        <v>21837</v>
      </c>
      <c r="C3724" s="3" t="s">
        <v>21838</v>
      </c>
      <c r="D3724" s="19" t="s">
        <v>14884</v>
      </c>
      <c r="E3724" s="19" t="s">
        <v>6326</v>
      </c>
      <c r="F3724" s="19" t="s">
        <v>2591</v>
      </c>
      <c r="H3724" s="19" t="s">
        <v>14885</v>
      </c>
      <c r="I3724" s="19">
        <v>-7.4018746624083702</v>
      </c>
      <c r="J3724" s="19">
        <v>109.36361808618101</v>
      </c>
      <c r="K3724" s="3" t="s">
        <v>21839</v>
      </c>
      <c r="M3724" s="19" t="s">
        <v>2593</v>
      </c>
      <c r="N3724" s="3" t="s">
        <v>14393</v>
      </c>
      <c r="O3724" s="3" t="s">
        <v>17104</v>
      </c>
      <c r="P3724" s="24">
        <v>44358.311620370368</v>
      </c>
      <c r="Q3724" s="9">
        <f t="shared" si="117"/>
        <v>6</v>
      </c>
      <c r="R3724" s="9">
        <f t="shared" si="116"/>
        <v>2021</v>
      </c>
    </row>
    <row r="3725" spans="1:18" ht="43.5" hidden="1">
      <c r="A3725" s="9">
        <v>3724</v>
      </c>
      <c r="B3725" s="19" t="s">
        <v>21840</v>
      </c>
      <c r="C3725" s="3" t="s">
        <v>21841</v>
      </c>
      <c r="D3725" s="19" t="s">
        <v>14884</v>
      </c>
      <c r="E3725" s="19" t="s">
        <v>6326</v>
      </c>
      <c r="F3725" s="19" t="s">
        <v>2591</v>
      </c>
      <c r="H3725" s="19" t="s">
        <v>14885</v>
      </c>
      <c r="I3725" s="19">
        <v>-7.4618210995037604</v>
      </c>
      <c r="J3725" s="19">
        <v>109.277623318552</v>
      </c>
      <c r="K3725" s="3" t="s">
        <v>21842</v>
      </c>
      <c r="M3725" s="19" t="s">
        <v>2593</v>
      </c>
      <c r="N3725" s="3" t="s">
        <v>14393</v>
      </c>
      <c r="O3725" s="3" t="s">
        <v>21574</v>
      </c>
      <c r="P3725" s="24">
        <v>44358.321180555555</v>
      </c>
      <c r="Q3725" s="9">
        <f t="shared" si="117"/>
        <v>6</v>
      </c>
      <c r="R3725" s="9">
        <f t="shared" si="116"/>
        <v>2021</v>
      </c>
    </row>
    <row r="3726" spans="1:18" ht="29.1" hidden="1">
      <c r="A3726" s="9">
        <v>3725</v>
      </c>
      <c r="B3726" s="19" t="s">
        <v>21843</v>
      </c>
      <c r="C3726" s="3" t="s">
        <v>21844</v>
      </c>
      <c r="D3726" s="19" t="s">
        <v>14775</v>
      </c>
      <c r="E3726" s="19" t="s">
        <v>6326</v>
      </c>
      <c r="F3726" s="19" t="s">
        <v>2591</v>
      </c>
      <c r="H3726" s="19" t="s">
        <v>14782</v>
      </c>
      <c r="I3726" s="19">
        <v>-5.6630263506421201</v>
      </c>
      <c r="J3726" s="19">
        <v>105.215357132919</v>
      </c>
      <c r="K3726" s="3" t="s">
        <v>21845</v>
      </c>
      <c r="M3726" s="19" t="s">
        <v>2593</v>
      </c>
      <c r="N3726" s="3" t="s">
        <v>14393</v>
      </c>
      <c r="O3726" s="3" t="s">
        <v>21585</v>
      </c>
      <c r="P3726" s="24">
        <v>44294.906898148147</v>
      </c>
      <c r="Q3726" s="9">
        <f t="shared" si="117"/>
        <v>4</v>
      </c>
      <c r="R3726" s="9">
        <f t="shared" si="116"/>
        <v>2021</v>
      </c>
    </row>
    <row r="3727" spans="1:18" ht="57.95" hidden="1">
      <c r="A3727" s="9">
        <v>3726</v>
      </c>
      <c r="B3727" s="19" t="s">
        <v>21846</v>
      </c>
      <c r="C3727" s="3" t="s">
        <v>21847</v>
      </c>
      <c r="D3727" s="19" t="s">
        <v>14825</v>
      </c>
      <c r="E3727" s="19" t="s">
        <v>6326</v>
      </c>
      <c r="F3727" s="19" t="s">
        <v>2591</v>
      </c>
      <c r="H3727" s="19" t="s">
        <v>14826</v>
      </c>
      <c r="I3727" s="19">
        <v>3.1879585986582799</v>
      </c>
      <c r="J3727" s="19">
        <v>98.508149639187494</v>
      </c>
      <c r="K3727" s="3" t="s">
        <v>21848</v>
      </c>
      <c r="M3727" s="19" t="s">
        <v>15676</v>
      </c>
      <c r="N3727" s="3" t="s">
        <v>14393</v>
      </c>
      <c r="O3727" s="3" t="s">
        <v>21660</v>
      </c>
      <c r="P3727" s="24">
        <v>44299.61550925926</v>
      </c>
      <c r="Q3727" s="9">
        <f t="shared" si="117"/>
        <v>4</v>
      </c>
      <c r="R3727" s="9">
        <f t="shared" si="116"/>
        <v>2021</v>
      </c>
    </row>
    <row r="3728" spans="1:18" ht="29.1" hidden="1">
      <c r="A3728" s="9">
        <v>3727</v>
      </c>
      <c r="B3728" s="19" t="s">
        <v>21849</v>
      </c>
      <c r="C3728" s="3" t="s">
        <v>21850</v>
      </c>
      <c r="D3728" s="19" t="s">
        <v>14969</v>
      </c>
      <c r="E3728" s="19" t="s">
        <v>6326</v>
      </c>
      <c r="F3728" s="19" t="s">
        <v>2591</v>
      </c>
      <c r="H3728" s="19" t="s">
        <v>14878</v>
      </c>
      <c r="I3728" s="19">
        <v>-6.4205259951942297</v>
      </c>
      <c r="J3728" s="19">
        <v>106.77506527658601</v>
      </c>
      <c r="K3728" s="3" t="s">
        <v>21851</v>
      </c>
      <c r="M3728" s="19" t="s">
        <v>2593</v>
      </c>
      <c r="N3728" s="3" t="s">
        <v>14393</v>
      </c>
      <c r="O3728" s="3" t="s">
        <v>19813</v>
      </c>
      <c r="P3728" s="24">
        <v>44309.57372685185</v>
      </c>
      <c r="Q3728" s="9">
        <f t="shared" si="117"/>
        <v>4</v>
      </c>
      <c r="R3728" s="9">
        <f t="shared" si="116"/>
        <v>2021</v>
      </c>
    </row>
    <row r="3729" spans="1:18" ht="43.5" hidden="1">
      <c r="A3729" s="9">
        <v>3728</v>
      </c>
      <c r="B3729" s="19" t="s">
        <v>21852</v>
      </c>
      <c r="C3729" s="3" t="s">
        <v>21853</v>
      </c>
      <c r="D3729" s="19" t="s">
        <v>14775</v>
      </c>
      <c r="E3729" s="19" t="s">
        <v>6326</v>
      </c>
      <c r="F3729" s="19" t="s">
        <v>2591</v>
      </c>
      <c r="H3729" s="19" t="s">
        <v>14782</v>
      </c>
      <c r="I3729" s="19">
        <v>-5.3505476599297603</v>
      </c>
      <c r="J3729" s="19">
        <v>104.968451469417</v>
      </c>
      <c r="K3729" s="3" t="s">
        <v>21854</v>
      </c>
      <c r="M3729" s="19" t="s">
        <v>15676</v>
      </c>
      <c r="N3729" s="3" t="s">
        <v>14393</v>
      </c>
      <c r="O3729" s="3" t="s">
        <v>21751</v>
      </c>
      <c r="P3729" s="24">
        <v>44319.623171296298</v>
      </c>
      <c r="Q3729" s="9">
        <f t="shared" si="117"/>
        <v>5</v>
      </c>
      <c r="R3729" s="9">
        <f t="shared" si="116"/>
        <v>2021</v>
      </c>
    </row>
    <row r="3730" spans="1:18" ht="29.1" hidden="1">
      <c r="A3730" s="9">
        <v>3729</v>
      </c>
      <c r="B3730" s="19" t="s">
        <v>21855</v>
      </c>
      <c r="C3730" s="3" t="s">
        <v>21856</v>
      </c>
      <c r="D3730" s="19" t="s">
        <v>15160</v>
      </c>
      <c r="E3730" s="19" t="s">
        <v>1236</v>
      </c>
      <c r="F3730" s="19" t="s">
        <v>3419</v>
      </c>
      <c r="H3730" s="19" t="s">
        <v>15174</v>
      </c>
      <c r="I3730" s="19">
        <v>-3.0082670096355799</v>
      </c>
      <c r="J3730" s="19">
        <v>120.20387319420701</v>
      </c>
      <c r="K3730" s="3" t="s">
        <v>21857</v>
      </c>
      <c r="M3730" s="19" t="s">
        <v>15736</v>
      </c>
      <c r="N3730" s="3" t="s">
        <v>14393</v>
      </c>
      <c r="O3730" s="3" t="s">
        <v>17070</v>
      </c>
      <c r="P3730" s="24">
        <v>44393.573344907411</v>
      </c>
      <c r="Q3730" s="9">
        <f t="shared" si="117"/>
        <v>7</v>
      </c>
      <c r="R3730" s="9">
        <f t="shared" si="116"/>
        <v>2021</v>
      </c>
    </row>
    <row r="3731" spans="1:18" ht="43.5" hidden="1">
      <c r="A3731" s="9">
        <v>3730</v>
      </c>
      <c r="B3731" s="19" t="s">
        <v>21858</v>
      </c>
      <c r="C3731" s="3" t="s">
        <v>21859</v>
      </c>
      <c r="D3731" s="19" t="s">
        <v>14884</v>
      </c>
      <c r="E3731" s="19" t="s">
        <v>6326</v>
      </c>
      <c r="F3731" s="19" t="s">
        <v>2591</v>
      </c>
      <c r="H3731" s="19" t="s">
        <v>14885</v>
      </c>
      <c r="I3731" s="19">
        <v>-7.4268552112776201</v>
      </c>
      <c r="J3731" s="19">
        <v>109.277432375723</v>
      </c>
      <c r="K3731" s="3" t="s">
        <v>21860</v>
      </c>
      <c r="M3731" s="19" t="s">
        <v>2593</v>
      </c>
      <c r="N3731" s="3" t="s">
        <v>14393</v>
      </c>
      <c r="O3731" s="3" t="s">
        <v>21574</v>
      </c>
      <c r="P3731" s="24">
        <v>44358.337048611109</v>
      </c>
      <c r="Q3731" s="9">
        <f t="shared" si="117"/>
        <v>6</v>
      </c>
      <c r="R3731" s="9">
        <f t="shared" si="116"/>
        <v>2021</v>
      </c>
    </row>
    <row r="3732" spans="1:18" ht="57.95" hidden="1">
      <c r="A3732" s="9">
        <v>3731</v>
      </c>
      <c r="B3732" s="19" t="s">
        <v>21861</v>
      </c>
      <c r="C3732" s="3" t="s">
        <v>21862</v>
      </c>
      <c r="D3732" s="19" t="s">
        <v>14884</v>
      </c>
      <c r="E3732" s="19" t="s">
        <v>284</v>
      </c>
      <c r="F3732" s="19" t="s">
        <v>3419</v>
      </c>
      <c r="H3732" s="19" t="s">
        <v>15046</v>
      </c>
      <c r="I3732" s="19">
        <v>-7.7583277869979197</v>
      </c>
      <c r="J3732" s="19">
        <v>110.478608541143</v>
      </c>
      <c r="K3732" s="3" t="s">
        <v>21863</v>
      </c>
      <c r="M3732" s="19" t="s">
        <v>15676</v>
      </c>
      <c r="N3732" s="3" t="s">
        <v>14393</v>
      </c>
      <c r="O3732" s="3" t="s">
        <v>21864</v>
      </c>
      <c r="P3732" s="24">
        <v>44347.465856481482</v>
      </c>
      <c r="Q3732" s="9">
        <f t="shared" si="117"/>
        <v>5</v>
      </c>
      <c r="R3732" s="9">
        <f t="shared" si="116"/>
        <v>2021</v>
      </c>
    </row>
    <row r="3733" spans="1:18" ht="43.5" hidden="1">
      <c r="A3733" s="9">
        <v>3732</v>
      </c>
      <c r="B3733" s="19" t="s">
        <v>21865</v>
      </c>
      <c r="C3733" s="3" t="s">
        <v>21866</v>
      </c>
      <c r="D3733" s="19" t="s">
        <v>14884</v>
      </c>
      <c r="E3733" s="19" t="s">
        <v>284</v>
      </c>
      <c r="F3733" s="19" t="s">
        <v>3419</v>
      </c>
      <c r="H3733" s="19" t="s">
        <v>14885</v>
      </c>
      <c r="I3733" s="19">
        <v>-7.7223073312455801</v>
      </c>
      <c r="J3733" s="19">
        <v>109.90956001791</v>
      </c>
      <c r="K3733" s="3" t="s">
        <v>21867</v>
      </c>
      <c r="M3733" s="19" t="s">
        <v>15676</v>
      </c>
      <c r="N3733" s="3" t="s">
        <v>14393</v>
      </c>
      <c r="O3733" s="3" t="s">
        <v>18828</v>
      </c>
      <c r="P3733" s="24">
        <v>44347.476064814815</v>
      </c>
      <c r="Q3733" s="9">
        <f t="shared" si="117"/>
        <v>5</v>
      </c>
      <c r="R3733" s="9">
        <f t="shared" si="116"/>
        <v>2021</v>
      </c>
    </row>
    <row r="3734" spans="1:18" ht="29.1" hidden="1">
      <c r="A3734" s="9">
        <v>3733</v>
      </c>
      <c r="B3734" s="19" t="s">
        <v>21868</v>
      </c>
      <c r="C3734" s="3" t="s">
        <v>21869</v>
      </c>
      <c r="D3734" s="19" t="s">
        <v>14389</v>
      </c>
      <c r="E3734" s="19" t="s">
        <v>6326</v>
      </c>
      <c r="F3734" s="19" t="s">
        <v>2591</v>
      </c>
      <c r="H3734" s="19" t="s">
        <v>14397</v>
      </c>
      <c r="I3734" s="19">
        <v>-8.3247045475242896</v>
      </c>
      <c r="J3734" s="19">
        <v>115.185766225208</v>
      </c>
      <c r="K3734" s="3" t="s">
        <v>21870</v>
      </c>
      <c r="M3734" s="19" t="s">
        <v>2593</v>
      </c>
      <c r="N3734" s="3" t="s">
        <v>14393</v>
      </c>
      <c r="O3734" s="3" t="s">
        <v>17100</v>
      </c>
      <c r="P3734" s="24">
        <v>44347.61042824074</v>
      </c>
      <c r="Q3734" s="9">
        <f t="shared" si="117"/>
        <v>5</v>
      </c>
      <c r="R3734" s="9">
        <f t="shared" si="116"/>
        <v>2021</v>
      </c>
    </row>
    <row r="3735" spans="1:18" ht="43.5" hidden="1">
      <c r="A3735" s="9">
        <v>3734</v>
      </c>
      <c r="B3735" s="19" t="s">
        <v>21871</v>
      </c>
      <c r="C3735" s="3" t="s">
        <v>21872</v>
      </c>
      <c r="D3735" s="19" t="s">
        <v>14884</v>
      </c>
      <c r="E3735" s="19" t="s">
        <v>6326</v>
      </c>
      <c r="F3735" s="19" t="s">
        <v>2591</v>
      </c>
      <c r="H3735" s="19" t="s">
        <v>14885</v>
      </c>
      <c r="I3735" s="19">
        <v>-7.6259830295313398</v>
      </c>
      <c r="J3735" s="19">
        <v>110.518520036814</v>
      </c>
      <c r="K3735" s="3" t="s">
        <v>21873</v>
      </c>
      <c r="M3735" s="19" t="s">
        <v>2593</v>
      </c>
      <c r="N3735" s="3" t="s">
        <v>14393</v>
      </c>
      <c r="O3735" s="3" t="s">
        <v>21574</v>
      </c>
      <c r="P3735" s="24">
        <v>44358.32309027778</v>
      </c>
      <c r="Q3735" s="9">
        <f t="shared" si="117"/>
        <v>6</v>
      </c>
      <c r="R3735" s="9">
        <f t="shared" si="116"/>
        <v>2021</v>
      </c>
    </row>
    <row r="3736" spans="1:18" ht="43.5" hidden="1">
      <c r="A3736" s="9">
        <v>3735</v>
      </c>
      <c r="B3736" s="19" t="s">
        <v>21874</v>
      </c>
      <c r="C3736" s="3" t="s">
        <v>21875</v>
      </c>
      <c r="D3736" s="19" t="s">
        <v>14825</v>
      </c>
      <c r="E3736" s="19" t="s">
        <v>1236</v>
      </c>
      <c r="F3736" s="19" t="s">
        <v>3419</v>
      </c>
      <c r="H3736" s="19" t="s">
        <v>14844</v>
      </c>
      <c r="I3736" s="19">
        <v>3.9975743433400202</v>
      </c>
      <c r="J3736" s="19">
        <v>97.337312994249501</v>
      </c>
      <c r="K3736" s="3" t="s">
        <v>21876</v>
      </c>
      <c r="M3736" s="19" t="s">
        <v>15676</v>
      </c>
      <c r="N3736" s="3" t="s">
        <v>14393</v>
      </c>
      <c r="O3736" s="3" t="s">
        <v>16586</v>
      </c>
      <c r="P3736" s="24">
        <v>44347.458738425928</v>
      </c>
      <c r="Q3736" s="9">
        <f t="shared" si="117"/>
        <v>5</v>
      </c>
      <c r="R3736" s="9">
        <f t="shared" si="116"/>
        <v>2021</v>
      </c>
    </row>
    <row r="3737" spans="1:18" ht="43.5" hidden="1">
      <c r="A3737" s="9">
        <v>3736</v>
      </c>
      <c r="B3737" s="19" t="s">
        <v>21877</v>
      </c>
      <c r="C3737" s="3" t="s">
        <v>21878</v>
      </c>
      <c r="D3737" s="19" t="s">
        <v>15160</v>
      </c>
      <c r="E3737" s="19" t="s">
        <v>1236</v>
      </c>
      <c r="F3737" s="19" t="s">
        <v>3419</v>
      </c>
      <c r="H3737" s="19" t="s">
        <v>15161</v>
      </c>
      <c r="I3737" s="19">
        <v>-2.9442340508042202</v>
      </c>
      <c r="J3737" s="19">
        <v>119.380046805364</v>
      </c>
      <c r="K3737" s="3" t="s">
        <v>21879</v>
      </c>
      <c r="M3737" s="19" t="s">
        <v>15676</v>
      </c>
      <c r="N3737" s="3" t="s">
        <v>14393</v>
      </c>
      <c r="O3737" s="3" t="s">
        <v>17070</v>
      </c>
      <c r="P3737" s="24">
        <v>44393.624166666668</v>
      </c>
      <c r="Q3737" s="9">
        <f t="shared" si="117"/>
        <v>7</v>
      </c>
      <c r="R3737" s="9">
        <f t="shared" si="116"/>
        <v>2021</v>
      </c>
    </row>
    <row r="3738" spans="1:18" ht="43.5" hidden="1">
      <c r="A3738" s="9">
        <v>3737</v>
      </c>
      <c r="B3738" s="19" t="s">
        <v>21880</v>
      </c>
      <c r="C3738" s="3" t="s">
        <v>21881</v>
      </c>
      <c r="D3738" s="19" t="s">
        <v>14884</v>
      </c>
      <c r="E3738" s="19" t="s">
        <v>284</v>
      </c>
      <c r="F3738" s="19" t="s">
        <v>3419</v>
      </c>
      <c r="H3738" s="19" t="s">
        <v>14885</v>
      </c>
      <c r="I3738" s="19">
        <v>-7.4842255848664303</v>
      </c>
      <c r="J3738" s="19">
        <v>108.785277524246</v>
      </c>
      <c r="K3738" s="3" t="s">
        <v>21882</v>
      </c>
      <c r="M3738" s="19" t="s">
        <v>15676</v>
      </c>
      <c r="N3738" s="3" t="s">
        <v>14393</v>
      </c>
      <c r="O3738" s="3" t="s">
        <v>18828</v>
      </c>
      <c r="P3738" s="24">
        <v>44347.570694444446</v>
      </c>
      <c r="Q3738" s="9">
        <f t="shared" si="117"/>
        <v>5</v>
      </c>
      <c r="R3738" s="9">
        <f t="shared" si="116"/>
        <v>2021</v>
      </c>
    </row>
    <row r="3739" spans="1:18" ht="57.95" hidden="1">
      <c r="A3739" s="9">
        <v>3738</v>
      </c>
      <c r="B3739" s="19" t="s">
        <v>21883</v>
      </c>
      <c r="C3739" s="3" t="s">
        <v>21884</v>
      </c>
      <c r="D3739" s="19" t="s">
        <v>14884</v>
      </c>
      <c r="E3739" s="19" t="s">
        <v>284</v>
      </c>
      <c r="F3739" s="19" t="s">
        <v>3419</v>
      </c>
      <c r="H3739" s="19" t="s">
        <v>14885</v>
      </c>
      <c r="I3739" s="19">
        <v>-7.3181430070924103</v>
      </c>
      <c r="J3739" s="19">
        <v>110.183445964871</v>
      </c>
      <c r="K3739" s="3" t="s">
        <v>21885</v>
      </c>
      <c r="M3739" s="19" t="s">
        <v>15676</v>
      </c>
      <c r="N3739" s="3" t="s">
        <v>14393</v>
      </c>
      <c r="O3739" s="3" t="s">
        <v>18828</v>
      </c>
      <c r="P3739" s="24">
        <v>44347.47074074074</v>
      </c>
      <c r="Q3739" s="9">
        <f t="shared" si="117"/>
        <v>5</v>
      </c>
      <c r="R3739" s="9">
        <f t="shared" si="116"/>
        <v>2021</v>
      </c>
    </row>
    <row r="3740" spans="1:18" ht="43.5" hidden="1">
      <c r="A3740" s="9">
        <v>3739</v>
      </c>
      <c r="B3740" s="19" t="s">
        <v>21886</v>
      </c>
      <c r="C3740" s="3" t="s">
        <v>21887</v>
      </c>
      <c r="D3740" s="19" t="s">
        <v>14884</v>
      </c>
      <c r="E3740" s="19" t="s">
        <v>284</v>
      </c>
      <c r="F3740" s="19" t="s">
        <v>3419</v>
      </c>
      <c r="H3740" s="19" t="s">
        <v>14885</v>
      </c>
      <c r="I3740" s="19">
        <v>-7.3982759222253103</v>
      </c>
      <c r="J3740" s="19">
        <v>109.693317845465</v>
      </c>
      <c r="K3740" s="3" t="s">
        <v>21888</v>
      </c>
      <c r="M3740" s="19" t="s">
        <v>15676</v>
      </c>
      <c r="N3740" s="3" t="s">
        <v>14393</v>
      </c>
      <c r="O3740" s="3" t="s">
        <v>18828</v>
      </c>
      <c r="P3740" s="24">
        <v>44347.585555555554</v>
      </c>
      <c r="Q3740" s="9">
        <f t="shared" si="117"/>
        <v>5</v>
      </c>
      <c r="R3740" s="9">
        <f t="shared" si="116"/>
        <v>2021</v>
      </c>
    </row>
    <row r="3741" spans="1:18" ht="43.5" hidden="1">
      <c r="A3741" s="9">
        <v>3740</v>
      </c>
      <c r="B3741" s="19" t="s">
        <v>21889</v>
      </c>
      <c r="C3741" s="3" t="s">
        <v>21890</v>
      </c>
      <c r="D3741" s="19" t="s">
        <v>14775</v>
      </c>
      <c r="E3741" s="19" t="s">
        <v>6326</v>
      </c>
      <c r="F3741" s="19" t="s">
        <v>2591</v>
      </c>
      <c r="H3741" s="19" t="s">
        <v>14805</v>
      </c>
      <c r="I3741" s="19">
        <v>-3.8230590132287001</v>
      </c>
      <c r="J3741" s="19">
        <v>102.29873205132201</v>
      </c>
      <c r="K3741" s="3" t="s">
        <v>21807</v>
      </c>
      <c r="M3741" s="19" t="s">
        <v>15676</v>
      </c>
      <c r="N3741" s="3" t="s">
        <v>14393</v>
      </c>
      <c r="O3741" s="3" t="s">
        <v>21585</v>
      </c>
      <c r="P3741" s="24">
        <v>44294.903124999997</v>
      </c>
      <c r="Q3741" s="9">
        <f t="shared" si="117"/>
        <v>4</v>
      </c>
      <c r="R3741" s="9">
        <f t="shared" si="116"/>
        <v>2021</v>
      </c>
    </row>
    <row r="3742" spans="1:18" ht="43.5" hidden="1">
      <c r="A3742" s="9">
        <v>3741</v>
      </c>
      <c r="B3742" s="19" t="s">
        <v>21891</v>
      </c>
      <c r="C3742" s="3" t="s">
        <v>21892</v>
      </c>
      <c r="D3742" s="19" t="s">
        <v>14884</v>
      </c>
      <c r="E3742" s="19" t="s">
        <v>6326</v>
      </c>
      <c r="F3742" s="19" t="s">
        <v>2591</v>
      </c>
      <c r="H3742" s="19" t="s">
        <v>15046</v>
      </c>
      <c r="I3742" s="19">
        <v>-7.8572513365651302</v>
      </c>
      <c r="J3742" s="19">
        <v>110.30081613383</v>
      </c>
      <c r="K3742" s="3" t="s">
        <v>21893</v>
      </c>
      <c r="M3742" s="19" t="s">
        <v>2593</v>
      </c>
      <c r="N3742" s="3" t="s">
        <v>14393</v>
      </c>
      <c r="O3742" s="3" t="s">
        <v>21574</v>
      </c>
      <c r="P3742" s="24">
        <v>44358.291921296295</v>
      </c>
      <c r="Q3742" s="9">
        <f t="shared" si="117"/>
        <v>6</v>
      </c>
      <c r="R3742" s="9">
        <f t="shared" si="116"/>
        <v>2021</v>
      </c>
    </row>
    <row r="3743" spans="1:18" ht="43.5" hidden="1">
      <c r="A3743" s="9">
        <v>3742</v>
      </c>
      <c r="B3743" s="19" t="s">
        <v>21894</v>
      </c>
      <c r="C3743" s="3" t="s">
        <v>21895</v>
      </c>
      <c r="D3743" s="19" t="s">
        <v>14884</v>
      </c>
      <c r="E3743" s="19" t="s">
        <v>6326</v>
      </c>
      <c r="F3743" s="19" t="s">
        <v>2591</v>
      </c>
      <c r="H3743" s="19" t="s">
        <v>15046</v>
      </c>
      <c r="I3743" s="19">
        <v>-7.8809349231358299</v>
      </c>
      <c r="J3743" s="19">
        <v>110.26840148359901</v>
      </c>
      <c r="K3743" s="3" t="s">
        <v>21896</v>
      </c>
      <c r="M3743" s="19" t="s">
        <v>2593</v>
      </c>
      <c r="N3743" s="3" t="s">
        <v>14393</v>
      </c>
      <c r="O3743" s="3" t="s">
        <v>21574</v>
      </c>
      <c r="P3743" s="24">
        <v>44358.302071759259</v>
      </c>
      <c r="Q3743" s="9">
        <f t="shared" si="117"/>
        <v>6</v>
      </c>
      <c r="R3743" s="9">
        <f t="shared" si="116"/>
        <v>2021</v>
      </c>
    </row>
    <row r="3744" spans="1:18" ht="43.5" hidden="1">
      <c r="A3744" s="9">
        <v>3743</v>
      </c>
      <c r="B3744" s="19" t="s">
        <v>21897</v>
      </c>
      <c r="C3744" s="3" t="s">
        <v>21898</v>
      </c>
      <c r="D3744" s="19" t="s">
        <v>14775</v>
      </c>
      <c r="E3744" s="19" t="s">
        <v>6326</v>
      </c>
      <c r="F3744" s="19" t="s">
        <v>2591</v>
      </c>
      <c r="H3744" s="19" t="s">
        <v>14776</v>
      </c>
      <c r="I3744" s="19">
        <v>-1.6696406162533699</v>
      </c>
      <c r="J3744" s="19">
        <v>103.59575045029899</v>
      </c>
      <c r="K3744" s="3" t="s">
        <v>21899</v>
      </c>
      <c r="M3744" s="19" t="s">
        <v>2593</v>
      </c>
      <c r="N3744" s="3" t="s">
        <v>14393</v>
      </c>
      <c r="O3744" s="3" t="s">
        <v>21751</v>
      </c>
      <c r="P3744" s="24">
        <v>44319.643414351849</v>
      </c>
      <c r="Q3744" s="9">
        <f t="shared" si="117"/>
        <v>5</v>
      </c>
      <c r="R3744" s="9">
        <f t="shared" si="116"/>
        <v>2021</v>
      </c>
    </row>
    <row r="3745" spans="1:18" ht="43.5" hidden="1">
      <c r="A3745" s="9">
        <v>3744</v>
      </c>
      <c r="B3745" s="19" t="s">
        <v>21900</v>
      </c>
      <c r="C3745" s="3" t="s">
        <v>21901</v>
      </c>
      <c r="D3745" s="19" t="s">
        <v>15160</v>
      </c>
      <c r="E3745" s="19" t="s">
        <v>6326</v>
      </c>
      <c r="F3745" s="19" t="s">
        <v>2591</v>
      </c>
      <c r="H3745" s="19" t="s">
        <v>15210</v>
      </c>
      <c r="I3745" s="19">
        <v>1.46785702168687</v>
      </c>
      <c r="J3745" s="19">
        <v>124.96683470422199</v>
      </c>
      <c r="K3745" s="3" t="s">
        <v>21902</v>
      </c>
      <c r="M3745" s="19" t="s">
        <v>2593</v>
      </c>
      <c r="N3745" s="3" t="s">
        <v>14393</v>
      </c>
      <c r="O3745" s="3" t="s">
        <v>17070</v>
      </c>
      <c r="P3745" s="24">
        <v>44393.671967592592</v>
      </c>
      <c r="Q3745" s="9">
        <f t="shared" si="117"/>
        <v>7</v>
      </c>
      <c r="R3745" s="9">
        <f t="shared" si="116"/>
        <v>2021</v>
      </c>
    </row>
    <row r="3746" spans="1:18" ht="57.95" hidden="1">
      <c r="A3746" s="9">
        <v>3745</v>
      </c>
      <c r="B3746" s="19" t="s">
        <v>21903</v>
      </c>
      <c r="C3746" s="3" t="s">
        <v>21904</v>
      </c>
      <c r="D3746" s="19" t="s">
        <v>14825</v>
      </c>
      <c r="E3746" s="19" t="s">
        <v>6326</v>
      </c>
      <c r="F3746" s="19" t="s">
        <v>2591</v>
      </c>
      <c r="H3746" s="19" t="s">
        <v>14826</v>
      </c>
      <c r="I3746" s="19">
        <v>3.5418330117196999</v>
      </c>
      <c r="J3746" s="19">
        <v>98.806441873270103</v>
      </c>
      <c r="K3746" s="3" t="s">
        <v>21905</v>
      </c>
      <c r="M3746" s="19" t="s">
        <v>9385</v>
      </c>
      <c r="N3746" s="3" t="s">
        <v>14393</v>
      </c>
      <c r="O3746" s="3" t="s">
        <v>21761</v>
      </c>
      <c r="P3746" s="24">
        <v>44314.598506944443</v>
      </c>
      <c r="Q3746" s="9">
        <f t="shared" si="117"/>
        <v>4</v>
      </c>
      <c r="R3746" s="9">
        <f t="shared" si="116"/>
        <v>2021</v>
      </c>
    </row>
    <row r="3747" spans="1:18" ht="43.5" hidden="1">
      <c r="A3747" s="9">
        <v>3746</v>
      </c>
      <c r="B3747" s="19" t="s">
        <v>21906</v>
      </c>
      <c r="C3747" s="3" t="s">
        <v>21907</v>
      </c>
      <c r="D3747" s="19" t="s">
        <v>14884</v>
      </c>
      <c r="E3747" s="19" t="s">
        <v>284</v>
      </c>
      <c r="F3747" s="19" t="s">
        <v>3419</v>
      </c>
      <c r="H3747" s="19" t="s">
        <v>14885</v>
      </c>
      <c r="I3747" s="19">
        <v>-7.1843745161111299</v>
      </c>
      <c r="J3747" s="19">
        <v>109.27525429684999</v>
      </c>
      <c r="K3747" s="3" t="s">
        <v>21908</v>
      </c>
      <c r="M3747" s="19" t="s">
        <v>2593</v>
      </c>
      <c r="N3747" s="3" t="s">
        <v>14393</v>
      </c>
      <c r="O3747" s="3" t="s">
        <v>18828</v>
      </c>
      <c r="P3747" s="24">
        <v>44347.582592592589</v>
      </c>
      <c r="Q3747" s="9">
        <f t="shared" si="117"/>
        <v>5</v>
      </c>
      <c r="R3747" s="9">
        <f t="shared" si="116"/>
        <v>2021</v>
      </c>
    </row>
    <row r="3748" spans="1:18" ht="43.5" hidden="1">
      <c r="A3748" s="9">
        <v>3747</v>
      </c>
      <c r="B3748" s="19" t="s">
        <v>9730</v>
      </c>
      <c r="C3748" s="3" t="s">
        <v>9731</v>
      </c>
      <c r="D3748" s="19" t="s">
        <v>14884</v>
      </c>
      <c r="E3748" s="19" t="s">
        <v>1236</v>
      </c>
      <c r="F3748" s="19" t="s">
        <v>3419</v>
      </c>
      <c r="H3748" s="19" t="s">
        <v>14885</v>
      </c>
      <c r="I3748" s="19">
        <v>-7.1425064196575496</v>
      </c>
      <c r="J3748" s="19">
        <v>110.432167653067</v>
      </c>
      <c r="K3748" s="3" t="s">
        <v>21909</v>
      </c>
      <c r="M3748" s="19" t="s">
        <v>2593</v>
      </c>
      <c r="N3748" s="3" t="s">
        <v>14393</v>
      </c>
      <c r="O3748" s="3" t="s">
        <v>21574</v>
      </c>
      <c r="P3748" s="24">
        <v>44358.335081018522</v>
      </c>
      <c r="Q3748" s="9">
        <f t="shared" si="117"/>
        <v>6</v>
      </c>
      <c r="R3748" s="9">
        <f t="shared" si="116"/>
        <v>2021</v>
      </c>
    </row>
    <row r="3749" spans="1:18" ht="29.1" hidden="1">
      <c r="A3749" s="9">
        <v>3748</v>
      </c>
      <c r="B3749" s="19" t="s">
        <v>21910</v>
      </c>
      <c r="C3749" s="3" t="s">
        <v>21911</v>
      </c>
      <c r="D3749" s="19" t="s">
        <v>15160</v>
      </c>
      <c r="E3749" s="19" t="s">
        <v>6326</v>
      </c>
      <c r="F3749" s="19" t="s">
        <v>2591</v>
      </c>
      <c r="H3749" s="19" t="s">
        <v>15174</v>
      </c>
      <c r="I3749" s="19">
        <v>-3.0886770305688098</v>
      </c>
      <c r="J3749" s="19">
        <v>120.231999534567</v>
      </c>
      <c r="K3749" s="3" t="s">
        <v>21912</v>
      </c>
      <c r="M3749" s="19" t="s">
        <v>2593</v>
      </c>
      <c r="N3749" s="3" t="s">
        <v>14393</v>
      </c>
      <c r="O3749" s="3" t="s">
        <v>17070</v>
      </c>
      <c r="P3749" s="24">
        <v>44393.574942129628</v>
      </c>
      <c r="Q3749" s="9">
        <f t="shared" si="117"/>
        <v>7</v>
      </c>
      <c r="R3749" s="9">
        <f t="shared" si="116"/>
        <v>2021</v>
      </c>
    </row>
    <row r="3750" spans="1:18" ht="29.1" hidden="1">
      <c r="A3750" s="9">
        <v>3749</v>
      </c>
      <c r="B3750" s="19" t="s">
        <v>21913</v>
      </c>
      <c r="C3750" s="3" t="s">
        <v>21914</v>
      </c>
      <c r="D3750" s="19" t="s">
        <v>14969</v>
      </c>
      <c r="E3750" s="19" t="s">
        <v>6326</v>
      </c>
      <c r="F3750" s="19" t="s">
        <v>2591</v>
      </c>
      <c r="H3750" s="19" t="s">
        <v>14878</v>
      </c>
      <c r="I3750" s="19">
        <v>-6.4465250058433696</v>
      </c>
      <c r="J3750" s="19">
        <v>106.677136143185</v>
      </c>
      <c r="K3750" s="3" t="s">
        <v>21915</v>
      </c>
      <c r="M3750" s="19" t="s">
        <v>2593</v>
      </c>
      <c r="N3750" s="3" t="s">
        <v>14393</v>
      </c>
      <c r="O3750" s="3" t="s">
        <v>19813</v>
      </c>
      <c r="P3750" s="24">
        <v>44309.567673611113</v>
      </c>
      <c r="Q3750" s="9">
        <f t="shared" si="117"/>
        <v>4</v>
      </c>
      <c r="R3750" s="9">
        <f t="shared" si="116"/>
        <v>2021</v>
      </c>
    </row>
    <row r="3751" spans="1:18" ht="57.95" hidden="1">
      <c r="A3751" s="9">
        <v>3750</v>
      </c>
      <c r="B3751" s="19" t="s">
        <v>21916</v>
      </c>
      <c r="C3751" s="3" t="s">
        <v>21917</v>
      </c>
      <c r="D3751" s="19" t="s">
        <v>14775</v>
      </c>
      <c r="E3751" s="19" t="s">
        <v>6326</v>
      </c>
      <c r="F3751" s="19" t="s">
        <v>2591</v>
      </c>
      <c r="H3751" s="19" t="s">
        <v>14829</v>
      </c>
      <c r="I3751" s="19">
        <v>-2.8866157698458301</v>
      </c>
      <c r="J3751" s="19">
        <v>104.718076504178</v>
      </c>
      <c r="K3751" s="3" t="s">
        <v>21584</v>
      </c>
      <c r="M3751" s="19" t="s">
        <v>2593</v>
      </c>
      <c r="N3751" s="3" t="s">
        <v>14393</v>
      </c>
      <c r="O3751" s="3" t="s">
        <v>21585</v>
      </c>
      <c r="P3751" s="24">
        <v>44334.468912037039</v>
      </c>
      <c r="Q3751" s="9">
        <f t="shared" si="117"/>
        <v>5</v>
      </c>
      <c r="R3751" s="9">
        <f t="shared" si="116"/>
        <v>2021</v>
      </c>
    </row>
    <row r="3752" spans="1:18" ht="29.1" hidden="1">
      <c r="A3752" s="9">
        <v>3751</v>
      </c>
      <c r="B3752" s="19" t="s">
        <v>21918</v>
      </c>
      <c r="C3752" s="3" t="s">
        <v>21919</v>
      </c>
      <c r="D3752" s="19" t="s">
        <v>14884</v>
      </c>
      <c r="E3752" s="19" t="s">
        <v>6326</v>
      </c>
      <c r="F3752" s="19" t="s">
        <v>2591</v>
      </c>
      <c r="H3752" s="19" t="s">
        <v>14885</v>
      </c>
      <c r="I3752" s="19">
        <v>-7.1424903802816297</v>
      </c>
      <c r="J3752" s="19">
        <v>110.41379192839401</v>
      </c>
      <c r="K3752" s="3" t="s">
        <v>21920</v>
      </c>
      <c r="M3752" s="19" t="s">
        <v>2593</v>
      </c>
      <c r="N3752" s="3" t="s">
        <v>14393</v>
      </c>
      <c r="O3752" s="3" t="s">
        <v>21574</v>
      </c>
      <c r="P3752" s="24">
        <v>44357.86041666667</v>
      </c>
      <c r="Q3752" s="9">
        <f t="shared" si="117"/>
        <v>6</v>
      </c>
      <c r="R3752" s="9">
        <f t="shared" si="116"/>
        <v>2021</v>
      </c>
    </row>
    <row r="3753" spans="1:18" ht="29.1" hidden="1">
      <c r="A3753" s="9">
        <v>3752</v>
      </c>
      <c r="B3753" s="19" t="s">
        <v>21921</v>
      </c>
      <c r="C3753" s="3" t="s">
        <v>21922</v>
      </c>
      <c r="D3753" s="19" t="s">
        <v>14825</v>
      </c>
      <c r="E3753" s="19" t="s">
        <v>284</v>
      </c>
      <c r="F3753" s="19" t="s">
        <v>3419</v>
      </c>
      <c r="H3753" s="19" t="s">
        <v>14826</v>
      </c>
      <c r="I3753" s="19">
        <v>1.2895291856734099</v>
      </c>
      <c r="J3753" s="19">
        <v>97.616476514091701</v>
      </c>
      <c r="K3753" s="3" t="s">
        <v>21923</v>
      </c>
      <c r="M3753" s="19" t="s">
        <v>15736</v>
      </c>
      <c r="N3753" s="3" t="s">
        <v>14393</v>
      </c>
      <c r="O3753" s="3" t="s">
        <v>21924</v>
      </c>
      <c r="P3753" s="24">
        <v>44322.460439814815</v>
      </c>
      <c r="Q3753" s="9">
        <f t="shared" si="117"/>
        <v>5</v>
      </c>
      <c r="R3753" s="9">
        <f t="shared" si="116"/>
        <v>2021</v>
      </c>
    </row>
  </sheetData>
  <autoFilter ref="A1:R3753" xr:uid="{00000000-0009-0000-0000-000001000000}">
    <filterColumn colId="2">
      <filters>
        <filter val="POP_1BAU10000_BAUBAU PLTD PLC PLN"/>
        <filter val="POP_1SRH002_PERBAUNGAN GI MINI SHELTER PLN"/>
      </filters>
    </filterColumn>
  </autoFilter>
  <conditionalFormatting sqref="B1995:B1996">
    <cfRule type="duplicateValues" dxfId="99" priority="62"/>
    <cfRule type="duplicateValues" dxfId="98" priority="63"/>
    <cfRule type="duplicateValues" dxfId="97" priority="64"/>
    <cfRule type="duplicateValues" dxfId="96" priority="65"/>
  </conditionalFormatting>
  <conditionalFormatting sqref="B1998">
    <cfRule type="duplicateValues" dxfId="95" priority="60"/>
  </conditionalFormatting>
  <conditionalFormatting sqref="B1998:B2000">
    <cfRule type="duplicateValues" dxfId="94" priority="58"/>
    <cfRule type="duplicateValues" dxfId="93" priority="59"/>
    <cfRule type="duplicateValues" dxfId="92" priority="61"/>
  </conditionalFormatting>
  <conditionalFormatting sqref="B1999">
    <cfRule type="duplicateValues" dxfId="91" priority="54"/>
    <cfRule type="duplicateValues" dxfId="90" priority="55"/>
    <cfRule type="duplicateValues" dxfId="89" priority="56"/>
    <cfRule type="duplicateValues" dxfId="88" priority="57"/>
  </conditionalFormatting>
  <conditionalFormatting sqref="B2000">
    <cfRule type="duplicateValues" dxfId="87" priority="50"/>
    <cfRule type="duplicateValues" dxfId="86" priority="51"/>
    <cfRule type="duplicateValues" dxfId="85" priority="52"/>
    <cfRule type="duplicateValues" dxfId="84" priority="53"/>
  </conditionalFormatting>
  <conditionalFormatting sqref="B2010:B2011 B2027">
    <cfRule type="duplicateValues" dxfId="83" priority="34"/>
    <cfRule type="duplicateValues" dxfId="82" priority="35"/>
    <cfRule type="duplicateValues" dxfId="81" priority="36"/>
    <cfRule type="duplicateValues" dxfId="80" priority="37"/>
  </conditionalFormatting>
  <conditionalFormatting sqref="B2015">
    <cfRule type="duplicateValues" dxfId="79" priority="46"/>
    <cfRule type="duplicateValues" dxfId="78" priority="47"/>
    <cfRule type="duplicateValues" dxfId="77" priority="48"/>
    <cfRule type="duplicateValues" dxfId="76" priority="49"/>
  </conditionalFormatting>
  <conditionalFormatting sqref="B2016:B2025">
    <cfRule type="duplicateValues" dxfId="75" priority="42"/>
    <cfRule type="duplicateValues" dxfId="74" priority="43"/>
    <cfRule type="duplicateValues" dxfId="73" priority="44"/>
    <cfRule type="duplicateValues" dxfId="72" priority="45"/>
  </conditionalFormatting>
  <conditionalFormatting sqref="B2017">
    <cfRule type="duplicateValues" dxfId="71" priority="19"/>
    <cfRule type="duplicateValues" dxfId="70" priority="20"/>
    <cfRule type="duplicateValues" dxfId="69" priority="21"/>
    <cfRule type="duplicateValues" dxfId="68" priority="22"/>
  </conditionalFormatting>
  <conditionalFormatting sqref="B2018">
    <cfRule type="duplicateValues" dxfId="67" priority="15"/>
    <cfRule type="duplicateValues" dxfId="66" priority="16"/>
    <cfRule type="duplicateValues" dxfId="65" priority="17"/>
    <cfRule type="duplicateValues" dxfId="64" priority="18"/>
  </conditionalFormatting>
  <conditionalFormatting sqref="B2019">
    <cfRule type="duplicateValues" dxfId="63" priority="30"/>
    <cfRule type="duplicateValues" dxfId="62" priority="31"/>
    <cfRule type="duplicateValues" dxfId="61" priority="32"/>
    <cfRule type="duplicateValues" dxfId="60" priority="33"/>
  </conditionalFormatting>
  <conditionalFormatting sqref="B2021">
    <cfRule type="duplicateValues" dxfId="59" priority="26"/>
    <cfRule type="duplicateValues" dxfId="58" priority="27"/>
    <cfRule type="duplicateValues" dxfId="57" priority="28"/>
    <cfRule type="duplicateValues" dxfId="56" priority="29"/>
  </conditionalFormatting>
  <conditionalFormatting sqref="B2022">
    <cfRule type="duplicateValues" dxfId="55" priority="23"/>
    <cfRule type="duplicateValues" dxfId="54" priority="24"/>
    <cfRule type="duplicateValues" dxfId="53" priority="25"/>
  </conditionalFormatting>
  <conditionalFormatting sqref="B2025">
    <cfRule type="duplicateValues" dxfId="52" priority="38"/>
    <cfRule type="duplicateValues" dxfId="51" priority="39"/>
    <cfRule type="duplicateValues" dxfId="50" priority="40"/>
    <cfRule type="duplicateValues" dxfId="49" priority="41"/>
  </conditionalFormatting>
  <conditionalFormatting sqref="B2026">
    <cfRule type="duplicateValues" dxfId="48" priority="11"/>
    <cfRule type="duplicateValues" dxfId="47" priority="12"/>
    <cfRule type="duplicateValues" dxfId="46" priority="13"/>
    <cfRule type="duplicateValues" dxfId="45" priority="14"/>
  </conditionalFormatting>
  <conditionalFormatting sqref="B2028:B2029">
    <cfRule type="duplicateValues" dxfId="44" priority="7"/>
    <cfRule type="duplicateValues" dxfId="43" priority="8"/>
    <cfRule type="duplicateValues" dxfId="42" priority="9"/>
    <cfRule type="duplicateValues" dxfId="41" priority="10"/>
  </conditionalFormatting>
  <conditionalFormatting sqref="B2044 B2046:B2051">
    <cfRule type="duplicateValues" dxfId="40" priority="6"/>
  </conditionalFormatting>
  <conditionalFormatting sqref="B2071:B2075">
    <cfRule type="duplicateValues" dxfId="39" priority="1"/>
    <cfRule type="duplicateValues" dxfId="38" priority="2"/>
    <cfRule type="duplicateValues" dxfId="37" priority="3"/>
    <cfRule type="duplicateValues" dxfId="36" priority="4"/>
  </conditionalFormatting>
  <conditionalFormatting sqref="B2052:C2054 B2055">
    <cfRule type="duplicateValues" dxfId="35" priority="5"/>
  </conditionalFormatting>
  <conditionalFormatting sqref="C1471">
    <cfRule type="duplicateValues" dxfId="34" priority="100"/>
  </conditionalFormatting>
  <conditionalFormatting sqref="C1483:C1485">
    <cfRule type="duplicateValues" dxfId="33" priority="83"/>
  </conditionalFormatting>
  <conditionalFormatting sqref="C1486:C1488">
    <cfRule type="duplicateValues" dxfId="32" priority="84"/>
  </conditionalFormatting>
  <conditionalFormatting sqref="C1489">
    <cfRule type="duplicateValues" dxfId="31" priority="85"/>
  </conditionalFormatting>
  <conditionalFormatting sqref="C1592">
    <cfRule type="duplicateValues" dxfId="30" priority="86"/>
  </conditionalFormatting>
  <conditionalFormatting sqref="C1609:C1612">
    <cfRule type="duplicateValues" dxfId="29" priority="87"/>
  </conditionalFormatting>
  <conditionalFormatting sqref="C1677:C1696">
    <cfRule type="duplicateValues" dxfId="28" priority="88"/>
    <cfRule type="duplicateValues" dxfId="27" priority="89"/>
    <cfRule type="duplicateValues" dxfId="26" priority="90"/>
    <cfRule type="duplicateValues" dxfId="25" priority="91"/>
    <cfRule type="duplicateValues" dxfId="24" priority="92"/>
    <cfRule type="duplicateValues" dxfId="23" priority="93"/>
  </conditionalFormatting>
  <conditionalFormatting sqref="C1715:C1749 C1751:C1772">
    <cfRule type="duplicateValues" dxfId="22" priority="94"/>
    <cfRule type="duplicateValues" dxfId="21" priority="95"/>
    <cfRule type="duplicateValues" dxfId="20" priority="96"/>
    <cfRule type="duplicateValues" dxfId="19" priority="97"/>
    <cfRule type="duplicateValues" dxfId="18" priority="98"/>
    <cfRule type="duplicateValues" dxfId="17" priority="99"/>
  </conditionalFormatting>
  <conditionalFormatting sqref="C1793">
    <cfRule type="duplicateValues" dxfId="16" priority="79"/>
  </conditionalFormatting>
  <conditionalFormatting sqref="C1920:C1922">
    <cfRule type="duplicateValues" dxfId="15" priority="73"/>
    <cfRule type="duplicateValues" dxfId="14" priority="74"/>
    <cfRule type="duplicateValues" dxfId="13" priority="75"/>
  </conditionalFormatting>
  <conditionalFormatting sqref="C1923:C1924">
    <cfRule type="duplicateValues" dxfId="12" priority="76"/>
    <cfRule type="duplicateValues" dxfId="11" priority="77"/>
    <cfRule type="duplicateValues" dxfId="10" priority="78"/>
  </conditionalFormatting>
  <conditionalFormatting sqref="C1925">
    <cfRule type="duplicateValues" dxfId="9" priority="70"/>
    <cfRule type="duplicateValues" dxfId="8" priority="71"/>
    <cfRule type="duplicateValues" dxfId="7" priority="72"/>
  </conditionalFormatting>
  <conditionalFormatting sqref="C1933:C1938">
    <cfRule type="duplicateValues" dxfId="6" priority="67"/>
    <cfRule type="duplicateValues" dxfId="5" priority="68"/>
    <cfRule type="duplicateValues" dxfId="4" priority="69"/>
  </conditionalFormatting>
  <conditionalFormatting sqref="O2063:O2064 B1:B1850 C1851:C1859 B1860:B1986 B1994 B1997 B2030:B2038 B2056:B2059 O2070 B2076:B1048576">
    <cfRule type="duplicateValues" dxfId="3" priority="80"/>
  </conditionalFormatting>
  <conditionalFormatting sqref="O2063:O2064 B1:B1988 B1994 B1997 B2030:B2038 B2056:B2059 O2070 B2076:B1048576">
    <cfRule type="duplicateValues" dxfId="2" priority="66"/>
  </conditionalFormatting>
  <conditionalFormatting sqref="O2063:O2064 C1851:C1859 B1850 B1:B1840 B1860:B1986 B1994 B1997 B2030:B2038 B2056:B2059 O2070 B2076:B1048576">
    <cfRule type="duplicateValues" dxfId="1" priority="82"/>
  </conditionalFormatting>
  <conditionalFormatting sqref="O2063:O2064 C1851:C1859 B1850 B1809:B1810 B1:B1805 B1817:B1840 B1860:B1986 B1994 B1997 B2030:B2038 B2056:B2059 O2070 B2076:B1048576">
    <cfRule type="duplicateValues" dxfId="0" priority="8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5e4fa7-2d94-4dfd-be56-5cbd7f514b2c">
      <Terms xmlns="http://schemas.microsoft.com/office/infopath/2007/PartnerControls"/>
    </lcf76f155ced4ddcb4097134ff3c332f>
    <TaxCatchAll xmlns="fb429781-1f67-45cf-b12c-a6e1dab858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CCD9C161B7D4AB7FBD3E1A378C415" ma:contentTypeVersion="19" ma:contentTypeDescription="Create a new document." ma:contentTypeScope="" ma:versionID="cd72fe06a17a05c4692cbccfb4c66786">
  <xsd:schema xmlns:xsd="http://www.w3.org/2001/XMLSchema" xmlns:xs="http://www.w3.org/2001/XMLSchema" xmlns:p="http://schemas.microsoft.com/office/2006/metadata/properties" xmlns:ns2="c75e4fa7-2d94-4dfd-be56-5cbd7f514b2c" xmlns:ns3="fb429781-1f67-45cf-b12c-a6e1dab85842" targetNamespace="http://schemas.microsoft.com/office/2006/metadata/properties" ma:root="true" ma:fieldsID="f0f509eae59d3329ffb848f54c1c9658" ns2:_="" ns3:_="">
    <xsd:import namespace="c75e4fa7-2d94-4dfd-be56-5cbd7f514b2c"/>
    <xsd:import namespace="fb429781-1f67-45cf-b12c-a6e1dab858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e4fa7-2d94-4dfd-be56-5cbd7f514b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0a3f64d-e29e-4b39-844b-f62d213e9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29781-1f67-45cf-b12c-a6e1dab858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594a00e-e58a-46d5-b667-8ec162bfc6f1}" ma:internalName="TaxCatchAll" ma:showField="CatchAllData" ma:web="fb429781-1f67-45cf-b12c-a6e1dab85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DC0BF5-6848-4BF9-A56B-1312BA9D9C09}"/>
</file>

<file path=customXml/itemProps2.xml><?xml version="1.0" encoding="utf-8"?>
<ds:datastoreItem xmlns:ds="http://schemas.openxmlformats.org/officeDocument/2006/customXml" ds:itemID="{1614F161-B181-4E6E-95C8-88FA6538863E}"/>
</file>

<file path=customXml/itemProps3.xml><?xml version="1.0" encoding="utf-8"?>
<ds:datastoreItem xmlns:ds="http://schemas.openxmlformats.org/officeDocument/2006/customXml" ds:itemID="{144F8B30-EB76-4693-A094-794BFE753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 Gordo</dc:creator>
  <cp:keywords/>
  <dc:description/>
  <cp:lastModifiedBy/>
  <cp:revision/>
  <dcterms:created xsi:type="dcterms:W3CDTF">2026-03-26T04:33:40Z</dcterms:created>
  <dcterms:modified xsi:type="dcterms:W3CDTF">2026-09-23T07:39:51Z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0x010100E9DCCD9C161B7D4AB7FBD3E1A378C415</vt:lpwstr>
  </property>
  <property fmtid="{D5CDD505-2E9C-101B-9397-08002B2CF9AE}" pid="3" name="MediaServiceImageTags">
    <vt:lpwstr/>
  </property>
</Properties>
</file>